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showInkAnnotation="0" hidePivotFieldList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arcela.mercadante\Desktop\AGOSTO\"/>
    </mc:Choice>
  </mc:AlternateContent>
  <xr:revisionPtr revIDLastSave="0" documentId="13_ncr:1_{9552DA38-DFA6-46FF-ADAF-E26ECDACC657}" xr6:coauthVersionLast="47" xr6:coauthVersionMax="47" xr10:uidLastSave="{00000000-0000-0000-0000-000000000000}"/>
  <bookViews>
    <workbookView xWindow="-110" yWindow="-110" windowWidth="19420" windowHeight="10300" tabRatio="501" xr2:uid="{00000000-000D-0000-FFFF-FFFF00000000}"/>
  </bookViews>
  <sheets>
    <sheet name="Resumo" sheetId="5" r:id="rId1"/>
    <sheet name="Matriz" sheetId="3" r:id="rId2"/>
    <sheet name="Bases" sheetId="6" r:id="rId3"/>
    <sheet name="Crossdocking Bases" sheetId="7" r:id="rId4"/>
  </sheets>
  <definedNames>
    <definedName name="_xlnm._FilterDatabase" localSheetId="2" hidden="1">Bases!$A$2:$DF$28</definedName>
    <definedName name="_xlnm._FilterDatabase" localSheetId="1" hidden="1">Matriz!$A$2:$DC$1331</definedName>
  </definedNames>
  <calcPr calcId="191029"/>
  <pivotCaches>
    <pivotCache cacheId="147" r:id="rId5"/>
    <pivotCache cacheId="179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T1318" i="3" l="1"/>
  <c r="CW1276" i="3"/>
  <c r="W1263" i="3"/>
  <c r="Z1262" i="3"/>
  <c r="BP1259" i="3"/>
  <c r="BP1258" i="3"/>
  <c r="BP1162" i="3"/>
  <c r="K1151" i="3"/>
  <c r="K1155" i="3"/>
  <c r="K1159" i="3"/>
  <c r="K1163" i="3"/>
  <c r="K1167" i="3"/>
  <c r="K1171" i="3"/>
  <c r="K1175" i="3"/>
  <c r="K1179" i="3"/>
  <c r="K1183" i="3"/>
  <c r="CW1187" i="3"/>
  <c r="CB1191" i="3"/>
  <c r="CE1199" i="3"/>
  <c r="CQ1203" i="3"/>
  <c r="CN1211" i="3"/>
  <c r="CW1215" i="3"/>
  <c r="CE1223" i="3"/>
  <c r="BG1231" i="3"/>
  <c r="CQ1235" i="3"/>
  <c r="CW1243" i="3"/>
  <c r="CK1247" i="3"/>
  <c r="BM1251" i="3"/>
  <c r="N1275" i="3"/>
  <c r="N1283" i="3"/>
  <c r="Q1287" i="3"/>
  <c r="BS1291" i="3"/>
  <c r="AR1299" i="3"/>
  <c r="Q1303" i="3"/>
  <c r="T1315" i="3"/>
  <c r="CN1325" i="3"/>
  <c r="CN1329" i="3"/>
  <c r="CW1328" i="3"/>
  <c r="CW1324" i="3"/>
  <c r="CW1320" i="3"/>
  <c r="CW1316" i="3"/>
  <c r="CV1312" i="3"/>
  <c r="CV1308" i="3"/>
  <c r="CV1304" i="3"/>
  <c r="CW1300" i="3"/>
  <c r="CW1296" i="3"/>
  <c r="CV1292" i="3"/>
  <c r="CW1288" i="3"/>
  <c r="CV1284" i="3"/>
  <c r="CW1280" i="3"/>
  <c r="CV1272" i="3"/>
  <c r="CW1268" i="3"/>
  <c r="CW1264" i="3"/>
  <c r="CV1260" i="3"/>
  <c r="CW1256" i="3"/>
  <c r="CW1252" i="3"/>
  <c r="CW1248" i="3"/>
  <c r="CW1244" i="3"/>
  <c r="CV1240" i="3"/>
  <c r="CV1236" i="3"/>
  <c r="CV1232" i="3"/>
  <c r="CW1228" i="3"/>
  <c r="CW1224" i="3"/>
  <c r="CW1220" i="3"/>
  <c r="CW1216" i="3"/>
  <c r="CW1212" i="3"/>
  <c r="CW1208" i="3"/>
  <c r="CW1204" i="3"/>
  <c r="CW1200" i="3"/>
  <c r="CW1196" i="3"/>
  <c r="CW1192" i="3"/>
  <c r="CV1188" i="3"/>
  <c r="CW1184" i="3"/>
  <c r="CW1180" i="3"/>
  <c r="CW1176" i="3"/>
  <c r="CW1172" i="3"/>
  <c r="CW1168" i="3"/>
  <c r="CV1164" i="3"/>
  <c r="CW1160" i="3"/>
  <c r="CW1156" i="3"/>
  <c r="CW1152" i="3"/>
  <c r="CT1328" i="3"/>
  <c r="CT1324" i="3"/>
  <c r="CT1320" i="3"/>
  <c r="CS1316" i="3"/>
  <c r="CS1312" i="3"/>
  <c r="CT1308" i="3"/>
  <c r="CT1304" i="3"/>
  <c r="CT1300" i="3"/>
  <c r="CT1296" i="3"/>
  <c r="CS1292" i="3"/>
  <c r="CT1288" i="3"/>
  <c r="CT1284" i="3"/>
  <c r="CT1280" i="3"/>
  <c r="CS1276" i="3"/>
  <c r="CT1272" i="3"/>
  <c r="CT1268" i="3"/>
  <c r="CT1264" i="3"/>
  <c r="CS1260" i="3"/>
  <c r="CT1256" i="3"/>
  <c r="CT1252" i="3"/>
  <c r="CT1248" i="3"/>
  <c r="CT1244" i="3"/>
  <c r="CS1240" i="3"/>
  <c r="CT1236" i="3"/>
  <c r="CT1232" i="3"/>
  <c r="CT1228" i="3"/>
  <c r="CT1224" i="3"/>
  <c r="CT1220" i="3"/>
  <c r="CS1216" i="3"/>
  <c r="CT1212" i="3"/>
  <c r="CT1208" i="3"/>
  <c r="CT1204" i="3"/>
  <c r="CT1200" i="3"/>
  <c r="CS1196" i="3"/>
  <c r="CS1192" i="3"/>
  <c r="CT1188" i="3"/>
  <c r="CT1184" i="3"/>
  <c r="CT1180" i="3"/>
  <c r="CS1176" i="3"/>
  <c r="CT1172" i="3"/>
  <c r="CS1168" i="3"/>
  <c r="CT1164" i="3"/>
  <c r="CT1160" i="3"/>
  <c r="CS1156" i="3"/>
  <c r="CT1152" i="3"/>
  <c r="CQ1328" i="3"/>
  <c r="CQ1324" i="3"/>
  <c r="CQ1320" i="3"/>
  <c r="CQ1316" i="3"/>
  <c r="CQ1312" i="3"/>
  <c r="CQ1308" i="3"/>
  <c r="CQ1304" i="3"/>
  <c r="CQ1300" i="3"/>
  <c r="CQ1296" i="3"/>
  <c r="CQ1292" i="3"/>
  <c r="CQ1288" i="3"/>
  <c r="CQ1284" i="3"/>
  <c r="CP1280" i="3"/>
  <c r="CQ1272" i="3"/>
  <c r="CQ1268" i="3"/>
  <c r="CQ1264" i="3"/>
  <c r="CQ1260" i="3"/>
  <c r="CQ1256" i="3"/>
  <c r="CQ1252" i="3"/>
  <c r="CQ1248" i="3"/>
  <c r="CQ1244" i="3"/>
  <c r="CQ1240" i="3"/>
  <c r="CQ1236" i="3"/>
  <c r="CQ1232" i="3"/>
  <c r="CQ1228" i="3"/>
  <c r="CQ1224" i="3"/>
  <c r="CQ1220" i="3"/>
  <c r="CQ1216" i="3"/>
  <c r="CQ1212" i="3"/>
  <c r="CQ1208" i="3"/>
  <c r="CQ1204" i="3"/>
  <c r="CQ1200" i="3"/>
  <c r="CQ1196" i="3"/>
  <c r="CP1192" i="3"/>
  <c r="CP1188" i="3"/>
  <c r="CQ1184" i="3"/>
  <c r="CQ1180" i="3"/>
  <c r="CQ1176" i="3"/>
  <c r="CP1172" i="3"/>
  <c r="CP1168" i="3"/>
  <c r="CP1164" i="3"/>
  <c r="CQ1160" i="3"/>
  <c r="CQ1156" i="3"/>
  <c r="CQ1152" i="3"/>
  <c r="CN1328" i="3"/>
  <c r="CN1324" i="3"/>
  <c r="CN1321" i="3"/>
  <c r="CN1320" i="3"/>
  <c r="CN1317" i="3"/>
  <c r="CN1316" i="3"/>
  <c r="CN1313" i="3"/>
  <c r="CN1312" i="3"/>
  <c r="CN1309" i="3"/>
  <c r="CN1308" i="3"/>
  <c r="CM1305" i="3"/>
  <c r="CN1304" i="3"/>
  <c r="CM1301" i="3"/>
  <c r="CN1300" i="3"/>
  <c r="CN1297" i="3"/>
  <c r="CN1296" i="3"/>
  <c r="CN1293" i="3"/>
  <c r="CN1292" i="3"/>
  <c r="CN1289" i="3"/>
  <c r="CN1288" i="3"/>
  <c r="CM1285" i="3"/>
  <c r="CN1284" i="3"/>
  <c r="CM1281" i="3"/>
  <c r="CN1280" i="3"/>
  <c r="CN1277" i="3"/>
  <c r="CN1276" i="3"/>
  <c r="CN1273" i="3"/>
  <c r="CM1272" i="3"/>
  <c r="CN1269" i="3"/>
  <c r="CM1268" i="3"/>
  <c r="CN1265" i="3"/>
  <c r="CM1264" i="3"/>
  <c r="CM1260" i="3"/>
  <c r="CM1257" i="3"/>
  <c r="CN1256" i="3"/>
  <c r="CM1252" i="3"/>
  <c r="CN1249" i="3"/>
  <c r="CN1248" i="3"/>
  <c r="CM1245" i="3"/>
  <c r="CN1244" i="3"/>
  <c r="CN1241" i="3"/>
  <c r="CN1240" i="3"/>
  <c r="CN1237" i="3"/>
  <c r="CN1236" i="3"/>
  <c r="CM1233" i="3"/>
  <c r="CN1232" i="3"/>
  <c r="CM1229" i="3"/>
  <c r="CN1228" i="3"/>
  <c r="CN1225" i="3"/>
  <c r="CN1224" i="3"/>
  <c r="CM1221" i="3"/>
  <c r="CN1220" i="3"/>
  <c r="CM1217" i="3"/>
  <c r="CN1216" i="3"/>
  <c r="CM1212" i="3"/>
  <c r="CM1208" i="3"/>
  <c r="CM1205" i="3"/>
  <c r="CN1204" i="3"/>
  <c r="CM1201" i="3"/>
  <c r="CN1200" i="3"/>
  <c r="CM1196" i="3"/>
  <c r="CN1193" i="3"/>
  <c r="CN1192" i="3"/>
  <c r="CM1188" i="3"/>
  <c r="CM1184" i="3"/>
  <c r="CM1180" i="3"/>
  <c r="CM1176" i="3"/>
  <c r="CN1173" i="3"/>
  <c r="CN1172" i="3"/>
  <c r="CN1169" i="3"/>
  <c r="CN1168" i="3"/>
  <c r="CM1164" i="3"/>
  <c r="CN1161" i="3"/>
  <c r="CM1160" i="3"/>
  <c r="CM1156" i="3"/>
  <c r="CN1153" i="3"/>
  <c r="CM1152" i="3"/>
  <c r="CK1328" i="3"/>
  <c r="CJ1324" i="3"/>
  <c r="CK1320" i="3"/>
  <c r="CK1316" i="3"/>
  <c r="CK1312" i="3"/>
  <c r="CK1308" i="3"/>
  <c r="CK1304" i="3"/>
  <c r="CJ1300" i="3"/>
  <c r="CK1296" i="3"/>
  <c r="CJ1292" i="3"/>
  <c r="CK1288" i="3"/>
  <c r="CK1284" i="3"/>
  <c r="CJ1280" i="3"/>
  <c r="CK1272" i="3"/>
  <c r="CJ1268" i="3"/>
  <c r="CK1264" i="3"/>
  <c r="CK1260" i="3"/>
  <c r="CJ1256" i="3"/>
  <c r="CJ1252" i="3"/>
  <c r="CK1248" i="3"/>
  <c r="CK1244" i="3"/>
  <c r="CK1240" i="3"/>
  <c r="CJ1236" i="3"/>
  <c r="CK1232" i="3"/>
  <c r="CJ1228" i="3"/>
  <c r="CK1224" i="3"/>
  <c r="CK1220" i="3"/>
  <c r="CJ1216" i="3"/>
  <c r="CJ1212" i="3"/>
  <c r="CK1208" i="3"/>
  <c r="CJ1204" i="3"/>
  <c r="CK1200" i="3"/>
  <c r="CK1196" i="3"/>
  <c r="CK1192" i="3"/>
  <c r="CK1188" i="3"/>
  <c r="CK1184" i="3"/>
  <c r="CJ1180" i="3"/>
  <c r="CK1176" i="3"/>
  <c r="CK1172" i="3"/>
  <c r="CK1168" i="3"/>
  <c r="CK1164" i="3"/>
  <c r="CK1160" i="3"/>
  <c r="CK1156" i="3"/>
  <c r="CK1152" i="3"/>
  <c r="CG1328" i="3"/>
  <c r="CH1324" i="3"/>
  <c r="CH1320" i="3"/>
  <c r="CH1316" i="3"/>
  <c r="CH1312" i="3"/>
  <c r="CH1308" i="3"/>
  <c r="CH1304" i="3"/>
  <c r="CH1300" i="3"/>
  <c r="CH1296" i="3"/>
  <c r="CH1292" i="3"/>
  <c r="CH1288" i="3"/>
  <c r="CG1284" i="3"/>
  <c r="CH1280" i="3"/>
  <c r="CG1272" i="3"/>
  <c r="CH1268" i="3"/>
  <c r="CH1264" i="3"/>
  <c r="CH1260" i="3"/>
  <c r="CH1256" i="3"/>
  <c r="CG1252" i="3"/>
  <c r="CG1248" i="3"/>
  <c r="CH1244" i="3"/>
  <c r="CH1240" i="3"/>
  <c r="CH1236" i="3"/>
  <c r="CH1232" i="3"/>
  <c r="CH1228" i="3"/>
  <c r="CH1224" i="3"/>
  <c r="CH1220" i="3"/>
  <c r="CH1216" i="3"/>
  <c r="CG1212" i="3"/>
  <c r="CH1208" i="3"/>
  <c r="CH1204" i="3"/>
  <c r="CH1200" i="3"/>
  <c r="CG1196" i="3"/>
  <c r="CH1192" i="3"/>
  <c r="CH1188" i="3"/>
  <c r="CH1184" i="3"/>
  <c r="CH1180" i="3"/>
  <c r="CG1176" i="3"/>
  <c r="CH1172" i="3"/>
  <c r="CH1168" i="3"/>
  <c r="CH1164" i="3"/>
  <c r="CG1160" i="3"/>
  <c r="CH1156" i="3"/>
  <c r="CH1152" i="3"/>
  <c r="CE1328" i="3"/>
  <c r="CE1324" i="3"/>
  <c r="CE1320" i="3"/>
  <c r="CE1316" i="3"/>
  <c r="CD1312" i="3"/>
  <c r="CE1308" i="3"/>
  <c r="CD1304" i="3"/>
  <c r="CE1300" i="3"/>
  <c r="CE1296" i="3"/>
  <c r="CD1292" i="3"/>
  <c r="CD1288" i="3"/>
  <c r="CD1284" i="3"/>
  <c r="CD1280" i="3"/>
  <c r="CD1272" i="3"/>
  <c r="CE1268" i="3"/>
  <c r="CE1264" i="3"/>
  <c r="CE1260" i="3"/>
  <c r="CD1256" i="3"/>
  <c r="CE1252" i="3"/>
  <c r="CD1248" i="3"/>
  <c r="CE1244" i="3"/>
  <c r="CD1240" i="3"/>
  <c r="CE1236" i="3"/>
  <c r="CE1232" i="3"/>
  <c r="CE1228" i="3"/>
  <c r="CD1224" i="3"/>
  <c r="CE1220" i="3"/>
  <c r="CE1216" i="3"/>
  <c r="CE1212" i="3"/>
  <c r="CE1208" i="3"/>
  <c r="CE1204" i="3"/>
  <c r="CE1200" i="3"/>
  <c r="CE1196" i="3"/>
  <c r="CE1192" i="3"/>
  <c r="CD1188" i="3"/>
  <c r="CE1184" i="3"/>
  <c r="CE1180" i="3"/>
  <c r="CE1176" i="3"/>
  <c r="CE1172" i="3"/>
  <c r="CE1168" i="3"/>
  <c r="CE1164" i="3"/>
  <c r="CE1160" i="3"/>
  <c r="CD1156" i="3"/>
  <c r="CE1152" i="3"/>
  <c r="CB1328" i="3"/>
  <c r="CA1324" i="3"/>
  <c r="CB1320" i="3"/>
  <c r="CA1316" i="3"/>
  <c r="CB1312" i="3"/>
  <c r="CB1308" i="3"/>
  <c r="CB1304" i="3"/>
  <c r="CB1300" i="3"/>
  <c r="CB1296" i="3"/>
  <c r="CA1292" i="3"/>
  <c r="CB1288" i="3"/>
  <c r="CB1284" i="3"/>
  <c r="CA1280" i="3"/>
  <c r="CB1272" i="3"/>
  <c r="CB1268" i="3"/>
  <c r="CA1264" i="3"/>
  <c r="CA1260" i="3"/>
  <c r="CB1256" i="3"/>
  <c r="CB1252" i="3"/>
  <c r="CB1248" i="3"/>
  <c r="CB1244" i="3"/>
  <c r="CB1240" i="3"/>
  <c r="CB1236" i="3"/>
  <c r="CB1232" i="3"/>
  <c r="CA1228" i="3"/>
  <c r="CA1224" i="3"/>
  <c r="CB1220" i="3"/>
  <c r="CB1216" i="3"/>
  <c r="CB1212" i="3"/>
  <c r="CA1208" i="3"/>
  <c r="CA1204" i="3"/>
  <c r="CB1200" i="3"/>
  <c r="CA1196" i="3"/>
  <c r="CB1192" i="3"/>
  <c r="CB1188" i="3"/>
  <c r="CA1184" i="3"/>
  <c r="CB1180" i="3"/>
  <c r="CB1176" i="3"/>
  <c r="CB1172" i="3"/>
  <c r="CB1168" i="3"/>
  <c r="CB1164" i="3"/>
  <c r="CB1160" i="3"/>
  <c r="CB1156" i="3"/>
  <c r="CB1152" i="3"/>
  <c r="BY1328" i="3"/>
  <c r="BY1324" i="3"/>
  <c r="BY1320" i="3"/>
  <c r="BY1316" i="3"/>
  <c r="BY1312" i="3"/>
  <c r="BY1308" i="3"/>
  <c r="BY1304" i="3"/>
  <c r="BY1300" i="3"/>
  <c r="BX1296" i="3"/>
  <c r="BX1292" i="3"/>
  <c r="BY1288" i="3"/>
  <c r="BY1284" i="3"/>
  <c r="BY1280" i="3"/>
  <c r="BX1272" i="3"/>
  <c r="BY1268" i="3"/>
  <c r="BX1264" i="3"/>
  <c r="BY1260" i="3"/>
  <c r="BY1256" i="3"/>
  <c r="BY1252" i="3"/>
  <c r="BX1248" i="3"/>
  <c r="BY1244" i="3"/>
  <c r="BY1240" i="3"/>
  <c r="BX1236" i="3"/>
  <c r="BY1232" i="3"/>
  <c r="BY1228" i="3"/>
  <c r="BY1224" i="3"/>
  <c r="BY1220" i="3"/>
  <c r="BY1216" i="3"/>
  <c r="BY1212" i="3"/>
  <c r="BY1208" i="3"/>
  <c r="BY1204" i="3"/>
  <c r="BY1200" i="3"/>
  <c r="BY1196" i="3"/>
  <c r="BY1192" i="3"/>
  <c r="BY1188" i="3"/>
  <c r="BY1184" i="3"/>
  <c r="BY1180" i="3"/>
  <c r="BY1176" i="3"/>
  <c r="BX1172" i="3"/>
  <c r="BY1168" i="3"/>
  <c r="BY1164" i="3"/>
  <c r="BY1160" i="3"/>
  <c r="BX1156" i="3"/>
  <c r="BY1152" i="3"/>
  <c r="BU1328" i="3"/>
  <c r="BU1324" i="3"/>
  <c r="BV1320" i="3"/>
  <c r="BV1316" i="3"/>
  <c r="BU1312" i="3"/>
  <c r="BV1308" i="3"/>
  <c r="BV1304" i="3"/>
  <c r="BV1300" i="3"/>
  <c r="BV1296" i="3"/>
  <c r="BV1292" i="3"/>
  <c r="BV1288" i="3"/>
  <c r="BU1284" i="3"/>
  <c r="BU1280" i="3"/>
  <c r="BV1272" i="3"/>
  <c r="BV1268" i="3"/>
  <c r="BV1264" i="3"/>
  <c r="BV1260" i="3"/>
  <c r="BU1256" i="3"/>
  <c r="BV1252" i="3"/>
  <c r="BV1248" i="3"/>
  <c r="BU1244" i="3"/>
  <c r="BV1240" i="3"/>
  <c r="BV1236" i="3"/>
  <c r="BV1232" i="3"/>
  <c r="BV1228" i="3"/>
  <c r="BV1224" i="3"/>
  <c r="BU1220" i="3"/>
  <c r="BU1216" i="3"/>
  <c r="BU1212" i="3"/>
  <c r="BV1208" i="3"/>
  <c r="BV1204" i="3"/>
  <c r="BV1200" i="3"/>
  <c r="BU1196" i="3"/>
  <c r="BU1192" i="3"/>
  <c r="BV1188" i="3"/>
  <c r="BU1184" i="3"/>
  <c r="BU1180" i="3"/>
  <c r="BV1176" i="3"/>
  <c r="BV1172" i="3"/>
  <c r="BU1168" i="3"/>
  <c r="BV1164" i="3"/>
  <c r="BV1160" i="3"/>
  <c r="BV1156" i="3"/>
  <c r="BV1152" i="3"/>
  <c r="BS1328" i="3"/>
  <c r="BS1324" i="3"/>
  <c r="BS1320" i="3"/>
  <c r="BR1316" i="3"/>
  <c r="BS1312" i="3"/>
  <c r="BS1308" i="3"/>
  <c r="BS1304" i="3"/>
  <c r="BS1300" i="3"/>
  <c r="BS1296" i="3"/>
  <c r="BS1292" i="3"/>
  <c r="BS1288" i="3"/>
  <c r="BS1284" i="3"/>
  <c r="BR1280" i="3"/>
  <c r="BS1272" i="3"/>
  <c r="BS1268" i="3"/>
  <c r="BS1264" i="3"/>
  <c r="BS1260" i="3"/>
  <c r="BS1256" i="3"/>
  <c r="BS1252" i="3"/>
  <c r="BS1248" i="3"/>
  <c r="BS1244" i="3"/>
  <c r="BS1240" i="3"/>
  <c r="BS1236" i="3"/>
  <c r="BR1232" i="3"/>
  <c r="BS1228" i="3"/>
  <c r="BR1224" i="3"/>
  <c r="BS1220" i="3"/>
  <c r="BR1216" i="3"/>
  <c r="BS1212" i="3"/>
  <c r="BR1208" i="3"/>
  <c r="BS1204" i="3"/>
  <c r="BS1200" i="3"/>
  <c r="BS1196" i="3"/>
  <c r="BR1192" i="3"/>
  <c r="BR1188" i="3"/>
  <c r="BS1184" i="3"/>
  <c r="BR1180" i="3"/>
  <c r="BS1176" i="3"/>
  <c r="BS1172" i="3"/>
  <c r="BS1168" i="3"/>
  <c r="BS1164" i="3"/>
  <c r="BR1160" i="3"/>
  <c r="BR1156" i="3"/>
  <c r="BR1152" i="3"/>
  <c r="BP1330" i="3"/>
  <c r="BO1326" i="3"/>
  <c r="BO1322" i="3"/>
  <c r="BO1314" i="3"/>
  <c r="BO1310" i="3"/>
  <c r="BO1306" i="3"/>
  <c r="BO1302" i="3"/>
  <c r="BP1298" i="3"/>
  <c r="BP1294" i="3"/>
  <c r="BO1290" i="3"/>
  <c r="BP1286" i="3"/>
  <c r="BO1282" i="3"/>
  <c r="BO1278" i="3"/>
  <c r="BO1274" i="3"/>
  <c r="BP1270" i="3"/>
  <c r="BP1266" i="3"/>
  <c r="BO1262" i="3"/>
  <c r="BO1254" i="3"/>
  <c r="BO1250" i="3"/>
  <c r="BO1246" i="3"/>
  <c r="BO1242" i="3"/>
  <c r="BP1238" i="3"/>
  <c r="BO1234" i="3"/>
  <c r="BO1230" i="3"/>
  <c r="BO1226" i="3"/>
  <c r="BO1222" i="3"/>
  <c r="BP1218" i="3"/>
  <c r="BP1214" i="3"/>
  <c r="BO1210" i="3"/>
  <c r="BO1206" i="3"/>
  <c r="BO1202" i="3"/>
  <c r="BO1198" i="3"/>
  <c r="BO1194" i="3"/>
  <c r="BO1190" i="3"/>
  <c r="BO1186" i="3"/>
  <c r="BP1182" i="3"/>
  <c r="BO1178" i="3"/>
  <c r="BP1174" i="3"/>
  <c r="BO1170" i="3"/>
  <c r="BP1166" i="3"/>
  <c r="BP1158" i="3"/>
  <c r="BP1154" i="3"/>
  <c r="BO1150" i="3"/>
  <c r="BL1330" i="3"/>
  <c r="BM1326" i="3"/>
  <c r="BM1322" i="3"/>
  <c r="BM1318" i="3"/>
  <c r="BL1314" i="3"/>
  <c r="BL1310" i="3"/>
  <c r="BL1306" i="3"/>
  <c r="BM1302" i="3"/>
  <c r="BL1298" i="3"/>
  <c r="BM1294" i="3"/>
  <c r="BL1290" i="3"/>
  <c r="BL1286" i="3"/>
  <c r="BL1282" i="3"/>
  <c r="BL1278" i="3"/>
  <c r="BM1274" i="3"/>
  <c r="BL1270" i="3"/>
  <c r="BM1266" i="3"/>
  <c r="BL1258" i="3"/>
  <c r="BM1254" i="3"/>
  <c r="BL1250" i="3"/>
  <c r="BM1246" i="3"/>
  <c r="BL1242" i="3"/>
  <c r="BM1238" i="3"/>
  <c r="BL1234" i="3"/>
  <c r="BM1230" i="3"/>
  <c r="BM1226" i="3"/>
  <c r="BL1222" i="3"/>
  <c r="BL1218" i="3"/>
  <c r="BL1214" i="3"/>
  <c r="BM1210" i="3"/>
  <c r="BL1206" i="3"/>
  <c r="BM1202" i="3"/>
  <c r="BL1198" i="3"/>
  <c r="BM1194" i="3"/>
  <c r="BL1190" i="3"/>
  <c r="BL1186" i="3"/>
  <c r="BM1182" i="3"/>
  <c r="BM1178" i="3"/>
  <c r="BM1174" i="3"/>
  <c r="BL1170" i="3"/>
  <c r="BL1166" i="3"/>
  <c r="BL1162" i="3"/>
  <c r="BL1158" i="3"/>
  <c r="BL1154" i="3"/>
  <c r="BM1150" i="3"/>
  <c r="BJ1330" i="3"/>
  <c r="BJ1326" i="3"/>
  <c r="BI1322" i="3"/>
  <c r="BI1318" i="3"/>
  <c r="BJ1314" i="3"/>
  <c r="BJ1310" i="3"/>
  <c r="BI1306" i="3"/>
  <c r="BJ1302" i="3"/>
  <c r="BI1298" i="3"/>
  <c r="BJ1294" i="3"/>
  <c r="BI1290" i="3"/>
  <c r="BI1286" i="3"/>
  <c r="BJ1282" i="3"/>
  <c r="BI1278" i="3"/>
  <c r="BJ1274" i="3"/>
  <c r="BI1270" i="3"/>
  <c r="BJ1266" i="3"/>
  <c r="BI1262" i="3"/>
  <c r="BI1254" i="3"/>
  <c r="BI1250" i="3"/>
  <c r="BJ1246" i="3"/>
  <c r="BJ1242" i="3"/>
  <c r="BJ1238" i="3"/>
  <c r="BJ1234" i="3"/>
  <c r="BJ1230" i="3"/>
  <c r="BJ1226" i="3"/>
  <c r="BI1222" i="3"/>
  <c r="BJ1218" i="3"/>
  <c r="BI1214" i="3"/>
  <c r="BI1210" i="3"/>
  <c r="BJ1206" i="3"/>
  <c r="BI1202" i="3"/>
  <c r="BJ1198" i="3"/>
  <c r="BI1194" i="3"/>
  <c r="BJ1190" i="3"/>
  <c r="BI1186" i="3"/>
  <c r="BI1182" i="3"/>
  <c r="BI1178" i="3"/>
  <c r="BJ1174" i="3"/>
  <c r="BJ1170" i="3"/>
  <c r="BI1166" i="3"/>
  <c r="BI1162" i="3"/>
  <c r="BJ1158" i="3"/>
  <c r="BJ1154" i="3"/>
  <c r="BJ1150" i="3"/>
  <c r="BF1330" i="3"/>
  <c r="BG1326" i="3"/>
  <c r="BF1322" i="3"/>
  <c r="BF1318" i="3"/>
  <c r="BF1314" i="3"/>
  <c r="BG1310" i="3"/>
  <c r="BG1306" i="3"/>
  <c r="BG1302" i="3"/>
  <c r="BG1298" i="3"/>
  <c r="BF1294" i="3"/>
  <c r="BG1290" i="3"/>
  <c r="BG1286" i="3"/>
  <c r="BF1282" i="3"/>
  <c r="BG1278" i="3"/>
  <c r="BG1274" i="3"/>
  <c r="BG1270" i="3"/>
  <c r="BF1266" i="3"/>
  <c r="BF1262" i="3"/>
  <c r="BF1258" i="3"/>
  <c r="BF1254" i="3"/>
  <c r="BG1250" i="3"/>
  <c r="BG1246" i="3"/>
  <c r="BG1242" i="3"/>
  <c r="BF1238" i="3"/>
  <c r="BG1234" i="3"/>
  <c r="BG1230" i="3"/>
  <c r="BG1226" i="3"/>
  <c r="BG1222" i="3"/>
  <c r="BG1218" i="3"/>
  <c r="BG1214" i="3"/>
  <c r="BG1210" i="3"/>
  <c r="BF1206" i="3"/>
  <c r="BG1202" i="3"/>
  <c r="BF1198" i="3"/>
  <c r="BG1194" i="3"/>
  <c r="BF1190" i="3"/>
  <c r="BF1186" i="3"/>
  <c r="BF1182" i="3"/>
  <c r="BF1178" i="3"/>
  <c r="BG1174" i="3"/>
  <c r="BF1170" i="3"/>
  <c r="BF1166" i="3"/>
  <c r="BG1162" i="3"/>
  <c r="BG1158" i="3"/>
  <c r="BG1154" i="3"/>
  <c r="BG1150" i="3"/>
  <c r="BD1330" i="3"/>
  <c r="BC1326" i="3"/>
  <c r="BC1322" i="3"/>
  <c r="BC1318" i="3"/>
  <c r="BC1314" i="3"/>
  <c r="BC1310" i="3"/>
  <c r="BD1306" i="3"/>
  <c r="BD1302" i="3"/>
  <c r="BC1298" i="3"/>
  <c r="BD1294" i="3"/>
  <c r="BC1290" i="3"/>
  <c r="BC1286" i="3"/>
  <c r="BC1282" i="3"/>
  <c r="BD1278" i="3"/>
  <c r="BD1274" i="3"/>
  <c r="BC1270" i="3"/>
  <c r="BD1266" i="3"/>
  <c r="BC1262" i="3"/>
  <c r="BD1254" i="3"/>
  <c r="BD1250" i="3"/>
  <c r="BC1246" i="3"/>
  <c r="BC1242" i="3"/>
  <c r="BD1238" i="3"/>
  <c r="BC1234" i="3"/>
  <c r="BD1230" i="3"/>
  <c r="BD1226" i="3"/>
  <c r="BD1222" i="3"/>
  <c r="BC1218" i="3"/>
  <c r="BD1214" i="3"/>
  <c r="BC1210" i="3"/>
  <c r="BC1206" i="3"/>
  <c r="BD1202" i="3"/>
  <c r="BD1198" i="3"/>
  <c r="BC1194" i="3"/>
  <c r="BD1190" i="3"/>
  <c r="BC1186" i="3"/>
  <c r="BC1182" i="3"/>
  <c r="BD1178" i="3"/>
  <c r="BC1174" i="3"/>
  <c r="BC1170" i="3"/>
  <c r="BC1166" i="3"/>
  <c r="BC1162" i="3"/>
  <c r="BD1158" i="3"/>
  <c r="BC1154" i="3"/>
  <c r="BD1150" i="3"/>
  <c r="AZ1330" i="3"/>
  <c r="BA1326" i="3"/>
  <c r="AZ1322" i="3"/>
  <c r="AZ1318" i="3"/>
  <c r="BA1314" i="3"/>
  <c r="AZ1310" i="3"/>
  <c r="AZ1306" i="3"/>
  <c r="AZ1302" i="3"/>
  <c r="BA1298" i="3"/>
  <c r="BA1294" i="3"/>
  <c r="BA1290" i="3"/>
  <c r="BA1286" i="3"/>
  <c r="BA1282" i="3"/>
  <c r="AZ1278" i="3"/>
  <c r="AZ1274" i="3"/>
  <c r="BA1270" i="3"/>
  <c r="BA1266" i="3"/>
  <c r="AZ1262" i="3"/>
  <c r="AZ1258" i="3"/>
  <c r="AZ1254" i="3"/>
  <c r="AZ1250" i="3"/>
  <c r="AZ1246" i="3"/>
  <c r="BA1242" i="3"/>
  <c r="AZ1238" i="3"/>
  <c r="BA1234" i="3"/>
  <c r="BA1230" i="3"/>
  <c r="BA1226" i="3"/>
  <c r="AZ1222" i="3"/>
  <c r="BA1218" i="3"/>
  <c r="AZ1214" i="3"/>
  <c r="BA1210" i="3"/>
  <c r="BA1206" i="3"/>
  <c r="AZ1202" i="3"/>
  <c r="BA1198" i="3"/>
  <c r="BA1194" i="3"/>
  <c r="AZ1190" i="3"/>
  <c r="AZ1186" i="3"/>
  <c r="BA1182" i="3"/>
  <c r="BA1178" i="3"/>
  <c r="AZ1174" i="3"/>
  <c r="AZ1170" i="3"/>
  <c r="AZ1166" i="3"/>
  <c r="AZ1162" i="3"/>
  <c r="AZ1158" i="3"/>
  <c r="AZ1154" i="3"/>
  <c r="BA1150" i="3"/>
  <c r="AX1330" i="3"/>
  <c r="AX1326" i="3"/>
  <c r="AW1322" i="3"/>
  <c r="AW1318" i="3"/>
  <c r="AX1314" i="3"/>
  <c r="AX1310" i="3"/>
  <c r="AX1306" i="3"/>
  <c r="AX1302" i="3"/>
  <c r="AX1298" i="3"/>
  <c r="AX1294" i="3"/>
  <c r="AW1290" i="3"/>
  <c r="AW1286" i="3"/>
  <c r="AX1282" i="3"/>
  <c r="AW1278" i="3"/>
  <c r="AX1274" i="3"/>
  <c r="AW1270" i="3"/>
  <c r="AX1266" i="3"/>
  <c r="AX1262" i="3"/>
  <c r="AW1258" i="3"/>
  <c r="AW1254" i="3"/>
  <c r="AX1250" i="3"/>
  <c r="AW1246" i="3"/>
  <c r="AW1242" i="3"/>
  <c r="AX1238" i="3"/>
  <c r="AW1234" i="3"/>
  <c r="AX1230" i="3"/>
  <c r="AW1226" i="3"/>
  <c r="AX1222" i="3"/>
  <c r="AX1218" i="3"/>
  <c r="AX1214" i="3"/>
  <c r="AW1210" i="3"/>
  <c r="AW1206" i="3"/>
  <c r="AW1202" i="3"/>
  <c r="AW1198" i="3"/>
  <c r="AX1194" i="3"/>
  <c r="AX1190" i="3"/>
  <c r="AW1186" i="3"/>
  <c r="AW1182" i="3"/>
  <c r="AX1178" i="3"/>
  <c r="AX1174" i="3"/>
  <c r="AX1170" i="3"/>
  <c r="AW1166" i="3"/>
  <c r="AW1158" i="3"/>
  <c r="AX1154" i="3"/>
  <c r="AX1150" i="3"/>
  <c r="AT1330" i="3"/>
  <c r="AU1326" i="3"/>
  <c r="AU1322" i="3"/>
  <c r="AU1318" i="3"/>
  <c r="AU1314" i="3"/>
  <c r="AU1310" i="3"/>
  <c r="AU1306" i="3"/>
  <c r="AT1302" i="3"/>
  <c r="AT1298" i="3"/>
  <c r="AT1294" i="3"/>
  <c r="AU1290" i="3"/>
  <c r="AT1286" i="3"/>
  <c r="AU1282" i="3"/>
  <c r="AT1278" i="3"/>
  <c r="AU1274" i="3"/>
  <c r="AT1270" i="3"/>
  <c r="AU1266" i="3"/>
  <c r="AT1262" i="3"/>
  <c r="AT1258" i="3"/>
  <c r="AU1254" i="3"/>
  <c r="AU1250" i="3"/>
  <c r="AU1246" i="3"/>
  <c r="AU1242" i="3"/>
  <c r="AT1238" i="3"/>
  <c r="AU1234" i="3"/>
  <c r="AU1230" i="3"/>
  <c r="AU1226" i="3"/>
  <c r="AU1222" i="3"/>
  <c r="AU1218" i="3"/>
  <c r="AT1214" i="3"/>
  <c r="AU1210" i="3"/>
  <c r="AU1206" i="3"/>
  <c r="AU1202" i="3"/>
  <c r="AT1198" i="3"/>
  <c r="AT1194" i="3"/>
  <c r="AU1190" i="3"/>
  <c r="AT1186" i="3"/>
  <c r="AU1182" i="3"/>
  <c r="AT1178" i="3"/>
  <c r="AT1174" i="3"/>
  <c r="AT1170" i="3"/>
  <c r="AU1166" i="3"/>
  <c r="AT1162" i="3"/>
  <c r="AU1158" i="3"/>
  <c r="AT1154" i="3"/>
  <c r="AT1150" i="3"/>
  <c r="AR1330" i="3"/>
  <c r="AQ1326" i="3"/>
  <c r="AQ1322" i="3"/>
  <c r="AQ1318" i="3"/>
  <c r="AQ1314" i="3"/>
  <c r="AQ1310" i="3"/>
  <c r="AR1306" i="3"/>
  <c r="AR1302" i="3"/>
  <c r="AQ1298" i="3"/>
  <c r="AR1294" i="3"/>
  <c r="AQ1290" i="3"/>
  <c r="AQ1286" i="3"/>
  <c r="AQ1282" i="3"/>
  <c r="AQ1278" i="3"/>
  <c r="AR1274" i="3"/>
  <c r="AR1270" i="3"/>
  <c r="AQ1266" i="3"/>
  <c r="AQ1262" i="3"/>
  <c r="AQ1258" i="3"/>
  <c r="AQ1254" i="3"/>
  <c r="AR1250" i="3"/>
  <c r="AR1246" i="3"/>
  <c r="AR1242" i="3"/>
  <c r="AR1238" i="3"/>
  <c r="AQ1234" i="3"/>
  <c r="AR1230" i="3"/>
  <c r="AR1226" i="3"/>
  <c r="AQ1222" i="3"/>
  <c r="AQ1218" i="3"/>
  <c r="AR1214" i="3"/>
  <c r="AR1210" i="3"/>
  <c r="AQ1206" i="3"/>
  <c r="AR1202" i="3"/>
  <c r="AR1198" i="3"/>
  <c r="AR1194" i="3"/>
  <c r="AR1190" i="3"/>
  <c r="AQ1186" i="3"/>
  <c r="AR1182" i="3"/>
  <c r="AQ1178" i="3"/>
  <c r="AR1174" i="3"/>
  <c r="AR1170" i="3"/>
  <c r="AR1166" i="3"/>
  <c r="AQ1158" i="3"/>
  <c r="AR1154" i="3"/>
  <c r="AR1150" i="3"/>
  <c r="AN1330" i="3"/>
  <c r="AO1326" i="3"/>
  <c r="AO1322" i="3"/>
  <c r="AN1318" i="3"/>
  <c r="AO1314" i="3"/>
  <c r="AO1310" i="3"/>
  <c r="AN1306" i="3"/>
  <c r="AN1302" i="3"/>
  <c r="AN1298" i="3"/>
  <c r="AO1294" i="3"/>
  <c r="AN1290" i="3"/>
  <c r="AN1286" i="3"/>
  <c r="AO1282" i="3"/>
  <c r="AO1278" i="3"/>
  <c r="AN1274" i="3"/>
  <c r="AO1270" i="3"/>
  <c r="AO1266" i="3"/>
  <c r="AN1262" i="3"/>
  <c r="AN1258" i="3"/>
  <c r="AN1254" i="3"/>
  <c r="AN1250" i="3"/>
  <c r="AN1246" i="3"/>
  <c r="AO1242" i="3"/>
  <c r="AN1238" i="3"/>
  <c r="AO1234" i="3"/>
  <c r="AO1230" i="3"/>
  <c r="AO1226" i="3"/>
  <c r="AN1222" i="3"/>
  <c r="AN1218" i="3"/>
  <c r="AN1214" i="3"/>
  <c r="AN1210" i="3"/>
  <c r="AN1206" i="3"/>
  <c r="AO1202" i="3"/>
  <c r="AN1198" i="3"/>
  <c r="AN1194" i="3"/>
  <c r="AN1190" i="3"/>
  <c r="AO1186" i="3"/>
  <c r="AN1182" i="3"/>
  <c r="AO1178" i="3"/>
  <c r="AO1174" i="3"/>
  <c r="AO1170" i="3"/>
  <c r="AO1166" i="3"/>
  <c r="AN1162" i="3"/>
  <c r="AO1158" i="3"/>
  <c r="AN1154" i="3"/>
  <c r="AN1150" i="3"/>
  <c r="AL1330" i="3"/>
  <c r="AL1326" i="3"/>
  <c r="AK1322" i="3"/>
  <c r="AK1314" i="3"/>
  <c r="AL1310" i="3"/>
  <c r="AK1306" i="3"/>
  <c r="AL1302" i="3"/>
  <c r="AK1298" i="3"/>
  <c r="AL1294" i="3"/>
  <c r="AL1290" i="3"/>
  <c r="AL1286" i="3"/>
  <c r="AK1282" i="3"/>
  <c r="AL1278" i="3"/>
  <c r="AK1274" i="3"/>
  <c r="AL1270" i="3"/>
  <c r="AK1266" i="3"/>
  <c r="AK1262" i="3"/>
  <c r="AL1254" i="3"/>
  <c r="AL1250" i="3"/>
  <c r="AL1246" i="3"/>
  <c r="AK1242" i="3"/>
  <c r="AL1238" i="3"/>
  <c r="AL1234" i="3"/>
  <c r="AL1230" i="3"/>
  <c r="AL1226" i="3"/>
  <c r="AL1222" i="3"/>
  <c r="AL1218" i="3"/>
  <c r="AL1214" i="3"/>
  <c r="AL1210" i="3"/>
  <c r="AL1206" i="3"/>
  <c r="AK1202" i="3"/>
  <c r="AK1198" i="3"/>
  <c r="AL1194" i="3"/>
  <c r="AL1190" i="3"/>
  <c r="AL1186" i="3"/>
  <c r="AL1182" i="3"/>
  <c r="AK1178" i="3"/>
  <c r="AL1174" i="3"/>
  <c r="AK1170" i="3"/>
  <c r="AL1166" i="3"/>
  <c r="AL1158" i="3"/>
  <c r="AL1154" i="3"/>
  <c r="AL1150" i="3"/>
  <c r="AH1330" i="3"/>
  <c r="AI1326" i="3"/>
  <c r="AH1322" i="3"/>
  <c r="AI1318" i="3"/>
  <c r="AI1314" i="3"/>
  <c r="AI1310" i="3"/>
  <c r="AH1306" i="3"/>
  <c r="AI1302" i="3"/>
  <c r="AI1298" i="3"/>
  <c r="AI1294" i="3"/>
  <c r="AI1290" i="3"/>
  <c r="AI1286" i="3"/>
  <c r="AI1282" i="3"/>
  <c r="AI1278" i="3"/>
  <c r="AH1274" i="3"/>
  <c r="AH1270" i="3"/>
  <c r="AI1266" i="3"/>
  <c r="AI1254" i="3"/>
  <c r="AH1250" i="3"/>
  <c r="AI1246" i="3"/>
  <c r="AH1242" i="3"/>
  <c r="AH1238" i="3"/>
  <c r="AH1234" i="3"/>
  <c r="AH1230" i="3"/>
  <c r="AI1226" i="3"/>
  <c r="AH1222" i="3"/>
  <c r="AH1218" i="3"/>
  <c r="AI1214" i="3"/>
  <c r="AI1210" i="3"/>
  <c r="AH1206" i="3"/>
  <c r="AH1202" i="3"/>
  <c r="AI1198" i="3"/>
  <c r="AH1194" i="3"/>
  <c r="AI1190" i="3"/>
  <c r="AH1186" i="3"/>
  <c r="AI1182" i="3"/>
  <c r="AI1178" i="3"/>
  <c r="AI1174" i="3"/>
  <c r="AI1170" i="3"/>
  <c r="AH1166" i="3"/>
  <c r="AH1162" i="3"/>
  <c r="AI1158" i="3"/>
  <c r="AI1154" i="3"/>
  <c r="AI1150" i="3"/>
  <c r="AF1330" i="3"/>
  <c r="AE1326" i="3"/>
  <c r="AE1322" i="3"/>
  <c r="AF1314" i="3"/>
  <c r="AE1310" i="3"/>
  <c r="AF1306" i="3"/>
  <c r="AE1302" i="3"/>
  <c r="AF1298" i="3"/>
  <c r="AF1294" i="3"/>
  <c r="AF1290" i="3"/>
  <c r="AE1286" i="3"/>
  <c r="AE1282" i="3"/>
  <c r="AF1278" i="3"/>
  <c r="AF1274" i="3"/>
  <c r="AE1270" i="3"/>
  <c r="AF1266" i="3"/>
  <c r="AE1262" i="3"/>
  <c r="AE1258" i="3"/>
  <c r="AE1254" i="3"/>
  <c r="AF1250" i="3"/>
  <c r="AE1246" i="3"/>
  <c r="AE1242" i="3"/>
  <c r="AF1238" i="3"/>
  <c r="AE1234" i="3"/>
  <c r="AF1230" i="3"/>
  <c r="AF1226" i="3"/>
  <c r="AF1222" i="3"/>
  <c r="AE1218" i="3"/>
  <c r="AF1214" i="3"/>
  <c r="AF1210" i="3"/>
  <c r="AE1206" i="3"/>
  <c r="AF1202" i="3"/>
  <c r="AE1198" i="3"/>
  <c r="AE1194" i="3"/>
  <c r="AE1190" i="3"/>
  <c r="AE1186" i="3"/>
  <c r="AF1182" i="3"/>
  <c r="AE1178" i="3"/>
  <c r="AF1174" i="3"/>
  <c r="AF1170" i="3"/>
  <c r="AE1166" i="3"/>
  <c r="AF1158" i="3"/>
  <c r="AF1154" i="3"/>
  <c r="AE1150" i="3"/>
  <c r="AB1330" i="3"/>
  <c r="AB1328" i="3"/>
  <c r="AC1326" i="3"/>
  <c r="AB1324" i="3"/>
  <c r="AC1322" i="3"/>
  <c r="AC1320" i="3"/>
  <c r="AB1318" i="3"/>
  <c r="AC1316" i="3"/>
  <c r="AB1314" i="3"/>
  <c r="AC1312" i="3"/>
  <c r="AC1310" i="3"/>
  <c r="AB1308" i="3"/>
  <c r="AB1306" i="3"/>
  <c r="AC1304" i="3"/>
  <c r="AC1302" i="3"/>
  <c r="AB1300" i="3"/>
  <c r="AB1298" i="3"/>
  <c r="AB1296" i="3"/>
  <c r="AB1294" i="3"/>
  <c r="AB1292" i="3"/>
  <c r="AB1290" i="3"/>
  <c r="AC1288" i="3"/>
  <c r="AC1286" i="3"/>
  <c r="AC1284" i="3"/>
  <c r="AC1282" i="3"/>
  <c r="AB1280" i="3"/>
  <c r="AB1278" i="3"/>
  <c r="AB1276" i="3"/>
  <c r="AB1274" i="3"/>
  <c r="AC1272" i="3"/>
  <c r="AC1270" i="3"/>
  <c r="AB1268" i="3"/>
  <c r="AB1266" i="3"/>
  <c r="AC1264" i="3"/>
  <c r="AC1260" i="3"/>
  <c r="AC1256" i="3"/>
  <c r="AC1254" i="3"/>
  <c r="AB1252" i="3"/>
  <c r="AB1250" i="3"/>
  <c r="AC1248" i="3"/>
  <c r="AC1246" i="3"/>
  <c r="AC1244" i="3"/>
  <c r="AC1242" i="3"/>
  <c r="AB1240" i="3"/>
  <c r="AB1238" i="3"/>
  <c r="AC1236" i="3"/>
  <c r="AC1234" i="3"/>
  <c r="AB1232" i="3"/>
  <c r="AB1230" i="3"/>
  <c r="AB1228" i="3"/>
  <c r="AB1226" i="3"/>
  <c r="AB1224" i="3"/>
  <c r="AB1222" i="3"/>
  <c r="AC1220" i="3"/>
  <c r="AC1218" i="3"/>
  <c r="AB1216" i="3"/>
  <c r="AB1214" i="3"/>
  <c r="AB1212" i="3"/>
  <c r="AB1210" i="3"/>
  <c r="AC1208" i="3"/>
  <c r="AC1206" i="3"/>
  <c r="AB1204" i="3"/>
  <c r="AB1202" i="3"/>
  <c r="AC1200" i="3"/>
  <c r="AC1198" i="3"/>
  <c r="AC1196" i="3"/>
  <c r="AC1194" i="3"/>
  <c r="AC1192" i="3"/>
  <c r="AC1190" i="3"/>
  <c r="AC1188" i="3"/>
  <c r="AC1186" i="3"/>
  <c r="AB1184" i="3"/>
  <c r="AB1182" i="3"/>
  <c r="AC1180" i="3"/>
  <c r="AC1178" i="3"/>
  <c r="AB1176" i="3"/>
  <c r="AB1174" i="3"/>
  <c r="AB1172" i="3"/>
  <c r="AB1170" i="3"/>
  <c r="AC1168" i="3"/>
  <c r="AC1166" i="3"/>
  <c r="AB1164" i="3"/>
  <c r="AB1162" i="3"/>
  <c r="AB1160" i="3"/>
  <c r="AB1158" i="3"/>
  <c r="AB1156" i="3"/>
  <c r="AB1154" i="3"/>
  <c r="AC1152" i="3"/>
  <c r="AC1150" i="3"/>
  <c r="Z1330" i="3"/>
  <c r="Z1326" i="3"/>
  <c r="Z1322" i="3"/>
  <c r="Z1318" i="3"/>
  <c r="Z1314" i="3"/>
  <c r="Z1310" i="3"/>
  <c r="Y1306" i="3"/>
  <c r="Y1302" i="3"/>
  <c r="Z1298" i="3"/>
  <c r="Y1294" i="3"/>
  <c r="Y1290" i="3"/>
  <c r="Y1286" i="3"/>
  <c r="Y1282" i="3"/>
  <c r="Y1278" i="3"/>
  <c r="Y1274" i="3"/>
  <c r="Z1270" i="3"/>
  <c r="Y1266" i="3"/>
  <c r="Z1254" i="3"/>
  <c r="Y1250" i="3"/>
  <c r="Y1246" i="3"/>
  <c r="Y1242" i="3"/>
  <c r="Z1238" i="3"/>
  <c r="Y1234" i="3"/>
  <c r="Z1230" i="3"/>
  <c r="Z1226" i="3"/>
  <c r="Z1222" i="3"/>
  <c r="Y1218" i="3"/>
  <c r="Y1214" i="3"/>
  <c r="Y1210" i="3"/>
  <c r="Z1206" i="3"/>
  <c r="Y1202" i="3"/>
  <c r="Z1198" i="3"/>
  <c r="Z1194" i="3"/>
  <c r="Z1190" i="3"/>
  <c r="Z1186" i="3"/>
  <c r="Z1182" i="3"/>
  <c r="Z1178" i="3"/>
  <c r="Z1174" i="3"/>
  <c r="Y1170" i="3"/>
  <c r="Z1166" i="3"/>
  <c r="Y1162" i="3"/>
  <c r="Z1158" i="3"/>
  <c r="Z1154" i="3"/>
  <c r="Z1150" i="3"/>
  <c r="V1330" i="3"/>
  <c r="W1326" i="3"/>
  <c r="V1322" i="3"/>
  <c r="V1318" i="3"/>
  <c r="V1314" i="3"/>
  <c r="V1310" i="3"/>
  <c r="W1306" i="3"/>
  <c r="V1302" i="3"/>
  <c r="W1298" i="3"/>
  <c r="V1294" i="3"/>
  <c r="V1290" i="3"/>
  <c r="V1286" i="3"/>
  <c r="V1282" i="3"/>
  <c r="V1278" i="3"/>
  <c r="V1274" i="3"/>
  <c r="V1270" i="3"/>
  <c r="V1266" i="3"/>
  <c r="V1258" i="3"/>
  <c r="W1254" i="3"/>
  <c r="V1250" i="3"/>
  <c r="V1246" i="3"/>
  <c r="V1242" i="3"/>
  <c r="V1238" i="3"/>
  <c r="V1234" i="3"/>
  <c r="W1230" i="3"/>
  <c r="V1226" i="3"/>
  <c r="W1222" i="3"/>
  <c r="V1218" i="3"/>
  <c r="V1214" i="3"/>
  <c r="V1210" i="3"/>
  <c r="V1206" i="3"/>
  <c r="V1202" i="3"/>
  <c r="W1198" i="3"/>
  <c r="V1194" i="3"/>
  <c r="W1190" i="3"/>
  <c r="W1186" i="3"/>
  <c r="W1182" i="3"/>
  <c r="V1178" i="3"/>
  <c r="W1174" i="3"/>
  <c r="V1170" i="3"/>
  <c r="W1166" i="3"/>
  <c r="W1162" i="3"/>
  <c r="W1158" i="3"/>
  <c r="W1154" i="3"/>
  <c r="W1150" i="3"/>
  <c r="T1330" i="3"/>
  <c r="S1326" i="3"/>
  <c r="T1322" i="3"/>
  <c r="S1318" i="3"/>
  <c r="T1314" i="3"/>
  <c r="T1310" i="3"/>
  <c r="T1306" i="3"/>
  <c r="S1302" i="3"/>
  <c r="T1298" i="3"/>
  <c r="T1294" i="3"/>
  <c r="T1290" i="3"/>
  <c r="S1286" i="3"/>
  <c r="T1282" i="3"/>
  <c r="T1278" i="3"/>
  <c r="S1274" i="3"/>
  <c r="S1270" i="3"/>
  <c r="T1266" i="3"/>
  <c r="S1258" i="3"/>
  <c r="S1254" i="3"/>
  <c r="T1250" i="3"/>
  <c r="T1246" i="3"/>
  <c r="S1242" i="3"/>
  <c r="S1238" i="3"/>
  <c r="T1234" i="3"/>
  <c r="T1230" i="3"/>
  <c r="S1226" i="3"/>
  <c r="S1222" i="3"/>
  <c r="T1218" i="3"/>
  <c r="T1214" i="3"/>
  <c r="S1210" i="3"/>
  <c r="S1206" i="3"/>
  <c r="T1202" i="3"/>
  <c r="T1198" i="3"/>
  <c r="S1194" i="3"/>
  <c r="S1190" i="3"/>
  <c r="S1186" i="3"/>
  <c r="T1182" i="3"/>
  <c r="T1178" i="3"/>
  <c r="S1174" i="3"/>
  <c r="S1170" i="3"/>
  <c r="T1166" i="3"/>
  <c r="S1158" i="3"/>
  <c r="S1154" i="3"/>
  <c r="T1150" i="3"/>
  <c r="P1330" i="3"/>
  <c r="Q1328" i="3"/>
  <c r="Q1326" i="3"/>
  <c r="P1324" i="3"/>
  <c r="P1322" i="3"/>
  <c r="Q1320" i="3"/>
  <c r="Q1318" i="3"/>
  <c r="P1316" i="3"/>
  <c r="P1314" i="3"/>
  <c r="Q1312" i="3"/>
  <c r="P1310" i="3"/>
  <c r="Q1308" i="3"/>
  <c r="P1306" i="3"/>
  <c r="P1304" i="3"/>
  <c r="Q1302" i="3"/>
  <c r="Q1300" i="3"/>
  <c r="P1298" i="3"/>
  <c r="Q1296" i="3"/>
  <c r="P1294" i="3"/>
  <c r="Q1292" i="3"/>
  <c r="P1290" i="3"/>
  <c r="P1288" i="3"/>
  <c r="Q1286" i="3"/>
  <c r="Q1284" i="3"/>
  <c r="P1282" i="3"/>
  <c r="Q1280" i="3"/>
  <c r="P1278" i="3"/>
  <c r="P1276" i="3"/>
  <c r="Q1274" i="3"/>
  <c r="P1272" i="3"/>
  <c r="Q1270" i="3"/>
  <c r="Q1268" i="3"/>
  <c r="P1266" i="3"/>
  <c r="Q1264" i="3"/>
  <c r="P1262" i="3"/>
  <c r="P1260" i="3"/>
  <c r="P1256" i="3"/>
  <c r="Q1254" i="3"/>
  <c r="Q1252" i="3"/>
  <c r="P1250" i="3"/>
  <c r="Q1248" i="3"/>
  <c r="P1246" i="3"/>
  <c r="P1244" i="3"/>
  <c r="Q1242" i="3"/>
  <c r="P1240" i="3"/>
  <c r="Q1238" i="3"/>
  <c r="Q1236" i="3"/>
  <c r="P1234" i="3"/>
  <c r="Q1232" i="3"/>
  <c r="P1230" i="3"/>
  <c r="P1228" i="3"/>
  <c r="Q1226" i="3"/>
  <c r="P1224" i="3"/>
  <c r="Q1222" i="3"/>
  <c r="Q1220" i="3"/>
  <c r="P1218" i="3"/>
  <c r="Q1216" i="3"/>
  <c r="P1214" i="3"/>
  <c r="P1212" i="3"/>
  <c r="Q1210" i="3"/>
  <c r="P1208" i="3"/>
  <c r="Q1206" i="3"/>
  <c r="Q1204" i="3"/>
  <c r="P1202" i="3"/>
  <c r="Q1200" i="3"/>
  <c r="P1198" i="3"/>
  <c r="P1196" i="3"/>
  <c r="Q1194" i="3"/>
  <c r="Q1192" i="3"/>
  <c r="P1190" i="3"/>
  <c r="Q1188" i="3"/>
  <c r="P1186" i="3"/>
  <c r="P1184" i="3"/>
  <c r="Q1182" i="3"/>
  <c r="P1180" i="3"/>
  <c r="Q1178" i="3"/>
  <c r="Q1176" i="3"/>
  <c r="P1174" i="3"/>
  <c r="Q1172" i="3"/>
  <c r="P1170" i="3"/>
  <c r="P1168" i="3"/>
  <c r="Q1166" i="3"/>
  <c r="P1164" i="3"/>
  <c r="Q1160" i="3"/>
  <c r="P1158" i="3"/>
  <c r="Q1156" i="3"/>
  <c r="P1154" i="3"/>
  <c r="P1152" i="3"/>
  <c r="Q1150" i="3"/>
  <c r="N1330" i="3"/>
  <c r="N1326" i="3"/>
  <c r="N1322" i="3"/>
  <c r="N1318" i="3"/>
  <c r="N1314" i="3"/>
  <c r="M1310" i="3"/>
  <c r="N1306" i="3"/>
  <c r="M1302" i="3"/>
  <c r="N1298" i="3"/>
  <c r="M1294" i="3"/>
  <c r="N1290" i="3"/>
  <c r="M1286" i="3"/>
  <c r="N1282" i="3"/>
  <c r="M1278" i="3"/>
  <c r="M1274" i="3"/>
  <c r="M1270" i="3"/>
  <c r="M1266" i="3"/>
  <c r="M1262" i="3"/>
  <c r="M1258" i="3"/>
  <c r="M1254" i="3"/>
  <c r="M1250" i="3"/>
  <c r="M1246" i="3"/>
  <c r="M1242" i="3"/>
  <c r="M1238" i="3"/>
  <c r="M1234" i="3"/>
  <c r="M1230" i="3"/>
  <c r="M1226" i="3"/>
  <c r="M1222" i="3"/>
  <c r="M1218" i="3"/>
  <c r="M1214" i="3"/>
  <c r="M1210" i="3"/>
  <c r="M1206" i="3"/>
  <c r="M1202" i="3"/>
  <c r="M1198" i="3"/>
  <c r="M1194" i="3"/>
  <c r="N1190" i="3"/>
  <c r="N1186" i="3"/>
  <c r="N1182" i="3"/>
  <c r="N1178" i="3"/>
  <c r="N1174" i="3"/>
  <c r="N1170" i="3"/>
  <c r="N1166" i="3"/>
  <c r="N1162" i="3"/>
  <c r="N1158" i="3"/>
  <c r="N1154" i="3"/>
  <c r="N1150" i="3"/>
  <c r="K1153" i="3"/>
  <c r="K1157" i="3"/>
  <c r="K1161" i="3"/>
  <c r="K1165" i="3"/>
  <c r="K1169" i="3"/>
  <c r="K1173" i="3"/>
  <c r="K1177" i="3"/>
  <c r="K1181" i="3"/>
  <c r="K1185" i="3"/>
  <c r="K1189" i="3"/>
  <c r="J1193" i="3"/>
  <c r="J1195" i="3"/>
  <c r="J1197" i="3"/>
  <c r="J1199" i="3"/>
  <c r="J1201" i="3"/>
  <c r="J1203" i="3"/>
  <c r="J1205" i="3"/>
  <c r="J1207" i="3"/>
  <c r="J1209" i="3"/>
  <c r="J1211" i="3"/>
  <c r="J1213" i="3"/>
  <c r="J1215" i="3"/>
  <c r="J1217" i="3"/>
  <c r="J1219" i="3"/>
  <c r="J1221" i="3"/>
  <c r="J1223" i="3"/>
  <c r="J1225" i="3"/>
  <c r="J1227" i="3"/>
  <c r="J1229" i="3"/>
  <c r="J1231" i="3"/>
  <c r="J1233" i="3"/>
  <c r="J1235" i="3"/>
  <c r="J1237" i="3"/>
  <c r="J1239" i="3"/>
  <c r="J1241" i="3"/>
  <c r="J1243" i="3"/>
  <c r="J1245" i="3"/>
  <c r="J1247" i="3"/>
  <c r="J1249" i="3"/>
  <c r="K1253" i="3"/>
  <c r="K1257" i="3"/>
  <c r="K1261" i="3"/>
  <c r="K1265" i="3"/>
  <c r="K1269" i="3"/>
  <c r="K1273" i="3"/>
  <c r="K1277" i="3"/>
  <c r="K1281" i="3"/>
  <c r="K1282" i="3"/>
  <c r="K1285" i="3"/>
  <c r="K1286" i="3"/>
  <c r="K1289" i="3"/>
  <c r="K1290" i="3"/>
  <c r="K1293" i="3"/>
  <c r="K1294" i="3"/>
  <c r="K1297" i="3"/>
  <c r="K1298" i="3"/>
  <c r="K1301" i="3"/>
  <c r="K1302" i="3"/>
  <c r="K1305" i="3"/>
  <c r="K1306" i="3"/>
  <c r="K1309" i="3"/>
  <c r="K1310" i="3"/>
  <c r="K1313" i="3"/>
  <c r="J1314" i="3"/>
  <c r="J1317" i="3"/>
  <c r="J1318" i="3"/>
  <c r="J1321" i="3"/>
  <c r="J1322" i="3"/>
  <c r="J1325" i="3"/>
  <c r="J1326" i="3"/>
  <c r="J1329" i="3"/>
  <c r="J1330" i="3"/>
  <c r="CV1331" i="3"/>
  <c r="CS1331" i="3"/>
  <c r="CP1331" i="3"/>
  <c r="CM1331" i="3"/>
  <c r="CJ1331" i="3"/>
  <c r="CG1331" i="3"/>
  <c r="CD1331" i="3"/>
  <c r="CA1331" i="3"/>
  <c r="BX1331" i="3"/>
  <c r="BU1331" i="3"/>
  <c r="BR1331" i="3"/>
  <c r="BO1331" i="3"/>
  <c r="BL1331" i="3"/>
  <c r="BI1331" i="3"/>
  <c r="BF1331" i="3"/>
  <c r="BC1331" i="3"/>
  <c r="AZ1331" i="3"/>
  <c r="AW1331" i="3"/>
  <c r="AT1331" i="3"/>
  <c r="AQ1331" i="3"/>
  <c r="AN1331" i="3"/>
  <c r="AK1331" i="3"/>
  <c r="AH1331" i="3"/>
  <c r="AE1331" i="3"/>
  <c r="AB1331" i="3"/>
  <c r="Y1331" i="3"/>
  <c r="V1331" i="3"/>
  <c r="S1331" i="3"/>
  <c r="P1331" i="3"/>
  <c r="M1331" i="3"/>
  <c r="CW1330" i="3"/>
  <c r="CV1330" i="3"/>
  <c r="CT1330" i="3"/>
  <c r="CS1330" i="3"/>
  <c r="CQ1330" i="3"/>
  <c r="CP1330" i="3"/>
  <c r="CN1330" i="3"/>
  <c r="CM1330" i="3"/>
  <c r="CK1330" i="3"/>
  <c r="CJ1330" i="3"/>
  <c r="CH1330" i="3"/>
  <c r="CG1330" i="3"/>
  <c r="CE1330" i="3"/>
  <c r="CD1330" i="3"/>
  <c r="CB1330" i="3"/>
  <c r="CA1330" i="3"/>
  <c r="BY1330" i="3"/>
  <c r="BX1330" i="3"/>
  <c r="BV1330" i="3"/>
  <c r="BU1330" i="3"/>
  <c r="BS1330" i="3"/>
  <c r="BR1330" i="3"/>
  <c r="BI1330" i="3"/>
  <c r="BG1330" i="3"/>
  <c r="AW1330" i="3"/>
  <c r="AU1330" i="3"/>
  <c r="AK1330" i="3"/>
  <c r="AI1330" i="3"/>
  <c r="AC1330" i="3"/>
  <c r="Y1330" i="3"/>
  <c r="W1330" i="3"/>
  <c r="Q1330" i="3"/>
  <c r="M1330" i="3"/>
  <c r="K1330" i="3"/>
  <c r="CW1329" i="3"/>
  <c r="CV1329" i="3"/>
  <c r="CT1329" i="3"/>
  <c r="CS1329" i="3"/>
  <c r="CQ1329" i="3"/>
  <c r="CP1329" i="3"/>
  <c r="CK1329" i="3"/>
  <c r="CJ1329" i="3"/>
  <c r="CH1329" i="3"/>
  <c r="CG1329" i="3"/>
  <c r="CE1329" i="3"/>
  <c r="CD1329" i="3"/>
  <c r="CB1329" i="3"/>
  <c r="CA1329" i="3"/>
  <c r="BY1329" i="3"/>
  <c r="BX1329" i="3"/>
  <c r="BV1329" i="3"/>
  <c r="BU1329" i="3"/>
  <c r="BS1329" i="3"/>
  <c r="BR1329" i="3"/>
  <c r="BP1329" i="3"/>
  <c r="BO1329" i="3"/>
  <c r="BM1329" i="3"/>
  <c r="BL1329" i="3"/>
  <c r="BJ1329" i="3"/>
  <c r="BI1329" i="3"/>
  <c r="BG1329" i="3"/>
  <c r="BF1329" i="3"/>
  <c r="BD1329" i="3"/>
  <c r="BC1329" i="3"/>
  <c r="BA1329" i="3"/>
  <c r="AZ1329" i="3"/>
  <c r="AX1329" i="3"/>
  <c r="AW1329" i="3"/>
  <c r="AU1329" i="3"/>
  <c r="AT1329" i="3"/>
  <c r="AR1329" i="3"/>
  <c r="AQ1329" i="3"/>
  <c r="AO1329" i="3"/>
  <c r="AN1329" i="3"/>
  <c r="AL1329" i="3"/>
  <c r="AK1329" i="3"/>
  <c r="AI1329" i="3"/>
  <c r="AH1329" i="3"/>
  <c r="AF1329" i="3"/>
  <c r="AE1329" i="3"/>
  <c r="AC1329" i="3"/>
  <c r="AB1329" i="3"/>
  <c r="Z1329" i="3"/>
  <c r="Y1329" i="3"/>
  <c r="W1329" i="3"/>
  <c r="V1329" i="3"/>
  <c r="T1329" i="3"/>
  <c r="S1329" i="3"/>
  <c r="Q1329" i="3"/>
  <c r="P1329" i="3"/>
  <c r="N1329" i="3"/>
  <c r="M1329" i="3"/>
  <c r="K1329" i="3"/>
  <c r="CP1328" i="3"/>
  <c r="CJ1328" i="3"/>
  <c r="CH1328" i="3"/>
  <c r="BX1328" i="3"/>
  <c r="BV1328" i="3"/>
  <c r="BP1328" i="3"/>
  <c r="BO1328" i="3"/>
  <c r="BM1328" i="3"/>
  <c r="BL1328" i="3"/>
  <c r="BJ1328" i="3"/>
  <c r="BI1328" i="3"/>
  <c r="BG1328" i="3"/>
  <c r="BF1328" i="3"/>
  <c r="BD1328" i="3"/>
  <c r="BC1328" i="3"/>
  <c r="BA1328" i="3"/>
  <c r="AZ1328" i="3"/>
  <c r="AX1328" i="3"/>
  <c r="AW1328" i="3"/>
  <c r="AU1328" i="3"/>
  <c r="AT1328" i="3"/>
  <c r="AR1328" i="3"/>
  <c r="AQ1328" i="3"/>
  <c r="AO1328" i="3"/>
  <c r="AN1328" i="3"/>
  <c r="AL1328" i="3"/>
  <c r="AK1328" i="3"/>
  <c r="AI1328" i="3"/>
  <c r="AH1328" i="3"/>
  <c r="AF1328" i="3"/>
  <c r="AE1328" i="3"/>
  <c r="AC1328" i="3"/>
  <c r="Z1328" i="3"/>
  <c r="Y1328" i="3"/>
  <c r="W1328" i="3"/>
  <c r="V1328" i="3"/>
  <c r="T1328" i="3"/>
  <c r="S1328" i="3"/>
  <c r="P1328" i="3"/>
  <c r="N1328" i="3"/>
  <c r="M1328" i="3"/>
  <c r="K1328" i="3"/>
  <c r="J1328" i="3"/>
  <c r="CV1327" i="3"/>
  <c r="CS1327" i="3"/>
  <c r="CP1327" i="3"/>
  <c r="CM1327" i="3"/>
  <c r="CJ1327" i="3"/>
  <c r="CG1327" i="3"/>
  <c r="CD1327" i="3"/>
  <c r="CA1327" i="3"/>
  <c r="BX1327" i="3"/>
  <c r="BU1327" i="3"/>
  <c r="BR1327" i="3"/>
  <c r="BO1327" i="3"/>
  <c r="BL1327" i="3"/>
  <c r="BI1327" i="3"/>
  <c r="BF1327" i="3"/>
  <c r="BC1327" i="3"/>
  <c r="AZ1327" i="3"/>
  <c r="AW1327" i="3"/>
  <c r="AT1327" i="3"/>
  <c r="AQ1327" i="3"/>
  <c r="AN1327" i="3"/>
  <c r="AK1327" i="3"/>
  <c r="AH1327" i="3"/>
  <c r="AE1327" i="3"/>
  <c r="AB1327" i="3"/>
  <c r="Y1327" i="3"/>
  <c r="V1327" i="3"/>
  <c r="S1327" i="3"/>
  <c r="P1327" i="3"/>
  <c r="M1327" i="3"/>
  <c r="CW1326" i="3"/>
  <c r="CV1326" i="3"/>
  <c r="CT1326" i="3"/>
  <c r="CS1326" i="3"/>
  <c r="CQ1326" i="3"/>
  <c r="CP1326" i="3"/>
  <c r="CN1326" i="3"/>
  <c r="CM1326" i="3"/>
  <c r="CK1326" i="3"/>
  <c r="CJ1326" i="3"/>
  <c r="CH1326" i="3"/>
  <c r="CG1326" i="3"/>
  <c r="CE1326" i="3"/>
  <c r="CD1326" i="3"/>
  <c r="CB1326" i="3"/>
  <c r="CA1326" i="3"/>
  <c r="BY1326" i="3"/>
  <c r="BX1326" i="3"/>
  <c r="BV1326" i="3"/>
  <c r="BU1326" i="3"/>
  <c r="BS1326" i="3"/>
  <c r="BR1326" i="3"/>
  <c r="BI1326" i="3"/>
  <c r="BD1326" i="3"/>
  <c r="AZ1326" i="3"/>
  <c r="AT1326" i="3"/>
  <c r="AK1326" i="3"/>
  <c r="AF1326" i="3"/>
  <c r="AB1326" i="3"/>
  <c r="V1326" i="3"/>
  <c r="P1326" i="3"/>
  <c r="M1326" i="3"/>
  <c r="K1326" i="3"/>
  <c r="CW1325" i="3"/>
  <c r="CV1325" i="3"/>
  <c r="CT1325" i="3"/>
  <c r="CS1325" i="3"/>
  <c r="CQ1325" i="3"/>
  <c r="CP1325" i="3"/>
  <c r="CK1325" i="3"/>
  <c r="CJ1325" i="3"/>
  <c r="CH1325" i="3"/>
  <c r="CG1325" i="3"/>
  <c r="CE1325" i="3"/>
  <c r="CD1325" i="3"/>
  <c r="CB1325" i="3"/>
  <c r="CA1325" i="3"/>
  <c r="BY1325" i="3"/>
  <c r="BX1325" i="3"/>
  <c r="BV1325" i="3"/>
  <c r="BU1325" i="3"/>
  <c r="BS1325" i="3"/>
  <c r="BR1325" i="3"/>
  <c r="BP1325" i="3"/>
  <c r="BO1325" i="3"/>
  <c r="BM1325" i="3"/>
  <c r="BL1325" i="3"/>
  <c r="BJ1325" i="3"/>
  <c r="BI1325" i="3"/>
  <c r="BG1325" i="3"/>
  <c r="BF1325" i="3"/>
  <c r="BD1325" i="3"/>
  <c r="BC1325" i="3"/>
  <c r="BA1325" i="3"/>
  <c r="AZ1325" i="3"/>
  <c r="AX1325" i="3"/>
  <c r="AW1325" i="3"/>
  <c r="AU1325" i="3"/>
  <c r="AT1325" i="3"/>
  <c r="AR1325" i="3"/>
  <c r="AQ1325" i="3"/>
  <c r="AO1325" i="3"/>
  <c r="AN1325" i="3"/>
  <c r="AL1325" i="3"/>
  <c r="AK1325" i="3"/>
  <c r="AI1325" i="3"/>
  <c r="AH1325" i="3"/>
  <c r="AF1325" i="3"/>
  <c r="AE1325" i="3"/>
  <c r="AC1325" i="3"/>
  <c r="AB1325" i="3"/>
  <c r="Z1325" i="3"/>
  <c r="Y1325" i="3"/>
  <c r="W1325" i="3"/>
  <c r="V1325" i="3"/>
  <c r="T1325" i="3"/>
  <c r="S1325" i="3"/>
  <c r="Q1325" i="3"/>
  <c r="P1325" i="3"/>
  <c r="N1325" i="3"/>
  <c r="M1325" i="3"/>
  <c r="K1325" i="3"/>
  <c r="CP1324" i="3"/>
  <c r="CK1324" i="3"/>
  <c r="CB1324" i="3"/>
  <c r="BV1324" i="3"/>
  <c r="BR1324" i="3"/>
  <c r="BP1324" i="3"/>
  <c r="BO1324" i="3"/>
  <c r="BM1324" i="3"/>
  <c r="BL1324" i="3"/>
  <c r="BJ1324" i="3"/>
  <c r="BI1324" i="3"/>
  <c r="BG1324" i="3"/>
  <c r="BF1324" i="3"/>
  <c r="BD1324" i="3"/>
  <c r="BC1324" i="3"/>
  <c r="BA1324" i="3"/>
  <c r="AZ1324" i="3"/>
  <c r="AX1324" i="3"/>
  <c r="AW1324" i="3"/>
  <c r="AU1324" i="3"/>
  <c r="AT1324" i="3"/>
  <c r="AR1324" i="3"/>
  <c r="AQ1324" i="3"/>
  <c r="AO1324" i="3"/>
  <c r="AN1324" i="3"/>
  <c r="AL1324" i="3"/>
  <c r="AK1324" i="3"/>
  <c r="AI1324" i="3"/>
  <c r="AH1324" i="3"/>
  <c r="AF1324" i="3"/>
  <c r="AE1324" i="3"/>
  <c r="AC1324" i="3"/>
  <c r="Z1324" i="3"/>
  <c r="Y1324" i="3"/>
  <c r="W1324" i="3"/>
  <c r="V1324" i="3"/>
  <c r="T1324" i="3"/>
  <c r="S1324" i="3"/>
  <c r="Q1324" i="3"/>
  <c r="N1324" i="3"/>
  <c r="M1324" i="3"/>
  <c r="K1324" i="3"/>
  <c r="J1324" i="3"/>
  <c r="CV1323" i="3"/>
  <c r="CS1323" i="3"/>
  <c r="CP1323" i="3"/>
  <c r="CM1323" i="3"/>
  <c r="CJ1323" i="3"/>
  <c r="CG1323" i="3"/>
  <c r="CD1323" i="3"/>
  <c r="CA1323" i="3"/>
  <c r="BX1323" i="3"/>
  <c r="BU1323" i="3"/>
  <c r="BR1323" i="3"/>
  <c r="BO1323" i="3"/>
  <c r="BL1323" i="3"/>
  <c r="BI1323" i="3"/>
  <c r="BF1323" i="3"/>
  <c r="BC1323" i="3"/>
  <c r="AZ1323" i="3"/>
  <c r="AW1323" i="3"/>
  <c r="AT1323" i="3"/>
  <c r="AQ1323" i="3"/>
  <c r="AN1323" i="3"/>
  <c r="AK1323" i="3"/>
  <c r="AH1323" i="3"/>
  <c r="AE1323" i="3"/>
  <c r="AB1323" i="3"/>
  <c r="Y1323" i="3"/>
  <c r="V1323" i="3"/>
  <c r="S1323" i="3"/>
  <c r="P1323" i="3"/>
  <c r="M1323" i="3"/>
  <c r="CW1322" i="3"/>
  <c r="CV1322" i="3"/>
  <c r="CT1322" i="3"/>
  <c r="CS1322" i="3"/>
  <c r="CQ1322" i="3"/>
  <c r="CP1322" i="3"/>
  <c r="CN1322" i="3"/>
  <c r="CM1322" i="3"/>
  <c r="CK1322" i="3"/>
  <c r="CJ1322" i="3"/>
  <c r="CH1322" i="3"/>
  <c r="CG1322" i="3"/>
  <c r="CE1322" i="3"/>
  <c r="CD1322" i="3"/>
  <c r="CB1322" i="3"/>
  <c r="CA1322" i="3"/>
  <c r="BY1322" i="3"/>
  <c r="BX1322" i="3"/>
  <c r="BV1322" i="3"/>
  <c r="BU1322" i="3"/>
  <c r="BS1322" i="3"/>
  <c r="BR1322" i="3"/>
  <c r="BL1322" i="3"/>
  <c r="AN1322" i="3"/>
  <c r="AB1322" i="3"/>
  <c r="Y1322" i="3"/>
  <c r="S1322" i="3"/>
  <c r="Q1322" i="3"/>
  <c r="M1322" i="3"/>
  <c r="K1322" i="3"/>
  <c r="CW1321" i="3"/>
  <c r="CV1321" i="3"/>
  <c r="CT1321" i="3"/>
  <c r="CS1321" i="3"/>
  <c r="CQ1321" i="3"/>
  <c r="CP1321" i="3"/>
  <c r="CM1321" i="3"/>
  <c r="CK1321" i="3"/>
  <c r="CJ1321" i="3"/>
  <c r="CH1321" i="3"/>
  <c r="CG1321" i="3"/>
  <c r="CE1321" i="3"/>
  <c r="CD1321" i="3"/>
  <c r="CB1321" i="3"/>
  <c r="CA1321" i="3"/>
  <c r="BY1321" i="3"/>
  <c r="BX1321" i="3"/>
  <c r="BV1321" i="3"/>
  <c r="BU1321" i="3"/>
  <c r="BS1321" i="3"/>
  <c r="BR1321" i="3"/>
  <c r="BP1321" i="3"/>
  <c r="BO1321" i="3"/>
  <c r="BM1321" i="3"/>
  <c r="BL1321" i="3"/>
  <c r="BJ1321" i="3"/>
  <c r="BI1321" i="3"/>
  <c r="BG1321" i="3"/>
  <c r="BF1321" i="3"/>
  <c r="BD1321" i="3"/>
  <c r="BC1321" i="3"/>
  <c r="BA1321" i="3"/>
  <c r="AZ1321" i="3"/>
  <c r="AX1321" i="3"/>
  <c r="AW1321" i="3"/>
  <c r="AU1321" i="3"/>
  <c r="AT1321" i="3"/>
  <c r="AR1321" i="3"/>
  <c r="AQ1321" i="3"/>
  <c r="AO1321" i="3"/>
  <c r="AN1321" i="3"/>
  <c r="AL1321" i="3"/>
  <c r="AK1321" i="3"/>
  <c r="AI1321" i="3"/>
  <c r="AH1321" i="3"/>
  <c r="AF1321" i="3"/>
  <c r="AE1321" i="3"/>
  <c r="AC1321" i="3"/>
  <c r="AB1321" i="3"/>
  <c r="Z1321" i="3"/>
  <c r="Y1321" i="3"/>
  <c r="W1321" i="3"/>
  <c r="V1321" i="3"/>
  <c r="T1321" i="3"/>
  <c r="S1321" i="3"/>
  <c r="Q1321" i="3"/>
  <c r="P1321" i="3"/>
  <c r="N1321" i="3"/>
  <c r="M1321" i="3"/>
  <c r="K1321" i="3"/>
  <c r="CM1320" i="3"/>
  <c r="CD1320" i="3"/>
  <c r="CA1320" i="3"/>
  <c r="BX1320" i="3"/>
  <c r="BP1320" i="3"/>
  <c r="BO1320" i="3"/>
  <c r="BM1320" i="3"/>
  <c r="BL1320" i="3"/>
  <c r="BJ1320" i="3"/>
  <c r="BI1320" i="3"/>
  <c r="BG1320" i="3"/>
  <c r="BF1320" i="3"/>
  <c r="BD1320" i="3"/>
  <c r="BC1320" i="3"/>
  <c r="BA1320" i="3"/>
  <c r="AZ1320" i="3"/>
  <c r="AX1320" i="3"/>
  <c r="AW1320" i="3"/>
  <c r="AU1320" i="3"/>
  <c r="AT1320" i="3"/>
  <c r="AR1320" i="3"/>
  <c r="AQ1320" i="3"/>
  <c r="AO1320" i="3"/>
  <c r="AN1320" i="3"/>
  <c r="AL1320" i="3"/>
  <c r="AK1320" i="3"/>
  <c r="AI1320" i="3"/>
  <c r="AH1320" i="3"/>
  <c r="AF1320" i="3"/>
  <c r="AE1320" i="3"/>
  <c r="AB1320" i="3"/>
  <c r="Z1320" i="3"/>
  <c r="Y1320" i="3"/>
  <c r="W1320" i="3"/>
  <c r="V1320" i="3"/>
  <c r="T1320" i="3"/>
  <c r="S1320" i="3"/>
  <c r="P1320" i="3"/>
  <c r="N1320" i="3"/>
  <c r="M1320" i="3"/>
  <c r="K1320" i="3"/>
  <c r="J1320" i="3"/>
  <c r="CV1319" i="3"/>
  <c r="CS1319" i="3"/>
  <c r="CP1319" i="3"/>
  <c r="CN1319" i="3"/>
  <c r="CM1319" i="3"/>
  <c r="CJ1319" i="3"/>
  <c r="CG1319" i="3"/>
  <c r="CD1319" i="3"/>
  <c r="CA1319" i="3"/>
  <c r="BX1319" i="3"/>
  <c r="BU1319" i="3"/>
  <c r="BR1319" i="3"/>
  <c r="BO1319" i="3"/>
  <c r="BL1319" i="3"/>
  <c r="BI1319" i="3"/>
  <c r="BF1319" i="3"/>
  <c r="BC1319" i="3"/>
  <c r="AZ1319" i="3"/>
  <c r="AW1319" i="3"/>
  <c r="AT1319" i="3"/>
  <c r="AQ1319" i="3"/>
  <c r="AN1319" i="3"/>
  <c r="AK1319" i="3"/>
  <c r="AH1319" i="3"/>
  <c r="AE1319" i="3"/>
  <c r="AB1319" i="3"/>
  <c r="Y1319" i="3"/>
  <c r="V1319" i="3"/>
  <c r="S1319" i="3"/>
  <c r="P1319" i="3"/>
  <c r="M1319" i="3"/>
  <c r="CW1318" i="3"/>
  <c r="CV1318" i="3"/>
  <c r="CS1318" i="3"/>
  <c r="CQ1318" i="3"/>
  <c r="CP1318" i="3"/>
  <c r="CM1318" i="3"/>
  <c r="CK1318" i="3"/>
  <c r="CJ1318" i="3"/>
  <c r="CG1318" i="3"/>
  <c r="CE1318" i="3"/>
  <c r="CD1318" i="3"/>
  <c r="CA1318" i="3"/>
  <c r="BY1318" i="3"/>
  <c r="BX1318" i="3"/>
  <c r="BU1318" i="3"/>
  <c r="BS1318" i="3"/>
  <c r="BR1318" i="3"/>
  <c r="BO1318" i="3"/>
  <c r="BA1318" i="3"/>
  <c r="AT1318" i="3"/>
  <c r="AH1318" i="3"/>
  <c r="AC1318" i="3"/>
  <c r="T1318" i="3"/>
  <c r="P1318" i="3"/>
  <c r="M1318" i="3"/>
  <c r="K1318" i="3"/>
  <c r="CW1317" i="3"/>
  <c r="CV1317" i="3"/>
  <c r="CT1317" i="3"/>
  <c r="CS1317" i="3"/>
  <c r="CQ1317" i="3"/>
  <c r="CP1317" i="3"/>
  <c r="CK1317" i="3"/>
  <c r="CJ1317" i="3"/>
  <c r="CH1317" i="3"/>
  <c r="CG1317" i="3"/>
  <c r="CE1317" i="3"/>
  <c r="CD1317" i="3"/>
  <c r="CB1317" i="3"/>
  <c r="CA1317" i="3"/>
  <c r="BY1317" i="3"/>
  <c r="BX1317" i="3"/>
  <c r="BV1317" i="3"/>
  <c r="BU1317" i="3"/>
  <c r="BS1317" i="3"/>
  <c r="BR1317" i="3"/>
  <c r="BP1317" i="3"/>
  <c r="BO1317" i="3"/>
  <c r="BM1317" i="3"/>
  <c r="BL1317" i="3"/>
  <c r="BJ1317" i="3"/>
  <c r="BI1317" i="3"/>
  <c r="BG1317" i="3"/>
  <c r="BF1317" i="3"/>
  <c r="BD1317" i="3"/>
  <c r="BC1317" i="3"/>
  <c r="BA1317" i="3"/>
  <c r="AZ1317" i="3"/>
  <c r="AX1317" i="3"/>
  <c r="AW1317" i="3"/>
  <c r="AU1317" i="3"/>
  <c r="AT1317" i="3"/>
  <c r="AR1317" i="3"/>
  <c r="AQ1317" i="3"/>
  <c r="AO1317" i="3"/>
  <c r="AN1317" i="3"/>
  <c r="AL1317" i="3"/>
  <c r="AK1317" i="3"/>
  <c r="AI1317" i="3"/>
  <c r="AH1317" i="3"/>
  <c r="AF1317" i="3"/>
  <c r="AE1317" i="3"/>
  <c r="AC1317" i="3"/>
  <c r="AB1317" i="3"/>
  <c r="Z1317" i="3"/>
  <c r="Y1317" i="3"/>
  <c r="W1317" i="3"/>
  <c r="V1317" i="3"/>
  <c r="T1317" i="3"/>
  <c r="S1317" i="3"/>
  <c r="Q1317" i="3"/>
  <c r="P1317" i="3"/>
  <c r="N1317" i="3"/>
  <c r="M1317" i="3"/>
  <c r="K1317" i="3"/>
  <c r="CT1316" i="3"/>
  <c r="CJ1316" i="3"/>
  <c r="CD1316" i="3"/>
  <c r="CB1316" i="3"/>
  <c r="BS1316" i="3"/>
  <c r="BP1316" i="3"/>
  <c r="BO1316" i="3"/>
  <c r="BM1316" i="3"/>
  <c r="BL1316" i="3"/>
  <c r="BJ1316" i="3"/>
  <c r="BI1316" i="3"/>
  <c r="BG1316" i="3"/>
  <c r="BF1316" i="3"/>
  <c r="BD1316" i="3"/>
  <c r="BC1316" i="3"/>
  <c r="BA1316" i="3"/>
  <c r="AZ1316" i="3"/>
  <c r="AX1316" i="3"/>
  <c r="AW1316" i="3"/>
  <c r="AU1316" i="3"/>
  <c r="AT1316" i="3"/>
  <c r="AR1316" i="3"/>
  <c r="AQ1316" i="3"/>
  <c r="AO1316" i="3"/>
  <c r="AN1316" i="3"/>
  <c r="AL1316" i="3"/>
  <c r="AK1316" i="3"/>
  <c r="AI1316" i="3"/>
  <c r="AH1316" i="3"/>
  <c r="AF1316" i="3"/>
  <c r="AE1316" i="3"/>
  <c r="AB1316" i="3"/>
  <c r="Z1316" i="3"/>
  <c r="Y1316" i="3"/>
  <c r="W1316" i="3"/>
  <c r="V1316" i="3"/>
  <c r="T1316" i="3"/>
  <c r="S1316" i="3"/>
  <c r="Q1316" i="3"/>
  <c r="N1316" i="3"/>
  <c r="M1316" i="3"/>
  <c r="K1316" i="3"/>
  <c r="J1316" i="3"/>
  <c r="CV1315" i="3"/>
  <c r="CS1315" i="3"/>
  <c r="CP1315" i="3"/>
  <c r="CM1315" i="3"/>
  <c r="CJ1315" i="3"/>
  <c r="CG1315" i="3"/>
  <c r="CD1315" i="3"/>
  <c r="CA1315" i="3"/>
  <c r="BX1315" i="3"/>
  <c r="BU1315" i="3"/>
  <c r="BR1315" i="3"/>
  <c r="BO1315" i="3"/>
  <c r="BL1315" i="3"/>
  <c r="BI1315" i="3"/>
  <c r="BF1315" i="3"/>
  <c r="BC1315" i="3"/>
  <c r="AZ1315" i="3"/>
  <c r="AW1315" i="3"/>
  <c r="AT1315" i="3"/>
  <c r="AQ1315" i="3"/>
  <c r="AN1315" i="3"/>
  <c r="AK1315" i="3"/>
  <c r="AH1315" i="3"/>
  <c r="AE1315" i="3"/>
  <c r="AB1315" i="3"/>
  <c r="Y1315" i="3"/>
  <c r="V1315" i="3"/>
  <c r="S1315" i="3"/>
  <c r="P1315" i="3"/>
  <c r="M1315" i="3"/>
  <c r="CW1314" i="3"/>
  <c r="CV1314" i="3"/>
  <c r="CT1314" i="3"/>
  <c r="CS1314" i="3"/>
  <c r="CQ1314" i="3"/>
  <c r="CP1314" i="3"/>
  <c r="CN1314" i="3"/>
  <c r="CM1314" i="3"/>
  <c r="CK1314" i="3"/>
  <c r="CJ1314" i="3"/>
  <c r="CH1314" i="3"/>
  <c r="CG1314" i="3"/>
  <c r="CE1314" i="3"/>
  <c r="CD1314" i="3"/>
  <c r="CB1314" i="3"/>
  <c r="CA1314" i="3"/>
  <c r="BY1314" i="3"/>
  <c r="BX1314" i="3"/>
  <c r="BV1314" i="3"/>
  <c r="BU1314" i="3"/>
  <c r="BS1314" i="3"/>
  <c r="BR1314" i="3"/>
  <c r="BG1314" i="3"/>
  <c r="BD1314" i="3"/>
  <c r="AZ1314" i="3"/>
  <c r="AW1314" i="3"/>
  <c r="AL1314" i="3"/>
  <c r="AH1314" i="3"/>
  <c r="AE1314" i="3"/>
  <c r="AC1314" i="3"/>
  <c r="Y1314" i="3"/>
  <c r="Q1314" i="3"/>
  <c r="M1314" i="3"/>
  <c r="K1314" i="3"/>
  <c r="CW1313" i="3"/>
  <c r="CV1313" i="3"/>
  <c r="CT1313" i="3"/>
  <c r="CS1313" i="3"/>
  <c r="CQ1313" i="3"/>
  <c r="CP1313" i="3"/>
  <c r="CM1313" i="3"/>
  <c r="CK1313" i="3"/>
  <c r="CJ1313" i="3"/>
  <c r="CH1313" i="3"/>
  <c r="CG1313" i="3"/>
  <c r="CE1313" i="3"/>
  <c r="CD1313" i="3"/>
  <c r="CB1313" i="3"/>
  <c r="CA1313" i="3"/>
  <c r="BY1313" i="3"/>
  <c r="BX1313" i="3"/>
  <c r="BV1313" i="3"/>
  <c r="BU1313" i="3"/>
  <c r="BS1313" i="3"/>
  <c r="BR1313" i="3"/>
  <c r="BP1313" i="3"/>
  <c r="BO1313" i="3"/>
  <c r="BM1313" i="3"/>
  <c r="BL1313" i="3"/>
  <c r="BJ1313" i="3"/>
  <c r="BI1313" i="3"/>
  <c r="BG1313" i="3"/>
  <c r="BF1313" i="3"/>
  <c r="BD1313" i="3"/>
  <c r="BC1313" i="3"/>
  <c r="BA1313" i="3"/>
  <c r="AZ1313" i="3"/>
  <c r="AX1313" i="3"/>
  <c r="AW1313" i="3"/>
  <c r="AU1313" i="3"/>
  <c r="AT1313" i="3"/>
  <c r="AR1313" i="3"/>
  <c r="AQ1313" i="3"/>
  <c r="AO1313" i="3"/>
  <c r="AN1313" i="3"/>
  <c r="AL1313" i="3"/>
  <c r="AK1313" i="3"/>
  <c r="AI1313" i="3"/>
  <c r="AH1313" i="3"/>
  <c r="AF1313" i="3"/>
  <c r="AE1313" i="3"/>
  <c r="AC1313" i="3"/>
  <c r="AB1313" i="3"/>
  <c r="Z1313" i="3"/>
  <c r="Y1313" i="3"/>
  <c r="W1313" i="3"/>
  <c r="V1313" i="3"/>
  <c r="T1313" i="3"/>
  <c r="S1313" i="3"/>
  <c r="Q1313" i="3"/>
  <c r="P1313" i="3"/>
  <c r="N1313" i="3"/>
  <c r="M1313" i="3"/>
  <c r="J1313" i="3"/>
  <c r="CW1312" i="3"/>
  <c r="CT1312" i="3"/>
  <c r="CP1312" i="3"/>
  <c r="CM1312" i="3"/>
  <c r="CE1312" i="3"/>
  <c r="BV1312" i="3"/>
  <c r="BR1312" i="3"/>
  <c r="BP1312" i="3"/>
  <c r="BO1312" i="3"/>
  <c r="BM1312" i="3"/>
  <c r="BL1312" i="3"/>
  <c r="BJ1312" i="3"/>
  <c r="BI1312" i="3"/>
  <c r="BG1312" i="3"/>
  <c r="BF1312" i="3"/>
  <c r="BD1312" i="3"/>
  <c r="BC1312" i="3"/>
  <c r="BA1312" i="3"/>
  <c r="AZ1312" i="3"/>
  <c r="AX1312" i="3"/>
  <c r="AW1312" i="3"/>
  <c r="AU1312" i="3"/>
  <c r="AT1312" i="3"/>
  <c r="AR1312" i="3"/>
  <c r="AQ1312" i="3"/>
  <c r="AO1312" i="3"/>
  <c r="AN1312" i="3"/>
  <c r="AL1312" i="3"/>
  <c r="AK1312" i="3"/>
  <c r="AI1312" i="3"/>
  <c r="AH1312" i="3"/>
  <c r="AF1312" i="3"/>
  <c r="AE1312" i="3"/>
  <c r="AB1312" i="3"/>
  <c r="Z1312" i="3"/>
  <c r="Y1312" i="3"/>
  <c r="W1312" i="3"/>
  <c r="V1312" i="3"/>
  <c r="T1312" i="3"/>
  <c r="S1312" i="3"/>
  <c r="P1312" i="3"/>
  <c r="N1312" i="3"/>
  <c r="M1312" i="3"/>
  <c r="K1312" i="3"/>
  <c r="J1312" i="3"/>
  <c r="CV1311" i="3"/>
  <c r="CS1311" i="3"/>
  <c r="CP1311" i="3"/>
  <c r="CM1311" i="3"/>
  <c r="CJ1311" i="3"/>
  <c r="CG1311" i="3"/>
  <c r="CD1311" i="3"/>
  <c r="CA1311" i="3"/>
  <c r="BX1311" i="3"/>
  <c r="BU1311" i="3"/>
  <c r="BR1311" i="3"/>
  <c r="BO1311" i="3"/>
  <c r="BL1311" i="3"/>
  <c r="BI1311" i="3"/>
  <c r="BF1311" i="3"/>
  <c r="BC1311" i="3"/>
  <c r="AZ1311" i="3"/>
  <c r="AW1311" i="3"/>
  <c r="AT1311" i="3"/>
  <c r="AQ1311" i="3"/>
  <c r="AN1311" i="3"/>
  <c r="AK1311" i="3"/>
  <c r="AH1311" i="3"/>
  <c r="AE1311" i="3"/>
  <c r="AB1311" i="3"/>
  <c r="Y1311" i="3"/>
  <c r="V1311" i="3"/>
  <c r="S1311" i="3"/>
  <c r="P1311" i="3"/>
  <c r="M1311" i="3"/>
  <c r="J1311" i="3"/>
  <c r="CW1310" i="3"/>
  <c r="CV1310" i="3"/>
  <c r="CT1310" i="3"/>
  <c r="CS1310" i="3"/>
  <c r="CQ1310" i="3"/>
  <c r="CP1310" i="3"/>
  <c r="CN1310" i="3"/>
  <c r="CM1310" i="3"/>
  <c r="CK1310" i="3"/>
  <c r="CJ1310" i="3"/>
  <c r="CH1310" i="3"/>
  <c r="CG1310" i="3"/>
  <c r="CE1310" i="3"/>
  <c r="CD1310" i="3"/>
  <c r="CB1310" i="3"/>
  <c r="CA1310" i="3"/>
  <c r="BY1310" i="3"/>
  <c r="BX1310" i="3"/>
  <c r="BV1310" i="3"/>
  <c r="BU1310" i="3"/>
  <c r="BS1310" i="3"/>
  <c r="BR1310" i="3"/>
  <c r="BP1310" i="3"/>
  <c r="BI1310" i="3"/>
  <c r="BF1310" i="3"/>
  <c r="BD1310" i="3"/>
  <c r="BA1310" i="3"/>
  <c r="AR1310" i="3"/>
  <c r="AB1310" i="3"/>
  <c r="S1310" i="3"/>
  <c r="Q1310" i="3"/>
  <c r="N1310" i="3"/>
  <c r="J1310" i="3"/>
  <c r="CW1309" i="3"/>
  <c r="CV1309" i="3"/>
  <c r="CT1309" i="3"/>
  <c r="CS1309" i="3"/>
  <c r="CQ1309" i="3"/>
  <c r="CP1309" i="3"/>
  <c r="CM1309" i="3"/>
  <c r="CK1309" i="3"/>
  <c r="CJ1309" i="3"/>
  <c r="CH1309" i="3"/>
  <c r="CG1309" i="3"/>
  <c r="CE1309" i="3"/>
  <c r="CD1309" i="3"/>
  <c r="CB1309" i="3"/>
  <c r="CA1309" i="3"/>
  <c r="BY1309" i="3"/>
  <c r="BX1309" i="3"/>
  <c r="BV1309" i="3"/>
  <c r="BU1309" i="3"/>
  <c r="BS1309" i="3"/>
  <c r="BR1309" i="3"/>
  <c r="BP1309" i="3"/>
  <c r="BO1309" i="3"/>
  <c r="BM1309" i="3"/>
  <c r="BL1309" i="3"/>
  <c r="BJ1309" i="3"/>
  <c r="BI1309" i="3"/>
  <c r="BG1309" i="3"/>
  <c r="BF1309" i="3"/>
  <c r="BD1309" i="3"/>
  <c r="BC1309" i="3"/>
  <c r="BA1309" i="3"/>
  <c r="AZ1309" i="3"/>
  <c r="AX1309" i="3"/>
  <c r="AW1309" i="3"/>
  <c r="AU1309" i="3"/>
  <c r="AT1309" i="3"/>
  <c r="AR1309" i="3"/>
  <c r="AQ1309" i="3"/>
  <c r="AO1309" i="3"/>
  <c r="AN1309" i="3"/>
  <c r="AL1309" i="3"/>
  <c r="AK1309" i="3"/>
  <c r="AI1309" i="3"/>
  <c r="AH1309" i="3"/>
  <c r="AF1309" i="3"/>
  <c r="AE1309" i="3"/>
  <c r="AC1309" i="3"/>
  <c r="AB1309" i="3"/>
  <c r="Z1309" i="3"/>
  <c r="Y1309" i="3"/>
  <c r="W1309" i="3"/>
  <c r="V1309" i="3"/>
  <c r="T1309" i="3"/>
  <c r="S1309" i="3"/>
  <c r="Q1309" i="3"/>
  <c r="P1309" i="3"/>
  <c r="N1309" i="3"/>
  <c r="M1309" i="3"/>
  <c r="J1309" i="3"/>
  <c r="CW1308" i="3"/>
  <c r="CM1308" i="3"/>
  <c r="CJ1308" i="3"/>
  <c r="BP1308" i="3"/>
  <c r="BO1308" i="3"/>
  <c r="BM1308" i="3"/>
  <c r="BL1308" i="3"/>
  <c r="BJ1308" i="3"/>
  <c r="BI1308" i="3"/>
  <c r="BG1308" i="3"/>
  <c r="BF1308" i="3"/>
  <c r="BD1308" i="3"/>
  <c r="BC1308" i="3"/>
  <c r="BA1308" i="3"/>
  <c r="AZ1308" i="3"/>
  <c r="AX1308" i="3"/>
  <c r="AW1308" i="3"/>
  <c r="AU1308" i="3"/>
  <c r="AT1308" i="3"/>
  <c r="AR1308" i="3"/>
  <c r="AQ1308" i="3"/>
  <c r="AO1308" i="3"/>
  <c r="AN1308" i="3"/>
  <c r="AL1308" i="3"/>
  <c r="AK1308" i="3"/>
  <c r="AI1308" i="3"/>
  <c r="AH1308" i="3"/>
  <c r="AF1308" i="3"/>
  <c r="AE1308" i="3"/>
  <c r="AC1308" i="3"/>
  <c r="Z1308" i="3"/>
  <c r="Y1308" i="3"/>
  <c r="W1308" i="3"/>
  <c r="V1308" i="3"/>
  <c r="T1308" i="3"/>
  <c r="S1308" i="3"/>
  <c r="P1308" i="3"/>
  <c r="N1308" i="3"/>
  <c r="M1308" i="3"/>
  <c r="K1308" i="3"/>
  <c r="J1308" i="3"/>
  <c r="CV1307" i="3"/>
  <c r="CS1307" i="3"/>
  <c r="CP1307" i="3"/>
  <c r="CM1307" i="3"/>
  <c r="CJ1307" i="3"/>
  <c r="CG1307" i="3"/>
  <c r="CD1307" i="3"/>
  <c r="CA1307" i="3"/>
  <c r="BX1307" i="3"/>
  <c r="BU1307" i="3"/>
  <c r="BR1307" i="3"/>
  <c r="BO1307" i="3"/>
  <c r="BL1307" i="3"/>
  <c r="BI1307" i="3"/>
  <c r="BF1307" i="3"/>
  <c r="BC1307" i="3"/>
  <c r="AZ1307" i="3"/>
  <c r="AW1307" i="3"/>
  <c r="AT1307" i="3"/>
  <c r="AQ1307" i="3"/>
  <c r="AN1307" i="3"/>
  <c r="AK1307" i="3"/>
  <c r="AH1307" i="3"/>
  <c r="AE1307" i="3"/>
  <c r="AB1307" i="3"/>
  <c r="Y1307" i="3"/>
  <c r="V1307" i="3"/>
  <c r="S1307" i="3"/>
  <c r="P1307" i="3"/>
  <c r="M1307" i="3"/>
  <c r="J1307" i="3"/>
  <c r="CW1306" i="3"/>
  <c r="CV1306" i="3"/>
  <c r="CT1306" i="3"/>
  <c r="CS1306" i="3"/>
  <c r="CQ1306" i="3"/>
  <c r="CP1306" i="3"/>
  <c r="CN1306" i="3"/>
  <c r="CM1306" i="3"/>
  <c r="CK1306" i="3"/>
  <c r="CJ1306" i="3"/>
  <c r="CH1306" i="3"/>
  <c r="CG1306" i="3"/>
  <c r="CE1306" i="3"/>
  <c r="CD1306" i="3"/>
  <c r="CB1306" i="3"/>
  <c r="CA1306" i="3"/>
  <c r="BY1306" i="3"/>
  <c r="BX1306" i="3"/>
  <c r="BV1306" i="3"/>
  <c r="BU1306" i="3"/>
  <c r="BS1306" i="3"/>
  <c r="BR1306" i="3"/>
  <c r="BP1306" i="3"/>
  <c r="BM1306" i="3"/>
  <c r="BF1306" i="3"/>
  <c r="AT1306" i="3"/>
  <c r="AQ1306" i="3"/>
  <c r="AL1306" i="3"/>
  <c r="AC1306" i="3"/>
  <c r="Z1306" i="3"/>
  <c r="V1306" i="3"/>
  <c r="Q1306" i="3"/>
  <c r="J1306" i="3"/>
  <c r="CW1305" i="3"/>
  <c r="CV1305" i="3"/>
  <c r="CT1305" i="3"/>
  <c r="CS1305" i="3"/>
  <c r="CQ1305" i="3"/>
  <c r="CP1305" i="3"/>
  <c r="CN1305" i="3"/>
  <c r="CK1305" i="3"/>
  <c r="CJ1305" i="3"/>
  <c r="CH1305" i="3"/>
  <c r="CG1305" i="3"/>
  <c r="CE1305" i="3"/>
  <c r="CD1305" i="3"/>
  <c r="CB1305" i="3"/>
  <c r="CA1305" i="3"/>
  <c r="BY1305" i="3"/>
  <c r="BX1305" i="3"/>
  <c r="BV1305" i="3"/>
  <c r="BU1305" i="3"/>
  <c r="BS1305" i="3"/>
  <c r="BR1305" i="3"/>
  <c r="BP1305" i="3"/>
  <c r="BO1305" i="3"/>
  <c r="BM1305" i="3"/>
  <c r="BL1305" i="3"/>
  <c r="BJ1305" i="3"/>
  <c r="BI1305" i="3"/>
  <c r="BG1305" i="3"/>
  <c r="BF1305" i="3"/>
  <c r="BD1305" i="3"/>
  <c r="BC1305" i="3"/>
  <c r="BA1305" i="3"/>
  <c r="AZ1305" i="3"/>
  <c r="AX1305" i="3"/>
  <c r="AW1305" i="3"/>
  <c r="AU1305" i="3"/>
  <c r="AT1305" i="3"/>
  <c r="AR1305" i="3"/>
  <c r="AQ1305" i="3"/>
  <c r="AO1305" i="3"/>
  <c r="AN1305" i="3"/>
  <c r="AL1305" i="3"/>
  <c r="AK1305" i="3"/>
  <c r="AI1305" i="3"/>
  <c r="AH1305" i="3"/>
  <c r="AF1305" i="3"/>
  <c r="AE1305" i="3"/>
  <c r="AC1305" i="3"/>
  <c r="AB1305" i="3"/>
  <c r="Z1305" i="3"/>
  <c r="Y1305" i="3"/>
  <c r="W1305" i="3"/>
  <c r="V1305" i="3"/>
  <c r="T1305" i="3"/>
  <c r="S1305" i="3"/>
  <c r="Q1305" i="3"/>
  <c r="P1305" i="3"/>
  <c r="N1305" i="3"/>
  <c r="M1305" i="3"/>
  <c r="J1305" i="3"/>
  <c r="CW1304" i="3"/>
  <c r="CS1304" i="3"/>
  <c r="CE1304" i="3"/>
  <c r="BU1304" i="3"/>
  <c r="BP1304" i="3"/>
  <c r="BO1304" i="3"/>
  <c r="BM1304" i="3"/>
  <c r="BL1304" i="3"/>
  <c r="BJ1304" i="3"/>
  <c r="BI1304" i="3"/>
  <c r="BG1304" i="3"/>
  <c r="BF1304" i="3"/>
  <c r="BD1304" i="3"/>
  <c r="BC1304" i="3"/>
  <c r="BA1304" i="3"/>
  <c r="AZ1304" i="3"/>
  <c r="AX1304" i="3"/>
  <c r="AW1304" i="3"/>
  <c r="AU1304" i="3"/>
  <c r="AT1304" i="3"/>
  <c r="AR1304" i="3"/>
  <c r="AQ1304" i="3"/>
  <c r="AO1304" i="3"/>
  <c r="AN1304" i="3"/>
  <c r="AL1304" i="3"/>
  <c r="AK1304" i="3"/>
  <c r="AI1304" i="3"/>
  <c r="AH1304" i="3"/>
  <c r="AF1304" i="3"/>
  <c r="AE1304" i="3"/>
  <c r="AB1304" i="3"/>
  <c r="Z1304" i="3"/>
  <c r="Y1304" i="3"/>
  <c r="W1304" i="3"/>
  <c r="V1304" i="3"/>
  <c r="T1304" i="3"/>
  <c r="S1304" i="3"/>
  <c r="Q1304" i="3"/>
  <c r="N1304" i="3"/>
  <c r="M1304" i="3"/>
  <c r="K1304" i="3"/>
  <c r="J1304" i="3"/>
  <c r="CV1303" i="3"/>
  <c r="CS1303" i="3"/>
  <c r="CP1303" i="3"/>
  <c r="CM1303" i="3"/>
  <c r="CJ1303" i="3"/>
  <c r="CG1303" i="3"/>
  <c r="CD1303" i="3"/>
  <c r="CA1303" i="3"/>
  <c r="BX1303" i="3"/>
  <c r="BU1303" i="3"/>
  <c r="BR1303" i="3"/>
  <c r="BO1303" i="3"/>
  <c r="BL1303" i="3"/>
  <c r="BI1303" i="3"/>
  <c r="BF1303" i="3"/>
  <c r="BC1303" i="3"/>
  <c r="AZ1303" i="3"/>
  <c r="AW1303" i="3"/>
  <c r="AT1303" i="3"/>
  <c r="AQ1303" i="3"/>
  <c r="AN1303" i="3"/>
  <c r="AK1303" i="3"/>
  <c r="AH1303" i="3"/>
  <c r="AE1303" i="3"/>
  <c r="AB1303" i="3"/>
  <c r="Y1303" i="3"/>
  <c r="V1303" i="3"/>
  <c r="S1303" i="3"/>
  <c r="P1303" i="3"/>
  <c r="M1303" i="3"/>
  <c r="J1303" i="3"/>
  <c r="CW1302" i="3"/>
  <c r="CV1302" i="3"/>
  <c r="CT1302" i="3"/>
  <c r="CS1302" i="3"/>
  <c r="CQ1302" i="3"/>
  <c r="CP1302" i="3"/>
  <c r="CN1302" i="3"/>
  <c r="CM1302" i="3"/>
  <c r="CK1302" i="3"/>
  <c r="CJ1302" i="3"/>
  <c r="CH1302" i="3"/>
  <c r="CG1302" i="3"/>
  <c r="CE1302" i="3"/>
  <c r="CD1302" i="3"/>
  <c r="CB1302" i="3"/>
  <c r="CA1302" i="3"/>
  <c r="BY1302" i="3"/>
  <c r="BX1302" i="3"/>
  <c r="BV1302" i="3"/>
  <c r="BU1302" i="3"/>
  <c r="BS1302" i="3"/>
  <c r="BR1302" i="3"/>
  <c r="BP1302" i="3"/>
  <c r="BF1302" i="3"/>
  <c r="BC1302" i="3"/>
  <c r="AW1302" i="3"/>
  <c r="AQ1302" i="3"/>
  <c r="AO1302" i="3"/>
  <c r="AK1302" i="3"/>
  <c r="AH1302" i="3"/>
  <c r="AF1302" i="3"/>
  <c r="AB1302" i="3"/>
  <c r="P1302" i="3"/>
  <c r="J1302" i="3"/>
  <c r="CW1301" i="3"/>
  <c r="CV1301" i="3"/>
  <c r="CT1301" i="3"/>
  <c r="CS1301" i="3"/>
  <c r="CQ1301" i="3"/>
  <c r="CP1301" i="3"/>
  <c r="CN1301" i="3"/>
  <c r="CK1301" i="3"/>
  <c r="CJ1301" i="3"/>
  <c r="CH1301" i="3"/>
  <c r="CG1301" i="3"/>
  <c r="CE1301" i="3"/>
  <c r="CD1301" i="3"/>
  <c r="CB1301" i="3"/>
  <c r="CA1301" i="3"/>
  <c r="BY1301" i="3"/>
  <c r="BX1301" i="3"/>
  <c r="BV1301" i="3"/>
  <c r="BU1301" i="3"/>
  <c r="BS1301" i="3"/>
  <c r="BR1301" i="3"/>
  <c r="BP1301" i="3"/>
  <c r="BO1301" i="3"/>
  <c r="BM1301" i="3"/>
  <c r="BL1301" i="3"/>
  <c r="BJ1301" i="3"/>
  <c r="BI1301" i="3"/>
  <c r="BG1301" i="3"/>
  <c r="BF1301" i="3"/>
  <c r="BD1301" i="3"/>
  <c r="BC1301" i="3"/>
  <c r="BA1301" i="3"/>
  <c r="AZ1301" i="3"/>
  <c r="AX1301" i="3"/>
  <c r="AW1301" i="3"/>
  <c r="AU1301" i="3"/>
  <c r="AT1301" i="3"/>
  <c r="AR1301" i="3"/>
  <c r="AQ1301" i="3"/>
  <c r="AO1301" i="3"/>
  <c r="AN1301" i="3"/>
  <c r="AL1301" i="3"/>
  <c r="AK1301" i="3"/>
  <c r="AI1301" i="3"/>
  <c r="AH1301" i="3"/>
  <c r="AF1301" i="3"/>
  <c r="AE1301" i="3"/>
  <c r="AC1301" i="3"/>
  <c r="AB1301" i="3"/>
  <c r="Z1301" i="3"/>
  <c r="Y1301" i="3"/>
  <c r="W1301" i="3"/>
  <c r="V1301" i="3"/>
  <c r="T1301" i="3"/>
  <c r="S1301" i="3"/>
  <c r="Q1301" i="3"/>
  <c r="P1301" i="3"/>
  <c r="N1301" i="3"/>
  <c r="M1301" i="3"/>
  <c r="J1301" i="3"/>
  <c r="CK1300" i="3"/>
  <c r="BP1300" i="3"/>
  <c r="BO1300" i="3"/>
  <c r="BM1300" i="3"/>
  <c r="BL1300" i="3"/>
  <c r="BJ1300" i="3"/>
  <c r="BI1300" i="3"/>
  <c r="BG1300" i="3"/>
  <c r="BF1300" i="3"/>
  <c r="BD1300" i="3"/>
  <c r="BC1300" i="3"/>
  <c r="BA1300" i="3"/>
  <c r="AZ1300" i="3"/>
  <c r="AX1300" i="3"/>
  <c r="AW1300" i="3"/>
  <c r="AU1300" i="3"/>
  <c r="AT1300" i="3"/>
  <c r="AR1300" i="3"/>
  <c r="AQ1300" i="3"/>
  <c r="AO1300" i="3"/>
  <c r="AN1300" i="3"/>
  <c r="AL1300" i="3"/>
  <c r="AK1300" i="3"/>
  <c r="AI1300" i="3"/>
  <c r="AH1300" i="3"/>
  <c r="AF1300" i="3"/>
  <c r="AE1300" i="3"/>
  <c r="AC1300" i="3"/>
  <c r="Z1300" i="3"/>
  <c r="Y1300" i="3"/>
  <c r="W1300" i="3"/>
  <c r="V1300" i="3"/>
  <c r="T1300" i="3"/>
  <c r="S1300" i="3"/>
  <c r="P1300" i="3"/>
  <c r="N1300" i="3"/>
  <c r="M1300" i="3"/>
  <c r="K1300" i="3"/>
  <c r="J1300" i="3"/>
  <c r="CV1299" i="3"/>
  <c r="CS1299" i="3"/>
  <c r="CP1299" i="3"/>
  <c r="CM1299" i="3"/>
  <c r="CJ1299" i="3"/>
  <c r="CG1299" i="3"/>
  <c r="CD1299" i="3"/>
  <c r="CA1299" i="3"/>
  <c r="BX1299" i="3"/>
  <c r="BU1299" i="3"/>
  <c r="BR1299" i="3"/>
  <c r="BO1299" i="3"/>
  <c r="BL1299" i="3"/>
  <c r="BI1299" i="3"/>
  <c r="BF1299" i="3"/>
  <c r="BC1299" i="3"/>
  <c r="AZ1299" i="3"/>
  <c r="AW1299" i="3"/>
  <c r="AT1299" i="3"/>
  <c r="AQ1299" i="3"/>
  <c r="AN1299" i="3"/>
  <c r="AK1299" i="3"/>
  <c r="AH1299" i="3"/>
  <c r="AE1299" i="3"/>
  <c r="AB1299" i="3"/>
  <c r="Y1299" i="3"/>
  <c r="V1299" i="3"/>
  <c r="S1299" i="3"/>
  <c r="P1299" i="3"/>
  <c r="M1299" i="3"/>
  <c r="J1299" i="3"/>
  <c r="CW1298" i="3"/>
  <c r="CV1298" i="3"/>
  <c r="CT1298" i="3"/>
  <c r="CS1298" i="3"/>
  <c r="CQ1298" i="3"/>
  <c r="CP1298" i="3"/>
  <c r="CN1298" i="3"/>
  <c r="CM1298" i="3"/>
  <c r="CK1298" i="3"/>
  <c r="CJ1298" i="3"/>
  <c r="CH1298" i="3"/>
  <c r="CG1298" i="3"/>
  <c r="CE1298" i="3"/>
  <c r="CD1298" i="3"/>
  <c r="CB1298" i="3"/>
  <c r="CA1298" i="3"/>
  <c r="BY1298" i="3"/>
  <c r="BX1298" i="3"/>
  <c r="BV1298" i="3"/>
  <c r="BU1298" i="3"/>
  <c r="BS1298" i="3"/>
  <c r="BR1298" i="3"/>
  <c r="BM1298" i="3"/>
  <c r="AZ1298" i="3"/>
  <c r="AR1298" i="3"/>
  <c r="AH1298" i="3"/>
  <c r="AC1298" i="3"/>
  <c r="Y1298" i="3"/>
  <c r="S1298" i="3"/>
  <c r="Q1298" i="3"/>
  <c r="M1298" i="3"/>
  <c r="J1298" i="3"/>
  <c r="CW1297" i="3"/>
  <c r="CV1297" i="3"/>
  <c r="CT1297" i="3"/>
  <c r="CS1297" i="3"/>
  <c r="CQ1297" i="3"/>
  <c r="CP1297" i="3"/>
  <c r="CK1297" i="3"/>
  <c r="CJ1297" i="3"/>
  <c r="CH1297" i="3"/>
  <c r="CG1297" i="3"/>
  <c r="CE1297" i="3"/>
  <c r="CD1297" i="3"/>
  <c r="CB1297" i="3"/>
  <c r="CA1297" i="3"/>
  <c r="BY1297" i="3"/>
  <c r="BX1297" i="3"/>
  <c r="BV1297" i="3"/>
  <c r="BU1297" i="3"/>
  <c r="BS1297" i="3"/>
  <c r="BR1297" i="3"/>
  <c r="BP1297" i="3"/>
  <c r="BO1297" i="3"/>
  <c r="BM1297" i="3"/>
  <c r="BL1297" i="3"/>
  <c r="BJ1297" i="3"/>
  <c r="BI1297" i="3"/>
  <c r="BG1297" i="3"/>
  <c r="BF1297" i="3"/>
  <c r="BD1297" i="3"/>
  <c r="BC1297" i="3"/>
  <c r="BA1297" i="3"/>
  <c r="AZ1297" i="3"/>
  <c r="AX1297" i="3"/>
  <c r="AW1297" i="3"/>
  <c r="AU1297" i="3"/>
  <c r="AT1297" i="3"/>
  <c r="AR1297" i="3"/>
  <c r="AQ1297" i="3"/>
  <c r="AO1297" i="3"/>
  <c r="AN1297" i="3"/>
  <c r="AL1297" i="3"/>
  <c r="AK1297" i="3"/>
  <c r="AI1297" i="3"/>
  <c r="AH1297" i="3"/>
  <c r="AF1297" i="3"/>
  <c r="AE1297" i="3"/>
  <c r="AC1297" i="3"/>
  <c r="AB1297" i="3"/>
  <c r="Z1297" i="3"/>
  <c r="Y1297" i="3"/>
  <c r="W1297" i="3"/>
  <c r="V1297" i="3"/>
  <c r="T1297" i="3"/>
  <c r="S1297" i="3"/>
  <c r="Q1297" i="3"/>
  <c r="P1297" i="3"/>
  <c r="N1297" i="3"/>
  <c r="M1297" i="3"/>
  <c r="J1297" i="3"/>
  <c r="CV1296" i="3"/>
  <c r="CP1296" i="3"/>
  <c r="CD1296" i="3"/>
  <c r="BY1296" i="3"/>
  <c r="BR1296" i="3"/>
  <c r="BP1296" i="3"/>
  <c r="BO1296" i="3"/>
  <c r="BM1296" i="3"/>
  <c r="BL1296" i="3"/>
  <c r="BJ1296" i="3"/>
  <c r="BI1296" i="3"/>
  <c r="BG1296" i="3"/>
  <c r="BF1296" i="3"/>
  <c r="BD1296" i="3"/>
  <c r="BC1296" i="3"/>
  <c r="BA1296" i="3"/>
  <c r="AZ1296" i="3"/>
  <c r="AX1296" i="3"/>
  <c r="AW1296" i="3"/>
  <c r="AU1296" i="3"/>
  <c r="AT1296" i="3"/>
  <c r="AR1296" i="3"/>
  <c r="AQ1296" i="3"/>
  <c r="AO1296" i="3"/>
  <c r="AN1296" i="3"/>
  <c r="AL1296" i="3"/>
  <c r="AK1296" i="3"/>
  <c r="AI1296" i="3"/>
  <c r="AH1296" i="3"/>
  <c r="AF1296" i="3"/>
  <c r="AE1296" i="3"/>
  <c r="AC1296" i="3"/>
  <c r="Z1296" i="3"/>
  <c r="Y1296" i="3"/>
  <c r="W1296" i="3"/>
  <c r="V1296" i="3"/>
  <c r="T1296" i="3"/>
  <c r="S1296" i="3"/>
  <c r="P1296" i="3"/>
  <c r="N1296" i="3"/>
  <c r="M1296" i="3"/>
  <c r="K1296" i="3"/>
  <c r="J1296" i="3"/>
  <c r="CV1295" i="3"/>
  <c r="CS1295" i="3"/>
  <c r="CP1295" i="3"/>
  <c r="CM1295" i="3"/>
  <c r="CJ1295" i="3"/>
  <c r="CG1295" i="3"/>
  <c r="CD1295" i="3"/>
  <c r="CA1295" i="3"/>
  <c r="BX1295" i="3"/>
  <c r="BU1295" i="3"/>
  <c r="BR1295" i="3"/>
  <c r="BO1295" i="3"/>
  <c r="BL1295" i="3"/>
  <c r="BI1295" i="3"/>
  <c r="BF1295" i="3"/>
  <c r="BC1295" i="3"/>
  <c r="AZ1295" i="3"/>
  <c r="AW1295" i="3"/>
  <c r="AT1295" i="3"/>
  <c r="AQ1295" i="3"/>
  <c r="AN1295" i="3"/>
  <c r="AK1295" i="3"/>
  <c r="AH1295" i="3"/>
  <c r="AE1295" i="3"/>
  <c r="AB1295" i="3"/>
  <c r="Y1295" i="3"/>
  <c r="V1295" i="3"/>
  <c r="S1295" i="3"/>
  <c r="P1295" i="3"/>
  <c r="M1295" i="3"/>
  <c r="J1295" i="3"/>
  <c r="CW1294" i="3"/>
  <c r="CV1294" i="3"/>
  <c r="CT1294" i="3"/>
  <c r="CS1294" i="3"/>
  <c r="CQ1294" i="3"/>
  <c r="CP1294" i="3"/>
  <c r="CN1294" i="3"/>
  <c r="CM1294" i="3"/>
  <c r="CK1294" i="3"/>
  <c r="CJ1294" i="3"/>
  <c r="CH1294" i="3"/>
  <c r="CG1294" i="3"/>
  <c r="CE1294" i="3"/>
  <c r="CD1294" i="3"/>
  <c r="CB1294" i="3"/>
  <c r="CA1294" i="3"/>
  <c r="BY1294" i="3"/>
  <c r="BX1294" i="3"/>
  <c r="BV1294" i="3"/>
  <c r="BU1294" i="3"/>
  <c r="BS1294" i="3"/>
  <c r="BR1294" i="3"/>
  <c r="AZ1294" i="3"/>
  <c r="AW1294" i="3"/>
  <c r="AK1294" i="3"/>
  <c r="AC1294" i="3"/>
  <c r="Q1294" i="3"/>
  <c r="N1294" i="3"/>
  <c r="J1294" i="3"/>
  <c r="CW1293" i="3"/>
  <c r="CV1293" i="3"/>
  <c r="CT1293" i="3"/>
  <c r="CS1293" i="3"/>
  <c r="CQ1293" i="3"/>
  <c r="CP1293" i="3"/>
  <c r="CK1293" i="3"/>
  <c r="CJ1293" i="3"/>
  <c r="CH1293" i="3"/>
  <c r="CG1293" i="3"/>
  <c r="CE1293" i="3"/>
  <c r="CD1293" i="3"/>
  <c r="CB1293" i="3"/>
  <c r="CA1293" i="3"/>
  <c r="BY1293" i="3"/>
  <c r="BX1293" i="3"/>
  <c r="BV1293" i="3"/>
  <c r="BU1293" i="3"/>
  <c r="BS1293" i="3"/>
  <c r="BR1293" i="3"/>
  <c r="BP1293" i="3"/>
  <c r="BO1293" i="3"/>
  <c r="BM1293" i="3"/>
  <c r="BL1293" i="3"/>
  <c r="BJ1293" i="3"/>
  <c r="BI1293" i="3"/>
  <c r="BG1293" i="3"/>
  <c r="BF1293" i="3"/>
  <c r="BD1293" i="3"/>
  <c r="BC1293" i="3"/>
  <c r="BA1293" i="3"/>
  <c r="AZ1293" i="3"/>
  <c r="AX1293" i="3"/>
  <c r="AW1293" i="3"/>
  <c r="AU1293" i="3"/>
  <c r="AT1293" i="3"/>
  <c r="AR1293" i="3"/>
  <c r="AQ1293" i="3"/>
  <c r="AO1293" i="3"/>
  <c r="AN1293" i="3"/>
  <c r="AL1293" i="3"/>
  <c r="AK1293" i="3"/>
  <c r="AI1293" i="3"/>
  <c r="AH1293" i="3"/>
  <c r="AF1293" i="3"/>
  <c r="AE1293" i="3"/>
  <c r="AC1293" i="3"/>
  <c r="AB1293" i="3"/>
  <c r="Z1293" i="3"/>
  <c r="Y1293" i="3"/>
  <c r="W1293" i="3"/>
  <c r="V1293" i="3"/>
  <c r="T1293" i="3"/>
  <c r="S1293" i="3"/>
  <c r="Q1293" i="3"/>
  <c r="P1293" i="3"/>
  <c r="N1293" i="3"/>
  <c r="M1293" i="3"/>
  <c r="J1293" i="3"/>
  <c r="CW1292" i="3"/>
  <c r="CT1292" i="3"/>
  <c r="CP1292" i="3"/>
  <c r="CK1292" i="3"/>
  <c r="CE1292" i="3"/>
  <c r="CB1292" i="3"/>
  <c r="BY1292" i="3"/>
  <c r="BU1292" i="3"/>
  <c r="BP1292" i="3"/>
  <c r="BO1292" i="3"/>
  <c r="BM1292" i="3"/>
  <c r="BL1292" i="3"/>
  <c r="BJ1292" i="3"/>
  <c r="BI1292" i="3"/>
  <c r="BG1292" i="3"/>
  <c r="BF1292" i="3"/>
  <c r="BD1292" i="3"/>
  <c r="BC1292" i="3"/>
  <c r="BA1292" i="3"/>
  <c r="AZ1292" i="3"/>
  <c r="AX1292" i="3"/>
  <c r="AW1292" i="3"/>
  <c r="AU1292" i="3"/>
  <c r="AT1292" i="3"/>
  <c r="AR1292" i="3"/>
  <c r="AQ1292" i="3"/>
  <c r="AO1292" i="3"/>
  <c r="AN1292" i="3"/>
  <c r="AL1292" i="3"/>
  <c r="AK1292" i="3"/>
  <c r="AI1292" i="3"/>
  <c r="AH1292" i="3"/>
  <c r="AF1292" i="3"/>
  <c r="AE1292" i="3"/>
  <c r="AC1292" i="3"/>
  <c r="Z1292" i="3"/>
  <c r="Y1292" i="3"/>
  <c r="W1292" i="3"/>
  <c r="V1292" i="3"/>
  <c r="T1292" i="3"/>
  <c r="S1292" i="3"/>
  <c r="P1292" i="3"/>
  <c r="N1292" i="3"/>
  <c r="M1292" i="3"/>
  <c r="K1292" i="3"/>
  <c r="J1292" i="3"/>
  <c r="CV1291" i="3"/>
  <c r="CS1291" i="3"/>
  <c r="CP1291" i="3"/>
  <c r="CM1291" i="3"/>
  <c r="CJ1291" i="3"/>
  <c r="CG1291" i="3"/>
  <c r="CD1291" i="3"/>
  <c r="CA1291" i="3"/>
  <c r="BX1291" i="3"/>
  <c r="BU1291" i="3"/>
  <c r="BR1291" i="3"/>
  <c r="BO1291" i="3"/>
  <c r="BL1291" i="3"/>
  <c r="BI1291" i="3"/>
  <c r="BF1291" i="3"/>
  <c r="BC1291" i="3"/>
  <c r="AZ1291" i="3"/>
  <c r="AW1291" i="3"/>
  <c r="AT1291" i="3"/>
  <c r="AQ1291" i="3"/>
  <c r="AN1291" i="3"/>
  <c r="AK1291" i="3"/>
  <c r="AH1291" i="3"/>
  <c r="AE1291" i="3"/>
  <c r="AB1291" i="3"/>
  <c r="Y1291" i="3"/>
  <c r="W1291" i="3"/>
  <c r="V1291" i="3"/>
  <c r="S1291" i="3"/>
  <c r="P1291" i="3"/>
  <c r="M1291" i="3"/>
  <c r="J1291" i="3"/>
  <c r="CW1290" i="3"/>
  <c r="CV1290" i="3"/>
  <c r="CT1290" i="3"/>
  <c r="CS1290" i="3"/>
  <c r="CQ1290" i="3"/>
  <c r="CP1290" i="3"/>
  <c r="CN1290" i="3"/>
  <c r="CM1290" i="3"/>
  <c r="CK1290" i="3"/>
  <c r="CJ1290" i="3"/>
  <c r="CH1290" i="3"/>
  <c r="CG1290" i="3"/>
  <c r="CE1290" i="3"/>
  <c r="CD1290" i="3"/>
  <c r="CB1290" i="3"/>
  <c r="CA1290" i="3"/>
  <c r="BY1290" i="3"/>
  <c r="BX1290" i="3"/>
  <c r="BV1290" i="3"/>
  <c r="BU1290" i="3"/>
  <c r="BS1290" i="3"/>
  <c r="BR1290" i="3"/>
  <c r="BM1290" i="3"/>
  <c r="AT1290" i="3"/>
  <c r="AR1290" i="3"/>
  <c r="AE1290" i="3"/>
  <c r="AC1290" i="3"/>
  <c r="Z1290" i="3"/>
  <c r="S1290" i="3"/>
  <c r="Q1290" i="3"/>
  <c r="J1290" i="3"/>
  <c r="CW1289" i="3"/>
  <c r="CV1289" i="3"/>
  <c r="CT1289" i="3"/>
  <c r="CS1289" i="3"/>
  <c r="CQ1289" i="3"/>
  <c r="CP1289" i="3"/>
  <c r="CK1289" i="3"/>
  <c r="CJ1289" i="3"/>
  <c r="CH1289" i="3"/>
  <c r="CG1289" i="3"/>
  <c r="CE1289" i="3"/>
  <c r="CD1289" i="3"/>
  <c r="CB1289" i="3"/>
  <c r="CA1289" i="3"/>
  <c r="BY1289" i="3"/>
  <c r="BX1289" i="3"/>
  <c r="BV1289" i="3"/>
  <c r="BU1289" i="3"/>
  <c r="BS1289" i="3"/>
  <c r="BR1289" i="3"/>
  <c r="BP1289" i="3"/>
  <c r="BO1289" i="3"/>
  <c r="BM1289" i="3"/>
  <c r="BL1289" i="3"/>
  <c r="BJ1289" i="3"/>
  <c r="BI1289" i="3"/>
  <c r="BG1289" i="3"/>
  <c r="BF1289" i="3"/>
  <c r="BD1289" i="3"/>
  <c r="BC1289" i="3"/>
  <c r="BA1289" i="3"/>
  <c r="AZ1289" i="3"/>
  <c r="AX1289" i="3"/>
  <c r="AW1289" i="3"/>
  <c r="AU1289" i="3"/>
  <c r="AT1289" i="3"/>
  <c r="AR1289" i="3"/>
  <c r="AQ1289" i="3"/>
  <c r="AO1289" i="3"/>
  <c r="AN1289" i="3"/>
  <c r="AL1289" i="3"/>
  <c r="AK1289" i="3"/>
  <c r="AI1289" i="3"/>
  <c r="AH1289" i="3"/>
  <c r="AF1289" i="3"/>
  <c r="AE1289" i="3"/>
  <c r="AC1289" i="3"/>
  <c r="AB1289" i="3"/>
  <c r="Z1289" i="3"/>
  <c r="Y1289" i="3"/>
  <c r="W1289" i="3"/>
  <c r="V1289" i="3"/>
  <c r="T1289" i="3"/>
  <c r="S1289" i="3"/>
  <c r="Q1289" i="3"/>
  <c r="P1289" i="3"/>
  <c r="N1289" i="3"/>
  <c r="M1289" i="3"/>
  <c r="J1289" i="3"/>
  <c r="CS1288" i="3"/>
  <c r="CP1288" i="3"/>
  <c r="CE1288" i="3"/>
  <c r="BR1288" i="3"/>
  <c r="BP1288" i="3"/>
  <c r="BO1288" i="3"/>
  <c r="BM1288" i="3"/>
  <c r="BL1288" i="3"/>
  <c r="BJ1288" i="3"/>
  <c r="BI1288" i="3"/>
  <c r="BG1288" i="3"/>
  <c r="BF1288" i="3"/>
  <c r="BD1288" i="3"/>
  <c r="BC1288" i="3"/>
  <c r="BA1288" i="3"/>
  <c r="AZ1288" i="3"/>
  <c r="AX1288" i="3"/>
  <c r="AW1288" i="3"/>
  <c r="AU1288" i="3"/>
  <c r="AT1288" i="3"/>
  <c r="AR1288" i="3"/>
  <c r="AQ1288" i="3"/>
  <c r="AO1288" i="3"/>
  <c r="AN1288" i="3"/>
  <c r="AL1288" i="3"/>
  <c r="AK1288" i="3"/>
  <c r="AI1288" i="3"/>
  <c r="AH1288" i="3"/>
  <c r="AF1288" i="3"/>
  <c r="AE1288" i="3"/>
  <c r="AB1288" i="3"/>
  <c r="Z1288" i="3"/>
  <c r="Y1288" i="3"/>
  <c r="W1288" i="3"/>
  <c r="V1288" i="3"/>
  <c r="T1288" i="3"/>
  <c r="S1288" i="3"/>
  <c r="Q1288" i="3"/>
  <c r="N1288" i="3"/>
  <c r="M1288" i="3"/>
  <c r="K1288" i="3"/>
  <c r="J1288" i="3"/>
  <c r="CV1287" i="3"/>
  <c r="CS1287" i="3"/>
  <c r="CP1287" i="3"/>
  <c r="CM1287" i="3"/>
  <c r="CJ1287" i="3"/>
  <c r="CG1287" i="3"/>
  <c r="CD1287" i="3"/>
  <c r="CA1287" i="3"/>
  <c r="BX1287" i="3"/>
  <c r="BU1287" i="3"/>
  <c r="BR1287" i="3"/>
  <c r="BO1287" i="3"/>
  <c r="BL1287" i="3"/>
  <c r="BI1287" i="3"/>
  <c r="BF1287" i="3"/>
  <c r="BC1287" i="3"/>
  <c r="AZ1287" i="3"/>
  <c r="AW1287" i="3"/>
  <c r="AT1287" i="3"/>
  <c r="AQ1287" i="3"/>
  <c r="AN1287" i="3"/>
  <c r="AK1287" i="3"/>
  <c r="AH1287" i="3"/>
  <c r="AE1287" i="3"/>
  <c r="AB1287" i="3"/>
  <c r="Y1287" i="3"/>
  <c r="V1287" i="3"/>
  <c r="S1287" i="3"/>
  <c r="P1287" i="3"/>
  <c r="M1287" i="3"/>
  <c r="J1287" i="3"/>
  <c r="CW1286" i="3"/>
  <c r="CV1286" i="3"/>
  <c r="CT1286" i="3"/>
  <c r="CS1286" i="3"/>
  <c r="CQ1286" i="3"/>
  <c r="CP1286" i="3"/>
  <c r="CN1286" i="3"/>
  <c r="CM1286" i="3"/>
  <c r="CK1286" i="3"/>
  <c r="CJ1286" i="3"/>
  <c r="CH1286" i="3"/>
  <c r="CG1286" i="3"/>
  <c r="CE1286" i="3"/>
  <c r="CD1286" i="3"/>
  <c r="CB1286" i="3"/>
  <c r="CA1286" i="3"/>
  <c r="BY1286" i="3"/>
  <c r="BX1286" i="3"/>
  <c r="BV1286" i="3"/>
  <c r="BU1286" i="3"/>
  <c r="BS1286" i="3"/>
  <c r="BR1286" i="3"/>
  <c r="BM1286" i="3"/>
  <c r="BJ1286" i="3"/>
  <c r="BD1286" i="3"/>
  <c r="AX1286" i="3"/>
  <c r="AR1286" i="3"/>
  <c r="AO1286" i="3"/>
  <c r="AH1286" i="3"/>
  <c r="AB1286" i="3"/>
  <c r="T1286" i="3"/>
  <c r="P1286" i="3"/>
  <c r="J1286" i="3"/>
  <c r="CW1285" i="3"/>
  <c r="CV1285" i="3"/>
  <c r="CT1285" i="3"/>
  <c r="CS1285" i="3"/>
  <c r="CQ1285" i="3"/>
  <c r="CP1285" i="3"/>
  <c r="CN1285" i="3"/>
  <c r="CK1285" i="3"/>
  <c r="CJ1285" i="3"/>
  <c r="CH1285" i="3"/>
  <c r="CG1285" i="3"/>
  <c r="CE1285" i="3"/>
  <c r="CD1285" i="3"/>
  <c r="CB1285" i="3"/>
  <c r="CA1285" i="3"/>
  <c r="BY1285" i="3"/>
  <c r="BX1285" i="3"/>
  <c r="BV1285" i="3"/>
  <c r="BU1285" i="3"/>
  <c r="BS1285" i="3"/>
  <c r="BR1285" i="3"/>
  <c r="BP1285" i="3"/>
  <c r="BO1285" i="3"/>
  <c r="BM1285" i="3"/>
  <c r="BL1285" i="3"/>
  <c r="BJ1285" i="3"/>
  <c r="BI1285" i="3"/>
  <c r="BG1285" i="3"/>
  <c r="BF1285" i="3"/>
  <c r="BD1285" i="3"/>
  <c r="BC1285" i="3"/>
  <c r="BA1285" i="3"/>
  <c r="AZ1285" i="3"/>
  <c r="AX1285" i="3"/>
  <c r="AW1285" i="3"/>
  <c r="AU1285" i="3"/>
  <c r="AT1285" i="3"/>
  <c r="AR1285" i="3"/>
  <c r="AQ1285" i="3"/>
  <c r="AO1285" i="3"/>
  <c r="AN1285" i="3"/>
  <c r="AL1285" i="3"/>
  <c r="AK1285" i="3"/>
  <c r="AI1285" i="3"/>
  <c r="AH1285" i="3"/>
  <c r="AF1285" i="3"/>
  <c r="AE1285" i="3"/>
  <c r="AC1285" i="3"/>
  <c r="AB1285" i="3"/>
  <c r="Z1285" i="3"/>
  <c r="Y1285" i="3"/>
  <c r="W1285" i="3"/>
  <c r="V1285" i="3"/>
  <c r="T1285" i="3"/>
  <c r="S1285" i="3"/>
  <c r="Q1285" i="3"/>
  <c r="P1285" i="3"/>
  <c r="N1285" i="3"/>
  <c r="M1285" i="3"/>
  <c r="J1285" i="3"/>
  <c r="CW1284" i="3"/>
  <c r="CP1284" i="3"/>
  <c r="CH1284" i="3"/>
  <c r="CE1284" i="3"/>
  <c r="CA1284" i="3"/>
  <c r="BV1284" i="3"/>
  <c r="BP1284" i="3"/>
  <c r="BO1284" i="3"/>
  <c r="BM1284" i="3"/>
  <c r="BL1284" i="3"/>
  <c r="BJ1284" i="3"/>
  <c r="BI1284" i="3"/>
  <c r="BG1284" i="3"/>
  <c r="BF1284" i="3"/>
  <c r="BD1284" i="3"/>
  <c r="BC1284" i="3"/>
  <c r="BA1284" i="3"/>
  <c r="AZ1284" i="3"/>
  <c r="AX1284" i="3"/>
  <c r="AW1284" i="3"/>
  <c r="AU1284" i="3"/>
  <c r="AT1284" i="3"/>
  <c r="AR1284" i="3"/>
  <c r="AQ1284" i="3"/>
  <c r="AO1284" i="3"/>
  <c r="AN1284" i="3"/>
  <c r="AL1284" i="3"/>
  <c r="AK1284" i="3"/>
  <c r="AI1284" i="3"/>
  <c r="AH1284" i="3"/>
  <c r="AF1284" i="3"/>
  <c r="AE1284" i="3"/>
  <c r="AB1284" i="3"/>
  <c r="Z1284" i="3"/>
  <c r="Y1284" i="3"/>
  <c r="W1284" i="3"/>
  <c r="V1284" i="3"/>
  <c r="T1284" i="3"/>
  <c r="S1284" i="3"/>
  <c r="P1284" i="3"/>
  <c r="N1284" i="3"/>
  <c r="M1284" i="3"/>
  <c r="K1284" i="3"/>
  <c r="J1284" i="3"/>
  <c r="CV1283" i="3"/>
  <c r="CS1283" i="3"/>
  <c r="CP1283" i="3"/>
  <c r="CM1283" i="3"/>
  <c r="CJ1283" i="3"/>
  <c r="CG1283" i="3"/>
  <c r="CD1283" i="3"/>
  <c r="CA1283" i="3"/>
  <c r="BX1283" i="3"/>
  <c r="BU1283" i="3"/>
  <c r="BR1283" i="3"/>
  <c r="BO1283" i="3"/>
  <c r="BL1283" i="3"/>
  <c r="BI1283" i="3"/>
  <c r="BF1283" i="3"/>
  <c r="BC1283" i="3"/>
  <c r="AZ1283" i="3"/>
  <c r="AW1283" i="3"/>
  <c r="AT1283" i="3"/>
  <c r="AQ1283" i="3"/>
  <c r="AN1283" i="3"/>
  <c r="AK1283" i="3"/>
  <c r="AH1283" i="3"/>
  <c r="AE1283" i="3"/>
  <c r="AB1283" i="3"/>
  <c r="Y1283" i="3"/>
  <c r="V1283" i="3"/>
  <c r="S1283" i="3"/>
  <c r="P1283" i="3"/>
  <c r="M1283" i="3"/>
  <c r="J1283" i="3"/>
  <c r="CW1282" i="3"/>
  <c r="CV1282" i="3"/>
  <c r="CT1282" i="3"/>
  <c r="CS1282" i="3"/>
  <c r="CQ1282" i="3"/>
  <c r="CP1282" i="3"/>
  <c r="CN1282" i="3"/>
  <c r="CM1282" i="3"/>
  <c r="CK1282" i="3"/>
  <c r="CJ1282" i="3"/>
  <c r="CH1282" i="3"/>
  <c r="CG1282" i="3"/>
  <c r="CE1282" i="3"/>
  <c r="CD1282" i="3"/>
  <c r="CB1282" i="3"/>
  <c r="CA1282" i="3"/>
  <c r="BY1282" i="3"/>
  <c r="BX1282" i="3"/>
  <c r="BV1282" i="3"/>
  <c r="BU1282" i="3"/>
  <c r="BS1282" i="3"/>
  <c r="BR1282" i="3"/>
  <c r="BI1282" i="3"/>
  <c r="AR1282" i="3"/>
  <c r="AL1282" i="3"/>
  <c r="AH1282" i="3"/>
  <c r="AF1282" i="3"/>
  <c r="AB1282" i="3"/>
  <c r="Z1282" i="3"/>
  <c r="Q1282" i="3"/>
  <c r="M1282" i="3"/>
  <c r="J1282" i="3"/>
  <c r="CW1281" i="3"/>
  <c r="CV1281" i="3"/>
  <c r="CT1281" i="3"/>
  <c r="CS1281" i="3"/>
  <c r="CQ1281" i="3"/>
  <c r="CP1281" i="3"/>
  <c r="CN1281" i="3"/>
  <c r="CK1281" i="3"/>
  <c r="CJ1281" i="3"/>
  <c r="CH1281" i="3"/>
  <c r="CG1281" i="3"/>
  <c r="CE1281" i="3"/>
  <c r="CD1281" i="3"/>
  <c r="CB1281" i="3"/>
  <c r="CA1281" i="3"/>
  <c r="BY1281" i="3"/>
  <c r="BX1281" i="3"/>
  <c r="BV1281" i="3"/>
  <c r="BU1281" i="3"/>
  <c r="BS1281" i="3"/>
  <c r="BR1281" i="3"/>
  <c r="BP1281" i="3"/>
  <c r="BO1281" i="3"/>
  <c r="BM1281" i="3"/>
  <c r="BL1281" i="3"/>
  <c r="BJ1281" i="3"/>
  <c r="BI1281" i="3"/>
  <c r="BG1281" i="3"/>
  <c r="BF1281" i="3"/>
  <c r="BD1281" i="3"/>
  <c r="BC1281" i="3"/>
  <c r="BA1281" i="3"/>
  <c r="AZ1281" i="3"/>
  <c r="AX1281" i="3"/>
  <c r="AW1281" i="3"/>
  <c r="AU1281" i="3"/>
  <c r="AT1281" i="3"/>
  <c r="AR1281" i="3"/>
  <c r="AQ1281" i="3"/>
  <c r="AO1281" i="3"/>
  <c r="AN1281" i="3"/>
  <c r="AL1281" i="3"/>
  <c r="AK1281" i="3"/>
  <c r="AI1281" i="3"/>
  <c r="AH1281" i="3"/>
  <c r="AF1281" i="3"/>
  <c r="AE1281" i="3"/>
  <c r="AC1281" i="3"/>
  <c r="AB1281" i="3"/>
  <c r="Z1281" i="3"/>
  <c r="Y1281" i="3"/>
  <c r="W1281" i="3"/>
  <c r="V1281" i="3"/>
  <c r="T1281" i="3"/>
  <c r="S1281" i="3"/>
  <c r="Q1281" i="3"/>
  <c r="P1281" i="3"/>
  <c r="N1281" i="3"/>
  <c r="M1281" i="3"/>
  <c r="J1281" i="3"/>
  <c r="CQ1280" i="3"/>
  <c r="CK1280" i="3"/>
  <c r="CG1280" i="3"/>
  <c r="CE1280" i="3"/>
  <c r="CB1280" i="3"/>
  <c r="BV1280" i="3"/>
  <c r="BS1280" i="3"/>
  <c r="BP1280" i="3"/>
  <c r="BO1280" i="3"/>
  <c r="BM1280" i="3"/>
  <c r="BL1280" i="3"/>
  <c r="BJ1280" i="3"/>
  <c r="BI1280" i="3"/>
  <c r="BG1280" i="3"/>
  <c r="BF1280" i="3"/>
  <c r="BD1280" i="3"/>
  <c r="BC1280" i="3"/>
  <c r="BA1280" i="3"/>
  <c r="AZ1280" i="3"/>
  <c r="AX1280" i="3"/>
  <c r="AW1280" i="3"/>
  <c r="AU1280" i="3"/>
  <c r="AT1280" i="3"/>
  <c r="AR1280" i="3"/>
  <c r="AQ1280" i="3"/>
  <c r="AO1280" i="3"/>
  <c r="AN1280" i="3"/>
  <c r="AL1280" i="3"/>
  <c r="AK1280" i="3"/>
  <c r="AI1280" i="3"/>
  <c r="AH1280" i="3"/>
  <c r="AF1280" i="3"/>
  <c r="AE1280" i="3"/>
  <c r="AC1280" i="3"/>
  <c r="Z1280" i="3"/>
  <c r="Y1280" i="3"/>
  <c r="W1280" i="3"/>
  <c r="V1280" i="3"/>
  <c r="T1280" i="3"/>
  <c r="S1280" i="3"/>
  <c r="P1280" i="3"/>
  <c r="N1280" i="3"/>
  <c r="M1280" i="3"/>
  <c r="K1280" i="3"/>
  <c r="J1280" i="3"/>
  <c r="CV1279" i="3"/>
  <c r="CS1279" i="3"/>
  <c r="CP1279" i="3"/>
  <c r="CM1279" i="3"/>
  <c r="CJ1279" i="3"/>
  <c r="CG1279" i="3"/>
  <c r="CD1279" i="3"/>
  <c r="CA1279" i="3"/>
  <c r="BX1279" i="3"/>
  <c r="BU1279" i="3"/>
  <c r="BR1279" i="3"/>
  <c r="BO1279" i="3"/>
  <c r="BL1279" i="3"/>
  <c r="BI1279" i="3"/>
  <c r="BF1279" i="3"/>
  <c r="BC1279" i="3"/>
  <c r="AZ1279" i="3"/>
  <c r="AW1279" i="3"/>
  <c r="AT1279" i="3"/>
  <c r="AQ1279" i="3"/>
  <c r="AN1279" i="3"/>
  <c r="AK1279" i="3"/>
  <c r="AH1279" i="3"/>
  <c r="AE1279" i="3"/>
  <c r="AB1279" i="3"/>
  <c r="Y1279" i="3"/>
  <c r="V1279" i="3"/>
  <c r="S1279" i="3"/>
  <c r="P1279" i="3"/>
  <c r="M1279" i="3"/>
  <c r="J1279" i="3"/>
  <c r="CW1278" i="3"/>
  <c r="CV1278" i="3"/>
  <c r="CT1278" i="3"/>
  <c r="CS1278" i="3"/>
  <c r="CQ1278" i="3"/>
  <c r="CP1278" i="3"/>
  <c r="CN1278" i="3"/>
  <c r="CM1278" i="3"/>
  <c r="CK1278" i="3"/>
  <c r="CJ1278" i="3"/>
  <c r="CH1278" i="3"/>
  <c r="CG1278" i="3"/>
  <c r="CE1278" i="3"/>
  <c r="CD1278" i="3"/>
  <c r="CB1278" i="3"/>
  <c r="CA1278" i="3"/>
  <c r="BY1278" i="3"/>
  <c r="BX1278" i="3"/>
  <c r="BV1278" i="3"/>
  <c r="BU1278" i="3"/>
  <c r="BS1278" i="3"/>
  <c r="BR1278" i="3"/>
  <c r="BM1278" i="3"/>
  <c r="BF1278" i="3"/>
  <c r="AX1278" i="3"/>
  <c r="AE1278" i="3"/>
  <c r="AC1278" i="3"/>
  <c r="S1278" i="3"/>
  <c r="Q1278" i="3"/>
  <c r="N1278" i="3"/>
  <c r="K1278" i="3"/>
  <c r="J1278" i="3"/>
  <c r="CW1277" i="3"/>
  <c r="CV1277" i="3"/>
  <c r="CT1277" i="3"/>
  <c r="CS1277" i="3"/>
  <c r="CQ1277" i="3"/>
  <c r="CP1277" i="3"/>
  <c r="CM1277" i="3"/>
  <c r="CK1277" i="3"/>
  <c r="CJ1277" i="3"/>
  <c r="CH1277" i="3"/>
  <c r="CG1277" i="3"/>
  <c r="CE1277" i="3"/>
  <c r="CD1277" i="3"/>
  <c r="CB1277" i="3"/>
  <c r="CA1277" i="3"/>
  <c r="BY1277" i="3"/>
  <c r="BX1277" i="3"/>
  <c r="BV1277" i="3"/>
  <c r="BU1277" i="3"/>
  <c r="BS1277" i="3"/>
  <c r="BR1277" i="3"/>
  <c r="BP1277" i="3"/>
  <c r="BO1277" i="3"/>
  <c r="BM1277" i="3"/>
  <c r="BL1277" i="3"/>
  <c r="BJ1277" i="3"/>
  <c r="BI1277" i="3"/>
  <c r="BG1277" i="3"/>
  <c r="BF1277" i="3"/>
  <c r="BD1277" i="3"/>
  <c r="BC1277" i="3"/>
  <c r="BA1277" i="3"/>
  <c r="AZ1277" i="3"/>
  <c r="AX1277" i="3"/>
  <c r="AW1277" i="3"/>
  <c r="AU1277" i="3"/>
  <c r="AT1277" i="3"/>
  <c r="AR1277" i="3"/>
  <c r="AQ1277" i="3"/>
  <c r="AO1277" i="3"/>
  <c r="AN1277" i="3"/>
  <c r="AL1277" i="3"/>
  <c r="AK1277" i="3"/>
  <c r="AI1277" i="3"/>
  <c r="AH1277" i="3"/>
  <c r="AF1277" i="3"/>
  <c r="AE1277" i="3"/>
  <c r="AC1277" i="3"/>
  <c r="AB1277" i="3"/>
  <c r="Z1277" i="3"/>
  <c r="Y1277" i="3"/>
  <c r="W1277" i="3"/>
  <c r="V1277" i="3"/>
  <c r="T1277" i="3"/>
  <c r="S1277" i="3"/>
  <c r="Q1277" i="3"/>
  <c r="P1277" i="3"/>
  <c r="N1277" i="3"/>
  <c r="M1277" i="3"/>
  <c r="J1277" i="3"/>
  <c r="CP1276" i="3"/>
  <c r="CM1276" i="3"/>
  <c r="CJ1276" i="3"/>
  <c r="CG1276" i="3"/>
  <c r="BP1276" i="3"/>
  <c r="BO1276" i="3"/>
  <c r="BL1276" i="3"/>
  <c r="BJ1276" i="3"/>
  <c r="BI1276" i="3"/>
  <c r="BF1276" i="3"/>
  <c r="BD1276" i="3"/>
  <c r="BC1276" i="3"/>
  <c r="AZ1276" i="3"/>
  <c r="AX1276" i="3"/>
  <c r="AW1276" i="3"/>
  <c r="AT1276" i="3"/>
  <c r="AR1276" i="3"/>
  <c r="AQ1276" i="3"/>
  <c r="AN1276" i="3"/>
  <c r="AL1276" i="3"/>
  <c r="AK1276" i="3"/>
  <c r="AH1276" i="3"/>
  <c r="AF1276" i="3"/>
  <c r="AE1276" i="3"/>
  <c r="Y1276" i="3"/>
  <c r="V1276" i="3"/>
  <c r="S1276" i="3"/>
  <c r="M1276" i="3"/>
  <c r="K1276" i="3"/>
  <c r="J1276" i="3"/>
  <c r="CV1275" i="3"/>
  <c r="CS1275" i="3"/>
  <c r="CP1275" i="3"/>
  <c r="CM1275" i="3"/>
  <c r="CJ1275" i="3"/>
  <c r="CH1275" i="3"/>
  <c r="CG1275" i="3"/>
  <c r="CD1275" i="3"/>
  <c r="CA1275" i="3"/>
  <c r="BX1275" i="3"/>
  <c r="BU1275" i="3"/>
  <c r="BR1275" i="3"/>
  <c r="BO1275" i="3"/>
  <c r="BL1275" i="3"/>
  <c r="BI1275" i="3"/>
  <c r="BF1275" i="3"/>
  <c r="BC1275" i="3"/>
  <c r="AZ1275" i="3"/>
  <c r="AW1275" i="3"/>
  <c r="AT1275" i="3"/>
  <c r="AQ1275" i="3"/>
  <c r="AN1275" i="3"/>
  <c r="AK1275" i="3"/>
  <c r="AH1275" i="3"/>
  <c r="AE1275" i="3"/>
  <c r="AB1275" i="3"/>
  <c r="Y1275" i="3"/>
  <c r="V1275" i="3"/>
  <c r="S1275" i="3"/>
  <c r="P1275" i="3"/>
  <c r="M1275" i="3"/>
  <c r="J1275" i="3"/>
  <c r="CW1274" i="3"/>
  <c r="CV1274" i="3"/>
  <c r="CT1274" i="3"/>
  <c r="CS1274" i="3"/>
  <c r="CQ1274" i="3"/>
  <c r="CP1274" i="3"/>
  <c r="CN1274" i="3"/>
  <c r="CM1274" i="3"/>
  <c r="CK1274" i="3"/>
  <c r="CJ1274" i="3"/>
  <c r="CH1274" i="3"/>
  <c r="CG1274" i="3"/>
  <c r="CE1274" i="3"/>
  <c r="CD1274" i="3"/>
  <c r="CB1274" i="3"/>
  <c r="CA1274" i="3"/>
  <c r="BY1274" i="3"/>
  <c r="BX1274" i="3"/>
  <c r="BV1274" i="3"/>
  <c r="BU1274" i="3"/>
  <c r="BS1274" i="3"/>
  <c r="BR1274" i="3"/>
  <c r="BF1274" i="3"/>
  <c r="BC1274" i="3"/>
  <c r="AQ1274" i="3"/>
  <c r="AO1274" i="3"/>
  <c r="AI1274" i="3"/>
  <c r="AE1274" i="3"/>
  <c r="AC1274" i="3"/>
  <c r="W1274" i="3"/>
  <c r="P1274" i="3"/>
  <c r="K1274" i="3"/>
  <c r="J1274" i="3"/>
  <c r="CW1273" i="3"/>
  <c r="CV1273" i="3"/>
  <c r="CT1273" i="3"/>
  <c r="CS1273" i="3"/>
  <c r="CQ1273" i="3"/>
  <c r="CP1273" i="3"/>
  <c r="CK1273" i="3"/>
  <c r="CJ1273" i="3"/>
  <c r="CH1273" i="3"/>
  <c r="CG1273" i="3"/>
  <c r="CE1273" i="3"/>
  <c r="CD1273" i="3"/>
  <c r="CB1273" i="3"/>
  <c r="CA1273" i="3"/>
  <c r="BY1273" i="3"/>
  <c r="BX1273" i="3"/>
  <c r="BV1273" i="3"/>
  <c r="BU1273" i="3"/>
  <c r="BS1273" i="3"/>
  <c r="BR1273" i="3"/>
  <c r="BP1273" i="3"/>
  <c r="BO1273" i="3"/>
  <c r="BM1273" i="3"/>
  <c r="BL1273" i="3"/>
  <c r="BJ1273" i="3"/>
  <c r="BI1273" i="3"/>
  <c r="BG1273" i="3"/>
  <c r="BF1273" i="3"/>
  <c r="BD1273" i="3"/>
  <c r="BC1273" i="3"/>
  <c r="BA1273" i="3"/>
  <c r="AZ1273" i="3"/>
  <c r="AX1273" i="3"/>
  <c r="AW1273" i="3"/>
  <c r="AU1273" i="3"/>
  <c r="AT1273" i="3"/>
  <c r="AR1273" i="3"/>
  <c r="AQ1273" i="3"/>
  <c r="AO1273" i="3"/>
  <c r="AN1273" i="3"/>
  <c r="AL1273" i="3"/>
  <c r="AK1273" i="3"/>
  <c r="AI1273" i="3"/>
  <c r="AH1273" i="3"/>
  <c r="AF1273" i="3"/>
  <c r="AE1273" i="3"/>
  <c r="AC1273" i="3"/>
  <c r="AB1273" i="3"/>
  <c r="Z1273" i="3"/>
  <c r="Y1273" i="3"/>
  <c r="W1273" i="3"/>
  <c r="V1273" i="3"/>
  <c r="T1273" i="3"/>
  <c r="S1273" i="3"/>
  <c r="Q1273" i="3"/>
  <c r="P1273" i="3"/>
  <c r="N1273" i="3"/>
  <c r="M1273" i="3"/>
  <c r="J1273" i="3"/>
  <c r="CW1272" i="3"/>
  <c r="CS1272" i="3"/>
  <c r="CP1272" i="3"/>
  <c r="CJ1272" i="3"/>
  <c r="CH1272" i="3"/>
  <c r="CE1272" i="3"/>
  <c r="CA1272" i="3"/>
  <c r="BY1272" i="3"/>
  <c r="BP1272" i="3"/>
  <c r="BO1272" i="3"/>
  <c r="BM1272" i="3"/>
  <c r="BL1272" i="3"/>
  <c r="BJ1272" i="3"/>
  <c r="BI1272" i="3"/>
  <c r="BG1272" i="3"/>
  <c r="BF1272" i="3"/>
  <c r="BD1272" i="3"/>
  <c r="BC1272" i="3"/>
  <c r="BA1272" i="3"/>
  <c r="AZ1272" i="3"/>
  <c r="AX1272" i="3"/>
  <c r="AW1272" i="3"/>
  <c r="AU1272" i="3"/>
  <c r="AT1272" i="3"/>
  <c r="AR1272" i="3"/>
  <c r="AQ1272" i="3"/>
  <c r="AO1272" i="3"/>
  <c r="AN1272" i="3"/>
  <c r="AL1272" i="3"/>
  <c r="AK1272" i="3"/>
  <c r="AI1272" i="3"/>
  <c r="AH1272" i="3"/>
  <c r="AF1272" i="3"/>
  <c r="AE1272" i="3"/>
  <c r="AB1272" i="3"/>
  <c r="Z1272" i="3"/>
  <c r="Y1272" i="3"/>
  <c r="W1272" i="3"/>
  <c r="V1272" i="3"/>
  <c r="T1272" i="3"/>
  <c r="S1272" i="3"/>
  <c r="Q1272" i="3"/>
  <c r="N1272" i="3"/>
  <c r="M1272" i="3"/>
  <c r="K1272" i="3"/>
  <c r="J1272" i="3"/>
  <c r="CV1271" i="3"/>
  <c r="CS1271" i="3"/>
  <c r="CP1271" i="3"/>
  <c r="CM1271" i="3"/>
  <c r="CJ1271" i="3"/>
  <c r="CG1271" i="3"/>
  <c r="CD1271" i="3"/>
  <c r="CA1271" i="3"/>
  <c r="BX1271" i="3"/>
  <c r="BU1271" i="3"/>
  <c r="BR1271" i="3"/>
  <c r="BO1271" i="3"/>
  <c r="BM1271" i="3"/>
  <c r="BL1271" i="3"/>
  <c r="BI1271" i="3"/>
  <c r="BF1271" i="3"/>
  <c r="BC1271" i="3"/>
  <c r="AZ1271" i="3"/>
  <c r="AW1271" i="3"/>
  <c r="AT1271" i="3"/>
  <c r="AQ1271" i="3"/>
  <c r="AN1271" i="3"/>
  <c r="AK1271" i="3"/>
  <c r="AH1271" i="3"/>
  <c r="AE1271" i="3"/>
  <c r="AB1271" i="3"/>
  <c r="Y1271" i="3"/>
  <c r="V1271" i="3"/>
  <c r="S1271" i="3"/>
  <c r="P1271" i="3"/>
  <c r="M1271" i="3"/>
  <c r="J1271" i="3"/>
  <c r="CW1270" i="3"/>
  <c r="CV1270" i="3"/>
  <c r="CT1270" i="3"/>
  <c r="CS1270" i="3"/>
  <c r="CQ1270" i="3"/>
  <c r="CP1270" i="3"/>
  <c r="CN1270" i="3"/>
  <c r="CM1270" i="3"/>
  <c r="CK1270" i="3"/>
  <c r="CJ1270" i="3"/>
  <c r="CH1270" i="3"/>
  <c r="CG1270" i="3"/>
  <c r="CE1270" i="3"/>
  <c r="CD1270" i="3"/>
  <c r="CB1270" i="3"/>
  <c r="CA1270" i="3"/>
  <c r="BY1270" i="3"/>
  <c r="BX1270" i="3"/>
  <c r="BV1270" i="3"/>
  <c r="BU1270" i="3"/>
  <c r="BS1270" i="3"/>
  <c r="BR1270" i="3"/>
  <c r="BO1270" i="3"/>
  <c r="BM1270" i="3"/>
  <c r="AZ1270" i="3"/>
  <c r="AX1270" i="3"/>
  <c r="AN1270" i="3"/>
  <c r="AK1270" i="3"/>
  <c r="AB1270" i="3"/>
  <c r="W1270" i="3"/>
  <c r="T1270" i="3"/>
  <c r="P1270" i="3"/>
  <c r="N1270" i="3"/>
  <c r="K1270" i="3"/>
  <c r="J1270" i="3"/>
  <c r="CW1269" i="3"/>
  <c r="CV1269" i="3"/>
  <c r="CT1269" i="3"/>
  <c r="CS1269" i="3"/>
  <c r="CQ1269" i="3"/>
  <c r="CP1269" i="3"/>
  <c r="CK1269" i="3"/>
  <c r="CJ1269" i="3"/>
  <c r="CH1269" i="3"/>
  <c r="CG1269" i="3"/>
  <c r="CE1269" i="3"/>
  <c r="CD1269" i="3"/>
  <c r="CB1269" i="3"/>
  <c r="CA1269" i="3"/>
  <c r="BY1269" i="3"/>
  <c r="BX1269" i="3"/>
  <c r="BV1269" i="3"/>
  <c r="BU1269" i="3"/>
  <c r="BS1269" i="3"/>
  <c r="BR1269" i="3"/>
  <c r="BP1269" i="3"/>
  <c r="BO1269" i="3"/>
  <c r="BM1269" i="3"/>
  <c r="BL1269" i="3"/>
  <c r="BJ1269" i="3"/>
  <c r="BI1269" i="3"/>
  <c r="BG1269" i="3"/>
  <c r="BF1269" i="3"/>
  <c r="BD1269" i="3"/>
  <c r="BC1269" i="3"/>
  <c r="BA1269" i="3"/>
  <c r="AZ1269" i="3"/>
  <c r="AX1269" i="3"/>
  <c r="AW1269" i="3"/>
  <c r="AU1269" i="3"/>
  <c r="AT1269" i="3"/>
  <c r="AR1269" i="3"/>
  <c r="AQ1269" i="3"/>
  <c r="AO1269" i="3"/>
  <c r="AN1269" i="3"/>
  <c r="AL1269" i="3"/>
  <c r="AK1269" i="3"/>
  <c r="AI1269" i="3"/>
  <c r="AH1269" i="3"/>
  <c r="AF1269" i="3"/>
  <c r="AE1269" i="3"/>
  <c r="AC1269" i="3"/>
  <c r="AB1269" i="3"/>
  <c r="Z1269" i="3"/>
  <c r="Y1269" i="3"/>
  <c r="W1269" i="3"/>
  <c r="V1269" i="3"/>
  <c r="T1269" i="3"/>
  <c r="S1269" i="3"/>
  <c r="Q1269" i="3"/>
  <c r="P1269" i="3"/>
  <c r="N1269" i="3"/>
  <c r="M1269" i="3"/>
  <c r="J1269" i="3"/>
  <c r="CP1268" i="3"/>
  <c r="CK1268" i="3"/>
  <c r="CD1268" i="3"/>
  <c r="CA1268" i="3"/>
  <c r="BP1268" i="3"/>
  <c r="BO1268" i="3"/>
  <c r="BM1268" i="3"/>
  <c r="BL1268" i="3"/>
  <c r="BJ1268" i="3"/>
  <c r="BI1268" i="3"/>
  <c r="BG1268" i="3"/>
  <c r="BF1268" i="3"/>
  <c r="BD1268" i="3"/>
  <c r="BC1268" i="3"/>
  <c r="BA1268" i="3"/>
  <c r="AZ1268" i="3"/>
  <c r="AX1268" i="3"/>
  <c r="AW1268" i="3"/>
  <c r="AU1268" i="3"/>
  <c r="AT1268" i="3"/>
  <c r="AR1268" i="3"/>
  <c r="AQ1268" i="3"/>
  <c r="AO1268" i="3"/>
  <c r="AN1268" i="3"/>
  <c r="AL1268" i="3"/>
  <c r="AK1268" i="3"/>
  <c r="AI1268" i="3"/>
  <c r="AH1268" i="3"/>
  <c r="AF1268" i="3"/>
  <c r="AE1268" i="3"/>
  <c r="AC1268" i="3"/>
  <c r="Z1268" i="3"/>
  <c r="Y1268" i="3"/>
  <c r="W1268" i="3"/>
  <c r="V1268" i="3"/>
  <c r="T1268" i="3"/>
  <c r="S1268" i="3"/>
  <c r="P1268" i="3"/>
  <c r="N1268" i="3"/>
  <c r="M1268" i="3"/>
  <c r="K1268" i="3"/>
  <c r="J1268" i="3"/>
  <c r="CV1267" i="3"/>
  <c r="CS1267" i="3"/>
  <c r="CP1267" i="3"/>
  <c r="CM1267" i="3"/>
  <c r="CJ1267" i="3"/>
  <c r="CG1267" i="3"/>
  <c r="CD1267" i="3"/>
  <c r="CA1267" i="3"/>
  <c r="BX1267" i="3"/>
  <c r="BU1267" i="3"/>
  <c r="BR1267" i="3"/>
  <c r="BO1267" i="3"/>
  <c r="BL1267" i="3"/>
  <c r="BI1267" i="3"/>
  <c r="BF1267" i="3"/>
  <c r="BC1267" i="3"/>
  <c r="AZ1267" i="3"/>
  <c r="AW1267" i="3"/>
  <c r="AT1267" i="3"/>
  <c r="AQ1267" i="3"/>
  <c r="AN1267" i="3"/>
  <c r="AK1267" i="3"/>
  <c r="AH1267" i="3"/>
  <c r="AE1267" i="3"/>
  <c r="AC1267" i="3"/>
  <c r="AB1267" i="3"/>
  <c r="Y1267" i="3"/>
  <c r="V1267" i="3"/>
  <c r="S1267" i="3"/>
  <c r="P1267" i="3"/>
  <c r="M1267" i="3"/>
  <c r="J1267" i="3"/>
  <c r="CW1266" i="3"/>
  <c r="CV1266" i="3"/>
  <c r="CT1266" i="3"/>
  <c r="CS1266" i="3"/>
  <c r="CQ1266" i="3"/>
  <c r="CP1266" i="3"/>
  <c r="CN1266" i="3"/>
  <c r="CM1266" i="3"/>
  <c r="CK1266" i="3"/>
  <c r="CJ1266" i="3"/>
  <c r="CH1266" i="3"/>
  <c r="CG1266" i="3"/>
  <c r="CE1266" i="3"/>
  <c r="CD1266" i="3"/>
  <c r="CB1266" i="3"/>
  <c r="CA1266" i="3"/>
  <c r="BY1266" i="3"/>
  <c r="BX1266" i="3"/>
  <c r="BV1266" i="3"/>
  <c r="BU1266" i="3"/>
  <c r="BS1266" i="3"/>
  <c r="BR1266" i="3"/>
  <c r="BL1266" i="3"/>
  <c r="BI1266" i="3"/>
  <c r="BG1266" i="3"/>
  <c r="BC1266" i="3"/>
  <c r="AW1266" i="3"/>
  <c r="AT1266" i="3"/>
  <c r="AR1266" i="3"/>
  <c r="AN1266" i="3"/>
  <c r="AL1266" i="3"/>
  <c r="AE1266" i="3"/>
  <c r="AC1266" i="3"/>
  <c r="S1266" i="3"/>
  <c r="Q1266" i="3"/>
  <c r="K1266" i="3"/>
  <c r="J1266" i="3"/>
  <c r="CW1265" i="3"/>
  <c r="CV1265" i="3"/>
  <c r="CT1265" i="3"/>
  <c r="CS1265" i="3"/>
  <c r="CQ1265" i="3"/>
  <c r="CP1265" i="3"/>
  <c r="CK1265" i="3"/>
  <c r="CJ1265" i="3"/>
  <c r="CH1265" i="3"/>
  <c r="CG1265" i="3"/>
  <c r="CE1265" i="3"/>
  <c r="CD1265" i="3"/>
  <c r="CB1265" i="3"/>
  <c r="CA1265" i="3"/>
  <c r="BY1265" i="3"/>
  <c r="BX1265" i="3"/>
  <c r="BV1265" i="3"/>
  <c r="BU1265" i="3"/>
  <c r="BS1265" i="3"/>
  <c r="BR1265" i="3"/>
  <c r="BP1265" i="3"/>
  <c r="BO1265" i="3"/>
  <c r="BM1265" i="3"/>
  <c r="BL1265" i="3"/>
  <c r="BJ1265" i="3"/>
  <c r="BI1265" i="3"/>
  <c r="BG1265" i="3"/>
  <c r="BF1265" i="3"/>
  <c r="BD1265" i="3"/>
  <c r="BC1265" i="3"/>
  <c r="BA1265" i="3"/>
  <c r="AZ1265" i="3"/>
  <c r="AX1265" i="3"/>
  <c r="AW1265" i="3"/>
  <c r="AU1265" i="3"/>
  <c r="AT1265" i="3"/>
  <c r="AR1265" i="3"/>
  <c r="AQ1265" i="3"/>
  <c r="AO1265" i="3"/>
  <c r="AN1265" i="3"/>
  <c r="AL1265" i="3"/>
  <c r="AK1265" i="3"/>
  <c r="AI1265" i="3"/>
  <c r="AH1265" i="3"/>
  <c r="AF1265" i="3"/>
  <c r="AE1265" i="3"/>
  <c r="AC1265" i="3"/>
  <c r="AB1265" i="3"/>
  <c r="Z1265" i="3"/>
  <c r="Y1265" i="3"/>
  <c r="W1265" i="3"/>
  <c r="V1265" i="3"/>
  <c r="T1265" i="3"/>
  <c r="S1265" i="3"/>
  <c r="Q1265" i="3"/>
  <c r="P1265" i="3"/>
  <c r="N1265" i="3"/>
  <c r="M1265" i="3"/>
  <c r="J1265" i="3"/>
  <c r="CV1264" i="3"/>
  <c r="CP1264" i="3"/>
  <c r="CD1264" i="3"/>
  <c r="CB1264" i="3"/>
  <c r="BY1264" i="3"/>
  <c r="BP1264" i="3"/>
  <c r="BO1264" i="3"/>
  <c r="BM1264" i="3"/>
  <c r="BL1264" i="3"/>
  <c r="BJ1264" i="3"/>
  <c r="BI1264" i="3"/>
  <c r="BG1264" i="3"/>
  <c r="BF1264" i="3"/>
  <c r="BD1264" i="3"/>
  <c r="BC1264" i="3"/>
  <c r="BA1264" i="3"/>
  <c r="AZ1264" i="3"/>
  <c r="AX1264" i="3"/>
  <c r="AW1264" i="3"/>
  <c r="AU1264" i="3"/>
  <c r="AT1264" i="3"/>
  <c r="AR1264" i="3"/>
  <c r="AQ1264" i="3"/>
  <c r="AO1264" i="3"/>
  <c r="AN1264" i="3"/>
  <c r="AL1264" i="3"/>
  <c r="AK1264" i="3"/>
  <c r="AI1264" i="3"/>
  <c r="AH1264" i="3"/>
  <c r="AF1264" i="3"/>
  <c r="AE1264" i="3"/>
  <c r="AB1264" i="3"/>
  <c r="Z1264" i="3"/>
  <c r="Y1264" i="3"/>
  <c r="W1264" i="3"/>
  <c r="V1264" i="3"/>
  <c r="T1264" i="3"/>
  <c r="S1264" i="3"/>
  <c r="P1264" i="3"/>
  <c r="N1264" i="3"/>
  <c r="M1264" i="3"/>
  <c r="K1264" i="3"/>
  <c r="J1264" i="3"/>
  <c r="CV1263" i="3"/>
  <c r="CS1263" i="3"/>
  <c r="CP1263" i="3"/>
  <c r="CM1263" i="3"/>
  <c r="CJ1263" i="3"/>
  <c r="CG1263" i="3"/>
  <c r="CD1263" i="3"/>
  <c r="CA1263" i="3"/>
  <c r="BX1263" i="3"/>
  <c r="BU1263" i="3"/>
  <c r="BR1263" i="3"/>
  <c r="BO1263" i="3"/>
  <c r="BL1263" i="3"/>
  <c r="BI1263" i="3"/>
  <c r="BF1263" i="3"/>
  <c r="BC1263" i="3"/>
  <c r="AZ1263" i="3"/>
  <c r="AW1263" i="3"/>
  <c r="AT1263" i="3"/>
  <c r="AQ1263" i="3"/>
  <c r="AN1263" i="3"/>
  <c r="AK1263" i="3"/>
  <c r="AH1263" i="3"/>
  <c r="AE1263" i="3"/>
  <c r="AB1263" i="3"/>
  <c r="Y1263" i="3"/>
  <c r="V1263" i="3"/>
  <c r="S1263" i="3"/>
  <c r="P1263" i="3"/>
  <c r="M1263" i="3"/>
  <c r="J1263" i="3"/>
  <c r="CV1262" i="3"/>
  <c r="CS1262" i="3"/>
  <c r="CP1262" i="3"/>
  <c r="CM1262" i="3"/>
  <c r="CJ1262" i="3"/>
  <c r="CG1262" i="3"/>
  <c r="CD1262" i="3"/>
  <c r="CA1262" i="3"/>
  <c r="BX1262" i="3"/>
  <c r="BU1262" i="3"/>
  <c r="BR1262" i="3"/>
  <c r="AW1262" i="3"/>
  <c r="AH1262" i="3"/>
  <c r="AB1262" i="3"/>
  <c r="V1262" i="3"/>
  <c r="K1262" i="3"/>
  <c r="J1262" i="3"/>
  <c r="CW1261" i="3"/>
  <c r="CV1261" i="3"/>
  <c r="CT1261" i="3"/>
  <c r="CS1261" i="3"/>
  <c r="CQ1261" i="3"/>
  <c r="CP1261" i="3"/>
  <c r="CN1261" i="3"/>
  <c r="CM1261" i="3"/>
  <c r="CK1261" i="3"/>
  <c r="CJ1261" i="3"/>
  <c r="CH1261" i="3"/>
  <c r="CG1261" i="3"/>
  <c r="CE1261" i="3"/>
  <c r="CD1261" i="3"/>
  <c r="CB1261" i="3"/>
  <c r="CA1261" i="3"/>
  <c r="BY1261" i="3"/>
  <c r="BX1261" i="3"/>
  <c r="BV1261" i="3"/>
  <c r="BU1261" i="3"/>
  <c r="BS1261" i="3"/>
  <c r="BR1261" i="3"/>
  <c r="BP1261" i="3"/>
  <c r="BO1261" i="3"/>
  <c r="BM1261" i="3"/>
  <c r="BL1261" i="3"/>
  <c r="BJ1261" i="3"/>
  <c r="BI1261" i="3"/>
  <c r="BG1261" i="3"/>
  <c r="BF1261" i="3"/>
  <c r="BD1261" i="3"/>
  <c r="BC1261" i="3"/>
  <c r="BA1261" i="3"/>
  <c r="AZ1261" i="3"/>
  <c r="AX1261" i="3"/>
  <c r="AW1261" i="3"/>
  <c r="AU1261" i="3"/>
  <c r="AT1261" i="3"/>
  <c r="AR1261" i="3"/>
  <c r="AQ1261" i="3"/>
  <c r="AO1261" i="3"/>
  <c r="AN1261" i="3"/>
  <c r="AL1261" i="3"/>
  <c r="AK1261" i="3"/>
  <c r="AI1261" i="3"/>
  <c r="AH1261" i="3"/>
  <c r="AF1261" i="3"/>
  <c r="AE1261" i="3"/>
  <c r="AC1261" i="3"/>
  <c r="AB1261" i="3"/>
  <c r="Z1261" i="3"/>
  <c r="Y1261" i="3"/>
  <c r="W1261" i="3"/>
  <c r="V1261" i="3"/>
  <c r="T1261" i="3"/>
  <c r="S1261" i="3"/>
  <c r="Q1261" i="3"/>
  <c r="P1261" i="3"/>
  <c r="N1261" i="3"/>
  <c r="M1261" i="3"/>
  <c r="J1261" i="3"/>
  <c r="CW1260" i="3"/>
  <c r="CT1260" i="3"/>
  <c r="CP1260" i="3"/>
  <c r="CN1260" i="3"/>
  <c r="CG1260" i="3"/>
  <c r="CB1260" i="3"/>
  <c r="BP1260" i="3"/>
  <c r="BO1260" i="3"/>
  <c r="BM1260" i="3"/>
  <c r="BL1260" i="3"/>
  <c r="BJ1260" i="3"/>
  <c r="BI1260" i="3"/>
  <c r="BG1260" i="3"/>
  <c r="BF1260" i="3"/>
  <c r="BD1260" i="3"/>
  <c r="BC1260" i="3"/>
  <c r="BA1260" i="3"/>
  <c r="AZ1260" i="3"/>
  <c r="AX1260" i="3"/>
  <c r="AW1260" i="3"/>
  <c r="AU1260" i="3"/>
  <c r="AT1260" i="3"/>
  <c r="AR1260" i="3"/>
  <c r="AQ1260" i="3"/>
  <c r="AO1260" i="3"/>
  <c r="AN1260" i="3"/>
  <c r="AL1260" i="3"/>
  <c r="AK1260" i="3"/>
  <c r="AI1260" i="3"/>
  <c r="AH1260" i="3"/>
  <c r="AF1260" i="3"/>
  <c r="AE1260" i="3"/>
  <c r="AB1260" i="3"/>
  <c r="Z1260" i="3"/>
  <c r="Y1260" i="3"/>
  <c r="W1260" i="3"/>
  <c r="V1260" i="3"/>
  <c r="T1260" i="3"/>
  <c r="S1260" i="3"/>
  <c r="Q1260" i="3"/>
  <c r="N1260" i="3"/>
  <c r="M1260" i="3"/>
  <c r="K1260" i="3"/>
  <c r="J1260" i="3"/>
  <c r="CV1259" i="3"/>
  <c r="CS1259" i="3"/>
  <c r="CP1259" i="3"/>
  <c r="CM1259" i="3"/>
  <c r="CJ1259" i="3"/>
  <c r="CG1259" i="3"/>
  <c r="CD1259" i="3"/>
  <c r="CA1259" i="3"/>
  <c r="BX1259" i="3"/>
  <c r="BU1259" i="3"/>
  <c r="BR1259" i="3"/>
  <c r="BO1259" i="3"/>
  <c r="BL1259" i="3"/>
  <c r="BI1259" i="3"/>
  <c r="BF1259" i="3"/>
  <c r="BC1259" i="3"/>
  <c r="AZ1259" i="3"/>
  <c r="AW1259" i="3"/>
  <c r="AT1259" i="3"/>
  <c r="AQ1259" i="3"/>
  <c r="AN1259" i="3"/>
  <c r="AK1259" i="3"/>
  <c r="AH1259" i="3"/>
  <c r="AE1259" i="3"/>
  <c r="AB1259" i="3"/>
  <c r="Y1259" i="3"/>
  <c r="V1259" i="3"/>
  <c r="S1259" i="3"/>
  <c r="P1259" i="3"/>
  <c r="M1259" i="3"/>
  <c r="J1259" i="3"/>
  <c r="CV1258" i="3"/>
  <c r="CS1258" i="3"/>
  <c r="CP1258" i="3"/>
  <c r="CM1258" i="3"/>
  <c r="CJ1258" i="3"/>
  <c r="CG1258" i="3"/>
  <c r="CD1258" i="3"/>
  <c r="CA1258" i="3"/>
  <c r="BX1258" i="3"/>
  <c r="BU1258" i="3"/>
  <c r="BR1258" i="3"/>
  <c r="AB1258" i="3"/>
  <c r="P1258" i="3"/>
  <c r="J1258" i="3"/>
  <c r="CW1257" i="3"/>
  <c r="CV1257" i="3"/>
  <c r="CT1257" i="3"/>
  <c r="CS1257" i="3"/>
  <c r="CQ1257" i="3"/>
  <c r="CP1257" i="3"/>
  <c r="CN1257" i="3"/>
  <c r="CK1257" i="3"/>
  <c r="CJ1257" i="3"/>
  <c r="CH1257" i="3"/>
  <c r="CG1257" i="3"/>
  <c r="CE1257" i="3"/>
  <c r="CD1257" i="3"/>
  <c r="CB1257" i="3"/>
  <c r="CA1257" i="3"/>
  <c r="BY1257" i="3"/>
  <c r="BX1257" i="3"/>
  <c r="BV1257" i="3"/>
  <c r="BU1257" i="3"/>
  <c r="BS1257" i="3"/>
  <c r="BR1257" i="3"/>
  <c r="BP1257" i="3"/>
  <c r="BO1257" i="3"/>
  <c r="BM1257" i="3"/>
  <c r="BL1257" i="3"/>
  <c r="BJ1257" i="3"/>
  <c r="BI1257" i="3"/>
  <c r="BG1257" i="3"/>
  <c r="BF1257" i="3"/>
  <c r="BD1257" i="3"/>
  <c r="BC1257" i="3"/>
  <c r="BA1257" i="3"/>
  <c r="AZ1257" i="3"/>
  <c r="AX1257" i="3"/>
  <c r="AW1257" i="3"/>
  <c r="AU1257" i="3"/>
  <c r="AT1257" i="3"/>
  <c r="AR1257" i="3"/>
  <c r="AQ1257" i="3"/>
  <c r="AO1257" i="3"/>
  <c r="AN1257" i="3"/>
  <c r="AL1257" i="3"/>
  <c r="AK1257" i="3"/>
  <c r="AI1257" i="3"/>
  <c r="AH1257" i="3"/>
  <c r="AF1257" i="3"/>
  <c r="AE1257" i="3"/>
  <c r="AC1257" i="3"/>
  <c r="AB1257" i="3"/>
  <c r="Z1257" i="3"/>
  <c r="Y1257" i="3"/>
  <c r="W1257" i="3"/>
  <c r="V1257" i="3"/>
  <c r="T1257" i="3"/>
  <c r="S1257" i="3"/>
  <c r="Q1257" i="3"/>
  <c r="P1257" i="3"/>
  <c r="N1257" i="3"/>
  <c r="M1257" i="3"/>
  <c r="J1257" i="3"/>
  <c r="CK1256" i="3"/>
  <c r="CG1256" i="3"/>
  <c r="CE1256" i="3"/>
  <c r="CA1256" i="3"/>
  <c r="BV1256" i="3"/>
  <c r="BR1256" i="3"/>
  <c r="BP1256" i="3"/>
  <c r="BO1256" i="3"/>
  <c r="BM1256" i="3"/>
  <c r="BL1256" i="3"/>
  <c r="BJ1256" i="3"/>
  <c r="BI1256" i="3"/>
  <c r="BG1256" i="3"/>
  <c r="BF1256" i="3"/>
  <c r="BD1256" i="3"/>
  <c r="BC1256" i="3"/>
  <c r="BA1256" i="3"/>
  <c r="AZ1256" i="3"/>
  <c r="AX1256" i="3"/>
  <c r="AW1256" i="3"/>
  <c r="AU1256" i="3"/>
  <c r="AT1256" i="3"/>
  <c r="AR1256" i="3"/>
  <c r="AQ1256" i="3"/>
  <c r="AO1256" i="3"/>
  <c r="AN1256" i="3"/>
  <c r="AL1256" i="3"/>
  <c r="AK1256" i="3"/>
  <c r="AI1256" i="3"/>
  <c r="AH1256" i="3"/>
  <c r="AF1256" i="3"/>
  <c r="AE1256" i="3"/>
  <c r="AB1256" i="3"/>
  <c r="Z1256" i="3"/>
  <c r="Y1256" i="3"/>
  <c r="W1256" i="3"/>
  <c r="V1256" i="3"/>
  <c r="T1256" i="3"/>
  <c r="S1256" i="3"/>
  <c r="Q1256" i="3"/>
  <c r="N1256" i="3"/>
  <c r="M1256" i="3"/>
  <c r="K1256" i="3"/>
  <c r="J1256" i="3"/>
  <c r="CV1255" i="3"/>
  <c r="CS1255" i="3"/>
  <c r="CP1255" i="3"/>
  <c r="CM1255" i="3"/>
  <c r="CJ1255" i="3"/>
  <c r="CG1255" i="3"/>
  <c r="CD1255" i="3"/>
  <c r="CA1255" i="3"/>
  <c r="BX1255" i="3"/>
  <c r="BU1255" i="3"/>
  <c r="BR1255" i="3"/>
  <c r="BO1255" i="3"/>
  <c r="BL1255" i="3"/>
  <c r="BI1255" i="3"/>
  <c r="BF1255" i="3"/>
  <c r="BC1255" i="3"/>
  <c r="AZ1255" i="3"/>
  <c r="AW1255" i="3"/>
  <c r="AT1255" i="3"/>
  <c r="AQ1255" i="3"/>
  <c r="AN1255" i="3"/>
  <c r="AK1255" i="3"/>
  <c r="AH1255" i="3"/>
  <c r="AE1255" i="3"/>
  <c r="AB1255" i="3"/>
  <c r="Y1255" i="3"/>
  <c r="V1255" i="3"/>
  <c r="S1255" i="3"/>
  <c r="P1255" i="3"/>
  <c r="N1255" i="3"/>
  <c r="M1255" i="3"/>
  <c r="J1255" i="3"/>
  <c r="CW1254" i="3"/>
  <c r="CV1254" i="3"/>
  <c r="CT1254" i="3"/>
  <c r="CS1254" i="3"/>
  <c r="CQ1254" i="3"/>
  <c r="CP1254" i="3"/>
  <c r="CN1254" i="3"/>
  <c r="CM1254" i="3"/>
  <c r="CK1254" i="3"/>
  <c r="CJ1254" i="3"/>
  <c r="CH1254" i="3"/>
  <c r="CG1254" i="3"/>
  <c r="CE1254" i="3"/>
  <c r="CD1254" i="3"/>
  <c r="CB1254" i="3"/>
  <c r="CA1254" i="3"/>
  <c r="BY1254" i="3"/>
  <c r="BX1254" i="3"/>
  <c r="BV1254" i="3"/>
  <c r="BU1254" i="3"/>
  <c r="BS1254" i="3"/>
  <c r="BR1254" i="3"/>
  <c r="BP1254" i="3"/>
  <c r="BL1254" i="3"/>
  <c r="BJ1254" i="3"/>
  <c r="BG1254" i="3"/>
  <c r="BC1254" i="3"/>
  <c r="AX1254" i="3"/>
  <c r="AT1254" i="3"/>
  <c r="AR1254" i="3"/>
  <c r="AO1254" i="3"/>
  <c r="AH1254" i="3"/>
  <c r="AB1254" i="3"/>
  <c r="P1254" i="3"/>
  <c r="N1254" i="3"/>
  <c r="K1254" i="3"/>
  <c r="J1254" i="3"/>
  <c r="CW1253" i="3"/>
  <c r="CV1253" i="3"/>
  <c r="CT1253" i="3"/>
  <c r="CS1253" i="3"/>
  <c r="CQ1253" i="3"/>
  <c r="CP1253" i="3"/>
  <c r="CN1253" i="3"/>
  <c r="CM1253" i="3"/>
  <c r="CK1253" i="3"/>
  <c r="CJ1253" i="3"/>
  <c r="CH1253" i="3"/>
  <c r="CG1253" i="3"/>
  <c r="CE1253" i="3"/>
  <c r="CD1253" i="3"/>
  <c r="CB1253" i="3"/>
  <c r="CA1253" i="3"/>
  <c r="BY1253" i="3"/>
  <c r="BX1253" i="3"/>
  <c r="BV1253" i="3"/>
  <c r="BU1253" i="3"/>
  <c r="BS1253" i="3"/>
  <c r="BR1253" i="3"/>
  <c r="BP1253" i="3"/>
  <c r="BO1253" i="3"/>
  <c r="BM1253" i="3"/>
  <c r="BL1253" i="3"/>
  <c r="BJ1253" i="3"/>
  <c r="BI1253" i="3"/>
  <c r="BG1253" i="3"/>
  <c r="BF1253" i="3"/>
  <c r="BD1253" i="3"/>
  <c r="BC1253" i="3"/>
  <c r="BA1253" i="3"/>
  <c r="AZ1253" i="3"/>
  <c r="AX1253" i="3"/>
  <c r="AW1253" i="3"/>
  <c r="AU1253" i="3"/>
  <c r="AT1253" i="3"/>
  <c r="AR1253" i="3"/>
  <c r="AQ1253" i="3"/>
  <c r="AO1253" i="3"/>
  <c r="AN1253" i="3"/>
  <c r="AL1253" i="3"/>
  <c r="AK1253" i="3"/>
  <c r="AI1253" i="3"/>
  <c r="AH1253" i="3"/>
  <c r="AF1253" i="3"/>
  <c r="AE1253" i="3"/>
  <c r="AC1253" i="3"/>
  <c r="AB1253" i="3"/>
  <c r="Z1253" i="3"/>
  <c r="Y1253" i="3"/>
  <c r="W1253" i="3"/>
  <c r="V1253" i="3"/>
  <c r="T1253" i="3"/>
  <c r="S1253" i="3"/>
  <c r="Q1253" i="3"/>
  <c r="P1253" i="3"/>
  <c r="N1253" i="3"/>
  <c r="M1253" i="3"/>
  <c r="J1253" i="3"/>
  <c r="CP1252" i="3"/>
  <c r="CN1252" i="3"/>
  <c r="CK1252" i="3"/>
  <c r="CH1252" i="3"/>
  <c r="BX1252" i="3"/>
  <c r="BP1252" i="3"/>
  <c r="BO1252" i="3"/>
  <c r="BM1252" i="3"/>
  <c r="BL1252" i="3"/>
  <c r="BJ1252" i="3"/>
  <c r="BI1252" i="3"/>
  <c r="BG1252" i="3"/>
  <c r="BF1252" i="3"/>
  <c r="BD1252" i="3"/>
  <c r="BC1252" i="3"/>
  <c r="BA1252" i="3"/>
  <c r="AZ1252" i="3"/>
  <c r="AX1252" i="3"/>
  <c r="AW1252" i="3"/>
  <c r="AU1252" i="3"/>
  <c r="AT1252" i="3"/>
  <c r="AR1252" i="3"/>
  <c r="AQ1252" i="3"/>
  <c r="AO1252" i="3"/>
  <c r="AN1252" i="3"/>
  <c r="AL1252" i="3"/>
  <c r="AK1252" i="3"/>
  <c r="AI1252" i="3"/>
  <c r="AH1252" i="3"/>
  <c r="AF1252" i="3"/>
  <c r="AE1252" i="3"/>
  <c r="AC1252" i="3"/>
  <c r="Z1252" i="3"/>
  <c r="Y1252" i="3"/>
  <c r="W1252" i="3"/>
  <c r="V1252" i="3"/>
  <c r="T1252" i="3"/>
  <c r="S1252" i="3"/>
  <c r="P1252" i="3"/>
  <c r="N1252" i="3"/>
  <c r="M1252" i="3"/>
  <c r="K1252" i="3"/>
  <c r="J1252" i="3"/>
  <c r="CW1251" i="3"/>
  <c r="CV1251" i="3"/>
  <c r="CS1251" i="3"/>
  <c r="CP1251" i="3"/>
  <c r="CM1251" i="3"/>
  <c r="CJ1251" i="3"/>
  <c r="CG1251" i="3"/>
  <c r="CD1251" i="3"/>
  <c r="CA1251" i="3"/>
  <c r="BX1251" i="3"/>
  <c r="BU1251" i="3"/>
  <c r="BR1251" i="3"/>
  <c r="BO1251" i="3"/>
  <c r="BL1251" i="3"/>
  <c r="BI1251" i="3"/>
  <c r="BF1251" i="3"/>
  <c r="BC1251" i="3"/>
  <c r="BA1251" i="3"/>
  <c r="AZ1251" i="3"/>
  <c r="AW1251" i="3"/>
  <c r="AT1251" i="3"/>
  <c r="AQ1251" i="3"/>
  <c r="AN1251" i="3"/>
  <c r="AK1251" i="3"/>
  <c r="AH1251" i="3"/>
  <c r="AE1251" i="3"/>
  <c r="AB1251" i="3"/>
  <c r="Y1251" i="3"/>
  <c r="V1251" i="3"/>
  <c r="S1251" i="3"/>
  <c r="P1251" i="3"/>
  <c r="M1251" i="3"/>
  <c r="J1251" i="3"/>
  <c r="CW1250" i="3"/>
  <c r="CV1250" i="3"/>
  <c r="CT1250" i="3"/>
  <c r="CS1250" i="3"/>
  <c r="CQ1250" i="3"/>
  <c r="CP1250" i="3"/>
  <c r="CN1250" i="3"/>
  <c r="CM1250" i="3"/>
  <c r="CK1250" i="3"/>
  <c r="CJ1250" i="3"/>
  <c r="CH1250" i="3"/>
  <c r="CG1250" i="3"/>
  <c r="CE1250" i="3"/>
  <c r="CD1250" i="3"/>
  <c r="CB1250" i="3"/>
  <c r="CA1250" i="3"/>
  <c r="BY1250" i="3"/>
  <c r="BX1250" i="3"/>
  <c r="BV1250" i="3"/>
  <c r="BU1250" i="3"/>
  <c r="BS1250" i="3"/>
  <c r="BR1250" i="3"/>
  <c r="BP1250" i="3"/>
  <c r="BM1250" i="3"/>
  <c r="BF1250" i="3"/>
  <c r="BC1250" i="3"/>
  <c r="BA1250" i="3"/>
  <c r="AW1250" i="3"/>
  <c r="AT1250" i="3"/>
  <c r="AI1250" i="3"/>
  <c r="AC1250" i="3"/>
  <c r="Z1250" i="3"/>
  <c r="Q1250" i="3"/>
  <c r="K1250" i="3"/>
  <c r="J1250" i="3"/>
  <c r="CW1249" i="3"/>
  <c r="CV1249" i="3"/>
  <c r="CT1249" i="3"/>
  <c r="CS1249" i="3"/>
  <c r="CQ1249" i="3"/>
  <c r="CP1249" i="3"/>
  <c r="CK1249" i="3"/>
  <c r="CJ1249" i="3"/>
  <c r="CH1249" i="3"/>
  <c r="CG1249" i="3"/>
  <c r="CE1249" i="3"/>
  <c r="CD1249" i="3"/>
  <c r="CB1249" i="3"/>
  <c r="CA1249" i="3"/>
  <c r="BY1249" i="3"/>
  <c r="BX1249" i="3"/>
  <c r="BV1249" i="3"/>
  <c r="BU1249" i="3"/>
  <c r="BS1249" i="3"/>
  <c r="BR1249" i="3"/>
  <c r="BP1249" i="3"/>
  <c r="BO1249" i="3"/>
  <c r="BM1249" i="3"/>
  <c r="BL1249" i="3"/>
  <c r="BJ1249" i="3"/>
  <c r="BI1249" i="3"/>
  <c r="BG1249" i="3"/>
  <c r="BF1249" i="3"/>
  <c r="BD1249" i="3"/>
  <c r="BC1249" i="3"/>
  <c r="BA1249" i="3"/>
  <c r="AZ1249" i="3"/>
  <c r="AX1249" i="3"/>
  <c r="AW1249" i="3"/>
  <c r="AU1249" i="3"/>
  <c r="AT1249" i="3"/>
  <c r="AR1249" i="3"/>
  <c r="AQ1249" i="3"/>
  <c r="AO1249" i="3"/>
  <c r="AN1249" i="3"/>
  <c r="AL1249" i="3"/>
  <c r="AK1249" i="3"/>
  <c r="AI1249" i="3"/>
  <c r="AH1249" i="3"/>
  <c r="AF1249" i="3"/>
  <c r="AE1249" i="3"/>
  <c r="AC1249" i="3"/>
  <c r="AB1249" i="3"/>
  <c r="Z1249" i="3"/>
  <c r="Y1249" i="3"/>
  <c r="W1249" i="3"/>
  <c r="V1249" i="3"/>
  <c r="T1249" i="3"/>
  <c r="S1249" i="3"/>
  <c r="Q1249" i="3"/>
  <c r="P1249" i="3"/>
  <c r="N1249" i="3"/>
  <c r="M1249" i="3"/>
  <c r="K1249" i="3"/>
  <c r="CS1248" i="3"/>
  <c r="CJ1248" i="3"/>
  <c r="CH1248" i="3"/>
  <c r="CE1248" i="3"/>
  <c r="BY1248" i="3"/>
  <c r="BR1248" i="3"/>
  <c r="BP1248" i="3"/>
  <c r="BO1248" i="3"/>
  <c r="BM1248" i="3"/>
  <c r="BL1248" i="3"/>
  <c r="BJ1248" i="3"/>
  <c r="BI1248" i="3"/>
  <c r="BG1248" i="3"/>
  <c r="BF1248" i="3"/>
  <c r="BD1248" i="3"/>
  <c r="BC1248" i="3"/>
  <c r="BA1248" i="3"/>
  <c r="AZ1248" i="3"/>
  <c r="AX1248" i="3"/>
  <c r="AW1248" i="3"/>
  <c r="AU1248" i="3"/>
  <c r="AT1248" i="3"/>
  <c r="AR1248" i="3"/>
  <c r="AQ1248" i="3"/>
  <c r="AO1248" i="3"/>
  <c r="AN1248" i="3"/>
  <c r="AL1248" i="3"/>
  <c r="AK1248" i="3"/>
  <c r="AI1248" i="3"/>
  <c r="AH1248" i="3"/>
  <c r="AF1248" i="3"/>
  <c r="AE1248" i="3"/>
  <c r="AB1248" i="3"/>
  <c r="Z1248" i="3"/>
  <c r="Y1248" i="3"/>
  <c r="W1248" i="3"/>
  <c r="V1248" i="3"/>
  <c r="T1248" i="3"/>
  <c r="S1248" i="3"/>
  <c r="P1248" i="3"/>
  <c r="N1248" i="3"/>
  <c r="M1248" i="3"/>
  <c r="K1248" i="3"/>
  <c r="J1248" i="3"/>
  <c r="CV1247" i="3"/>
  <c r="CS1247" i="3"/>
  <c r="CP1247" i="3"/>
  <c r="CM1247" i="3"/>
  <c r="CJ1247" i="3"/>
  <c r="CG1247" i="3"/>
  <c r="CD1247" i="3"/>
  <c r="CA1247" i="3"/>
  <c r="BX1247" i="3"/>
  <c r="BU1247" i="3"/>
  <c r="BR1247" i="3"/>
  <c r="BO1247" i="3"/>
  <c r="BM1247" i="3"/>
  <c r="BL1247" i="3"/>
  <c r="BI1247" i="3"/>
  <c r="BF1247" i="3"/>
  <c r="BC1247" i="3"/>
  <c r="AZ1247" i="3"/>
  <c r="AW1247" i="3"/>
  <c r="AT1247" i="3"/>
  <c r="AQ1247" i="3"/>
  <c r="AN1247" i="3"/>
  <c r="AK1247" i="3"/>
  <c r="AH1247" i="3"/>
  <c r="AE1247" i="3"/>
  <c r="AB1247" i="3"/>
  <c r="Y1247" i="3"/>
  <c r="V1247" i="3"/>
  <c r="S1247" i="3"/>
  <c r="Q1247" i="3"/>
  <c r="P1247" i="3"/>
  <c r="M1247" i="3"/>
  <c r="CW1246" i="3"/>
  <c r="CV1246" i="3"/>
  <c r="CT1246" i="3"/>
  <c r="CS1246" i="3"/>
  <c r="CQ1246" i="3"/>
  <c r="CP1246" i="3"/>
  <c r="CN1246" i="3"/>
  <c r="CM1246" i="3"/>
  <c r="CK1246" i="3"/>
  <c r="CJ1246" i="3"/>
  <c r="CH1246" i="3"/>
  <c r="CG1246" i="3"/>
  <c r="CE1246" i="3"/>
  <c r="CD1246" i="3"/>
  <c r="CB1246" i="3"/>
  <c r="CA1246" i="3"/>
  <c r="BY1246" i="3"/>
  <c r="BX1246" i="3"/>
  <c r="BV1246" i="3"/>
  <c r="BU1246" i="3"/>
  <c r="BS1246" i="3"/>
  <c r="BR1246" i="3"/>
  <c r="BL1246" i="3"/>
  <c r="BI1246" i="3"/>
  <c r="BA1246" i="3"/>
  <c r="AX1246" i="3"/>
  <c r="AO1246" i="3"/>
  <c r="AF1246" i="3"/>
  <c r="AB1246" i="3"/>
  <c r="S1246" i="3"/>
  <c r="Q1246" i="3"/>
  <c r="N1246" i="3"/>
  <c r="K1246" i="3"/>
  <c r="J1246" i="3"/>
  <c r="CW1245" i="3"/>
  <c r="CV1245" i="3"/>
  <c r="CT1245" i="3"/>
  <c r="CS1245" i="3"/>
  <c r="CQ1245" i="3"/>
  <c r="CP1245" i="3"/>
  <c r="CN1245" i="3"/>
  <c r="CK1245" i="3"/>
  <c r="CJ1245" i="3"/>
  <c r="CH1245" i="3"/>
  <c r="CG1245" i="3"/>
  <c r="CE1245" i="3"/>
  <c r="CD1245" i="3"/>
  <c r="CB1245" i="3"/>
  <c r="CA1245" i="3"/>
  <c r="BY1245" i="3"/>
  <c r="BX1245" i="3"/>
  <c r="BV1245" i="3"/>
  <c r="BU1245" i="3"/>
  <c r="BS1245" i="3"/>
  <c r="BR1245" i="3"/>
  <c r="BP1245" i="3"/>
  <c r="BO1245" i="3"/>
  <c r="BM1245" i="3"/>
  <c r="BL1245" i="3"/>
  <c r="BJ1245" i="3"/>
  <c r="BI1245" i="3"/>
  <c r="BG1245" i="3"/>
  <c r="BF1245" i="3"/>
  <c r="BD1245" i="3"/>
  <c r="BC1245" i="3"/>
  <c r="BA1245" i="3"/>
  <c r="AZ1245" i="3"/>
  <c r="AX1245" i="3"/>
  <c r="AW1245" i="3"/>
  <c r="AU1245" i="3"/>
  <c r="AT1245" i="3"/>
  <c r="AR1245" i="3"/>
  <c r="AQ1245" i="3"/>
  <c r="AO1245" i="3"/>
  <c r="AN1245" i="3"/>
  <c r="AL1245" i="3"/>
  <c r="AK1245" i="3"/>
  <c r="AI1245" i="3"/>
  <c r="AH1245" i="3"/>
  <c r="AF1245" i="3"/>
  <c r="AE1245" i="3"/>
  <c r="AC1245" i="3"/>
  <c r="AB1245" i="3"/>
  <c r="Z1245" i="3"/>
  <c r="Y1245" i="3"/>
  <c r="W1245" i="3"/>
  <c r="V1245" i="3"/>
  <c r="T1245" i="3"/>
  <c r="S1245" i="3"/>
  <c r="Q1245" i="3"/>
  <c r="P1245" i="3"/>
  <c r="N1245" i="3"/>
  <c r="M1245" i="3"/>
  <c r="K1245" i="3"/>
  <c r="CV1244" i="3"/>
  <c r="CJ1244" i="3"/>
  <c r="BV1244" i="3"/>
  <c r="BR1244" i="3"/>
  <c r="BP1244" i="3"/>
  <c r="BO1244" i="3"/>
  <c r="BM1244" i="3"/>
  <c r="BL1244" i="3"/>
  <c r="BJ1244" i="3"/>
  <c r="BI1244" i="3"/>
  <c r="BG1244" i="3"/>
  <c r="BF1244" i="3"/>
  <c r="BD1244" i="3"/>
  <c r="BC1244" i="3"/>
  <c r="BA1244" i="3"/>
  <c r="AZ1244" i="3"/>
  <c r="AX1244" i="3"/>
  <c r="AW1244" i="3"/>
  <c r="AU1244" i="3"/>
  <c r="AT1244" i="3"/>
  <c r="AR1244" i="3"/>
  <c r="AQ1244" i="3"/>
  <c r="AO1244" i="3"/>
  <c r="AN1244" i="3"/>
  <c r="AL1244" i="3"/>
  <c r="AK1244" i="3"/>
  <c r="AI1244" i="3"/>
  <c r="AH1244" i="3"/>
  <c r="AF1244" i="3"/>
  <c r="AE1244" i="3"/>
  <c r="AB1244" i="3"/>
  <c r="Z1244" i="3"/>
  <c r="Y1244" i="3"/>
  <c r="W1244" i="3"/>
  <c r="V1244" i="3"/>
  <c r="T1244" i="3"/>
  <c r="S1244" i="3"/>
  <c r="Q1244" i="3"/>
  <c r="N1244" i="3"/>
  <c r="M1244" i="3"/>
  <c r="K1244" i="3"/>
  <c r="J1244" i="3"/>
  <c r="CV1243" i="3"/>
  <c r="CS1243" i="3"/>
  <c r="CP1243" i="3"/>
  <c r="CM1243" i="3"/>
  <c r="CK1243" i="3"/>
  <c r="CJ1243" i="3"/>
  <c r="CG1243" i="3"/>
  <c r="CD1243" i="3"/>
  <c r="CA1243" i="3"/>
  <c r="BX1243" i="3"/>
  <c r="BU1243" i="3"/>
  <c r="BR1243" i="3"/>
  <c r="BO1243" i="3"/>
  <c r="BL1243" i="3"/>
  <c r="BI1243" i="3"/>
  <c r="BF1243" i="3"/>
  <c r="BC1243" i="3"/>
  <c r="AZ1243" i="3"/>
  <c r="AW1243" i="3"/>
  <c r="AT1243" i="3"/>
  <c r="AQ1243" i="3"/>
  <c r="AO1243" i="3"/>
  <c r="AN1243" i="3"/>
  <c r="AK1243" i="3"/>
  <c r="AH1243" i="3"/>
  <c r="AE1243" i="3"/>
  <c r="AB1243" i="3"/>
  <c r="Y1243" i="3"/>
  <c r="V1243" i="3"/>
  <c r="S1243" i="3"/>
  <c r="P1243" i="3"/>
  <c r="M1243" i="3"/>
  <c r="CW1242" i="3"/>
  <c r="CV1242" i="3"/>
  <c r="CT1242" i="3"/>
  <c r="CS1242" i="3"/>
  <c r="CQ1242" i="3"/>
  <c r="CP1242" i="3"/>
  <c r="CN1242" i="3"/>
  <c r="CM1242" i="3"/>
  <c r="CK1242" i="3"/>
  <c r="CJ1242" i="3"/>
  <c r="CH1242" i="3"/>
  <c r="CG1242" i="3"/>
  <c r="CE1242" i="3"/>
  <c r="CD1242" i="3"/>
  <c r="CB1242" i="3"/>
  <c r="CA1242" i="3"/>
  <c r="BY1242" i="3"/>
  <c r="BX1242" i="3"/>
  <c r="BV1242" i="3"/>
  <c r="BU1242" i="3"/>
  <c r="BS1242" i="3"/>
  <c r="BR1242" i="3"/>
  <c r="BP1242" i="3"/>
  <c r="BI1242" i="3"/>
  <c r="BF1242" i="3"/>
  <c r="AQ1242" i="3"/>
  <c r="AN1242" i="3"/>
  <c r="AI1242" i="3"/>
  <c r="AF1242" i="3"/>
  <c r="AB1242" i="3"/>
  <c r="W1242" i="3"/>
  <c r="P1242" i="3"/>
  <c r="K1242" i="3"/>
  <c r="J1242" i="3"/>
  <c r="CW1241" i="3"/>
  <c r="CV1241" i="3"/>
  <c r="CT1241" i="3"/>
  <c r="CS1241" i="3"/>
  <c r="CQ1241" i="3"/>
  <c r="CP1241" i="3"/>
  <c r="CK1241" i="3"/>
  <c r="CJ1241" i="3"/>
  <c r="CH1241" i="3"/>
  <c r="CG1241" i="3"/>
  <c r="CE1241" i="3"/>
  <c r="CD1241" i="3"/>
  <c r="CB1241" i="3"/>
  <c r="CA1241" i="3"/>
  <c r="BY1241" i="3"/>
  <c r="BX1241" i="3"/>
  <c r="BV1241" i="3"/>
  <c r="BU1241" i="3"/>
  <c r="BS1241" i="3"/>
  <c r="BR1241" i="3"/>
  <c r="BP1241" i="3"/>
  <c r="BO1241" i="3"/>
  <c r="BM1241" i="3"/>
  <c r="BL1241" i="3"/>
  <c r="BJ1241" i="3"/>
  <c r="BI1241" i="3"/>
  <c r="BG1241" i="3"/>
  <c r="BF1241" i="3"/>
  <c r="BD1241" i="3"/>
  <c r="BC1241" i="3"/>
  <c r="BA1241" i="3"/>
  <c r="AZ1241" i="3"/>
  <c r="AX1241" i="3"/>
  <c r="AW1241" i="3"/>
  <c r="AU1241" i="3"/>
  <c r="AT1241" i="3"/>
  <c r="AR1241" i="3"/>
  <c r="AQ1241" i="3"/>
  <c r="AO1241" i="3"/>
  <c r="AN1241" i="3"/>
  <c r="AL1241" i="3"/>
  <c r="AK1241" i="3"/>
  <c r="AI1241" i="3"/>
  <c r="AH1241" i="3"/>
  <c r="AF1241" i="3"/>
  <c r="AE1241" i="3"/>
  <c r="AC1241" i="3"/>
  <c r="AB1241" i="3"/>
  <c r="Z1241" i="3"/>
  <c r="Y1241" i="3"/>
  <c r="W1241" i="3"/>
  <c r="V1241" i="3"/>
  <c r="T1241" i="3"/>
  <c r="S1241" i="3"/>
  <c r="Q1241" i="3"/>
  <c r="P1241" i="3"/>
  <c r="N1241" i="3"/>
  <c r="M1241" i="3"/>
  <c r="K1241" i="3"/>
  <c r="CW1240" i="3"/>
  <c r="CT1240" i="3"/>
  <c r="CP1240" i="3"/>
  <c r="CE1240" i="3"/>
  <c r="BX1240" i="3"/>
  <c r="BU1240" i="3"/>
  <c r="BR1240" i="3"/>
  <c r="BP1240" i="3"/>
  <c r="BO1240" i="3"/>
  <c r="BM1240" i="3"/>
  <c r="BL1240" i="3"/>
  <c r="BJ1240" i="3"/>
  <c r="BI1240" i="3"/>
  <c r="BG1240" i="3"/>
  <c r="BF1240" i="3"/>
  <c r="BD1240" i="3"/>
  <c r="BC1240" i="3"/>
  <c r="BA1240" i="3"/>
  <c r="AZ1240" i="3"/>
  <c r="AX1240" i="3"/>
  <c r="AW1240" i="3"/>
  <c r="AU1240" i="3"/>
  <c r="AT1240" i="3"/>
  <c r="AR1240" i="3"/>
  <c r="AQ1240" i="3"/>
  <c r="AO1240" i="3"/>
  <c r="AN1240" i="3"/>
  <c r="AL1240" i="3"/>
  <c r="AK1240" i="3"/>
  <c r="AI1240" i="3"/>
  <c r="AH1240" i="3"/>
  <c r="AF1240" i="3"/>
  <c r="AE1240" i="3"/>
  <c r="AC1240" i="3"/>
  <c r="Z1240" i="3"/>
  <c r="Y1240" i="3"/>
  <c r="W1240" i="3"/>
  <c r="V1240" i="3"/>
  <c r="T1240" i="3"/>
  <c r="S1240" i="3"/>
  <c r="Q1240" i="3"/>
  <c r="N1240" i="3"/>
  <c r="M1240" i="3"/>
  <c r="K1240" i="3"/>
  <c r="J1240" i="3"/>
  <c r="CV1239" i="3"/>
  <c r="CS1239" i="3"/>
  <c r="CP1239" i="3"/>
  <c r="CM1239" i="3"/>
  <c r="CK1239" i="3"/>
  <c r="CJ1239" i="3"/>
  <c r="CG1239" i="3"/>
  <c r="CD1239" i="3"/>
  <c r="CA1239" i="3"/>
  <c r="BX1239" i="3"/>
  <c r="BU1239" i="3"/>
  <c r="BR1239" i="3"/>
  <c r="BO1239" i="3"/>
  <c r="BL1239" i="3"/>
  <c r="BI1239" i="3"/>
  <c r="BF1239" i="3"/>
  <c r="BC1239" i="3"/>
  <c r="AZ1239" i="3"/>
  <c r="AW1239" i="3"/>
  <c r="AT1239" i="3"/>
  <c r="AQ1239" i="3"/>
  <c r="AO1239" i="3"/>
  <c r="AN1239" i="3"/>
  <c r="AK1239" i="3"/>
  <c r="AH1239" i="3"/>
  <c r="AE1239" i="3"/>
  <c r="AB1239" i="3"/>
  <c r="Y1239" i="3"/>
  <c r="V1239" i="3"/>
  <c r="S1239" i="3"/>
  <c r="P1239" i="3"/>
  <c r="M1239" i="3"/>
  <c r="CW1238" i="3"/>
  <c r="CV1238" i="3"/>
  <c r="CT1238" i="3"/>
  <c r="CS1238" i="3"/>
  <c r="CQ1238" i="3"/>
  <c r="CP1238" i="3"/>
  <c r="CN1238" i="3"/>
  <c r="CM1238" i="3"/>
  <c r="CK1238" i="3"/>
  <c r="CJ1238" i="3"/>
  <c r="CH1238" i="3"/>
  <c r="CG1238" i="3"/>
  <c r="CE1238" i="3"/>
  <c r="CD1238" i="3"/>
  <c r="CB1238" i="3"/>
  <c r="CA1238" i="3"/>
  <c r="BY1238" i="3"/>
  <c r="BX1238" i="3"/>
  <c r="BV1238" i="3"/>
  <c r="BU1238" i="3"/>
  <c r="BS1238" i="3"/>
  <c r="BR1238" i="3"/>
  <c r="BI1238" i="3"/>
  <c r="BG1238" i="3"/>
  <c r="AK1238" i="3"/>
  <c r="AE1238" i="3"/>
  <c r="AC1238" i="3"/>
  <c r="W1238" i="3"/>
  <c r="T1238" i="3"/>
  <c r="P1238" i="3"/>
  <c r="N1238" i="3"/>
  <c r="K1238" i="3"/>
  <c r="J1238" i="3"/>
  <c r="CW1237" i="3"/>
  <c r="CV1237" i="3"/>
  <c r="CT1237" i="3"/>
  <c r="CS1237" i="3"/>
  <c r="CQ1237" i="3"/>
  <c r="CP1237" i="3"/>
  <c r="CM1237" i="3"/>
  <c r="CK1237" i="3"/>
  <c r="CJ1237" i="3"/>
  <c r="CH1237" i="3"/>
  <c r="CG1237" i="3"/>
  <c r="CE1237" i="3"/>
  <c r="CD1237" i="3"/>
  <c r="CB1237" i="3"/>
  <c r="CA1237" i="3"/>
  <c r="BY1237" i="3"/>
  <c r="BX1237" i="3"/>
  <c r="BV1237" i="3"/>
  <c r="BU1237" i="3"/>
  <c r="BS1237" i="3"/>
  <c r="BR1237" i="3"/>
  <c r="BP1237" i="3"/>
  <c r="BO1237" i="3"/>
  <c r="BM1237" i="3"/>
  <c r="BL1237" i="3"/>
  <c r="BJ1237" i="3"/>
  <c r="BI1237" i="3"/>
  <c r="BG1237" i="3"/>
  <c r="BF1237" i="3"/>
  <c r="BD1237" i="3"/>
  <c r="BC1237" i="3"/>
  <c r="BA1237" i="3"/>
  <c r="AZ1237" i="3"/>
  <c r="AX1237" i="3"/>
  <c r="AW1237" i="3"/>
  <c r="AU1237" i="3"/>
  <c r="AT1237" i="3"/>
  <c r="AR1237" i="3"/>
  <c r="AQ1237" i="3"/>
  <c r="AO1237" i="3"/>
  <c r="AN1237" i="3"/>
  <c r="AL1237" i="3"/>
  <c r="AK1237" i="3"/>
  <c r="AI1237" i="3"/>
  <c r="AH1237" i="3"/>
  <c r="AF1237" i="3"/>
  <c r="AE1237" i="3"/>
  <c r="AC1237" i="3"/>
  <c r="AB1237" i="3"/>
  <c r="Z1237" i="3"/>
  <c r="Y1237" i="3"/>
  <c r="W1237" i="3"/>
  <c r="V1237" i="3"/>
  <c r="T1237" i="3"/>
  <c r="S1237" i="3"/>
  <c r="Q1237" i="3"/>
  <c r="P1237" i="3"/>
  <c r="N1237" i="3"/>
  <c r="M1237" i="3"/>
  <c r="K1237" i="3"/>
  <c r="CW1236" i="3"/>
  <c r="CM1236" i="3"/>
  <c r="CK1236" i="3"/>
  <c r="BY1236" i="3"/>
  <c r="BP1236" i="3"/>
  <c r="BO1236" i="3"/>
  <c r="BM1236" i="3"/>
  <c r="BL1236" i="3"/>
  <c r="BJ1236" i="3"/>
  <c r="BI1236" i="3"/>
  <c r="BG1236" i="3"/>
  <c r="BF1236" i="3"/>
  <c r="BD1236" i="3"/>
  <c r="BC1236" i="3"/>
  <c r="BA1236" i="3"/>
  <c r="AZ1236" i="3"/>
  <c r="AX1236" i="3"/>
  <c r="AW1236" i="3"/>
  <c r="AU1236" i="3"/>
  <c r="AT1236" i="3"/>
  <c r="AR1236" i="3"/>
  <c r="AQ1236" i="3"/>
  <c r="AO1236" i="3"/>
  <c r="AN1236" i="3"/>
  <c r="AL1236" i="3"/>
  <c r="AK1236" i="3"/>
  <c r="AI1236" i="3"/>
  <c r="AH1236" i="3"/>
  <c r="AF1236" i="3"/>
  <c r="AE1236" i="3"/>
  <c r="AB1236" i="3"/>
  <c r="Z1236" i="3"/>
  <c r="Y1236" i="3"/>
  <c r="W1236" i="3"/>
  <c r="V1236" i="3"/>
  <c r="T1236" i="3"/>
  <c r="S1236" i="3"/>
  <c r="P1236" i="3"/>
  <c r="N1236" i="3"/>
  <c r="M1236" i="3"/>
  <c r="K1236" i="3"/>
  <c r="J1236" i="3"/>
  <c r="CV1235" i="3"/>
  <c r="CS1235" i="3"/>
  <c r="CP1235" i="3"/>
  <c r="CM1235" i="3"/>
  <c r="CJ1235" i="3"/>
  <c r="CG1235" i="3"/>
  <c r="CD1235" i="3"/>
  <c r="CA1235" i="3"/>
  <c r="BX1235" i="3"/>
  <c r="BU1235" i="3"/>
  <c r="BS1235" i="3"/>
  <c r="BR1235" i="3"/>
  <c r="BO1235" i="3"/>
  <c r="BL1235" i="3"/>
  <c r="BI1235" i="3"/>
  <c r="BF1235" i="3"/>
  <c r="BC1235" i="3"/>
  <c r="AZ1235" i="3"/>
  <c r="AW1235" i="3"/>
  <c r="AT1235" i="3"/>
  <c r="AQ1235" i="3"/>
  <c r="AN1235" i="3"/>
  <c r="AK1235" i="3"/>
  <c r="AH1235" i="3"/>
  <c r="AE1235" i="3"/>
  <c r="AB1235" i="3"/>
  <c r="Y1235" i="3"/>
  <c r="W1235" i="3"/>
  <c r="V1235" i="3"/>
  <c r="S1235" i="3"/>
  <c r="P1235" i="3"/>
  <c r="M1235" i="3"/>
  <c r="CW1234" i="3"/>
  <c r="CV1234" i="3"/>
  <c r="CT1234" i="3"/>
  <c r="CS1234" i="3"/>
  <c r="CQ1234" i="3"/>
  <c r="CP1234" i="3"/>
  <c r="CN1234" i="3"/>
  <c r="CM1234" i="3"/>
  <c r="CK1234" i="3"/>
  <c r="CJ1234" i="3"/>
  <c r="CH1234" i="3"/>
  <c r="CG1234" i="3"/>
  <c r="CE1234" i="3"/>
  <c r="CD1234" i="3"/>
  <c r="CB1234" i="3"/>
  <c r="CA1234" i="3"/>
  <c r="BY1234" i="3"/>
  <c r="BX1234" i="3"/>
  <c r="BV1234" i="3"/>
  <c r="BU1234" i="3"/>
  <c r="BS1234" i="3"/>
  <c r="BR1234" i="3"/>
  <c r="BM1234" i="3"/>
  <c r="BI1234" i="3"/>
  <c r="BD1234" i="3"/>
  <c r="AZ1234" i="3"/>
  <c r="AX1234" i="3"/>
  <c r="AT1234" i="3"/>
  <c r="AR1234" i="3"/>
  <c r="AN1234" i="3"/>
  <c r="AF1234" i="3"/>
  <c r="AB1234" i="3"/>
  <c r="S1234" i="3"/>
  <c r="Q1234" i="3"/>
  <c r="K1234" i="3"/>
  <c r="J1234" i="3"/>
  <c r="CW1233" i="3"/>
  <c r="CV1233" i="3"/>
  <c r="CT1233" i="3"/>
  <c r="CS1233" i="3"/>
  <c r="CQ1233" i="3"/>
  <c r="CP1233" i="3"/>
  <c r="CN1233" i="3"/>
  <c r="CK1233" i="3"/>
  <c r="CJ1233" i="3"/>
  <c r="CH1233" i="3"/>
  <c r="CG1233" i="3"/>
  <c r="CE1233" i="3"/>
  <c r="CD1233" i="3"/>
  <c r="CB1233" i="3"/>
  <c r="CA1233" i="3"/>
  <c r="BY1233" i="3"/>
  <c r="BX1233" i="3"/>
  <c r="BV1233" i="3"/>
  <c r="BU1233" i="3"/>
  <c r="BS1233" i="3"/>
  <c r="BR1233" i="3"/>
  <c r="BP1233" i="3"/>
  <c r="BO1233" i="3"/>
  <c r="BM1233" i="3"/>
  <c r="BL1233" i="3"/>
  <c r="BJ1233" i="3"/>
  <c r="BI1233" i="3"/>
  <c r="BG1233" i="3"/>
  <c r="BF1233" i="3"/>
  <c r="BD1233" i="3"/>
  <c r="BC1233" i="3"/>
  <c r="BA1233" i="3"/>
  <c r="AZ1233" i="3"/>
  <c r="AX1233" i="3"/>
  <c r="AW1233" i="3"/>
  <c r="AU1233" i="3"/>
  <c r="AT1233" i="3"/>
  <c r="AR1233" i="3"/>
  <c r="AQ1233" i="3"/>
  <c r="AO1233" i="3"/>
  <c r="AN1233" i="3"/>
  <c r="AL1233" i="3"/>
  <c r="AK1233" i="3"/>
  <c r="AI1233" i="3"/>
  <c r="AH1233" i="3"/>
  <c r="AF1233" i="3"/>
  <c r="AE1233" i="3"/>
  <c r="AC1233" i="3"/>
  <c r="AB1233" i="3"/>
  <c r="Z1233" i="3"/>
  <c r="Y1233" i="3"/>
  <c r="W1233" i="3"/>
  <c r="V1233" i="3"/>
  <c r="T1233" i="3"/>
  <c r="S1233" i="3"/>
  <c r="Q1233" i="3"/>
  <c r="P1233" i="3"/>
  <c r="N1233" i="3"/>
  <c r="M1233" i="3"/>
  <c r="K1233" i="3"/>
  <c r="CW1232" i="3"/>
  <c r="CS1232" i="3"/>
  <c r="CJ1232" i="3"/>
  <c r="CG1232" i="3"/>
  <c r="CA1232" i="3"/>
  <c r="BS1232" i="3"/>
  <c r="BP1232" i="3"/>
  <c r="BO1232" i="3"/>
  <c r="BM1232" i="3"/>
  <c r="BL1232" i="3"/>
  <c r="BJ1232" i="3"/>
  <c r="BI1232" i="3"/>
  <c r="BG1232" i="3"/>
  <c r="BF1232" i="3"/>
  <c r="BD1232" i="3"/>
  <c r="BC1232" i="3"/>
  <c r="BA1232" i="3"/>
  <c r="AZ1232" i="3"/>
  <c r="AX1232" i="3"/>
  <c r="AW1232" i="3"/>
  <c r="AU1232" i="3"/>
  <c r="AT1232" i="3"/>
  <c r="AR1232" i="3"/>
  <c r="AQ1232" i="3"/>
  <c r="AO1232" i="3"/>
  <c r="AN1232" i="3"/>
  <c r="AL1232" i="3"/>
  <c r="AK1232" i="3"/>
  <c r="AI1232" i="3"/>
  <c r="AH1232" i="3"/>
  <c r="AF1232" i="3"/>
  <c r="AE1232" i="3"/>
  <c r="AC1232" i="3"/>
  <c r="Z1232" i="3"/>
  <c r="Y1232" i="3"/>
  <c r="W1232" i="3"/>
  <c r="V1232" i="3"/>
  <c r="T1232" i="3"/>
  <c r="S1232" i="3"/>
  <c r="P1232" i="3"/>
  <c r="N1232" i="3"/>
  <c r="M1232" i="3"/>
  <c r="K1232" i="3"/>
  <c r="J1232" i="3"/>
  <c r="CV1231" i="3"/>
  <c r="CS1231" i="3"/>
  <c r="CQ1231" i="3"/>
  <c r="CP1231" i="3"/>
  <c r="CM1231" i="3"/>
  <c r="CJ1231" i="3"/>
  <c r="CG1231" i="3"/>
  <c r="CD1231" i="3"/>
  <c r="CA1231" i="3"/>
  <c r="BX1231" i="3"/>
  <c r="BU1231" i="3"/>
  <c r="BR1231" i="3"/>
  <c r="BO1231" i="3"/>
  <c r="BL1231" i="3"/>
  <c r="BI1231" i="3"/>
  <c r="BF1231" i="3"/>
  <c r="BC1231" i="3"/>
  <c r="AZ1231" i="3"/>
  <c r="AW1231" i="3"/>
  <c r="AU1231" i="3"/>
  <c r="AT1231" i="3"/>
  <c r="AQ1231" i="3"/>
  <c r="AN1231" i="3"/>
  <c r="AK1231" i="3"/>
  <c r="AH1231" i="3"/>
  <c r="AE1231" i="3"/>
  <c r="AB1231" i="3"/>
  <c r="Y1231" i="3"/>
  <c r="V1231" i="3"/>
  <c r="S1231" i="3"/>
  <c r="P1231" i="3"/>
  <c r="M1231" i="3"/>
  <c r="CW1230" i="3"/>
  <c r="CV1230" i="3"/>
  <c r="CT1230" i="3"/>
  <c r="CS1230" i="3"/>
  <c r="CQ1230" i="3"/>
  <c r="CP1230" i="3"/>
  <c r="CN1230" i="3"/>
  <c r="CM1230" i="3"/>
  <c r="CK1230" i="3"/>
  <c r="CJ1230" i="3"/>
  <c r="CH1230" i="3"/>
  <c r="CG1230" i="3"/>
  <c r="CE1230" i="3"/>
  <c r="CD1230" i="3"/>
  <c r="CB1230" i="3"/>
  <c r="CA1230" i="3"/>
  <c r="BY1230" i="3"/>
  <c r="BX1230" i="3"/>
  <c r="BV1230" i="3"/>
  <c r="BU1230" i="3"/>
  <c r="BS1230" i="3"/>
  <c r="BR1230" i="3"/>
  <c r="AW1230" i="3"/>
  <c r="AT1230" i="3"/>
  <c r="AI1230" i="3"/>
  <c r="AE1230" i="3"/>
  <c r="AC1230" i="3"/>
  <c r="V1230" i="3"/>
  <c r="Q1230" i="3"/>
  <c r="N1230" i="3"/>
  <c r="K1230" i="3"/>
  <c r="J1230" i="3"/>
  <c r="CW1229" i="3"/>
  <c r="CV1229" i="3"/>
  <c r="CT1229" i="3"/>
  <c r="CS1229" i="3"/>
  <c r="CQ1229" i="3"/>
  <c r="CP1229" i="3"/>
  <c r="CN1229" i="3"/>
  <c r="CK1229" i="3"/>
  <c r="CJ1229" i="3"/>
  <c r="CH1229" i="3"/>
  <c r="CG1229" i="3"/>
  <c r="CE1229" i="3"/>
  <c r="CD1229" i="3"/>
  <c r="CB1229" i="3"/>
  <c r="CA1229" i="3"/>
  <c r="BY1229" i="3"/>
  <c r="BX1229" i="3"/>
  <c r="BV1229" i="3"/>
  <c r="BU1229" i="3"/>
  <c r="BS1229" i="3"/>
  <c r="BR1229" i="3"/>
  <c r="BP1229" i="3"/>
  <c r="BO1229" i="3"/>
  <c r="BM1229" i="3"/>
  <c r="BL1229" i="3"/>
  <c r="BJ1229" i="3"/>
  <c r="BI1229" i="3"/>
  <c r="BG1229" i="3"/>
  <c r="BF1229" i="3"/>
  <c r="BD1229" i="3"/>
  <c r="BC1229" i="3"/>
  <c r="BA1229" i="3"/>
  <c r="AZ1229" i="3"/>
  <c r="AX1229" i="3"/>
  <c r="AW1229" i="3"/>
  <c r="AU1229" i="3"/>
  <c r="AT1229" i="3"/>
  <c r="AR1229" i="3"/>
  <c r="AQ1229" i="3"/>
  <c r="AO1229" i="3"/>
  <c r="AN1229" i="3"/>
  <c r="AL1229" i="3"/>
  <c r="AK1229" i="3"/>
  <c r="AI1229" i="3"/>
  <c r="AH1229" i="3"/>
  <c r="AF1229" i="3"/>
  <c r="AE1229" i="3"/>
  <c r="AC1229" i="3"/>
  <c r="AB1229" i="3"/>
  <c r="Z1229" i="3"/>
  <c r="Y1229" i="3"/>
  <c r="W1229" i="3"/>
  <c r="V1229" i="3"/>
  <c r="T1229" i="3"/>
  <c r="S1229" i="3"/>
  <c r="Q1229" i="3"/>
  <c r="P1229" i="3"/>
  <c r="N1229" i="3"/>
  <c r="M1229" i="3"/>
  <c r="K1229" i="3"/>
  <c r="CK1228" i="3"/>
  <c r="CB1228" i="3"/>
  <c r="BP1228" i="3"/>
  <c r="BO1228" i="3"/>
  <c r="BM1228" i="3"/>
  <c r="BL1228" i="3"/>
  <c r="BJ1228" i="3"/>
  <c r="BI1228" i="3"/>
  <c r="BG1228" i="3"/>
  <c r="BF1228" i="3"/>
  <c r="BD1228" i="3"/>
  <c r="BC1228" i="3"/>
  <c r="BA1228" i="3"/>
  <c r="AZ1228" i="3"/>
  <c r="AX1228" i="3"/>
  <c r="AW1228" i="3"/>
  <c r="AU1228" i="3"/>
  <c r="AT1228" i="3"/>
  <c r="AR1228" i="3"/>
  <c r="AQ1228" i="3"/>
  <c r="AO1228" i="3"/>
  <c r="AN1228" i="3"/>
  <c r="AL1228" i="3"/>
  <c r="AK1228" i="3"/>
  <c r="AI1228" i="3"/>
  <c r="AH1228" i="3"/>
  <c r="AF1228" i="3"/>
  <c r="AE1228" i="3"/>
  <c r="AC1228" i="3"/>
  <c r="Z1228" i="3"/>
  <c r="Y1228" i="3"/>
  <c r="W1228" i="3"/>
  <c r="V1228" i="3"/>
  <c r="T1228" i="3"/>
  <c r="S1228" i="3"/>
  <c r="Q1228" i="3"/>
  <c r="N1228" i="3"/>
  <c r="M1228" i="3"/>
  <c r="K1228" i="3"/>
  <c r="J1228" i="3"/>
  <c r="CV1227" i="3"/>
  <c r="CS1227" i="3"/>
  <c r="CP1227" i="3"/>
  <c r="CM1227" i="3"/>
  <c r="CJ1227" i="3"/>
  <c r="CG1227" i="3"/>
  <c r="CD1227" i="3"/>
  <c r="CA1227" i="3"/>
  <c r="BX1227" i="3"/>
  <c r="BU1227" i="3"/>
  <c r="BR1227" i="3"/>
  <c r="BO1227" i="3"/>
  <c r="BL1227" i="3"/>
  <c r="BJ1227" i="3"/>
  <c r="BI1227" i="3"/>
  <c r="BF1227" i="3"/>
  <c r="BC1227" i="3"/>
  <c r="AZ1227" i="3"/>
  <c r="AW1227" i="3"/>
  <c r="AT1227" i="3"/>
  <c r="AQ1227" i="3"/>
  <c r="AN1227" i="3"/>
  <c r="AK1227" i="3"/>
  <c r="AH1227" i="3"/>
  <c r="AE1227" i="3"/>
  <c r="AB1227" i="3"/>
  <c r="Y1227" i="3"/>
  <c r="V1227" i="3"/>
  <c r="S1227" i="3"/>
  <c r="P1227" i="3"/>
  <c r="N1227" i="3"/>
  <c r="M1227" i="3"/>
  <c r="CW1226" i="3"/>
  <c r="CV1226" i="3"/>
  <c r="CT1226" i="3"/>
  <c r="CS1226" i="3"/>
  <c r="CQ1226" i="3"/>
  <c r="CP1226" i="3"/>
  <c r="CN1226" i="3"/>
  <c r="CM1226" i="3"/>
  <c r="CK1226" i="3"/>
  <c r="CJ1226" i="3"/>
  <c r="CH1226" i="3"/>
  <c r="CG1226" i="3"/>
  <c r="CE1226" i="3"/>
  <c r="CD1226" i="3"/>
  <c r="CB1226" i="3"/>
  <c r="CA1226" i="3"/>
  <c r="BY1226" i="3"/>
  <c r="BX1226" i="3"/>
  <c r="BV1226" i="3"/>
  <c r="BU1226" i="3"/>
  <c r="BS1226" i="3"/>
  <c r="BR1226" i="3"/>
  <c r="BL1226" i="3"/>
  <c r="BF1226" i="3"/>
  <c r="AZ1226" i="3"/>
  <c r="AT1226" i="3"/>
  <c r="AQ1226" i="3"/>
  <c r="AK1226" i="3"/>
  <c r="AH1226" i="3"/>
  <c r="AE1226" i="3"/>
  <c r="AC1226" i="3"/>
  <c r="W1226" i="3"/>
  <c r="T1226" i="3"/>
  <c r="P1226" i="3"/>
  <c r="K1226" i="3"/>
  <c r="J1226" i="3"/>
  <c r="CW1225" i="3"/>
  <c r="CV1225" i="3"/>
  <c r="CT1225" i="3"/>
  <c r="CS1225" i="3"/>
  <c r="CQ1225" i="3"/>
  <c r="CP1225" i="3"/>
  <c r="CM1225" i="3"/>
  <c r="CK1225" i="3"/>
  <c r="CJ1225" i="3"/>
  <c r="CH1225" i="3"/>
  <c r="CG1225" i="3"/>
  <c r="CE1225" i="3"/>
  <c r="CD1225" i="3"/>
  <c r="CB1225" i="3"/>
  <c r="CA1225" i="3"/>
  <c r="BY1225" i="3"/>
  <c r="BX1225" i="3"/>
  <c r="BV1225" i="3"/>
  <c r="BU1225" i="3"/>
  <c r="BS1225" i="3"/>
  <c r="BR1225" i="3"/>
  <c r="BP1225" i="3"/>
  <c r="BO1225" i="3"/>
  <c r="BM1225" i="3"/>
  <c r="BL1225" i="3"/>
  <c r="BJ1225" i="3"/>
  <c r="BI1225" i="3"/>
  <c r="BG1225" i="3"/>
  <c r="BF1225" i="3"/>
  <c r="BD1225" i="3"/>
  <c r="BC1225" i="3"/>
  <c r="BA1225" i="3"/>
  <c r="AZ1225" i="3"/>
  <c r="AX1225" i="3"/>
  <c r="AW1225" i="3"/>
  <c r="AU1225" i="3"/>
  <c r="AT1225" i="3"/>
  <c r="AR1225" i="3"/>
  <c r="AQ1225" i="3"/>
  <c r="AO1225" i="3"/>
  <c r="AN1225" i="3"/>
  <c r="AL1225" i="3"/>
  <c r="AK1225" i="3"/>
  <c r="AI1225" i="3"/>
  <c r="AH1225" i="3"/>
  <c r="AF1225" i="3"/>
  <c r="AE1225" i="3"/>
  <c r="AC1225" i="3"/>
  <c r="AB1225" i="3"/>
  <c r="Z1225" i="3"/>
  <c r="Y1225" i="3"/>
  <c r="W1225" i="3"/>
  <c r="V1225" i="3"/>
  <c r="T1225" i="3"/>
  <c r="S1225" i="3"/>
  <c r="Q1225" i="3"/>
  <c r="P1225" i="3"/>
  <c r="N1225" i="3"/>
  <c r="M1225" i="3"/>
  <c r="K1225" i="3"/>
  <c r="CS1224" i="3"/>
  <c r="CM1224" i="3"/>
  <c r="CJ1224" i="3"/>
  <c r="CE1224" i="3"/>
  <c r="CB1224" i="3"/>
  <c r="BX1224" i="3"/>
  <c r="BS1224" i="3"/>
  <c r="BP1224" i="3"/>
  <c r="BO1224" i="3"/>
  <c r="BM1224" i="3"/>
  <c r="BL1224" i="3"/>
  <c r="BJ1224" i="3"/>
  <c r="BI1224" i="3"/>
  <c r="BG1224" i="3"/>
  <c r="BF1224" i="3"/>
  <c r="BD1224" i="3"/>
  <c r="BC1224" i="3"/>
  <c r="BA1224" i="3"/>
  <c r="AZ1224" i="3"/>
  <c r="AX1224" i="3"/>
  <c r="AW1224" i="3"/>
  <c r="AU1224" i="3"/>
  <c r="AT1224" i="3"/>
  <c r="AR1224" i="3"/>
  <c r="AQ1224" i="3"/>
  <c r="AO1224" i="3"/>
  <c r="AN1224" i="3"/>
  <c r="AL1224" i="3"/>
  <c r="AK1224" i="3"/>
  <c r="AI1224" i="3"/>
  <c r="AH1224" i="3"/>
  <c r="AF1224" i="3"/>
  <c r="AE1224" i="3"/>
  <c r="AC1224" i="3"/>
  <c r="Z1224" i="3"/>
  <c r="Y1224" i="3"/>
  <c r="W1224" i="3"/>
  <c r="V1224" i="3"/>
  <c r="T1224" i="3"/>
  <c r="S1224" i="3"/>
  <c r="Q1224" i="3"/>
  <c r="N1224" i="3"/>
  <c r="M1224" i="3"/>
  <c r="K1224" i="3"/>
  <c r="J1224" i="3"/>
  <c r="CV1223" i="3"/>
  <c r="CS1223" i="3"/>
  <c r="CP1223" i="3"/>
  <c r="CM1223" i="3"/>
  <c r="CJ1223" i="3"/>
  <c r="CG1223" i="3"/>
  <c r="CD1223" i="3"/>
  <c r="CA1223" i="3"/>
  <c r="BX1223" i="3"/>
  <c r="BU1223" i="3"/>
  <c r="BR1223" i="3"/>
  <c r="BO1223" i="3"/>
  <c r="BL1223" i="3"/>
  <c r="BI1223" i="3"/>
  <c r="BG1223" i="3"/>
  <c r="BF1223" i="3"/>
  <c r="BC1223" i="3"/>
  <c r="AZ1223" i="3"/>
  <c r="AW1223" i="3"/>
  <c r="AT1223" i="3"/>
  <c r="AQ1223" i="3"/>
  <c r="AN1223" i="3"/>
  <c r="AK1223" i="3"/>
  <c r="AH1223" i="3"/>
  <c r="AE1223" i="3"/>
  <c r="AB1223" i="3"/>
  <c r="Y1223" i="3"/>
  <c r="V1223" i="3"/>
  <c r="S1223" i="3"/>
  <c r="P1223" i="3"/>
  <c r="M1223" i="3"/>
  <c r="K1223" i="3"/>
  <c r="CW1222" i="3"/>
  <c r="CV1222" i="3"/>
  <c r="CT1222" i="3"/>
  <c r="CS1222" i="3"/>
  <c r="CQ1222" i="3"/>
  <c r="CP1222" i="3"/>
  <c r="CN1222" i="3"/>
  <c r="CM1222" i="3"/>
  <c r="CK1222" i="3"/>
  <c r="CJ1222" i="3"/>
  <c r="CH1222" i="3"/>
  <c r="CG1222" i="3"/>
  <c r="CE1222" i="3"/>
  <c r="CD1222" i="3"/>
  <c r="CB1222" i="3"/>
  <c r="CA1222" i="3"/>
  <c r="BY1222" i="3"/>
  <c r="BX1222" i="3"/>
  <c r="BV1222" i="3"/>
  <c r="BU1222" i="3"/>
  <c r="BS1222" i="3"/>
  <c r="BR1222" i="3"/>
  <c r="BM1222" i="3"/>
  <c r="BJ1222" i="3"/>
  <c r="BF1222" i="3"/>
  <c r="BC1222" i="3"/>
  <c r="AW1222" i="3"/>
  <c r="AE1222" i="3"/>
  <c r="AC1222" i="3"/>
  <c r="P1222" i="3"/>
  <c r="N1222" i="3"/>
  <c r="K1222" i="3"/>
  <c r="J1222" i="3"/>
  <c r="CW1221" i="3"/>
  <c r="CV1221" i="3"/>
  <c r="CT1221" i="3"/>
  <c r="CS1221" i="3"/>
  <c r="CQ1221" i="3"/>
  <c r="CP1221" i="3"/>
  <c r="CN1221" i="3"/>
  <c r="CK1221" i="3"/>
  <c r="CJ1221" i="3"/>
  <c r="CH1221" i="3"/>
  <c r="CG1221" i="3"/>
  <c r="CE1221" i="3"/>
  <c r="CD1221" i="3"/>
  <c r="CB1221" i="3"/>
  <c r="CA1221" i="3"/>
  <c r="BY1221" i="3"/>
  <c r="BX1221" i="3"/>
  <c r="BV1221" i="3"/>
  <c r="BU1221" i="3"/>
  <c r="BS1221" i="3"/>
  <c r="BR1221" i="3"/>
  <c r="BP1221" i="3"/>
  <c r="BO1221" i="3"/>
  <c r="BM1221" i="3"/>
  <c r="BL1221" i="3"/>
  <c r="BJ1221" i="3"/>
  <c r="BI1221" i="3"/>
  <c r="BG1221" i="3"/>
  <c r="BF1221" i="3"/>
  <c r="BD1221" i="3"/>
  <c r="BC1221" i="3"/>
  <c r="BA1221" i="3"/>
  <c r="AZ1221" i="3"/>
  <c r="AX1221" i="3"/>
  <c r="AW1221" i="3"/>
  <c r="AU1221" i="3"/>
  <c r="AT1221" i="3"/>
  <c r="AR1221" i="3"/>
  <c r="AQ1221" i="3"/>
  <c r="AO1221" i="3"/>
  <c r="AN1221" i="3"/>
  <c r="AL1221" i="3"/>
  <c r="AK1221" i="3"/>
  <c r="AI1221" i="3"/>
  <c r="AH1221" i="3"/>
  <c r="AF1221" i="3"/>
  <c r="AE1221" i="3"/>
  <c r="AC1221" i="3"/>
  <c r="AB1221" i="3"/>
  <c r="Z1221" i="3"/>
  <c r="Y1221" i="3"/>
  <c r="W1221" i="3"/>
  <c r="V1221" i="3"/>
  <c r="T1221" i="3"/>
  <c r="S1221" i="3"/>
  <c r="Q1221" i="3"/>
  <c r="P1221" i="3"/>
  <c r="N1221" i="3"/>
  <c r="M1221" i="3"/>
  <c r="K1221" i="3"/>
  <c r="CG1220" i="3"/>
  <c r="CA1220" i="3"/>
  <c r="BX1220" i="3"/>
  <c r="BV1220" i="3"/>
  <c r="BR1220" i="3"/>
  <c r="BP1220" i="3"/>
  <c r="BO1220" i="3"/>
  <c r="BM1220" i="3"/>
  <c r="BL1220" i="3"/>
  <c r="BJ1220" i="3"/>
  <c r="BI1220" i="3"/>
  <c r="BG1220" i="3"/>
  <c r="BF1220" i="3"/>
  <c r="BD1220" i="3"/>
  <c r="BC1220" i="3"/>
  <c r="BA1220" i="3"/>
  <c r="AZ1220" i="3"/>
  <c r="AX1220" i="3"/>
  <c r="AW1220" i="3"/>
  <c r="AU1220" i="3"/>
  <c r="AT1220" i="3"/>
  <c r="AR1220" i="3"/>
  <c r="AQ1220" i="3"/>
  <c r="AO1220" i="3"/>
  <c r="AN1220" i="3"/>
  <c r="AL1220" i="3"/>
  <c r="AK1220" i="3"/>
  <c r="AI1220" i="3"/>
  <c r="AH1220" i="3"/>
  <c r="AF1220" i="3"/>
  <c r="AE1220" i="3"/>
  <c r="AB1220" i="3"/>
  <c r="Z1220" i="3"/>
  <c r="Y1220" i="3"/>
  <c r="W1220" i="3"/>
  <c r="V1220" i="3"/>
  <c r="T1220" i="3"/>
  <c r="S1220" i="3"/>
  <c r="P1220" i="3"/>
  <c r="N1220" i="3"/>
  <c r="M1220" i="3"/>
  <c r="K1220" i="3"/>
  <c r="J1220" i="3"/>
  <c r="CV1219" i="3"/>
  <c r="CS1219" i="3"/>
  <c r="CP1219" i="3"/>
  <c r="CM1219" i="3"/>
  <c r="CJ1219" i="3"/>
  <c r="CG1219" i="3"/>
  <c r="CE1219" i="3"/>
  <c r="CD1219" i="3"/>
  <c r="CA1219" i="3"/>
  <c r="BX1219" i="3"/>
  <c r="BU1219" i="3"/>
  <c r="BR1219" i="3"/>
  <c r="BO1219" i="3"/>
  <c r="BL1219" i="3"/>
  <c r="BI1219" i="3"/>
  <c r="BF1219" i="3"/>
  <c r="BC1219" i="3"/>
  <c r="AZ1219" i="3"/>
  <c r="AW1219" i="3"/>
  <c r="AT1219" i="3"/>
  <c r="AQ1219" i="3"/>
  <c r="AN1219" i="3"/>
  <c r="AK1219" i="3"/>
  <c r="AI1219" i="3"/>
  <c r="AH1219" i="3"/>
  <c r="AE1219" i="3"/>
  <c r="AB1219" i="3"/>
  <c r="Y1219" i="3"/>
  <c r="V1219" i="3"/>
  <c r="S1219" i="3"/>
  <c r="P1219" i="3"/>
  <c r="M1219" i="3"/>
  <c r="CW1218" i="3"/>
  <c r="CV1218" i="3"/>
  <c r="CT1218" i="3"/>
  <c r="CS1218" i="3"/>
  <c r="CQ1218" i="3"/>
  <c r="CP1218" i="3"/>
  <c r="CN1218" i="3"/>
  <c r="CM1218" i="3"/>
  <c r="CK1218" i="3"/>
  <c r="CJ1218" i="3"/>
  <c r="CH1218" i="3"/>
  <c r="CG1218" i="3"/>
  <c r="CE1218" i="3"/>
  <c r="CD1218" i="3"/>
  <c r="CB1218" i="3"/>
  <c r="CA1218" i="3"/>
  <c r="BY1218" i="3"/>
  <c r="BX1218" i="3"/>
  <c r="BV1218" i="3"/>
  <c r="BU1218" i="3"/>
  <c r="BS1218" i="3"/>
  <c r="BR1218" i="3"/>
  <c r="BO1218" i="3"/>
  <c r="BI1218" i="3"/>
  <c r="BF1218" i="3"/>
  <c r="BD1218" i="3"/>
  <c r="AW1218" i="3"/>
  <c r="AT1218" i="3"/>
  <c r="AO1218" i="3"/>
  <c r="AI1218" i="3"/>
  <c r="AB1218" i="3"/>
  <c r="Z1218" i="3"/>
  <c r="Q1218" i="3"/>
  <c r="K1218" i="3"/>
  <c r="J1218" i="3"/>
  <c r="CW1217" i="3"/>
  <c r="CV1217" i="3"/>
  <c r="CT1217" i="3"/>
  <c r="CS1217" i="3"/>
  <c r="CQ1217" i="3"/>
  <c r="CP1217" i="3"/>
  <c r="CN1217" i="3"/>
  <c r="CK1217" i="3"/>
  <c r="CJ1217" i="3"/>
  <c r="CH1217" i="3"/>
  <c r="CG1217" i="3"/>
  <c r="CE1217" i="3"/>
  <c r="CD1217" i="3"/>
  <c r="CB1217" i="3"/>
  <c r="CA1217" i="3"/>
  <c r="BY1217" i="3"/>
  <c r="BX1217" i="3"/>
  <c r="BV1217" i="3"/>
  <c r="BU1217" i="3"/>
  <c r="BS1217" i="3"/>
  <c r="BR1217" i="3"/>
  <c r="BP1217" i="3"/>
  <c r="BO1217" i="3"/>
  <c r="BM1217" i="3"/>
  <c r="BL1217" i="3"/>
  <c r="BJ1217" i="3"/>
  <c r="BI1217" i="3"/>
  <c r="BG1217" i="3"/>
  <c r="BF1217" i="3"/>
  <c r="BD1217" i="3"/>
  <c r="BC1217" i="3"/>
  <c r="BA1217" i="3"/>
  <c r="AZ1217" i="3"/>
  <c r="AX1217" i="3"/>
  <c r="AW1217" i="3"/>
  <c r="AU1217" i="3"/>
  <c r="AT1217" i="3"/>
  <c r="AR1217" i="3"/>
  <c r="AQ1217" i="3"/>
  <c r="AO1217" i="3"/>
  <c r="AN1217" i="3"/>
  <c r="AL1217" i="3"/>
  <c r="AK1217" i="3"/>
  <c r="AI1217" i="3"/>
  <c r="AH1217" i="3"/>
  <c r="AF1217" i="3"/>
  <c r="AE1217" i="3"/>
  <c r="AC1217" i="3"/>
  <c r="AB1217" i="3"/>
  <c r="Z1217" i="3"/>
  <c r="Y1217" i="3"/>
  <c r="W1217" i="3"/>
  <c r="V1217" i="3"/>
  <c r="T1217" i="3"/>
  <c r="S1217" i="3"/>
  <c r="Q1217" i="3"/>
  <c r="P1217" i="3"/>
  <c r="N1217" i="3"/>
  <c r="M1217" i="3"/>
  <c r="K1217" i="3"/>
  <c r="CV1216" i="3"/>
  <c r="CT1216" i="3"/>
  <c r="CK1216" i="3"/>
  <c r="CD1216" i="3"/>
  <c r="BV1216" i="3"/>
  <c r="BS1216" i="3"/>
  <c r="BP1216" i="3"/>
  <c r="BO1216" i="3"/>
  <c r="BM1216" i="3"/>
  <c r="BL1216" i="3"/>
  <c r="BJ1216" i="3"/>
  <c r="BI1216" i="3"/>
  <c r="BG1216" i="3"/>
  <c r="BF1216" i="3"/>
  <c r="BD1216" i="3"/>
  <c r="BC1216" i="3"/>
  <c r="BA1216" i="3"/>
  <c r="AZ1216" i="3"/>
  <c r="AX1216" i="3"/>
  <c r="AW1216" i="3"/>
  <c r="AU1216" i="3"/>
  <c r="AT1216" i="3"/>
  <c r="AR1216" i="3"/>
  <c r="AQ1216" i="3"/>
  <c r="AO1216" i="3"/>
  <c r="AN1216" i="3"/>
  <c r="AL1216" i="3"/>
  <c r="AK1216" i="3"/>
  <c r="AI1216" i="3"/>
  <c r="AH1216" i="3"/>
  <c r="AF1216" i="3"/>
  <c r="AE1216" i="3"/>
  <c r="AC1216" i="3"/>
  <c r="Z1216" i="3"/>
  <c r="Y1216" i="3"/>
  <c r="W1216" i="3"/>
  <c r="V1216" i="3"/>
  <c r="T1216" i="3"/>
  <c r="S1216" i="3"/>
  <c r="P1216" i="3"/>
  <c r="N1216" i="3"/>
  <c r="M1216" i="3"/>
  <c r="K1216" i="3"/>
  <c r="J1216" i="3"/>
  <c r="CV1215" i="3"/>
  <c r="CS1215" i="3"/>
  <c r="CP1215" i="3"/>
  <c r="CM1215" i="3"/>
  <c r="CJ1215" i="3"/>
  <c r="CG1215" i="3"/>
  <c r="CD1215" i="3"/>
  <c r="CA1215" i="3"/>
  <c r="BY1215" i="3"/>
  <c r="BX1215" i="3"/>
  <c r="BU1215" i="3"/>
  <c r="BR1215" i="3"/>
  <c r="BO1215" i="3"/>
  <c r="BL1215" i="3"/>
  <c r="BI1215" i="3"/>
  <c r="BF1215" i="3"/>
  <c r="BC1215" i="3"/>
  <c r="AZ1215" i="3"/>
  <c r="AW1215" i="3"/>
  <c r="AT1215" i="3"/>
  <c r="AQ1215" i="3"/>
  <c r="AN1215" i="3"/>
  <c r="AK1215" i="3"/>
  <c r="AH1215" i="3"/>
  <c r="AE1215" i="3"/>
  <c r="AC1215" i="3"/>
  <c r="AB1215" i="3"/>
  <c r="Y1215" i="3"/>
  <c r="V1215" i="3"/>
  <c r="S1215" i="3"/>
  <c r="P1215" i="3"/>
  <c r="M1215" i="3"/>
  <c r="CW1214" i="3"/>
  <c r="CV1214" i="3"/>
  <c r="CT1214" i="3"/>
  <c r="CS1214" i="3"/>
  <c r="CQ1214" i="3"/>
  <c r="CP1214" i="3"/>
  <c r="CN1214" i="3"/>
  <c r="CM1214" i="3"/>
  <c r="CK1214" i="3"/>
  <c r="CJ1214" i="3"/>
  <c r="CH1214" i="3"/>
  <c r="CG1214" i="3"/>
  <c r="CE1214" i="3"/>
  <c r="CD1214" i="3"/>
  <c r="CB1214" i="3"/>
  <c r="CA1214" i="3"/>
  <c r="BY1214" i="3"/>
  <c r="BX1214" i="3"/>
  <c r="BV1214" i="3"/>
  <c r="BU1214" i="3"/>
  <c r="BS1214" i="3"/>
  <c r="BR1214" i="3"/>
  <c r="BJ1214" i="3"/>
  <c r="BC1214" i="3"/>
  <c r="AQ1214" i="3"/>
  <c r="AC1214" i="3"/>
  <c r="S1214" i="3"/>
  <c r="Q1214" i="3"/>
  <c r="N1214" i="3"/>
  <c r="K1214" i="3"/>
  <c r="J1214" i="3"/>
  <c r="CW1213" i="3"/>
  <c r="CV1213" i="3"/>
  <c r="CT1213" i="3"/>
  <c r="CS1213" i="3"/>
  <c r="CQ1213" i="3"/>
  <c r="CP1213" i="3"/>
  <c r="CN1213" i="3"/>
  <c r="CM1213" i="3"/>
  <c r="CK1213" i="3"/>
  <c r="CJ1213" i="3"/>
  <c r="CH1213" i="3"/>
  <c r="CG1213" i="3"/>
  <c r="CE1213" i="3"/>
  <c r="CD1213" i="3"/>
  <c r="CB1213" i="3"/>
  <c r="CA1213" i="3"/>
  <c r="BY1213" i="3"/>
  <c r="BX1213" i="3"/>
  <c r="BV1213" i="3"/>
  <c r="BU1213" i="3"/>
  <c r="BS1213" i="3"/>
  <c r="BR1213" i="3"/>
  <c r="BP1213" i="3"/>
  <c r="BO1213" i="3"/>
  <c r="BM1213" i="3"/>
  <c r="BL1213" i="3"/>
  <c r="BJ1213" i="3"/>
  <c r="BI1213" i="3"/>
  <c r="BG1213" i="3"/>
  <c r="BF1213" i="3"/>
  <c r="BD1213" i="3"/>
  <c r="BC1213" i="3"/>
  <c r="BA1213" i="3"/>
  <c r="AZ1213" i="3"/>
  <c r="AX1213" i="3"/>
  <c r="AW1213" i="3"/>
  <c r="AU1213" i="3"/>
  <c r="AT1213" i="3"/>
  <c r="AR1213" i="3"/>
  <c r="AQ1213" i="3"/>
  <c r="AO1213" i="3"/>
  <c r="AN1213" i="3"/>
  <c r="AL1213" i="3"/>
  <c r="AK1213" i="3"/>
  <c r="AI1213" i="3"/>
  <c r="AH1213" i="3"/>
  <c r="AF1213" i="3"/>
  <c r="AE1213" i="3"/>
  <c r="AC1213" i="3"/>
  <c r="AB1213" i="3"/>
  <c r="Z1213" i="3"/>
  <c r="Y1213" i="3"/>
  <c r="W1213" i="3"/>
  <c r="V1213" i="3"/>
  <c r="T1213" i="3"/>
  <c r="S1213" i="3"/>
  <c r="Q1213" i="3"/>
  <c r="P1213" i="3"/>
  <c r="N1213" i="3"/>
  <c r="M1213" i="3"/>
  <c r="K1213" i="3"/>
  <c r="CS1212" i="3"/>
  <c r="CP1212" i="3"/>
  <c r="CN1212" i="3"/>
  <c r="CK1212" i="3"/>
  <c r="CH1212" i="3"/>
  <c r="BV1212" i="3"/>
  <c r="BP1212" i="3"/>
  <c r="BO1212" i="3"/>
  <c r="BM1212" i="3"/>
  <c r="BL1212" i="3"/>
  <c r="BJ1212" i="3"/>
  <c r="BI1212" i="3"/>
  <c r="BG1212" i="3"/>
  <c r="BF1212" i="3"/>
  <c r="BD1212" i="3"/>
  <c r="BC1212" i="3"/>
  <c r="BA1212" i="3"/>
  <c r="AZ1212" i="3"/>
  <c r="AX1212" i="3"/>
  <c r="AW1212" i="3"/>
  <c r="AU1212" i="3"/>
  <c r="AT1212" i="3"/>
  <c r="AR1212" i="3"/>
  <c r="AQ1212" i="3"/>
  <c r="AO1212" i="3"/>
  <c r="AN1212" i="3"/>
  <c r="AL1212" i="3"/>
  <c r="AK1212" i="3"/>
  <c r="AI1212" i="3"/>
  <c r="AH1212" i="3"/>
  <c r="AF1212" i="3"/>
  <c r="AE1212" i="3"/>
  <c r="AC1212" i="3"/>
  <c r="Z1212" i="3"/>
  <c r="Y1212" i="3"/>
  <c r="W1212" i="3"/>
  <c r="V1212" i="3"/>
  <c r="T1212" i="3"/>
  <c r="S1212" i="3"/>
  <c r="Q1212" i="3"/>
  <c r="N1212" i="3"/>
  <c r="M1212" i="3"/>
  <c r="K1212" i="3"/>
  <c r="J1212" i="3"/>
  <c r="CV1211" i="3"/>
  <c r="CS1211" i="3"/>
  <c r="CP1211" i="3"/>
  <c r="CM1211" i="3"/>
  <c r="CJ1211" i="3"/>
  <c r="CG1211" i="3"/>
  <c r="CD1211" i="3"/>
  <c r="CB1211" i="3"/>
  <c r="CA1211" i="3"/>
  <c r="BX1211" i="3"/>
  <c r="BU1211" i="3"/>
  <c r="BR1211" i="3"/>
  <c r="BO1211" i="3"/>
  <c r="BL1211" i="3"/>
  <c r="BI1211" i="3"/>
  <c r="BF1211" i="3"/>
  <c r="BC1211" i="3"/>
  <c r="AZ1211" i="3"/>
  <c r="AW1211" i="3"/>
  <c r="AT1211" i="3"/>
  <c r="AQ1211" i="3"/>
  <c r="AN1211" i="3"/>
  <c r="AK1211" i="3"/>
  <c r="AH1211" i="3"/>
  <c r="AF1211" i="3"/>
  <c r="AE1211" i="3"/>
  <c r="AB1211" i="3"/>
  <c r="Y1211" i="3"/>
  <c r="V1211" i="3"/>
  <c r="S1211" i="3"/>
  <c r="P1211" i="3"/>
  <c r="M1211" i="3"/>
  <c r="CW1210" i="3"/>
  <c r="CV1210" i="3"/>
  <c r="CT1210" i="3"/>
  <c r="CS1210" i="3"/>
  <c r="CQ1210" i="3"/>
  <c r="CP1210" i="3"/>
  <c r="CN1210" i="3"/>
  <c r="CM1210" i="3"/>
  <c r="CK1210" i="3"/>
  <c r="CJ1210" i="3"/>
  <c r="CH1210" i="3"/>
  <c r="CG1210" i="3"/>
  <c r="CE1210" i="3"/>
  <c r="CD1210" i="3"/>
  <c r="CB1210" i="3"/>
  <c r="CA1210" i="3"/>
  <c r="BY1210" i="3"/>
  <c r="BX1210" i="3"/>
  <c r="BV1210" i="3"/>
  <c r="BU1210" i="3"/>
  <c r="BS1210" i="3"/>
  <c r="BR1210" i="3"/>
  <c r="BP1210" i="3"/>
  <c r="BL1210" i="3"/>
  <c r="BD1210" i="3"/>
  <c r="AQ1210" i="3"/>
  <c r="AO1210" i="3"/>
  <c r="AH1210" i="3"/>
  <c r="AC1210" i="3"/>
  <c r="W1210" i="3"/>
  <c r="P1210" i="3"/>
  <c r="K1210" i="3"/>
  <c r="J1210" i="3"/>
  <c r="CW1209" i="3"/>
  <c r="CV1209" i="3"/>
  <c r="CT1209" i="3"/>
  <c r="CS1209" i="3"/>
  <c r="CQ1209" i="3"/>
  <c r="CP1209" i="3"/>
  <c r="CN1209" i="3"/>
  <c r="CM1209" i="3"/>
  <c r="CK1209" i="3"/>
  <c r="CJ1209" i="3"/>
  <c r="CH1209" i="3"/>
  <c r="CG1209" i="3"/>
  <c r="CE1209" i="3"/>
  <c r="CD1209" i="3"/>
  <c r="CB1209" i="3"/>
  <c r="CA1209" i="3"/>
  <c r="BY1209" i="3"/>
  <c r="BX1209" i="3"/>
  <c r="BV1209" i="3"/>
  <c r="BU1209" i="3"/>
  <c r="BS1209" i="3"/>
  <c r="BR1209" i="3"/>
  <c r="BP1209" i="3"/>
  <c r="BO1209" i="3"/>
  <c r="BM1209" i="3"/>
  <c r="BL1209" i="3"/>
  <c r="BJ1209" i="3"/>
  <c r="BI1209" i="3"/>
  <c r="BG1209" i="3"/>
  <c r="BF1209" i="3"/>
  <c r="BD1209" i="3"/>
  <c r="BC1209" i="3"/>
  <c r="BA1209" i="3"/>
  <c r="AZ1209" i="3"/>
  <c r="AX1209" i="3"/>
  <c r="AW1209" i="3"/>
  <c r="AU1209" i="3"/>
  <c r="AT1209" i="3"/>
  <c r="AR1209" i="3"/>
  <c r="AQ1209" i="3"/>
  <c r="AO1209" i="3"/>
  <c r="AN1209" i="3"/>
  <c r="AL1209" i="3"/>
  <c r="AK1209" i="3"/>
  <c r="AI1209" i="3"/>
  <c r="AH1209" i="3"/>
  <c r="AF1209" i="3"/>
  <c r="AE1209" i="3"/>
  <c r="AC1209" i="3"/>
  <c r="AB1209" i="3"/>
  <c r="Z1209" i="3"/>
  <c r="Y1209" i="3"/>
  <c r="W1209" i="3"/>
  <c r="V1209" i="3"/>
  <c r="T1209" i="3"/>
  <c r="S1209" i="3"/>
  <c r="Q1209" i="3"/>
  <c r="P1209" i="3"/>
  <c r="N1209" i="3"/>
  <c r="M1209" i="3"/>
  <c r="K1209" i="3"/>
  <c r="CN1208" i="3"/>
  <c r="CB1208" i="3"/>
  <c r="BS1208" i="3"/>
  <c r="BP1208" i="3"/>
  <c r="BO1208" i="3"/>
  <c r="BM1208" i="3"/>
  <c r="BL1208" i="3"/>
  <c r="BJ1208" i="3"/>
  <c r="BI1208" i="3"/>
  <c r="BG1208" i="3"/>
  <c r="BF1208" i="3"/>
  <c r="BD1208" i="3"/>
  <c r="BC1208" i="3"/>
  <c r="BA1208" i="3"/>
  <c r="AZ1208" i="3"/>
  <c r="AX1208" i="3"/>
  <c r="AW1208" i="3"/>
  <c r="AU1208" i="3"/>
  <c r="AT1208" i="3"/>
  <c r="AR1208" i="3"/>
  <c r="AQ1208" i="3"/>
  <c r="AO1208" i="3"/>
  <c r="AN1208" i="3"/>
  <c r="AL1208" i="3"/>
  <c r="AK1208" i="3"/>
  <c r="AI1208" i="3"/>
  <c r="AH1208" i="3"/>
  <c r="AF1208" i="3"/>
  <c r="AE1208" i="3"/>
  <c r="AB1208" i="3"/>
  <c r="Z1208" i="3"/>
  <c r="Y1208" i="3"/>
  <c r="W1208" i="3"/>
  <c r="V1208" i="3"/>
  <c r="T1208" i="3"/>
  <c r="S1208" i="3"/>
  <c r="Q1208" i="3"/>
  <c r="N1208" i="3"/>
  <c r="M1208" i="3"/>
  <c r="K1208" i="3"/>
  <c r="J1208" i="3"/>
  <c r="CV1207" i="3"/>
  <c r="CS1207" i="3"/>
  <c r="CP1207" i="3"/>
  <c r="CM1207" i="3"/>
  <c r="CJ1207" i="3"/>
  <c r="CG1207" i="3"/>
  <c r="CD1207" i="3"/>
  <c r="CB1207" i="3"/>
  <c r="CA1207" i="3"/>
  <c r="BX1207" i="3"/>
  <c r="BU1207" i="3"/>
  <c r="BR1207" i="3"/>
  <c r="BO1207" i="3"/>
  <c r="BL1207" i="3"/>
  <c r="BI1207" i="3"/>
  <c r="BF1207" i="3"/>
  <c r="BD1207" i="3"/>
  <c r="BC1207" i="3"/>
  <c r="AZ1207" i="3"/>
  <c r="AW1207" i="3"/>
  <c r="AT1207" i="3"/>
  <c r="AQ1207" i="3"/>
  <c r="AN1207" i="3"/>
  <c r="AK1207" i="3"/>
  <c r="AH1207" i="3"/>
  <c r="AF1207" i="3"/>
  <c r="AE1207" i="3"/>
  <c r="AB1207" i="3"/>
  <c r="Y1207" i="3"/>
  <c r="V1207" i="3"/>
  <c r="S1207" i="3"/>
  <c r="P1207" i="3"/>
  <c r="M1207" i="3"/>
  <c r="CW1206" i="3"/>
  <c r="CV1206" i="3"/>
  <c r="CT1206" i="3"/>
  <c r="CS1206" i="3"/>
  <c r="CQ1206" i="3"/>
  <c r="CP1206" i="3"/>
  <c r="CN1206" i="3"/>
  <c r="CM1206" i="3"/>
  <c r="CK1206" i="3"/>
  <c r="CJ1206" i="3"/>
  <c r="CH1206" i="3"/>
  <c r="CG1206" i="3"/>
  <c r="CE1206" i="3"/>
  <c r="CD1206" i="3"/>
  <c r="CB1206" i="3"/>
  <c r="CA1206" i="3"/>
  <c r="BY1206" i="3"/>
  <c r="BX1206" i="3"/>
  <c r="BV1206" i="3"/>
  <c r="BU1206" i="3"/>
  <c r="BS1206" i="3"/>
  <c r="BR1206" i="3"/>
  <c r="BP1206" i="3"/>
  <c r="BM1206" i="3"/>
  <c r="AX1206" i="3"/>
  <c r="AR1206" i="3"/>
  <c r="AI1206" i="3"/>
  <c r="AF1206" i="3"/>
  <c r="AB1206" i="3"/>
  <c r="W1206" i="3"/>
  <c r="T1206" i="3"/>
  <c r="P1206" i="3"/>
  <c r="N1206" i="3"/>
  <c r="K1206" i="3"/>
  <c r="J1206" i="3"/>
  <c r="CW1205" i="3"/>
  <c r="CV1205" i="3"/>
  <c r="CT1205" i="3"/>
  <c r="CS1205" i="3"/>
  <c r="CQ1205" i="3"/>
  <c r="CP1205" i="3"/>
  <c r="CN1205" i="3"/>
  <c r="CK1205" i="3"/>
  <c r="CJ1205" i="3"/>
  <c r="CH1205" i="3"/>
  <c r="CG1205" i="3"/>
  <c r="CE1205" i="3"/>
  <c r="CD1205" i="3"/>
  <c r="CB1205" i="3"/>
  <c r="CA1205" i="3"/>
  <c r="BY1205" i="3"/>
  <c r="BX1205" i="3"/>
  <c r="BV1205" i="3"/>
  <c r="BU1205" i="3"/>
  <c r="BS1205" i="3"/>
  <c r="BR1205" i="3"/>
  <c r="BP1205" i="3"/>
  <c r="BO1205" i="3"/>
  <c r="BM1205" i="3"/>
  <c r="BL1205" i="3"/>
  <c r="BJ1205" i="3"/>
  <c r="BI1205" i="3"/>
  <c r="BG1205" i="3"/>
  <c r="BF1205" i="3"/>
  <c r="BD1205" i="3"/>
  <c r="BC1205" i="3"/>
  <c r="BA1205" i="3"/>
  <c r="AZ1205" i="3"/>
  <c r="AX1205" i="3"/>
  <c r="AW1205" i="3"/>
  <c r="AU1205" i="3"/>
  <c r="AT1205" i="3"/>
  <c r="AR1205" i="3"/>
  <c r="AQ1205" i="3"/>
  <c r="AO1205" i="3"/>
  <c r="AN1205" i="3"/>
  <c r="AL1205" i="3"/>
  <c r="AK1205" i="3"/>
  <c r="AI1205" i="3"/>
  <c r="AH1205" i="3"/>
  <c r="AF1205" i="3"/>
  <c r="AE1205" i="3"/>
  <c r="AC1205" i="3"/>
  <c r="AB1205" i="3"/>
  <c r="Z1205" i="3"/>
  <c r="Y1205" i="3"/>
  <c r="W1205" i="3"/>
  <c r="V1205" i="3"/>
  <c r="T1205" i="3"/>
  <c r="S1205" i="3"/>
  <c r="Q1205" i="3"/>
  <c r="P1205" i="3"/>
  <c r="N1205" i="3"/>
  <c r="M1205" i="3"/>
  <c r="K1205" i="3"/>
  <c r="CK1204" i="3"/>
  <c r="CG1204" i="3"/>
  <c r="CB1204" i="3"/>
  <c r="BX1204" i="3"/>
  <c r="BP1204" i="3"/>
  <c r="BO1204" i="3"/>
  <c r="BM1204" i="3"/>
  <c r="BL1204" i="3"/>
  <c r="BJ1204" i="3"/>
  <c r="BI1204" i="3"/>
  <c r="BG1204" i="3"/>
  <c r="BF1204" i="3"/>
  <c r="BD1204" i="3"/>
  <c r="BC1204" i="3"/>
  <c r="BA1204" i="3"/>
  <c r="AZ1204" i="3"/>
  <c r="AX1204" i="3"/>
  <c r="AW1204" i="3"/>
  <c r="AU1204" i="3"/>
  <c r="AT1204" i="3"/>
  <c r="AR1204" i="3"/>
  <c r="AQ1204" i="3"/>
  <c r="AO1204" i="3"/>
  <c r="AN1204" i="3"/>
  <c r="AL1204" i="3"/>
  <c r="AK1204" i="3"/>
  <c r="AI1204" i="3"/>
  <c r="AH1204" i="3"/>
  <c r="AF1204" i="3"/>
  <c r="AE1204" i="3"/>
  <c r="AC1204" i="3"/>
  <c r="Z1204" i="3"/>
  <c r="Y1204" i="3"/>
  <c r="W1204" i="3"/>
  <c r="V1204" i="3"/>
  <c r="T1204" i="3"/>
  <c r="S1204" i="3"/>
  <c r="P1204" i="3"/>
  <c r="N1204" i="3"/>
  <c r="M1204" i="3"/>
  <c r="K1204" i="3"/>
  <c r="J1204" i="3"/>
  <c r="CW1203" i="3"/>
  <c r="CV1203" i="3"/>
  <c r="CS1203" i="3"/>
  <c r="CP1203" i="3"/>
  <c r="CM1203" i="3"/>
  <c r="CJ1203" i="3"/>
  <c r="CG1203" i="3"/>
  <c r="CD1203" i="3"/>
  <c r="CA1203" i="3"/>
  <c r="BY1203" i="3"/>
  <c r="BX1203" i="3"/>
  <c r="BU1203" i="3"/>
  <c r="BR1203" i="3"/>
  <c r="BO1203" i="3"/>
  <c r="BL1203" i="3"/>
  <c r="BI1203" i="3"/>
  <c r="BF1203" i="3"/>
  <c r="BC1203" i="3"/>
  <c r="BA1203" i="3"/>
  <c r="AZ1203" i="3"/>
  <c r="AW1203" i="3"/>
  <c r="AT1203" i="3"/>
  <c r="AQ1203" i="3"/>
  <c r="AN1203" i="3"/>
  <c r="AK1203" i="3"/>
  <c r="AH1203" i="3"/>
  <c r="AE1203" i="3"/>
  <c r="AC1203" i="3"/>
  <c r="AB1203" i="3"/>
  <c r="Y1203" i="3"/>
  <c r="V1203" i="3"/>
  <c r="S1203" i="3"/>
  <c r="P1203" i="3"/>
  <c r="M1203" i="3"/>
  <c r="CW1202" i="3"/>
  <c r="CV1202" i="3"/>
  <c r="CT1202" i="3"/>
  <c r="CS1202" i="3"/>
  <c r="CQ1202" i="3"/>
  <c r="CP1202" i="3"/>
  <c r="CN1202" i="3"/>
  <c r="CM1202" i="3"/>
  <c r="CK1202" i="3"/>
  <c r="CJ1202" i="3"/>
  <c r="CH1202" i="3"/>
  <c r="CG1202" i="3"/>
  <c r="CE1202" i="3"/>
  <c r="CD1202" i="3"/>
  <c r="CB1202" i="3"/>
  <c r="CA1202" i="3"/>
  <c r="BY1202" i="3"/>
  <c r="BX1202" i="3"/>
  <c r="BV1202" i="3"/>
  <c r="BU1202" i="3"/>
  <c r="BS1202" i="3"/>
  <c r="BR1202" i="3"/>
  <c r="BL1202" i="3"/>
  <c r="BC1202" i="3"/>
  <c r="BA1202" i="3"/>
  <c r="AX1202" i="3"/>
  <c r="AT1202" i="3"/>
  <c r="AQ1202" i="3"/>
  <c r="AN1202" i="3"/>
  <c r="AL1202" i="3"/>
  <c r="AI1202" i="3"/>
  <c r="AC1202" i="3"/>
  <c r="S1202" i="3"/>
  <c r="Q1202" i="3"/>
  <c r="K1202" i="3"/>
  <c r="J1202" i="3"/>
  <c r="CW1201" i="3"/>
  <c r="CV1201" i="3"/>
  <c r="CT1201" i="3"/>
  <c r="CS1201" i="3"/>
  <c r="CQ1201" i="3"/>
  <c r="CP1201" i="3"/>
  <c r="CN1201" i="3"/>
  <c r="CK1201" i="3"/>
  <c r="CJ1201" i="3"/>
  <c r="CH1201" i="3"/>
  <c r="CG1201" i="3"/>
  <c r="CE1201" i="3"/>
  <c r="CD1201" i="3"/>
  <c r="CB1201" i="3"/>
  <c r="CA1201" i="3"/>
  <c r="BY1201" i="3"/>
  <c r="BX1201" i="3"/>
  <c r="BV1201" i="3"/>
  <c r="BU1201" i="3"/>
  <c r="BS1201" i="3"/>
  <c r="BR1201" i="3"/>
  <c r="BP1201" i="3"/>
  <c r="BO1201" i="3"/>
  <c r="BM1201" i="3"/>
  <c r="BL1201" i="3"/>
  <c r="BJ1201" i="3"/>
  <c r="BI1201" i="3"/>
  <c r="BG1201" i="3"/>
  <c r="BF1201" i="3"/>
  <c r="BD1201" i="3"/>
  <c r="BC1201" i="3"/>
  <c r="BA1201" i="3"/>
  <c r="AZ1201" i="3"/>
  <c r="AX1201" i="3"/>
  <c r="AW1201" i="3"/>
  <c r="AU1201" i="3"/>
  <c r="AT1201" i="3"/>
  <c r="AR1201" i="3"/>
  <c r="AQ1201" i="3"/>
  <c r="AO1201" i="3"/>
  <c r="AN1201" i="3"/>
  <c r="AL1201" i="3"/>
  <c r="AK1201" i="3"/>
  <c r="AI1201" i="3"/>
  <c r="AH1201" i="3"/>
  <c r="AF1201" i="3"/>
  <c r="AE1201" i="3"/>
  <c r="AC1201" i="3"/>
  <c r="AB1201" i="3"/>
  <c r="Z1201" i="3"/>
  <c r="Y1201" i="3"/>
  <c r="W1201" i="3"/>
  <c r="V1201" i="3"/>
  <c r="T1201" i="3"/>
  <c r="S1201" i="3"/>
  <c r="Q1201" i="3"/>
  <c r="P1201" i="3"/>
  <c r="N1201" i="3"/>
  <c r="M1201" i="3"/>
  <c r="K1201" i="3"/>
  <c r="BR1200" i="3"/>
  <c r="BP1200" i="3"/>
  <c r="BO1200" i="3"/>
  <c r="BM1200" i="3"/>
  <c r="BL1200" i="3"/>
  <c r="BJ1200" i="3"/>
  <c r="BI1200" i="3"/>
  <c r="BG1200" i="3"/>
  <c r="BF1200" i="3"/>
  <c r="BD1200" i="3"/>
  <c r="BC1200" i="3"/>
  <c r="BA1200" i="3"/>
  <c r="AZ1200" i="3"/>
  <c r="AX1200" i="3"/>
  <c r="AW1200" i="3"/>
  <c r="AU1200" i="3"/>
  <c r="AT1200" i="3"/>
  <c r="AR1200" i="3"/>
  <c r="AQ1200" i="3"/>
  <c r="AO1200" i="3"/>
  <c r="AN1200" i="3"/>
  <c r="AL1200" i="3"/>
  <c r="AK1200" i="3"/>
  <c r="AI1200" i="3"/>
  <c r="AH1200" i="3"/>
  <c r="AF1200" i="3"/>
  <c r="AE1200" i="3"/>
  <c r="AB1200" i="3"/>
  <c r="Z1200" i="3"/>
  <c r="Y1200" i="3"/>
  <c r="W1200" i="3"/>
  <c r="V1200" i="3"/>
  <c r="T1200" i="3"/>
  <c r="S1200" i="3"/>
  <c r="P1200" i="3"/>
  <c r="N1200" i="3"/>
  <c r="M1200" i="3"/>
  <c r="K1200" i="3"/>
  <c r="J1200" i="3"/>
  <c r="CV1199" i="3"/>
  <c r="CS1199" i="3"/>
  <c r="CQ1199" i="3"/>
  <c r="CP1199" i="3"/>
  <c r="CM1199" i="3"/>
  <c r="CJ1199" i="3"/>
  <c r="CG1199" i="3"/>
  <c r="CD1199" i="3"/>
  <c r="CA1199" i="3"/>
  <c r="BX1199" i="3"/>
  <c r="BU1199" i="3"/>
  <c r="BS1199" i="3"/>
  <c r="BR1199" i="3"/>
  <c r="BO1199" i="3"/>
  <c r="BL1199" i="3"/>
  <c r="BI1199" i="3"/>
  <c r="BF1199" i="3"/>
  <c r="BC1199" i="3"/>
  <c r="AZ1199" i="3"/>
  <c r="AW1199" i="3"/>
  <c r="AU1199" i="3"/>
  <c r="AT1199" i="3"/>
  <c r="AQ1199" i="3"/>
  <c r="AN1199" i="3"/>
  <c r="AK1199" i="3"/>
  <c r="AH1199" i="3"/>
  <c r="AE1199" i="3"/>
  <c r="AB1199" i="3"/>
  <c r="Y1199" i="3"/>
  <c r="W1199" i="3"/>
  <c r="V1199" i="3"/>
  <c r="S1199" i="3"/>
  <c r="P1199" i="3"/>
  <c r="M1199" i="3"/>
  <c r="CW1198" i="3"/>
  <c r="CV1198" i="3"/>
  <c r="CT1198" i="3"/>
  <c r="CS1198" i="3"/>
  <c r="CQ1198" i="3"/>
  <c r="CP1198" i="3"/>
  <c r="CN1198" i="3"/>
  <c r="CM1198" i="3"/>
  <c r="CK1198" i="3"/>
  <c r="CJ1198" i="3"/>
  <c r="CH1198" i="3"/>
  <c r="CG1198" i="3"/>
  <c r="CE1198" i="3"/>
  <c r="CD1198" i="3"/>
  <c r="CB1198" i="3"/>
  <c r="CA1198" i="3"/>
  <c r="BY1198" i="3"/>
  <c r="BX1198" i="3"/>
  <c r="BV1198" i="3"/>
  <c r="BU1198" i="3"/>
  <c r="BS1198" i="3"/>
  <c r="BR1198" i="3"/>
  <c r="BM1198" i="3"/>
  <c r="AZ1198" i="3"/>
  <c r="AX1198" i="3"/>
  <c r="AU1198" i="3"/>
  <c r="AL1198" i="3"/>
  <c r="AF1198" i="3"/>
  <c r="AB1198" i="3"/>
  <c r="V1198" i="3"/>
  <c r="Q1198" i="3"/>
  <c r="N1198" i="3"/>
  <c r="K1198" i="3"/>
  <c r="J1198" i="3"/>
  <c r="CW1197" i="3"/>
  <c r="CV1197" i="3"/>
  <c r="CT1197" i="3"/>
  <c r="CS1197" i="3"/>
  <c r="CQ1197" i="3"/>
  <c r="CP1197" i="3"/>
  <c r="CN1197" i="3"/>
  <c r="CM1197" i="3"/>
  <c r="CK1197" i="3"/>
  <c r="CJ1197" i="3"/>
  <c r="CH1197" i="3"/>
  <c r="CG1197" i="3"/>
  <c r="CE1197" i="3"/>
  <c r="CD1197" i="3"/>
  <c r="CB1197" i="3"/>
  <c r="CA1197" i="3"/>
  <c r="BY1197" i="3"/>
  <c r="BX1197" i="3"/>
  <c r="BV1197" i="3"/>
  <c r="BU1197" i="3"/>
  <c r="BS1197" i="3"/>
  <c r="BR1197" i="3"/>
  <c r="BP1197" i="3"/>
  <c r="BO1197" i="3"/>
  <c r="BM1197" i="3"/>
  <c r="BL1197" i="3"/>
  <c r="BJ1197" i="3"/>
  <c r="BI1197" i="3"/>
  <c r="BG1197" i="3"/>
  <c r="BF1197" i="3"/>
  <c r="BD1197" i="3"/>
  <c r="BC1197" i="3"/>
  <c r="BA1197" i="3"/>
  <c r="AZ1197" i="3"/>
  <c r="AX1197" i="3"/>
  <c r="AW1197" i="3"/>
  <c r="AU1197" i="3"/>
  <c r="AT1197" i="3"/>
  <c r="AR1197" i="3"/>
  <c r="AQ1197" i="3"/>
  <c r="AO1197" i="3"/>
  <c r="AN1197" i="3"/>
  <c r="AL1197" i="3"/>
  <c r="AK1197" i="3"/>
  <c r="AI1197" i="3"/>
  <c r="AH1197" i="3"/>
  <c r="AF1197" i="3"/>
  <c r="AE1197" i="3"/>
  <c r="AC1197" i="3"/>
  <c r="AB1197" i="3"/>
  <c r="Z1197" i="3"/>
  <c r="Y1197" i="3"/>
  <c r="W1197" i="3"/>
  <c r="V1197" i="3"/>
  <c r="T1197" i="3"/>
  <c r="S1197" i="3"/>
  <c r="Q1197" i="3"/>
  <c r="P1197" i="3"/>
  <c r="N1197" i="3"/>
  <c r="M1197" i="3"/>
  <c r="K1197" i="3"/>
  <c r="CV1196" i="3"/>
  <c r="CT1196" i="3"/>
  <c r="CP1196" i="3"/>
  <c r="CN1196" i="3"/>
  <c r="CH1196" i="3"/>
  <c r="CB1196" i="3"/>
  <c r="BV1196" i="3"/>
  <c r="BR1196" i="3"/>
  <c r="BP1196" i="3"/>
  <c r="BO1196" i="3"/>
  <c r="BM1196" i="3"/>
  <c r="BL1196" i="3"/>
  <c r="BJ1196" i="3"/>
  <c r="BI1196" i="3"/>
  <c r="BG1196" i="3"/>
  <c r="BF1196" i="3"/>
  <c r="BD1196" i="3"/>
  <c r="BC1196" i="3"/>
  <c r="BA1196" i="3"/>
  <c r="AZ1196" i="3"/>
  <c r="AX1196" i="3"/>
  <c r="AW1196" i="3"/>
  <c r="AU1196" i="3"/>
  <c r="AT1196" i="3"/>
  <c r="AR1196" i="3"/>
  <c r="AQ1196" i="3"/>
  <c r="AO1196" i="3"/>
  <c r="AN1196" i="3"/>
  <c r="AL1196" i="3"/>
  <c r="AK1196" i="3"/>
  <c r="AI1196" i="3"/>
  <c r="AH1196" i="3"/>
  <c r="AF1196" i="3"/>
  <c r="AE1196" i="3"/>
  <c r="AB1196" i="3"/>
  <c r="Z1196" i="3"/>
  <c r="Y1196" i="3"/>
  <c r="W1196" i="3"/>
  <c r="V1196" i="3"/>
  <c r="T1196" i="3"/>
  <c r="S1196" i="3"/>
  <c r="Q1196" i="3"/>
  <c r="N1196" i="3"/>
  <c r="M1196" i="3"/>
  <c r="K1196" i="3"/>
  <c r="J1196" i="3"/>
  <c r="CV1195" i="3"/>
  <c r="CS1195" i="3"/>
  <c r="CP1195" i="3"/>
  <c r="CN1195" i="3"/>
  <c r="CM1195" i="3"/>
  <c r="CJ1195" i="3"/>
  <c r="CG1195" i="3"/>
  <c r="CD1195" i="3"/>
  <c r="CA1195" i="3"/>
  <c r="BX1195" i="3"/>
  <c r="BU1195" i="3"/>
  <c r="BR1195" i="3"/>
  <c r="BP1195" i="3"/>
  <c r="BO1195" i="3"/>
  <c r="BL1195" i="3"/>
  <c r="BI1195" i="3"/>
  <c r="BF1195" i="3"/>
  <c r="BC1195" i="3"/>
  <c r="AZ1195" i="3"/>
  <c r="AW1195" i="3"/>
  <c r="AT1195" i="3"/>
  <c r="AR1195" i="3"/>
  <c r="AQ1195" i="3"/>
  <c r="AN1195" i="3"/>
  <c r="AK1195" i="3"/>
  <c r="AH1195" i="3"/>
  <c r="AE1195" i="3"/>
  <c r="AB1195" i="3"/>
  <c r="Y1195" i="3"/>
  <c r="V1195" i="3"/>
  <c r="T1195" i="3"/>
  <c r="S1195" i="3"/>
  <c r="P1195" i="3"/>
  <c r="M1195" i="3"/>
  <c r="CW1194" i="3"/>
  <c r="CV1194" i="3"/>
  <c r="CT1194" i="3"/>
  <c r="CS1194" i="3"/>
  <c r="CQ1194" i="3"/>
  <c r="CP1194" i="3"/>
  <c r="CN1194" i="3"/>
  <c r="CM1194" i="3"/>
  <c r="CK1194" i="3"/>
  <c r="CJ1194" i="3"/>
  <c r="CH1194" i="3"/>
  <c r="CG1194" i="3"/>
  <c r="CE1194" i="3"/>
  <c r="CD1194" i="3"/>
  <c r="CB1194" i="3"/>
  <c r="CA1194" i="3"/>
  <c r="BY1194" i="3"/>
  <c r="BX1194" i="3"/>
  <c r="BV1194" i="3"/>
  <c r="BU1194" i="3"/>
  <c r="BS1194" i="3"/>
  <c r="BR1194" i="3"/>
  <c r="BP1194" i="3"/>
  <c r="BL1194" i="3"/>
  <c r="AW1194" i="3"/>
  <c r="AU1194" i="3"/>
  <c r="AQ1194" i="3"/>
  <c r="AI1194" i="3"/>
  <c r="AF1194" i="3"/>
  <c r="AB1194" i="3"/>
  <c r="W1194" i="3"/>
  <c r="T1194" i="3"/>
  <c r="P1194" i="3"/>
  <c r="K1194" i="3"/>
  <c r="J1194" i="3"/>
  <c r="CW1193" i="3"/>
  <c r="CV1193" i="3"/>
  <c r="CT1193" i="3"/>
  <c r="CS1193" i="3"/>
  <c r="CQ1193" i="3"/>
  <c r="CP1193" i="3"/>
  <c r="CM1193" i="3"/>
  <c r="CK1193" i="3"/>
  <c r="CJ1193" i="3"/>
  <c r="CH1193" i="3"/>
  <c r="CG1193" i="3"/>
  <c r="CE1193" i="3"/>
  <c r="CD1193" i="3"/>
  <c r="CB1193" i="3"/>
  <c r="CA1193" i="3"/>
  <c r="BY1193" i="3"/>
  <c r="BX1193" i="3"/>
  <c r="BV1193" i="3"/>
  <c r="BU1193" i="3"/>
  <c r="BS1193" i="3"/>
  <c r="BR1193" i="3"/>
  <c r="BP1193" i="3"/>
  <c r="BO1193" i="3"/>
  <c r="BM1193" i="3"/>
  <c r="BL1193" i="3"/>
  <c r="BJ1193" i="3"/>
  <c r="BI1193" i="3"/>
  <c r="BG1193" i="3"/>
  <c r="BF1193" i="3"/>
  <c r="BD1193" i="3"/>
  <c r="BC1193" i="3"/>
  <c r="BA1193" i="3"/>
  <c r="AZ1193" i="3"/>
  <c r="AX1193" i="3"/>
  <c r="AW1193" i="3"/>
  <c r="AU1193" i="3"/>
  <c r="AT1193" i="3"/>
  <c r="AR1193" i="3"/>
  <c r="AQ1193" i="3"/>
  <c r="AO1193" i="3"/>
  <c r="AN1193" i="3"/>
  <c r="AL1193" i="3"/>
  <c r="AK1193" i="3"/>
  <c r="AI1193" i="3"/>
  <c r="AH1193" i="3"/>
  <c r="AF1193" i="3"/>
  <c r="AE1193" i="3"/>
  <c r="AC1193" i="3"/>
  <c r="AB1193" i="3"/>
  <c r="Z1193" i="3"/>
  <c r="Y1193" i="3"/>
  <c r="W1193" i="3"/>
  <c r="V1193" i="3"/>
  <c r="T1193" i="3"/>
  <c r="S1193" i="3"/>
  <c r="Q1193" i="3"/>
  <c r="P1193" i="3"/>
  <c r="N1193" i="3"/>
  <c r="M1193" i="3"/>
  <c r="K1193" i="3"/>
  <c r="CT1192" i="3"/>
  <c r="CQ1192" i="3"/>
  <c r="CM1192" i="3"/>
  <c r="CJ1192" i="3"/>
  <c r="BV1192" i="3"/>
  <c r="BS1192" i="3"/>
  <c r="BP1192" i="3"/>
  <c r="BO1192" i="3"/>
  <c r="BM1192" i="3"/>
  <c r="BL1192" i="3"/>
  <c r="BJ1192" i="3"/>
  <c r="BI1192" i="3"/>
  <c r="BG1192" i="3"/>
  <c r="BF1192" i="3"/>
  <c r="BD1192" i="3"/>
  <c r="BC1192" i="3"/>
  <c r="BA1192" i="3"/>
  <c r="AZ1192" i="3"/>
  <c r="AX1192" i="3"/>
  <c r="AW1192" i="3"/>
  <c r="AU1192" i="3"/>
  <c r="AT1192" i="3"/>
  <c r="AR1192" i="3"/>
  <c r="AQ1192" i="3"/>
  <c r="AO1192" i="3"/>
  <c r="AN1192" i="3"/>
  <c r="AL1192" i="3"/>
  <c r="AK1192" i="3"/>
  <c r="AI1192" i="3"/>
  <c r="AH1192" i="3"/>
  <c r="AF1192" i="3"/>
  <c r="AE1192" i="3"/>
  <c r="AB1192" i="3"/>
  <c r="Z1192" i="3"/>
  <c r="Y1192" i="3"/>
  <c r="W1192" i="3"/>
  <c r="V1192" i="3"/>
  <c r="T1192" i="3"/>
  <c r="S1192" i="3"/>
  <c r="P1192" i="3"/>
  <c r="N1192" i="3"/>
  <c r="M1192" i="3"/>
  <c r="K1192" i="3"/>
  <c r="J1192" i="3"/>
  <c r="CV1191" i="3"/>
  <c r="CS1191" i="3"/>
  <c r="CP1191" i="3"/>
  <c r="CN1191" i="3"/>
  <c r="CM1191" i="3"/>
  <c r="CJ1191" i="3"/>
  <c r="CG1191" i="3"/>
  <c r="CD1191" i="3"/>
  <c r="CA1191" i="3"/>
  <c r="BX1191" i="3"/>
  <c r="BU1191" i="3"/>
  <c r="BR1191" i="3"/>
  <c r="BP1191" i="3"/>
  <c r="BO1191" i="3"/>
  <c r="BL1191" i="3"/>
  <c r="BI1191" i="3"/>
  <c r="BF1191" i="3"/>
  <c r="BC1191" i="3"/>
  <c r="AZ1191" i="3"/>
  <c r="AW1191" i="3"/>
  <c r="AT1191" i="3"/>
  <c r="AR1191" i="3"/>
  <c r="AQ1191" i="3"/>
  <c r="AN1191" i="3"/>
  <c r="AK1191" i="3"/>
  <c r="AH1191" i="3"/>
  <c r="AE1191" i="3"/>
  <c r="AB1191" i="3"/>
  <c r="Y1191" i="3"/>
  <c r="V1191" i="3"/>
  <c r="T1191" i="3"/>
  <c r="S1191" i="3"/>
  <c r="P1191" i="3"/>
  <c r="M1191" i="3"/>
  <c r="J1191" i="3"/>
  <c r="CW1190" i="3"/>
  <c r="CV1190" i="3"/>
  <c r="CT1190" i="3"/>
  <c r="CS1190" i="3"/>
  <c r="CQ1190" i="3"/>
  <c r="CP1190" i="3"/>
  <c r="CN1190" i="3"/>
  <c r="CM1190" i="3"/>
  <c r="CK1190" i="3"/>
  <c r="CJ1190" i="3"/>
  <c r="CH1190" i="3"/>
  <c r="CG1190" i="3"/>
  <c r="CE1190" i="3"/>
  <c r="CD1190" i="3"/>
  <c r="CB1190" i="3"/>
  <c r="CA1190" i="3"/>
  <c r="BY1190" i="3"/>
  <c r="BX1190" i="3"/>
  <c r="BV1190" i="3"/>
  <c r="BU1190" i="3"/>
  <c r="BS1190" i="3"/>
  <c r="BR1190" i="3"/>
  <c r="BI1190" i="3"/>
  <c r="BG1190" i="3"/>
  <c r="BC1190" i="3"/>
  <c r="BA1190" i="3"/>
  <c r="AW1190" i="3"/>
  <c r="AK1190" i="3"/>
  <c r="AH1190" i="3"/>
  <c r="AF1190" i="3"/>
  <c r="AB1190" i="3"/>
  <c r="Q1190" i="3"/>
  <c r="K1190" i="3"/>
  <c r="J1190" i="3"/>
  <c r="CW1189" i="3"/>
  <c r="CV1189" i="3"/>
  <c r="CT1189" i="3"/>
  <c r="CS1189" i="3"/>
  <c r="CQ1189" i="3"/>
  <c r="CP1189" i="3"/>
  <c r="CN1189" i="3"/>
  <c r="CM1189" i="3"/>
  <c r="CK1189" i="3"/>
  <c r="CJ1189" i="3"/>
  <c r="CH1189" i="3"/>
  <c r="CG1189" i="3"/>
  <c r="CE1189" i="3"/>
  <c r="CD1189" i="3"/>
  <c r="CB1189" i="3"/>
  <c r="CA1189" i="3"/>
  <c r="BY1189" i="3"/>
  <c r="BX1189" i="3"/>
  <c r="BV1189" i="3"/>
  <c r="BU1189" i="3"/>
  <c r="BS1189" i="3"/>
  <c r="BR1189" i="3"/>
  <c r="BP1189" i="3"/>
  <c r="BO1189" i="3"/>
  <c r="BM1189" i="3"/>
  <c r="BL1189" i="3"/>
  <c r="BJ1189" i="3"/>
  <c r="BI1189" i="3"/>
  <c r="BG1189" i="3"/>
  <c r="BF1189" i="3"/>
  <c r="BD1189" i="3"/>
  <c r="BC1189" i="3"/>
  <c r="BA1189" i="3"/>
  <c r="AZ1189" i="3"/>
  <c r="AX1189" i="3"/>
  <c r="AW1189" i="3"/>
  <c r="AU1189" i="3"/>
  <c r="AT1189" i="3"/>
  <c r="AR1189" i="3"/>
  <c r="AQ1189" i="3"/>
  <c r="AO1189" i="3"/>
  <c r="AN1189" i="3"/>
  <c r="AL1189" i="3"/>
  <c r="AK1189" i="3"/>
  <c r="AI1189" i="3"/>
  <c r="AH1189" i="3"/>
  <c r="AF1189" i="3"/>
  <c r="AE1189" i="3"/>
  <c r="AC1189" i="3"/>
  <c r="AB1189" i="3"/>
  <c r="Z1189" i="3"/>
  <c r="Y1189" i="3"/>
  <c r="W1189" i="3"/>
  <c r="V1189" i="3"/>
  <c r="T1189" i="3"/>
  <c r="S1189" i="3"/>
  <c r="Q1189" i="3"/>
  <c r="P1189" i="3"/>
  <c r="N1189" i="3"/>
  <c r="M1189" i="3"/>
  <c r="J1189" i="3"/>
  <c r="CW1188" i="3"/>
  <c r="CS1188" i="3"/>
  <c r="CQ1188" i="3"/>
  <c r="CN1188" i="3"/>
  <c r="CE1188" i="3"/>
  <c r="BX1188" i="3"/>
  <c r="BU1188" i="3"/>
  <c r="BS1188" i="3"/>
  <c r="BP1188" i="3"/>
  <c r="BO1188" i="3"/>
  <c r="BM1188" i="3"/>
  <c r="BL1188" i="3"/>
  <c r="BJ1188" i="3"/>
  <c r="BI1188" i="3"/>
  <c r="BG1188" i="3"/>
  <c r="BF1188" i="3"/>
  <c r="BD1188" i="3"/>
  <c r="BC1188" i="3"/>
  <c r="BA1188" i="3"/>
  <c r="AZ1188" i="3"/>
  <c r="AX1188" i="3"/>
  <c r="AW1188" i="3"/>
  <c r="AU1188" i="3"/>
  <c r="AT1188" i="3"/>
  <c r="AR1188" i="3"/>
  <c r="AQ1188" i="3"/>
  <c r="AO1188" i="3"/>
  <c r="AN1188" i="3"/>
  <c r="AL1188" i="3"/>
  <c r="AK1188" i="3"/>
  <c r="AI1188" i="3"/>
  <c r="AH1188" i="3"/>
  <c r="AF1188" i="3"/>
  <c r="AE1188" i="3"/>
  <c r="AB1188" i="3"/>
  <c r="Z1188" i="3"/>
  <c r="Y1188" i="3"/>
  <c r="W1188" i="3"/>
  <c r="V1188" i="3"/>
  <c r="T1188" i="3"/>
  <c r="S1188" i="3"/>
  <c r="P1188" i="3"/>
  <c r="N1188" i="3"/>
  <c r="M1188" i="3"/>
  <c r="K1188" i="3"/>
  <c r="J1188" i="3"/>
  <c r="CV1187" i="3"/>
  <c r="CS1187" i="3"/>
  <c r="CP1187" i="3"/>
  <c r="CM1187" i="3"/>
  <c r="CJ1187" i="3"/>
  <c r="CG1187" i="3"/>
  <c r="CE1187" i="3"/>
  <c r="CD1187" i="3"/>
  <c r="CA1187" i="3"/>
  <c r="BX1187" i="3"/>
  <c r="BU1187" i="3"/>
  <c r="BR1187" i="3"/>
  <c r="BO1187" i="3"/>
  <c r="BL1187" i="3"/>
  <c r="BI1187" i="3"/>
  <c r="BG1187" i="3"/>
  <c r="BF1187" i="3"/>
  <c r="BC1187" i="3"/>
  <c r="AZ1187" i="3"/>
  <c r="AW1187" i="3"/>
  <c r="AT1187" i="3"/>
  <c r="AQ1187" i="3"/>
  <c r="AN1187" i="3"/>
  <c r="AK1187" i="3"/>
  <c r="AI1187" i="3"/>
  <c r="AH1187" i="3"/>
  <c r="AE1187" i="3"/>
  <c r="AC1187" i="3"/>
  <c r="AB1187" i="3"/>
  <c r="Y1187" i="3"/>
  <c r="W1187" i="3"/>
  <c r="V1187" i="3"/>
  <c r="S1187" i="3"/>
  <c r="Q1187" i="3"/>
  <c r="P1187" i="3"/>
  <c r="M1187" i="3"/>
  <c r="J1187" i="3"/>
  <c r="CW1186" i="3"/>
  <c r="CV1186" i="3"/>
  <c r="CT1186" i="3"/>
  <c r="CS1186" i="3"/>
  <c r="CQ1186" i="3"/>
  <c r="CP1186" i="3"/>
  <c r="CN1186" i="3"/>
  <c r="CM1186" i="3"/>
  <c r="CK1186" i="3"/>
  <c r="CJ1186" i="3"/>
  <c r="CH1186" i="3"/>
  <c r="CG1186" i="3"/>
  <c r="CE1186" i="3"/>
  <c r="CD1186" i="3"/>
  <c r="CB1186" i="3"/>
  <c r="CA1186" i="3"/>
  <c r="BY1186" i="3"/>
  <c r="BX1186" i="3"/>
  <c r="BV1186" i="3"/>
  <c r="BU1186" i="3"/>
  <c r="BS1186" i="3"/>
  <c r="BR1186" i="3"/>
  <c r="BP1186" i="3"/>
  <c r="BJ1186" i="3"/>
  <c r="BA1186" i="3"/>
  <c r="AX1186" i="3"/>
  <c r="AU1186" i="3"/>
  <c r="AK1186" i="3"/>
  <c r="AI1186" i="3"/>
  <c r="AB1186" i="3"/>
  <c r="Y1186" i="3"/>
  <c r="T1186" i="3"/>
  <c r="Q1186" i="3"/>
  <c r="M1186" i="3"/>
  <c r="K1186" i="3"/>
  <c r="J1186" i="3"/>
  <c r="CW1185" i="3"/>
  <c r="CV1185" i="3"/>
  <c r="CT1185" i="3"/>
  <c r="CS1185" i="3"/>
  <c r="CQ1185" i="3"/>
  <c r="CP1185" i="3"/>
  <c r="CN1185" i="3"/>
  <c r="CM1185" i="3"/>
  <c r="CK1185" i="3"/>
  <c r="CJ1185" i="3"/>
  <c r="CH1185" i="3"/>
  <c r="CG1185" i="3"/>
  <c r="CE1185" i="3"/>
  <c r="CD1185" i="3"/>
  <c r="CB1185" i="3"/>
  <c r="CA1185" i="3"/>
  <c r="BY1185" i="3"/>
  <c r="BX1185" i="3"/>
  <c r="BV1185" i="3"/>
  <c r="BU1185" i="3"/>
  <c r="BS1185" i="3"/>
  <c r="BR1185" i="3"/>
  <c r="BP1185" i="3"/>
  <c r="BO1185" i="3"/>
  <c r="BM1185" i="3"/>
  <c r="BL1185" i="3"/>
  <c r="BJ1185" i="3"/>
  <c r="BI1185" i="3"/>
  <c r="BG1185" i="3"/>
  <c r="BF1185" i="3"/>
  <c r="BD1185" i="3"/>
  <c r="BC1185" i="3"/>
  <c r="BA1185" i="3"/>
  <c r="AZ1185" i="3"/>
  <c r="AX1185" i="3"/>
  <c r="AW1185" i="3"/>
  <c r="AU1185" i="3"/>
  <c r="AT1185" i="3"/>
  <c r="AR1185" i="3"/>
  <c r="AQ1185" i="3"/>
  <c r="AO1185" i="3"/>
  <c r="AN1185" i="3"/>
  <c r="AL1185" i="3"/>
  <c r="AK1185" i="3"/>
  <c r="AI1185" i="3"/>
  <c r="AH1185" i="3"/>
  <c r="AF1185" i="3"/>
  <c r="AE1185" i="3"/>
  <c r="AC1185" i="3"/>
  <c r="AB1185" i="3"/>
  <c r="Z1185" i="3"/>
  <c r="Y1185" i="3"/>
  <c r="W1185" i="3"/>
  <c r="V1185" i="3"/>
  <c r="T1185" i="3"/>
  <c r="S1185" i="3"/>
  <c r="Q1185" i="3"/>
  <c r="P1185" i="3"/>
  <c r="N1185" i="3"/>
  <c r="M1185" i="3"/>
  <c r="J1185" i="3"/>
  <c r="CP1184" i="3"/>
  <c r="CN1184" i="3"/>
  <c r="CJ1184" i="3"/>
  <c r="CB1184" i="3"/>
  <c r="BX1184" i="3"/>
  <c r="BV1184" i="3"/>
  <c r="BP1184" i="3"/>
  <c r="BO1184" i="3"/>
  <c r="BM1184" i="3"/>
  <c r="BL1184" i="3"/>
  <c r="BJ1184" i="3"/>
  <c r="BI1184" i="3"/>
  <c r="BG1184" i="3"/>
  <c r="BF1184" i="3"/>
  <c r="BD1184" i="3"/>
  <c r="BC1184" i="3"/>
  <c r="BA1184" i="3"/>
  <c r="AZ1184" i="3"/>
  <c r="AX1184" i="3"/>
  <c r="AW1184" i="3"/>
  <c r="AU1184" i="3"/>
  <c r="AT1184" i="3"/>
  <c r="AR1184" i="3"/>
  <c r="AQ1184" i="3"/>
  <c r="AO1184" i="3"/>
  <c r="AN1184" i="3"/>
  <c r="AL1184" i="3"/>
  <c r="AK1184" i="3"/>
  <c r="AI1184" i="3"/>
  <c r="AH1184" i="3"/>
  <c r="AF1184" i="3"/>
  <c r="AE1184" i="3"/>
  <c r="AC1184" i="3"/>
  <c r="Z1184" i="3"/>
  <c r="Y1184" i="3"/>
  <c r="W1184" i="3"/>
  <c r="V1184" i="3"/>
  <c r="T1184" i="3"/>
  <c r="S1184" i="3"/>
  <c r="Q1184" i="3"/>
  <c r="N1184" i="3"/>
  <c r="M1184" i="3"/>
  <c r="K1184" i="3"/>
  <c r="J1184" i="3"/>
  <c r="CV1183" i="3"/>
  <c r="CT1183" i="3"/>
  <c r="CS1183" i="3"/>
  <c r="CP1183" i="3"/>
  <c r="CN1183" i="3"/>
  <c r="CM1183" i="3"/>
  <c r="CJ1183" i="3"/>
  <c r="CH1183" i="3"/>
  <c r="CG1183" i="3"/>
  <c r="CD1183" i="3"/>
  <c r="CB1183" i="3"/>
  <c r="CA1183" i="3"/>
  <c r="BX1183" i="3"/>
  <c r="BV1183" i="3"/>
  <c r="BU1183" i="3"/>
  <c r="BR1183" i="3"/>
  <c r="BP1183" i="3"/>
  <c r="BO1183" i="3"/>
  <c r="BL1183" i="3"/>
  <c r="BJ1183" i="3"/>
  <c r="BI1183" i="3"/>
  <c r="BF1183" i="3"/>
  <c r="BD1183" i="3"/>
  <c r="BC1183" i="3"/>
  <c r="AZ1183" i="3"/>
  <c r="AX1183" i="3"/>
  <c r="AW1183" i="3"/>
  <c r="AT1183" i="3"/>
  <c r="AR1183" i="3"/>
  <c r="AQ1183" i="3"/>
  <c r="AN1183" i="3"/>
  <c r="AL1183" i="3"/>
  <c r="AK1183" i="3"/>
  <c r="AH1183" i="3"/>
  <c r="AF1183" i="3"/>
  <c r="AE1183" i="3"/>
  <c r="AB1183" i="3"/>
  <c r="Z1183" i="3"/>
  <c r="Y1183" i="3"/>
  <c r="V1183" i="3"/>
  <c r="T1183" i="3"/>
  <c r="S1183" i="3"/>
  <c r="P1183" i="3"/>
  <c r="N1183" i="3"/>
  <c r="M1183" i="3"/>
  <c r="J1183" i="3"/>
  <c r="CW1182" i="3"/>
  <c r="CV1182" i="3"/>
  <c r="CT1182" i="3"/>
  <c r="CS1182" i="3"/>
  <c r="CQ1182" i="3"/>
  <c r="CP1182" i="3"/>
  <c r="CN1182" i="3"/>
  <c r="CM1182" i="3"/>
  <c r="CK1182" i="3"/>
  <c r="CJ1182" i="3"/>
  <c r="CH1182" i="3"/>
  <c r="CG1182" i="3"/>
  <c r="CE1182" i="3"/>
  <c r="CD1182" i="3"/>
  <c r="CB1182" i="3"/>
  <c r="CA1182" i="3"/>
  <c r="BY1182" i="3"/>
  <c r="BX1182" i="3"/>
  <c r="BV1182" i="3"/>
  <c r="BU1182" i="3"/>
  <c r="BS1182" i="3"/>
  <c r="BR1182" i="3"/>
  <c r="BO1182" i="3"/>
  <c r="BL1182" i="3"/>
  <c r="BD1182" i="3"/>
  <c r="AZ1182" i="3"/>
  <c r="AX1182" i="3"/>
  <c r="AH1182" i="3"/>
  <c r="AE1182" i="3"/>
  <c r="AC1182" i="3"/>
  <c r="Y1182" i="3"/>
  <c r="V1182" i="3"/>
  <c r="S1182" i="3"/>
  <c r="P1182" i="3"/>
  <c r="K1182" i="3"/>
  <c r="J1182" i="3"/>
  <c r="CW1181" i="3"/>
  <c r="CV1181" i="3"/>
  <c r="CT1181" i="3"/>
  <c r="CS1181" i="3"/>
  <c r="CQ1181" i="3"/>
  <c r="CP1181" i="3"/>
  <c r="CN1181" i="3"/>
  <c r="CM1181" i="3"/>
  <c r="CK1181" i="3"/>
  <c r="CJ1181" i="3"/>
  <c r="CH1181" i="3"/>
  <c r="CG1181" i="3"/>
  <c r="CE1181" i="3"/>
  <c r="CD1181" i="3"/>
  <c r="CB1181" i="3"/>
  <c r="CA1181" i="3"/>
  <c r="BY1181" i="3"/>
  <c r="BX1181" i="3"/>
  <c r="BV1181" i="3"/>
  <c r="BU1181" i="3"/>
  <c r="BS1181" i="3"/>
  <c r="BR1181" i="3"/>
  <c r="BP1181" i="3"/>
  <c r="BO1181" i="3"/>
  <c r="BM1181" i="3"/>
  <c r="BL1181" i="3"/>
  <c r="BJ1181" i="3"/>
  <c r="BI1181" i="3"/>
  <c r="BG1181" i="3"/>
  <c r="BF1181" i="3"/>
  <c r="BD1181" i="3"/>
  <c r="BC1181" i="3"/>
  <c r="BA1181" i="3"/>
  <c r="AZ1181" i="3"/>
  <c r="AX1181" i="3"/>
  <c r="AW1181" i="3"/>
  <c r="AU1181" i="3"/>
  <c r="AT1181" i="3"/>
  <c r="AR1181" i="3"/>
  <c r="AQ1181" i="3"/>
  <c r="AO1181" i="3"/>
  <c r="AN1181" i="3"/>
  <c r="AL1181" i="3"/>
  <c r="AK1181" i="3"/>
  <c r="AI1181" i="3"/>
  <c r="AH1181" i="3"/>
  <c r="AF1181" i="3"/>
  <c r="AE1181" i="3"/>
  <c r="AC1181" i="3"/>
  <c r="AB1181" i="3"/>
  <c r="Z1181" i="3"/>
  <c r="Y1181" i="3"/>
  <c r="W1181" i="3"/>
  <c r="V1181" i="3"/>
  <c r="T1181" i="3"/>
  <c r="S1181" i="3"/>
  <c r="Q1181" i="3"/>
  <c r="P1181" i="3"/>
  <c r="N1181" i="3"/>
  <c r="M1181" i="3"/>
  <c r="J1181" i="3"/>
  <c r="CS1180" i="3"/>
  <c r="CN1180" i="3"/>
  <c r="CK1180" i="3"/>
  <c r="BV1180" i="3"/>
  <c r="BS1180" i="3"/>
  <c r="BP1180" i="3"/>
  <c r="BO1180" i="3"/>
  <c r="BM1180" i="3"/>
  <c r="BL1180" i="3"/>
  <c r="BJ1180" i="3"/>
  <c r="BI1180" i="3"/>
  <c r="BG1180" i="3"/>
  <c r="BF1180" i="3"/>
  <c r="BD1180" i="3"/>
  <c r="BC1180" i="3"/>
  <c r="BA1180" i="3"/>
  <c r="AZ1180" i="3"/>
  <c r="AX1180" i="3"/>
  <c r="AW1180" i="3"/>
  <c r="AU1180" i="3"/>
  <c r="AT1180" i="3"/>
  <c r="AR1180" i="3"/>
  <c r="AQ1180" i="3"/>
  <c r="AO1180" i="3"/>
  <c r="AN1180" i="3"/>
  <c r="AL1180" i="3"/>
  <c r="AK1180" i="3"/>
  <c r="AI1180" i="3"/>
  <c r="AH1180" i="3"/>
  <c r="AF1180" i="3"/>
  <c r="AE1180" i="3"/>
  <c r="AB1180" i="3"/>
  <c r="Z1180" i="3"/>
  <c r="Y1180" i="3"/>
  <c r="W1180" i="3"/>
  <c r="V1180" i="3"/>
  <c r="T1180" i="3"/>
  <c r="S1180" i="3"/>
  <c r="Q1180" i="3"/>
  <c r="N1180" i="3"/>
  <c r="M1180" i="3"/>
  <c r="K1180" i="3"/>
  <c r="J1180" i="3"/>
  <c r="CV1179" i="3"/>
  <c r="CS1179" i="3"/>
  <c r="CP1179" i="3"/>
  <c r="CM1179" i="3"/>
  <c r="CJ1179" i="3"/>
  <c r="CG1179" i="3"/>
  <c r="CD1179" i="3"/>
  <c r="CA1179" i="3"/>
  <c r="BX1179" i="3"/>
  <c r="BU1179" i="3"/>
  <c r="BR1179" i="3"/>
  <c r="BO1179" i="3"/>
  <c r="BL1179" i="3"/>
  <c r="BI1179" i="3"/>
  <c r="BF1179" i="3"/>
  <c r="BC1179" i="3"/>
  <c r="AZ1179" i="3"/>
  <c r="AW1179" i="3"/>
  <c r="AT1179" i="3"/>
  <c r="AQ1179" i="3"/>
  <c r="AN1179" i="3"/>
  <c r="AK1179" i="3"/>
  <c r="AH1179" i="3"/>
  <c r="AE1179" i="3"/>
  <c r="AB1179" i="3"/>
  <c r="Y1179" i="3"/>
  <c r="V1179" i="3"/>
  <c r="S1179" i="3"/>
  <c r="P1179" i="3"/>
  <c r="M1179" i="3"/>
  <c r="J1179" i="3"/>
  <c r="CW1178" i="3"/>
  <c r="CV1178" i="3"/>
  <c r="CT1178" i="3"/>
  <c r="CS1178" i="3"/>
  <c r="CQ1178" i="3"/>
  <c r="CP1178" i="3"/>
  <c r="CN1178" i="3"/>
  <c r="CM1178" i="3"/>
  <c r="CK1178" i="3"/>
  <c r="CJ1178" i="3"/>
  <c r="CH1178" i="3"/>
  <c r="CG1178" i="3"/>
  <c r="CE1178" i="3"/>
  <c r="CD1178" i="3"/>
  <c r="CB1178" i="3"/>
  <c r="CA1178" i="3"/>
  <c r="BY1178" i="3"/>
  <c r="BX1178" i="3"/>
  <c r="BV1178" i="3"/>
  <c r="BU1178" i="3"/>
  <c r="BS1178" i="3"/>
  <c r="BR1178" i="3"/>
  <c r="BL1178" i="3"/>
  <c r="BJ1178" i="3"/>
  <c r="AW1178" i="3"/>
  <c r="AR1178" i="3"/>
  <c r="AN1178" i="3"/>
  <c r="AL1178" i="3"/>
  <c r="AH1178" i="3"/>
  <c r="AF1178" i="3"/>
  <c r="AB1178" i="3"/>
  <c r="Y1178" i="3"/>
  <c r="W1178" i="3"/>
  <c r="P1178" i="3"/>
  <c r="M1178" i="3"/>
  <c r="K1178" i="3"/>
  <c r="J1178" i="3"/>
  <c r="CW1177" i="3"/>
  <c r="CV1177" i="3"/>
  <c r="CT1177" i="3"/>
  <c r="CS1177" i="3"/>
  <c r="CQ1177" i="3"/>
  <c r="CP1177" i="3"/>
  <c r="CN1177" i="3"/>
  <c r="CM1177" i="3"/>
  <c r="CK1177" i="3"/>
  <c r="CJ1177" i="3"/>
  <c r="CH1177" i="3"/>
  <c r="CG1177" i="3"/>
  <c r="CE1177" i="3"/>
  <c r="CD1177" i="3"/>
  <c r="CB1177" i="3"/>
  <c r="CA1177" i="3"/>
  <c r="BY1177" i="3"/>
  <c r="BX1177" i="3"/>
  <c r="BV1177" i="3"/>
  <c r="BU1177" i="3"/>
  <c r="BS1177" i="3"/>
  <c r="BR1177" i="3"/>
  <c r="BP1177" i="3"/>
  <c r="BO1177" i="3"/>
  <c r="BM1177" i="3"/>
  <c r="BL1177" i="3"/>
  <c r="BJ1177" i="3"/>
  <c r="BI1177" i="3"/>
  <c r="BG1177" i="3"/>
  <c r="BF1177" i="3"/>
  <c r="BD1177" i="3"/>
  <c r="BC1177" i="3"/>
  <c r="BA1177" i="3"/>
  <c r="AZ1177" i="3"/>
  <c r="AX1177" i="3"/>
  <c r="AW1177" i="3"/>
  <c r="AU1177" i="3"/>
  <c r="AT1177" i="3"/>
  <c r="AR1177" i="3"/>
  <c r="AQ1177" i="3"/>
  <c r="AO1177" i="3"/>
  <c r="AN1177" i="3"/>
  <c r="AL1177" i="3"/>
  <c r="AK1177" i="3"/>
  <c r="AI1177" i="3"/>
  <c r="AH1177" i="3"/>
  <c r="AF1177" i="3"/>
  <c r="AE1177" i="3"/>
  <c r="AC1177" i="3"/>
  <c r="AB1177" i="3"/>
  <c r="Z1177" i="3"/>
  <c r="Y1177" i="3"/>
  <c r="W1177" i="3"/>
  <c r="V1177" i="3"/>
  <c r="T1177" i="3"/>
  <c r="S1177" i="3"/>
  <c r="Q1177" i="3"/>
  <c r="P1177" i="3"/>
  <c r="N1177" i="3"/>
  <c r="M1177" i="3"/>
  <c r="J1177" i="3"/>
  <c r="CT1176" i="3"/>
  <c r="CN1176" i="3"/>
  <c r="CH1176" i="3"/>
  <c r="CD1176" i="3"/>
  <c r="BX1176" i="3"/>
  <c r="BR1176" i="3"/>
  <c r="BP1176" i="3"/>
  <c r="BO1176" i="3"/>
  <c r="BM1176" i="3"/>
  <c r="BL1176" i="3"/>
  <c r="BJ1176" i="3"/>
  <c r="BI1176" i="3"/>
  <c r="BG1176" i="3"/>
  <c r="BF1176" i="3"/>
  <c r="BD1176" i="3"/>
  <c r="BC1176" i="3"/>
  <c r="BA1176" i="3"/>
  <c r="AZ1176" i="3"/>
  <c r="AX1176" i="3"/>
  <c r="AW1176" i="3"/>
  <c r="AU1176" i="3"/>
  <c r="AT1176" i="3"/>
  <c r="AR1176" i="3"/>
  <c r="AQ1176" i="3"/>
  <c r="AO1176" i="3"/>
  <c r="AN1176" i="3"/>
  <c r="AL1176" i="3"/>
  <c r="AK1176" i="3"/>
  <c r="AI1176" i="3"/>
  <c r="AH1176" i="3"/>
  <c r="AF1176" i="3"/>
  <c r="AE1176" i="3"/>
  <c r="AC1176" i="3"/>
  <c r="Z1176" i="3"/>
  <c r="Y1176" i="3"/>
  <c r="W1176" i="3"/>
  <c r="V1176" i="3"/>
  <c r="T1176" i="3"/>
  <c r="S1176" i="3"/>
  <c r="P1176" i="3"/>
  <c r="N1176" i="3"/>
  <c r="M1176" i="3"/>
  <c r="K1176" i="3"/>
  <c r="J1176" i="3"/>
  <c r="CV1175" i="3"/>
  <c r="CT1175" i="3"/>
  <c r="CS1175" i="3"/>
  <c r="CP1175" i="3"/>
  <c r="CN1175" i="3"/>
  <c r="CM1175" i="3"/>
  <c r="CJ1175" i="3"/>
  <c r="CH1175" i="3"/>
  <c r="CG1175" i="3"/>
  <c r="CD1175" i="3"/>
  <c r="CB1175" i="3"/>
  <c r="CA1175" i="3"/>
  <c r="BX1175" i="3"/>
  <c r="BV1175" i="3"/>
  <c r="BU1175" i="3"/>
  <c r="BR1175" i="3"/>
  <c r="BP1175" i="3"/>
  <c r="BO1175" i="3"/>
  <c r="BL1175" i="3"/>
  <c r="BJ1175" i="3"/>
  <c r="BI1175" i="3"/>
  <c r="BF1175" i="3"/>
  <c r="BD1175" i="3"/>
  <c r="BC1175" i="3"/>
  <c r="AZ1175" i="3"/>
  <c r="AX1175" i="3"/>
  <c r="AW1175" i="3"/>
  <c r="AT1175" i="3"/>
  <c r="AR1175" i="3"/>
  <c r="AQ1175" i="3"/>
  <c r="AN1175" i="3"/>
  <c r="AL1175" i="3"/>
  <c r="AK1175" i="3"/>
  <c r="AH1175" i="3"/>
  <c r="AF1175" i="3"/>
  <c r="AE1175" i="3"/>
  <c r="AB1175" i="3"/>
  <c r="Z1175" i="3"/>
  <c r="Y1175" i="3"/>
  <c r="V1175" i="3"/>
  <c r="T1175" i="3"/>
  <c r="S1175" i="3"/>
  <c r="P1175" i="3"/>
  <c r="N1175" i="3"/>
  <c r="M1175" i="3"/>
  <c r="J1175" i="3"/>
  <c r="CW1174" i="3"/>
  <c r="CV1174" i="3"/>
  <c r="CT1174" i="3"/>
  <c r="CS1174" i="3"/>
  <c r="CQ1174" i="3"/>
  <c r="CP1174" i="3"/>
  <c r="CN1174" i="3"/>
  <c r="CM1174" i="3"/>
  <c r="CK1174" i="3"/>
  <c r="CJ1174" i="3"/>
  <c r="CH1174" i="3"/>
  <c r="CG1174" i="3"/>
  <c r="CE1174" i="3"/>
  <c r="CD1174" i="3"/>
  <c r="CB1174" i="3"/>
  <c r="CA1174" i="3"/>
  <c r="BY1174" i="3"/>
  <c r="BX1174" i="3"/>
  <c r="BV1174" i="3"/>
  <c r="BU1174" i="3"/>
  <c r="BS1174" i="3"/>
  <c r="BR1174" i="3"/>
  <c r="BO1174" i="3"/>
  <c r="BI1174" i="3"/>
  <c r="BF1174" i="3"/>
  <c r="BD1174" i="3"/>
  <c r="AK1174" i="3"/>
  <c r="AH1174" i="3"/>
  <c r="AC1174" i="3"/>
  <c r="Y1174" i="3"/>
  <c r="T1174" i="3"/>
  <c r="Q1174" i="3"/>
  <c r="K1174" i="3"/>
  <c r="J1174" i="3"/>
  <c r="CW1173" i="3"/>
  <c r="CV1173" i="3"/>
  <c r="CT1173" i="3"/>
  <c r="CS1173" i="3"/>
  <c r="CQ1173" i="3"/>
  <c r="CP1173" i="3"/>
  <c r="CK1173" i="3"/>
  <c r="CJ1173" i="3"/>
  <c r="CH1173" i="3"/>
  <c r="CG1173" i="3"/>
  <c r="CE1173" i="3"/>
  <c r="CD1173" i="3"/>
  <c r="CB1173" i="3"/>
  <c r="CA1173" i="3"/>
  <c r="BY1173" i="3"/>
  <c r="BX1173" i="3"/>
  <c r="BV1173" i="3"/>
  <c r="BU1173" i="3"/>
  <c r="BS1173" i="3"/>
  <c r="BR1173" i="3"/>
  <c r="BP1173" i="3"/>
  <c r="BO1173" i="3"/>
  <c r="BM1173" i="3"/>
  <c r="BL1173" i="3"/>
  <c r="BJ1173" i="3"/>
  <c r="BI1173" i="3"/>
  <c r="BG1173" i="3"/>
  <c r="BF1173" i="3"/>
  <c r="BD1173" i="3"/>
  <c r="BC1173" i="3"/>
  <c r="BA1173" i="3"/>
  <c r="AZ1173" i="3"/>
  <c r="AX1173" i="3"/>
  <c r="AW1173" i="3"/>
  <c r="AU1173" i="3"/>
  <c r="AT1173" i="3"/>
  <c r="AR1173" i="3"/>
  <c r="AQ1173" i="3"/>
  <c r="AO1173" i="3"/>
  <c r="AN1173" i="3"/>
  <c r="AL1173" i="3"/>
  <c r="AK1173" i="3"/>
  <c r="AI1173" i="3"/>
  <c r="AH1173" i="3"/>
  <c r="AF1173" i="3"/>
  <c r="AE1173" i="3"/>
  <c r="AC1173" i="3"/>
  <c r="AB1173" i="3"/>
  <c r="Z1173" i="3"/>
  <c r="Y1173" i="3"/>
  <c r="W1173" i="3"/>
  <c r="V1173" i="3"/>
  <c r="T1173" i="3"/>
  <c r="S1173" i="3"/>
  <c r="Q1173" i="3"/>
  <c r="P1173" i="3"/>
  <c r="N1173" i="3"/>
  <c r="M1173" i="3"/>
  <c r="J1173" i="3"/>
  <c r="CQ1172" i="3"/>
  <c r="BY1172" i="3"/>
  <c r="BR1172" i="3"/>
  <c r="BP1172" i="3"/>
  <c r="BO1172" i="3"/>
  <c r="BM1172" i="3"/>
  <c r="BL1172" i="3"/>
  <c r="BJ1172" i="3"/>
  <c r="BI1172" i="3"/>
  <c r="BG1172" i="3"/>
  <c r="BF1172" i="3"/>
  <c r="BD1172" i="3"/>
  <c r="BC1172" i="3"/>
  <c r="BA1172" i="3"/>
  <c r="AZ1172" i="3"/>
  <c r="AX1172" i="3"/>
  <c r="AW1172" i="3"/>
  <c r="AU1172" i="3"/>
  <c r="AT1172" i="3"/>
  <c r="AR1172" i="3"/>
  <c r="AQ1172" i="3"/>
  <c r="AO1172" i="3"/>
  <c r="AN1172" i="3"/>
  <c r="AL1172" i="3"/>
  <c r="AK1172" i="3"/>
  <c r="AI1172" i="3"/>
  <c r="AH1172" i="3"/>
  <c r="AF1172" i="3"/>
  <c r="AE1172" i="3"/>
  <c r="AC1172" i="3"/>
  <c r="Z1172" i="3"/>
  <c r="Y1172" i="3"/>
  <c r="W1172" i="3"/>
  <c r="V1172" i="3"/>
  <c r="T1172" i="3"/>
  <c r="S1172" i="3"/>
  <c r="P1172" i="3"/>
  <c r="N1172" i="3"/>
  <c r="M1172" i="3"/>
  <c r="K1172" i="3"/>
  <c r="J1172" i="3"/>
  <c r="CV1171" i="3"/>
  <c r="CS1171" i="3"/>
  <c r="CP1171" i="3"/>
  <c r="CM1171" i="3"/>
  <c r="CJ1171" i="3"/>
  <c r="CG1171" i="3"/>
  <c r="CD1171" i="3"/>
  <c r="CA1171" i="3"/>
  <c r="BX1171" i="3"/>
  <c r="BU1171" i="3"/>
  <c r="BR1171" i="3"/>
  <c r="BO1171" i="3"/>
  <c r="BL1171" i="3"/>
  <c r="BI1171" i="3"/>
  <c r="BF1171" i="3"/>
  <c r="BC1171" i="3"/>
  <c r="AZ1171" i="3"/>
  <c r="AW1171" i="3"/>
  <c r="AT1171" i="3"/>
  <c r="AQ1171" i="3"/>
  <c r="AN1171" i="3"/>
  <c r="AK1171" i="3"/>
  <c r="AH1171" i="3"/>
  <c r="AE1171" i="3"/>
  <c r="AB1171" i="3"/>
  <c r="Y1171" i="3"/>
  <c r="V1171" i="3"/>
  <c r="S1171" i="3"/>
  <c r="P1171" i="3"/>
  <c r="M1171" i="3"/>
  <c r="J1171" i="3"/>
  <c r="CW1170" i="3"/>
  <c r="CV1170" i="3"/>
  <c r="CT1170" i="3"/>
  <c r="CS1170" i="3"/>
  <c r="CQ1170" i="3"/>
  <c r="CP1170" i="3"/>
  <c r="CN1170" i="3"/>
  <c r="CM1170" i="3"/>
  <c r="CK1170" i="3"/>
  <c r="CJ1170" i="3"/>
  <c r="CH1170" i="3"/>
  <c r="CG1170" i="3"/>
  <c r="CE1170" i="3"/>
  <c r="CD1170" i="3"/>
  <c r="CB1170" i="3"/>
  <c r="CA1170" i="3"/>
  <c r="BY1170" i="3"/>
  <c r="BX1170" i="3"/>
  <c r="BV1170" i="3"/>
  <c r="BU1170" i="3"/>
  <c r="BS1170" i="3"/>
  <c r="BR1170" i="3"/>
  <c r="BP1170" i="3"/>
  <c r="BM1170" i="3"/>
  <c r="BI1170" i="3"/>
  <c r="BG1170" i="3"/>
  <c r="AW1170" i="3"/>
  <c r="AQ1170" i="3"/>
  <c r="AL1170" i="3"/>
  <c r="AC1170" i="3"/>
  <c r="Q1170" i="3"/>
  <c r="M1170" i="3"/>
  <c r="K1170" i="3"/>
  <c r="J1170" i="3"/>
  <c r="CW1169" i="3"/>
  <c r="CV1169" i="3"/>
  <c r="CT1169" i="3"/>
  <c r="CS1169" i="3"/>
  <c r="CQ1169" i="3"/>
  <c r="CP1169" i="3"/>
  <c r="CK1169" i="3"/>
  <c r="CJ1169" i="3"/>
  <c r="CH1169" i="3"/>
  <c r="CG1169" i="3"/>
  <c r="CE1169" i="3"/>
  <c r="CD1169" i="3"/>
  <c r="CB1169" i="3"/>
  <c r="CA1169" i="3"/>
  <c r="BY1169" i="3"/>
  <c r="BX1169" i="3"/>
  <c r="BV1169" i="3"/>
  <c r="BU1169" i="3"/>
  <c r="BS1169" i="3"/>
  <c r="BR1169" i="3"/>
  <c r="BP1169" i="3"/>
  <c r="BO1169" i="3"/>
  <c r="BM1169" i="3"/>
  <c r="BL1169" i="3"/>
  <c r="BJ1169" i="3"/>
  <c r="BI1169" i="3"/>
  <c r="BG1169" i="3"/>
  <c r="BF1169" i="3"/>
  <c r="BD1169" i="3"/>
  <c r="BC1169" i="3"/>
  <c r="BA1169" i="3"/>
  <c r="AZ1169" i="3"/>
  <c r="AX1169" i="3"/>
  <c r="AW1169" i="3"/>
  <c r="AU1169" i="3"/>
  <c r="AT1169" i="3"/>
  <c r="AR1169" i="3"/>
  <c r="AQ1169" i="3"/>
  <c r="AO1169" i="3"/>
  <c r="AN1169" i="3"/>
  <c r="AL1169" i="3"/>
  <c r="AK1169" i="3"/>
  <c r="AI1169" i="3"/>
  <c r="AH1169" i="3"/>
  <c r="AF1169" i="3"/>
  <c r="AE1169" i="3"/>
  <c r="AC1169" i="3"/>
  <c r="AB1169" i="3"/>
  <c r="Z1169" i="3"/>
  <c r="Y1169" i="3"/>
  <c r="W1169" i="3"/>
  <c r="V1169" i="3"/>
  <c r="T1169" i="3"/>
  <c r="S1169" i="3"/>
  <c r="Q1169" i="3"/>
  <c r="P1169" i="3"/>
  <c r="N1169" i="3"/>
  <c r="M1169" i="3"/>
  <c r="J1169" i="3"/>
  <c r="CT1168" i="3"/>
  <c r="CQ1168" i="3"/>
  <c r="CJ1168" i="3"/>
  <c r="CD1168" i="3"/>
  <c r="BV1168" i="3"/>
  <c r="BR1168" i="3"/>
  <c r="BP1168" i="3"/>
  <c r="BO1168" i="3"/>
  <c r="BM1168" i="3"/>
  <c r="BL1168" i="3"/>
  <c r="BJ1168" i="3"/>
  <c r="BI1168" i="3"/>
  <c r="BG1168" i="3"/>
  <c r="BF1168" i="3"/>
  <c r="BD1168" i="3"/>
  <c r="BC1168" i="3"/>
  <c r="BA1168" i="3"/>
  <c r="AZ1168" i="3"/>
  <c r="AX1168" i="3"/>
  <c r="AW1168" i="3"/>
  <c r="AU1168" i="3"/>
  <c r="AT1168" i="3"/>
  <c r="AR1168" i="3"/>
  <c r="AQ1168" i="3"/>
  <c r="AO1168" i="3"/>
  <c r="AN1168" i="3"/>
  <c r="AL1168" i="3"/>
  <c r="AK1168" i="3"/>
  <c r="AI1168" i="3"/>
  <c r="AH1168" i="3"/>
  <c r="AF1168" i="3"/>
  <c r="AE1168" i="3"/>
  <c r="AB1168" i="3"/>
  <c r="Z1168" i="3"/>
  <c r="Y1168" i="3"/>
  <c r="W1168" i="3"/>
  <c r="V1168" i="3"/>
  <c r="T1168" i="3"/>
  <c r="S1168" i="3"/>
  <c r="Q1168" i="3"/>
  <c r="N1168" i="3"/>
  <c r="M1168" i="3"/>
  <c r="K1168" i="3"/>
  <c r="J1168" i="3"/>
  <c r="CV1167" i="3"/>
  <c r="CS1167" i="3"/>
  <c r="CP1167" i="3"/>
  <c r="CM1167" i="3"/>
  <c r="CJ1167" i="3"/>
  <c r="CG1167" i="3"/>
  <c r="CD1167" i="3"/>
  <c r="CA1167" i="3"/>
  <c r="BX1167" i="3"/>
  <c r="BU1167" i="3"/>
  <c r="BR1167" i="3"/>
  <c r="BO1167" i="3"/>
  <c r="BL1167" i="3"/>
  <c r="BI1167" i="3"/>
  <c r="BF1167" i="3"/>
  <c r="BC1167" i="3"/>
  <c r="AZ1167" i="3"/>
  <c r="AW1167" i="3"/>
  <c r="AT1167" i="3"/>
  <c r="AQ1167" i="3"/>
  <c r="AN1167" i="3"/>
  <c r="AK1167" i="3"/>
  <c r="AH1167" i="3"/>
  <c r="AE1167" i="3"/>
  <c r="AB1167" i="3"/>
  <c r="Y1167" i="3"/>
  <c r="V1167" i="3"/>
  <c r="S1167" i="3"/>
  <c r="P1167" i="3"/>
  <c r="M1167" i="3"/>
  <c r="J1167" i="3"/>
  <c r="CW1166" i="3"/>
  <c r="CV1166" i="3"/>
  <c r="CT1166" i="3"/>
  <c r="CS1166" i="3"/>
  <c r="CQ1166" i="3"/>
  <c r="CP1166" i="3"/>
  <c r="CN1166" i="3"/>
  <c r="CM1166" i="3"/>
  <c r="CK1166" i="3"/>
  <c r="CJ1166" i="3"/>
  <c r="CH1166" i="3"/>
  <c r="CG1166" i="3"/>
  <c r="CE1166" i="3"/>
  <c r="CD1166" i="3"/>
  <c r="CB1166" i="3"/>
  <c r="CA1166" i="3"/>
  <c r="BY1166" i="3"/>
  <c r="BX1166" i="3"/>
  <c r="BV1166" i="3"/>
  <c r="BU1166" i="3"/>
  <c r="BS1166" i="3"/>
  <c r="BR1166" i="3"/>
  <c r="BG1166" i="3"/>
  <c r="BD1166" i="3"/>
  <c r="AX1166" i="3"/>
  <c r="AQ1166" i="3"/>
  <c r="AN1166" i="3"/>
  <c r="AK1166" i="3"/>
  <c r="AF1166" i="3"/>
  <c r="AB1166" i="3"/>
  <c r="V1166" i="3"/>
  <c r="P1166" i="3"/>
  <c r="K1166" i="3"/>
  <c r="J1166" i="3"/>
  <c r="CW1165" i="3"/>
  <c r="CV1165" i="3"/>
  <c r="CT1165" i="3"/>
  <c r="CS1165" i="3"/>
  <c r="CQ1165" i="3"/>
  <c r="CP1165" i="3"/>
  <c r="CN1165" i="3"/>
  <c r="CM1165" i="3"/>
  <c r="CK1165" i="3"/>
  <c r="CJ1165" i="3"/>
  <c r="CH1165" i="3"/>
  <c r="CG1165" i="3"/>
  <c r="CE1165" i="3"/>
  <c r="CD1165" i="3"/>
  <c r="CB1165" i="3"/>
  <c r="CA1165" i="3"/>
  <c r="BY1165" i="3"/>
  <c r="BX1165" i="3"/>
  <c r="BV1165" i="3"/>
  <c r="BU1165" i="3"/>
  <c r="BS1165" i="3"/>
  <c r="BR1165" i="3"/>
  <c r="BP1165" i="3"/>
  <c r="BO1165" i="3"/>
  <c r="BM1165" i="3"/>
  <c r="BL1165" i="3"/>
  <c r="BJ1165" i="3"/>
  <c r="BI1165" i="3"/>
  <c r="BG1165" i="3"/>
  <c r="BF1165" i="3"/>
  <c r="BD1165" i="3"/>
  <c r="BC1165" i="3"/>
  <c r="BA1165" i="3"/>
  <c r="AZ1165" i="3"/>
  <c r="AX1165" i="3"/>
  <c r="AW1165" i="3"/>
  <c r="AU1165" i="3"/>
  <c r="AT1165" i="3"/>
  <c r="AR1165" i="3"/>
  <c r="AQ1165" i="3"/>
  <c r="AO1165" i="3"/>
  <c r="AN1165" i="3"/>
  <c r="AL1165" i="3"/>
  <c r="AK1165" i="3"/>
  <c r="AI1165" i="3"/>
  <c r="AH1165" i="3"/>
  <c r="AF1165" i="3"/>
  <c r="AE1165" i="3"/>
  <c r="AC1165" i="3"/>
  <c r="AB1165" i="3"/>
  <c r="Z1165" i="3"/>
  <c r="Y1165" i="3"/>
  <c r="W1165" i="3"/>
  <c r="V1165" i="3"/>
  <c r="T1165" i="3"/>
  <c r="S1165" i="3"/>
  <c r="Q1165" i="3"/>
  <c r="P1165" i="3"/>
  <c r="N1165" i="3"/>
  <c r="M1165" i="3"/>
  <c r="J1165" i="3"/>
  <c r="CW1164" i="3"/>
  <c r="CS1164" i="3"/>
  <c r="CQ1164" i="3"/>
  <c r="CN1164" i="3"/>
  <c r="BX1164" i="3"/>
  <c r="BU1164" i="3"/>
  <c r="BR1164" i="3"/>
  <c r="BP1164" i="3"/>
  <c r="BO1164" i="3"/>
  <c r="BM1164" i="3"/>
  <c r="BL1164" i="3"/>
  <c r="BJ1164" i="3"/>
  <c r="BI1164" i="3"/>
  <c r="BG1164" i="3"/>
  <c r="BF1164" i="3"/>
  <c r="BD1164" i="3"/>
  <c r="BC1164" i="3"/>
  <c r="BA1164" i="3"/>
  <c r="AZ1164" i="3"/>
  <c r="AX1164" i="3"/>
  <c r="AW1164" i="3"/>
  <c r="AU1164" i="3"/>
  <c r="AT1164" i="3"/>
  <c r="AR1164" i="3"/>
  <c r="AQ1164" i="3"/>
  <c r="AO1164" i="3"/>
  <c r="AN1164" i="3"/>
  <c r="AL1164" i="3"/>
  <c r="AK1164" i="3"/>
  <c r="AI1164" i="3"/>
  <c r="AH1164" i="3"/>
  <c r="AF1164" i="3"/>
  <c r="AE1164" i="3"/>
  <c r="AC1164" i="3"/>
  <c r="Z1164" i="3"/>
  <c r="Y1164" i="3"/>
  <c r="W1164" i="3"/>
  <c r="V1164" i="3"/>
  <c r="T1164" i="3"/>
  <c r="S1164" i="3"/>
  <c r="Q1164" i="3"/>
  <c r="N1164" i="3"/>
  <c r="M1164" i="3"/>
  <c r="K1164" i="3"/>
  <c r="J1164" i="3"/>
  <c r="CW1163" i="3"/>
  <c r="CV1163" i="3"/>
  <c r="CS1163" i="3"/>
  <c r="CQ1163" i="3"/>
  <c r="CP1163" i="3"/>
  <c r="CM1163" i="3"/>
  <c r="CK1163" i="3"/>
  <c r="CJ1163" i="3"/>
  <c r="CG1163" i="3"/>
  <c r="CE1163" i="3"/>
  <c r="CD1163" i="3"/>
  <c r="CA1163" i="3"/>
  <c r="BY1163" i="3"/>
  <c r="BX1163" i="3"/>
  <c r="BU1163" i="3"/>
  <c r="BS1163" i="3"/>
  <c r="BR1163" i="3"/>
  <c r="BO1163" i="3"/>
  <c r="BM1163" i="3"/>
  <c r="BL1163" i="3"/>
  <c r="BI1163" i="3"/>
  <c r="BG1163" i="3"/>
  <c r="BF1163" i="3"/>
  <c r="BC1163" i="3"/>
  <c r="BA1163" i="3"/>
  <c r="AZ1163" i="3"/>
  <c r="AW1163" i="3"/>
  <c r="AU1163" i="3"/>
  <c r="AT1163" i="3"/>
  <c r="AQ1163" i="3"/>
  <c r="AO1163" i="3"/>
  <c r="AN1163" i="3"/>
  <c r="AK1163" i="3"/>
  <c r="AI1163" i="3"/>
  <c r="AH1163" i="3"/>
  <c r="AE1163" i="3"/>
  <c r="AC1163" i="3"/>
  <c r="AB1163" i="3"/>
  <c r="Y1163" i="3"/>
  <c r="W1163" i="3"/>
  <c r="V1163" i="3"/>
  <c r="S1163" i="3"/>
  <c r="Q1163" i="3"/>
  <c r="P1163" i="3"/>
  <c r="M1163" i="3"/>
  <c r="J1163" i="3"/>
  <c r="CW1162" i="3"/>
  <c r="CV1162" i="3"/>
  <c r="CS1162" i="3"/>
  <c r="CQ1162" i="3"/>
  <c r="CP1162" i="3"/>
  <c r="CM1162" i="3"/>
  <c r="CK1162" i="3"/>
  <c r="CJ1162" i="3"/>
  <c r="CG1162" i="3"/>
  <c r="CE1162" i="3"/>
  <c r="CD1162" i="3"/>
  <c r="CA1162" i="3"/>
  <c r="BY1162" i="3"/>
  <c r="BX1162" i="3"/>
  <c r="BU1162" i="3"/>
  <c r="BS1162" i="3"/>
  <c r="BR1162" i="3"/>
  <c r="BO1162" i="3"/>
  <c r="BF1162" i="3"/>
  <c r="BD1162" i="3"/>
  <c r="AW1162" i="3"/>
  <c r="AK1162" i="3"/>
  <c r="AI1162" i="3"/>
  <c r="AE1162" i="3"/>
  <c r="Z1162" i="3"/>
  <c r="V1162" i="3"/>
  <c r="S1162" i="3"/>
  <c r="P1162" i="3"/>
  <c r="M1162" i="3"/>
  <c r="K1162" i="3"/>
  <c r="J1162" i="3"/>
  <c r="CW1161" i="3"/>
  <c r="CV1161" i="3"/>
  <c r="CT1161" i="3"/>
  <c r="CS1161" i="3"/>
  <c r="CQ1161" i="3"/>
  <c r="CP1161" i="3"/>
  <c r="CK1161" i="3"/>
  <c r="CJ1161" i="3"/>
  <c r="CH1161" i="3"/>
  <c r="CG1161" i="3"/>
  <c r="CE1161" i="3"/>
  <c r="CD1161" i="3"/>
  <c r="CB1161" i="3"/>
  <c r="CA1161" i="3"/>
  <c r="BY1161" i="3"/>
  <c r="BX1161" i="3"/>
  <c r="BV1161" i="3"/>
  <c r="BU1161" i="3"/>
  <c r="BS1161" i="3"/>
  <c r="BR1161" i="3"/>
  <c r="BP1161" i="3"/>
  <c r="BO1161" i="3"/>
  <c r="BM1161" i="3"/>
  <c r="BL1161" i="3"/>
  <c r="BJ1161" i="3"/>
  <c r="BI1161" i="3"/>
  <c r="BG1161" i="3"/>
  <c r="BF1161" i="3"/>
  <c r="BD1161" i="3"/>
  <c r="BC1161" i="3"/>
  <c r="BA1161" i="3"/>
  <c r="AZ1161" i="3"/>
  <c r="AX1161" i="3"/>
  <c r="AW1161" i="3"/>
  <c r="AU1161" i="3"/>
  <c r="AT1161" i="3"/>
  <c r="AR1161" i="3"/>
  <c r="AQ1161" i="3"/>
  <c r="AO1161" i="3"/>
  <c r="AN1161" i="3"/>
  <c r="AL1161" i="3"/>
  <c r="AK1161" i="3"/>
  <c r="AI1161" i="3"/>
  <c r="AH1161" i="3"/>
  <c r="AF1161" i="3"/>
  <c r="AE1161" i="3"/>
  <c r="AC1161" i="3"/>
  <c r="AB1161" i="3"/>
  <c r="Z1161" i="3"/>
  <c r="Y1161" i="3"/>
  <c r="W1161" i="3"/>
  <c r="V1161" i="3"/>
  <c r="T1161" i="3"/>
  <c r="S1161" i="3"/>
  <c r="Q1161" i="3"/>
  <c r="P1161" i="3"/>
  <c r="N1161" i="3"/>
  <c r="M1161" i="3"/>
  <c r="J1161" i="3"/>
  <c r="CP1160" i="3"/>
  <c r="CH1160" i="3"/>
  <c r="CA1160" i="3"/>
  <c r="BU1160" i="3"/>
  <c r="BS1160" i="3"/>
  <c r="BP1160" i="3"/>
  <c r="BO1160" i="3"/>
  <c r="BM1160" i="3"/>
  <c r="BL1160" i="3"/>
  <c r="BJ1160" i="3"/>
  <c r="BI1160" i="3"/>
  <c r="BG1160" i="3"/>
  <c r="BF1160" i="3"/>
  <c r="BD1160" i="3"/>
  <c r="BC1160" i="3"/>
  <c r="BA1160" i="3"/>
  <c r="AZ1160" i="3"/>
  <c r="AX1160" i="3"/>
  <c r="AW1160" i="3"/>
  <c r="AU1160" i="3"/>
  <c r="AT1160" i="3"/>
  <c r="AR1160" i="3"/>
  <c r="AQ1160" i="3"/>
  <c r="AO1160" i="3"/>
  <c r="AN1160" i="3"/>
  <c r="AL1160" i="3"/>
  <c r="AK1160" i="3"/>
  <c r="AI1160" i="3"/>
  <c r="AH1160" i="3"/>
  <c r="AF1160" i="3"/>
  <c r="AE1160" i="3"/>
  <c r="AC1160" i="3"/>
  <c r="Z1160" i="3"/>
  <c r="Y1160" i="3"/>
  <c r="W1160" i="3"/>
  <c r="V1160" i="3"/>
  <c r="T1160" i="3"/>
  <c r="S1160" i="3"/>
  <c r="P1160" i="3"/>
  <c r="N1160" i="3"/>
  <c r="M1160" i="3"/>
  <c r="K1160" i="3"/>
  <c r="J1160" i="3"/>
  <c r="CV1159" i="3"/>
  <c r="CT1159" i="3"/>
  <c r="CS1159" i="3"/>
  <c r="CP1159" i="3"/>
  <c r="CN1159" i="3"/>
  <c r="CM1159" i="3"/>
  <c r="CJ1159" i="3"/>
  <c r="CH1159" i="3"/>
  <c r="CG1159" i="3"/>
  <c r="CD1159" i="3"/>
  <c r="CB1159" i="3"/>
  <c r="CA1159" i="3"/>
  <c r="BX1159" i="3"/>
  <c r="BV1159" i="3"/>
  <c r="BU1159" i="3"/>
  <c r="BR1159" i="3"/>
  <c r="BP1159" i="3"/>
  <c r="BO1159" i="3"/>
  <c r="BL1159" i="3"/>
  <c r="BJ1159" i="3"/>
  <c r="BI1159" i="3"/>
  <c r="BF1159" i="3"/>
  <c r="BD1159" i="3"/>
  <c r="BC1159" i="3"/>
  <c r="AZ1159" i="3"/>
  <c r="AX1159" i="3"/>
  <c r="AW1159" i="3"/>
  <c r="AT1159" i="3"/>
  <c r="AR1159" i="3"/>
  <c r="AQ1159" i="3"/>
  <c r="AN1159" i="3"/>
  <c r="AL1159" i="3"/>
  <c r="AK1159" i="3"/>
  <c r="AH1159" i="3"/>
  <c r="AF1159" i="3"/>
  <c r="AE1159" i="3"/>
  <c r="AB1159" i="3"/>
  <c r="Z1159" i="3"/>
  <c r="Y1159" i="3"/>
  <c r="V1159" i="3"/>
  <c r="T1159" i="3"/>
  <c r="S1159" i="3"/>
  <c r="P1159" i="3"/>
  <c r="N1159" i="3"/>
  <c r="M1159" i="3"/>
  <c r="J1159" i="3"/>
  <c r="CW1158" i="3"/>
  <c r="CV1158" i="3"/>
  <c r="CT1158" i="3"/>
  <c r="CS1158" i="3"/>
  <c r="CQ1158" i="3"/>
  <c r="CP1158" i="3"/>
  <c r="CN1158" i="3"/>
  <c r="CM1158" i="3"/>
  <c r="CK1158" i="3"/>
  <c r="CJ1158" i="3"/>
  <c r="CH1158" i="3"/>
  <c r="CG1158" i="3"/>
  <c r="CE1158" i="3"/>
  <c r="CD1158" i="3"/>
  <c r="CB1158" i="3"/>
  <c r="CA1158" i="3"/>
  <c r="BY1158" i="3"/>
  <c r="BX1158" i="3"/>
  <c r="BV1158" i="3"/>
  <c r="BU1158" i="3"/>
  <c r="BS1158" i="3"/>
  <c r="BR1158" i="3"/>
  <c r="BC1158" i="3"/>
  <c r="BA1158" i="3"/>
  <c r="AX1158" i="3"/>
  <c r="AK1158" i="3"/>
  <c r="AC1158" i="3"/>
  <c r="Q1158" i="3"/>
  <c r="K1158" i="3"/>
  <c r="J1158" i="3"/>
  <c r="CW1157" i="3"/>
  <c r="CV1157" i="3"/>
  <c r="CT1157" i="3"/>
  <c r="CS1157" i="3"/>
  <c r="CQ1157" i="3"/>
  <c r="CP1157" i="3"/>
  <c r="CN1157" i="3"/>
  <c r="CM1157" i="3"/>
  <c r="CK1157" i="3"/>
  <c r="CJ1157" i="3"/>
  <c r="CH1157" i="3"/>
  <c r="CG1157" i="3"/>
  <c r="CE1157" i="3"/>
  <c r="CD1157" i="3"/>
  <c r="CB1157" i="3"/>
  <c r="CA1157" i="3"/>
  <c r="BY1157" i="3"/>
  <c r="BX1157" i="3"/>
  <c r="BV1157" i="3"/>
  <c r="BU1157" i="3"/>
  <c r="BS1157" i="3"/>
  <c r="BR1157" i="3"/>
  <c r="BP1157" i="3"/>
  <c r="BO1157" i="3"/>
  <c r="BM1157" i="3"/>
  <c r="BL1157" i="3"/>
  <c r="BJ1157" i="3"/>
  <c r="BI1157" i="3"/>
  <c r="BG1157" i="3"/>
  <c r="BF1157" i="3"/>
  <c r="BD1157" i="3"/>
  <c r="BC1157" i="3"/>
  <c r="BA1157" i="3"/>
  <c r="AZ1157" i="3"/>
  <c r="AX1157" i="3"/>
  <c r="AW1157" i="3"/>
  <c r="AU1157" i="3"/>
  <c r="AT1157" i="3"/>
  <c r="AR1157" i="3"/>
  <c r="AQ1157" i="3"/>
  <c r="AO1157" i="3"/>
  <c r="AN1157" i="3"/>
  <c r="AL1157" i="3"/>
  <c r="AK1157" i="3"/>
  <c r="AI1157" i="3"/>
  <c r="AH1157" i="3"/>
  <c r="AF1157" i="3"/>
  <c r="AE1157" i="3"/>
  <c r="AC1157" i="3"/>
  <c r="AB1157" i="3"/>
  <c r="Z1157" i="3"/>
  <c r="Y1157" i="3"/>
  <c r="W1157" i="3"/>
  <c r="V1157" i="3"/>
  <c r="T1157" i="3"/>
  <c r="S1157" i="3"/>
  <c r="Q1157" i="3"/>
  <c r="P1157" i="3"/>
  <c r="N1157" i="3"/>
  <c r="M1157" i="3"/>
  <c r="J1157" i="3"/>
  <c r="CT1156" i="3"/>
  <c r="CP1156" i="3"/>
  <c r="CN1156" i="3"/>
  <c r="CE1156" i="3"/>
  <c r="CA1156" i="3"/>
  <c r="BY1156" i="3"/>
  <c r="BS1156" i="3"/>
  <c r="BP1156" i="3"/>
  <c r="BO1156" i="3"/>
  <c r="BM1156" i="3"/>
  <c r="BL1156" i="3"/>
  <c r="BJ1156" i="3"/>
  <c r="BI1156" i="3"/>
  <c r="BG1156" i="3"/>
  <c r="BF1156" i="3"/>
  <c r="BD1156" i="3"/>
  <c r="BC1156" i="3"/>
  <c r="BA1156" i="3"/>
  <c r="AZ1156" i="3"/>
  <c r="AX1156" i="3"/>
  <c r="AW1156" i="3"/>
  <c r="AU1156" i="3"/>
  <c r="AT1156" i="3"/>
  <c r="AR1156" i="3"/>
  <c r="AQ1156" i="3"/>
  <c r="AO1156" i="3"/>
  <c r="AN1156" i="3"/>
  <c r="AL1156" i="3"/>
  <c r="AK1156" i="3"/>
  <c r="AI1156" i="3"/>
  <c r="AH1156" i="3"/>
  <c r="AF1156" i="3"/>
  <c r="AE1156" i="3"/>
  <c r="AC1156" i="3"/>
  <c r="Z1156" i="3"/>
  <c r="Y1156" i="3"/>
  <c r="W1156" i="3"/>
  <c r="V1156" i="3"/>
  <c r="T1156" i="3"/>
  <c r="S1156" i="3"/>
  <c r="P1156" i="3"/>
  <c r="N1156" i="3"/>
  <c r="M1156" i="3"/>
  <c r="K1156" i="3"/>
  <c r="J1156" i="3"/>
  <c r="CV1155" i="3"/>
  <c r="CS1155" i="3"/>
  <c r="CP1155" i="3"/>
  <c r="CM1155" i="3"/>
  <c r="CJ1155" i="3"/>
  <c r="CG1155" i="3"/>
  <c r="CD1155" i="3"/>
  <c r="CA1155" i="3"/>
  <c r="BX1155" i="3"/>
  <c r="BU1155" i="3"/>
  <c r="BR1155" i="3"/>
  <c r="BO1155" i="3"/>
  <c r="BL1155" i="3"/>
  <c r="BI1155" i="3"/>
  <c r="BF1155" i="3"/>
  <c r="BC1155" i="3"/>
  <c r="AZ1155" i="3"/>
  <c r="AW1155" i="3"/>
  <c r="AT1155" i="3"/>
  <c r="AQ1155" i="3"/>
  <c r="AN1155" i="3"/>
  <c r="AK1155" i="3"/>
  <c r="AH1155" i="3"/>
  <c r="AE1155" i="3"/>
  <c r="AB1155" i="3"/>
  <c r="Y1155" i="3"/>
  <c r="V1155" i="3"/>
  <c r="S1155" i="3"/>
  <c r="P1155" i="3"/>
  <c r="M1155" i="3"/>
  <c r="J1155" i="3"/>
  <c r="CW1154" i="3"/>
  <c r="CV1154" i="3"/>
  <c r="CT1154" i="3"/>
  <c r="CS1154" i="3"/>
  <c r="CQ1154" i="3"/>
  <c r="CP1154" i="3"/>
  <c r="CN1154" i="3"/>
  <c r="CM1154" i="3"/>
  <c r="CK1154" i="3"/>
  <c r="CJ1154" i="3"/>
  <c r="CH1154" i="3"/>
  <c r="CG1154" i="3"/>
  <c r="CE1154" i="3"/>
  <c r="CD1154" i="3"/>
  <c r="CB1154" i="3"/>
  <c r="CA1154" i="3"/>
  <c r="BY1154" i="3"/>
  <c r="BX1154" i="3"/>
  <c r="BV1154" i="3"/>
  <c r="BU1154" i="3"/>
  <c r="BS1154" i="3"/>
  <c r="BR1154" i="3"/>
  <c r="BO1154" i="3"/>
  <c r="BI1154" i="3"/>
  <c r="BD1154" i="3"/>
  <c r="AW1154" i="3"/>
  <c r="AE1154" i="3"/>
  <c r="AC1154" i="3"/>
  <c r="Y1154" i="3"/>
  <c r="T1154" i="3"/>
  <c r="Q1154" i="3"/>
  <c r="M1154" i="3"/>
  <c r="K1154" i="3"/>
  <c r="J1154" i="3"/>
  <c r="CW1153" i="3"/>
  <c r="CV1153" i="3"/>
  <c r="CT1153" i="3"/>
  <c r="CS1153" i="3"/>
  <c r="CQ1153" i="3"/>
  <c r="CP1153" i="3"/>
  <c r="CK1153" i="3"/>
  <c r="CJ1153" i="3"/>
  <c r="CH1153" i="3"/>
  <c r="CG1153" i="3"/>
  <c r="CE1153" i="3"/>
  <c r="CD1153" i="3"/>
  <c r="CB1153" i="3"/>
  <c r="CA1153" i="3"/>
  <c r="BY1153" i="3"/>
  <c r="BX1153" i="3"/>
  <c r="BV1153" i="3"/>
  <c r="BU1153" i="3"/>
  <c r="BS1153" i="3"/>
  <c r="BR1153" i="3"/>
  <c r="BP1153" i="3"/>
  <c r="BO1153" i="3"/>
  <c r="BM1153" i="3"/>
  <c r="BL1153" i="3"/>
  <c r="BJ1153" i="3"/>
  <c r="BI1153" i="3"/>
  <c r="BG1153" i="3"/>
  <c r="BF1153" i="3"/>
  <c r="BD1153" i="3"/>
  <c r="BC1153" i="3"/>
  <c r="BA1153" i="3"/>
  <c r="AZ1153" i="3"/>
  <c r="AX1153" i="3"/>
  <c r="AW1153" i="3"/>
  <c r="AU1153" i="3"/>
  <c r="AT1153" i="3"/>
  <c r="AR1153" i="3"/>
  <c r="AQ1153" i="3"/>
  <c r="AO1153" i="3"/>
  <c r="AN1153" i="3"/>
  <c r="AL1153" i="3"/>
  <c r="AK1153" i="3"/>
  <c r="AI1153" i="3"/>
  <c r="AH1153" i="3"/>
  <c r="AF1153" i="3"/>
  <c r="AE1153" i="3"/>
  <c r="AC1153" i="3"/>
  <c r="AB1153" i="3"/>
  <c r="Z1153" i="3"/>
  <c r="Y1153" i="3"/>
  <c r="W1153" i="3"/>
  <c r="V1153" i="3"/>
  <c r="T1153" i="3"/>
  <c r="S1153" i="3"/>
  <c r="Q1153" i="3"/>
  <c r="P1153" i="3"/>
  <c r="N1153" i="3"/>
  <c r="M1153" i="3"/>
  <c r="J1153" i="3"/>
  <c r="CV1152" i="3"/>
  <c r="CG1152" i="3"/>
  <c r="CD1152" i="3"/>
  <c r="CA1152" i="3"/>
  <c r="BS1152" i="3"/>
  <c r="BP1152" i="3"/>
  <c r="BO1152" i="3"/>
  <c r="BM1152" i="3"/>
  <c r="BL1152" i="3"/>
  <c r="BJ1152" i="3"/>
  <c r="BI1152" i="3"/>
  <c r="BG1152" i="3"/>
  <c r="BF1152" i="3"/>
  <c r="BD1152" i="3"/>
  <c r="BC1152" i="3"/>
  <c r="BA1152" i="3"/>
  <c r="AZ1152" i="3"/>
  <c r="AX1152" i="3"/>
  <c r="AW1152" i="3"/>
  <c r="AU1152" i="3"/>
  <c r="AT1152" i="3"/>
  <c r="AR1152" i="3"/>
  <c r="AQ1152" i="3"/>
  <c r="AO1152" i="3"/>
  <c r="AN1152" i="3"/>
  <c r="AL1152" i="3"/>
  <c r="AK1152" i="3"/>
  <c r="AI1152" i="3"/>
  <c r="AH1152" i="3"/>
  <c r="AF1152" i="3"/>
  <c r="AE1152" i="3"/>
  <c r="AB1152" i="3"/>
  <c r="Z1152" i="3"/>
  <c r="Y1152" i="3"/>
  <c r="W1152" i="3"/>
  <c r="V1152" i="3"/>
  <c r="T1152" i="3"/>
  <c r="S1152" i="3"/>
  <c r="Q1152" i="3"/>
  <c r="N1152" i="3"/>
  <c r="M1152" i="3"/>
  <c r="K1152" i="3"/>
  <c r="J1152" i="3"/>
  <c r="CW1151" i="3"/>
  <c r="CV1151" i="3"/>
  <c r="CS1151" i="3"/>
  <c r="CQ1151" i="3"/>
  <c r="CP1151" i="3"/>
  <c r="CM1151" i="3"/>
  <c r="CK1151" i="3"/>
  <c r="CJ1151" i="3"/>
  <c r="CG1151" i="3"/>
  <c r="CE1151" i="3"/>
  <c r="CD1151" i="3"/>
  <c r="CA1151" i="3"/>
  <c r="BY1151" i="3"/>
  <c r="BX1151" i="3"/>
  <c r="BU1151" i="3"/>
  <c r="BS1151" i="3"/>
  <c r="BR1151" i="3"/>
  <c r="BO1151" i="3"/>
  <c r="BM1151" i="3"/>
  <c r="BL1151" i="3"/>
  <c r="BI1151" i="3"/>
  <c r="BG1151" i="3"/>
  <c r="BF1151" i="3"/>
  <c r="BC1151" i="3"/>
  <c r="BA1151" i="3"/>
  <c r="AZ1151" i="3"/>
  <c r="AW1151" i="3"/>
  <c r="AU1151" i="3"/>
  <c r="AT1151" i="3"/>
  <c r="AQ1151" i="3"/>
  <c r="AO1151" i="3"/>
  <c r="AN1151" i="3"/>
  <c r="AK1151" i="3"/>
  <c r="AI1151" i="3"/>
  <c r="AH1151" i="3"/>
  <c r="AE1151" i="3"/>
  <c r="AC1151" i="3"/>
  <c r="AB1151" i="3"/>
  <c r="Y1151" i="3"/>
  <c r="W1151" i="3"/>
  <c r="V1151" i="3"/>
  <c r="S1151" i="3"/>
  <c r="Q1151" i="3"/>
  <c r="P1151" i="3"/>
  <c r="M1151" i="3"/>
  <c r="J1151" i="3"/>
  <c r="CW1150" i="3"/>
  <c r="CV1150" i="3"/>
  <c r="CT1150" i="3"/>
  <c r="CS1150" i="3"/>
  <c r="CQ1150" i="3"/>
  <c r="CP1150" i="3"/>
  <c r="CN1150" i="3"/>
  <c r="CM1150" i="3"/>
  <c r="CK1150" i="3"/>
  <c r="CJ1150" i="3"/>
  <c r="CH1150" i="3"/>
  <c r="CG1150" i="3"/>
  <c r="CE1150" i="3"/>
  <c r="CD1150" i="3"/>
  <c r="CB1150" i="3"/>
  <c r="CA1150" i="3"/>
  <c r="BY1150" i="3"/>
  <c r="BX1150" i="3"/>
  <c r="BV1150" i="3"/>
  <c r="BU1150" i="3"/>
  <c r="BS1150" i="3"/>
  <c r="BR1150" i="3"/>
  <c r="BP1150" i="3"/>
  <c r="BI1150" i="3"/>
  <c r="BF1150" i="3"/>
  <c r="BC1150" i="3"/>
  <c r="AZ1150" i="3"/>
  <c r="AQ1150" i="3"/>
  <c r="AK1150" i="3"/>
  <c r="AF1150" i="3"/>
  <c r="AB1150" i="3"/>
  <c r="Y1150" i="3"/>
  <c r="V1150" i="3"/>
  <c r="S1150" i="3"/>
  <c r="P1150" i="3"/>
  <c r="K1150" i="3"/>
  <c r="J1150" i="3"/>
  <c r="K1258" i="3" l="1"/>
  <c r="CB1276" i="3"/>
  <c r="BS1258" i="3"/>
  <c r="CK1258" i="3"/>
  <c r="CW1258" i="3"/>
  <c r="N1262" i="3"/>
  <c r="BS1262" i="3"/>
  <c r="CE1262" i="3"/>
  <c r="CQ1262" i="3"/>
  <c r="Z1276" i="3"/>
  <c r="BS1276" i="3"/>
  <c r="CQ1276" i="3"/>
  <c r="AC1162" i="3"/>
  <c r="BJ1162" i="3"/>
  <c r="T1258" i="3"/>
  <c r="AU1258" i="3"/>
  <c r="T1259" i="3"/>
  <c r="Q1262" i="3"/>
  <c r="AL1262" i="3"/>
  <c r="BD1262" i="3"/>
  <c r="N1276" i="3"/>
  <c r="AC1276" i="3"/>
  <c r="AI1276" i="3"/>
  <c r="AO1276" i="3"/>
  <c r="AU1276" i="3"/>
  <c r="BA1276" i="3"/>
  <c r="BG1276" i="3"/>
  <c r="BM1276" i="3"/>
  <c r="BG1318" i="3"/>
  <c r="Q1162" i="3"/>
  <c r="Q1258" i="3"/>
  <c r="T1162" i="3"/>
  <c r="Z1258" i="3"/>
  <c r="AF1318" i="3"/>
  <c r="AI1262" i="3"/>
  <c r="AL1318" i="3"/>
  <c r="BM1262" i="3"/>
  <c r="BP1318" i="3"/>
  <c r="BV1276" i="3"/>
  <c r="CH1276" i="3"/>
  <c r="AU1263" i="3"/>
  <c r="AR1258" i="3"/>
  <c r="BY1258" i="3"/>
  <c r="CE1258" i="3"/>
  <c r="CQ1258" i="3"/>
  <c r="BA1262" i="3"/>
  <c r="BY1262" i="3"/>
  <c r="CK1262" i="3"/>
  <c r="CW1262" i="3"/>
  <c r="T1276" i="3"/>
  <c r="CT1276" i="3"/>
  <c r="W1262" i="3"/>
  <c r="AC1262" i="3"/>
  <c r="AI1258" i="3"/>
  <c r="CE1276" i="3"/>
  <c r="BA1162" i="3"/>
  <c r="BV1162" i="3"/>
  <c r="CB1162" i="3"/>
  <c r="CH1162" i="3"/>
  <c r="CN1162" i="3"/>
  <c r="CT1162" i="3"/>
  <c r="W1258" i="3"/>
  <c r="BG1258" i="3"/>
  <c r="BV1258" i="3"/>
  <c r="CB1258" i="3"/>
  <c r="CH1258" i="3"/>
  <c r="CN1258" i="3"/>
  <c r="CT1258" i="3"/>
  <c r="AU1262" i="3"/>
  <c r="BG1262" i="3"/>
  <c r="BV1262" i="3"/>
  <c r="CB1262" i="3"/>
  <c r="CH1262" i="3"/>
  <c r="CN1262" i="3"/>
  <c r="CT1262" i="3"/>
  <c r="Q1276" i="3"/>
  <c r="W1276" i="3"/>
  <c r="AO1318" i="3"/>
  <c r="BV1318" i="3"/>
  <c r="CB1318" i="3"/>
  <c r="CH1318" i="3"/>
  <c r="CN1318" i="3"/>
  <c r="T1262" i="3"/>
  <c r="AC1258" i="3"/>
  <c r="AF1162" i="3"/>
  <c r="AL1162" i="3"/>
  <c r="AL1258" i="3"/>
  <c r="AR1162" i="3"/>
  <c r="AX1162" i="3"/>
  <c r="BD1258" i="3"/>
  <c r="BJ1258" i="3"/>
  <c r="BY1276" i="3"/>
  <c r="CK1276" i="3"/>
  <c r="CT1327" i="3"/>
  <c r="CN1327" i="3"/>
  <c r="CH1327" i="3"/>
  <c r="CB1327" i="3"/>
  <c r="BV1327" i="3"/>
  <c r="BP1327" i="3"/>
  <c r="BJ1327" i="3"/>
  <c r="BD1327" i="3"/>
  <c r="AX1327" i="3"/>
  <c r="AR1327" i="3"/>
  <c r="AL1327" i="3"/>
  <c r="AF1327" i="3"/>
  <c r="Z1327" i="3"/>
  <c r="T1327" i="3"/>
  <c r="N1327" i="3"/>
  <c r="CQ1327" i="3"/>
  <c r="BS1327" i="3"/>
  <c r="AU1327" i="3"/>
  <c r="W1327" i="3"/>
  <c r="K1327" i="3"/>
  <c r="CW1327" i="3"/>
  <c r="BY1327" i="3"/>
  <c r="BA1327" i="3"/>
  <c r="AC1327" i="3"/>
  <c r="BM1327" i="3"/>
  <c r="Q1327" i="3"/>
  <c r="CE1327" i="3"/>
  <c r="AI1327" i="3"/>
  <c r="AO1327" i="3"/>
  <c r="BG1327" i="3"/>
  <c r="CK1327" i="3"/>
  <c r="CW1323" i="3"/>
  <c r="CQ1323" i="3"/>
  <c r="CK1323" i="3"/>
  <c r="CE1323" i="3"/>
  <c r="BY1323" i="3"/>
  <c r="BS1323" i="3"/>
  <c r="BM1323" i="3"/>
  <c r="BG1323" i="3"/>
  <c r="BA1323" i="3"/>
  <c r="AU1323" i="3"/>
  <c r="AO1323" i="3"/>
  <c r="AI1323" i="3"/>
  <c r="AC1323" i="3"/>
  <c r="W1323" i="3"/>
  <c r="Q1323" i="3"/>
  <c r="CH1323" i="3"/>
  <c r="BJ1323" i="3"/>
  <c r="AL1323" i="3"/>
  <c r="N1323" i="3"/>
  <c r="CN1323" i="3"/>
  <c r="BP1323" i="3"/>
  <c r="AR1323" i="3"/>
  <c r="T1323" i="3"/>
  <c r="BD1323" i="3"/>
  <c r="BV1323" i="3"/>
  <c r="Z1323" i="3"/>
  <c r="AF1323" i="3"/>
  <c r="AX1323" i="3"/>
  <c r="CB1323" i="3"/>
  <c r="CT1311" i="3"/>
  <c r="CN1311" i="3"/>
  <c r="CH1311" i="3"/>
  <c r="CB1311" i="3"/>
  <c r="BV1311" i="3"/>
  <c r="BP1311" i="3"/>
  <c r="BJ1311" i="3"/>
  <c r="BD1311" i="3"/>
  <c r="AX1311" i="3"/>
  <c r="AR1311" i="3"/>
  <c r="AL1311" i="3"/>
  <c r="AF1311" i="3"/>
  <c r="Z1311" i="3"/>
  <c r="T1311" i="3"/>
  <c r="N1311" i="3"/>
  <c r="K1311" i="3"/>
  <c r="CQ1311" i="3"/>
  <c r="BS1311" i="3"/>
  <c r="AU1311" i="3"/>
  <c r="W1311" i="3"/>
  <c r="CW1311" i="3"/>
  <c r="BY1311" i="3"/>
  <c r="BA1311" i="3"/>
  <c r="AC1311" i="3"/>
  <c r="BM1311" i="3"/>
  <c r="Q1311" i="3"/>
  <c r="CE1311" i="3"/>
  <c r="AI1311" i="3"/>
  <c r="CK1311" i="3"/>
  <c r="AO1311" i="3"/>
  <c r="CT1307" i="3"/>
  <c r="CN1307" i="3"/>
  <c r="CH1307" i="3"/>
  <c r="CB1307" i="3"/>
  <c r="BV1307" i="3"/>
  <c r="BP1307" i="3"/>
  <c r="BJ1307" i="3"/>
  <c r="BD1307" i="3"/>
  <c r="AX1307" i="3"/>
  <c r="AR1307" i="3"/>
  <c r="AL1307" i="3"/>
  <c r="AF1307" i="3"/>
  <c r="Z1307" i="3"/>
  <c r="T1307" i="3"/>
  <c r="N1307" i="3"/>
  <c r="K1307" i="3"/>
  <c r="CQ1307" i="3"/>
  <c r="BS1307" i="3"/>
  <c r="AU1307" i="3"/>
  <c r="W1307" i="3"/>
  <c r="CW1307" i="3"/>
  <c r="BY1307" i="3"/>
  <c r="BA1307" i="3"/>
  <c r="AC1307" i="3"/>
  <c r="CE1307" i="3"/>
  <c r="AI1307" i="3"/>
  <c r="CK1307" i="3"/>
  <c r="AO1307" i="3"/>
  <c r="Q1307" i="3"/>
  <c r="BG1307" i="3"/>
  <c r="BM1307" i="3"/>
  <c r="K1295" i="3"/>
  <c r="CT1295" i="3"/>
  <c r="CN1295" i="3"/>
  <c r="CH1295" i="3"/>
  <c r="CB1295" i="3"/>
  <c r="BV1295" i="3"/>
  <c r="BP1295" i="3"/>
  <c r="BJ1295" i="3"/>
  <c r="BD1295" i="3"/>
  <c r="AX1295" i="3"/>
  <c r="AR1295" i="3"/>
  <c r="AL1295" i="3"/>
  <c r="AF1295" i="3"/>
  <c r="Z1295" i="3"/>
  <c r="T1295" i="3"/>
  <c r="N1295" i="3"/>
  <c r="CE1295" i="3"/>
  <c r="BG1295" i="3"/>
  <c r="AI1295" i="3"/>
  <c r="CK1295" i="3"/>
  <c r="BM1295" i="3"/>
  <c r="AO1295" i="3"/>
  <c r="Q1295" i="3"/>
  <c r="CQ1295" i="3"/>
  <c r="AU1295" i="3"/>
  <c r="CW1295" i="3"/>
  <c r="BA1295" i="3"/>
  <c r="BS1295" i="3"/>
  <c r="W1295" i="3"/>
  <c r="CT1279" i="3"/>
  <c r="CN1279" i="3"/>
  <c r="CH1279" i="3"/>
  <c r="CB1279" i="3"/>
  <c r="BV1279" i="3"/>
  <c r="BP1279" i="3"/>
  <c r="BJ1279" i="3"/>
  <c r="BD1279" i="3"/>
  <c r="AX1279" i="3"/>
  <c r="AR1279" i="3"/>
  <c r="CE1279" i="3"/>
  <c r="BG1279" i="3"/>
  <c r="CK1279" i="3"/>
  <c r="BM1279" i="3"/>
  <c r="AO1279" i="3"/>
  <c r="AI1279" i="3"/>
  <c r="AC1279" i="3"/>
  <c r="W1279" i="3"/>
  <c r="Q1279" i="3"/>
  <c r="K1279" i="3"/>
  <c r="BS1279" i="3"/>
  <c r="Z1279" i="3"/>
  <c r="BY1279" i="3"/>
  <c r="AF1279" i="3"/>
  <c r="CQ1279" i="3"/>
  <c r="AU1279" i="3"/>
  <c r="AL1279" i="3"/>
  <c r="N1279" i="3"/>
  <c r="K1267" i="3"/>
  <c r="CT1267" i="3"/>
  <c r="CN1267" i="3"/>
  <c r="CH1267" i="3"/>
  <c r="CB1267" i="3"/>
  <c r="BV1267" i="3"/>
  <c r="BP1267" i="3"/>
  <c r="BJ1267" i="3"/>
  <c r="BD1267" i="3"/>
  <c r="AX1267" i="3"/>
  <c r="AR1267" i="3"/>
  <c r="AL1267" i="3"/>
  <c r="AF1267" i="3"/>
  <c r="Z1267" i="3"/>
  <c r="T1267" i="3"/>
  <c r="N1267" i="3"/>
  <c r="CE1267" i="3"/>
  <c r="BG1267" i="3"/>
  <c r="AI1267" i="3"/>
  <c r="CK1267" i="3"/>
  <c r="BM1267" i="3"/>
  <c r="AO1267" i="3"/>
  <c r="Q1267" i="3"/>
  <c r="CQ1267" i="3"/>
  <c r="BS1267" i="3"/>
  <c r="AU1267" i="3"/>
  <c r="W1267" i="3"/>
  <c r="CW1255" i="3"/>
  <c r="CQ1255" i="3"/>
  <c r="CK1255" i="3"/>
  <c r="CE1255" i="3"/>
  <c r="BY1255" i="3"/>
  <c r="BS1255" i="3"/>
  <c r="BM1255" i="3"/>
  <c r="BG1255" i="3"/>
  <c r="BA1255" i="3"/>
  <c r="AU1255" i="3"/>
  <c r="AO1255" i="3"/>
  <c r="AI1255" i="3"/>
  <c r="AC1255" i="3"/>
  <c r="W1255" i="3"/>
  <c r="Q1255" i="3"/>
  <c r="CN1255" i="3"/>
  <c r="BP1255" i="3"/>
  <c r="AR1255" i="3"/>
  <c r="T1255" i="3"/>
  <c r="CT1255" i="3"/>
  <c r="BV1255" i="3"/>
  <c r="AX1255" i="3"/>
  <c r="Z1255" i="3"/>
  <c r="CB1255" i="3"/>
  <c r="AF1255" i="3"/>
  <c r="K1255" i="3"/>
  <c r="BD1255" i="3"/>
  <c r="CT1239" i="3"/>
  <c r="CN1239" i="3"/>
  <c r="CH1239" i="3"/>
  <c r="CB1239" i="3"/>
  <c r="BV1239" i="3"/>
  <c r="BP1239" i="3"/>
  <c r="BJ1239" i="3"/>
  <c r="BD1239" i="3"/>
  <c r="AX1239" i="3"/>
  <c r="AR1239" i="3"/>
  <c r="AL1239" i="3"/>
  <c r="AF1239" i="3"/>
  <c r="Z1239" i="3"/>
  <c r="T1239" i="3"/>
  <c r="N1239" i="3"/>
  <c r="CQ1239" i="3"/>
  <c r="BS1239" i="3"/>
  <c r="AU1239" i="3"/>
  <c r="W1239" i="3"/>
  <c r="CE1239" i="3"/>
  <c r="BG1239" i="3"/>
  <c r="AI1239" i="3"/>
  <c r="K1239" i="3"/>
  <c r="CW1227" i="3"/>
  <c r="CQ1227" i="3"/>
  <c r="CK1227" i="3"/>
  <c r="CE1227" i="3"/>
  <c r="BY1227" i="3"/>
  <c r="BS1227" i="3"/>
  <c r="BM1227" i="3"/>
  <c r="BG1227" i="3"/>
  <c r="BA1227" i="3"/>
  <c r="AU1227" i="3"/>
  <c r="AO1227" i="3"/>
  <c r="AI1227" i="3"/>
  <c r="AC1227" i="3"/>
  <c r="W1227" i="3"/>
  <c r="Q1227" i="3"/>
  <c r="K1227" i="3"/>
  <c r="CB1227" i="3"/>
  <c r="BD1227" i="3"/>
  <c r="AF1227" i="3"/>
  <c r="CN1227" i="3"/>
  <c r="BP1227" i="3"/>
  <c r="AR1227" i="3"/>
  <c r="T1227" i="3"/>
  <c r="CT1219" i="3"/>
  <c r="CN1219" i="3"/>
  <c r="CH1219" i="3"/>
  <c r="CB1219" i="3"/>
  <c r="BV1219" i="3"/>
  <c r="BP1219" i="3"/>
  <c r="BJ1219" i="3"/>
  <c r="BD1219" i="3"/>
  <c r="AX1219" i="3"/>
  <c r="AR1219" i="3"/>
  <c r="AL1219" i="3"/>
  <c r="AF1219" i="3"/>
  <c r="Z1219" i="3"/>
  <c r="T1219" i="3"/>
  <c r="N1219" i="3"/>
  <c r="CK1219" i="3"/>
  <c r="BM1219" i="3"/>
  <c r="AO1219" i="3"/>
  <c r="Q1219" i="3"/>
  <c r="CW1219" i="3"/>
  <c r="BY1219" i="3"/>
  <c r="BA1219" i="3"/>
  <c r="AC1219" i="3"/>
  <c r="CW1207" i="3"/>
  <c r="CQ1207" i="3"/>
  <c r="CK1207" i="3"/>
  <c r="CE1207" i="3"/>
  <c r="BY1207" i="3"/>
  <c r="BS1207" i="3"/>
  <c r="BM1207" i="3"/>
  <c r="BG1207" i="3"/>
  <c r="BA1207" i="3"/>
  <c r="AU1207" i="3"/>
  <c r="AO1207" i="3"/>
  <c r="AI1207" i="3"/>
  <c r="AC1207" i="3"/>
  <c r="W1207" i="3"/>
  <c r="Q1207" i="3"/>
  <c r="K1207" i="3"/>
  <c r="CT1207" i="3"/>
  <c r="CW1195" i="3"/>
  <c r="CQ1195" i="3"/>
  <c r="CK1195" i="3"/>
  <c r="CE1195" i="3"/>
  <c r="BY1195" i="3"/>
  <c r="BS1195" i="3"/>
  <c r="BM1195" i="3"/>
  <c r="BG1195" i="3"/>
  <c r="BA1195" i="3"/>
  <c r="AU1195" i="3"/>
  <c r="AO1195" i="3"/>
  <c r="AI1195" i="3"/>
  <c r="AC1195" i="3"/>
  <c r="W1195" i="3"/>
  <c r="Q1195" i="3"/>
  <c r="K1195" i="3"/>
  <c r="W1155" i="3"/>
  <c r="AU1155" i="3"/>
  <c r="BS1155" i="3"/>
  <c r="CQ1155" i="3"/>
  <c r="AC1167" i="3"/>
  <c r="AU1167" i="3"/>
  <c r="BM1167" i="3"/>
  <c r="BS1167" i="3"/>
  <c r="BY1167" i="3"/>
  <c r="CE1167" i="3"/>
  <c r="CW1167" i="3"/>
  <c r="N1171" i="3"/>
  <c r="T1171" i="3"/>
  <c r="Z1171" i="3"/>
  <c r="AF1171" i="3"/>
  <c r="AL1171" i="3"/>
  <c r="AX1171" i="3"/>
  <c r="BJ1171" i="3"/>
  <c r="BP1171" i="3"/>
  <c r="BV1171" i="3"/>
  <c r="CB1171" i="3"/>
  <c r="CH1171" i="3"/>
  <c r="CN1171" i="3"/>
  <c r="CT1171" i="3"/>
  <c r="Q1179" i="3"/>
  <c r="W1179" i="3"/>
  <c r="AC1179" i="3"/>
  <c r="AI1179" i="3"/>
  <c r="AO1179" i="3"/>
  <c r="AU1179" i="3"/>
  <c r="BA1179" i="3"/>
  <c r="BG1179" i="3"/>
  <c r="BM1179" i="3"/>
  <c r="BS1179" i="3"/>
  <c r="BY1179" i="3"/>
  <c r="CE1179" i="3"/>
  <c r="CK1179" i="3"/>
  <c r="CQ1179" i="3"/>
  <c r="CW1179" i="3"/>
  <c r="BA1187" i="3"/>
  <c r="BY1187" i="3"/>
  <c r="N1191" i="3"/>
  <c r="AL1191" i="3"/>
  <c r="BJ1191" i="3"/>
  <c r="CH1191" i="3"/>
  <c r="N1195" i="3"/>
  <c r="AL1195" i="3"/>
  <c r="BJ1195" i="3"/>
  <c r="CH1195" i="3"/>
  <c r="Q1199" i="3"/>
  <c r="AO1199" i="3"/>
  <c r="BM1199" i="3"/>
  <c r="CK1199" i="3"/>
  <c r="W1203" i="3"/>
  <c r="AU1203" i="3"/>
  <c r="BS1203" i="3"/>
  <c r="Z1207" i="3"/>
  <c r="AX1207" i="3"/>
  <c r="BV1207" i="3"/>
  <c r="AR1211" i="3"/>
  <c r="AO1215" i="3"/>
  <c r="CK1215" i="3"/>
  <c r="AU1219" i="3"/>
  <c r="CQ1219" i="3"/>
  <c r="W1223" i="3"/>
  <c r="BS1223" i="3"/>
  <c r="Z1227" i="3"/>
  <c r="BV1227" i="3"/>
  <c r="K1231" i="3"/>
  <c r="AI1235" i="3"/>
  <c r="CE1235" i="3"/>
  <c r="BA1239" i="3"/>
  <c r="CW1239" i="3"/>
  <c r="BA1243" i="3"/>
  <c r="AC1247" i="3"/>
  <c r="BY1247" i="3"/>
  <c r="Q1251" i="3"/>
  <c r="AL1255" i="3"/>
  <c r="AR1259" i="3"/>
  <c r="BA1267" i="3"/>
  <c r="T1279" i="3"/>
  <c r="BA1279" i="3"/>
  <c r="AC1295" i="3"/>
  <c r="BG1311" i="3"/>
  <c r="CT1323" i="3"/>
  <c r="CT1331" i="3"/>
  <c r="CN1331" i="3"/>
  <c r="CH1331" i="3"/>
  <c r="CB1331" i="3"/>
  <c r="BV1331" i="3"/>
  <c r="BP1331" i="3"/>
  <c r="BJ1331" i="3"/>
  <c r="BD1331" i="3"/>
  <c r="AX1331" i="3"/>
  <c r="AR1331" i="3"/>
  <c r="AL1331" i="3"/>
  <c r="AF1331" i="3"/>
  <c r="Z1331" i="3"/>
  <c r="T1331" i="3"/>
  <c r="N1331" i="3"/>
  <c r="K1331" i="3"/>
  <c r="CW1331" i="3"/>
  <c r="BY1331" i="3"/>
  <c r="BA1331" i="3"/>
  <c r="AC1331" i="3"/>
  <c r="CE1331" i="3"/>
  <c r="BG1331" i="3"/>
  <c r="AI1331" i="3"/>
  <c r="BS1331" i="3"/>
  <c r="W1331" i="3"/>
  <c r="CK1331" i="3"/>
  <c r="AO1331" i="3"/>
  <c r="AU1331" i="3"/>
  <c r="BM1331" i="3"/>
  <c r="CQ1331" i="3"/>
  <c r="K1319" i="3"/>
  <c r="CW1319" i="3"/>
  <c r="CQ1319" i="3"/>
  <c r="CK1319" i="3"/>
  <c r="CE1319" i="3"/>
  <c r="BY1319" i="3"/>
  <c r="BS1319" i="3"/>
  <c r="BM1319" i="3"/>
  <c r="BG1319" i="3"/>
  <c r="BA1319" i="3"/>
  <c r="AU1319" i="3"/>
  <c r="AO1319" i="3"/>
  <c r="AI1319" i="3"/>
  <c r="AC1319" i="3"/>
  <c r="W1319" i="3"/>
  <c r="Q1319" i="3"/>
  <c r="CB1319" i="3"/>
  <c r="BD1319" i="3"/>
  <c r="AF1319" i="3"/>
  <c r="CH1319" i="3"/>
  <c r="BJ1319" i="3"/>
  <c r="AL1319" i="3"/>
  <c r="N1319" i="3"/>
  <c r="CT1319" i="3"/>
  <c r="AX1319" i="3"/>
  <c r="BP1319" i="3"/>
  <c r="T1319" i="3"/>
  <c r="Z1319" i="3"/>
  <c r="AR1319" i="3"/>
  <c r="BV1319" i="3"/>
  <c r="K1299" i="3"/>
  <c r="CW1299" i="3"/>
  <c r="CQ1299" i="3"/>
  <c r="CK1299" i="3"/>
  <c r="CE1299" i="3"/>
  <c r="BY1299" i="3"/>
  <c r="BS1299" i="3"/>
  <c r="BM1299" i="3"/>
  <c r="BG1299" i="3"/>
  <c r="BA1299" i="3"/>
  <c r="AU1299" i="3"/>
  <c r="AO1299" i="3"/>
  <c r="AI1299" i="3"/>
  <c r="AC1299" i="3"/>
  <c r="W1299" i="3"/>
  <c r="Q1299" i="3"/>
  <c r="CT1299" i="3"/>
  <c r="BV1299" i="3"/>
  <c r="AX1299" i="3"/>
  <c r="Z1299" i="3"/>
  <c r="CB1299" i="3"/>
  <c r="BD1299" i="3"/>
  <c r="AF1299" i="3"/>
  <c r="BJ1299" i="3"/>
  <c r="N1299" i="3"/>
  <c r="BP1299" i="3"/>
  <c r="T1299" i="3"/>
  <c r="CH1299" i="3"/>
  <c r="AL1299" i="3"/>
  <c r="K1287" i="3"/>
  <c r="CT1287" i="3"/>
  <c r="CN1287" i="3"/>
  <c r="CH1287" i="3"/>
  <c r="CB1287" i="3"/>
  <c r="BV1287" i="3"/>
  <c r="BP1287" i="3"/>
  <c r="BJ1287" i="3"/>
  <c r="BD1287" i="3"/>
  <c r="AX1287" i="3"/>
  <c r="AR1287" i="3"/>
  <c r="AL1287" i="3"/>
  <c r="AF1287" i="3"/>
  <c r="Z1287" i="3"/>
  <c r="T1287" i="3"/>
  <c r="N1287" i="3"/>
  <c r="CQ1287" i="3"/>
  <c r="BS1287" i="3"/>
  <c r="AU1287" i="3"/>
  <c r="W1287" i="3"/>
  <c r="CW1287" i="3"/>
  <c r="BY1287" i="3"/>
  <c r="BA1287" i="3"/>
  <c r="AC1287" i="3"/>
  <c r="CE1287" i="3"/>
  <c r="AI1287" i="3"/>
  <c r="CK1287" i="3"/>
  <c r="AO1287" i="3"/>
  <c r="BG1287" i="3"/>
  <c r="K1275" i="3"/>
  <c r="CW1275" i="3"/>
  <c r="CQ1275" i="3"/>
  <c r="CK1275" i="3"/>
  <c r="CE1275" i="3"/>
  <c r="BY1275" i="3"/>
  <c r="BS1275" i="3"/>
  <c r="BM1275" i="3"/>
  <c r="BG1275" i="3"/>
  <c r="BA1275" i="3"/>
  <c r="AU1275" i="3"/>
  <c r="AO1275" i="3"/>
  <c r="AI1275" i="3"/>
  <c r="AC1275" i="3"/>
  <c r="W1275" i="3"/>
  <c r="Q1275" i="3"/>
  <c r="CN1275" i="3"/>
  <c r="BP1275" i="3"/>
  <c r="AR1275" i="3"/>
  <c r="T1275" i="3"/>
  <c r="CT1275" i="3"/>
  <c r="BV1275" i="3"/>
  <c r="AX1275" i="3"/>
  <c r="Z1275" i="3"/>
  <c r="CB1275" i="3"/>
  <c r="BD1275" i="3"/>
  <c r="AF1275" i="3"/>
  <c r="K1263" i="3"/>
  <c r="CT1263" i="3"/>
  <c r="CN1263" i="3"/>
  <c r="CH1263" i="3"/>
  <c r="CB1263" i="3"/>
  <c r="BV1263" i="3"/>
  <c r="BP1263" i="3"/>
  <c r="BJ1263" i="3"/>
  <c r="BD1263" i="3"/>
  <c r="AX1263" i="3"/>
  <c r="AR1263" i="3"/>
  <c r="AL1263" i="3"/>
  <c r="AF1263" i="3"/>
  <c r="Z1263" i="3"/>
  <c r="T1263" i="3"/>
  <c r="N1263" i="3"/>
  <c r="CW1263" i="3"/>
  <c r="BY1263" i="3"/>
  <c r="BA1263" i="3"/>
  <c r="AC1263" i="3"/>
  <c r="CE1263" i="3"/>
  <c r="BG1263" i="3"/>
  <c r="AI1263" i="3"/>
  <c r="CK1263" i="3"/>
  <c r="BM1263" i="3"/>
  <c r="AO1263" i="3"/>
  <c r="Q1263" i="3"/>
  <c r="K1251" i="3"/>
  <c r="CT1251" i="3"/>
  <c r="CN1251" i="3"/>
  <c r="CH1251" i="3"/>
  <c r="CB1251" i="3"/>
  <c r="BV1251" i="3"/>
  <c r="BP1251" i="3"/>
  <c r="BJ1251" i="3"/>
  <c r="BD1251" i="3"/>
  <c r="AX1251" i="3"/>
  <c r="AR1251" i="3"/>
  <c r="AL1251" i="3"/>
  <c r="AF1251" i="3"/>
  <c r="Z1251" i="3"/>
  <c r="T1251" i="3"/>
  <c r="N1251" i="3"/>
  <c r="CE1251" i="3"/>
  <c r="BG1251" i="3"/>
  <c r="AI1251" i="3"/>
  <c r="CQ1251" i="3"/>
  <c r="BS1251" i="3"/>
  <c r="AU1251" i="3"/>
  <c r="W1251" i="3"/>
  <c r="CT1243" i="3"/>
  <c r="CN1243" i="3"/>
  <c r="CH1243" i="3"/>
  <c r="CB1243" i="3"/>
  <c r="BV1243" i="3"/>
  <c r="BP1243" i="3"/>
  <c r="BJ1243" i="3"/>
  <c r="BD1243" i="3"/>
  <c r="AX1243" i="3"/>
  <c r="AR1243" i="3"/>
  <c r="AL1243" i="3"/>
  <c r="AF1243" i="3"/>
  <c r="Z1243" i="3"/>
  <c r="T1243" i="3"/>
  <c r="N1243" i="3"/>
  <c r="CQ1243" i="3"/>
  <c r="BS1243" i="3"/>
  <c r="AU1243" i="3"/>
  <c r="W1243" i="3"/>
  <c r="CE1243" i="3"/>
  <c r="BG1243" i="3"/>
  <c r="AI1243" i="3"/>
  <c r="K1243" i="3"/>
  <c r="CT1231" i="3"/>
  <c r="CN1231" i="3"/>
  <c r="CH1231" i="3"/>
  <c r="CB1231" i="3"/>
  <c r="BV1231" i="3"/>
  <c r="BP1231" i="3"/>
  <c r="BJ1231" i="3"/>
  <c r="BD1231" i="3"/>
  <c r="AX1231" i="3"/>
  <c r="AR1231" i="3"/>
  <c r="AL1231" i="3"/>
  <c r="AF1231" i="3"/>
  <c r="Z1231" i="3"/>
  <c r="T1231" i="3"/>
  <c r="N1231" i="3"/>
  <c r="CW1231" i="3"/>
  <c r="BY1231" i="3"/>
  <c r="BA1231" i="3"/>
  <c r="AC1231" i="3"/>
  <c r="CK1231" i="3"/>
  <c r="BM1231" i="3"/>
  <c r="AO1231" i="3"/>
  <c r="Q1231" i="3"/>
  <c r="CW1211" i="3"/>
  <c r="CQ1211" i="3"/>
  <c r="CK1211" i="3"/>
  <c r="CE1211" i="3"/>
  <c r="BY1211" i="3"/>
  <c r="BS1211" i="3"/>
  <c r="BM1211" i="3"/>
  <c r="BG1211" i="3"/>
  <c r="BA1211" i="3"/>
  <c r="AU1211" i="3"/>
  <c r="AO1211" i="3"/>
  <c r="AI1211" i="3"/>
  <c r="AC1211" i="3"/>
  <c r="CH1211" i="3"/>
  <c r="BJ1211" i="3"/>
  <c r="AL1211" i="3"/>
  <c r="W1211" i="3"/>
  <c r="Q1211" i="3"/>
  <c r="K1211" i="3"/>
  <c r="CT1211" i="3"/>
  <c r="BV1211" i="3"/>
  <c r="AX1211" i="3"/>
  <c r="Z1211" i="3"/>
  <c r="T1211" i="3"/>
  <c r="N1211" i="3"/>
  <c r="CT1203" i="3"/>
  <c r="CN1203" i="3"/>
  <c r="CH1203" i="3"/>
  <c r="CB1203" i="3"/>
  <c r="BV1203" i="3"/>
  <c r="BP1203" i="3"/>
  <c r="BJ1203" i="3"/>
  <c r="BD1203" i="3"/>
  <c r="AX1203" i="3"/>
  <c r="AR1203" i="3"/>
  <c r="AL1203" i="3"/>
  <c r="AF1203" i="3"/>
  <c r="Z1203" i="3"/>
  <c r="T1203" i="3"/>
  <c r="N1203" i="3"/>
  <c r="K1187" i="3"/>
  <c r="CT1187" i="3"/>
  <c r="CN1187" i="3"/>
  <c r="CH1187" i="3"/>
  <c r="CB1187" i="3"/>
  <c r="BV1187" i="3"/>
  <c r="BP1187" i="3"/>
  <c r="BJ1187" i="3"/>
  <c r="BD1187" i="3"/>
  <c r="AX1187" i="3"/>
  <c r="AR1187" i="3"/>
  <c r="AL1187" i="3"/>
  <c r="Q1155" i="3"/>
  <c r="AI1155" i="3"/>
  <c r="BA1155" i="3"/>
  <c r="BM1155" i="3"/>
  <c r="CE1155" i="3"/>
  <c r="CW1155" i="3"/>
  <c r="W1167" i="3"/>
  <c r="AO1167" i="3"/>
  <c r="BG1167" i="3"/>
  <c r="CQ1167" i="3"/>
  <c r="AR1171" i="3"/>
  <c r="N1151" i="3"/>
  <c r="Z1151" i="3"/>
  <c r="AL1151" i="3"/>
  <c r="AX1151" i="3"/>
  <c r="BD1151" i="3"/>
  <c r="BP1151" i="3"/>
  <c r="BV1151" i="3"/>
  <c r="CB1151" i="3"/>
  <c r="CH1151" i="3"/>
  <c r="CN1151" i="3"/>
  <c r="CT1151" i="3"/>
  <c r="Q1159" i="3"/>
  <c r="W1159" i="3"/>
  <c r="AC1159" i="3"/>
  <c r="AI1159" i="3"/>
  <c r="AO1159" i="3"/>
  <c r="AU1159" i="3"/>
  <c r="BA1159" i="3"/>
  <c r="BG1159" i="3"/>
  <c r="BM1159" i="3"/>
  <c r="BS1159" i="3"/>
  <c r="BY1159" i="3"/>
  <c r="CE1159" i="3"/>
  <c r="CK1159" i="3"/>
  <c r="CQ1159" i="3"/>
  <c r="CW1159" i="3"/>
  <c r="N1163" i="3"/>
  <c r="T1163" i="3"/>
  <c r="Z1163" i="3"/>
  <c r="AF1163" i="3"/>
  <c r="AL1163" i="3"/>
  <c r="AR1163" i="3"/>
  <c r="AX1163" i="3"/>
  <c r="BD1163" i="3"/>
  <c r="BJ1163" i="3"/>
  <c r="BP1163" i="3"/>
  <c r="BV1163" i="3"/>
  <c r="CB1163" i="3"/>
  <c r="CH1163" i="3"/>
  <c r="CN1163" i="3"/>
  <c r="CT1163" i="3"/>
  <c r="Q1175" i="3"/>
  <c r="W1175" i="3"/>
  <c r="AC1175" i="3"/>
  <c r="AI1175" i="3"/>
  <c r="AO1175" i="3"/>
  <c r="AU1175" i="3"/>
  <c r="BA1175" i="3"/>
  <c r="BG1175" i="3"/>
  <c r="BM1175" i="3"/>
  <c r="BS1175" i="3"/>
  <c r="BY1175" i="3"/>
  <c r="CE1175" i="3"/>
  <c r="CK1175" i="3"/>
  <c r="CQ1175" i="3"/>
  <c r="CW1175" i="3"/>
  <c r="Q1183" i="3"/>
  <c r="W1183" i="3"/>
  <c r="AC1183" i="3"/>
  <c r="AI1183" i="3"/>
  <c r="AO1183" i="3"/>
  <c r="AU1183" i="3"/>
  <c r="BA1183" i="3"/>
  <c r="BG1183" i="3"/>
  <c r="BM1183" i="3"/>
  <c r="BS1183" i="3"/>
  <c r="BY1183" i="3"/>
  <c r="CE1183" i="3"/>
  <c r="CK1183" i="3"/>
  <c r="CQ1183" i="3"/>
  <c r="CW1183" i="3"/>
  <c r="N1187" i="3"/>
  <c r="T1187" i="3"/>
  <c r="Z1187" i="3"/>
  <c r="AF1187" i="3"/>
  <c r="AU1187" i="3"/>
  <c r="BS1187" i="3"/>
  <c r="CQ1187" i="3"/>
  <c r="AF1191" i="3"/>
  <c r="BD1191" i="3"/>
  <c r="AF1195" i="3"/>
  <c r="BD1195" i="3"/>
  <c r="CB1195" i="3"/>
  <c r="K1199" i="3"/>
  <c r="AI1199" i="3"/>
  <c r="BG1199" i="3"/>
  <c r="Q1203" i="3"/>
  <c r="AO1203" i="3"/>
  <c r="BM1203" i="3"/>
  <c r="CK1203" i="3"/>
  <c r="T1207" i="3"/>
  <c r="AR1207" i="3"/>
  <c r="BP1207" i="3"/>
  <c r="CN1207" i="3"/>
  <c r="BD1211" i="3"/>
  <c r="BA1215" i="3"/>
  <c r="K1219" i="3"/>
  <c r="BG1219" i="3"/>
  <c r="AI1223" i="3"/>
  <c r="AL1227" i="3"/>
  <c r="CH1227" i="3"/>
  <c r="W1231" i="3"/>
  <c r="BS1231" i="3"/>
  <c r="AU1235" i="3"/>
  <c r="Q1239" i="3"/>
  <c r="BM1239" i="3"/>
  <c r="Q1243" i="3"/>
  <c r="BM1243" i="3"/>
  <c r="AO1247" i="3"/>
  <c r="AC1251" i="3"/>
  <c r="BY1251" i="3"/>
  <c r="BJ1255" i="3"/>
  <c r="BS1263" i="3"/>
  <c r="BY1267" i="3"/>
  <c r="AL1275" i="3"/>
  <c r="CW1279" i="3"/>
  <c r="BM1287" i="3"/>
  <c r="BY1295" i="3"/>
  <c r="CN1299" i="3"/>
  <c r="Q1331" i="3"/>
  <c r="CW1315" i="3"/>
  <c r="CQ1315" i="3"/>
  <c r="CK1315" i="3"/>
  <c r="CE1315" i="3"/>
  <c r="BY1315" i="3"/>
  <c r="BS1315" i="3"/>
  <c r="BM1315" i="3"/>
  <c r="BG1315" i="3"/>
  <c r="BA1315" i="3"/>
  <c r="AU1315" i="3"/>
  <c r="AO1315" i="3"/>
  <c r="AI1315" i="3"/>
  <c r="AC1315" i="3"/>
  <c r="W1315" i="3"/>
  <c r="Q1315" i="3"/>
  <c r="K1315" i="3"/>
  <c r="CB1315" i="3"/>
  <c r="BD1315" i="3"/>
  <c r="AF1315" i="3"/>
  <c r="CH1315" i="3"/>
  <c r="BJ1315" i="3"/>
  <c r="AL1315" i="3"/>
  <c r="N1315" i="3"/>
  <c r="CN1315" i="3"/>
  <c r="AR1315" i="3"/>
  <c r="CT1315" i="3"/>
  <c r="AX1315" i="3"/>
  <c r="Z1315" i="3"/>
  <c r="BP1315" i="3"/>
  <c r="BV1315" i="3"/>
  <c r="K1303" i="3"/>
  <c r="CT1303" i="3"/>
  <c r="CN1303" i="3"/>
  <c r="CH1303" i="3"/>
  <c r="CB1303" i="3"/>
  <c r="BV1303" i="3"/>
  <c r="BP1303" i="3"/>
  <c r="BJ1303" i="3"/>
  <c r="BD1303" i="3"/>
  <c r="AX1303" i="3"/>
  <c r="AR1303" i="3"/>
  <c r="AL1303" i="3"/>
  <c r="AF1303" i="3"/>
  <c r="CK1303" i="3"/>
  <c r="BM1303" i="3"/>
  <c r="AO1303" i="3"/>
  <c r="Z1303" i="3"/>
  <c r="T1303" i="3"/>
  <c r="N1303" i="3"/>
  <c r="CQ1303" i="3"/>
  <c r="BS1303" i="3"/>
  <c r="AU1303" i="3"/>
  <c r="BY1303" i="3"/>
  <c r="AC1303" i="3"/>
  <c r="CE1303" i="3"/>
  <c r="AI1303" i="3"/>
  <c r="W1303" i="3"/>
  <c r="BA1303" i="3"/>
  <c r="BG1303" i="3"/>
  <c r="CT1291" i="3"/>
  <c r="CN1291" i="3"/>
  <c r="CH1291" i="3"/>
  <c r="CB1291" i="3"/>
  <c r="BV1291" i="3"/>
  <c r="BP1291" i="3"/>
  <c r="BJ1291" i="3"/>
  <c r="BD1291" i="3"/>
  <c r="AX1291" i="3"/>
  <c r="AR1291" i="3"/>
  <c r="AL1291" i="3"/>
  <c r="AF1291" i="3"/>
  <c r="Z1291" i="3"/>
  <c r="T1291" i="3"/>
  <c r="N1291" i="3"/>
  <c r="CE1291" i="3"/>
  <c r="BG1291" i="3"/>
  <c r="AI1291" i="3"/>
  <c r="K1291" i="3"/>
  <c r="CK1291" i="3"/>
  <c r="BM1291" i="3"/>
  <c r="AO1291" i="3"/>
  <c r="Q1291" i="3"/>
  <c r="BY1291" i="3"/>
  <c r="AC1291" i="3"/>
  <c r="CQ1291" i="3"/>
  <c r="AU1291" i="3"/>
  <c r="CW1291" i="3"/>
  <c r="BA1291" i="3"/>
  <c r="K1283" i="3"/>
  <c r="CW1283" i="3"/>
  <c r="CQ1283" i="3"/>
  <c r="CK1283" i="3"/>
  <c r="CE1283" i="3"/>
  <c r="BY1283" i="3"/>
  <c r="BS1283" i="3"/>
  <c r="BM1283" i="3"/>
  <c r="BG1283" i="3"/>
  <c r="BA1283" i="3"/>
  <c r="AU1283" i="3"/>
  <c r="AO1283" i="3"/>
  <c r="AI1283" i="3"/>
  <c r="AC1283" i="3"/>
  <c r="W1283" i="3"/>
  <c r="Q1283" i="3"/>
  <c r="CN1283" i="3"/>
  <c r="BP1283" i="3"/>
  <c r="AR1283" i="3"/>
  <c r="T1283" i="3"/>
  <c r="CT1283" i="3"/>
  <c r="BV1283" i="3"/>
  <c r="AX1283" i="3"/>
  <c r="Z1283" i="3"/>
  <c r="CB1283" i="3"/>
  <c r="AF1283" i="3"/>
  <c r="CH1283" i="3"/>
  <c r="AL1283" i="3"/>
  <c r="BD1283" i="3"/>
  <c r="K1271" i="3"/>
  <c r="CT1271" i="3"/>
  <c r="CN1271" i="3"/>
  <c r="CH1271" i="3"/>
  <c r="CB1271" i="3"/>
  <c r="BV1271" i="3"/>
  <c r="BP1271" i="3"/>
  <c r="BJ1271" i="3"/>
  <c r="BD1271" i="3"/>
  <c r="AX1271" i="3"/>
  <c r="AR1271" i="3"/>
  <c r="AL1271" i="3"/>
  <c r="AF1271" i="3"/>
  <c r="Z1271" i="3"/>
  <c r="T1271" i="3"/>
  <c r="N1271" i="3"/>
  <c r="CW1271" i="3"/>
  <c r="BY1271" i="3"/>
  <c r="BA1271" i="3"/>
  <c r="AC1271" i="3"/>
  <c r="CE1271" i="3"/>
  <c r="BG1271" i="3"/>
  <c r="AI1271" i="3"/>
  <c r="BS1271" i="3"/>
  <c r="W1271" i="3"/>
  <c r="CK1271" i="3"/>
  <c r="AO1271" i="3"/>
  <c r="CQ1271" i="3"/>
  <c r="AU1271" i="3"/>
  <c r="K1259" i="3"/>
  <c r="CW1259" i="3"/>
  <c r="CQ1259" i="3"/>
  <c r="CK1259" i="3"/>
  <c r="CE1259" i="3"/>
  <c r="BY1259" i="3"/>
  <c r="BS1259" i="3"/>
  <c r="BM1259" i="3"/>
  <c r="BG1259" i="3"/>
  <c r="BA1259" i="3"/>
  <c r="AU1259" i="3"/>
  <c r="AO1259" i="3"/>
  <c r="AI1259" i="3"/>
  <c r="AC1259" i="3"/>
  <c r="W1259" i="3"/>
  <c r="Q1259" i="3"/>
  <c r="CT1259" i="3"/>
  <c r="BV1259" i="3"/>
  <c r="AX1259" i="3"/>
  <c r="Z1259" i="3"/>
  <c r="CB1259" i="3"/>
  <c r="BD1259" i="3"/>
  <c r="AF1259" i="3"/>
  <c r="CH1259" i="3"/>
  <c r="AL1259" i="3"/>
  <c r="BJ1259" i="3"/>
  <c r="N1259" i="3"/>
  <c r="CT1247" i="3"/>
  <c r="CN1247" i="3"/>
  <c r="CH1247" i="3"/>
  <c r="CB1247" i="3"/>
  <c r="BV1247" i="3"/>
  <c r="BP1247" i="3"/>
  <c r="BJ1247" i="3"/>
  <c r="BD1247" i="3"/>
  <c r="AX1247" i="3"/>
  <c r="AR1247" i="3"/>
  <c r="AL1247" i="3"/>
  <c r="AF1247" i="3"/>
  <c r="Z1247" i="3"/>
  <c r="T1247" i="3"/>
  <c r="N1247" i="3"/>
  <c r="CE1247" i="3"/>
  <c r="BG1247" i="3"/>
  <c r="AI1247" i="3"/>
  <c r="K1247" i="3"/>
  <c r="CQ1247" i="3"/>
  <c r="BS1247" i="3"/>
  <c r="AU1247" i="3"/>
  <c r="W1247" i="3"/>
  <c r="CT1235" i="3"/>
  <c r="CN1235" i="3"/>
  <c r="CH1235" i="3"/>
  <c r="CB1235" i="3"/>
  <c r="BV1235" i="3"/>
  <c r="BP1235" i="3"/>
  <c r="BJ1235" i="3"/>
  <c r="BD1235" i="3"/>
  <c r="AX1235" i="3"/>
  <c r="AR1235" i="3"/>
  <c r="AL1235" i="3"/>
  <c r="AF1235" i="3"/>
  <c r="Z1235" i="3"/>
  <c r="T1235" i="3"/>
  <c r="N1235" i="3"/>
  <c r="CK1235" i="3"/>
  <c r="BM1235" i="3"/>
  <c r="AO1235" i="3"/>
  <c r="Q1235" i="3"/>
  <c r="CW1235" i="3"/>
  <c r="BY1235" i="3"/>
  <c r="BA1235" i="3"/>
  <c r="AC1235" i="3"/>
  <c r="CT1223" i="3"/>
  <c r="CN1223" i="3"/>
  <c r="CH1223" i="3"/>
  <c r="CB1223" i="3"/>
  <c r="BV1223" i="3"/>
  <c r="BP1223" i="3"/>
  <c r="BJ1223" i="3"/>
  <c r="BD1223" i="3"/>
  <c r="AX1223" i="3"/>
  <c r="AR1223" i="3"/>
  <c r="AL1223" i="3"/>
  <c r="AF1223" i="3"/>
  <c r="Z1223" i="3"/>
  <c r="T1223" i="3"/>
  <c r="N1223" i="3"/>
  <c r="CW1223" i="3"/>
  <c r="BY1223" i="3"/>
  <c r="BA1223" i="3"/>
  <c r="AC1223" i="3"/>
  <c r="CK1223" i="3"/>
  <c r="BM1223" i="3"/>
  <c r="AO1223" i="3"/>
  <c r="Q1223" i="3"/>
  <c r="CT1215" i="3"/>
  <c r="CN1215" i="3"/>
  <c r="CH1215" i="3"/>
  <c r="CB1215" i="3"/>
  <c r="BV1215" i="3"/>
  <c r="BP1215" i="3"/>
  <c r="BJ1215" i="3"/>
  <c r="BD1215" i="3"/>
  <c r="AX1215" i="3"/>
  <c r="AR1215" i="3"/>
  <c r="AL1215" i="3"/>
  <c r="AF1215" i="3"/>
  <c r="Z1215" i="3"/>
  <c r="T1215" i="3"/>
  <c r="N1215" i="3"/>
  <c r="CE1215" i="3"/>
  <c r="BG1215" i="3"/>
  <c r="AI1215" i="3"/>
  <c r="K1215" i="3"/>
  <c r="CQ1215" i="3"/>
  <c r="BS1215" i="3"/>
  <c r="AU1215" i="3"/>
  <c r="W1215" i="3"/>
  <c r="CT1199" i="3"/>
  <c r="CN1199" i="3"/>
  <c r="CH1199" i="3"/>
  <c r="CB1199" i="3"/>
  <c r="BV1199" i="3"/>
  <c r="BP1199" i="3"/>
  <c r="BJ1199" i="3"/>
  <c r="BD1199" i="3"/>
  <c r="AX1199" i="3"/>
  <c r="AR1199" i="3"/>
  <c r="AL1199" i="3"/>
  <c r="AF1199" i="3"/>
  <c r="Z1199" i="3"/>
  <c r="T1199" i="3"/>
  <c r="N1199" i="3"/>
  <c r="K1191" i="3"/>
  <c r="CW1191" i="3"/>
  <c r="CQ1191" i="3"/>
  <c r="CK1191" i="3"/>
  <c r="CE1191" i="3"/>
  <c r="BY1191" i="3"/>
  <c r="BS1191" i="3"/>
  <c r="BM1191" i="3"/>
  <c r="BG1191" i="3"/>
  <c r="BA1191" i="3"/>
  <c r="AU1191" i="3"/>
  <c r="AO1191" i="3"/>
  <c r="AI1191" i="3"/>
  <c r="AC1191" i="3"/>
  <c r="W1191" i="3"/>
  <c r="Q1191" i="3"/>
  <c r="AC1155" i="3"/>
  <c r="AO1155" i="3"/>
  <c r="BG1155" i="3"/>
  <c r="BY1155" i="3"/>
  <c r="CK1155" i="3"/>
  <c r="Q1167" i="3"/>
  <c r="AI1167" i="3"/>
  <c r="BA1167" i="3"/>
  <c r="CK1167" i="3"/>
  <c r="BD1171" i="3"/>
  <c r="T1151" i="3"/>
  <c r="AF1151" i="3"/>
  <c r="AR1151" i="3"/>
  <c r="BJ1151" i="3"/>
  <c r="N1155" i="3"/>
  <c r="T1155" i="3"/>
  <c r="Z1155" i="3"/>
  <c r="AF1155" i="3"/>
  <c r="AL1155" i="3"/>
  <c r="AR1155" i="3"/>
  <c r="AX1155" i="3"/>
  <c r="BD1155" i="3"/>
  <c r="BJ1155" i="3"/>
  <c r="BP1155" i="3"/>
  <c r="BV1155" i="3"/>
  <c r="CB1155" i="3"/>
  <c r="CH1155" i="3"/>
  <c r="CN1155" i="3"/>
  <c r="CT1155" i="3"/>
  <c r="N1167" i="3"/>
  <c r="T1167" i="3"/>
  <c r="Z1167" i="3"/>
  <c r="AF1167" i="3"/>
  <c r="AL1167" i="3"/>
  <c r="AR1167" i="3"/>
  <c r="AX1167" i="3"/>
  <c r="BD1167" i="3"/>
  <c r="BJ1167" i="3"/>
  <c r="BP1167" i="3"/>
  <c r="BV1167" i="3"/>
  <c r="CB1167" i="3"/>
  <c r="CH1167" i="3"/>
  <c r="CN1167" i="3"/>
  <c r="CT1167" i="3"/>
  <c r="Q1171" i="3"/>
  <c r="W1171" i="3"/>
  <c r="AC1171" i="3"/>
  <c r="AI1171" i="3"/>
  <c r="AO1171" i="3"/>
  <c r="AU1171" i="3"/>
  <c r="BA1171" i="3"/>
  <c r="BG1171" i="3"/>
  <c r="BM1171" i="3"/>
  <c r="BS1171" i="3"/>
  <c r="BY1171" i="3"/>
  <c r="CE1171" i="3"/>
  <c r="CK1171" i="3"/>
  <c r="CQ1171" i="3"/>
  <c r="CW1171" i="3"/>
  <c r="N1179" i="3"/>
  <c r="T1179" i="3"/>
  <c r="Z1179" i="3"/>
  <c r="AF1179" i="3"/>
  <c r="AL1179" i="3"/>
  <c r="AR1179" i="3"/>
  <c r="AX1179" i="3"/>
  <c r="BD1179" i="3"/>
  <c r="BJ1179" i="3"/>
  <c r="BP1179" i="3"/>
  <c r="BV1179" i="3"/>
  <c r="CB1179" i="3"/>
  <c r="CH1179" i="3"/>
  <c r="CN1179" i="3"/>
  <c r="CT1179" i="3"/>
  <c r="AO1187" i="3"/>
  <c r="BM1187" i="3"/>
  <c r="CK1187" i="3"/>
  <c r="Z1191" i="3"/>
  <c r="AX1191" i="3"/>
  <c r="BV1191" i="3"/>
  <c r="CT1191" i="3"/>
  <c r="Z1195" i="3"/>
  <c r="AX1195" i="3"/>
  <c r="BV1195" i="3"/>
  <c r="CT1195" i="3"/>
  <c r="AC1199" i="3"/>
  <c r="BA1199" i="3"/>
  <c r="BY1199" i="3"/>
  <c r="CW1199" i="3"/>
  <c r="K1203" i="3"/>
  <c r="AI1203" i="3"/>
  <c r="BG1203" i="3"/>
  <c r="CE1203" i="3"/>
  <c r="N1207" i="3"/>
  <c r="AL1207" i="3"/>
  <c r="BJ1207" i="3"/>
  <c r="CH1207" i="3"/>
  <c r="BP1211" i="3"/>
  <c r="Q1215" i="3"/>
  <c r="BM1215" i="3"/>
  <c r="W1219" i="3"/>
  <c r="BS1219" i="3"/>
  <c r="AU1223" i="3"/>
  <c r="CQ1223" i="3"/>
  <c r="AX1227" i="3"/>
  <c r="CT1227" i="3"/>
  <c r="AI1231" i="3"/>
  <c r="CE1231" i="3"/>
  <c r="K1235" i="3"/>
  <c r="BG1235" i="3"/>
  <c r="AC1239" i="3"/>
  <c r="BY1239" i="3"/>
  <c r="AC1243" i="3"/>
  <c r="BY1243" i="3"/>
  <c r="BA1247" i="3"/>
  <c r="CW1247" i="3"/>
  <c r="AO1251" i="3"/>
  <c r="CK1251" i="3"/>
  <c r="CH1255" i="3"/>
  <c r="CN1259" i="3"/>
  <c r="CY1259" i="3" s="1"/>
  <c r="DA1259" i="3" s="1"/>
  <c r="CQ1263" i="3"/>
  <c r="CW1267" i="3"/>
  <c r="Q1271" i="3"/>
  <c r="BJ1275" i="3"/>
  <c r="BJ1283" i="3"/>
  <c r="CW1303" i="3"/>
  <c r="K1323" i="3"/>
  <c r="CV1156" i="3"/>
  <c r="CV1168" i="3"/>
  <c r="CV1192" i="3"/>
  <c r="CV1200" i="3"/>
  <c r="CV1208" i="3"/>
  <c r="CV1220" i="3"/>
  <c r="CV1228" i="3"/>
  <c r="CV1248" i="3"/>
  <c r="CV1252" i="3"/>
  <c r="CV1268" i="3"/>
  <c r="CV1276" i="3"/>
  <c r="CV1280" i="3"/>
  <c r="CV1288" i="3"/>
  <c r="CV1300" i="3"/>
  <c r="CV1324" i="3"/>
  <c r="CV1160" i="3"/>
  <c r="CV1172" i="3"/>
  <c r="CV1176" i="3"/>
  <c r="CV1180" i="3"/>
  <c r="CV1184" i="3"/>
  <c r="CV1204" i="3"/>
  <c r="CV1212" i="3"/>
  <c r="CV1224" i="3"/>
  <c r="CV1256" i="3"/>
  <c r="CV1316" i="3"/>
  <c r="CV1320" i="3"/>
  <c r="CV1328" i="3"/>
  <c r="CS1152" i="3"/>
  <c r="CS1204" i="3"/>
  <c r="CS1228" i="3"/>
  <c r="CS1256" i="3"/>
  <c r="CS1268" i="3"/>
  <c r="CS1280" i="3"/>
  <c r="CS1284" i="3"/>
  <c r="CS1300" i="3"/>
  <c r="CS1320" i="3"/>
  <c r="CS1328" i="3"/>
  <c r="CS1160" i="3"/>
  <c r="CS1172" i="3"/>
  <c r="CS1184" i="3"/>
  <c r="CS1200" i="3"/>
  <c r="CS1208" i="3"/>
  <c r="CS1220" i="3"/>
  <c r="CS1236" i="3"/>
  <c r="CS1244" i="3"/>
  <c r="CS1252" i="3"/>
  <c r="CS1264" i="3"/>
  <c r="CS1296" i="3"/>
  <c r="CS1308" i="3"/>
  <c r="CS1324" i="3"/>
  <c r="CP1152" i="3"/>
  <c r="CP1180" i="3"/>
  <c r="CP1200" i="3"/>
  <c r="CP1208" i="3"/>
  <c r="CP1216" i="3"/>
  <c r="CP1228" i="3"/>
  <c r="CP1244" i="3"/>
  <c r="CP1248" i="3"/>
  <c r="CP1256" i="3"/>
  <c r="CP1300" i="3"/>
  <c r="CP1176" i="3"/>
  <c r="CP1204" i="3"/>
  <c r="CP1220" i="3"/>
  <c r="CP1224" i="3"/>
  <c r="CP1232" i="3"/>
  <c r="CP1236" i="3"/>
  <c r="CP1304" i="3"/>
  <c r="CP1308" i="3"/>
  <c r="CP1316" i="3"/>
  <c r="CP1320" i="3"/>
  <c r="CM1168" i="3"/>
  <c r="CM1172" i="3"/>
  <c r="CM1248" i="3"/>
  <c r="CM1324" i="3"/>
  <c r="CM1240" i="3"/>
  <c r="CM1288" i="3"/>
  <c r="CM1292" i="3"/>
  <c r="CM1296" i="3"/>
  <c r="CM1316" i="3"/>
  <c r="CM1328" i="3"/>
  <c r="CN1152" i="3"/>
  <c r="CY1152" i="3" s="1"/>
  <c r="DA1152" i="3" s="1"/>
  <c r="CM1153" i="3"/>
  <c r="CX1153" i="3" s="1"/>
  <c r="CZ1153" i="3" s="1"/>
  <c r="CN1160" i="3"/>
  <c r="CM1161" i="3"/>
  <c r="CX1161" i="3" s="1"/>
  <c r="CZ1161" i="3" s="1"/>
  <c r="CM1169" i="3"/>
  <c r="CX1169" i="3" s="1"/>
  <c r="CZ1169" i="3" s="1"/>
  <c r="CM1173" i="3"/>
  <c r="CX1173" i="3" s="1"/>
  <c r="CZ1173" i="3" s="1"/>
  <c r="CM1200" i="3"/>
  <c r="CM1204" i="3"/>
  <c r="CM1216" i="3"/>
  <c r="CM1220" i="3"/>
  <c r="CM1228" i="3"/>
  <c r="CM1232" i="3"/>
  <c r="CM1241" i="3"/>
  <c r="CX1241" i="3" s="1"/>
  <c r="CZ1241" i="3" s="1"/>
  <c r="CM1244" i="3"/>
  <c r="CM1249" i="3"/>
  <c r="CX1249" i="3" s="1"/>
  <c r="CZ1249" i="3" s="1"/>
  <c r="CM1256" i="3"/>
  <c r="CN1264" i="3"/>
  <c r="CY1264" i="3" s="1"/>
  <c r="DA1264" i="3" s="1"/>
  <c r="CM1265" i="3"/>
  <c r="CX1265" i="3" s="1"/>
  <c r="CZ1265" i="3" s="1"/>
  <c r="CN1268" i="3"/>
  <c r="CM1269" i="3"/>
  <c r="CX1269" i="3" s="1"/>
  <c r="CZ1269" i="3" s="1"/>
  <c r="CN1272" i="3"/>
  <c r="CY1272" i="3" s="1"/>
  <c r="DA1272" i="3" s="1"/>
  <c r="CM1273" i="3"/>
  <c r="CX1273" i="3" s="1"/>
  <c r="CZ1273" i="3" s="1"/>
  <c r="CM1280" i="3"/>
  <c r="CM1284" i="3"/>
  <c r="CM1289" i="3"/>
  <c r="CX1289" i="3" s="1"/>
  <c r="CZ1289" i="3" s="1"/>
  <c r="CM1293" i="3"/>
  <c r="CX1293" i="3" s="1"/>
  <c r="CZ1293" i="3" s="1"/>
  <c r="CM1297" i="3"/>
  <c r="CM1300" i="3"/>
  <c r="CM1304" i="3"/>
  <c r="CM1317" i="3"/>
  <c r="CX1317" i="3" s="1"/>
  <c r="CZ1317" i="3" s="1"/>
  <c r="CM1325" i="3"/>
  <c r="CM1329" i="3"/>
  <c r="CX1329" i="3" s="1"/>
  <c r="CZ1329" i="3" s="1"/>
  <c r="CJ1152" i="3"/>
  <c r="CJ1156" i="3"/>
  <c r="CJ1160" i="3"/>
  <c r="CJ1164" i="3"/>
  <c r="CJ1196" i="3"/>
  <c r="CJ1220" i="3"/>
  <c r="CJ1284" i="3"/>
  <c r="CJ1296" i="3"/>
  <c r="CJ1304" i="3"/>
  <c r="CJ1320" i="3"/>
  <c r="CJ1172" i="3"/>
  <c r="CJ1176" i="3"/>
  <c r="CJ1188" i="3"/>
  <c r="CJ1200" i="3"/>
  <c r="CJ1208" i="3"/>
  <c r="CJ1240" i="3"/>
  <c r="CJ1260" i="3"/>
  <c r="CJ1264" i="3"/>
  <c r="CJ1288" i="3"/>
  <c r="CJ1312" i="3"/>
  <c r="CG1164" i="3"/>
  <c r="CG1184" i="3"/>
  <c r="CG1188" i="3"/>
  <c r="CG1192" i="3"/>
  <c r="CG1208" i="3"/>
  <c r="CG1216" i="3"/>
  <c r="CG1224" i="3"/>
  <c r="CG1236" i="3"/>
  <c r="CG1268" i="3"/>
  <c r="CG1292" i="3"/>
  <c r="CG1296" i="3"/>
  <c r="CG1300" i="3"/>
  <c r="CG1304" i="3"/>
  <c r="CG1320" i="3"/>
  <c r="CG1324" i="3"/>
  <c r="CG1156" i="3"/>
  <c r="CG1168" i="3"/>
  <c r="CG1172" i="3"/>
  <c r="CG1180" i="3"/>
  <c r="CG1200" i="3"/>
  <c r="CG1228" i="3"/>
  <c r="CG1240" i="3"/>
  <c r="CG1244" i="3"/>
  <c r="CG1264" i="3"/>
  <c r="CG1288" i="3"/>
  <c r="CG1308" i="3"/>
  <c r="CG1312" i="3"/>
  <c r="CG1316" i="3"/>
  <c r="CD1180" i="3"/>
  <c r="CD1192" i="3"/>
  <c r="CD1196" i="3"/>
  <c r="CD1208" i="3"/>
  <c r="CD1212" i="3"/>
  <c r="CD1220" i="3"/>
  <c r="CD1236" i="3"/>
  <c r="CD1244" i="3"/>
  <c r="CD1252" i="3"/>
  <c r="CD1260" i="3"/>
  <c r="CD1160" i="3"/>
  <c r="CD1164" i="3"/>
  <c r="CD1172" i="3"/>
  <c r="CD1184" i="3"/>
  <c r="CD1200" i="3"/>
  <c r="CD1204" i="3"/>
  <c r="CD1228" i="3"/>
  <c r="CD1232" i="3"/>
  <c r="CD1276" i="3"/>
  <c r="CD1300" i="3"/>
  <c r="CD1308" i="3"/>
  <c r="CD1324" i="3"/>
  <c r="CD1328" i="3"/>
  <c r="CA1180" i="3"/>
  <c r="CA1212" i="3"/>
  <c r="CA1236" i="3"/>
  <c r="CA1240" i="3"/>
  <c r="CA1244" i="3"/>
  <c r="CA1248" i="3"/>
  <c r="CA1252" i="3"/>
  <c r="CA1276" i="3"/>
  <c r="CA1304" i="3"/>
  <c r="CA1312" i="3"/>
  <c r="CA1328" i="3"/>
  <c r="CA1164" i="3"/>
  <c r="CA1168" i="3"/>
  <c r="CA1172" i="3"/>
  <c r="CA1176" i="3"/>
  <c r="CA1188" i="3"/>
  <c r="CA1192" i="3"/>
  <c r="CA1200" i="3"/>
  <c r="CA1216" i="3"/>
  <c r="CA1288" i="3"/>
  <c r="CA1296" i="3"/>
  <c r="CA1300" i="3"/>
  <c r="CA1308" i="3"/>
  <c r="BX1160" i="3"/>
  <c r="BX1180" i="3"/>
  <c r="BX1196" i="3"/>
  <c r="BX1216" i="3"/>
  <c r="BX1232" i="3"/>
  <c r="BX1256" i="3"/>
  <c r="BX1284" i="3"/>
  <c r="BX1288" i="3"/>
  <c r="BX1300" i="3"/>
  <c r="BX1308" i="3"/>
  <c r="BX1324" i="3"/>
  <c r="BX1152" i="3"/>
  <c r="BX1168" i="3"/>
  <c r="BX1192" i="3"/>
  <c r="BX1200" i="3"/>
  <c r="BX1208" i="3"/>
  <c r="BX1212" i="3"/>
  <c r="BX1228" i="3"/>
  <c r="BX1244" i="3"/>
  <c r="BX1260" i="3"/>
  <c r="BX1268" i="3"/>
  <c r="BX1276" i="3"/>
  <c r="BX1280" i="3"/>
  <c r="BX1304" i="3"/>
  <c r="BX1312" i="3"/>
  <c r="BX1316" i="3"/>
  <c r="BU1156" i="3"/>
  <c r="BU1176" i="3"/>
  <c r="BU1224" i="3"/>
  <c r="BU1228" i="3"/>
  <c r="BU1252" i="3"/>
  <c r="BU1264" i="3"/>
  <c r="BU1272" i="3"/>
  <c r="BU1288" i="3"/>
  <c r="BU1308" i="3"/>
  <c r="BU1316" i="3"/>
  <c r="BU1320" i="3"/>
  <c r="BU1152" i="3"/>
  <c r="BU1172" i="3"/>
  <c r="BU1200" i="3"/>
  <c r="BU1204" i="3"/>
  <c r="BU1208" i="3"/>
  <c r="BU1232" i="3"/>
  <c r="BU1236" i="3"/>
  <c r="BU1248" i="3"/>
  <c r="BU1260" i="3"/>
  <c r="BU1268" i="3"/>
  <c r="BU1276" i="3"/>
  <c r="BU1296" i="3"/>
  <c r="BU1300" i="3"/>
  <c r="BR1184" i="3"/>
  <c r="BR1228" i="3"/>
  <c r="BR1236" i="3"/>
  <c r="BR1252" i="3"/>
  <c r="BR1260" i="3"/>
  <c r="BR1268" i="3"/>
  <c r="BR1276" i="3"/>
  <c r="BR1284" i="3"/>
  <c r="BR1292" i="3"/>
  <c r="BR1308" i="3"/>
  <c r="BR1320" i="3"/>
  <c r="BR1204" i="3"/>
  <c r="BR1212" i="3"/>
  <c r="BR1264" i="3"/>
  <c r="BR1272" i="3"/>
  <c r="BR1300" i="3"/>
  <c r="BR1304" i="3"/>
  <c r="BR1328" i="3"/>
  <c r="BO1158" i="3"/>
  <c r="BO1166" i="3"/>
  <c r="BP1178" i="3"/>
  <c r="BP1190" i="3"/>
  <c r="BP1198" i="3"/>
  <c r="BP1202" i="3"/>
  <c r="BO1214" i="3"/>
  <c r="BP1222" i="3"/>
  <c r="BP1226" i="3"/>
  <c r="BP1230" i="3"/>
  <c r="CY1230" i="3" s="1"/>
  <c r="DA1230" i="3" s="1"/>
  <c r="BP1234" i="3"/>
  <c r="BO1238" i="3"/>
  <c r="BP1246" i="3"/>
  <c r="BO1258" i="3"/>
  <c r="BP1262" i="3"/>
  <c r="BO1266" i="3"/>
  <c r="BP1274" i="3"/>
  <c r="BP1278" i="3"/>
  <c r="BP1282" i="3"/>
  <c r="BO1286" i="3"/>
  <c r="BP1290" i="3"/>
  <c r="BO1294" i="3"/>
  <c r="BO1298" i="3"/>
  <c r="BP1314" i="3"/>
  <c r="BP1322" i="3"/>
  <c r="BP1326" i="3"/>
  <c r="BO1330" i="3"/>
  <c r="BL1150" i="3"/>
  <c r="BM1154" i="3"/>
  <c r="BM1158" i="3"/>
  <c r="BM1162" i="3"/>
  <c r="BM1166" i="3"/>
  <c r="BL1174" i="3"/>
  <c r="BM1186" i="3"/>
  <c r="BM1190" i="3"/>
  <c r="BM1214" i="3"/>
  <c r="BM1218" i="3"/>
  <c r="BL1230" i="3"/>
  <c r="BL1238" i="3"/>
  <c r="BM1242" i="3"/>
  <c r="BM1258" i="3"/>
  <c r="BL1262" i="3"/>
  <c r="BL1274" i="3"/>
  <c r="BM1282" i="3"/>
  <c r="BL1294" i="3"/>
  <c r="BL1302" i="3"/>
  <c r="BM1310" i="3"/>
  <c r="BM1314" i="3"/>
  <c r="BL1318" i="3"/>
  <c r="BL1326" i="3"/>
  <c r="BM1330" i="3"/>
  <c r="BI1158" i="3"/>
  <c r="BJ1166" i="3"/>
  <c r="BJ1182" i="3"/>
  <c r="BJ1194" i="3"/>
  <c r="BI1198" i="3"/>
  <c r="BJ1202" i="3"/>
  <c r="BI1206" i="3"/>
  <c r="BJ1210" i="3"/>
  <c r="BI1226" i="3"/>
  <c r="BI1230" i="3"/>
  <c r="BJ1250" i="3"/>
  <c r="BI1258" i="3"/>
  <c r="BJ1262" i="3"/>
  <c r="BJ1270" i="3"/>
  <c r="BI1274" i="3"/>
  <c r="BJ1278" i="3"/>
  <c r="BJ1290" i="3"/>
  <c r="BI1294" i="3"/>
  <c r="BJ1298" i="3"/>
  <c r="BI1302" i="3"/>
  <c r="BJ1306" i="3"/>
  <c r="BI1314" i="3"/>
  <c r="BJ1318" i="3"/>
  <c r="BJ1322" i="3"/>
  <c r="BF1154" i="3"/>
  <c r="BF1158" i="3"/>
  <c r="BG1178" i="3"/>
  <c r="BG1182" i="3"/>
  <c r="BG1186" i="3"/>
  <c r="BF1194" i="3"/>
  <c r="BG1198" i="3"/>
  <c r="BF1202" i="3"/>
  <c r="BG1206" i="3"/>
  <c r="BF1210" i="3"/>
  <c r="BF1214" i="3"/>
  <c r="BF1230" i="3"/>
  <c r="BF1234" i="3"/>
  <c r="BF1246" i="3"/>
  <c r="BF1270" i="3"/>
  <c r="BG1282" i="3"/>
  <c r="BF1286" i="3"/>
  <c r="BF1290" i="3"/>
  <c r="BG1294" i="3"/>
  <c r="BF1298" i="3"/>
  <c r="BG1322" i="3"/>
  <c r="BF1326" i="3"/>
  <c r="BD1170" i="3"/>
  <c r="BC1178" i="3"/>
  <c r="BD1186" i="3"/>
  <c r="BD1194" i="3"/>
  <c r="BC1198" i="3"/>
  <c r="BD1206" i="3"/>
  <c r="BC1226" i="3"/>
  <c r="BC1230" i="3"/>
  <c r="BC1238" i="3"/>
  <c r="BD1242" i="3"/>
  <c r="BD1246" i="3"/>
  <c r="BC1258" i="3"/>
  <c r="BD1270" i="3"/>
  <c r="BC1278" i="3"/>
  <c r="BD1282" i="3"/>
  <c r="BD1290" i="3"/>
  <c r="BC1294" i="3"/>
  <c r="BD1298" i="3"/>
  <c r="BC1306" i="3"/>
  <c r="BD1318" i="3"/>
  <c r="BD1322" i="3"/>
  <c r="BC1330" i="3"/>
  <c r="BA1154" i="3"/>
  <c r="BA1166" i="3"/>
  <c r="BA1170" i="3"/>
  <c r="BA1174" i="3"/>
  <c r="CY1174" i="3" s="1"/>
  <c r="DA1174" i="3" s="1"/>
  <c r="AZ1178" i="3"/>
  <c r="AZ1194" i="3"/>
  <c r="AZ1206" i="3"/>
  <c r="AZ1210" i="3"/>
  <c r="BA1214" i="3"/>
  <c r="AZ1218" i="3"/>
  <c r="BA1222" i="3"/>
  <c r="AZ1230" i="3"/>
  <c r="BA1238" i="3"/>
  <c r="AZ1242" i="3"/>
  <c r="BA1254" i="3"/>
  <c r="BA1258" i="3"/>
  <c r="AZ1266" i="3"/>
  <c r="BA1274" i="3"/>
  <c r="BA1278" i="3"/>
  <c r="AZ1282" i="3"/>
  <c r="AZ1286" i="3"/>
  <c r="AZ1290" i="3"/>
  <c r="BA1302" i="3"/>
  <c r="BA1306" i="3"/>
  <c r="BA1322" i="3"/>
  <c r="BA1330" i="3"/>
  <c r="AW1150" i="3"/>
  <c r="AW1174" i="3"/>
  <c r="AX1210" i="3"/>
  <c r="AW1214" i="3"/>
  <c r="AX1226" i="3"/>
  <c r="AW1238" i="3"/>
  <c r="AX1242" i="3"/>
  <c r="AX1258" i="3"/>
  <c r="AW1274" i="3"/>
  <c r="AW1282" i="3"/>
  <c r="AX1290" i="3"/>
  <c r="AW1298" i="3"/>
  <c r="AW1306" i="3"/>
  <c r="AW1310" i="3"/>
  <c r="AX1318" i="3"/>
  <c r="AX1322" i="3"/>
  <c r="AW1326" i="3"/>
  <c r="AU1150" i="3"/>
  <c r="CY1150" i="3" s="1"/>
  <c r="DA1150" i="3" s="1"/>
  <c r="AU1154" i="3"/>
  <c r="AT1158" i="3"/>
  <c r="AU1162" i="3"/>
  <c r="AT1166" i="3"/>
  <c r="AU1170" i="3"/>
  <c r="AU1174" i="3"/>
  <c r="AU1178" i="3"/>
  <c r="AT1182" i="3"/>
  <c r="AT1190" i="3"/>
  <c r="AT1206" i="3"/>
  <c r="AT1210" i="3"/>
  <c r="AU1214" i="3"/>
  <c r="AT1222" i="3"/>
  <c r="AU1238" i="3"/>
  <c r="AT1242" i="3"/>
  <c r="AT1246" i="3"/>
  <c r="AU1270" i="3"/>
  <c r="AT1274" i="3"/>
  <c r="AU1278" i="3"/>
  <c r="AT1282" i="3"/>
  <c r="AU1286" i="3"/>
  <c r="AU1294" i="3"/>
  <c r="AU1298" i="3"/>
  <c r="AU1302" i="3"/>
  <c r="AT1310" i="3"/>
  <c r="AT1314" i="3"/>
  <c r="AT1322" i="3"/>
  <c r="CX1322" i="3" s="1"/>
  <c r="CZ1322" i="3" s="1"/>
  <c r="AQ1154" i="3"/>
  <c r="AR1158" i="3"/>
  <c r="AQ1162" i="3"/>
  <c r="CX1162" i="3" s="1"/>
  <c r="CZ1162" i="3" s="1"/>
  <c r="AQ1174" i="3"/>
  <c r="AQ1182" i="3"/>
  <c r="AR1186" i="3"/>
  <c r="AQ1190" i="3"/>
  <c r="AQ1198" i="3"/>
  <c r="AR1218" i="3"/>
  <c r="AR1222" i="3"/>
  <c r="AQ1230" i="3"/>
  <c r="AQ1238" i="3"/>
  <c r="AQ1246" i="3"/>
  <c r="AQ1250" i="3"/>
  <c r="AR1262" i="3"/>
  <c r="AQ1270" i="3"/>
  <c r="AR1278" i="3"/>
  <c r="AQ1294" i="3"/>
  <c r="AR1314" i="3"/>
  <c r="AR1318" i="3"/>
  <c r="AR1322" i="3"/>
  <c r="AR1326" i="3"/>
  <c r="AQ1330" i="3"/>
  <c r="AO1150" i="3"/>
  <c r="AO1154" i="3"/>
  <c r="AN1158" i="3"/>
  <c r="AO1162" i="3"/>
  <c r="AN1170" i="3"/>
  <c r="AN1174" i="3"/>
  <c r="AO1182" i="3"/>
  <c r="AN1186" i="3"/>
  <c r="AO1190" i="3"/>
  <c r="AO1194" i="3"/>
  <c r="AO1198" i="3"/>
  <c r="AO1206" i="3"/>
  <c r="AO1214" i="3"/>
  <c r="AO1222" i="3"/>
  <c r="AN1226" i="3"/>
  <c r="AN1230" i="3"/>
  <c r="AO1238" i="3"/>
  <c r="AO1250" i="3"/>
  <c r="AO1258" i="3"/>
  <c r="AO1262" i="3"/>
  <c r="AN1278" i="3"/>
  <c r="AN1282" i="3"/>
  <c r="AO1290" i="3"/>
  <c r="AN1294" i="3"/>
  <c r="AO1298" i="3"/>
  <c r="AO1306" i="3"/>
  <c r="AN1310" i="3"/>
  <c r="AN1314" i="3"/>
  <c r="AN1326" i="3"/>
  <c r="AO1330" i="3"/>
  <c r="AK1154" i="3"/>
  <c r="AK1182" i="3"/>
  <c r="AK1194" i="3"/>
  <c r="AK1206" i="3"/>
  <c r="AK1210" i="3"/>
  <c r="AK1214" i="3"/>
  <c r="AK1218" i="3"/>
  <c r="CX1218" i="3" s="1"/>
  <c r="CZ1218" i="3" s="1"/>
  <c r="AK1222" i="3"/>
  <c r="AK1230" i="3"/>
  <c r="AK1234" i="3"/>
  <c r="AL1242" i="3"/>
  <c r="AK1246" i="3"/>
  <c r="AK1250" i="3"/>
  <c r="AK1254" i="3"/>
  <c r="AK1258" i="3"/>
  <c r="AL1274" i="3"/>
  <c r="AK1278" i="3"/>
  <c r="AK1286" i="3"/>
  <c r="AK1290" i="3"/>
  <c r="AL1298" i="3"/>
  <c r="AK1310" i="3"/>
  <c r="AK1318" i="3"/>
  <c r="AL1322" i="3"/>
  <c r="AH1150" i="3"/>
  <c r="AH1154" i="3"/>
  <c r="AH1158" i="3"/>
  <c r="AI1166" i="3"/>
  <c r="AH1170" i="3"/>
  <c r="AH1198" i="3"/>
  <c r="AH1214" i="3"/>
  <c r="AI1222" i="3"/>
  <c r="AI1234" i="3"/>
  <c r="AI1238" i="3"/>
  <c r="AH1246" i="3"/>
  <c r="AH1258" i="3"/>
  <c r="AH1266" i="3"/>
  <c r="AI1270" i="3"/>
  <c r="AH1278" i="3"/>
  <c r="AH1290" i="3"/>
  <c r="AH1294" i="3"/>
  <c r="AI1306" i="3"/>
  <c r="AH1310" i="3"/>
  <c r="AI1322" i="3"/>
  <c r="AH1326" i="3"/>
  <c r="AE1158" i="3"/>
  <c r="AE1170" i="3"/>
  <c r="AE1174" i="3"/>
  <c r="AF1186" i="3"/>
  <c r="AE1202" i="3"/>
  <c r="AE1210" i="3"/>
  <c r="AE1214" i="3"/>
  <c r="AF1218" i="3"/>
  <c r="AE1250" i="3"/>
  <c r="AF1254" i="3"/>
  <c r="AF1258" i="3"/>
  <c r="AF1262" i="3"/>
  <c r="AF1270" i="3"/>
  <c r="AF1286" i="3"/>
  <c r="AE1294" i="3"/>
  <c r="AE1298" i="3"/>
  <c r="AE1306" i="3"/>
  <c r="AF1310" i="3"/>
  <c r="AE1318" i="3"/>
  <c r="AF1322" i="3"/>
  <c r="AE1330" i="3"/>
  <c r="Y1158" i="3"/>
  <c r="Y1166" i="3"/>
  <c r="Z1170" i="3"/>
  <c r="Y1190" i="3"/>
  <c r="Y1194" i="3"/>
  <c r="Y1198" i="3"/>
  <c r="Z1202" i="3"/>
  <c r="Y1206" i="3"/>
  <c r="Z1210" i="3"/>
  <c r="Z1214" i="3"/>
  <c r="Y1222" i="3"/>
  <c r="Y1226" i="3"/>
  <c r="Y1230" i="3"/>
  <c r="Z1234" i="3"/>
  <c r="Y1238" i="3"/>
  <c r="Z1242" i="3"/>
  <c r="Z1246" i="3"/>
  <c r="Y1254" i="3"/>
  <c r="Y1258" i="3"/>
  <c r="Y1262" i="3"/>
  <c r="Z1266" i="3"/>
  <c r="Y1270" i="3"/>
  <c r="Z1274" i="3"/>
  <c r="Z1278" i="3"/>
  <c r="Z1286" i="3"/>
  <c r="Z1294" i="3"/>
  <c r="Z1302" i="3"/>
  <c r="Y1310" i="3"/>
  <c r="Y1318" i="3"/>
  <c r="Y1326" i="3"/>
  <c r="V1154" i="3"/>
  <c r="V1158" i="3"/>
  <c r="W1170" i="3"/>
  <c r="V1174" i="3"/>
  <c r="V1186" i="3"/>
  <c r="V1190" i="3"/>
  <c r="W1202" i="3"/>
  <c r="W1214" i="3"/>
  <c r="W1218" i="3"/>
  <c r="V1222" i="3"/>
  <c r="W1234" i="3"/>
  <c r="W1246" i="3"/>
  <c r="W1250" i="3"/>
  <c r="V1254" i="3"/>
  <c r="W1266" i="3"/>
  <c r="W1278" i="3"/>
  <c r="W1282" i="3"/>
  <c r="W1286" i="3"/>
  <c r="W1290" i="3"/>
  <c r="W1294" i="3"/>
  <c r="V1298" i="3"/>
  <c r="W1302" i="3"/>
  <c r="W1310" i="3"/>
  <c r="W1314" i="3"/>
  <c r="W1318" i="3"/>
  <c r="W1322" i="3"/>
  <c r="T1158" i="3"/>
  <c r="S1166" i="3"/>
  <c r="T1170" i="3"/>
  <c r="S1178" i="3"/>
  <c r="T1190" i="3"/>
  <c r="S1198" i="3"/>
  <c r="T1210" i="3"/>
  <c r="S1218" i="3"/>
  <c r="T1222" i="3"/>
  <c r="S1230" i="3"/>
  <c r="T1242" i="3"/>
  <c r="S1250" i="3"/>
  <c r="T1254" i="3"/>
  <c r="S1262" i="3"/>
  <c r="T1274" i="3"/>
  <c r="S1282" i="3"/>
  <c r="S1294" i="3"/>
  <c r="T1302" i="3"/>
  <c r="S1306" i="3"/>
  <c r="S1314" i="3"/>
  <c r="T1326" i="3"/>
  <c r="S1330" i="3"/>
  <c r="CY1192" i="3"/>
  <c r="DA1192" i="3" s="1"/>
  <c r="M1150" i="3"/>
  <c r="M1158" i="3"/>
  <c r="M1166" i="3"/>
  <c r="M1174" i="3"/>
  <c r="M1182" i="3"/>
  <c r="M1190" i="3"/>
  <c r="N1194" i="3"/>
  <c r="N1202" i="3"/>
  <c r="N1210" i="3"/>
  <c r="N1218" i="3"/>
  <c r="N1226" i="3"/>
  <c r="N1234" i="3"/>
  <c r="N1242" i="3"/>
  <c r="CY1249" i="3"/>
  <c r="DA1249" i="3" s="1"/>
  <c r="N1250" i="3"/>
  <c r="N1258" i="3"/>
  <c r="N1266" i="3"/>
  <c r="N1274" i="3"/>
  <c r="N1286" i="3"/>
  <c r="M1290" i="3"/>
  <c r="N1302" i="3"/>
  <c r="M1306" i="3"/>
  <c r="CY1313" i="3"/>
  <c r="DA1313" i="3" s="1"/>
  <c r="CY1261" i="3"/>
  <c r="DA1261" i="3" s="1"/>
  <c r="J1315" i="3"/>
  <c r="CX1315" i="3" s="1"/>
  <c r="CZ1315" i="3" s="1"/>
  <c r="J1319" i="3"/>
  <c r="CX1319" i="3" s="1"/>
  <c r="CZ1319" i="3" s="1"/>
  <c r="J1323" i="3"/>
  <c r="CX1323" i="3" s="1"/>
  <c r="CZ1323" i="3" s="1"/>
  <c r="J1327" i="3"/>
  <c r="CX1327" i="3" s="1"/>
  <c r="CZ1327" i="3" s="1"/>
  <c r="J1331" i="3"/>
  <c r="CX1331" i="3" s="1"/>
  <c r="CZ1331" i="3" s="1"/>
  <c r="CY1208" i="3"/>
  <c r="DA1208" i="3" s="1"/>
  <c r="CY1325" i="3"/>
  <c r="DA1325" i="3" s="1"/>
  <c r="CY1156" i="3"/>
  <c r="DA1156" i="3" s="1"/>
  <c r="CY1176" i="3"/>
  <c r="DA1176" i="3" s="1"/>
  <c r="CY1281" i="3"/>
  <c r="DA1281" i="3" s="1"/>
  <c r="CY1293" i="3"/>
  <c r="DA1293" i="3" s="1"/>
  <c r="CX1243" i="3"/>
  <c r="CZ1243" i="3" s="1"/>
  <c r="CX1245" i="3"/>
  <c r="CZ1245" i="3" s="1"/>
  <c r="CX1247" i="3"/>
  <c r="CZ1247" i="3" s="1"/>
  <c r="CY1252" i="3"/>
  <c r="DA1252" i="3" s="1"/>
  <c r="CY1160" i="3"/>
  <c r="DA1160" i="3" s="1"/>
  <c r="CY1153" i="3"/>
  <c r="DA1153" i="3" s="1"/>
  <c r="CY1317" i="3"/>
  <c r="DA1317" i="3" s="1"/>
  <c r="CX1311" i="3"/>
  <c r="CZ1311" i="3" s="1"/>
  <c r="CX1313" i="3"/>
  <c r="CZ1313" i="3" s="1"/>
  <c r="CY1316" i="3"/>
  <c r="DA1316" i="3" s="1"/>
  <c r="CY1177" i="3"/>
  <c r="DA1177" i="3" s="1"/>
  <c r="CY1181" i="3"/>
  <c r="DA1181" i="3" s="1"/>
  <c r="CY1185" i="3"/>
  <c r="DA1185" i="3" s="1"/>
  <c r="CX1205" i="3"/>
  <c r="CZ1205" i="3" s="1"/>
  <c r="CX1207" i="3"/>
  <c r="CZ1207" i="3" s="1"/>
  <c r="CY1212" i="3"/>
  <c r="DA1212" i="3" s="1"/>
  <c r="CY1216" i="3"/>
  <c r="DA1216" i="3" s="1"/>
  <c r="CY1220" i="3"/>
  <c r="DA1220" i="3" s="1"/>
  <c r="CY1277" i="3"/>
  <c r="DA1277" i="3" s="1"/>
  <c r="CX1291" i="3"/>
  <c r="CZ1291" i="3" s="1"/>
  <c r="CY1296" i="3"/>
  <c r="DA1296" i="3" s="1"/>
  <c r="CX1175" i="3"/>
  <c r="CZ1175" i="3" s="1"/>
  <c r="CY1180" i="3"/>
  <c r="DA1180" i="3" s="1"/>
  <c r="CY1184" i="3"/>
  <c r="DA1184" i="3" s="1"/>
  <c r="CY1188" i="3"/>
  <c r="DA1188" i="3" s="1"/>
  <c r="CY1209" i="3"/>
  <c r="DA1209" i="3" s="1"/>
  <c r="CY1213" i="3"/>
  <c r="DA1213" i="3" s="1"/>
  <c r="CY1217" i="3"/>
  <c r="DA1217" i="3" s="1"/>
  <c r="CX1257" i="3"/>
  <c r="CZ1257" i="3" s="1"/>
  <c r="CX1259" i="3"/>
  <c r="CZ1259" i="3" s="1"/>
  <c r="CX1261" i="3"/>
  <c r="CZ1261" i="3" s="1"/>
  <c r="CY1161" i="3"/>
  <c r="DA1161" i="3" s="1"/>
  <c r="CY1165" i="3"/>
  <c r="DA1165" i="3" s="1"/>
  <c r="CY1169" i="3"/>
  <c r="DA1169" i="3" s="1"/>
  <c r="CX1189" i="3"/>
  <c r="CZ1189" i="3" s="1"/>
  <c r="CX1191" i="3"/>
  <c r="CZ1191" i="3" s="1"/>
  <c r="CY1196" i="3"/>
  <c r="DA1196" i="3" s="1"/>
  <c r="CY1200" i="3"/>
  <c r="DA1200" i="3" s="1"/>
  <c r="CY1204" i="3"/>
  <c r="DA1204" i="3" s="1"/>
  <c r="CY1253" i="3"/>
  <c r="DA1253" i="3" s="1"/>
  <c r="CX1267" i="3"/>
  <c r="CZ1267" i="3" s="1"/>
  <c r="CX1271" i="3"/>
  <c r="CZ1271" i="3" s="1"/>
  <c r="CY1297" i="3"/>
  <c r="DA1297" i="3" s="1"/>
  <c r="CY1285" i="3"/>
  <c r="DA1285" i="3" s="1"/>
  <c r="CX1299" i="3"/>
  <c r="CZ1299" i="3" s="1"/>
  <c r="CX1301" i="3"/>
  <c r="CZ1301" i="3" s="1"/>
  <c r="CX1303" i="3"/>
  <c r="CZ1303" i="3" s="1"/>
  <c r="CY1304" i="3"/>
  <c r="DA1304" i="3" s="1"/>
  <c r="CY1308" i="3"/>
  <c r="DA1308" i="3" s="1"/>
  <c r="CY1329" i="3"/>
  <c r="DA1329" i="3" s="1"/>
  <c r="CX1151" i="3"/>
  <c r="CZ1151" i="3" s="1"/>
  <c r="CX1155" i="3"/>
  <c r="CZ1155" i="3" s="1"/>
  <c r="CX1157" i="3"/>
  <c r="CZ1157" i="3" s="1"/>
  <c r="CX1159" i="3"/>
  <c r="CZ1159" i="3" s="1"/>
  <c r="CY1164" i="3"/>
  <c r="DA1164" i="3" s="1"/>
  <c r="CY1168" i="3"/>
  <c r="DA1168" i="3" s="1"/>
  <c r="CY1172" i="3"/>
  <c r="DA1172" i="3" s="1"/>
  <c r="CY1193" i="3"/>
  <c r="DA1193" i="3" s="1"/>
  <c r="CY1197" i="3"/>
  <c r="DA1197" i="3" s="1"/>
  <c r="CY1201" i="3"/>
  <c r="DA1201" i="3" s="1"/>
  <c r="CX1221" i="3"/>
  <c r="CZ1221" i="3" s="1"/>
  <c r="CX1223" i="3"/>
  <c r="CZ1223" i="3" s="1"/>
  <c r="CX1225" i="3"/>
  <c r="CZ1225" i="3" s="1"/>
  <c r="CX1227" i="3"/>
  <c r="CZ1227" i="3" s="1"/>
  <c r="CX1231" i="3"/>
  <c r="CZ1231" i="3" s="1"/>
  <c r="CY1236" i="3"/>
  <c r="DA1236" i="3" s="1"/>
  <c r="CY1265" i="3"/>
  <c r="DA1265" i="3" s="1"/>
  <c r="CX1279" i="3"/>
  <c r="CZ1279" i="3" s="1"/>
  <c r="CX1281" i="3"/>
  <c r="CZ1281" i="3" s="1"/>
  <c r="CY1284" i="3"/>
  <c r="DA1284" i="3" s="1"/>
  <c r="CY1309" i="3"/>
  <c r="DA1309" i="3" s="1"/>
  <c r="CX1321" i="3"/>
  <c r="CZ1321" i="3" s="1"/>
  <c r="CX1325" i="3"/>
  <c r="CZ1325" i="3" s="1"/>
  <c r="CY1328" i="3"/>
  <c r="DA1328" i="3" s="1"/>
  <c r="CY1173" i="3"/>
  <c r="DA1173" i="3" s="1"/>
  <c r="CX1177" i="3"/>
  <c r="CZ1177" i="3" s="1"/>
  <c r="CX1179" i="3"/>
  <c r="CZ1179" i="3" s="1"/>
  <c r="CX1183" i="3"/>
  <c r="CZ1183" i="3" s="1"/>
  <c r="CX1187" i="3"/>
  <c r="CZ1187" i="3" s="1"/>
  <c r="CY1205" i="3"/>
  <c r="DA1205" i="3" s="1"/>
  <c r="CX1209" i="3"/>
  <c r="CZ1209" i="3" s="1"/>
  <c r="CX1211" i="3"/>
  <c r="CZ1211" i="3" s="1"/>
  <c r="CX1215" i="3"/>
  <c r="CZ1215" i="3" s="1"/>
  <c r="CX1219" i="3"/>
  <c r="CZ1219" i="3" s="1"/>
  <c r="CY1224" i="3"/>
  <c r="DA1224" i="3" s="1"/>
  <c r="CY1228" i="3"/>
  <c r="DA1228" i="3" s="1"/>
  <c r="CX1251" i="3"/>
  <c r="CZ1251" i="3" s="1"/>
  <c r="CX1253" i="3"/>
  <c r="CZ1253" i="3" s="1"/>
  <c r="CX1255" i="3"/>
  <c r="CZ1255" i="3" s="1"/>
  <c r="CY1256" i="3"/>
  <c r="DA1256" i="3" s="1"/>
  <c r="CY1260" i="3"/>
  <c r="DA1260" i="3" s="1"/>
  <c r="CY1269" i="3"/>
  <c r="DA1269" i="3" s="1"/>
  <c r="CX1275" i="3"/>
  <c r="CZ1275" i="3" s="1"/>
  <c r="CX1277" i="3"/>
  <c r="CZ1277" i="3" s="1"/>
  <c r="CY1280" i="3"/>
  <c r="DA1280" i="3" s="1"/>
  <c r="CX1295" i="3"/>
  <c r="CZ1295" i="3" s="1"/>
  <c r="CX1297" i="3"/>
  <c r="CZ1297" i="3" s="1"/>
  <c r="CY1300" i="3"/>
  <c r="DA1300" i="3" s="1"/>
  <c r="CY1320" i="3"/>
  <c r="DA1320" i="3" s="1"/>
  <c r="CY1324" i="3"/>
  <c r="DA1324" i="3" s="1"/>
  <c r="CY1157" i="3"/>
  <c r="DA1157" i="3" s="1"/>
  <c r="CX1163" i="3"/>
  <c r="CZ1163" i="3" s="1"/>
  <c r="CX1167" i="3"/>
  <c r="CZ1167" i="3" s="1"/>
  <c r="CX1171" i="3"/>
  <c r="CZ1171" i="3" s="1"/>
  <c r="CY1189" i="3"/>
  <c r="DA1189" i="3" s="1"/>
  <c r="CX1193" i="3"/>
  <c r="CZ1193" i="3" s="1"/>
  <c r="CX1195" i="3"/>
  <c r="CZ1195" i="3" s="1"/>
  <c r="CX1199" i="3"/>
  <c r="CZ1199" i="3" s="1"/>
  <c r="CX1203" i="3"/>
  <c r="CZ1203" i="3" s="1"/>
  <c r="CY1221" i="3"/>
  <c r="DA1221" i="3" s="1"/>
  <c r="CY1225" i="3"/>
  <c r="DA1225" i="3" s="1"/>
  <c r="CX1233" i="3"/>
  <c r="CZ1233" i="3" s="1"/>
  <c r="CX1235" i="3"/>
  <c r="CZ1235" i="3" s="1"/>
  <c r="CX1237" i="3"/>
  <c r="CZ1237" i="3" s="1"/>
  <c r="CX1239" i="3"/>
  <c r="CZ1239" i="3" s="1"/>
  <c r="CY1240" i="3"/>
  <c r="DA1240" i="3" s="1"/>
  <c r="CY1244" i="3"/>
  <c r="DA1244" i="3" s="1"/>
  <c r="CY1248" i="3"/>
  <c r="DA1248" i="3" s="1"/>
  <c r="CX1263" i="3"/>
  <c r="CZ1263" i="3" s="1"/>
  <c r="CY1268" i="3"/>
  <c r="DA1268" i="3" s="1"/>
  <c r="CX1272" i="3"/>
  <c r="CZ1272" i="3" s="1"/>
  <c r="CX1283" i="3"/>
  <c r="CZ1283" i="3" s="1"/>
  <c r="CX1285" i="3"/>
  <c r="CZ1285" i="3" s="1"/>
  <c r="CX1287" i="3"/>
  <c r="CZ1287" i="3" s="1"/>
  <c r="CY1288" i="3"/>
  <c r="DA1288" i="3" s="1"/>
  <c r="CY1292" i="3"/>
  <c r="DA1292" i="3" s="1"/>
  <c r="CY1301" i="3"/>
  <c r="DA1301" i="3" s="1"/>
  <c r="CX1305" i="3"/>
  <c r="CZ1305" i="3" s="1"/>
  <c r="CX1307" i="3"/>
  <c r="CZ1307" i="3" s="1"/>
  <c r="CX1309" i="3"/>
  <c r="CZ1309" i="3" s="1"/>
  <c r="CY1312" i="3"/>
  <c r="DA1312" i="3" s="1"/>
  <c r="CY1241" i="3"/>
  <c r="DA1241" i="3" s="1"/>
  <c r="CY1257" i="3"/>
  <c r="DA1257" i="3" s="1"/>
  <c r="CX1185" i="3"/>
  <c r="CZ1185" i="3" s="1"/>
  <c r="CX1201" i="3"/>
  <c r="CZ1201" i="3" s="1"/>
  <c r="CX1217" i="3"/>
  <c r="CZ1217" i="3" s="1"/>
  <c r="CY1237" i="3"/>
  <c r="DA1237" i="3" s="1"/>
  <c r="CY1273" i="3"/>
  <c r="DA1273" i="3" s="1"/>
  <c r="CY1305" i="3"/>
  <c r="DA1305" i="3" s="1"/>
  <c r="CY1233" i="3"/>
  <c r="DA1233" i="3" s="1"/>
  <c r="CY1245" i="3"/>
  <c r="DA1245" i="3" s="1"/>
  <c r="CY1289" i="3"/>
  <c r="DA1289" i="3" s="1"/>
  <c r="CY1321" i="3"/>
  <c r="DA1321" i="3" s="1"/>
  <c r="CX1165" i="3"/>
  <c r="CZ1165" i="3" s="1"/>
  <c r="CX1181" i="3"/>
  <c r="CZ1181" i="3" s="1"/>
  <c r="CX1197" i="3"/>
  <c r="CZ1197" i="3" s="1"/>
  <c r="CX1213" i="3"/>
  <c r="CZ1213" i="3" s="1"/>
  <c r="CY1229" i="3"/>
  <c r="DA1229" i="3" s="1"/>
  <c r="CX1229" i="3"/>
  <c r="CZ1229" i="3" s="1"/>
  <c r="CY1232" i="3"/>
  <c r="DA1232" i="3" s="1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CX1186" i="3" l="1"/>
  <c r="CZ1186" i="3" s="1"/>
  <c r="CX1178" i="3"/>
  <c r="CZ1178" i="3" s="1"/>
  <c r="CX1202" i="3"/>
  <c r="CZ1202" i="3" s="1"/>
  <c r="CX1312" i="3"/>
  <c r="CZ1312" i="3" s="1"/>
  <c r="DB1312" i="3" s="1"/>
  <c r="CX1188" i="3"/>
  <c r="CZ1188" i="3" s="1"/>
  <c r="CX1224" i="3"/>
  <c r="CZ1224" i="3" s="1"/>
  <c r="CY1319" i="3"/>
  <c r="DA1319" i="3" s="1"/>
  <c r="DB1319" i="3" s="1"/>
  <c r="CY1276" i="3"/>
  <c r="DA1276" i="3" s="1"/>
  <c r="CX1298" i="3"/>
  <c r="CZ1298" i="3" s="1"/>
  <c r="CY1263" i="3"/>
  <c r="DA1263" i="3" s="1"/>
  <c r="DB1263" i="3" s="1"/>
  <c r="CY1262" i="3"/>
  <c r="DA1262" i="3" s="1"/>
  <c r="CX1182" i="3"/>
  <c r="CZ1182" i="3" s="1"/>
  <c r="CY1162" i="3"/>
  <c r="DA1162" i="3" s="1"/>
  <c r="DB1162" i="3" s="1"/>
  <c r="CX1154" i="3"/>
  <c r="CZ1154" i="3" s="1"/>
  <c r="CY1206" i="3"/>
  <c r="DA1206" i="3" s="1"/>
  <c r="CX1226" i="3"/>
  <c r="CZ1226" i="3" s="1"/>
  <c r="CX1266" i="3"/>
  <c r="CZ1266" i="3" s="1"/>
  <c r="CY1190" i="3"/>
  <c r="DA1190" i="3" s="1"/>
  <c r="CX1292" i="3"/>
  <c r="CZ1292" i="3" s="1"/>
  <c r="DB1292" i="3" s="1"/>
  <c r="CY1187" i="3"/>
  <c r="DA1187" i="3" s="1"/>
  <c r="DB1187" i="3" s="1"/>
  <c r="CY1179" i="3"/>
  <c r="DA1179" i="3" s="1"/>
  <c r="DB1179" i="3" s="1"/>
  <c r="CY1171" i="3"/>
  <c r="DA1171" i="3" s="1"/>
  <c r="DB1171" i="3" s="1"/>
  <c r="CY1167" i="3"/>
  <c r="DA1167" i="3" s="1"/>
  <c r="DB1167" i="3" s="1"/>
  <c r="CY1223" i="3"/>
  <c r="DA1223" i="3" s="1"/>
  <c r="DB1223" i="3" s="1"/>
  <c r="CY1183" i="3"/>
  <c r="DA1183" i="3" s="1"/>
  <c r="DB1183" i="3" s="1"/>
  <c r="CY1175" i="3"/>
  <c r="DA1175" i="3" s="1"/>
  <c r="DB1175" i="3" s="1"/>
  <c r="CY1331" i="3"/>
  <c r="DA1331" i="3" s="1"/>
  <c r="DB1331" i="3" s="1"/>
  <c r="CY1323" i="3"/>
  <c r="DA1323" i="3" s="1"/>
  <c r="DB1323" i="3" s="1"/>
  <c r="CY1243" i="3"/>
  <c r="DA1243" i="3" s="1"/>
  <c r="DB1243" i="3" s="1"/>
  <c r="CY1239" i="3"/>
  <c r="DA1239" i="3" s="1"/>
  <c r="DB1239" i="3" s="1"/>
  <c r="CY1191" i="3"/>
  <c r="DA1191" i="3" s="1"/>
  <c r="DB1191" i="3" s="1"/>
  <c r="CY1271" i="3"/>
  <c r="DA1271" i="3" s="1"/>
  <c r="DB1271" i="3" s="1"/>
  <c r="CX1306" i="3"/>
  <c r="CZ1306" i="3" s="1"/>
  <c r="CX1150" i="3"/>
  <c r="CZ1150" i="3" s="1"/>
  <c r="DB1150" i="3" s="1"/>
  <c r="CX1302" i="3"/>
  <c r="CZ1302" i="3" s="1"/>
  <c r="CX1252" i="3"/>
  <c r="CZ1252" i="3" s="1"/>
  <c r="DB1252" i="3" s="1"/>
  <c r="CX1228" i="3"/>
  <c r="CZ1228" i="3" s="1"/>
  <c r="CX1164" i="3"/>
  <c r="CZ1164" i="3" s="1"/>
  <c r="CX1200" i="3"/>
  <c r="CZ1200" i="3" s="1"/>
  <c r="DB1200" i="3" s="1"/>
  <c r="CX1156" i="3"/>
  <c r="CZ1156" i="3" s="1"/>
  <c r="DB1156" i="3" s="1"/>
  <c r="CX1240" i="3"/>
  <c r="CZ1240" i="3" s="1"/>
  <c r="DB1240" i="3" s="1"/>
  <c r="CX1176" i="3"/>
  <c r="CZ1176" i="3" s="1"/>
  <c r="DB1176" i="3" s="1"/>
  <c r="CX1232" i="3"/>
  <c r="CZ1232" i="3" s="1"/>
  <c r="DB1232" i="3" s="1"/>
  <c r="CX1160" i="3"/>
  <c r="CZ1160" i="3" s="1"/>
  <c r="DB1160" i="3" s="1"/>
  <c r="CX1280" i="3"/>
  <c r="CZ1280" i="3" s="1"/>
  <c r="DB1280" i="3" s="1"/>
  <c r="CX1248" i="3"/>
  <c r="CZ1248" i="3" s="1"/>
  <c r="DB1248" i="3" s="1"/>
  <c r="CY1299" i="3"/>
  <c r="DA1299" i="3" s="1"/>
  <c r="DB1299" i="3" s="1"/>
  <c r="CY1327" i="3"/>
  <c r="DA1327" i="3" s="1"/>
  <c r="DB1327" i="3" s="1"/>
  <c r="CY1307" i="3"/>
  <c r="DA1307" i="3" s="1"/>
  <c r="DB1307" i="3" s="1"/>
  <c r="CY1215" i="3"/>
  <c r="DA1215" i="3" s="1"/>
  <c r="DB1215" i="3" s="1"/>
  <c r="CY1287" i="3"/>
  <c r="DA1287" i="3" s="1"/>
  <c r="DB1287" i="3" s="1"/>
  <c r="CX1286" i="3"/>
  <c r="CZ1286" i="3" s="1"/>
  <c r="CX1234" i="3"/>
  <c r="CZ1234" i="3" s="1"/>
  <c r="CY1290" i="3"/>
  <c r="DA1290" i="3" s="1"/>
  <c r="CY1282" i="3"/>
  <c r="DA1282" i="3" s="1"/>
  <c r="CY1155" i="3"/>
  <c r="DA1155" i="3" s="1"/>
  <c r="DB1155" i="3" s="1"/>
  <c r="CY1199" i="3"/>
  <c r="DA1199" i="3" s="1"/>
  <c r="DB1199" i="3" s="1"/>
  <c r="CY1235" i="3"/>
  <c r="DA1235" i="3" s="1"/>
  <c r="DB1235" i="3" s="1"/>
  <c r="CY1247" i="3"/>
  <c r="DA1247" i="3" s="1"/>
  <c r="DB1247" i="3" s="1"/>
  <c r="CY1283" i="3"/>
  <c r="DA1283" i="3" s="1"/>
  <c r="DB1283" i="3" s="1"/>
  <c r="CY1291" i="3"/>
  <c r="DA1291" i="3" s="1"/>
  <c r="DB1291" i="3" s="1"/>
  <c r="CY1303" i="3"/>
  <c r="DA1303" i="3" s="1"/>
  <c r="DB1303" i="3" s="1"/>
  <c r="CY1315" i="3"/>
  <c r="DA1315" i="3" s="1"/>
  <c r="DB1315" i="3" s="1"/>
  <c r="CY1227" i="3"/>
  <c r="DA1227" i="3" s="1"/>
  <c r="DB1227" i="3" s="1"/>
  <c r="CY1163" i="3"/>
  <c r="DA1163" i="3" s="1"/>
  <c r="DB1163" i="3" s="1"/>
  <c r="CY1159" i="3"/>
  <c r="DA1159" i="3" s="1"/>
  <c r="DB1159" i="3" s="1"/>
  <c r="CY1151" i="3"/>
  <c r="DA1151" i="3" s="1"/>
  <c r="DB1151" i="3" s="1"/>
  <c r="CY1203" i="3"/>
  <c r="DA1203" i="3" s="1"/>
  <c r="DB1203" i="3" s="1"/>
  <c r="CY1211" i="3"/>
  <c r="DA1211" i="3" s="1"/>
  <c r="DB1211" i="3" s="1"/>
  <c r="CY1231" i="3"/>
  <c r="DA1231" i="3" s="1"/>
  <c r="DB1231" i="3" s="1"/>
  <c r="CY1251" i="3"/>
  <c r="DA1251" i="3" s="1"/>
  <c r="DB1251" i="3" s="1"/>
  <c r="CY1275" i="3"/>
  <c r="DA1275" i="3" s="1"/>
  <c r="DB1275" i="3" s="1"/>
  <c r="CY1195" i="3"/>
  <c r="DA1195" i="3" s="1"/>
  <c r="DB1195" i="3" s="1"/>
  <c r="CY1207" i="3"/>
  <c r="DA1207" i="3" s="1"/>
  <c r="DB1207" i="3" s="1"/>
  <c r="CY1219" i="3"/>
  <c r="DA1219" i="3" s="1"/>
  <c r="DB1219" i="3" s="1"/>
  <c r="CY1255" i="3"/>
  <c r="DA1255" i="3" s="1"/>
  <c r="DB1255" i="3" s="1"/>
  <c r="CY1267" i="3"/>
  <c r="DA1267" i="3" s="1"/>
  <c r="DB1267" i="3" s="1"/>
  <c r="CY1279" i="3"/>
  <c r="DA1279" i="3" s="1"/>
  <c r="DB1279" i="3" s="1"/>
  <c r="CY1295" i="3"/>
  <c r="DA1295" i="3" s="1"/>
  <c r="DB1295" i="3" s="1"/>
  <c r="CY1311" i="3"/>
  <c r="DA1311" i="3" s="1"/>
  <c r="DB1311" i="3" s="1"/>
  <c r="CY1194" i="3"/>
  <c r="DA1194" i="3" s="1"/>
  <c r="CY1234" i="3"/>
  <c r="DA1234" i="3" s="1"/>
  <c r="CY1178" i="3"/>
  <c r="DA1178" i="3" s="1"/>
  <c r="DB1178" i="3" s="1"/>
  <c r="CY1314" i="3"/>
  <c r="DA1314" i="3" s="1"/>
  <c r="CY1246" i="3"/>
  <c r="DA1246" i="3" s="1"/>
  <c r="CY1242" i="3"/>
  <c r="DA1242" i="3" s="1"/>
  <c r="CY1170" i="3"/>
  <c r="DA1170" i="3" s="1"/>
  <c r="CY1198" i="3"/>
  <c r="DA1198" i="3" s="1"/>
  <c r="CY1182" i="3"/>
  <c r="DA1182" i="3" s="1"/>
  <c r="CY1186" i="3"/>
  <c r="DA1186" i="3" s="1"/>
  <c r="DB1186" i="3" s="1"/>
  <c r="CY1326" i="3"/>
  <c r="DA1326" i="3" s="1"/>
  <c r="CY1274" i="3"/>
  <c r="DA1274" i="3" s="1"/>
  <c r="CY1330" i="3"/>
  <c r="DA1330" i="3" s="1"/>
  <c r="CY1266" i="3"/>
  <c r="DA1266" i="3" s="1"/>
  <c r="CY1210" i="3"/>
  <c r="DA1210" i="3" s="1"/>
  <c r="CY1218" i="3"/>
  <c r="DA1218" i="3" s="1"/>
  <c r="DB1218" i="3" s="1"/>
  <c r="CY1226" i="3"/>
  <c r="DA1226" i="3" s="1"/>
  <c r="CX1262" i="3"/>
  <c r="CZ1262" i="3" s="1"/>
  <c r="CX1282" i="3"/>
  <c r="CZ1282" i="3" s="1"/>
  <c r="CX1222" i="3"/>
  <c r="CZ1222" i="3" s="1"/>
  <c r="CY1310" i="3"/>
  <c r="DA1310" i="3" s="1"/>
  <c r="CY1214" i="3"/>
  <c r="DA1214" i="3" s="1"/>
  <c r="CX1318" i="3"/>
  <c r="CZ1318" i="3" s="1"/>
  <c r="CX1246" i="3"/>
  <c r="CZ1246" i="3" s="1"/>
  <c r="CX1290" i="3"/>
  <c r="CZ1290" i="3" s="1"/>
  <c r="CX1194" i="3"/>
  <c r="CZ1194" i="3" s="1"/>
  <c r="CX1250" i="3"/>
  <c r="CZ1250" i="3" s="1"/>
  <c r="CX1258" i="3"/>
  <c r="CZ1258" i="3" s="1"/>
  <c r="CX1170" i="3"/>
  <c r="CZ1170" i="3" s="1"/>
  <c r="CX1278" i="3"/>
  <c r="CZ1278" i="3" s="1"/>
  <c r="CX1270" i="3"/>
  <c r="CZ1270" i="3" s="1"/>
  <c r="CY1318" i="3"/>
  <c r="DA1318" i="3" s="1"/>
  <c r="CX1242" i="3"/>
  <c r="CZ1242" i="3" s="1"/>
  <c r="CX1210" i="3"/>
  <c r="CZ1210" i="3" s="1"/>
  <c r="CX1314" i="3"/>
  <c r="CZ1314" i="3" s="1"/>
  <c r="CY1238" i="3"/>
  <c r="DA1238" i="3" s="1"/>
  <c r="CX1274" i="3"/>
  <c r="CZ1274" i="3" s="1"/>
  <c r="CY1258" i="3"/>
  <c r="DA1258" i="3" s="1"/>
  <c r="CY1166" i="3"/>
  <c r="DA1166" i="3" s="1"/>
  <c r="CY1278" i="3"/>
  <c r="DA1278" i="3" s="1"/>
  <c r="CY1254" i="3"/>
  <c r="DA1254" i="3" s="1"/>
  <c r="CX1214" i="3"/>
  <c r="CZ1214" i="3" s="1"/>
  <c r="DB1214" i="3" s="1"/>
  <c r="CY1294" i="3"/>
  <c r="DA1294" i="3" s="1"/>
  <c r="CX1206" i="3"/>
  <c r="CZ1206" i="3" s="1"/>
  <c r="CY1298" i="3"/>
  <c r="DA1298" i="3" s="1"/>
  <c r="DB1298" i="3" s="1"/>
  <c r="CX1326" i="3"/>
  <c r="CZ1326" i="3" s="1"/>
  <c r="CY1158" i="3"/>
  <c r="DA1158" i="3" s="1"/>
  <c r="CX1230" i="3"/>
  <c r="CZ1230" i="3" s="1"/>
  <c r="DB1230" i="3" s="1"/>
  <c r="CX1238" i="3"/>
  <c r="CZ1238" i="3" s="1"/>
  <c r="CX1316" i="3"/>
  <c r="CZ1316" i="3" s="1"/>
  <c r="DB1316" i="3" s="1"/>
  <c r="CX1308" i="3"/>
  <c r="CZ1308" i="3" s="1"/>
  <c r="DB1308" i="3" s="1"/>
  <c r="CX1192" i="3"/>
  <c r="CZ1192" i="3" s="1"/>
  <c r="DB1192" i="3" s="1"/>
  <c r="CX1212" i="3"/>
  <c r="CZ1212" i="3" s="1"/>
  <c r="DB1212" i="3" s="1"/>
  <c r="CX1196" i="3"/>
  <c r="CZ1196" i="3" s="1"/>
  <c r="DB1196" i="3" s="1"/>
  <c r="CX1168" i="3"/>
  <c r="CZ1168" i="3" s="1"/>
  <c r="DB1168" i="3" s="1"/>
  <c r="CX1328" i="3"/>
  <c r="CZ1328" i="3" s="1"/>
  <c r="DB1328" i="3" s="1"/>
  <c r="CX1180" i="3"/>
  <c r="CZ1180" i="3" s="1"/>
  <c r="DB1180" i="3" s="1"/>
  <c r="CX1216" i="3"/>
  <c r="CZ1216" i="3" s="1"/>
  <c r="DB1216" i="3" s="1"/>
  <c r="CX1184" i="3"/>
  <c r="CZ1184" i="3" s="1"/>
  <c r="DB1184" i="3" s="1"/>
  <c r="CX1268" i="3"/>
  <c r="CZ1268" i="3" s="1"/>
  <c r="DB1268" i="3" s="1"/>
  <c r="CX1172" i="3"/>
  <c r="CZ1172" i="3" s="1"/>
  <c r="DB1172" i="3" s="1"/>
  <c r="CX1220" i="3"/>
  <c r="CZ1220" i="3" s="1"/>
  <c r="DB1220" i="3" s="1"/>
  <c r="CX1256" i="3"/>
  <c r="CZ1256" i="3" s="1"/>
  <c r="DB1256" i="3" s="1"/>
  <c r="CX1264" i="3"/>
  <c r="CZ1264" i="3" s="1"/>
  <c r="DB1264" i="3" s="1"/>
  <c r="CX1204" i="3"/>
  <c r="CZ1204" i="3" s="1"/>
  <c r="DB1204" i="3" s="1"/>
  <c r="CX1320" i="3"/>
  <c r="CZ1320" i="3" s="1"/>
  <c r="DB1320" i="3" s="1"/>
  <c r="CX1324" i="3"/>
  <c r="CZ1324" i="3" s="1"/>
  <c r="DB1324" i="3" s="1"/>
  <c r="CX1244" i="3"/>
  <c r="CZ1244" i="3" s="1"/>
  <c r="DB1244" i="3" s="1"/>
  <c r="CX1296" i="3"/>
  <c r="CZ1296" i="3" s="1"/>
  <c r="DB1296" i="3" s="1"/>
  <c r="CX1304" i="3"/>
  <c r="CZ1304" i="3" s="1"/>
  <c r="DB1304" i="3" s="1"/>
  <c r="CX1236" i="3"/>
  <c r="CZ1236" i="3" s="1"/>
  <c r="DB1236" i="3" s="1"/>
  <c r="CX1300" i="3"/>
  <c r="CZ1300" i="3" s="1"/>
  <c r="DB1300" i="3" s="1"/>
  <c r="CX1284" i="3"/>
  <c r="CZ1284" i="3" s="1"/>
  <c r="DB1284" i="3" s="1"/>
  <c r="CX1260" i="3"/>
  <c r="CZ1260" i="3" s="1"/>
  <c r="DB1260" i="3" s="1"/>
  <c r="CX1208" i="3"/>
  <c r="CZ1208" i="3" s="1"/>
  <c r="DB1208" i="3" s="1"/>
  <c r="CX1152" i="3"/>
  <c r="CZ1152" i="3" s="1"/>
  <c r="DB1152" i="3" s="1"/>
  <c r="CX1288" i="3"/>
  <c r="CZ1288" i="3" s="1"/>
  <c r="DB1288" i="3" s="1"/>
  <c r="CX1276" i="3"/>
  <c r="CZ1276" i="3" s="1"/>
  <c r="CY1202" i="3"/>
  <c r="DA1202" i="3" s="1"/>
  <c r="DB1202" i="3" s="1"/>
  <c r="CX1174" i="3"/>
  <c r="CZ1174" i="3" s="1"/>
  <c r="DB1174" i="3" s="1"/>
  <c r="CY1154" i="3"/>
  <c r="DA1154" i="3" s="1"/>
  <c r="CY1270" i="3"/>
  <c r="DA1270" i="3" s="1"/>
  <c r="CX1294" i="3"/>
  <c r="CZ1294" i="3" s="1"/>
  <c r="DB1294" i="3" s="1"/>
  <c r="CX1330" i="3"/>
  <c r="CZ1330" i="3" s="1"/>
  <c r="DB1259" i="3"/>
  <c r="CX1310" i="3"/>
  <c r="CZ1310" i="3" s="1"/>
  <c r="CX1166" i="3"/>
  <c r="CZ1166" i="3" s="1"/>
  <c r="DB1166" i="3" s="1"/>
  <c r="CY1222" i="3"/>
  <c r="DA1222" i="3" s="1"/>
  <c r="DB1222" i="3" s="1"/>
  <c r="CY1306" i="3"/>
  <c r="DA1306" i="3" s="1"/>
  <c r="DB1306" i="3" s="1"/>
  <c r="DB1245" i="3"/>
  <c r="CY1250" i="3"/>
  <c r="DA1250" i="3" s="1"/>
  <c r="DB1250" i="3" s="1"/>
  <c r="CX1254" i="3"/>
  <c r="CZ1254" i="3" s="1"/>
  <c r="CX1198" i="3"/>
  <c r="CZ1198" i="3" s="1"/>
  <c r="DB1289" i="3"/>
  <c r="CY1322" i="3"/>
  <c r="DA1322" i="3" s="1"/>
  <c r="DB1322" i="3" s="1"/>
  <c r="CY1286" i="3"/>
  <c r="DA1286" i="3" s="1"/>
  <c r="DB1237" i="3"/>
  <c r="DB1272" i="3"/>
  <c r="DB1325" i="3"/>
  <c r="DB1165" i="3"/>
  <c r="DB1169" i="3"/>
  <c r="CY1302" i="3"/>
  <c r="DA1302" i="3" s="1"/>
  <c r="CX1190" i="3"/>
  <c r="CZ1190" i="3" s="1"/>
  <c r="CX1158" i="3"/>
  <c r="CZ1158" i="3" s="1"/>
  <c r="DB1313" i="3"/>
  <c r="DB1164" i="3"/>
  <c r="DB1285" i="3"/>
  <c r="DB1213" i="3"/>
  <c r="DB1297" i="3"/>
  <c r="DB1177" i="3"/>
  <c r="DB1188" i="3"/>
  <c r="DB1269" i="3"/>
  <c r="DB1329" i="3"/>
  <c r="DB1317" i="3"/>
  <c r="DB1249" i="3"/>
  <c r="DB1273" i="3"/>
  <c r="DB1309" i="3"/>
  <c r="DB1161" i="3"/>
  <c r="DB1281" i="3"/>
  <c r="DB1233" i="3"/>
  <c r="DB1253" i="3"/>
  <c r="DB1261" i="3"/>
  <c r="DB1265" i="3"/>
  <c r="DB1181" i="3"/>
  <c r="DB1293" i="3"/>
  <c r="DB1305" i="3"/>
  <c r="DB1321" i="3"/>
  <c r="DB1301" i="3"/>
  <c r="DB1224" i="3"/>
  <c r="DB1257" i="3"/>
  <c r="DB1205" i="3"/>
  <c r="DB1241" i="3"/>
  <c r="DB1228" i="3"/>
  <c r="DB1221" i="3"/>
  <c r="DB1173" i="3"/>
  <c r="DB1197" i="3"/>
  <c r="DB1193" i="3"/>
  <c r="DB1277" i="3"/>
  <c r="DB1209" i="3"/>
  <c r="DB1225" i="3"/>
  <c r="DB1157" i="3"/>
  <c r="DB1229" i="3"/>
  <c r="DB1217" i="3"/>
  <c r="DB1201" i="3"/>
  <c r="DB1185" i="3"/>
  <c r="DB1153" i="3"/>
  <c r="DB1189" i="3"/>
  <c r="DB1276" i="3" l="1"/>
  <c r="DB1262" i="3"/>
  <c r="DB1190" i="3"/>
  <c r="DB1226" i="3"/>
  <c r="DB1182" i="3"/>
  <c r="DB1266" i="3"/>
  <c r="DB1234" i="3"/>
  <c r="DB1302" i="3"/>
  <c r="DB1242" i="3"/>
  <c r="DB1290" i="3"/>
  <c r="DB1154" i="3"/>
  <c r="DB1206" i="3"/>
  <c r="DB1282" i="3"/>
  <c r="DB1286" i="3"/>
  <c r="DB1198" i="3"/>
  <c r="DB1274" i="3"/>
  <c r="DB1330" i="3"/>
  <c r="DB1246" i="3"/>
  <c r="DB1314" i="3"/>
  <c r="DB1194" i="3"/>
  <c r="DB1326" i="3"/>
  <c r="DB1210" i="3"/>
  <c r="DB1170" i="3"/>
  <c r="DB1254" i="3"/>
  <c r="DB1310" i="3"/>
  <c r="DB1318" i="3"/>
  <c r="DB1278" i="3"/>
  <c r="DB1258" i="3"/>
  <c r="DB1270" i="3"/>
  <c r="DB1238" i="3"/>
  <c r="DB1158" i="3"/>
  <c r="Q1141" i="3" l="1"/>
  <c r="CW1145" i="3"/>
  <c r="N1149" i="3"/>
  <c r="CT1146" i="3"/>
  <c r="CT1142" i="3"/>
  <c r="CT1138" i="3"/>
  <c r="CP1146" i="3"/>
  <c r="CQ1142" i="3"/>
  <c r="CQ1138" i="3"/>
  <c r="CN1146" i="3"/>
  <c r="CN1142" i="3"/>
  <c r="CN1138" i="3"/>
  <c r="CK1146" i="3"/>
  <c r="CK1142" i="3"/>
  <c r="CK1138" i="3"/>
  <c r="CH1146" i="3"/>
  <c r="CH1142" i="3"/>
  <c r="CG1138" i="3"/>
  <c r="CD1146" i="3"/>
  <c r="CE1142" i="3"/>
  <c r="CE1138" i="3"/>
  <c r="CB1146" i="3"/>
  <c r="CB1142" i="3"/>
  <c r="CB1139" i="3"/>
  <c r="CB1138" i="3"/>
  <c r="BY1146" i="3"/>
  <c r="BX1142" i="3"/>
  <c r="BY1138" i="3"/>
  <c r="BV1148" i="3"/>
  <c r="BV1147" i="3"/>
  <c r="BU1146" i="3"/>
  <c r="BV1144" i="3"/>
  <c r="BV1143" i="3"/>
  <c r="BV1142" i="3"/>
  <c r="BU1139" i="3"/>
  <c r="BV1138" i="3"/>
  <c r="BS1146" i="3"/>
  <c r="BS1142" i="3"/>
  <c r="BS1138" i="3"/>
  <c r="BP1146" i="3"/>
  <c r="BO1142" i="3"/>
  <c r="BO1138" i="3"/>
  <c r="BL1148" i="3"/>
  <c r="BL1144" i="3"/>
  <c r="BM1140" i="3"/>
  <c r="BJ1148" i="3"/>
  <c r="BI1146" i="3"/>
  <c r="BJ1144" i="3"/>
  <c r="BJ1142" i="3"/>
  <c r="BI1140" i="3"/>
  <c r="BI1138" i="3"/>
  <c r="BF1148" i="3"/>
  <c r="BF1144" i="3"/>
  <c r="BG1140" i="3"/>
  <c r="BD1148" i="3"/>
  <c r="BD1144" i="3"/>
  <c r="BD1140" i="3"/>
  <c r="AZ1148" i="3"/>
  <c r="BA1144" i="3"/>
  <c r="AZ1140" i="3"/>
  <c r="AX1148" i="3"/>
  <c r="AX1144" i="3"/>
  <c r="AX1140" i="3"/>
  <c r="AT1148" i="3"/>
  <c r="AT1144" i="3"/>
  <c r="AU1140" i="3"/>
  <c r="AR1148" i="3"/>
  <c r="AR1144" i="3"/>
  <c r="AQ1140" i="3"/>
  <c r="AO1149" i="3"/>
  <c r="AN1145" i="3"/>
  <c r="AL1148" i="3"/>
  <c r="AK1144" i="3"/>
  <c r="AK1140" i="3"/>
  <c r="AH1148" i="3"/>
  <c r="AH1144" i="3"/>
  <c r="AI1140" i="3"/>
  <c r="AF1148" i="3"/>
  <c r="AF1144" i="3"/>
  <c r="AE1141" i="3"/>
  <c r="AE1140" i="3"/>
  <c r="AB1148" i="3"/>
  <c r="AC1144" i="3"/>
  <c r="AC1140" i="3"/>
  <c r="Z1148" i="3"/>
  <c r="Z1144" i="3"/>
  <c r="Y1140" i="3"/>
  <c r="V1148" i="3"/>
  <c r="V1144" i="3"/>
  <c r="V1140" i="3"/>
  <c r="T1148" i="3"/>
  <c r="T1147" i="3"/>
  <c r="T1146" i="3"/>
  <c r="T1144" i="3"/>
  <c r="S1143" i="3"/>
  <c r="T1142" i="3"/>
  <c r="T1140" i="3"/>
  <c r="T1139" i="3"/>
  <c r="S1138" i="3"/>
  <c r="Q1149" i="3"/>
  <c r="P1148" i="3"/>
  <c r="Q1146" i="3"/>
  <c r="P1145" i="3"/>
  <c r="Q1144" i="3"/>
  <c r="Q1143" i="3"/>
  <c r="Q1142" i="3"/>
  <c r="Q1140" i="3"/>
  <c r="Q1139" i="3"/>
  <c r="Q1138" i="3"/>
  <c r="N1148" i="3"/>
  <c r="N1146" i="3"/>
  <c r="N1144" i="3"/>
  <c r="N1142" i="3"/>
  <c r="M1141" i="3"/>
  <c r="N1140" i="3"/>
  <c r="M1138" i="3"/>
  <c r="K1138" i="3"/>
  <c r="K1140" i="3"/>
  <c r="J1141" i="3"/>
  <c r="K1142" i="3"/>
  <c r="K1144" i="3"/>
  <c r="J1145" i="3"/>
  <c r="K1146" i="3"/>
  <c r="K1147" i="3"/>
  <c r="J1149" i="3"/>
  <c r="CV1149" i="3"/>
  <c r="CS1149" i="3"/>
  <c r="CP1149" i="3"/>
  <c r="CM1149" i="3"/>
  <c r="CJ1149" i="3"/>
  <c r="CG1149" i="3"/>
  <c r="CD1149" i="3"/>
  <c r="CA1149" i="3"/>
  <c r="BX1149" i="3"/>
  <c r="BU1149" i="3"/>
  <c r="BR1149" i="3"/>
  <c r="BO1149" i="3"/>
  <c r="BL1149" i="3"/>
  <c r="BI1149" i="3"/>
  <c r="BF1149" i="3"/>
  <c r="BC1149" i="3"/>
  <c r="AZ1149" i="3"/>
  <c r="AW1149" i="3"/>
  <c r="AT1149" i="3"/>
  <c r="AQ1149" i="3"/>
  <c r="AK1149" i="3"/>
  <c r="AH1149" i="3"/>
  <c r="AB1149" i="3"/>
  <c r="Y1149" i="3"/>
  <c r="V1149" i="3"/>
  <c r="S1149" i="3"/>
  <c r="CW1148" i="3"/>
  <c r="CV1148" i="3"/>
  <c r="CT1148" i="3"/>
  <c r="CS1148" i="3"/>
  <c r="CQ1148" i="3"/>
  <c r="CP1148" i="3"/>
  <c r="CN1148" i="3"/>
  <c r="CM1148" i="3"/>
  <c r="CK1148" i="3"/>
  <c r="CJ1148" i="3"/>
  <c r="CH1148" i="3"/>
  <c r="CG1148" i="3"/>
  <c r="CE1148" i="3"/>
  <c r="CD1148" i="3"/>
  <c r="CB1148" i="3"/>
  <c r="CA1148" i="3"/>
  <c r="BY1148" i="3"/>
  <c r="BX1148" i="3"/>
  <c r="BU1148" i="3"/>
  <c r="BS1148" i="3"/>
  <c r="BR1148" i="3"/>
  <c r="BP1148" i="3"/>
  <c r="BO1148" i="3"/>
  <c r="BM1148" i="3"/>
  <c r="BI1148" i="3"/>
  <c r="BA1148" i="3"/>
  <c r="AW1148" i="3"/>
  <c r="AO1148" i="3"/>
  <c r="AN1148" i="3"/>
  <c r="AI1148" i="3"/>
  <c r="AC1148" i="3"/>
  <c r="Y1148" i="3"/>
  <c r="Q1148" i="3"/>
  <c r="K1148" i="3"/>
  <c r="J1148" i="3"/>
  <c r="CW1147" i="3"/>
  <c r="CV1147" i="3"/>
  <c r="CT1147" i="3"/>
  <c r="CS1147" i="3"/>
  <c r="CQ1147" i="3"/>
  <c r="CP1147" i="3"/>
  <c r="CN1147" i="3"/>
  <c r="CM1147" i="3"/>
  <c r="CK1147" i="3"/>
  <c r="CJ1147" i="3"/>
  <c r="CH1147" i="3"/>
  <c r="CG1147" i="3"/>
  <c r="CE1147" i="3"/>
  <c r="CD1147" i="3"/>
  <c r="CB1147" i="3"/>
  <c r="CA1147" i="3"/>
  <c r="BY1147" i="3"/>
  <c r="BX1147" i="3"/>
  <c r="BS1147" i="3"/>
  <c r="BR1147" i="3"/>
  <c r="BP1147" i="3"/>
  <c r="BO1147" i="3"/>
  <c r="BM1147" i="3"/>
  <c r="BL1147" i="3"/>
  <c r="BJ1147" i="3"/>
  <c r="BI1147" i="3"/>
  <c r="BG1147" i="3"/>
  <c r="BF1147" i="3"/>
  <c r="BD1147" i="3"/>
  <c r="BC1147" i="3"/>
  <c r="BA1147" i="3"/>
  <c r="AZ1147" i="3"/>
  <c r="AX1147" i="3"/>
  <c r="AW1147" i="3"/>
  <c r="AU1147" i="3"/>
  <c r="AT1147" i="3"/>
  <c r="AR1147" i="3"/>
  <c r="AQ1147" i="3"/>
  <c r="AO1147" i="3"/>
  <c r="AN1147" i="3"/>
  <c r="AL1147" i="3"/>
  <c r="AK1147" i="3"/>
  <c r="AI1147" i="3"/>
  <c r="AH1147" i="3"/>
  <c r="AF1147" i="3"/>
  <c r="AE1147" i="3"/>
  <c r="AC1147" i="3"/>
  <c r="AB1147" i="3"/>
  <c r="Z1147" i="3"/>
  <c r="Y1147" i="3"/>
  <c r="W1147" i="3"/>
  <c r="V1147" i="3"/>
  <c r="Q1147" i="3"/>
  <c r="P1147" i="3"/>
  <c r="N1147" i="3"/>
  <c r="M1147" i="3"/>
  <c r="J1147" i="3"/>
  <c r="CW1146" i="3"/>
  <c r="CV1146" i="3"/>
  <c r="CQ1146" i="3"/>
  <c r="CM1146" i="3"/>
  <c r="CE1146" i="3"/>
  <c r="CA1146" i="3"/>
  <c r="BR1146" i="3"/>
  <c r="BM1146" i="3"/>
  <c r="BL1146" i="3"/>
  <c r="BJ1146" i="3"/>
  <c r="BG1146" i="3"/>
  <c r="BF1146" i="3"/>
  <c r="BD1146" i="3"/>
  <c r="BC1146" i="3"/>
  <c r="BA1146" i="3"/>
  <c r="AZ1146" i="3"/>
  <c r="AX1146" i="3"/>
  <c r="AW1146" i="3"/>
  <c r="AU1146" i="3"/>
  <c r="AT1146" i="3"/>
  <c r="AR1146" i="3"/>
  <c r="AQ1146" i="3"/>
  <c r="AO1146" i="3"/>
  <c r="AN1146" i="3"/>
  <c r="AL1146" i="3"/>
  <c r="AK1146" i="3"/>
  <c r="AI1146" i="3"/>
  <c r="AH1146" i="3"/>
  <c r="AF1146" i="3"/>
  <c r="AE1146" i="3"/>
  <c r="AC1146" i="3"/>
  <c r="AB1146" i="3"/>
  <c r="Z1146" i="3"/>
  <c r="Y1146" i="3"/>
  <c r="W1146" i="3"/>
  <c r="V1146" i="3"/>
  <c r="M1146" i="3"/>
  <c r="J1146" i="3"/>
  <c r="CV1145" i="3"/>
  <c r="CS1145" i="3"/>
  <c r="CP1145" i="3"/>
  <c r="CM1145" i="3"/>
  <c r="CJ1145" i="3"/>
  <c r="CG1145" i="3"/>
  <c r="CD1145" i="3"/>
  <c r="CA1145" i="3"/>
  <c r="BX1145" i="3"/>
  <c r="BU1145" i="3"/>
  <c r="BR1145" i="3"/>
  <c r="BO1145" i="3"/>
  <c r="BL1145" i="3"/>
  <c r="BI1145" i="3"/>
  <c r="BF1145" i="3"/>
  <c r="BC1145" i="3"/>
  <c r="AZ1145" i="3"/>
  <c r="AW1145" i="3"/>
  <c r="AT1145" i="3"/>
  <c r="AQ1145" i="3"/>
  <c r="AL1145" i="3"/>
  <c r="AK1145" i="3"/>
  <c r="AH1145" i="3"/>
  <c r="AF1145" i="3"/>
  <c r="AE1145" i="3"/>
  <c r="AB1145" i="3"/>
  <c r="Z1145" i="3"/>
  <c r="Y1145" i="3"/>
  <c r="V1145" i="3"/>
  <c r="T1145" i="3"/>
  <c r="S1145" i="3"/>
  <c r="CW1144" i="3"/>
  <c r="CV1144" i="3"/>
  <c r="CT1144" i="3"/>
  <c r="CS1144" i="3"/>
  <c r="CQ1144" i="3"/>
  <c r="CP1144" i="3"/>
  <c r="CN1144" i="3"/>
  <c r="CM1144" i="3"/>
  <c r="CK1144" i="3"/>
  <c r="CJ1144" i="3"/>
  <c r="CH1144" i="3"/>
  <c r="CG1144" i="3"/>
  <c r="CE1144" i="3"/>
  <c r="CD1144" i="3"/>
  <c r="CB1144" i="3"/>
  <c r="CA1144" i="3"/>
  <c r="BY1144" i="3"/>
  <c r="BX1144" i="3"/>
  <c r="BU1144" i="3"/>
  <c r="BS1144" i="3"/>
  <c r="BR1144" i="3"/>
  <c r="BP1144" i="3"/>
  <c r="BO1144" i="3"/>
  <c r="BM1144" i="3"/>
  <c r="BI1144" i="3"/>
  <c r="BC1144" i="3"/>
  <c r="AZ1144" i="3"/>
  <c r="AW1144" i="3"/>
  <c r="AU1144" i="3"/>
  <c r="AO1144" i="3"/>
  <c r="AN1144" i="3"/>
  <c r="AL1144" i="3"/>
  <c r="AI1144" i="3"/>
  <c r="AE1144" i="3"/>
  <c r="AB1144" i="3"/>
  <c r="Y1144" i="3"/>
  <c r="W1144" i="3"/>
  <c r="J1144" i="3"/>
  <c r="CW1143" i="3"/>
  <c r="CV1143" i="3"/>
  <c r="CT1143" i="3"/>
  <c r="CS1143" i="3"/>
  <c r="CQ1143" i="3"/>
  <c r="CP1143" i="3"/>
  <c r="CN1143" i="3"/>
  <c r="CM1143" i="3"/>
  <c r="CK1143" i="3"/>
  <c r="CJ1143" i="3"/>
  <c r="CH1143" i="3"/>
  <c r="CG1143" i="3"/>
  <c r="CE1143" i="3"/>
  <c r="CD1143" i="3"/>
  <c r="CB1143" i="3"/>
  <c r="CA1143" i="3"/>
  <c r="BY1143" i="3"/>
  <c r="BX1143" i="3"/>
  <c r="BS1143" i="3"/>
  <c r="BR1143" i="3"/>
  <c r="BP1143" i="3"/>
  <c r="BO1143" i="3"/>
  <c r="BM1143" i="3"/>
  <c r="BL1143" i="3"/>
  <c r="BJ1143" i="3"/>
  <c r="BI1143" i="3"/>
  <c r="BG1143" i="3"/>
  <c r="BF1143" i="3"/>
  <c r="BD1143" i="3"/>
  <c r="BC1143" i="3"/>
  <c r="BA1143" i="3"/>
  <c r="AZ1143" i="3"/>
  <c r="AX1143" i="3"/>
  <c r="AW1143" i="3"/>
  <c r="AU1143" i="3"/>
  <c r="AT1143" i="3"/>
  <c r="AR1143" i="3"/>
  <c r="AQ1143" i="3"/>
  <c r="AO1143" i="3"/>
  <c r="AN1143" i="3"/>
  <c r="AL1143" i="3"/>
  <c r="AK1143" i="3"/>
  <c r="AI1143" i="3"/>
  <c r="AH1143" i="3"/>
  <c r="AF1143" i="3"/>
  <c r="AE1143" i="3"/>
  <c r="AC1143" i="3"/>
  <c r="AB1143" i="3"/>
  <c r="Z1143" i="3"/>
  <c r="Y1143" i="3"/>
  <c r="W1143" i="3"/>
  <c r="V1143" i="3"/>
  <c r="T1143" i="3"/>
  <c r="P1143" i="3"/>
  <c r="N1143" i="3"/>
  <c r="M1143" i="3"/>
  <c r="K1143" i="3"/>
  <c r="J1143" i="3"/>
  <c r="CW1142" i="3"/>
  <c r="CV1142" i="3"/>
  <c r="CG1142" i="3"/>
  <c r="CD1142" i="3"/>
  <c r="CA1142" i="3"/>
  <c r="BY1142" i="3"/>
  <c r="BU1142" i="3"/>
  <c r="BR1142" i="3"/>
  <c r="BP1142" i="3"/>
  <c r="BM1142" i="3"/>
  <c r="BL1142" i="3"/>
  <c r="BI1142" i="3"/>
  <c r="BG1142" i="3"/>
  <c r="BF1142" i="3"/>
  <c r="BD1142" i="3"/>
  <c r="BC1142" i="3"/>
  <c r="BA1142" i="3"/>
  <c r="AZ1142" i="3"/>
  <c r="AX1142" i="3"/>
  <c r="AW1142" i="3"/>
  <c r="AU1142" i="3"/>
  <c r="AT1142" i="3"/>
  <c r="AR1142" i="3"/>
  <c r="AQ1142" i="3"/>
  <c r="AO1142" i="3"/>
  <c r="AN1142" i="3"/>
  <c r="AL1142" i="3"/>
  <c r="AK1142" i="3"/>
  <c r="AI1142" i="3"/>
  <c r="AH1142" i="3"/>
  <c r="AF1142" i="3"/>
  <c r="AE1142" i="3"/>
  <c r="AC1142" i="3"/>
  <c r="AB1142" i="3"/>
  <c r="Z1142" i="3"/>
  <c r="Y1142" i="3"/>
  <c r="W1142" i="3"/>
  <c r="V1142" i="3"/>
  <c r="M1142" i="3"/>
  <c r="J1142" i="3"/>
  <c r="CV1141" i="3"/>
  <c r="CS1141" i="3"/>
  <c r="CP1141" i="3"/>
  <c r="CM1141" i="3"/>
  <c r="CJ1141" i="3"/>
  <c r="CG1141" i="3"/>
  <c r="CD1141" i="3"/>
  <c r="CA1141" i="3"/>
  <c r="BX1141" i="3"/>
  <c r="BU1141" i="3"/>
  <c r="BR1141" i="3"/>
  <c r="BO1141" i="3"/>
  <c r="BL1141" i="3"/>
  <c r="BI1141" i="3"/>
  <c r="BF1141" i="3"/>
  <c r="BC1141" i="3"/>
  <c r="AZ1141" i="3"/>
  <c r="AW1141" i="3"/>
  <c r="AT1141" i="3"/>
  <c r="AQ1141" i="3"/>
  <c r="AK1141" i="3"/>
  <c r="AH1141" i="3"/>
  <c r="AC1141" i="3"/>
  <c r="AB1141" i="3"/>
  <c r="Y1141" i="3"/>
  <c r="W1141" i="3"/>
  <c r="V1141" i="3"/>
  <c r="S1141" i="3"/>
  <c r="CW1140" i="3"/>
  <c r="CV1140" i="3"/>
  <c r="CT1140" i="3"/>
  <c r="CS1140" i="3"/>
  <c r="CQ1140" i="3"/>
  <c r="CP1140" i="3"/>
  <c r="CN1140" i="3"/>
  <c r="CM1140" i="3"/>
  <c r="CK1140" i="3"/>
  <c r="CJ1140" i="3"/>
  <c r="CH1140" i="3"/>
  <c r="CG1140" i="3"/>
  <c r="CE1140" i="3"/>
  <c r="CD1140" i="3"/>
  <c r="CB1140" i="3"/>
  <c r="CA1140" i="3"/>
  <c r="BY1140" i="3"/>
  <c r="BX1140" i="3"/>
  <c r="BV1140" i="3"/>
  <c r="BU1140" i="3"/>
  <c r="BS1140" i="3"/>
  <c r="BR1140" i="3"/>
  <c r="BP1140" i="3"/>
  <c r="BO1140" i="3"/>
  <c r="BJ1140" i="3"/>
  <c r="BF1140" i="3"/>
  <c r="AW1140" i="3"/>
  <c r="AR1140" i="3"/>
  <c r="AO1140" i="3"/>
  <c r="AN1140" i="3"/>
  <c r="AH1140" i="3"/>
  <c r="AF1140" i="3"/>
  <c r="W1140" i="3"/>
  <c r="S1140" i="3"/>
  <c r="M1140" i="3"/>
  <c r="J1140" i="3"/>
  <c r="CW1139" i="3"/>
  <c r="CV1139" i="3"/>
  <c r="CT1139" i="3"/>
  <c r="CS1139" i="3"/>
  <c r="CQ1139" i="3"/>
  <c r="CP1139" i="3"/>
  <c r="CN1139" i="3"/>
  <c r="CM1139" i="3"/>
  <c r="CK1139" i="3"/>
  <c r="CJ1139" i="3"/>
  <c r="CH1139" i="3"/>
  <c r="CG1139" i="3"/>
  <c r="CE1139" i="3"/>
  <c r="CD1139" i="3"/>
  <c r="CA1139" i="3"/>
  <c r="BY1139" i="3"/>
  <c r="BX1139" i="3"/>
  <c r="BV1139" i="3"/>
  <c r="BS1139" i="3"/>
  <c r="BR1139" i="3"/>
  <c r="BP1139" i="3"/>
  <c r="BO1139" i="3"/>
  <c r="BM1139" i="3"/>
  <c r="BL1139" i="3"/>
  <c r="BJ1139" i="3"/>
  <c r="BI1139" i="3"/>
  <c r="BG1139" i="3"/>
  <c r="BF1139" i="3"/>
  <c r="BD1139" i="3"/>
  <c r="BC1139" i="3"/>
  <c r="BA1139" i="3"/>
  <c r="AZ1139" i="3"/>
  <c r="AX1139" i="3"/>
  <c r="AW1139" i="3"/>
  <c r="AU1139" i="3"/>
  <c r="AT1139" i="3"/>
  <c r="AR1139" i="3"/>
  <c r="AQ1139" i="3"/>
  <c r="AO1139" i="3"/>
  <c r="AN1139" i="3"/>
  <c r="AL1139" i="3"/>
  <c r="AK1139" i="3"/>
  <c r="AI1139" i="3"/>
  <c r="AH1139" i="3"/>
  <c r="AF1139" i="3"/>
  <c r="AE1139" i="3"/>
  <c r="AC1139" i="3"/>
  <c r="AB1139" i="3"/>
  <c r="Z1139" i="3"/>
  <c r="Y1139" i="3"/>
  <c r="W1139" i="3"/>
  <c r="V1139" i="3"/>
  <c r="S1139" i="3"/>
  <c r="P1139" i="3"/>
  <c r="N1139" i="3"/>
  <c r="M1139" i="3"/>
  <c r="K1139" i="3"/>
  <c r="J1139" i="3"/>
  <c r="CW1138" i="3"/>
  <c r="CV1138" i="3"/>
  <c r="CS1138" i="3"/>
  <c r="CM1138" i="3"/>
  <c r="CH1138" i="3"/>
  <c r="CA1138" i="3"/>
  <c r="BR1138" i="3"/>
  <c r="BP1138" i="3"/>
  <c r="BM1138" i="3"/>
  <c r="BL1138" i="3"/>
  <c r="BJ1138" i="3"/>
  <c r="BG1138" i="3"/>
  <c r="BF1138" i="3"/>
  <c r="BD1138" i="3"/>
  <c r="BC1138" i="3"/>
  <c r="BA1138" i="3"/>
  <c r="AZ1138" i="3"/>
  <c r="AX1138" i="3"/>
  <c r="AW1138" i="3"/>
  <c r="AU1138" i="3"/>
  <c r="AT1138" i="3"/>
  <c r="AR1138" i="3"/>
  <c r="AQ1138" i="3"/>
  <c r="AO1138" i="3"/>
  <c r="AN1138" i="3"/>
  <c r="AL1138" i="3"/>
  <c r="AK1138" i="3"/>
  <c r="AI1138" i="3"/>
  <c r="AH1138" i="3"/>
  <c r="AF1138" i="3"/>
  <c r="AE1138" i="3"/>
  <c r="AC1138" i="3"/>
  <c r="AB1138" i="3"/>
  <c r="Z1138" i="3"/>
  <c r="Y1138" i="3"/>
  <c r="W1138" i="3"/>
  <c r="V1138" i="3"/>
  <c r="T1138" i="3"/>
  <c r="P1138" i="3"/>
  <c r="N1138" i="3"/>
  <c r="CY1139" i="3" l="1"/>
  <c r="CY1142" i="3"/>
  <c r="CY1143" i="3"/>
  <c r="CY1147" i="3"/>
  <c r="DA1147" i="3" s="1"/>
  <c r="CX1139" i="3"/>
  <c r="CZ1139" i="3" s="1"/>
  <c r="CY1138" i="3"/>
  <c r="DA1138" i="3" s="1"/>
  <c r="AL1141" i="3"/>
  <c r="BA1141" i="3"/>
  <c r="BS1141" i="3"/>
  <c r="CQ1141" i="3"/>
  <c r="T1141" i="3"/>
  <c r="Z1141" i="3"/>
  <c r="Q1145" i="3"/>
  <c r="W1145" i="3"/>
  <c r="AC1145" i="3"/>
  <c r="AI1145" i="3"/>
  <c r="N1145" i="3"/>
  <c r="AO1141" i="3"/>
  <c r="AI1141" i="3"/>
  <c r="AR1141" i="3"/>
  <c r="AX1141" i="3"/>
  <c r="BD1141" i="3"/>
  <c r="BJ1141" i="3"/>
  <c r="BP1141" i="3"/>
  <c r="BV1141" i="3"/>
  <c r="CB1141" i="3"/>
  <c r="CH1141" i="3"/>
  <c r="CN1141" i="3"/>
  <c r="CT1141" i="3"/>
  <c r="AR1145" i="3"/>
  <c r="AX1145" i="3"/>
  <c r="BD1145" i="3"/>
  <c r="BJ1145" i="3"/>
  <c r="BP1145" i="3"/>
  <c r="BV1145" i="3"/>
  <c r="CB1145" i="3"/>
  <c r="CH1145" i="3"/>
  <c r="CN1145" i="3"/>
  <c r="CT1145" i="3"/>
  <c r="W1149" i="3"/>
  <c r="AC1149" i="3"/>
  <c r="AL1149" i="3"/>
  <c r="AU1149" i="3"/>
  <c r="BA1149" i="3"/>
  <c r="BG1149" i="3"/>
  <c r="BM1149" i="3"/>
  <c r="BS1149" i="3"/>
  <c r="BY1149" i="3"/>
  <c r="CE1149" i="3"/>
  <c r="CK1149" i="3"/>
  <c r="CQ1149" i="3"/>
  <c r="CW1149" i="3"/>
  <c r="AF1149" i="3"/>
  <c r="AF1141" i="3"/>
  <c r="AU1141" i="3"/>
  <c r="BG1141" i="3"/>
  <c r="BM1141" i="3"/>
  <c r="BY1141" i="3"/>
  <c r="CE1141" i="3"/>
  <c r="CK1141" i="3"/>
  <c r="CW1141" i="3"/>
  <c r="AO1145" i="3"/>
  <c r="AU1145" i="3"/>
  <c r="BA1145" i="3"/>
  <c r="BG1145" i="3"/>
  <c r="BM1145" i="3"/>
  <c r="BS1145" i="3"/>
  <c r="BY1145" i="3"/>
  <c r="CE1145" i="3"/>
  <c r="CK1145" i="3"/>
  <c r="CQ1145" i="3"/>
  <c r="T1149" i="3"/>
  <c r="Z1149" i="3"/>
  <c r="AI1149" i="3"/>
  <c r="AR1149" i="3"/>
  <c r="AX1149" i="3"/>
  <c r="BD1149" i="3"/>
  <c r="BJ1149" i="3"/>
  <c r="BP1149" i="3"/>
  <c r="BV1149" i="3"/>
  <c r="CB1149" i="3"/>
  <c r="CH1149" i="3"/>
  <c r="CN1149" i="3"/>
  <c r="CT1149" i="3"/>
  <c r="M1149" i="3"/>
  <c r="N1141" i="3"/>
  <c r="P1142" i="3"/>
  <c r="P1146" i="3"/>
  <c r="M1145" i="3"/>
  <c r="J1138" i="3"/>
  <c r="P1141" i="3"/>
  <c r="S1147" i="3"/>
  <c r="M1148" i="3"/>
  <c r="S1142" i="3"/>
  <c r="S1146" i="3"/>
  <c r="P1149" i="3"/>
  <c r="CS1142" i="3"/>
  <c r="CS1146" i="3"/>
  <c r="CP1138" i="3"/>
  <c r="CP1142" i="3"/>
  <c r="CM1142" i="3"/>
  <c r="CJ1138" i="3"/>
  <c r="CJ1142" i="3"/>
  <c r="CJ1146" i="3"/>
  <c r="CG1146" i="3"/>
  <c r="CD1138" i="3"/>
  <c r="BX1146" i="3"/>
  <c r="BX1138" i="3"/>
  <c r="BV1146" i="3"/>
  <c r="BU1138" i="3"/>
  <c r="BU1147" i="3"/>
  <c r="BU1143" i="3"/>
  <c r="CX1143" i="3" s="1"/>
  <c r="BO1146" i="3"/>
  <c r="BL1140" i="3"/>
  <c r="BG1144" i="3"/>
  <c r="CY1144" i="3" s="1"/>
  <c r="BG1148" i="3"/>
  <c r="BC1140" i="3"/>
  <c r="BC1148" i="3"/>
  <c r="BA1140" i="3"/>
  <c r="AT1140" i="3"/>
  <c r="AU1148" i="3"/>
  <c r="AQ1144" i="3"/>
  <c r="AQ1148" i="3"/>
  <c r="AN1141" i="3"/>
  <c r="CX1141" i="3" s="1"/>
  <c r="AN1149" i="3"/>
  <c r="AL1140" i="3"/>
  <c r="AK1148" i="3"/>
  <c r="AE1148" i="3"/>
  <c r="AE1149" i="3"/>
  <c r="AB1140" i="3"/>
  <c r="Z1140" i="3"/>
  <c r="W1148" i="3"/>
  <c r="S1144" i="3"/>
  <c r="S1148" i="3"/>
  <c r="P1140" i="3"/>
  <c r="P1144" i="3"/>
  <c r="M1144" i="3"/>
  <c r="K1141" i="3"/>
  <c r="K1145" i="3"/>
  <c r="K1149" i="3"/>
  <c r="DA1139" i="3"/>
  <c r="DA1142" i="3"/>
  <c r="DA1143" i="3"/>
  <c r="M1" i="7"/>
  <c r="CX1147" i="3" l="1"/>
  <c r="CZ1147" i="3" s="1"/>
  <c r="DB1147" i="3" s="1"/>
  <c r="CX1142" i="3"/>
  <c r="CZ1142" i="3" s="1"/>
  <c r="DB1142" i="3" s="1"/>
  <c r="CY1140" i="3"/>
  <c r="DA1140" i="3" s="1"/>
  <c r="CX1144" i="3"/>
  <c r="CZ1144" i="3" s="1"/>
  <c r="CX1146" i="3"/>
  <c r="CZ1146" i="3" s="1"/>
  <c r="CX1148" i="3"/>
  <c r="CZ1148" i="3" s="1"/>
  <c r="CX1140" i="3"/>
  <c r="CZ1140" i="3" s="1"/>
  <c r="CX1138" i="3"/>
  <c r="CZ1138" i="3" s="1"/>
  <c r="DB1138" i="3" s="1"/>
  <c r="CX1149" i="3"/>
  <c r="CZ1149" i="3" s="1"/>
  <c r="CY1148" i="3"/>
  <c r="DA1148" i="3" s="1"/>
  <c r="CY1145" i="3"/>
  <c r="DA1145" i="3" s="1"/>
  <c r="CY1146" i="3"/>
  <c r="DA1146" i="3" s="1"/>
  <c r="CZ1143" i="3"/>
  <c r="DB1143" i="3" s="1"/>
  <c r="CY1141" i="3"/>
  <c r="DA1141" i="3" s="1"/>
  <c r="CZ1141" i="3"/>
  <c r="DA1144" i="3"/>
  <c r="CY1149" i="3"/>
  <c r="DA1149" i="3" s="1"/>
  <c r="CX1145" i="3"/>
  <c r="CZ1145" i="3" s="1"/>
  <c r="DB1139" i="3"/>
  <c r="DB1144" i="3" l="1"/>
  <c r="DB1145" i="3"/>
  <c r="DB1140" i="3"/>
  <c r="DB1141" i="3"/>
  <c r="DB1146" i="3"/>
  <c r="DB1149" i="3"/>
  <c r="DB1148" i="3"/>
  <c r="S3" i="6" l="1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CV1135" i="3"/>
  <c r="CV1131" i="3"/>
  <c r="CW1127" i="3"/>
  <c r="CW1123" i="3"/>
  <c r="CW1119" i="3"/>
  <c r="CW1115" i="3"/>
  <c r="CW1111" i="3"/>
  <c r="CW1107" i="3"/>
  <c r="CW1103" i="3"/>
  <c r="CV1099" i="3"/>
  <c r="CW1095" i="3"/>
  <c r="CW1091" i="3"/>
  <c r="CW1087" i="3"/>
  <c r="CW1083" i="3"/>
  <c r="CW1079" i="3"/>
  <c r="CW1075" i="3"/>
  <c r="CW1071" i="3"/>
  <c r="CW1067" i="3"/>
  <c r="CW1063" i="3"/>
  <c r="CV1059" i="3"/>
  <c r="CV1055" i="3"/>
  <c r="CW1051" i="3"/>
  <c r="CW1047" i="3"/>
  <c r="CV1043" i="3"/>
  <c r="CV1039" i="3"/>
  <c r="CV1035" i="3"/>
  <c r="CV1027" i="3"/>
  <c r="CW1023" i="3"/>
  <c r="CV1019" i="3"/>
  <c r="CW1015" i="3"/>
  <c r="CV1011" i="3"/>
  <c r="CW1007" i="3"/>
  <c r="CW1003" i="3"/>
  <c r="CS1135" i="3"/>
  <c r="CT1131" i="3"/>
  <c r="CS1127" i="3"/>
  <c r="CT1123" i="3"/>
  <c r="CT1119" i="3"/>
  <c r="CT1115" i="3"/>
  <c r="CS1111" i="3"/>
  <c r="CT1107" i="3"/>
  <c r="CS1103" i="3"/>
  <c r="CS1099" i="3"/>
  <c r="CT1095" i="3"/>
  <c r="CT1091" i="3"/>
  <c r="CT1087" i="3"/>
  <c r="CT1083" i="3"/>
  <c r="CT1079" i="3"/>
  <c r="CT1075" i="3"/>
  <c r="CT1071" i="3"/>
  <c r="CT1067" i="3"/>
  <c r="CT1063" i="3"/>
  <c r="CT1059" i="3"/>
  <c r="CS1055" i="3"/>
  <c r="CT1051" i="3"/>
  <c r="CT1047" i="3"/>
  <c r="CS1039" i="3"/>
  <c r="CS1035" i="3"/>
  <c r="CS1031" i="3"/>
  <c r="CS1027" i="3"/>
  <c r="CT1023" i="3"/>
  <c r="CT1019" i="3"/>
  <c r="CT1015" i="3"/>
  <c r="CT1011" i="3"/>
  <c r="CS1007" i="3"/>
  <c r="CT1003" i="3"/>
  <c r="CQ1135" i="3"/>
  <c r="CP1131" i="3"/>
  <c r="CP1127" i="3"/>
  <c r="CP1123" i="3"/>
  <c r="CP1119" i="3"/>
  <c r="CQ1115" i="3"/>
  <c r="CQ1111" i="3"/>
  <c r="CQ1107" i="3"/>
  <c r="CQ1103" i="3"/>
  <c r="CQ1099" i="3"/>
  <c r="CQ1095" i="3"/>
  <c r="CQ1091" i="3"/>
  <c r="CP1087" i="3"/>
  <c r="CQ1083" i="3"/>
  <c r="CQ1079" i="3"/>
  <c r="CQ1075" i="3"/>
  <c r="CP1071" i="3"/>
  <c r="CQ1067" i="3"/>
  <c r="CQ1063" i="3"/>
  <c r="CP1059" i="3"/>
  <c r="CQ1055" i="3"/>
  <c r="CQ1051" i="3"/>
  <c r="CQ1047" i="3"/>
  <c r="CP1043" i="3"/>
  <c r="CP1039" i="3"/>
  <c r="CP1035" i="3"/>
  <c r="CP1031" i="3"/>
  <c r="CP1027" i="3"/>
  <c r="CQ1023" i="3"/>
  <c r="CP1019" i="3"/>
  <c r="CQ1015" i="3"/>
  <c r="CQ1011" i="3"/>
  <c r="CP1003" i="3"/>
  <c r="CN1135" i="3"/>
  <c r="CN1131" i="3"/>
  <c r="CM1127" i="3"/>
  <c r="CN1123" i="3"/>
  <c r="CN1119" i="3"/>
  <c r="CN1115" i="3"/>
  <c r="CN1111" i="3"/>
  <c r="CN1107" i="3"/>
  <c r="CN1103" i="3"/>
  <c r="CN1099" i="3"/>
  <c r="CM1095" i="3"/>
  <c r="CM1091" i="3"/>
  <c r="CN1087" i="3"/>
  <c r="CN1083" i="3"/>
  <c r="CN1079" i="3"/>
  <c r="CN1075" i="3"/>
  <c r="CN1071" i="3"/>
  <c r="CN1067" i="3"/>
  <c r="CN1063" i="3"/>
  <c r="CN1059" i="3"/>
  <c r="CN1055" i="3"/>
  <c r="CN1051" i="3"/>
  <c r="CN1047" i="3"/>
  <c r="CM1043" i="3"/>
  <c r="CM1039" i="3"/>
  <c r="CM1035" i="3"/>
  <c r="CM1031" i="3"/>
  <c r="CM1027" i="3"/>
  <c r="CM1023" i="3"/>
  <c r="CM1019" i="3"/>
  <c r="CN1015" i="3"/>
  <c r="CN1011" i="3"/>
  <c r="CN1003" i="3"/>
  <c r="CK1135" i="3"/>
  <c r="CK1131" i="3"/>
  <c r="CK1127" i="3"/>
  <c r="CJ1123" i="3"/>
  <c r="CK1119" i="3"/>
  <c r="CK1115" i="3"/>
  <c r="CK1111" i="3"/>
  <c r="CK1107" i="3"/>
  <c r="CK1103" i="3"/>
  <c r="CK1099" i="3"/>
  <c r="CK1095" i="3"/>
  <c r="CJ1091" i="3"/>
  <c r="CJ1087" i="3"/>
  <c r="CK1083" i="3"/>
  <c r="CK1079" i="3"/>
  <c r="CK1075" i="3"/>
  <c r="CK1071" i="3"/>
  <c r="CK1067" i="3"/>
  <c r="CK1063" i="3"/>
  <c r="CK1059" i="3"/>
  <c r="CK1055" i="3"/>
  <c r="CK1051" i="3"/>
  <c r="CK1047" i="3"/>
  <c r="CJ1043" i="3"/>
  <c r="CJ1035" i="3"/>
  <c r="CK1023" i="3"/>
  <c r="CJ1019" i="3"/>
  <c r="CK1015" i="3"/>
  <c r="CJ1011" i="3"/>
  <c r="CJ1007" i="3"/>
  <c r="CK1003" i="3"/>
  <c r="CH1135" i="3"/>
  <c r="CH1131" i="3"/>
  <c r="CH1127" i="3"/>
  <c r="CH1123" i="3"/>
  <c r="CH1119" i="3"/>
  <c r="CH1115" i="3"/>
  <c r="CG1111" i="3"/>
  <c r="CH1107" i="3"/>
  <c r="CH1103" i="3"/>
  <c r="CH1099" i="3"/>
  <c r="CH1095" i="3"/>
  <c r="CH1091" i="3"/>
  <c r="CG1087" i="3"/>
  <c r="CG1083" i="3"/>
  <c r="CG1079" i="3"/>
  <c r="CH1075" i="3"/>
  <c r="CG1071" i="3"/>
  <c r="CH1067" i="3"/>
  <c r="CH1063" i="3"/>
  <c r="CH1059" i="3"/>
  <c r="CH1055" i="3"/>
  <c r="CG1051" i="3"/>
  <c r="CH1047" i="3"/>
  <c r="CG1043" i="3"/>
  <c r="CG1039" i="3"/>
  <c r="CG1035" i="3"/>
  <c r="CG1031" i="3"/>
  <c r="CG1027" i="3"/>
  <c r="CH1023" i="3"/>
  <c r="CH1019" i="3"/>
  <c r="CH1015" i="3"/>
  <c r="CH1011" i="3"/>
  <c r="CG1003" i="3"/>
  <c r="CE1135" i="3"/>
  <c r="CD1131" i="3"/>
  <c r="CE1127" i="3"/>
  <c r="CD1123" i="3"/>
  <c r="CE1119" i="3"/>
  <c r="CE1115" i="3"/>
  <c r="CE1111" i="3"/>
  <c r="CD1107" i="3"/>
  <c r="CE1103" i="3"/>
  <c r="CD1099" i="3"/>
  <c r="CE1095" i="3"/>
  <c r="CE1091" i="3"/>
  <c r="CE1087" i="3"/>
  <c r="CD1083" i="3"/>
  <c r="CE1079" i="3"/>
  <c r="CE1075" i="3"/>
  <c r="CE1071" i="3"/>
  <c r="CE1067" i="3"/>
  <c r="CE1063" i="3"/>
  <c r="CD1059" i="3"/>
  <c r="CD1055" i="3"/>
  <c r="CD1051" i="3"/>
  <c r="CD1047" i="3"/>
  <c r="CD1043" i="3"/>
  <c r="CD1039" i="3"/>
  <c r="CD1035" i="3"/>
  <c r="CD1031" i="3"/>
  <c r="CD1027" i="3"/>
  <c r="CE1023" i="3"/>
  <c r="CE1019" i="3"/>
  <c r="CE1015" i="3"/>
  <c r="CE1011" i="3"/>
  <c r="CD1007" i="3"/>
  <c r="CD1003" i="3"/>
  <c r="CB1135" i="3"/>
  <c r="CB1131" i="3"/>
  <c r="CA1127" i="3"/>
  <c r="CA1123" i="3"/>
  <c r="CB1119" i="3"/>
  <c r="CB1115" i="3"/>
  <c r="CB1111" i="3"/>
  <c r="CB1107" i="3"/>
  <c r="CB1103" i="3"/>
  <c r="CB1099" i="3"/>
  <c r="CB1095" i="3"/>
  <c r="CB1091" i="3"/>
  <c r="CB1087" i="3"/>
  <c r="CB1083" i="3"/>
  <c r="CB1079" i="3"/>
  <c r="CB1075" i="3"/>
  <c r="CA1071" i="3"/>
  <c r="CB1067" i="3"/>
  <c r="CB1063" i="3"/>
  <c r="CA1059" i="3"/>
  <c r="CB1055" i="3"/>
  <c r="CB1051" i="3"/>
  <c r="CA1047" i="3"/>
  <c r="CA1043" i="3"/>
  <c r="CA1039" i="3"/>
  <c r="CA1031" i="3"/>
  <c r="CA1027" i="3"/>
  <c r="CB1023" i="3"/>
  <c r="CA1019" i="3"/>
  <c r="CA1015" i="3"/>
  <c r="CB1011" i="3"/>
  <c r="CA1007" i="3"/>
  <c r="CB1003" i="3"/>
  <c r="BY1135" i="3"/>
  <c r="BY1131" i="3"/>
  <c r="BY1127" i="3"/>
  <c r="BX1123" i="3"/>
  <c r="BY1119" i="3"/>
  <c r="BX1115" i="3"/>
  <c r="BY1111" i="3"/>
  <c r="BX1107" i="3"/>
  <c r="BX1103" i="3"/>
  <c r="BY1099" i="3"/>
  <c r="BY1095" i="3"/>
  <c r="BY1091" i="3"/>
  <c r="BY1087" i="3"/>
  <c r="BY1083" i="3"/>
  <c r="BY1079" i="3"/>
  <c r="BY1075" i="3"/>
  <c r="BY1071" i="3"/>
  <c r="BY1067" i="3"/>
  <c r="BY1063" i="3"/>
  <c r="BY1059" i="3"/>
  <c r="BY1055" i="3"/>
  <c r="BY1051" i="3"/>
  <c r="BX1047" i="3"/>
  <c r="BX1043" i="3"/>
  <c r="BX1039" i="3"/>
  <c r="BX1035" i="3"/>
  <c r="BX1031" i="3"/>
  <c r="BX1027" i="3"/>
  <c r="BY1023" i="3"/>
  <c r="BX1019" i="3"/>
  <c r="BY1015" i="3"/>
  <c r="BY1011" i="3"/>
  <c r="BX1007" i="3"/>
  <c r="BY1003" i="3"/>
  <c r="BV1135" i="3"/>
  <c r="BV1131" i="3"/>
  <c r="BU1127" i="3"/>
  <c r="BV1123" i="3"/>
  <c r="BV1119" i="3"/>
  <c r="BV1115" i="3"/>
  <c r="BU1111" i="3"/>
  <c r="BU1107" i="3"/>
  <c r="BV1103" i="3"/>
  <c r="BU1099" i="3"/>
  <c r="BV1095" i="3"/>
  <c r="BU1091" i="3"/>
  <c r="BV1087" i="3"/>
  <c r="BV1083" i="3"/>
  <c r="BU1079" i="3"/>
  <c r="BU1075" i="3"/>
  <c r="BU1071" i="3"/>
  <c r="BV1067" i="3"/>
  <c r="BU1063" i="3"/>
  <c r="BV1059" i="3"/>
  <c r="BV1055" i="3"/>
  <c r="BU1051" i="3"/>
  <c r="BU1047" i="3"/>
  <c r="BU1043" i="3"/>
  <c r="BU1035" i="3"/>
  <c r="BU1023" i="3"/>
  <c r="BU1019" i="3"/>
  <c r="BV1015" i="3"/>
  <c r="BU1011" i="3"/>
  <c r="BU1007" i="3"/>
  <c r="BV1003" i="3"/>
  <c r="BS1135" i="3"/>
  <c r="BS1131" i="3"/>
  <c r="BS1127" i="3"/>
  <c r="BS1123" i="3"/>
  <c r="BS1119" i="3"/>
  <c r="BS1115" i="3"/>
  <c r="BS1111" i="3"/>
  <c r="BR1107" i="3"/>
  <c r="BS1103" i="3"/>
  <c r="BS1099" i="3"/>
  <c r="BS1095" i="3"/>
  <c r="BS1091" i="3"/>
  <c r="BS1087" i="3"/>
  <c r="BS1083" i="3"/>
  <c r="BS1079" i="3"/>
  <c r="BR1075" i="3"/>
  <c r="BS1071" i="3"/>
  <c r="BR1067" i="3"/>
  <c r="BR1063" i="3"/>
  <c r="BS1059" i="3"/>
  <c r="BR1055" i="3"/>
  <c r="BS1051" i="3"/>
  <c r="BR1047" i="3"/>
  <c r="BR1043" i="3"/>
  <c r="BS1039" i="3"/>
  <c r="BS1035" i="3"/>
  <c r="BR1031" i="3"/>
  <c r="BR1027" i="3"/>
  <c r="BR1023" i="3"/>
  <c r="BS1019" i="3"/>
  <c r="BS1011" i="3"/>
  <c r="BR1007" i="3"/>
  <c r="BS1003" i="3"/>
  <c r="BO1136" i="3"/>
  <c r="BP1135" i="3"/>
  <c r="BO1131" i="3"/>
  <c r="BP1128" i="3"/>
  <c r="BO1127" i="3"/>
  <c r="BO1124" i="3"/>
  <c r="BP1123" i="3"/>
  <c r="BP1120" i="3"/>
  <c r="BP1119" i="3"/>
  <c r="BO1115" i="3"/>
  <c r="BO1111" i="3"/>
  <c r="BP1107" i="3"/>
  <c r="BP1104" i="3"/>
  <c r="BO1103" i="3"/>
  <c r="BO1100" i="3"/>
  <c r="BP1099" i="3"/>
  <c r="BP1096" i="3"/>
  <c r="BP1095" i="3"/>
  <c r="BP1092" i="3"/>
  <c r="BP1091" i="3"/>
  <c r="BP1088" i="3"/>
  <c r="BP1087" i="3"/>
  <c r="BP1083" i="3"/>
  <c r="BO1080" i="3"/>
  <c r="BP1079" i="3"/>
  <c r="BP1076" i="3"/>
  <c r="BO1075" i="3"/>
  <c r="BP1072" i="3"/>
  <c r="BO1071" i="3"/>
  <c r="BO1067" i="3"/>
  <c r="BO1064" i="3"/>
  <c r="BP1063" i="3"/>
  <c r="BP1060" i="3"/>
  <c r="BP1059" i="3"/>
  <c r="BP1056" i="3"/>
  <c r="BP1055" i="3"/>
  <c r="BP1052" i="3"/>
  <c r="BO1051" i="3"/>
  <c r="BO1048" i="3"/>
  <c r="BP1047" i="3"/>
  <c r="BP1044" i="3"/>
  <c r="BO1039" i="3"/>
  <c r="BP1036" i="3"/>
  <c r="BO1035" i="3"/>
  <c r="BO1031" i="3"/>
  <c r="BP1024" i="3"/>
  <c r="BO1023" i="3"/>
  <c r="BO1019" i="3"/>
  <c r="BO1015" i="3"/>
  <c r="BP1012" i="3"/>
  <c r="BO1011" i="3"/>
  <c r="BO1008" i="3"/>
  <c r="BP1007" i="3"/>
  <c r="BP1004" i="3"/>
  <c r="BP1003" i="3"/>
  <c r="BM1135" i="3"/>
  <c r="BM1131" i="3"/>
  <c r="BM1127" i="3"/>
  <c r="BM1123" i="3"/>
  <c r="BM1119" i="3"/>
  <c r="BM1115" i="3"/>
  <c r="BM1111" i="3"/>
  <c r="BM1107" i="3"/>
  <c r="BM1103" i="3"/>
  <c r="BM1099" i="3"/>
  <c r="BM1095" i="3"/>
  <c r="BM1091" i="3"/>
  <c r="BL1087" i="3"/>
  <c r="BM1083" i="3"/>
  <c r="BM1079" i="3"/>
  <c r="BM1075" i="3"/>
  <c r="BM1071" i="3"/>
  <c r="BL1067" i="3"/>
  <c r="BM1063" i="3"/>
  <c r="BM1059" i="3"/>
  <c r="BL1055" i="3"/>
  <c r="BL1051" i="3"/>
  <c r="BL1047" i="3"/>
  <c r="BL1043" i="3"/>
  <c r="BL1039" i="3"/>
  <c r="BL1035" i="3"/>
  <c r="BL1031" i="3"/>
  <c r="BM1027" i="3"/>
  <c r="BL1023" i="3"/>
  <c r="BL1019" i="3"/>
  <c r="BL1015" i="3"/>
  <c r="BL1007" i="3"/>
  <c r="BM1003" i="3"/>
  <c r="BI1135" i="3"/>
  <c r="BJ1131" i="3"/>
  <c r="BI1127" i="3"/>
  <c r="BJ1123" i="3"/>
  <c r="BJ1119" i="3"/>
  <c r="BJ1115" i="3"/>
  <c r="BI1111" i="3"/>
  <c r="BJ1107" i="3"/>
  <c r="BJ1103" i="3"/>
  <c r="BJ1099" i="3"/>
  <c r="BJ1095" i="3"/>
  <c r="BI1091" i="3"/>
  <c r="BJ1087" i="3"/>
  <c r="BJ1083" i="3"/>
  <c r="BJ1079" i="3"/>
  <c r="BJ1075" i="3"/>
  <c r="BJ1071" i="3"/>
  <c r="BJ1067" i="3"/>
  <c r="BJ1063" i="3"/>
  <c r="BI1059" i="3"/>
  <c r="BJ1055" i="3"/>
  <c r="BI1051" i="3"/>
  <c r="BJ1047" i="3"/>
  <c r="BI1039" i="3"/>
  <c r="BI1035" i="3"/>
  <c r="BI1031" i="3"/>
  <c r="BJ1027" i="3"/>
  <c r="BJ1023" i="3"/>
  <c r="BI1015" i="3"/>
  <c r="BJ1007" i="3"/>
  <c r="BJ1003" i="3"/>
  <c r="BG1136" i="3"/>
  <c r="BF1135" i="3"/>
  <c r="BG1132" i="3"/>
  <c r="BF1131" i="3"/>
  <c r="BG1128" i="3"/>
  <c r="BF1127" i="3"/>
  <c r="BG1124" i="3"/>
  <c r="BF1123" i="3"/>
  <c r="BG1120" i="3"/>
  <c r="BF1119" i="3"/>
  <c r="BF1116" i="3"/>
  <c r="BG1115" i="3"/>
  <c r="BG1112" i="3"/>
  <c r="BF1111" i="3"/>
  <c r="BF1108" i="3"/>
  <c r="BF1107" i="3"/>
  <c r="BG1104" i="3"/>
  <c r="BG1103" i="3"/>
  <c r="BF1099" i="3"/>
  <c r="BG1096" i="3"/>
  <c r="BF1095" i="3"/>
  <c r="BF1092" i="3"/>
  <c r="BG1091" i="3"/>
  <c r="BG1088" i="3"/>
  <c r="BG1087" i="3"/>
  <c r="BG1084" i="3"/>
  <c r="BG1083" i="3"/>
  <c r="BF1080" i="3"/>
  <c r="BF1079" i="3"/>
  <c r="BG1076" i="3"/>
  <c r="BF1075" i="3"/>
  <c r="BF1072" i="3"/>
  <c r="BF1071" i="3"/>
  <c r="BF1067" i="3"/>
  <c r="BF1064" i="3"/>
  <c r="BG1063" i="3"/>
  <c r="BG1060" i="3"/>
  <c r="BG1059" i="3"/>
  <c r="BG1055" i="3"/>
  <c r="BG1051" i="3"/>
  <c r="BG1048" i="3"/>
  <c r="BF1047" i="3"/>
  <c r="BG1044" i="3"/>
  <c r="BF1043" i="3"/>
  <c r="BF1039" i="3"/>
  <c r="BG1036" i="3"/>
  <c r="BF1035" i="3"/>
  <c r="BF1032" i="3"/>
  <c r="BG1028" i="3"/>
  <c r="BF1027" i="3"/>
  <c r="BG1024" i="3"/>
  <c r="BG1023" i="3"/>
  <c r="BF1020" i="3"/>
  <c r="BG1016" i="3"/>
  <c r="BF1015" i="3"/>
  <c r="BF1012" i="3"/>
  <c r="BF1011" i="3"/>
  <c r="BG1008" i="3"/>
  <c r="BF1007" i="3"/>
  <c r="BG1004" i="3"/>
  <c r="BF1003" i="3"/>
  <c r="BD1136" i="3"/>
  <c r="BD1135" i="3"/>
  <c r="BD1132" i="3"/>
  <c r="BD1131" i="3"/>
  <c r="BD1128" i="3"/>
  <c r="BD1127" i="3"/>
  <c r="BD1124" i="3"/>
  <c r="BD1123" i="3"/>
  <c r="BC1120" i="3"/>
  <c r="BC1119" i="3"/>
  <c r="BD1116" i="3"/>
  <c r="BD1115" i="3"/>
  <c r="BD1111" i="3"/>
  <c r="BD1108" i="3"/>
  <c r="BD1107" i="3"/>
  <c r="BD1104" i="3"/>
  <c r="BD1103" i="3"/>
  <c r="BD1100" i="3"/>
  <c r="BC1099" i="3"/>
  <c r="BC1096" i="3"/>
  <c r="BD1095" i="3"/>
  <c r="BD1092" i="3"/>
  <c r="BD1091" i="3"/>
  <c r="BD1088" i="3"/>
  <c r="BD1087" i="3"/>
  <c r="BC1084" i="3"/>
  <c r="BD1083" i="3"/>
  <c r="BD1080" i="3"/>
  <c r="BD1079" i="3"/>
  <c r="BD1076" i="3"/>
  <c r="BD1075" i="3"/>
  <c r="BD1072" i="3"/>
  <c r="BD1071" i="3"/>
  <c r="BC1067" i="3"/>
  <c r="BD1064" i="3"/>
  <c r="BD1063" i="3"/>
  <c r="BC1059" i="3"/>
  <c r="BD1056" i="3"/>
  <c r="BD1055" i="3"/>
  <c r="BD1052" i="3"/>
  <c r="BD1051" i="3"/>
  <c r="BC1048" i="3"/>
  <c r="BD1047" i="3"/>
  <c r="BC1043" i="3"/>
  <c r="BD1040" i="3"/>
  <c r="BC1039" i="3"/>
  <c r="BD1036" i="3"/>
  <c r="BC1035" i="3"/>
  <c r="BC1032" i="3"/>
  <c r="BC1031" i="3"/>
  <c r="BC1028" i="3"/>
  <c r="BC1024" i="3"/>
  <c r="BC1023" i="3"/>
  <c r="BC1020" i="3"/>
  <c r="BC1015" i="3"/>
  <c r="BD1012" i="3"/>
  <c r="BC1011" i="3"/>
  <c r="BD1008" i="3"/>
  <c r="BC1007" i="3"/>
  <c r="BD1004" i="3"/>
  <c r="BC1003" i="3"/>
  <c r="BA1135" i="3"/>
  <c r="AZ1131" i="3"/>
  <c r="BA1127" i="3"/>
  <c r="BA1123" i="3"/>
  <c r="BA1119" i="3"/>
  <c r="BA1115" i="3"/>
  <c r="BA1111" i="3"/>
  <c r="BA1107" i="3"/>
  <c r="AZ1103" i="3"/>
  <c r="AZ1099" i="3"/>
  <c r="AZ1095" i="3"/>
  <c r="BA1091" i="3"/>
  <c r="BA1087" i="3"/>
  <c r="BA1083" i="3"/>
  <c r="BA1079" i="3"/>
  <c r="BA1075" i="3"/>
  <c r="AZ1071" i="3"/>
  <c r="BA1067" i="3"/>
  <c r="BA1063" i="3"/>
  <c r="BA1059" i="3"/>
  <c r="BA1055" i="3"/>
  <c r="AZ1051" i="3"/>
  <c r="AZ1047" i="3"/>
  <c r="AZ1043" i="3"/>
  <c r="AZ1039" i="3"/>
  <c r="AZ1035" i="3"/>
  <c r="AZ1031" i="3"/>
  <c r="AZ1027" i="3"/>
  <c r="BA1023" i="3"/>
  <c r="AZ1019" i="3"/>
  <c r="AZ1015" i="3"/>
  <c r="AZ1011" i="3"/>
  <c r="AZ1007" i="3"/>
  <c r="BA1003" i="3"/>
  <c r="AW1135" i="3"/>
  <c r="AX1131" i="3"/>
  <c r="AX1127" i="3"/>
  <c r="AX1123" i="3"/>
  <c r="AX1119" i="3"/>
  <c r="AX1115" i="3"/>
  <c r="AW1111" i="3"/>
  <c r="AX1107" i="3"/>
  <c r="AX1103" i="3"/>
  <c r="AX1099" i="3"/>
  <c r="AW1095" i="3"/>
  <c r="AX1091" i="3"/>
  <c r="AX1087" i="3"/>
  <c r="AW1083" i="3"/>
  <c r="AX1079" i="3"/>
  <c r="AX1075" i="3"/>
  <c r="AW1071" i="3"/>
  <c r="AX1067" i="3"/>
  <c r="AW1063" i="3"/>
  <c r="AX1059" i="3"/>
  <c r="AX1055" i="3"/>
  <c r="AX1051" i="3"/>
  <c r="AW1047" i="3"/>
  <c r="AW1043" i="3"/>
  <c r="AW1031" i="3"/>
  <c r="AX1023" i="3"/>
  <c r="AW1019" i="3"/>
  <c r="AW1011" i="3"/>
  <c r="AW1007" i="3"/>
  <c r="AU1135" i="3"/>
  <c r="AU1131" i="3"/>
  <c r="AU1127" i="3"/>
  <c r="AT1123" i="3"/>
  <c r="AU1119" i="3"/>
  <c r="AU1115" i="3"/>
  <c r="AU1111" i="3"/>
  <c r="AU1107" i="3"/>
  <c r="AU1103" i="3"/>
  <c r="AU1099" i="3"/>
  <c r="AU1095" i="3"/>
  <c r="AU1091" i="3"/>
  <c r="AT1087" i="3"/>
  <c r="AU1083" i="3"/>
  <c r="AU1079" i="3"/>
  <c r="AU1075" i="3"/>
  <c r="AU1071" i="3"/>
  <c r="AU1067" i="3"/>
  <c r="AU1063" i="3"/>
  <c r="AT1059" i="3"/>
  <c r="AU1055" i="3"/>
  <c r="AU1051" i="3"/>
  <c r="AU1047" i="3"/>
  <c r="AT1043" i="3"/>
  <c r="AT1031" i="3"/>
  <c r="AT1027" i="3"/>
  <c r="AT1023" i="3"/>
  <c r="AU1019" i="3"/>
  <c r="AT1015" i="3"/>
  <c r="AT1007" i="3"/>
  <c r="AU1003" i="3"/>
  <c r="AQ1135" i="3"/>
  <c r="AR1131" i="3"/>
  <c r="AR1127" i="3"/>
  <c r="AR1123" i="3"/>
  <c r="AR1119" i="3"/>
  <c r="AQ1115" i="3"/>
  <c r="AQ1111" i="3"/>
  <c r="AR1107" i="3"/>
  <c r="AR1103" i="3"/>
  <c r="AQ1099" i="3"/>
  <c r="AQ1095" i="3"/>
  <c r="AR1091" i="3"/>
  <c r="AR1087" i="3"/>
  <c r="AR1083" i="3"/>
  <c r="AR1079" i="3"/>
  <c r="AR1075" i="3"/>
  <c r="AQ1071" i="3"/>
  <c r="AR1067" i="3"/>
  <c r="AR1063" i="3"/>
  <c r="AR1059" i="3"/>
  <c r="AR1055" i="3"/>
  <c r="AQ1051" i="3"/>
  <c r="AQ1047" i="3"/>
  <c r="AQ1039" i="3"/>
  <c r="AQ1035" i="3"/>
  <c r="AQ1031" i="3"/>
  <c r="AQ1027" i="3"/>
  <c r="AQ1023" i="3"/>
  <c r="AR1019" i="3"/>
  <c r="AQ1015" i="3"/>
  <c r="AQ1011" i="3"/>
  <c r="AR1003" i="3"/>
  <c r="AO1135" i="3"/>
  <c r="AO1131" i="3"/>
  <c r="AN1127" i="3"/>
  <c r="AO1123" i="3"/>
  <c r="AN1119" i="3"/>
  <c r="AO1115" i="3"/>
  <c r="AN1111" i="3"/>
  <c r="AO1107" i="3"/>
  <c r="AO1103" i="3"/>
  <c r="AN1099" i="3"/>
  <c r="AO1095" i="3"/>
  <c r="AO1091" i="3"/>
  <c r="AO1087" i="3"/>
  <c r="AN1083" i="3"/>
  <c r="AO1079" i="3"/>
  <c r="AO1075" i="3"/>
  <c r="AO1071" i="3"/>
  <c r="AO1067" i="3"/>
  <c r="AO1063" i="3"/>
  <c r="AO1059" i="3"/>
  <c r="AN1055" i="3"/>
  <c r="AO1051" i="3"/>
  <c r="AN1047" i="3"/>
  <c r="AN1039" i="3"/>
  <c r="AO1023" i="3"/>
  <c r="AO1019" i="3"/>
  <c r="AN1011" i="3"/>
  <c r="AN1007" i="3"/>
  <c r="AO1003" i="3"/>
  <c r="AL1135" i="3"/>
  <c r="AL1131" i="3"/>
  <c r="AL1127" i="3"/>
  <c r="AL1123" i="3"/>
  <c r="AL1119" i="3"/>
  <c r="AL1115" i="3"/>
  <c r="AL1111" i="3"/>
  <c r="AL1107" i="3"/>
  <c r="AL1103" i="3"/>
  <c r="AL1099" i="3"/>
  <c r="AL1095" i="3"/>
  <c r="AL1091" i="3"/>
  <c r="AL1087" i="3"/>
  <c r="AL1083" i="3"/>
  <c r="AL1079" i="3"/>
  <c r="AK1075" i="3"/>
  <c r="AK1071" i="3"/>
  <c r="AK1067" i="3"/>
  <c r="AL1063" i="3"/>
  <c r="AL1059" i="3"/>
  <c r="AL1055" i="3"/>
  <c r="AL1051" i="3"/>
  <c r="AL1047" i="3"/>
  <c r="AK1043" i="3"/>
  <c r="AK1039" i="3"/>
  <c r="AK1035" i="3"/>
  <c r="AK1031" i="3"/>
  <c r="AK1027" i="3"/>
  <c r="AK1023" i="3"/>
  <c r="AL1019" i="3"/>
  <c r="AK1015" i="3"/>
  <c r="AK1011" i="3"/>
  <c r="AK1007" i="3"/>
  <c r="AL1003" i="3"/>
  <c r="AH1135" i="3"/>
  <c r="AI1131" i="3"/>
  <c r="AI1127" i="3"/>
  <c r="AI1123" i="3"/>
  <c r="AH1119" i="3"/>
  <c r="AI1115" i="3"/>
  <c r="AI1111" i="3"/>
  <c r="AI1107" i="3"/>
  <c r="AI1103" i="3"/>
  <c r="AI1099" i="3"/>
  <c r="AI1095" i="3"/>
  <c r="AI1091" i="3"/>
  <c r="AI1087" i="3"/>
  <c r="AI1083" i="3"/>
  <c r="AH1079" i="3"/>
  <c r="AH1075" i="3"/>
  <c r="AI1071" i="3"/>
  <c r="AI1067" i="3"/>
  <c r="AI1063" i="3"/>
  <c r="AI1059" i="3"/>
  <c r="AI1055" i="3"/>
  <c r="AI1051" i="3"/>
  <c r="AH1047" i="3"/>
  <c r="AH1043" i="3"/>
  <c r="AH1039" i="3"/>
  <c r="AH1035" i="3"/>
  <c r="AH1027" i="3"/>
  <c r="AH1023" i="3"/>
  <c r="AH1019" i="3"/>
  <c r="AH1015" i="3"/>
  <c r="AH1003" i="3"/>
  <c r="AF1137" i="3"/>
  <c r="AF1135" i="3"/>
  <c r="AF1133" i="3"/>
  <c r="AF1131" i="3"/>
  <c r="AE1129" i="3"/>
  <c r="AE1127" i="3"/>
  <c r="AE1125" i="3"/>
  <c r="AE1123" i="3"/>
  <c r="AF1121" i="3"/>
  <c r="AF1119" i="3"/>
  <c r="AE1117" i="3"/>
  <c r="AE1115" i="3"/>
  <c r="AE1113" i="3"/>
  <c r="AE1111" i="3"/>
  <c r="AF1109" i="3"/>
  <c r="AE1107" i="3"/>
  <c r="AE1105" i="3"/>
  <c r="AF1103" i="3"/>
  <c r="AF1101" i="3"/>
  <c r="AE1099" i="3"/>
  <c r="AF1097" i="3"/>
  <c r="AE1095" i="3"/>
  <c r="AF1093" i="3"/>
  <c r="AE1091" i="3"/>
  <c r="AE1089" i="3"/>
  <c r="AF1087" i="3"/>
  <c r="AF1085" i="3"/>
  <c r="AE1083" i="3"/>
  <c r="AE1081" i="3"/>
  <c r="AF1079" i="3"/>
  <c r="AE1077" i="3"/>
  <c r="AF1075" i="3"/>
  <c r="AF1073" i="3"/>
  <c r="AE1071" i="3"/>
  <c r="AF1069" i="3"/>
  <c r="AE1067" i="3"/>
  <c r="AF1065" i="3"/>
  <c r="AE1063" i="3"/>
  <c r="AF1061" i="3"/>
  <c r="AE1059" i="3"/>
  <c r="AF1057" i="3"/>
  <c r="AE1055" i="3"/>
  <c r="AE1053" i="3"/>
  <c r="AF1051" i="3"/>
  <c r="AE1049" i="3"/>
  <c r="AF1047" i="3"/>
  <c r="AE1045" i="3"/>
  <c r="AE1037" i="3"/>
  <c r="AE1035" i="3"/>
  <c r="AE1029" i="3"/>
  <c r="AE1025" i="3"/>
  <c r="AF1019" i="3"/>
  <c r="AE1017" i="3"/>
  <c r="AE1015" i="3"/>
  <c r="AE1013" i="3"/>
  <c r="AF1003" i="3"/>
  <c r="AC1134" i="3"/>
  <c r="AC1130" i="3"/>
  <c r="AC1126" i="3"/>
  <c r="AC1122" i="3"/>
  <c r="AB1118" i="3"/>
  <c r="AB1114" i="3"/>
  <c r="AC1110" i="3"/>
  <c r="AC1106" i="3"/>
  <c r="AC1102" i="3"/>
  <c r="AC1098" i="3"/>
  <c r="AC1094" i="3"/>
  <c r="AC1090" i="3"/>
  <c r="AC1086" i="3"/>
  <c r="AC1082" i="3"/>
  <c r="AC1078" i="3"/>
  <c r="AC1074" i="3"/>
  <c r="AC1070" i="3"/>
  <c r="AB1066" i="3"/>
  <c r="AC1062" i="3"/>
  <c r="AC1058" i="3"/>
  <c r="AB1054" i="3"/>
  <c r="AB1050" i="3"/>
  <c r="AC1046" i="3"/>
  <c r="AB1042" i="3"/>
  <c r="AC1038" i="3"/>
  <c r="AB1034" i="3"/>
  <c r="AB1030" i="3"/>
  <c r="AC1026" i="3"/>
  <c r="AB1022" i="3"/>
  <c r="AC1014" i="3"/>
  <c r="AC1010" i="3"/>
  <c r="AB1006" i="3"/>
  <c r="Z1134" i="3"/>
  <c r="Z1130" i="3"/>
  <c r="Z1126" i="3"/>
  <c r="Z1122" i="3"/>
  <c r="Z1118" i="3"/>
  <c r="Y1114" i="3"/>
  <c r="Z1110" i="3"/>
  <c r="Z1106" i="3"/>
  <c r="Y1102" i="3"/>
  <c r="Z1098" i="3"/>
  <c r="Y1094" i="3"/>
  <c r="Z1090" i="3"/>
  <c r="Y1086" i="3"/>
  <c r="Z1082" i="3"/>
  <c r="Y1078" i="3"/>
  <c r="Y1074" i="3"/>
  <c r="Z1070" i="3"/>
  <c r="Z1066" i="3"/>
  <c r="Z1062" i="3"/>
  <c r="Z1058" i="3"/>
  <c r="Z1054" i="3"/>
  <c r="Y1050" i="3"/>
  <c r="Z1046" i="3"/>
  <c r="Y1042" i="3"/>
  <c r="Z1038" i="3"/>
  <c r="Y1034" i="3"/>
  <c r="Z1026" i="3"/>
  <c r="Z1022" i="3"/>
  <c r="Z1018" i="3"/>
  <c r="Z1010" i="3"/>
  <c r="Z1006" i="3"/>
  <c r="V1134" i="3"/>
  <c r="W1130" i="3"/>
  <c r="W1126" i="3"/>
  <c r="W1122" i="3"/>
  <c r="V1118" i="3"/>
  <c r="W1114" i="3"/>
  <c r="W1110" i="3"/>
  <c r="V1106" i="3"/>
  <c r="W1102" i="3"/>
  <c r="W1098" i="3"/>
  <c r="W1094" i="3"/>
  <c r="V1090" i="3"/>
  <c r="V1086" i="3"/>
  <c r="W1082" i="3"/>
  <c r="W1078" i="3"/>
  <c r="V1074" i="3"/>
  <c r="W1070" i="3"/>
  <c r="W1066" i="3"/>
  <c r="W1062" i="3"/>
  <c r="V1058" i="3"/>
  <c r="V1054" i="3"/>
  <c r="W1050" i="3"/>
  <c r="W1046" i="3"/>
  <c r="W1038" i="3"/>
  <c r="V1034" i="3"/>
  <c r="W1030" i="3"/>
  <c r="W1026" i="3"/>
  <c r="V1022" i="3"/>
  <c r="W1018" i="3"/>
  <c r="W1014" i="3"/>
  <c r="V1010" i="3"/>
  <c r="V1006" i="3"/>
  <c r="T1134" i="3"/>
  <c r="S1130" i="3"/>
  <c r="T1126" i="3"/>
  <c r="T1122" i="3"/>
  <c r="T1118" i="3"/>
  <c r="T1114" i="3"/>
  <c r="S1110" i="3"/>
  <c r="T1106" i="3"/>
  <c r="T1102" i="3"/>
  <c r="S1098" i="3"/>
  <c r="T1094" i="3"/>
  <c r="T1090" i="3"/>
  <c r="S1086" i="3"/>
  <c r="S1082" i="3"/>
  <c r="S1078" i="3"/>
  <c r="T1074" i="3"/>
  <c r="T1070" i="3"/>
  <c r="S1066" i="3"/>
  <c r="T1062" i="3"/>
  <c r="T1058" i="3"/>
  <c r="S1054" i="3"/>
  <c r="S1050" i="3"/>
  <c r="S1046" i="3"/>
  <c r="S1042" i="3"/>
  <c r="T1038" i="3"/>
  <c r="S1034" i="3"/>
  <c r="T1030" i="3"/>
  <c r="T1026" i="3"/>
  <c r="T1022" i="3"/>
  <c r="T1018" i="3"/>
  <c r="T1014" i="3"/>
  <c r="S1010" i="3"/>
  <c r="T1006" i="3"/>
  <c r="Q1134" i="3"/>
  <c r="Q1130" i="3"/>
  <c r="Q1126" i="3"/>
  <c r="P1122" i="3"/>
  <c r="P1118" i="3"/>
  <c r="Q1114" i="3"/>
  <c r="Q1110" i="3"/>
  <c r="Q1106" i="3"/>
  <c r="P1102" i="3"/>
  <c r="Q1098" i="3"/>
  <c r="Q1094" i="3"/>
  <c r="P1090" i="3"/>
  <c r="Q1086" i="3"/>
  <c r="P1082" i="3"/>
  <c r="Q1078" i="3"/>
  <c r="Q1074" i="3"/>
  <c r="P1070" i="3"/>
  <c r="Q1066" i="3"/>
  <c r="Q1062" i="3"/>
  <c r="P1058" i="3"/>
  <c r="Q1054" i="3"/>
  <c r="P1050" i="3"/>
  <c r="Q1046" i="3"/>
  <c r="Q1038" i="3"/>
  <c r="Q1034" i="3"/>
  <c r="Q1030" i="3"/>
  <c r="Q1022" i="3"/>
  <c r="P1018" i="3"/>
  <c r="P1014" i="3"/>
  <c r="Q1010" i="3"/>
  <c r="Q1006" i="3"/>
  <c r="M1134" i="3"/>
  <c r="N1130" i="3"/>
  <c r="M1126" i="3"/>
  <c r="N1122" i="3"/>
  <c r="M1118" i="3"/>
  <c r="N1114" i="3"/>
  <c r="N1110" i="3"/>
  <c r="M1106" i="3"/>
  <c r="N1102" i="3"/>
  <c r="N1098" i="3"/>
  <c r="N1094" i="3"/>
  <c r="M1090" i="3"/>
  <c r="N1086" i="3"/>
  <c r="N1082" i="3"/>
  <c r="N1078" i="3"/>
  <c r="M1074" i="3"/>
  <c r="N1070" i="3"/>
  <c r="N1066" i="3"/>
  <c r="N1062" i="3"/>
  <c r="M1058" i="3"/>
  <c r="N1054" i="3"/>
  <c r="N1050" i="3"/>
  <c r="N1046" i="3"/>
  <c r="N1038" i="3"/>
  <c r="N1034" i="3"/>
  <c r="M1030" i="3"/>
  <c r="M1026" i="3"/>
  <c r="N1022" i="3"/>
  <c r="N1018" i="3"/>
  <c r="N1014" i="3"/>
  <c r="M1010" i="3"/>
  <c r="J1004" i="3"/>
  <c r="K1008" i="3"/>
  <c r="K1012" i="3"/>
  <c r="K1016" i="3"/>
  <c r="K1020" i="3"/>
  <c r="K1024" i="3"/>
  <c r="K1028" i="3"/>
  <c r="K1036" i="3"/>
  <c r="J1040" i="3"/>
  <c r="K1044" i="3"/>
  <c r="J1048" i="3"/>
  <c r="J1052" i="3"/>
  <c r="J1056" i="3"/>
  <c r="J1060" i="3"/>
  <c r="J1064" i="3"/>
  <c r="J1068" i="3"/>
  <c r="J1072" i="3"/>
  <c r="J1076" i="3"/>
  <c r="K1080" i="3"/>
  <c r="K1084" i="3"/>
  <c r="K1088" i="3"/>
  <c r="K1092" i="3"/>
  <c r="K1096" i="3"/>
  <c r="K1100" i="3"/>
  <c r="K1104" i="3"/>
  <c r="K1108" i="3"/>
  <c r="K1112" i="3"/>
  <c r="K1116" i="3"/>
  <c r="K1120" i="3"/>
  <c r="K1124" i="3"/>
  <c r="K1128" i="3"/>
  <c r="K1132" i="3"/>
  <c r="K1136" i="3"/>
  <c r="CW1137" i="3"/>
  <c r="CV1137" i="3"/>
  <c r="CT1137" i="3"/>
  <c r="CS1137" i="3"/>
  <c r="CQ1137" i="3"/>
  <c r="CP1137" i="3"/>
  <c r="CN1137" i="3"/>
  <c r="CM1137" i="3"/>
  <c r="CK1137" i="3"/>
  <c r="CJ1137" i="3"/>
  <c r="CH1137" i="3"/>
  <c r="CG1137" i="3"/>
  <c r="CE1137" i="3"/>
  <c r="CD1137" i="3"/>
  <c r="CB1137" i="3"/>
  <c r="CA1137" i="3"/>
  <c r="BY1137" i="3"/>
  <c r="BX1137" i="3"/>
  <c r="BV1137" i="3"/>
  <c r="BU1137" i="3"/>
  <c r="BS1137" i="3"/>
  <c r="BR1137" i="3"/>
  <c r="BP1137" i="3"/>
  <c r="BO1137" i="3"/>
  <c r="BM1137" i="3"/>
  <c r="BL1137" i="3"/>
  <c r="BJ1137" i="3"/>
  <c r="BI1137" i="3"/>
  <c r="BG1137" i="3"/>
  <c r="BF1137" i="3"/>
  <c r="BD1137" i="3"/>
  <c r="BC1137" i="3"/>
  <c r="BA1137" i="3"/>
  <c r="AZ1137" i="3"/>
  <c r="AX1137" i="3"/>
  <c r="AW1137" i="3"/>
  <c r="AU1137" i="3"/>
  <c r="AT1137" i="3"/>
  <c r="AR1137" i="3"/>
  <c r="AQ1137" i="3"/>
  <c r="AO1137" i="3"/>
  <c r="AN1137" i="3"/>
  <c r="AL1137" i="3"/>
  <c r="AK1137" i="3"/>
  <c r="AI1137" i="3"/>
  <c r="AH1137" i="3"/>
  <c r="AE1137" i="3"/>
  <c r="AC1137" i="3"/>
  <c r="AB1137" i="3"/>
  <c r="Z1137" i="3"/>
  <c r="Y1137" i="3"/>
  <c r="W1137" i="3"/>
  <c r="V1137" i="3"/>
  <c r="T1137" i="3"/>
  <c r="S1137" i="3"/>
  <c r="Q1137" i="3"/>
  <c r="P1137" i="3"/>
  <c r="N1137" i="3"/>
  <c r="M1137" i="3"/>
  <c r="K1137" i="3"/>
  <c r="J1137" i="3"/>
  <c r="CW1136" i="3"/>
  <c r="CV1136" i="3"/>
  <c r="CT1136" i="3"/>
  <c r="CS1136" i="3"/>
  <c r="CQ1136" i="3"/>
  <c r="CP1136" i="3"/>
  <c r="CN1136" i="3"/>
  <c r="CM1136" i="3"/>
  <c r="CK1136" i="3"/>
  <c r="CJ1136" i="3"/>
  <c r="CH1136" i="3"/>
  <c r="CG1136" i="3"/>
  <c r="CE1136" i="3"/>
  <c r="CD1136" i="3"/>
  <c r="CB1136" i="3"/>
  <c r="CA1136" i="3"/>
  <c r="BY1136" i="3"/>
  <c r="BX1136" i="3"/>
  <c r="BV1136" i="3"/>
  <c r="BU1136" i="3"/>
  <c r="BS1136" i="3"/>
  <c r="BR1136" i="3"/>
  <c r="BP1136" i="3"/>
  <c r="BM1136" i="3"/>
  <c r="BL1136" i="3"/>
  <c r="BJ1136" i="3"/>
  <c r="BI1136" i="3"/>
  <c r="BF1136" i="3"/>
  <c r="BA1136" i="3"/>
  <c r="AZ1136" i="3"/>
  <c r="AX1136" i="3"/>
  <c r="AW1136" i="3"/>
  <c r="AU1136" i="3"/>
  <c r="AT1136" i="3"/>
  <c r="AR1136" i="3"/>
  <c r="AQ1136" i="3"/>
  <c r="AO1136" i="3"/>
  <c r="AN1136" i="3"/>
  <c r="AL1136" i="3"/>
  <c r="AK1136" i="3"/>
  <c r="AI1136" i="3"/>
  <c r="AH1136" i="3"/>
  <c r="AF1136" i="3"/>
  <c r="AE1136" i="3"/>
  <c r="AC1136" i="3"/>
  <c r="AB1136" i="3"/>
  <c r="Z1136" i="3"/>
  <c r="Y1136" i="3"/>
  <c r="W1136" i="3"/>
  <c r="V1136" i="3"/>
  <c r="T1136" i="3"/>
  <c r="S1136" i="3"/>
  <c r="Q1136" i="3"/>
  <c r="P1136" i="3"/>
  <c r="N1136" i="3"/>
  <c r="M1136" i="3"/>
  <c r="CW1135" i="3"/>
  <c r="CT1135" i="3"/>
  <c r="CM1135" i="3"/>
  <c r="BU1135" i="3"/>
  <c r="BJ1135" i="3"/>
  <c r="BG1135" i="3"/>
  <c r="AX1135" i="3"/>
  <c r="AT1135" i="3"/>
  <c r="AR1135" i="3"/>
  <c r="AI1135" i="3"/>
  <c r="AE1135" i="3"/>
  <c r="AC1135" i="3"/>
  <c r="AB1135" i="3"/>
  <c r="Z1135" i="3"/>
  <c r="Y1135" i="3"/>
  <c r="W1135" i="3"/>
  <c r="V1135" i="3"/>
  <c r="T1135" i="3"/>
  <c r="S1135" i="3"/>
  <c r="Q1135" i="3"/>
  <c r="P1135" i="3"/>
  <c r="N1135" i="3"/>
  <c r="M1135" i="3"/>
  <c r="K1135" i="3"/>
  <c r="J1135" i="3"/>
  <c r="CW1134" i="3"/>
  <c r="CV1134" i="3"/>
  <c r="CT1134" i="3"/>
  <c r="CS1134" i="3"/>
  <c r="CQ1134" i="3"/>
  <c r="CP1134" i="3"/>
  <c r="CN1134" i="3"/>
  <c r="CM1134" i="3"/>
  <c r="CK1134" i="3"/>
  <c r="CJ1134" i="3"/>
  <c r="CH1134" i="3"/>
  <c r="CG1134" i="3"/>
  <c r="CE1134" i="3"/>
  <c r="CD1134" i="3"/>
  <c r="CB1134" i="3"/>
  <c r="CA1134" i="3"/>
  <c r="BY1134" i="3"/>
  <c r="BX1134" i="3"/>
  <c r="BV1134" i="3"/>
  <c r="BU1134" i="3"/>
  <c r="BS1134" i="3"/>
  <c r="BR1134" i="3"/>
  <c r="BP1134" i="3"/>
  <c r="BO1134" i="3"/>
  <c r="BM1134" i="3"/>
  <c r="BL1134" i="3"/>
  <c r="BJ1134" i="3"/>
  <c r="BI1134" i="3"/>
  <c r="BG1134" i="3"/>
  <c r="BF1134" i="3"/>
  <c r="BD1134" i="3"/>
  <c r="BC1134" i="3"/>
  <c r="BA1134" i="3"/>
  <c r="AZ1134" i="3"/>
  <c r="AX1134" i="3"/>
  <c r="AW1134" i="3"/>
  <c r="AU1134" i="3"/>
  <c r="AT1134" i="3"/>
  <c r="AR1134" i="3"/>
  <c r="AQ1134" i="3"/>
  <c r="AO1134" i="3"/>
  <c r="AN1134" i="3"/>
  <c r="AL1134" i="3"/>
  <c r="AK1134" i="3"/>
  <c r="AI1134" i="3"/>
  <c r="AH1134" i="3"/>
  <c r="AF1134" i="3"/>
  <c r="AE1134" i="3"/>
  <c r="W1134" i="3"/>
  <c r="N1134" i="3"/>
  <c r="K1134" i="3"/>
  <c r="J1134" i="3"/>
  <c r="CW1133" i="3"/>
  <c r="CV1133" i="3"/>
  <c r="CT1133" i="3"/>
  <c r="CS1133" i="3"/>
  <c r="CQ1133" i="3"/>
  <c r="CP1133" i="3"/>
  <c r="CN1133" i="3"/>
  <c r="CM1133" i="3"/>
  <c r="CK1133" i="3"/>
  <c r="CJ1133" i="3"/>
  <c r="CH1133" i="3"/>
  <c r="CG1133" i="3"/>
  <c r="CE1133" i="3"/>
  <c r="CD1133" i="3"/>
  <c r="CB1133" i="3"/>
  <c r="CA1133" i="3"/>
  <c r="BY1133" i="3"/>
  <c r="BX1133" i="3"/>
  <c r="BV1133" i="3"/>
  <c r="BU1133" i="3"/>
  <c r="BS1133" i="3"/>
  <c r="BR1133" i="3"/>
  <c r="BP1133" i="3"/>
  <c r="BO1133" i="3"/>
  <c r="BM1133" i="3"/>
  <c r="BL1133" i="3"/>
  <c r="BJ1133" i="3"/>
  <c r="BI1133" i="3"/>
  <c r="BG1133" i="3"/>
  <c r="BF1133" i="3"/>
  <c r="BD1133" i="3"/>
  <c r="BC1133" i="3"/>
  <c r="BA1133" i="3"/>
  <c r="AZ1133" i="3"/>
  <c r="AX1133" i="3"/>
  <c r="AW1133" i="3"/>
  <c r="AU1133" i="3"/>
  <c r="AT1133" i="3"/>
  <c r="AR1133" i="3"/>
  <c r="AQ1133" i="3"/>
  <c r="AO1133" i="3"/>
  <c r="AN1133" i="3"/>
  <c r="AL1133" i="3"/>
  <c r="AK1133" i="3"/>
  <c r="AI1133" i="3"/>
  <c r="AH1133" i="3"/>
  <c r="AE1133" i="3"/>
  <c r="AC1133" i="3"/>
  <c r="AB1133" i="3"/>
  <c r="Z1133" i="3"/>
  <c r="Y1133" i="3"/>
  <c r="W1133" i="3"/>
  <c r="V1133" i="3"/>
  <c r="T1133" i="3"/>
  <c r="S1133" i="3"/>
  <c r="Q1133" i="3"/>
  <c r="P1133" i="3"/>
  <c r="N1133" i="3"/>
  <c r="M1133" i="3"/>
  <c r="K1133" i="3"/>
  <c r="J1133" i="3"/>
  <c r="CW1132" i="3"/>
  <c r="CV1132" i="3"/>
  <c r="CT1132" i="3"/>
  <c r="CS1132" i="3"/>
  <c r="CQ1132" i="3"/>
  <c r="CP1132" i="3"/>
  <c r="CN1132" i="3"/>
  <c r="CM1132" i="3"/>
  <c r="CK1132" i="3"/>
  <c r="CJ1132" i="3"/>
  <c r="CH1132" i="3"/>
  <c r="CG1132" i="3"/>
  <c r="CE1132" i="3"/>
  <c r="CD1132" i="3"/>
  <c r="CB1132" i="3"/>
  <c r="CA1132" i="3"/>
  <c r="BY1132" i="3"/>
  <c r="BX1132" i="3"/>
  <c r="BV1132" i="3"/>
  <c r="BU1132" i="3"/>
  <c r="BS1132" i="3"/>
  <c r="BR1132" i="3"/>
  <c r="BP1132" i="3"/>
  <c r="BO1132" i="3"/>
  <c r="BM1132" i="3"/>
  <c r="BL1132" i="3"/>
  <c r="BJ1132" i="3"/>
  <c r="BI1132" i="3"/>
  <c r="BF1132" i="3"/>
  <c r="BA1132" i="3"/>
  <c r="AZ1132" i="3"/>
  <c r="AX1132" i="3"/>
  <c r="AW1132" i="3"/>
  <c r="AU1132" i="3"/>
  <c r="AT1132" i="3"/>
  <c r="AR1132" i="3"/>
  <c r="AQ1132" i="3"/>
  <c r="AO1132" i="3"/>
  <c r="AN1132" i="3"/>
  <c r="AL1132" i="3"/>
  <c r="AK1132" i="3"/>
  <c r="AI1132" i="3"/>
  <c r="AH1132" i="3"/>
  <c r="AF1132" i="3"/>
  <c r="AE1132" i="3"/>
  <c r="AC1132" i="3"/>
  <c r="AB1132" i="3"/>
  <c r="Z1132" i="3"/>
  <c r="Y1132" i="3"/>
  <c r="W1132" i="3"/>
  <c r="V1132" i="3"/>
  <c r="T1132" i="3"/>
  <c r="S1132" i="3"/>
  <c r="Q1132" i="3"/>
  <c r="P1132" i="3"/>
  <c r="N1132" i="3"/>
  <c r="M1132" i="3"/>
  <c r="CW1131" i="3"/>
  <c r="CQ1131" i="3"/>
  <c r="CM1131" i="3"/>
  <c r="CJ1131" i="3"/>
  <c r="CE1131" i="3"/>
  <c r="BX1131" i="3"/>
  <c r="BR1131" i="3"/>
  <c r="BP1131" i="3"/>
  <c r="BG1131" i="3"/>
  <c r="BA1131" i="3"/>
  <c r="AW1131" i="3"/>
  <c r="AT1131" i="3"/>
  <c r="AE1131" i="3"/>
  <c r="AC1131" i="3"/>
  <c r="AB1131" i="3"/>
  <c r="Z1131" i="3"/>
  <c r="Y1131" i="3"/>
  <c r="W1131" i="3"/>
  <c r="V1131" i="3"/>
  <c r="T1131" i="3"/>
  <c r="S1131" i="3"/>
  <c r="Q1131" i="3"/>
  <c r="P1131" i="3"/>
  <c r="N1131" i="3"/>
  <c r="M1131" i="3"/>
  <c r="K1131" i="3"/>
  <c r="J1131" i="3"/>
  <c r="CW1130" i="3"/>
  <c r="CV1130" i="3"/>
  <c r="CT1130" i="3"/>
  <c r="CS1130" i="3"/>
  <c r="CQ1130" i="3"/>
  <c r="CP1130" i="3"/>
  <c r="CN1130" i="3"/>
  <c r="CM1130" i="3"/>
  <c r="CK1130" i="3"/>
  <c r="CJ1130" i="3"/>
  <c r="CH1130" i="3"/>
  <c r="CG1130" i="3"/>
  <c r="CE1130" i="3"/>
  <c r="CD1130" i="3"/>
  <c r="CB1130" i="3"/>
  <c r="CA1130" i="3"/>
  <c r="BY1130" i="3"/>
  <c r="BX1130" i="3"/>
  <c r="BV1130" i="3"/>
  <c r="BU1130" i="3"/>
  <c r="BS1130" i="3"/>
  <c r="BR1130" i="3"/>
  <c r="BP1130" i="3"/>
  <c r="BO1130" i="3"/>
  <c r="BM1130" i="3"/>
  <c r="BL1130" i="3"/>
  <c r="BJ1130" i="3"/>
  <c r="BI1130" i="3"/>
  <c r="BG1130" i="3"/>
  <c r="BF1130" i="3"/>
  <c r="BD1130" i="3"/>
  <c r="BC1130" i="3"/>
  <c r="BA1130" i="3"/>
  <c r="AZ1130" i="3"/>
  <c r="AX1130" i="3"/>
  <c r="AW1130" i="3"/>
  <c r="AU1130" i="3"/>
  <c r="AT1130" i="3"/>
  <c r="AR1130" i="3"/>
  <c r="AQ1130" i="3"/>
  <c r="AO1130" i="3"/>
  <c r="AN1130" i="3"/>
  <c r="AL1130" i="3"/>
  <c r="AK1130" i="3"/>
  <c r="AI1130" i="3"/>
  <c r="AH1130" i="3"/>
  <c r="AF1130" i="3"/>
  <c r="AE1130" i="3"/>
  <c r="AB1130" i="3"/>
  <c r="T1130" i="3"/>
  <c r="P1130" i="3"/>
  <c r="K1130" i="3"/>
  <c r="J1130" i="3"/>
  <c r="CW1129" i="3"/>
  <c r="CV1129" i="3"/>
  <c r="CT1129" i="3"/>
  <c r="CS1129" i="3"/>
  <c r="CQ1129" i="3"/>
  <c r="CP1129" i="3"/>
  <c r="CN1129" i="3"/>
  <c r="CM1129" i="3"/>
  <c r="CK1129" i="3"/>
  <c r="CJ1129" i="3"/>
  <c r="CH1129" i="3"/>
  <c r="CG1129" i="3"/>
  <c r="CE1129" i="3"/>
  <c r="CD1129" i="3"/>
  <c r="CB1129" i="3"/>
  <c r="CA1129" i="3"/>
  <c r="BY1129" i="3"/>
  <c r="BX1129" i="3"/>
  <c r="BV1129" i="3"/>
  <c r="BU1129" i="3"/>
  <c r="BS1129" i="3"/>
  <c r="BR1129" i="3"/>
  <c r="BP1129" i="3"/>
  <c r="BO1129" i="3"/>
  <c r="BM1129" i="3"/>
  <c r="BL1129" i="3"/>
  <c r="BJ1129" i="3"/>
  <c r="BI1129" i="3"/>
  <c r="BG1129" i="3"/>
  <c r="BF1129" i="3"/>
  <c r="BD1129" i="3"/>
  <c r="BC1129" i="3"/>
  <c r="BA1129" i="3"/>
  <c r="AZ1129" i="3"/>
  <c r="AX1129" i="3"/>
  <c r="AW1129" i="3"/>
  <c r="AU1129" i="3"/>
  <c r="AT1129" i="3"/>
  <c r="AR1129" i="3"/>
  <c r="AQ1129" i="3"/>
  <c r="AO1129" i="3"/>
  <c r="AN1129" i="3"/>
  <c r="AL1129" i="3"/>
  <c r="AK1129" i="3"/>
  <c r="AI1129" i="3"/>
  <c r="AH1129" i="3"/>
  <c r="AF1129" i="3"/>
  <c r="AC1129" i="3"/>
  <c r="AB1129" i="3"/>
  <c r="Z1129" i="3"/>
  <c r="Y1129" i="3"/>
  <c r="W1129" i="3"/>
  <c r="V1129" i="3"/>
  <c r="T1129" i="3"/>
  <c r="S1129" i="3"/>
  <c r="Q1129" i="3"/>
  <c r="P1129" i="3"/>
  <c r="N1129" i="3"/>
  <c r="M1129" i="3"/>
  <c r="K1129" i="3"/>
  <c r="J1129" i="3"/>
  <c r="CW1128" i="3"/>
  <c r="CV1128" i="3"/>
  <c r="CT1128" i="3"/>
  <c r="CS1128" i="3"/>
  <c r="CQ1128" i="3"/>
  <c r="CP1128" i="3"/>
  <c r="CN1128" i="3"/>
  <c r="CM1128" i="3"/>
  <c r="CK1128" i="3"/>
  <c r="CJ1128" i="3"/>
  <c r="CH1128" i="3"/>
  <c r="CG1128" i="3"/>
  <c r="CE1128" i="3"/>
  <c r="CD1128" i="3"/>
  <c r="CB1128" i="3"/>
  <c r="CA1128" i="3"/>
  <c r="BY1128" i="3"/>
  <c r="BX1128" i="3"/>
  <c r="BV1128" i="3"/>
  <c r="BU1128" i="3"/>
  <c r="BS1128" i="3"/>
  <c r="BR1128" i="3"/>
  <c r="BM1128" i="3"/>
  <c r="BL1128" i="3"/>
  <c r="BJ1128" i="3"/>
  <c r="BI1128" i="3"/>
  <c r="BF1128" i="3"/>
  <c r="BA1128" i="3"/>
  <c r="AZ1128" i="3"/>
  <c r="AX1128" i="3"/>
  <c r="AW1128" i="3"/>
  <c r="AU1128" i="3"/>
  <c r="AT1128" i="3"/>
  <c r="AR1128" i="3"/>
  <c r="AQ1128" i="3"/>
  <c r="AO1128" i="3"/>
  <c r="AN1128" i="3"/>
  <c r="AL1128" i="3"/>
  <c r="AK1128" i="3"/>
  <c r="AI1128" i="3"/>
  <c r="AH1128" i="3"/>
  <c r="AF1128" i="3"/>
  <c r="AE1128" i="3"/>
  <c r="AC1128" i="3"/>
  <c r="AB1128" i="3"/>
  <c r="Z1128" i="3"/>
  <c r="Y1128" i="3"/>
  <c r="W1128" i="3"/>
  <c r="V1128" i="3"/>
  <c r="T1128" i="3"/>
  <c r="S1128" i="3"/>
  <c r="Q1128" i="3"/>
  <c r="P1128" i="3"/>
  <c r="N1128" i="3"/>
  <c r="M1128" i="3"/>
  <c r="CT1127" i="3"/>
  <c r="CQ1127" i="3"/>
  <c r="CN1127" i="3"/>
  <c r="CB1127" i="3"/>
  <c r="BX1127" i="3"/>
  <c r="BV1127" i="3"/>
  <c r="BJ1127" i="3"/>
  <c r="BG1127" i="3"/>
  <c r="AO1127" i="3"/>
  <c r="AK1127" i="3"/>
  <c r="AF1127" i="3"/>
  <c r="AC1127" i="3"/>
  <c r="AB1127" i="3"/>
  <c r="Z1127" i="3"/>
  <c r="Y1127" i="3"/>
  <c r="W1127" i="3"/>
  <c r="V1127" i="3"/>
  <c r="T1127" i="3"/>
  <c r="S1127" i="3"/>
  <c r="Q1127" i="3"/>
  <c r="P1127" i="3"/>
  <c r="N1127" i="3"/>
  <c r="M1127" i="3"/>
  <c r="K1127" i="3"/>
  <c r="J1127" i="3"/>
  <c r="CW1126" i="3"/>
  <c r="CV1126" i="3"/>
  <c r="CT1126" i="3"/>
  <c r="CS1126" i="3"/>
  <c r="CQ1126" i="3"/>
  <c r="CP1126" i="3"/>
  <c r="CN1126" i="3"/>
  <c r="CM1126" i="3"/>
  <c r="CK1126" i="3"/>
  <c r="CJ1126" i="3"/>
  <c r="CH1126" i="3"/>
  <c r="CG1126" i="3"/>
  <c r="CE1126" i="3"/>
  <c r="CD1126" i="3"/>
  <c r="CB1126" i="3"/>
  <c r="CA1126" i="3"/>
  <c r="BY1126" i="3"/>
  <c r="BX1126" i="3"/>
  <c r="BV1126" i="3"/>
  <c r="BU1126" i="3"/>
  <c r="BS1126" i="3"/>
  <c r="BR1126" i="3"/>
  <c r="BP1126" i="3"/>
  <c r="BO1126" i="3"/>
  <c r="BM1126" i="3"/>
  <c r="BL1126" i="3"/>
  <c r="BJ1126" i="3"/>
  <c r="BI1126" i="3"/>
  <c r="BG1126" i="3"/>
  <c r="BF1126" i="3"/>
  <c r="BD1126" i="3"/>
  <c r="BC1126" i="3"/>
  <c r="BA1126" i="3"/>
  <c r="AZ1126" i="3"/>
  <c r="AX1126" i="3"/>
  <c r="AW1126" i="3"/>
  <c r="AU1126" i="3"/>
  <c r="AT1126" i="3"/>
  <c r="AR1126" i="3"/>
  <c r="AQ1126" i="3"/>
  <c r="AO1126" i="3"/>
  <c r="AN1126" i="3"/>
  <c r="AL1126" i="3"/>
  <c r="AK1126" i="3"/>
  <c r="AI1126" i="3"/>
  <c r="AH1126" i="3"/>
  <c r="AF1126" i="3"/>
  <c r="AE1126" i="3"/>
  <c r="V1126" i="3"/>
  <c r="S1126" i="3"/>
  <c r="P1126" i="3"/>
  <c r="N1126" i="3"/>
  <c r="K1126" i="3"/>
  <c r="J1126" i="3"/>
  <c r="CW1125" i="3"/>
  <c r="CV1125" i="3"/>
  <c r="CT1125" i="3"/>
  <c r="CS1125" i="3"/>
  <c r="CQ1125" i="3"/>
  <c r="CP1125" i="3"/>
  <c r="CN1125" i="3"/>
  <c r="CM1125" i="3"/>
  <c r="CK1125" i="3"/>
  <c r="CJ1125" i="3"/>
  <c r="CH1125" i="3"/>
  <c r="CG1125" i="3"/>
  <c r="CE1125" i="3"/>
  <c r="CD1125" i="3"/>
  <c r="CB1125" i="3"/>
  <c r="CA1125" i="3"/>
  <c r="BY1125" i="3"/>
  <c r="BX1125" i="3"/>
  <c r="BV1125" i="3"/>
  <c r="BU1125" i="3"/>
  <c r="BS1125" i="3"/>
  <c r="BR1125" i="3"/>
  <c r="BP1125" i="3"/>
  <c r="BO1125" i="3"/>
  <c r="BM1125" i="3"/>
  <c r="BL1125" i="3"/>
  <c r="BJ1125" i="3"/>
  <c r="BI1125" i="3"/>
  <c r="BG1125" i="3"/>
  <c r="BF1125" i="3"/>
  <c r="BD1125" i="3"/>
  <c r="BC1125" i="3"/>
  <c r="BA1125" i="3"/>
  <c r="AZ1125" i="3"/>
  <c r="AX1125" i="3"/>
  <c r="AW1125" i="3"/>
  <c r="AU1125" i="3"/>
  <c r="AT1125" i="3"/>
  <c r="AR1125" i="3"/>
  <c r="AQ1125" i="3"/>
  <c r="AO1125" i="3"/>
  <c r="AN1125" i="3"/>
  <c r="AL1125" i="3"/>
  <c r="AK1125" i="3"/>
  <c r="AI1125" i="3"/>
  <c r="AH1125" i="3"/>
  <c r="AF1125" i="3"/>
  <c r="AC1125" i="3"/>
  <c r="AB1125" i="3"/>
  <c r="Z1125" i="3"/>
  <c r="Y1125" i="3"/>
  <c r="W1125" i="3"/>
  <c r="V1125" i="3"/>
  <c r="T1125" i="3"/>
  <c r="S1125" i="3"/>
  <c r="Q1125" i="3"/>
  <c r="P1125" i="3"/>
  <c r="N1125" i="3"/>
  <c r="M1125" i="3"/>
  <c r="K1125" i="3"/>
  <c r="J1125" i="3"/>
  <c r="CW1124" i="3"/>
  <c r="CV1124" i="3"/>
  <c r="CT1124" i="3"/>
  <c r="CS1124" i="3"/>
  <c r="CQ1124" i="3"/>
  <c r="CP1124" i="3"/>
  <c r="CN1124" i="3"/>
  <c r="CM1124" i="3"/>
  <c r="CK1124" i="3"/>
  <c r="CJ1124" i="3"/>
  <c r="CH1124" i="3"/>
  <c r="CG1124" i="3"/>
  <c r="CE1124" i="3"/>
  <c r="CD1124" i="3"/>
  <c r="CB1124" i="3"/>
  <c r="CA1124" i="3"/>
  <c r="BY1124" i="3"/>
  <c r="BX1124" i="3"/>
  <c r="BV1124" i="3"/>
  <c r="BU1124" i="3"/>
  <c r="BS1124" i="3"/>
  <c r="BR1124" i="3"/>
  <c r="BP1124" i="3"/>
  <c r="BM1124" i="3"/>
  <c r="BL1124" i="3"/>
  <c r="BJ1124" i="3"/>
  <c r="BI1124" i="3"/>
  <c r="BF1124" i="3"/>
  <c r="BA1124" i="3"/>
  <c r="AZ1124" i="3"/>
  <c r="AX1124" i="3"/>
  <c r="AW1124" i="3"/>
  <c r="AU1124" i="3"/>
  <c r="AT1124" i="3"/>
  <c r="AR1124" i="3"/>
  <c r="AQ1124" i="3"/>
  <c r="AO1124" i="3"/>
  <c r="AN1124" i="3"/>
  <c r="AL1124" i="3"/>
  <c r="AK1124" i="3"/>
  <c r="AI1124" i="3"/>
  <c r="AH1124" i="3"/>
  <c r="AF1124" i="3"/>
  <c r="AE1124" i="3"/>
  <c r="AC1124" i="3"/>
  <c r="AB1124" i="3"/>
  <c r="Z1124" i="3"/>
  <c r="Y1124" i="3"/>
  <c r="W1124" i="3"/>
  <c r="V1124" i="3"/>
  <c r="T1124" i="3"/>
  <c r="S1124" i="3"/>
  <c r="Q1124" i="3"/>
  <c r="P1124" i="3"/>
  <c r="N1124" i="3"/>
  <c r="M1124" i="3"/>
  <c r="CV1123" i="3"/>
  <c r="CS1123" i="3"/>
  <c r="CQ1123" i="3"/>
  <c r="CK1123" i="3"/>
  <c r="CG1123" i="3"/>
  <c r="CE1123" i="3"/>
  <c r="CB1123" i="3"/>
  <c r="BY1123" i="3"/>
  <c r="BL1123" i="3"/>
  <c r="BG1123" i="3"/>
  <c r="AZ1123" i="3"/>
  <c r="AU1123" i="3"/>
  <c r="AF1123" i="3"/>
  <c r="AC1123" i="3"/>
  <c r="AB1123" i="3"/>
  <c r="Z1123" i="3"/>
  <c r="Y1123" i="3"/>
  <c r="W1123" i="3"/>
  <c r="V1123" i="3"/>
  <c r="T1123" i="3"/>
  <c r="S1123" i="3"/>
  <c r="Q1123" i="3"/>
  <c r="P1123" i="3"/>
  <c r="N1123" i="3"/>
  <c r="M1123" i="3"/>
  <c r="K1123" i="3"/>
  <c r="J1123" i="3"/>
  <c r="CW1122" i="3"/>
  <c r="CV1122" i="3"/>
  <c r="CT1122" i="3"/>
  <c r="CS1122" i="3"/>
  <c r="CQ1122" i="3"/>
  <c r="CP1122" i="3"/>
  <c r="CN1122" i="3"/>
  <c r="CM1122" i="3"/>
  <c r="CK1122" i="3"/>
  <c r="CJ1122" i="3"/>
  <c r="CH1122" i="3"/>
  <c r="CG1122" i="3"/>
  <c r="CE1122" i="3"/>
  <c r="CD1122" i="3"/>
  <c r="CB1122" i="3"/>
  <c r="CA1122" i="3"/>
  <c r="BY1122" i="3"/>
  <c r="BX1122" i="3"/>
  <c r="BV1122" i="3"/>
  <c r="BU1122" i="3"/>
  <c r="BS1122" i="3"/>
  <c r="BR1122" i="3"/>
  <c r="BP1122" i="3"/>
  <c r="BO1122" i="3"/>
  <c r="BM1122" i="3"/>
  <c r="BL1122" i="3"/>
  <c r="BJ1122" i="3"/>
  <c r="BI1122" i="3"/>
  <c r="BG1122" i="3"/>
  <c r="BF1122" i="3"/>
  <c r="BD1122" i="3"/>
  <c r="BC1122" i="3"/>
  <c r="BA1122" i="3"/>
  <c r="AZ1122" i="3"/>
  <c r="AX1122" i="3"/>
  <c r="AW1122" i="3"/>
  <c r="AU1122" i="3"/>
  <c r="AT1122" i="3"/>
  <c r="AR1122" i="3"/>
  <c r="AQ1122" i="3"/>
  <c r="AO1122" i="3"/>
  <c r="AN1122" i="3"/>
  <c r="AL1122" i="3"/>
  <c r="AK1122" i="3"/>
  <c r="AI1122" i="3"/>
  <c r="AH1122" i="3"/>
  <c r="AF1122" i="3"/>
  <c r="AE1122" i="3"/>
  <c r="Y1122" i="3"/>
  <c r="S1122" i="3"/>
  <c r="Q1122" i="3"/>
  <c r="K1122" i="3"/>
  <c r="J1122" i="3"/>
  <c r="CW1121" i="3"/>
  <c r="CV1121" i="3"/>
  <c r="CT1121" i="3"/>
  <c r="CS1121" i="3"/>
  <c r="CQ1121" i="3"/>
  <c r="CP1121" i="3"/>
  <c r="CN1121" i="3"/>
  <c r="CM1121" i="3"/>
  <c r="CK1121" i="3"/>
  <c r="CJ1121" i="3"/>
  <c r="CH1121" i="3"/>
  <c r="CG1121" i="3"/>
  <c r="CE1121" i="3"/>
  <c r="CD1121" i="3"/>
  <c r="CB1121" i="3"/>
  <c r="CA1121" i="3"/>
  <c r="BY1121" i="3"/>
  <c r="BX1121" i="3"/>
  <c r="BV1121" i="3"/>
  <c r="BU1121" i="3"/>
  <c r="BS1121" i="3"/>
  <c r="BR1121" i="3"/>
  <c r="BP1121" i="3"/>
  <c r="BO1121" i="3"/>
  <c r="BM1121" i="3"/>
  <c r="BL1121" i="3"/>
  <c r="BJ1121" i="3"/>
  <c r="BI1121" i="3"/>
  <c r="BG1121" i="3"/>
  <c r="BF1121" i="3"/>
  <c r="BD1121" i="3"/>
  <c r="BC1121" i="3"/>
  <c r="BA1121" i="3"/>
  <c r="AZ1121" i="3"/>
  <c r="AX1121" i="3"/>
  <c r="AW1121" i="3"/>
  <c r="AU1121" i="3"/>
  <c r="AT1121" i="3"/>
  <c r="AR1121" i="3"/>
  <c r="AQ1121" i="3"/>
  <c r="AO1121" i="3"/>
  <c r="AN1121" i="3"/>
  <c r="AL1121" i="3"/>
  <c r="AK1121" i="3"/>
  <c r="AI1121" i="3"/>
  <c r="AH1121" i="3"/>
  <c r="AE1121" i="3"/>
  <c r="AC1121" i="3"/>
  <c r="AB1121" i="3"/>
  <c r="Z1121" i="3"/>
  <c r="Y1121" i="3"/>
  <c r="W1121" i="3"/>
  <c r="V1121" i="3"/>
  <c r="T1121" i="3"/>
  <c r="S1121" i="3"/>
  <c r="Q1121" i="3"/>
  <c r="P1121" i="3"/>
  <c r="N1121" i="3"/>
  <c r="M1121" i="3"/>
  <c r="K1121" i="3"/>
  <c r="J1121" i="3"/>
  <c r="CW1120" i="3"/>
  <c r="CV1120" i="3"/>
  <c r="CT1120" i="3"/>
  <c r="CS1120" i="3"/>
  <c r="CQ1120" i="3"/>
  <c r="CP1120" i="3"/>
  <c r="CN1120" i="3"/>
  <c r="CM1120" i="3"/>
  <c r="CK1120" i="3"/>
  <c r="CJ1120" i="3"/>
  <c r="CH1120" i="3"/>
  <c r="CG1120" i="3"/>
  <c r="CE1120" i="3"/>
  <c r="CD1120" i="3"/>
  <c r="CB1120" i="3"/>
  <c r="CA1120" i="3"/>
  <c r="BY1120" i="3"/>
  <c r="BX1120" i="3"/>
  <c r="BV1120" i="3"/>
  <c r="BU1120" i="3"/>
  <c r="BS1120" i="3"/>
  <c r="BR1120" i="3"/>
  <c r="BO1120" i="3"/>
  <c r="BM1120" i="3"/>
  <c r="BL1120" i="3"/>
  <c r="BJ1120" i="3"/>
  <c r="BI1120" i="3"/>
  <c r="BD1120" i="3"/>
  <c r="BA1120" i="3"/>
  <c r="AZ1120" i="3"/>
  <c r="AX1120" i="3"/>
  <c r="AW1120" i="3"/>
  <c r="AU1120" i="3"/>
  <c r="AT1120" i="3"/>
  <c r="AR1120" i="3"/>
  <c r="AQ1120" i="3"/>
  <c r="AO1120" i="3"/>
  <c r="AN1120" i="3"/>
  <c r="AL1120" i="3"/>
  <c r="AK1120" i="3"/>
  <c r="AI1120" i="3"/>
  <c r="AH1120" i="3"/>
  <c r="AF1120" i="3"/>
  <c r="AE1120" i="3"/>
  <c r="AC1120" i="3"/>
  <c r="AB1120" i="3"/>
  <c r="Z1120" i="3"/>
  <c r="Y1120" i="3"/>
  <c r="W1120" i="3"/>
  <c r="V1120" i="3"/>
  <c r="T1120" i="3"/>
  <c r="S1120" i="3"/>
  <c r="Q1120" i="3"/>
  <c r="P1120" i="3"/>
  <c r="N1120" i="3"/>
  <c r="M1120" i="3"/>
  <c r="CQ1119" i="3"/>
  <c r="CM1119" i="3"/>
  <c r="CJ1119" i="3"/>
  <c r="CG1119" i="3"/>
  <c r="BX1119" i="3"/>
  <c r="BU1119" i="3"/>
  <c r="BO1119" i="3"/>
  <c r="BI1119" i="3"/>
  <c r="BG1119" i="3"/>
  <c r="BD1119" i="3"/>
  <c r="AZ1119" i="3"/>
  <c r="AW1119" i="3"/>
  <c r="AT1119" i="3"/>
  <c r="AQ1119" i="3"/>
  <c r="AO1119" i="3"/>
  <c r="AI1119" i="3"/>
  <c r="AE1119" i="3"/>
  <c r="AC1119" i="3"/>
  <c r="AB1119" i="3"/>
  <c r="Z1119" i="3"/>
  <c r="Y1119" i="3"/>
  <c r="W1119" i="3"/>
  <c r="V1119" i="3"/>
  <c r="T1119" i="3"/>
  <c r="S1119" i="3"/>
  <c r="Q1119" i="3"/>
  <c r="P1119" i="3"/>
  <c r="N1119" i="3"/>
  <c r="M1119" i="3"/>
  <c r="K1119" i="3"/>
  <c r="J1119" i="3"/>
  <c r="CW1118" i="3"/>
  <c r="CV1118" i="3"/>
  <c r="CT1118" i="3"/>
  <c r="CS1118" i="3"/>
  <c r="CQ1118" i="3"/>
  <c r="CP1118" i="3"/>
  <c r="CN1118" i="3"/>
  <c r="CM1118" i="3"/>
  <c r="CK1118" i="3"/>
  <c r="CJ1118" i="3"/>
  <c r="CH1118" i="3"/>
  <c r="CG1118" i="3"/>
  <c r="CE1118" i="3"/>
  <c r="CD1118" i="3"/>
  <c r="CB1118" i="3"/>
  <c r="CA1118" i="3"/>
  <c r="BY1118" i="3"/>
  <c r="BX1118" i="3"/>
  <c r="BV1118" i="3"/>
  <c r="BU1118" i="3"/>
  <c r="BS1118" i="3"/>
  <c r="BR1118" i="3"/>
  <c r="BP1118" i="3"/>
  <c r="BO1118" i="3"/>
  <c r="BM1118" i="3"/>
  <c r="BL1118" i="3"/>
  <c r="BJ1118" i="3"/>
  <c r="BI1118" i="3"/>
  <c r="BG1118" i="3"/>
  <c r="BF1118" i="3"/>
  <c r="BD1118" i="3"/>
  <c r="BC1118" i="3"/>
  <c r="BA1118" i="3"/>
  <c r="AZ1118" i="3"/>
  <c r="AX1118" i="3"/>
  <c r="AW1118" i="3"/>
  <c r="AU1118" i="3"/>
  <c r="AT1118" i="3"/>
  <c r="AR1118" i="3"/>
  <c r="AQ1118" i="3"/>
  <c r="AO1118" i="3"/>
  <c r="AN1118" i="3"/>
  <c r="AL1118" i="3"/>
  <c r="AK1118" i="3"/>
  <c r="AI1118" i="3"/>
  <c r="AH1118" i="3"/>
  <c r="AF1118" i="3"/>
  <c r="AE1118" i="3"/>
  <c r="AC1118" i="3"/>
  <c r="Y1118" i="3"/>
  <c r="W1118" i="3"/>
  <c r="Q1118" i="3"/>
  <c r="N1118" i="3"/>
  <c r="K1118" i="3"/>
  <c r="J1118" i="3"/>
  <c r="CW1117" i="3"/>
  <c r="CV1117" i="3"/>
  <c r="CT1117" i="3"/>
  <c r="CS1117" i="3"/>
  <c r="CQ1117" i="3"/>
  <c r="CP1117" i="3"/>
  <c r="CN1117" i="3"/>
  <c r="CM1117" i="3"/>
  <c r="CK1117" i="3"/>
  <c r="CJ1117" i="3"/>
  <c r="CH1117" i="3"/>
  <c r="CG1117" i="3"/>
  <c r="CE1117" i="3"/>
  <c r="CD1117" i="3"/>
  <c r="CB1117" i="3"/>
  <c r="CA1117" i="3"/>
  <c r="BY1117" i="3"/>
  <c r="BX1117" i="3"/>
  <c r="BV1117" i="3"/>
  <c r="BU1117" i="3"/>
  <c r="BS1117" i="3"/>
  <c r="BR1117" i="3"/>
  <c r="BP1117" i="3"/>
  <c r="BO1117" i="3"/>
  <c r="BM1117" i="3"/>
  <c r="BL1117" i="3"/>
  <c r="BJ1117" i="3"/>
  <c r="BI1117" i="3"/>
  <c r="BG1117" i="3"/>
  <c r="BF1117" i="3"/>
  <c r="BD1117" i="3"/>
  <c r="BC1117" i="3"/>
  <c r="BA1117" i="3"/>
  <c r="AZ1117" i="3"/>
  <c r="AX1117" i="3"/>
  <c r="AW1117" i="3"/>
  <c r="AU1117" i="3"/>
  <c r="AT1117" i="3"/>
  <c r="AR1117" i="3"/>
  <c r="AQ1117" i="3"/>
  <c r="AO1117" i="3"/>
  <c r="AN1117" i="3"/>
  <c r="AL1117" i="3"/>
  <c r="AK1117" i="3"/>
  <c r="AI1117" i="3"/>
  <c r="AH1117" i="3"/>
  <c r="AF1117" i="3"/>
  <c r="AC1117" i="3"/>
  <c r="AB1117" i="3"/>
  <c r="Z1117" i="3"/>
  <c r="Y1117" i="3"/>
  <c r="W1117" i="3"/>
  <c r="V1117" i="3"/>
  <c r="T1117" i="3"/>
  <c r="S1117" i="3"/>
  <c r="Q1117" i="3"/>
  <c r="P1117" i="3"/>
  <c r="N1117" i="3"/>
  <c r="M1117" i="3"/>
  <c r="K1117" i="3"/>
  <c r="J1117" i="3"/>
  <c r="CW1116" i="3"/>
  <c r="CV1116" i="3"/>
  <c r="CT1116" i="3"/>
  <c r="CS1116" i="3"/>
  <c r="CQ1116" i="3"/>
  <c r="CP1116" i="3"/>
  <c r="CN1116" i="3"/>
  <c r="CM1116" i="3"/>
  <c r="CK1116" i="3"/>
  <c r="CJ1116" i="3"/>
  <c r="CH1116" i="3"/>
  <c r="CG1116" i="3"/>
  <c r="CE1116" i="3"/>
  <c r="CD1116" i="3"/>
  <c r="CB1116" i="3"/>
  <c r="CA1116" i="3"/>
  <c r="BY1116" i="3"/>
  <c r="BX1116" i="3"/>
  <c r="BV1116" i="3"/>
  <c r="BU1116" i="3"/>
  <c r="BS1116" i="3"/>
  <c r="BR1116" i="3"/>
  <c r="BP1116" i="3"/>
  <c r="BO1116" i="3"/>
  <c r="BM1116" i="3"/>
  <c r="BL1116" i="3"/>
  <c r="BJ1116" i="3"/>
  <c r="BI1116" i="3"/>
  <c r="BG1116" i="3"/>
  <c r="BA1116" i="3"/>
  <c r="AZ1116" i="3"/>
  <c r="AX1116" i="3"/>
  <c r="AW1116" i="3"/>
  <c r="AU1116" i="3"/>
  <c r="AT1116" i="3"/>
  <c r="AR1116" i="3"/>
  <c r="AQ1116" i="3"/>
  <c r="AO1116" i="3"/>
  <c r="AN1116" i="3"/>
  <c r="AL1116" i="3"/>
  <c r="AK1116" i="3"/>
  <c r="AI1116" i="3"/>
  <c r="AH1116" i="3"/>
  <c r="AF1116" i="3"/>
  <c r="AE1116" i="3"/>
  <c r="AC1116" i="3"/>
  <c r="AB1116" i="3"/>
  <c r="Z1116" i="3"/>
  <c r="Y1116" i="3"/>
  <c r="W1116" i="3"/>
  <c r="V1116" i="3"/>
  <c r="T1116" i="3"/>
  <c r="S1116" i="3"/>
  <c r="Q1116" i="3"/>
  <c r="P1116" i="3"/>
  <c r="N1116" i="3"/>
  <c r="M1116" i="3"/>
  <c r="CV1115" i="3"/>
  <c r="CG1115" i="3"/>
  <c r="CD1115" i="3"/>
  <c r="BY1115" i="3"/>
  <c r="BP1115" i="3"/>
  <c r="BI1115" i="3"/>
  <c r="AT1115" i="3"/>
  <c r="AR1115" i="3"/>
  <c r="AF1115" i="3"/>
  <c r="AC1115" i="3"/>
  <c r="AB1115" i="3"/>
  <c r="Z1115" i="3"/>
  <c r="Y1115" i="3"/>
  <c r="W1115" i="3"/>
  <c r="V1115" i="3"/>
  <c r="T1115" i="3"/>
  <c r="S1115" i="3"/>
  <c r="Q1115" i="3"/>
  <c r="P1115" i="3"/>
  <c r="N1115" i="3"/>
  <c r="M1115" i="3"/>
  <c r="K1115" i="3"/>
  <c r="J1115" i="3"/>
  <c r="CW1114" i="3"/>
  <c r="CV1114" i="3"/>
  <c r="CT1114" i="3"/>
  <c r="CS1114" i="3"/>
  <c r="CQ1114" i="3"/>
  <c r="CP1114" i="3"/>
  <c r="CN1114" i="3"/>
  <c r="CM1114" i="3"/>
  <c r="CK1114" i="3"/>
  <c r="CJ1114" i="3"/>
  <c r="CH1114" i="3"/>
  <c r="CG1114" i="3"/>
  <c r="CE1114" i="3"/>
  <c r="CD1114" i="3"/>
  <c r="CB1114" i="3"/>
  <c r="CA1114" i="3"/>
  <c r="BY1114" i="3"/>
  <c r="BX1114" i="3"/>
  <c r="BV1114" i="3"/>
  <c r="BU1114" i="3"/>
  <c r="BS1114" i="3"/>
  <c r="BR1114" i="3"/>
  <c r="BP1114" i="3"/>
  <c r="BO1114" i="3"/>
  <c r="BM1114" i="3"/>
  <c r="BL1114" i="3"/>
  <c r="BJ1114" i="3"/>
  <c r="BI1114" i="3"/>
  <c r="BG1114" i="3"/>
  <c r="BF1114" i="3"/>
  <c r="BD1114" i="3"/>
  <c r="BC1114" i="3"/>
  <c r="BA1114" i="3"/>
  <c r="AZ1114" i="3"/>
  <c r="AX1114" i="3"/>
  <c r="AW1114" i="3"/>
  <c r="AU1114" i="3"/>
  <c r="AT1114" i="3"/>
  <c r="AR1114" i="3"/>
  <c r="AQ1114" i="3"/>
  <c r="AO1114" i="3"/>
  <c r="AN1114" i="3"/>
  <c r="AL1114" i="3"/>
  <c r="AK1114" i="3"/>
  <c r="AI1114" i="3"/>
  <c r="AH1114" i="3"/>
  <c r="AF1114" i="3"/>
  <c r="AE1114" i="3"/>
  <c r="AC1114" i="3"/>
  <c r="Z1114" i="3"/>
  <c r="K1114" i="3"/>
  <c r="J1114" i="3"/>
  <c r="CW1113" i="3"/>
  <c r="CV1113" i="3"/>
  <c r="CT1113" i="3"/>
  <c r="CS1113" i="3"/>
  <c r="CQ1113" i="3"/>
  <c r="CP1113" i="3"/>
  <c r="CN1113" i="3"/>
  <c r="CM1113" i="3"/>
  <c r="CK1113" i="3"/>
  <c r="CJ1113" i="3"/>
  <c r="CH1113" i="3"/>
  <c r="CG1113" i="3"/>
  <c r="CE1113" i="3"/>
  <c r="CD1113" i="3"/>
  <c r="CB1113" i="3"/>
  <c r="CA1113" i="3"/>
  <c r="BY1113" i="3"/>
  <c r="BX1113" i="3"/>
  <c r="BV1113" i="3"/>
  <c r="BU1113" i="3"/>
  <c r="BS1113" i="3"/>
  <c r="BR1113" i="3"/>
  <c r="BP1113" i="3"/>
  <c r="BO1113" i="3"/>
  <c r="BM1113" i="3"/>
  <c r="BL1113" i="3"/>
  <c r="BJ1113" i="3"/>
  <c r="BI1113" i="3"/>
  <c r="BG1113" i="3"/>
  <c r="BF1113" i="3"/>
  <c r="BD1113" i="3"/>
  <c r="BC1113" i="3"/>
  <c r="BA1113" i="3"/>
  <c r="AZ1113" i="3"/>
  <c r="AX1113" i="3"/>
  <c r="AW1113" i="3"/>
  <c r="AU1113" i="3"/>
  <c r="AT1113" i="3"/>
  <c r="AR1113" i="3"/>
  <c r="AQ1113" i="3"/>
  <c r="AO1113" i="3"/>
  <c r="AN1113" i="3"/>
  <c r="AL1113" i="3"/>
  <c r="AK1113" i="3"/>
  <c r="AI1113" i="3"/>
  <c r="AH1113" i="3"/>
  <c r="AF1113" i="3"/>
  <c r="AC1113" i="3"/>
  <c r="AB1113" i="3"/>
  <c r="Z1113" i="3"/>
  <c r="Y1113" i="3"/>
  <c r="W1113" i="3"/>
  <c r="V1113" i="3"/>
  <c r="T1113" i="3"/>
  <c r="S1113" i="3"/>
  <c r="Q1113" i="3"/>
  <c r="P1113" i="3"/>
  <c r="N1113" i="3"/>
  <c r="M1113" i="3"/>
  <c r="K1113" i="3"/>
  <c r="J1113" i="3"/>
  <c r="CW1112" i="3"/>
  <c r="CV1112" i="3"/>
  <c r="CT1112" i="3"/>
  <c r="CS1112" i="3"/>
  <c r="CQ1112" i="3"/>
  <c r="CP1112" i="3"/>
  <c r="CN1112" i="3"/>
  <c r="CM1112" i="3"/>
  <c r="CK1112" i="3"/>
  <c r="CJ1112" i="3"/>
  <c r="CH1112" i="3"/>
  <c r="CG1112" i="3"/>
  <c r="CE1112" i="3"/>
  <c r="CD1112" i="3"/>
  <c r="CB1112" i="3"/>
  <c r="CA1112" i="3"/>
  <c r="BY1112" i="3"/>
  <c r="BX1112" i="3"/>
  <c r="BV1112" i="3"/>
  <c r="BU1112" i="3"/>
  <c r="BS1112" i="3"/>
  <c r="BR1112" i="3"/>
  <c r="BP1112" i="3"/>
  <c r="BO1112" i="3"/>
  <c r="BM1112" i="3"/>
  <c r="BL1112" i="3"/>
  <c r="BJ1112" i="3"/>
  <c r="BI1112" i="3"/>
  <c r="BF1112" i="3"/>
  <c r="BD1112" i="3"/>
  <c r="BC1112" i="3"/>
  <c r="BA1112" i="3"/>
  <c r="AZ1112" i="3"/>
  <c r="AX1112" i="3"/>
  <c r="AW1112" i="3"/>
  <c r="AU1112" i="3"/>
  <c r="AT1112" i="3"/>
  <c r="AR1112" i="3"/>
  <c r="AQ1112" i="3"/>
  <c r="AO1112" i="3"/>
  <c r="AN1112" i="3"/>
  <c r="AL1112" i="3"/>
  <c r="AK1112" i="3"/>
  <c r="AI1112" i="3"/>
  <c r="AH1112" i="3"/>
  <c r="AF1112" i="3"/>
  <c r="AE1112" i="3"/>
  <c r="AC1112" i="3"/>
  <c r="AB1112" i="3"/>
  <c r="Z1112" i="3"/>
  <c r="Y1112" i="3"/>
  <c r="W1112" i="3"/>
  <c r="V1112" i="3"/>
  <c r="T1112" i="3"/>
  <c r="S1112" i="3"/>
  <c r="Q1112" i="3"/>
  <c r="P1112" i="3"/>
  <c r="N1112" i="3"/>
  <c r="M1112" i="3"/>
  <c r="CV1111" i="3"/>
  <c r="CT1111" i="3"/>
  <c r="CM1111" i="3"/>
  <c r="CH1111" i="3"/>
  <c r="BV1111" i="3"/>
  <c r="BJ1111" i="3"/>
  <c r="BC1111" i="3"/>
  <c r="AX1111" i="3"/>
  <c r="AR1111" i="3"/>
  <c r="AO1111" i="3"/>
  <c r="AH1111" i="3"/>
  <c r="AF1111" i="3"/>
  <c r="AC1111" i="3"/>
  <c r="AB1111" i="3"/>
  <c r="Z1111" i="3"/>
  <c r="Y1111" i="3"/>
  <c r="W1111" i="3"/>
  <c r="V1111" i="3"/>
  <c r="T1111" i="3"/>
  <c r="S1111" i="3"/>
  <c r="Q1111" i="3"/>
  <c r="P1111" i="3"/>
  <c r="N1111" i="3"/>
  <c r="M1111" i="3"/>
  <c r="K1111" i="3"/>
  <c r="J1111" i="3"/>
  <c r="CW1110" i="3"/>
  <c r="CV1110" i="3"/>
  <c r="CT1110" i="3"/>
  <c r="CS1110" i="3"/>
  <c r="CQ1110" i="3"/>
  <c r="CP1110" i="3"/>
  <c r="CN1110" i="3"/>
  <c r="CM1110" i="3"/>
  <c r="CK1110" i="3"/>
  <c r="CJ1110" i="3"/>
  <c r="CH1110" i="3"/>
  <c r="CG1110" i="3"/>
  <c r="CE1110" i="3"/>
  <c r="CD1110" i="3"/>
  <c r="CB1110" i="3"/>
  <c r="CA1110" i="3"/>
  <c r="BY1110" i="3"/>
  <c r="BX1110" i="3"/>
  <c r="BV1110" i="3"/>
  <c r="BU1110" i="3"/>
  <c r="BS1110" i="3"/>
  <c r="BR1110" i="3"/>
  <c r="BP1110" i="3"/>
  <c r="BO1110" i="3"/>
  <c r="BM1110" i="3"/>
  <c r="BL1110" i="3"/>
  <c r="BJ1110" i="3"/>
  <c r="BI1110" i="3"/>
  <c r="BG1110" i="3"/>
  <c r="BF1110" i="3"/>
  <c r="BD1110" i="3"/>
  <c r="BC1110" i="3"/>
  <c r="BA1110" i="3"/>
  <c r="AZ1110" i="3"/>
  <c r="AX1110" i="3"/>
  <c r="AW1110" i="3"/>
  <c r="AU1110" i="3"/>
  <c r="AT1110" i="3"/>
  <c r="AR1110" i="3"/>
  <c r="AQ1110" i="3"/>
  <c r="AO1110" i="3"/>
  <c r="AN1110" i="3"/>
  <c r="AL1110" i="3"/>
  <c r="AK1110" i="3"/>
  <c r="AI1110" i="3"/>
  <c r="AH1110" i="3"/>
  <c r="AF1110" i="3"/>
  <c r="AE1110" i="3"/>
  <c r="T1110" i="3"/>
  <c r="K1110" i="3"/>
  <c r="J1110" i="3"/>
  <c r="CW1109" i="3"/>
  <c r="CV1109" i="3"/>
  <c r="CT1109" i="3"/>
  <c r="CS1109" i="3"/>
  <c r="CQ1109" i="3"/>
  <c r="CP1109" i="3"/>
  <c r="CN1109" i="3"/>
  <c r="CM1109" i="3"/>
  <c r="CK1109" i="3"/>
  <c r="CJ1109" i="3"/>
  <c r="CH1109" i="3"/>
  <c r="CG1109" i="3"/>
  <c r="CE1109" i="3"/>
  <c r="CD1109" i="3"/>
  <c r="CB1109" i="3"/>
  <c r="CA1109" i="3"/>
  <c r="BY1109" i="3"/>
  <c r="BX1109" i="3"/>
  <c r="BV1109" i="3"/>
  <c r="BU1109" i="3"/>
  <c r="BS1109" i="3"/>
  <c r="BR1109" i="3"/>
  <c r="BP1109" i="3"/>
  <c r="BO1109" i="3"/>
  <c r="BM1109" i="3"/>
  <c r="BL1109" i="3"/>
  <c r="BJ1109" i="3"/>
  <c r="BI1109" i="3"/>
  <c r="BG1109" i="3"/>
  <c r="BF1109" i="3"/>
  <c r="BD1109" i="3"/>
  <c r="BC1109" i="3"/>
  <c r="BA1109" i="3"/>
  <c r="AZ1109" i="3"/>
  <c r="AX1109" i="3"/>
  <c r="AW1109" i="3"/>
  <c r="AU1109" i="3"/>
  <c r="AT1109" i="3"/>
  <c r="AR1109" i="3"/>
  <c r="AQ1109" i="3"/>
  <c r="AO1109" i="3"/>
  <c r="AN1109" i="3"/>
  <c r="AL1109" i="3"/>
  <c r="AK1109" i="3"/>
  <c r="AI1109" i="3"/>
  <c r="AH1109" i="3"/>
  <c r="AE1109" i="3"/>
  <c r="AC1109" i="3"/>
  <c r="AB1109" i="3"/>
  <c r="Z1109" i="3"/>
  <c r="Y1109" i="3"/>
  <c r="W1109" i="3"/>
  <c r="V1109" i="3"/>
  <c r="T1109" i="3"/>
  <c r="S1109" i="3"/>
  <c r="Q1109" i="3"/>
  <c r="P1109" i="3"/>
  <c r="N1109" i="3"/>
  <c r="M1109" i="3"/>
  <c r="K1109" i="3"/>
  <c r="J1109" i="3"/>
  <c r="CW1108" i="3"/>
  <c r="CV1108" i="3"/>
  <c r="CT1108" i="3"/>
  <c r="CS1108" i="3"/>
  <c r="CQ1108" i="3"/>
  <c r="CP1108" i="3"/>
  <c r="CN1108" i="3"/>
  <c r="CM1108" i="3"/>
  <c r="CK1108" i="3"/>
  <c r="CJ1108" i="3"/>
  <c r="CH1108" i="3"/>
  <c r="CG1108" i="3"/>
  <c r="CE1108" i="3"/>
  <c r="CD1108" i="3"/>
  <c r="CB1108" i="3"/>
  <c r="CA1108" i="3"/>
  <c r="BY1108" i="3"/>
  <c r="BX1108" i="3"/>
  <c r="BV1108" i="3"/>
  <c r="BU1108" i="3"/>
  <c r="BS1108" i="3"/>
  <c r="BR1108" i="3"/>
  <c r="BP1108" i="3"/>
  <c r="BO1108" i="3"/>
  <c r="BM1108" i="3"/>
  <c r="BL1108" i="3"/>
  <c r="BJ1108" i="3"/>
  <c r="BI1108" i="3"/>
  <c r="BG1108" i="3"/>
  <c r="BC1108" i="3"/>
  <c r="BA1108" i="3"/>
  <c r="AZ1108" i="3"/>
  <c r="AX1108" i="3"/>
  <c r="AW1108" i="3"/>
  <c r="AU1108" i="3"/>
  <c r="AT1108" i="3"/>
  <c r="AR1108" i="3"/>
  <c r="AQ1108" i="3"/>
  <c r="AO1108" i="3"/>
  <c r="AN1108" i="3"/>
  <c r="AL1108" i="3"/>
  <c r="AK1108" i="3"/>
  <c r="AI1108" i="3"/>
  <c r="AH1108" i="3"/>
  <c r="AF1108" i="3"/>
  <c r="AE1108" i="3"/>
  <c r="AC1108" i="3"/>
  <c r="AB1108" i="3"/>
  <c r="Z1108" i="3"/>
  <c r="Y1108" i="3"/>
  <c r="W1108" i="3"/>
  <c r="V1108" i="3"/>
  <c r="T1108" i="3"/>
  <c r="S1108" i="3"/>
  <c r="Q1108" i="3"/>
  <c r="P1108" i="3"/>
  <c r="N1108" i="3"/>
  <c r="M1108" i="3"/>
  <c r="J1108" i="3"/>
  <c r="CS1107" i="3"/>
  <c r="CE1107" i="3"/>
  <c r="CA1107" i="3"/>
  <c r="BY1107" i="3"/>
  <c r="BV1107" i="3"/>
  <c r="BS1107" i="3"/>
  <c r="BL1107" i="3"/>
  <c r="BI1107" i="3"/>
  <c r="BG1107" i="3"/>
  <c r="BC1107" i="3"/>
  <c r="AZ1107" i="3"/>
  <c r="AW1107" i="3"/>
  <c r="AT1107" i="3"/>
  <c r="AN1107" i="3"/>
  <c r="AK1107" i="3"/>
  <c r="AF1107" i="3"/>
  <c r="AC1107" i="3"/>
  <c r="AB1107" i="3"/>
  <c r="Z1107" i="3"/>
  <c r="Y1107" i="3"/>
  <c r="W1107" i="3"/>
  <c r="V1107" i="3"/>
  <c r="T1107" i="3"/>
  <c r="S1107" i="3"/>
  <c r="Q1107" i="3"/>
  <c r="P1107" i="3"/>
  <c r="N1107" i="3"/>
  <c r="M1107" i="3"/>
  <c r="K1107" i="3"/>
  <c r="J1107" i="3"/>
  <c r="CW1106" i="3"/>
  <c r="CV1106" i="3"/>
  <c r="CT1106" i="3"/>
  <c r="CS1106" i="3"/>
  <c r="CQ1106" i="3"/>
  <c r="CP1106" i="3"/>
  <c r="CN1106" i="3"/>
  <c r="CM1106" i="3"/>
  <c r="CK1106" i="3"/>
  <c r="CJ1106" i="3"/>
  <c r="CH1106" i="3"/>
  <c r="CG1106" i="3"/>
  <c r="CE1106" i="3"/>
  <c r="CD1106" i="3"/>
  <c r="CB1106" i="3"/>
  <c r="CA1106" i="3"/>
  <c r="BY1106" i="3"/>
  <c r="BX1106" i="3"/>
  <c r="BV1106" i="3"/>
  <c r="BU1106" i="3"/>
  <c r="BS1106" i="3"/>
  <c r="BR1106" i="3"/>
  <c r="BP1106" i="3"/>
  <c r="BO1106" i="3"/>
  <c r="BM1106" i="3"/>
  <c r="BL1106" i="3"/>
  <c r="BJ1106" i="3"/>
  <c r="BI1106" i="3"/>
  <c r="BG1106" i="3"/>
  <c r="BF1106" i="3"/>
  <c r="BD1106" i="3"/>
  <c r="BC1106" i="3"/>
  <c r="BA1106" i="3"/>
  <c r="AZ1106" i="3"/>
  <c r="AX1106" i="3"/>
  <c r="AW1106" i="3"/>
  <c r="AU1106" i="3"/>
  <c r="AT1106" i="3"/>
  <c r="AR1106" i="3"/>
  <c r="AQ1106" i="3"/>
  <c r="AO1106" i="3"/>
  <c r="AN1106" i="3"/>
  <c r="AL1106" i="3"/>
  <c r="AK1106" i="3"/>
  <c r="AI1106" i="3"/>
  <c r="AH1106" i="3"/>
  <c r="AF1106" i="3"/>
  <c r="AE1106" i="3"/>
  <c r="AB1106" i="3"/>
  <c r="W1106" i="3"/>
  <c r="S1106" i="3"/>
  <c r="N1106" i="3"/>
  <c r="K1106" i="3"/>
  <c r="J1106" i="3"/>
  <c r="CW1105" i="3"/>
  <c r="CV1105" i="3"/>
  <c r="CT1105" i="3"/>
  <c r="CS1105" i="3"/>
  <c r="CQ1105" i="3"/>
  <c r="CP1105" i="3"/>
  <c r="CN1105" i="3"/>
  <c r="CM1105" i="3"/>
  <c r="CK1105" i="3"/>
  <c r="CJ1105" i="3"/>
  <c r="CH1105" i="3"/>
  <c r="CG1105" i="3"/>
  <c r="CE1105" i="3"/>
  <c r="CD1105" i="3"/>
  <c r="CB1105" i="3"/>
  <c r="CA1105" i="3"/>
  <c r="BY1105" i="3"/>
  <c r="BX1105" i="3"/>
  <c r="BV1105" i="3"/>
  <c r="BU1105" i="3"/>
  <c r="BS1105" i="3"/>
  <c r="BR1105" i="3"/>
  <c r="BP1105" i="3"/>
  <c r="BO1105" i="3"/>
  <c r="BM1105" i="3"/>
  <c r="BL1105" i="3"/>
  <c r="BJ1105" i="3"/>
  <c r="BI1105" i="3"/>
  <c r="BG1105" i="3"/>
  <c r="BF1105" i="3"/>
  <c r="BD1105" i="3"/>
  <c r="BC1105" i="3"/>
  <c r="BA1105" i="3"/>
  <c r="AZ1105" i="3"/>
  <c r="AX1105" i="3"/>
  <c r="AW1105" i="3"/>
  <c r="AU1105" i="3"/>
  <c r="AT1105" i="3"/>
  <c r="AR1105" i="3"/>
  <c r="AQ1105" i="3"/>
  <c r="AO1105" i="3"/>
  <c r="AN1105" i="3"/>
  <c r="AL1105" i="3"/>
  <c r="AK1105" i="3"/>
  <c r="AI1105" i="3"/>
  <c r="AH1105" i="3"/>
  <c r="AF1105" i="3"/>
  <c r="AC1105" i="3"/>
  <c r="AB1105" i="3"/>
  <c r="Z1105" i="3"/>
  <c r="Y1105" i="3"/>
  <c r="W1105" i="3"/>
  <c r="V1105" i="3"/>
  <c r="T1105" i="3"/>
  <c r="S1105" i="3"/>
  <c r="Q1105" i="3"/>
  <c r="P1105" i="3"/>
  <c r="N1105" i="3"/>
  <c r="M1105" i="3"/>
  <c r="K1105" i="3"/>
  <c r="J1105" i="3"/>
  <c r="CW1104" i="3"/>
  <c r="CV1104" i="3"/>
  <c r="CT1104" i="3"/>
  <c r="CS1104" i="3"/>
  <c r="CQ1104" i="3"/>
  <c r="CP1104" i="3"/>
  <c r="CN1104" i="3"/>
  <c r="CM1104" i="3"/>
  <c r="CK1104" i="3"/>
  <c r="CJ1104" i="3"/>
  <c r="CH1104" i="3"/>
  <c r="CG1104" i="3"/>
  <c r="CE1104" i="3"/>
  <c r="CD1104" i="3"/>
  <c r="CB1104" i="3"/>
  <c r="CA1104" i="3"/>
  <c r="BY1104" i="3"/>
  <c r="BX1104" i="3"/>
  <c r="BV1104" i="3"/>
  <c r="BU1104" i="3"/>
  <c r="BS1104" i="3"/>
  <c r="BR1104" i="3"/>
  <c r="BM1104" i="3"/>
  <c r="BL1104" i="3"/>
  <c r="BJ1104" i="3"/>
  <c r="BI1104" i="3"/>
  <c r="BF1104" i="3"/>
  <c r="BC1104" i="3"/>
  <c r="BA1104" i="3"/>
  <c r="AZ1104" i="3"/>
  <c r="AX1104" i="3"/>
  <c r="AW1104" i="3"/>
  <c r="AU1104" i="3"/>
  <c r="AT1104" i="3"/>
  <c r="AR1104" i="3"/>
  <c r="AQ1104" i="3"/>
  <c r="AO1104" i="3"/>
  <c r="AN1104" i="3"/>
  <c r="AL1104" i="3"/>
  <c r="AK1104" i="3"/>
  <c r="AI1104" i="3"/>
  <c r="AH1104" i="3"/>
  <c r="AF1104" i="3"/>
  <c r="AE1104" i="3"/>
  <c r="AC1104" i="3"/>
  <c r="AB1104" i="3"/>
  <c r="Z1104" i="3"/>
  <c r="Y1104" i="3"/>
  <c r="W1104" i="3"/>
  <c r="V1104" i="3"/>
  <c r="T1104" i="3"/>
  <c r="S1104" i="3"/>
  <c r="Q1104" i="3"/>
  <c r="P1104" i="3"/>
  <c r="N1104" i="3"/>
  <c r="M1104" i="3"/>
  <c r="J1104" i="3"/>
  <c r="CT1103" i="3"/>
  <c r="BY1103" i="3"/>
  <c r="BP1103" i="3"/>
  <c r="BI1103" i="3"/>
  <c r="BC1103" i="3"/>
  <c r="BA1103" i="3"/>
  <c r="AQ1103" i="3"/>
  <c r="AE1103" i="3"/>
  <c r="AC1103" i="3"/>
  <c r="AB1103" i="3"/>
  <c r="Z1103" i="3"/>
  <c r="Y1103" i="3"/>
  <c r="W1103" i="3"/>
  <c r="V1103" i="3"/>
  <c r="T1103" i="3"/>
  <c r="S1103" i="3"/>
  <c r="Q1103" i="3"/>
  <c r="P1103" i="3"/>
  <c r="N1103" i="3"/>
  <c r="M1103" i="3"/>
  <c r="K1103" i="3"/>
  <c r="J1103" i="3"/>
  <c r="CW1102" i="3"/>
  <c r="CV1102" i="3"/>
  <c r="CT1102" i="3"/>
  <c r="CS1102" i="3"/>
  <c r="CQ1102" i="3"/>
  <c r="CP1102" i="3"/>
  <c r="CN1102" i="3"/>
  <c r="CM1102" i="3"/>
  <c r="CK1102" i="3"/>
  <c r="CJ1102" i="3"/>
  <c r="CH1102" i="3"/>
  <c r="CG1102" i="3"/>
  <c r="CE1102" i="3"/>
  <c r="CD1102" i="3"/>
  <c r="CB1102" i="3"/>
  <c r="CA1102" i="3"/>
  <c r="BY1102" i="3"/>
  <c r="BX1102" i="3"/>
  <c r="BV1102" i="3"/>
  <c r="BU1102" i="3"/>
  <c r="BS1102" i="3"/>
  <c r="BR1102" i="3"/>
  <c r="BP1102" i="3"/>
  <c r="BO1102" i="3"/>
  <c r="BM1102" i="3"/>
  <c r="BL1102" i="3"/>
  <c r="BJ1102" i="3"/>
  <c r="BI1102" i="3"/>
  <c r="BG1102" i="3"/>
  <c r="BF1102" i="3"/>
  <c r="BD1102" i="3"/>
  <c r="BC1102" i="3"/>
  <c r="BA1102" i="3"/>
  <c r="AZ1102" i="3"/>
  <c r="AX1102" i="3"/>
  <c r="AW1102" i="3"/>
  <c r="AU1102" i="3"/>
  <c r="AT1102" i="3"/>
  <c r="AR1102" i="3"/>
  <c r="AQ1102" i="3"/>
  <c r="AO1102" i="3"/>
  <c r="AN1102" i="3"/>
  <c r="AL1102" i="3"/>
  <c r="AK1102" i="3"/>
  <c r="AI1102" i="3"/>
  <c r="AH1102" i="3"/>
  <c r="AF1102" i="3"/>
  <c r="AE1102" i="3"/>
  <c r="AB1102" i="3"/>
  <c r="Z1102" i="3"/>
  <c r="V1102" i="3"/>
  <c r="S1102" i="3"/>
  <c r="Q1102" i="3"/>
  <c r="M1102" i="3"/>
  <c r="K1102" i="3"/>
  <c r="J1102" i="3"/>
  <c r="CW1101" i="3"/>
  <c r="CV1101" i="3"/>
  <c r="CT1101" i="3"/>
  <c r="CS1101" i="3"/>
  <c r="CQ1101" i="3"/>
  <c r="CP1101" i="3"/>
  <c r="CN1101" i="3"/>
  <c r="CM1101" i="3"/>
  <c r="CK1101" i="3"/>
  <c r="CJ1101" i="3"/>
  <c r="CH1101" i="3"/>
  <c r="CG1101" i="3"/>
  <c r="CE1101" i="3"/>
  <c r="CD1101" i="3"/>
  <c r="CB1101" i="3"/>
  <c r="CA1101" i="3"/>
  <c r="BY1101" i="3"/>
  <c r="BX1101" i="3"/>
  <c r="BV1101" i="3"/>
  <c r="BU1101" i="3"/>
  <c r="BS1101" i="3"/>
  <c r="BR1101" i="3"/>
  <c r="BP1101" i="3"/>
  <c r="BO1101" i="3"/>
  <c r="BM1101" i="3"/>
  <c r="BL1101" i="3"/>
  <c r="BJ1101" i="3"/>
  <c r="BI1101" i="3"/>
  <c r="BG1101" i="3"/>
  <c r="BF1101" i="3"/>
  <c r="BD1101" i="3"/>
  <c r="BC1101" i="3"/>
  <c r="BA1101" i="3"/>
  <c r="AZ1101" i="3"/>
  <c r="AX1101" i="3"/>
  <c r="AW1101" i="3"/>
  <c r="AU1101" i="3"/>
  <c r="AT1101" i="3"/>
  <c r="AR1101" i="3"/>
  <c r="AQ1101" i="3"/>
  <c r="AO1101" i="3"/>
  <c r="AN1101" i="3"/>
  <c r="AL1101" i="3"/>
  <c r="AK1101" i="3"/>
  <c r="AI1101" i="3"/>
  <c r="AH1101" i="3"/>
  <c r="AE1101" i="3"/>
  <c r="AC1101" i="3"/>
  <c r="AB1101" i="3"/>
  <c r="Z1101" i="3"/>
  <c r="Y1101" i="3"/>
  <c r="W1101" i="3"/>
  <c r="V1101" i="3"/>
  <c r="T1101" i="3"/>
  <c r="S1101" i="3"/>
  <c r="Q1101" i="3"/>
  <c r="P1101" i="3"/>
  <c r="N1101" i="3"/>
  <c r="M1101" i="3"/>
  <c r="K1101" i="3"/>
  <c r="J1101" i="3"/>
  <c r="CW1100" i="3"/>
  <c r="CV1100" i="3"/>
  <c r="CT1100" i="3"/>
  <c r="CS1100" i="3"/>
  <c r="CQ1100" i="3"/>
  <c r="CP1100" i="3"/>
  <c r="CN1100" i="3"/>
  <c r="CM1100" i="3"/>
  <c r="CK1100" i="3"/>
  <c r="CJ1100" i="3"/>
  <c r="CH1100" i="3"/>
  <c r="CG1100" i="3"/>
  <c r="CE1100" i="3"/>
  <c r="CD1100" i="3"/>
  <c r="CB1100" i="3"/>
  <c r="CA1100" i="3"/>
  <c r="BY1100" i="3"/>
  <c r="BX1100" i="3"/>
  <c r="BV1100" i="3"/>
  <c r="BU1100" i="3"/>
  <c r="BS1100" i="3"/>
  <c r="BR1100" i="3"/>
  <c r="BP1100" i="3"/>
  <c r="BM1100" i="3"/>
  <c r="BL1100" i="3"/>
  <c r="BJ1100" i="3"/>
  <c r="BI1100" i="3"/>
  <c r="BG1100" i="3"/>
  <c r="BF1100" i="3"/>
  <c r="BA1100" i="3"/>
  <c r="AZ1100" i="3"/>
  <c r="AX1100" i="3"/>
  <c r="AW1100" i="3"/>
  <c r="AU1100" i="3"/>
  <c r="AT1100" i="3"/>
  <c r="AR1100" i="3"/>
  <c r="AQ1100" i="3"/>
  <c r="AO1100" i="3"/>
  <c r="AN1100" i="3"/>
  <c r="AL1100" i="3"/>
  <c r="AK1100" i="3"/>
  <c r="AI1100" i="3"/>
  <c r="AH1100" i="3"/>
  <c r="AF1100" i="3"/>
  <c r="AE1100" i="3"/>
  <c r="AC1100" i="3"/>
  <c r="AB1100" i="3"/>
  <c r="Z1100" i="3"/>
  <c r="Y1100" i="3"/>
  <c r="W1100" i="3"/>
  <c r="V1100" i="3"/>
  <c r="T1100" i="3"/>
  <c r="S1100" i="3"/>
  <c r="Q1100" i="3"/>
  <c r="P1100" i="3"/>
  <c r="N1100" i="3"/>
  <c r="M1100" i="3"/>
  <c r="J1100" i="3"/>
  <c r="CW1099" i="3"/>
  <c r="CT1099" i="3"/>
  <c r="CP1099" i="3"/>
  <c r="CJ1099" i="3"/>
  <c r="CE1099" i="3"/>
  <c r="BV1099" i="3"/>
  <c r="BR1099" i="3"/>
  <c r="BO1099" i="3"/>
  <c r="BL1099" i="3"/>
  <c r="BA1099" i="3"/>
  <c r="AW1099" i="3"/>
  <c r="AR1099" i="3"/>
  <c r="AO1099" i="3"/>
  <c r="AK1099" i="3"/>
  <c r="AF1099" i="3"/>
  <c r="AC1099" i="3"/>
  <c r="AB1099" i="3"/>
  <c r="Z1099" i="3"/>
  <c r="Y1099" i="3"/>
  <c r="W1099" i="3"/>
  <c r="V1099" i="3"/>
  <c r="T1099" i="3"/>
  <c r="S1099" i="3"/>
  <c r="Q1099" i="3"/>
  <c r="P1099" i="3"/>
  <c r="N1099" i="3"/>
  <c r="M1099" i="3"/>
  <c r="K1099" i="3"/>
  <c r="J1099" i="3"/>
  <c r="CW1098" i="3"/>
  <c r="CV1098" i="3"/>
  <c r="CT1098" i="3"/>
  <c r="CS1098" i="3"/>
  <c r="CQ1098" i="3"/>
  <c r="CP1098" i="3"/>
  <c r="CN1098" i="3"/>
  <c r="CM1098" i="3"/>
  <c r="CK1098" i="3"/>
  <c r="CJ1098" i="3"/>
  <c r="CH1098" i="3"/>
  <c r="CG1098" i="3"/>
  <c r="CE1098" i="3"/>
  <c r="CD1098" i="3"/>
  <c r="CB1098" i="3"/>
  <c r="CA1098" i="3"/>
  <c r="BY1098" i="3"/>
  <c r="BX1098" i="3"/>
  <c r="BV1098" i="3"/>
  <c r="BU1098" i="3"/>
  <c r="BS1098" i="3"/>
  <c r="BR1098" i="3"/>
  <c r="BP1098" i="3"/>
  <c r="BO1098" i="3"/>
  <c r="BM1098" i="3"/>
  <c r="BL1098" i="3"/>
  <c r="BJ1098" i="3"/>
  <c r="BI1098" i="3"/>
  <c r="BG1098" i="3"/>
  <c r="BF1098" i="3"/>
  <c r="BD1098" i="3"/>
  <c r="BC1098" i="3"/>
  <c r="BA1098" i="3"/>
  <c r="AZ1098" i="3"/>
  <c r="AX1098" i="3"/>
  <c r="AW1098" i="3"/>
  <c r="AU1098" i="3"/>
  <c r="AT1098" i="3"/>
  <c r="AR1098" i="3"/>
  <c r="AQ1098" i="3"/>
  <c r="AO1098" i="3"/>
  <c r="AN1098" i="3"/>
  <c r="AL1098" i="3"/>
  <c r="AK1098" i="3"/>
  <c r="AI1098" i="3"/>
  <c r="AH1098" i="3"/>
  <c r="AF1098" i="3"/>
  <c r="AE1098" i="3"/>
  <c r="Y1098" i="3"/>
  <c r="V1098" i="3"/>
  <c r="T1098" i="3"/>
  <c r="K1098" i="3"/>
  <c r="J1098" i="3"/>
  <c r="CW1097" i="3"/>
  <c r="CV1097" i="3"/>
  <c r="CT1097" i="3"/>
  <c r="CS1097" i="3"/>
  <c r="CQ1097" i="3"/>
  <c r="CP1097" i="3"/>
  <c r="CN1097" i="3"/>
  <c r="CM1097" i="3"/>
  <c r="CK1097" i="3"/>
  <c r="CJ1097" i="3"/>
  <c r="CH1097" i="3"/>
  <c r="CG1097" i="3"/>
  <c r="CE1097" i="3"/>
  <c r="CD1097" i="3"/>
  <c r="CB1097" i="3"/>
  <c r="CA1097" i="3"/>
  <c r="BY1097" i="3"/>
  <c r="BX1097" i="3"/>
  <c r="BV1097" i="3"/>
  <c r="BU1097" i="3"/>
  <c r="BS1097" i="3"/>
  <c r="BR1097" i="3"/>
  <c r="BP1097" i="3"/>
  <c r="BO1097" i="3"/>
  <c r="BM1097" i="3"/>
  <c r="BL1097" i="3"/>
  <c r="BJ1097" i="3"/>
  <c r="BI1097" i="3"/>
  <c r="BG1097" i="3"/>
  <c r="BF1097" i="3"/>
  <c r="BD1097" i="3"/>
  <c r="BC1097" i="3"/>
  <c r="BA1097" i="3"/>
  <c r="AZ1097" i="3"/>
  <c r="AX1097" i="3"/>
  <c r="AW1097" i="3"/>
  <c r="AU1097" i="3"/>
  <c r="AT1097" i="3"/>
  <c r="AR1097" i="3"/>
  <c r="AQ1097" i="3"/>
  <c r="AO1097" i="3"/>
  <c r="AN1097" i="3"/>
  <c r="AL1097" i="3"/>
  <c r="AK1097" i="3"/>
  <c r="AI1097" i="3"/>
  <c r="AH1097" i="3"/>
  <c r="AE1097" i="3"/>
  <c r="AC1097" i="3"/>
  <c r="AB1097" i="3"/>
  <c r="Z1097" i="3"/>
  <c r="Y1097" i="3"/>
  <c r="W1097" i="3"/>
  <c r="V1097" i="3"/>
  <c r="T1097" i="3"/>
  <c r="S1097" i="3"/>
  <c r="Q1097" i="3"/>
  <c r="P1097" i="3"/>
  <c r="N1097" i="3"/>
  <c r="M1097" i="3"/>
  <c r="K1097" i="3"/>
  <c r="J1097" i="3"/>
  <c r="CW1096" i="3"/>
  <c r="CV1096" i="3"/>
  <c r="CT1096" i="3"/>
  <c r="CS1096" i="3"/>
  <c r="CQ1096" i="3"/>
  <c r="CP1096" i="3"/>
  <c r="CN1096" i="3"/>
  <c r="CM1096" i="3"/>
  <c r="CK1096" i="3"/>
  <c r="CJ1096" i="3"/>
  <c r="CH1096" i="3"/>
  <c r="CG1096" i="3"/>
  <c r="CE1096" i="3"/>
  <c r="CD1096" i="3"/>
  <c r="CB1096" i="3"/>
  <c r="CA1096" i="3"/>
  <c r="BY1096" i="3"/>
  <c r="BX1096" i="3"/>
  <c r="BV1096" i="3"/>
  <c r="BU1096" i="3"/>
  <c r="BS1096" i="3"/>
  <c r="BR1096" i="3"/>
  <c r="BO1096" i="3"/>
  <c r="BM1096" i="3"/>
  <c r="BL1096" i="3"/>
  <c r="BJ1096" i="3"/>
  <c r="BI1096" i="3"/>
  <c r="BF1096" i="3"/>
  <c r="BD1096" i="3"/>
  <c r="BA1096" i="3"/>
  <c r="AZ1096" i="3"/>
  <c r="AX1096" i="3"/>
  <c r="AW1096" i="3"/>
  <c r="AU1096" i="3"/>
  <c r="AT1096" i="3"/>
  <c r="AR1096" i="3"/>
  <c r="AQ1096" i="3"/>
  <c r="AO1096" i="3"/>
  <c r="AN1096" i="3"/>
  <c r="AL1096" i="3"/>
  <c r="AK1096" i="3"/>
  <c r="AI1096" i="3"/>
  <c r="AH1096" i="3"/>
  <c r="AF1096" i="3"/>
  <c r="AE1096" i="3"/>
  <c r="AC1096" i="3"/>
  <c r="AB1096" i="3"/>
  <c r="Z1096" i="3"/>
  <c r="Y1096" i="3"/>
  <c r="W1096" i="3"/>
  <c r="V1096" i="3"/>
  <c r="T1096" i="3"/>
  <c r="S1096" i="3"/>
  <c r="Q1096" i="3"/>
  <c r="P1096" i="3"/>
  <c r="N1096" i="3"/>
  <c r="M1096" i="3"/>
  <c r="J1096" i="3"/>
  <c r="CS1095" i="3"/>
  <c r="CP1095" i="3"/>
  <c r="CN1095" i="3"/>
  <c r="CG1095" i="3"/>
  <c r="BX1095" i="3"/>
  <c r="BU1095" i="3"/>
  <c r="BR1095" i="3"/>
  <c r="BA1095" i="3"/>
  <c r="AX1095" i="3"/>
  <c r="AR1095" i="3"/>
  <c r="AF1095" i="3"/>
  <c r="AC1095" i="3"/>
  <c r="AB1095" i="3"/>
  <c r="Z1095" i="3"/>
  <c r="Y1095" i="3"/>
  <c r="W1095" i="3"/>
  <c r="V1095" i="3"/>
  <c r="T1095" i="3"/>
  <c r="S1095" i="3"/>
  <c r="Q1095" i="3"/>
  <c r="P1095" i="3"/>
  <c r="N1095" i="3"/>
  <c r="M1095" i="3"/>
  <c r="K1095" i="3"/>
  <c r="J1095" i="3"/>
  <c r="CW1094" i="3"/>
  <c r="CV1094" i="3"/>
  <c r="CT1094" i="3"/>
  <c r="CS1094" i="3"/>
  <c r="CQ1094" i="3"/>
  <c r="CP1094" i="3"/>
  <c r="CN1094" i="3"/>
  <c r="CM1094" i="3"/>
  <c r="CK1094" i="3"/>
  <c r="CJ1094" i="3"/>
  <c r="CH1094" i="3"/>
  <c r="CG1094" i="3"/>
  <c r="CE1094" i="3"/>
  <c r="CD1094" i="3"/>
  <c r="CB1094" i="3"/>
  <c r="CA1094" i="3"/>
  <c r="BY1094" i="3"/>
  <c r="BX1094" i="3"/>
  <c r="BV1094" i="3"/>
  <c r="BU1094" i="3"/>
  <c r="BS1094" i="3"/>
  <c r="BR1094" i="3"/>
  <c r="BP1094" i="3"/>
  <c r="BO1094" i="3"/>
  <c r="BM1094" i="3"/>
  <c r="BL1094" i="3"/>
  <c r="BJ1094" i="3"/>
  <c r="BI1094" i="3"/>
  <c r="BG1094" i="3"/>
  <c r="BF1094" i="3"/>
  <c r="BD1094" i="3"/>
  <c r="BC1094" i="3"/>
  <c r="BA1094" i="3"/>
  <c r="AZ1094" i="3"/>
  <c r="AX1094" i="3"/>
  <c r="AW1094" i="3"/>
  <c r="AU1094" i="3"/>
  <c r="AT1094" i="3"/>
  <c r="AR1094" i="3"/>
  <c r="AQ1094" i="3"/>
  <c r="AO1094" i="3"/>
  <c r="AN1094" i="3"/>
  <c r="AL1094" i="3"/>
  <c r="AK1094" i="3"/>
  <c r="AI1094" i="3"/>
  <c r="AH1094" i="3"/>
  <c r="AF1094" i="3"/>
  <c r="AE1094" i="3"/>
  <c r="Z1094" i="3"/>
  <c r="S1094" i="3"/>
  <c r="P1094" i="3"/>
  <c r="K1094" i="3"/>
  <c r="J1094" i="3"/>
  <c r="CW1093" i="3"/>
  <c r="CV1093" i="3"/>
  <c r="CT1093" i="3"/>
  <c r="CS1093" i="3"/>
  <c r="CQ1093" i="3"/>
  <c r="CP1093" i="3"/>
  <c r="CN1093" i="3"/>
  <c r="CM1093" i="3"/>
  <c r="CK1093" i="3"/>
  <c r="CJ1093" i="3"/>
  <c r="CH1093" i="3"/>
  <c r="CG1093" i="3"/>
  <c r="CE1093" i="3"/>
  <c r="CD1093" i="3"/>
  <c r="CB1093" i="3"/>
  <c r="CA1093" i="3"/>
  <c r="BY1093" i="3"/>
  <c r="BX1093" i="3"/>
  <c r="BV1093" i="3"/>
  <c r="BU1093" i="3"/>
  <c r="BS1093" i="3"/>
  <c r="BR1093" i="3"/>
  <c r="BP1093" i="3"/>
  <c r="BO1093" i="3"/>
  <c r="BM1093" i="3"/>
  <c r="BL1093" i="3"/>
  <c r="BJ1093" i="3"/>
  <c r="BI1093" i="3"/>
  <c r="BG1093" i="3"/>
  <c r="BF1093" i="3"/>
  <c r="BD1093" i="3"/>
  <c r="BC1093" i="3"/>
  <c r="BA1093" i="3"/>
  <c r="AZ1093" i="3"/>
  <c r="AX1093" i="3"/>
  <c r="AW1093" i="3"/>
  <c r="AU1093" i="3"/>
  <c r="AT1093" i="3"/>
  <c r="AR1093" i="3"/>
  <c r="AQ1093" i="3"/>
  <c r="AO1093" i="3"/>
  <c r="AN1093" i="3"/>
  <c r="AL1093" i="3"/>
  <c r="AK1093" i="3"/>
  <c r="AI1093" i="3"/>
  <c r="AH1093" i="3"/>
  <c r="AE1093" i="3"/>
  <c r="AC1093" i="3"/>
  <c r="AB1093" i="3"/>
  <c r="Z1093" i="3"/>
  <c r="Y1093" i="3"/>
  <c r="W1093" i="3"/>
  <c r="V1093" i="3"/>
  <c r="T1093" i="3"/>
  <c r="S1093" i="3"/>
  <c r="Q1093" i="3"/>
  <c r="P1093" i="3"/>
  <c r="N1093" i="3"/>
  <c r="M1093" i="3"/>
  <c r="K1093" i="3"/>
  <c r="J1093" i="3"/>
  <c r="CW1092" i="3"/>
  <c r="CV1092" i="3"/>
  <c r="CT1092" i="3"/>
  <c r="CS1092" i="3"/>
  <c r="CQ1092" i="3"/>
  <c r="CP1092" i="3"/>
  <c r="CN1092" i="3"/>
  <c r="CM1092" i="3"/>
  <c r="CK1092" i="3"/>
  <c r="CJ1092" i="3"/>
  <c r="CH1092" i="3"/>
  <c r="CG1092" i="3"/>
  <c r="CE1092" i="3"/>
  <c r="CD1092" i="3"/>
  <c r="CB1092" i="3"/>
  <c r="CA1092" i="3"/>
  <c r="BY1092" i="3"/>
  <c r="BX1092" i="3"/>
  <c r="BV1092" i="3"/>
  <c r="BU1092" i="3"/>
  <c r="BS1092" i="3"/>
  <c r="BR1092" i="3"/>
  <c r="BM1092" i="3"/>
  <c r="BL1092" i="3"/>
  <c r="BJ1092" i="3"/>
  <c r="BI1092" i="3"/>
  <c r="BG1092" i="3"/>
  <c r="BA1092" i="3"/>
  <c r="AZ1092" i="3"/>
  <c r="AX1092" i="3"/>
  <c r="AW1092" i="3"/>
  <c r="AU1092" i="3"/>
  <c r="AT1092" i="3"/>
  <c r="AR1092" i="3"/>
  <c r="AQ1092" i="3"/>
  <c r="AO1092" i="3"/>
  <c r="AN1092" i="3"/>
  <c r="AL1092" i="3"/>
  <c r="AK1092" i="3"/>
  <c r="AI1092" i="3"/>
  <c r="AH1092" i="3"/>
  <c r="AF1092" i="3"/>
  <c r="AE1092" i="3"/>
  <c r="AC1092" i="3"/>
  <c r="AB1092" i="3"/>
  <c r="Z1092" i="3"/>
  <c r="Y1092" i="3"/>
  <c r="W1092" i="3"/>
  <c r="V1092" i="3"/>
  <c r="T1092" i="3"/>
  <c r="S1092" i="3"/>
  <c r="Q1092" i="3"/>
  <c r="P1092" i="3"/>
  <c r="N1092" i="3"/>
  <c r="M1092" i="3"/>
  <c r="J1092" i="3"/>
  <c r="CV1091" i="3"/>
  <c r="CN1091" i="3"/>
  <c r="CK1091" i="3"/>
  <c r="CD1091" i="3"/>
  <c r="BX1091" i="3"/>
  <c r="BV1091" i="3"/>
  <c r="BO1091" i="3"/>
  <c r="BJ1091" i="3"/>
  <c r="BF1091" i="3"/>
  <c r="AW1091" i="3"/>
  <c r="AK1091" i="3"/>
  <c r="AF1091" i="3"/>
  <c r="AC1091" i="3"/>
  <c r="AB1091" i="3"/>
  <c r="Z1091" i="3"/>
  <c r="Y1091" i="3"/>
  <c r="W1091" i="3"/>
  <c r="V1091" i="3"/>
  <c r="T1091" i="3"/>
  <c r="S1091" i="3"/>
  <c r="Q1091" i="3"/>
  <c r="P1091" i="3"/>
  <c r="N1091" i="3"/>
  <c r="M1091" i="3"/>
  <c r="K1091" i="3"/>
  <c r="J1091" i="3"/>
  <c r="CW1090" i="3"/>
  <c r="CV1090" i="3"/>
  <c r="CT1090" i="3"/>
  <c r="CS1090" i="3"/>
  <c r="CQ1090" i="3"/>
  <c r="CP1090" i="3"/>
  <c r="CN1090" i="3"/>
  <c r="CM1090" i="3"/>
  <c r="CK1090" i="3"/>
  <c r="CJ1090" i="3"/>
  <c r="CH1090" i="3"/>
  <c r="CG1090" i="3"/>
  <c r="CE1090" i="3"/>
  <c r="CD1090" i="3"/>
  <c r="CB1090" i="3"/>
  <c r="CA1090" i="3"/>
  <c r="BY1090" i="3"/>
  <c r="BX1090" i="3"/>
  <c r="BV1090" i="3"/>
  <c r="BU1090" i="3"/>
  <c r="BS1090" i="3"/>
  <c r="BR1090" i="3"/>
  <c r="BP1090" i="3"/>
  <c r="BO1090" i="3"/>
  <c r="BM1090" i="3"/>
  <c r="BL1090" i="3"/>
  <c r="BJ1090" i="3"/>
  <c r="BI1090" i="3"/>
  <c r="BG1090" i="3"/>
  <c r="BF1090" i="3"/>
  <c r="BD1090" i="3"/>
  <c r="BC1090" i="3"/>
  <c r="BA1090" i="3"/>
  <c r="AZ1090" i="3"/>
  <c r="AX1090" i="3"/>
  <c r="AW1090" i="3"/>
  <c r="AU1090" i="3"/>
  <c r="AT1090" i="3"/>
  <c r="AR1090" i="3"/>
  <c r="AQ1090" i="3"/>
  <c r="AO1090" i="3"/>
  <c r="AN1090" i="3"/>
  <c r="AL1090" i="3"/>
  <c r="AK1090" i="3"/>
  <c r="AI1090" i="3"/>
  <c r="AH1090" i="3"/>
  <c r="AF1090" i="3"/>
  <c r="AE1090" i="3"/>
  <c r="W1090" i="3"/>
  <c r="S1090" i="3"/>
  <c r="Q1090" i="3"/>
  <c r="N1090" i="3"/>
  <c r="K1090" i="3"/>
  <c r="J1090" i="3"/>
  <c r="CW1089" i="3"/>
  <c r="CV1089" i="3"/>
  <c r="CT1089" i="3"/>
  <c r="CS1089" i="3"/>
  <c r="CQ1089" i="3"/>
  <c r="CP1089" i="3"/>
  <c r="CN1089" i="3"/>
  <c r="CM1089" i="3"/>
  <c r="CK1089" i="3"/>
  <c r="CJ1089" i="3"/>
  <c r="CH1089" i="3"/>
  <c r="CG1089" i="3"/>
  <c r="CE1089" i="3"/>
  <c r="CD1089" i="3"/>
  <c r="CB1089" i="3"/>
  <c r="CA1089" i="3"/>
  <c r="BY1089" i="3"/>
  <c r="BX1089" i="3"/>
  <c r="BV1089" i="3"/>
  <c r="BU1089" i="3"/>
  <c r="BS1089" i="3"/>
  <c r="BR1089" i="3"/>
  <c r="BP1089" i="3"/>
  <c r="BO1089" i="3"/>
  <c r="BM1089" i="3"/>
  <c r="BL1089" i="3"/>
  <c r="BJ1089" i="3"/>
  <c r="BI1089" i="3"/>
  <c r="BG1089" i="3"/>
  <c r="BF1089" i="3"/>
  <c r="BD1089" i="3"/>
  <c r="BC1089" i="3"/>
  <c r="BA1089" i="3"/>
  <c r="AZ1089" i="3"/>
  <c r="AX1089" i="3"/>
  <c r="AW1089" i="3"/>
  <c r="AU1089" i="3"/>
  <c r="AT1089" i="3"/>
  <c r="AR1089" i="3"/>
  <c r="AQ1089" i="3"/>
  <c r="AO1089" i="3"/>
  <c r="AN1089" i="3"/>
  <c r="AL1089" i="3"/>
  <c r="AK1089" i="3"/>
  <c r="AI1089" i="3"/>
  <c r="AH1089" i="3"/>
  <c r="AF1089" i="3"/>
  <c r="AC1089" i="3"/>
  <c r="AB1089" i="3"/>
  <c r="Z1089" i="3"/>
  <c r="Y1089" i="3"/>
  <c r="W1089" i="3"/>
  <c r="V1089" i="3"/>
  <c r="T1089" i="3"/>
  <c r="S1089" i="3"/>
  <c r="Q1089" i="3"/>
  <c r="P1089" i="3"/>
  <c r="N1089" i="3"/>
  <c r="M1089" i="3"/>
  <c r="K1089" i="3"/>
  <c r="J1089" i="3"/>
  <c r="CW1088" i="3"/>
  <c r="CV1088" i="3"/>
  <c r="CT1088" i="3"/>
  <c r="CS1088" i="3"/>
  <c r="CQ1088" i="3"/>
  <c r="CP1088" i="3"/>
  <c r="CN1088" i="3"/>
  <c r="CM1088" i="3"/>
  <c r="CK1088" i="3"/>
  <c r="CJ1088" i="3"/>
  <c r="CH1088" i="3"/>
  <c r="CG1088" i="3"/>
  <c r="CE1088" i="3"/>
  <c r="CD1088" i="3"/>
  <c r="CB1088" i="3"/>
  <c r="CA1088" i="3"/>
  <c r="BY1088" i="3"/>
  <c r="BX1088" i="3"/>
  <c r="BV1088" i="3"/>
  <c r="BU1088" i="3"/>
  <c r="BS1088" i="3"/>
  <c r="BR1088" i="3"/>
  <c r="BM1088" i="3"/>
  <c r="BL1088" i="3"/>
  <c r="BJ1088" i="3"/>
  <c r="BI1088" i="3"/>
  <c r="BC1088" i="3"/>
  <c r="BA1088" i="3"/>
  <c r="AZ1088" i="3"/>
  <c r="AX1088" i="3"/>
  <c r="AW1088" i="3"/>
  <c r="AU1088" i="3"/>
  <c r="AT1088" i="3"/>
  <c r="AR1088" i="3"/>
  <c r="AQ1088" i="3"/>
  <c r="AO1088" i="3"/>
  <c r="AN1088" i="3"/>
  <c r="AL1088" i="3"/>
  <c r="AK1088" i="3"/>
  <c r="AI1088" i="3"/>
  <c r="AH1088" i="3"/>
  <c r="AF1088" i="3"/>
  <c r="AE1088" i="3"/>
  <c r="AC1088" i="3"/>
  <c r="AB1088" i="3"/>
  <c r="Z1088" i="3"/>
  <c r="Y1088" i="3"/>
  <c r="W1088" i="3"/>
  <c r="V1088" i="3"/>
  <c r="T1088" i="3"/>
  <c r="S1088" i="3"/>
  <c r="Q1088" i="3"/>
  <c r="P1088" i="3"/>
  <c r="N1088" i="3"/>
  <c r="M1088" i="3"/>
  <c r="J1088" i="3"/>
  <c r="CQ1087" i="3"/>
  <c r="CM1087" i="3"/>
  <c r="CK1087" i="3"/>
  <c r="CH1087" i="3"/>
  <c r="BU1087" i="3"/>
  <c r="BO1087" i="3"/>
  <c r="BM1087" i="3"/>
  <c r="BI1087" i="3"/>
  <c r="BC1087" i="3"/>
  <c r="AW1087" i="3"/>
  <c r="AU1087" i="3"/>
  <c r="AN1087" i="3"/>
  <c r="AE1087" i="3"/>
  <c r="AC1087" i="3"/>
  <c r="AB1087" i="3"/>
  <c r="Z1087" i="3"/>
  <c r="Y1087" i="3"/>
  <c r="W1087" i="3"/>
  <c r="V1087" i="3"/>
  <c r="T1087" i="3"/>
  <c r="S1087" i="3"/>
  <c r="Q1087" i="3"/>
  <c r="P1087" i="3"/>
  <c r="N1087" i="3"/>
  <c r="M1087" i="3"/>
  <c r="K1087" i="3"/>
  <c r="J1087" i="3"/>
  <c r="CW1086" i="3"/>
  <c r="CV1086" i="3"/>
  <c r="CT1086" i="3"/>
  <c r="CS1086" i="3"/>
  <c r="CQ1086" i="3"/>
  <c r="CP1086" i="3"/>
  <c r="CN1086" i="3"/>
  <c r="CM1086" i="3"/>
  <c r="CK1086" i="3"/>
  <c r="CJ1086" i="3"/>
  <c r="CH1086" i="3"/>
  <c r="CG1086" i="3"/>
  <c r="CE1086" i="3"/>
  <c r="CD1086" i="3"/>
  <c r="CB1086" i="3"/>
  <c r="CA1086" i="3"/>
  <c r="BY1086" i="3"/>
  <c r="BX1086" i="3"/>
  <c r="BV1086" i="3"/>
  <c r="BU1086" i="3"/>
  <c r="BS1086" i="3"/>
  <c r="BR1086" i="3"/>
  <c r="BP1086" i="3"/>
  <c r="BO1086" i="3"/>
  <c r="BM1086" i="3"/>
  <c r="BL1086" i="3"/>
  <c r="BJ1086" i="3"/>
  <c r="BI1086" i="3"/>
  <c r="BG1086" i="3"/>
  <c r="BF1086" i="3"/>
  <c r="BD1086" i="3"/>
  <c r="BC1086" i="3"/>
  <c r="BA1086" i="3"/>
  <c r="AZ1086" i="3"/>
  <c r="AX1086" i="3"/>
  <c r="AW1086" i="3"/>
  <c r="AU1086" i="3"/>
  <c r="AT1086" i="3"/>
  <c r="AR1086" i="3"/>
  <c r="AQ1086" i="3"/>
  <c r="AO1086" i="3"/>
  <c r="AN1086" i="3"/>
  <c r="AL1086" i="3"/>
  <c r="AK1086" i="3"/>
  <c r="AI1086" i="3"/>
  <c r="AH1086" i="3"/>
  <c r="AF1086" i="3"/>
  <c r="AE1086" i="3"/>
  <c r="Z1086" i="3"/>
  <c r="W1086" i="3"/>
  <c r="T1086" i="3"/>
  <c r="M1086" i="3"/>
  <c r="K1086" i="3"/>
  <c r="J1086" i="3"/>
  <c r="CW1085" i="3"/>
  <c r="CV1085" i="3"/>
  <c r="CT1085" i="3"/>
  <c r="CS1085" i="3"/>
  <c r="CQ1085" i="3"/>
  <c r="CP1085" i="3"/>
  <c r="CN1085" i="3"/>
  <c r="CM1085" i="3"/>
  <c r="CK1085" i="3"/>
  <c r="CJ1085" i="3"/>
  <c r="CH1085" i="3"/>
  <c r="CG1085" i="3"/>
  <c r="CE1085" i="3"/>
  <c r="CD1085" i="3"/>
  <c r="CB1085" i="3"/>
  <c r="CA1085" i="3"/>
  <c r="BY1085" i="3"/>
  <c r="BX1085" i="3"/>
  <c r="BV1085" i="3"/>
  <c r="BU1085" i="3"/>
  <c r="BS1085" i="3"/>
  <c r="BR1085" i="3"/>
  <c r="BP1085" i="3"/>
  <c r="BO1085" i="3"/>
  <c r="BM1085" i="3"/>
  <c r="BL1085" i="3"/>
  <c r="BJ1085" i="3"/>
  <c r="BI1085" i="3"/>
  <c r="BG1085" i="3"/>
  <c r="BF1085" i="3"/>
  <c r="BD1085" i="3"/>
  <c r="BC1085" i="3"/>
  <c r="BA1085" i="3"/>
  <c r="AZ1085" i="3"/>
  <c r="AX1085" i="3"/>
  <c r="AW1085" i="3"/>
  <c r="AU1085" i="3"/>
  <c r="AT1085" i="3"/>
  <c r="AR1085" i="3"/>
  <c r="AQ1085" i="3"/>
  <c r="AO1085" i="3"/>
  <c r="AN1085" i="3"/>
  <c r="AL1085" i="3"/>
  <c r="AK1085" i="3"/>
  <c r="AI1085" i="3"/>
  <c r="AH1085" i="3"/>
  <c r="AE1085" i="3"/>
  <c r="AC1085" i="3"/>
  <c r="AB1085" i="3"/>
  <c r="Z1085" i="3"/>
  <c r="Y1085" i="3"/>
  <c r="W1085" i="3"/>
  <c r="V1085" i="3"/>
  <c r="T1085" i="3"/>
  <c r="S1085" i="3"/>
  <c r="Q1085" i="3"/>
  <c r="P1085" i="3"/>
  <c r="N1085" i="3"/>
  <c r="M1085" i="3"/>
  <c r="K1085" i="3"/>
  <c r="J1085" i="3"/>
  <c r="CW1084" i="3"/>
  <c r="CV1084" i="3"/>
  <c r="CT1084" i="3"/>
  <c r="CS1084" i="3"/>
  <c r="CQ1084" i="3"/>
  <c r="CP1084" i="3"/>
  <c r="CN1084" i="3"/>
  <c r="CM1084" i="3"/>
  <c r="CK1084" i="3"/>
  <c r="CJ1084" i="3"/>
  <c r="CH1084" i="3"/>
  <c r="CG1084" i="3"/>
  <c r="CE1084" i="3"/>
  <c r="CD1084" i="3"/>
  <c r="CB1084" i="3"/>
  <c r="CA1084" i="3"/>
  <c r="BY1084" i="3"/>
  <c r="BX1084" i="3"/>
  <c r="BV1084" i="3"/>
  <c r="BU1084" i="3"/>
  <c r="BS1084" i="3"/>
  <c r="BR1084" i="3"/>
  <c r="BP1084" i="3"/>
  <c r="BO1084" i="3"/>
  <c r="BM1084" i="3"/>
  <c r="BL1084" i="3"/>
  <c r="BJ1084" i="3"/>
  <c r="BI1084" i="3"/>
  <c r="BD1084" i="3"/>
  <c r="BA1084" i="3"/>
  <c r="AZ1084" i="3"/>
  <c r="AX1084" i="3"/>
  <c r="AW1084" i="3"/>
  <c r="AU1084" i="3"/>
  <c r="AT1084" i="3"/>
  <c r="AR1084" i="3"/>
  <c r="AQ1084" i="3"/>
  <c r="AO1084" i="3"/>
  <c r="AN1084" i="3"/>
  <c r="AL1084" i="3"/>
  <c r="AK1084" i="3"/>
  <c r="AI1084" i="3"/>
  <c r="AH1084" i="3"/>
  <c r="AF1084" i="3"/>
  <c r="AE1084" i="3"/>
  <c r="AC1084" i="3"/>
  <c r="AB1084" i="3"/>
  <c r="Z1084" i="3"/>
  <c r="Y1084" i="3"/>
  <c r="W1084" i="3"/>
  <c r="V1084" i="3"/>
  <c r="T1084" i="3"/>
  <c r="S1084" i="3"/>
  <c r="Q1084" i="3"/>
  <c r="P1084" i="3"/>
  <c r="N1084" i="3"/>
  <c r="M1084" i="3"/>
  <c r="J1084" i="3"/>
  <c r="CV1083" i="3"/>
  <c r="CJ1083" i="3"/>
  <c r="CH1083" i="3"/>
  <c r="CE1083" i="3"/>
  <c r="BX1083" i="3"/>
  <c r="BR1083" i="3"/>
  <c r="BL1083" i="3"/>
  <c r="BI1083" i="3"/>
  <c r="AX1083" i="3"/>
  <c r="AO1083" i="3"/>
  <c r="AH1083" i="3"/>
  <c r="AF1083" i="3"/>
  <c r="AC1083" i="3"/>
  <c r="AB1083" i="3"/>
  <c r="Z1083" i="3"/>
  <c r="Y1083" i="3"/>
  <c r="W1083" i="3"/>
  <c r="V1083" i="3"/>
  <c r="T1083" i="3"/>
  <c r="S1083" i="3"/>
  <c r="Q1083" i="3"/>
  <c r="P1083" i="3"/>
  <c r="N1083" i="3"/>
  <c r="M1083" i="3"/>
  <c r="K1083" i="3"/>
  <c r="J1083" i="3"/>
  <c r="CW1082" i="3"/>
  <c r="CV1082" i="3"/>
  <c r="CT1082" i="3"/>
  <c r="CS1082" i="3"/>
  <c r="CQ1082" i="3"/>
  <c r="CP1082" i="3"/>
  <c r="CN1082" i="3"/>
  <c r="CM1082" i="3"/>
  <c r="CK1082" i="3"/>
  <c r="CJ1082" i="3"/>
  <c r="CH1082" i="3"/>
  <c r="CG1082" i="3"/>
  <c r="CE1082" i="3"/>
  <c r="CD1082" i="3"/>
  <c r="CB1082" i="3"/>
  <c r="CA1082" i="3"/>
  <c r="BY1082" i="3"/>
  <c r="BX1082" i="3"/>
  <c r="BV1082" i="3"/>
  <c r="BU1082" i="3"/>
  <c r="BS1082" i="3"/>
  <c r="BR1082" i="3"/>
  <c r="BP1082" i="3"/>
  <c r="BO1082" i="3"/>
  <c r="BM1082" i="3"/>
  <c r="BL1082" i="3"/>
  <c r="BJ1082" i="3"/>
  <c r="BI1082" i="3"/>
  <c r="BG1082" i="3"/>
  <c r="BF1082" i="3"/>
  <c r="BD1082" i="3"/>
  <c r="BC1082" i="3"/>
  <c r="BA1082" i="3"/>
  <c r="AZ1082" i="3"/>
  <c r="AX1082" i="3"/>
  <c r="AW1082" i="3"/>
  <c r="AU1082" i="3"/>
  <c r="AT1082" i="3"/>
  <c r="AR1082" i="3"/>
  <c r="AQ1082" i="3"/>
  <c r="AO1082" i="3"/>
  <c r="AN1082" i="3"/>
  <c r="AL1082" i="3"/>
  <c r="AK1082" i="3"/>
  <c r="AI1082" i="3"/>
  <c r="AH1082" i="3"/>
  <c r="AF1082" i="3"/>
  <c r="AE1082" i="3"/>
  <c r="AB1082" i="3"/>
  <c r="V1082" i="3"/>
  <c r="T1082" i="3"/>
  <c r="Q1082" i="3"/>
  <c r="K1082" i="3"/>
  <c r="J1082" i="3"/>
  <c r="CW1081" i="3"/>
  <c r="CV1081" i="3"/>
  <c r="CT1081" i="3"/>
  <c r="CS1081" i="3"/>
  <c r="CQ1081" i="3"/>
  <c r="CP1081" i="3"/>
  <c r="CN1081" i="3"/>
  <c r="CM1081" i="3"/>
  <c r="CK1081" i="3"/>
  <c r="CJ1081" i="3"/>
  <c r="CH1081" i="3"/>
  <c r="CG1081" i="3"/>
  <c r="CE1081" i="3"/>
  <c r="CD1081" i="3"/>
  <c r="CB1081" i="3"/>
  <c r="CA1081" i="3"/>
  <c r="BY1081" i="3"/>
  <c r="BX1081" i="3"/>
  <c r="BV1081" i="3"/>
  <c r="BU1081" i="3"/>
  <c r="BS1081" i="3"/>
  <c r="BR1081" i="3"/>
  <c r="BP1081" i="3"/>
  <c r="BO1081" i="3"/>
  <c r="BM1081" i="3"/>
  <c r="BL1081" i="3"/>
  <c r="BJ1081" i="3"/>
  <c r="BI1081" i="3"/>
  <c r="BG1081" i="3"/>
  <c r="BF1081" i="3"/>
  <c r="BD1081" i="3"/>
  <c r="BC1081" i="3"/>
  <c r="BA1081" i="3"/>
  <c r="AZ1081" i="3"/>
  <c r="AX1081" i="3"/>
  <c r="AW1081" i="3"/>
  <c r="AU1081" i="3"/>
  <c r="AT1081" i="3"/>
  <c r="AR1081" i="3"/>
  <c r="AQ1081" i="3"/>
  <c r="AO1081" i="3"/>
  <c r="AN1081" i="3"/>
  <c r="AL1081" i="3"/>
  <c r="AK1081" i="3"/>
  <c r="AI1081" i="3"/>
  <c r="AH1081" i="3"/>
  <c r="AF1081" i="3"/>
  <c r="AC1081" i="3"/>
  <c r="AB1081" i="3"/>
  <c r="Z1081" i="3"/>
  <c r="Y1081" i="3"/>
  <c r="W1081" i="3"/>
  <c r="V1081" i="3"/>
  <c r="T1081" i="3"/>
  <c r="S1081" i="3"/>
  <c r="Q1081" i="3"/>
  <c r="P1081" i="3"/>
  <c r="N1081" i="3"/>
  <c r="M1081" i="3"/>
  <c r="K1081" i="3"/>
  <c r="J1081" i="3"/>
  <c r="CW1080" i="3"/>
  <c r="CV1080" i="3"/>
  <c r="CT1080" i="3"/>
  <c r="CS1080" i="3"/>
  <c r="CQ1080" i="3"/>
  <c r="CP1080" i="3"/>
  <c r="CN1080" i="3"/>
  <c r="CM1080" i="3"/>
  <c r="CK1080" i="3"/>
  <c r="CJ1080" i="3"/>
  <c r="CH1080" i="3"/>
  <c r="CG1080" i="3"/>
  <c r="CE1080" i="3"/>
  <c r="CD1080" i="3"/>
  <c r="CB1080" i="3"/>
  <c r="CA1080" i="3"/>
  <c r="BY1080" i="3"/>
  <c r="BX1080" i="3"/>
  <c r="BV1080" i="3"/>
  <c r="BU1080" i="3"/>
  <c r="BS1080" i="3"/>
  <c r="BR1080" i="3"/>
  <c r="BP1080" i="3"/>
  <c r="BM1080" i="3"/>
  <c r="BL1080" i="3"/>
  <c r="BJ1080" i="3"/>
  <c r="BI1080" i="3"/>
  <c r="BG1080" i="3"/>
  <c r="BC1080" i="3"/>
  <c r="BA1080" i="3"/>
  <c r="AZ1080" i="3"/>
  <c r="AX1080" i="3"/>
  <c r="AW1080" i="3"/>
  <c r="AU1080" i="3"/>
  <c r="AT1080" i="3"/>
  <c r="AR1080" i="3"/>
  <c r="AQ1080" i="3"/>
  <c r="AO1080" i="3"/>
  <c r="AN1080" i="3"/>
  <c r="AL1080" i="3"/>
  <c r="AK1080" i="3"/>
  <c r="AI1080" i="3"/>
  <c r="AH1080" i="3"/>
  <c r="AF1080" i="3"/>
  <c r="AE1080" i="3"/>
  <c r="AC1080" i="3"/>
  <c r="AB1080" i="3"/>
  <c r="Z1080" i="3"/>
  <c r="Y1080" i="3"/>
  <c r="W1080" i="3"/>
  <c r="V1080" i="3"/>
  <c r="T1080" i="3"/>
  <c r="S1080" i="3"/>
  <c r="Q1080" i="3"/>
  <c r="P1080" i="3"/>
  <c r="N1080" i="3"/>
  <c r="M1080" i="3"/>
  <c r="J1080" i="3"/>
  <c r="CV1079" i="3"/>
  <c r="CS1079" i="3"/>
  <c r="CM1079" i="3"/>
  <c r="CH1079" i="3"/>
  <c r="BX1079" i="3"/>
  <c r="BV1079" i="3"/>
  <c r="BO1079" i="3"/>
  <c r="BI1079" i="3"/>
  <c r="BG1079" i="3"/>
  <c r="BC1079" i="3"/>
  <c r="AQ1079" i="3"/>
  <c r="AI1079" i="3"/>
  <c r="AE1079" i="3"/>
  <c r="AC1079" i="3"/>
  <c r="AB1079" i="3"/>
  <c r="Z1079" i="3"/>
  <c r="Y1079" i="3"/>
  <c r="W1079" i="3"/>
  <c r="V1079" i="3"/>
  <c r="T1079" i="3"/>
  <c r="S1079" i="3"/>
  <c r="Q1079" i="3"/>
  <c r="P1079" i="3"/>
  <c r="N1079" i="3"/>
  <c r="M1079" i="3"/>
  <c r="K1079" i="3"/>
  <c r="J1079" i="3"/>
  <c r="CW1078" i="3"/>
  <c r="CV1078" i="3"/>
  <c r="CT1078" i="3"/>
  <c r="CS1078" i="3"/>
  <c r="CQ1078" i="3"/>
  <c r="CP1078" i="3"/>
  <c r="CN1078" i="3"/>
  <c r="CM1078" i="3"/>
  <c r="CK1078" i="3"/>
  <c r="CJ1078" i="3"/>
  <c r="CH1078" i="3"/>
  <c r="CG1078" i="3"/>
  <c r="CE1078" i="3"/>
  <c r="CD1078" i="3"/>
  <c r="CB1078" i="3"/>
  <c r="CA1078" i="3"/>
  <c r="BY1078" i="3"/>
  <c r="BX1078" i="3"/>
  <c r="BV1078" i="3"/>
  <c r="BU1078" i="3"/>
  <c r="BS1078" i="3"/>
  <c r="BR1078" i="3"/>
  <c r="BP1078" i="3"/>
  <c r="BO1078" i="3"/>
  <c r="BM1078" i="3"/>
  <c r="BL1078" i="3"/>
  <c r="BJ1078" i="3"/>
  <c r="BI1078" i="3"/>
  <c r="BG1078" i="3"/>
  <c r="BF1078" i="3"/>
  <c r="BD1078" i="3"/>
  <c r="BC1078" i="3"/>
  <c r="BA1078" i="3"/>
  <c r="AZ1078" i="3"/>
  <c r="AX1078" i="3"/>
  <c r="AW1078" i="3"/>
  <c r="AU1078" i="3"/>
  <c r="AT1078" i="3"/>
  <c r="AR1078" i="3"/>
  <c r="AQ1078" i="3"/>
  <c r="AO1078" i="3"/>
  <c r="AN1078" i="3"/>
  <c r="AL1078" i="3"/>
  <c r="AK1078" i="3"/>
  <c r="AI1078" i="3"/>
  <c r="AH1078" i="3"/>
  <c r="AF1078" i="3"/>
  <c r="AE1078" i="3"/>
  <c r="AB1078" i="3"/>
  <c r="Z1078" i="3"/>
  <c r="T1078" i="3"/>
  <c r="K1078" i="3"/>
  <c r="J1078" i="3"/>
  <c r="CW1077" i="3"/>
  <c r="CV1077" i="3"/>
  <c r="CT1077" i="3"/>
  <c r="CS1077" i="3"/>
  <c r="CQ1077" i="3"/>
  <c r="CP1077" i="3"/>
  <c r="CN1077" i="3"/>
  <c r="CM1077" i="3"/>
  <c r="CK1077" i="3"/>
  <c r="CJ1077" i="3"/>
  <c r="CH1077" i="3"/>
  <c r="CG1077" i="3"/>
  <c r="CE1077" i="3"/>
  <c r="CD1077" i="3"/>
  <c r="CB1077" i="3"/>
  <c r="CA1077" i="3"/>
  <c r="BY1077" i="3"/>
  <c r="BX1077" i="3"/>
  <c r="BV1077" i="3"/>
  <c r="BU1077" i="3"/>
  <c r="BS1077" i="3"/>
  <c r="BR1077" i="3"/>
  <c r="BP1077" i="3"/>
  <c r="BO1077" i="3"/>
  <c r="BM1077" i="3"/>
  <c r="BL1077" i="3"/>
  <c r="BJ1077" i="3"/>
  <c r="BI1077" i="3"/>
  <c r="BG1077" i="3"/>
  <c r="BF1077" i="3"/>
  <c r="BD1077" i="3"/>
  <c r="BC1077" i="3"/>
  <c r="BA1077" i="3"/>
  <c r="AZ1077" i="3"/>
  <c r="AX1077" i="3"/>
  <c r="AW1077" i="3"/>
  <c r="AU1077" i="3"/>
  <c r="AT1077" i="3"/>
  <c r="AR1077" i="3"/>
  <c r="AQ1077" i="3"/>
  <c r="AO1077" i="3"/>
  <c r="AN1077" i="3"/>
  <c r="AL1077" i="3"/>
  <c r="AK1077" i="3"/>
  <c r="AI1077" i="3"/>
  <c r="AH1077" i="3"/>
  <c r="AF1077" i="3"/>
  <c r="AC1077" i="3"/>
  <c r="AB1077" i="3"/>
  <c r="Z1077" i="3"/>
  <c r="Y1077" i="3"/>
  <c r="W1077" i="3"/>
  <c r="V1077" i="3"/>
  <c r="T1077" i="3"/>
  <c r="S1077" i="3"/>
  <c r="Q1077" i="3"/>
  <c r="P1077" i="3"/>
  <c r="N1077" i="3"/>
  <c r="M1077" i="3"/>
  <c r="K1077" i="3"/>
  <c r="J1077" i="3"/>
  <c r="CW1076" i="3"/>
  <c r="CV1076" i="3"/>
  <c r="CT1076" i="3"/>
  <c r="CS1076" i="3"/>
  <c r="CQ1076" i="3"/>
  <c r="CP1076" i="3"/>
  <c r="CN1076" i="3"/>
  <c r="CM1076" i="3"/>
  <c r="CK1076" i="3"/>
  <c r="CJ1076" i="3"/>
  <c r="CH1076" i="3"/>
  <c r="CG1076" i="3"/>
  <c r="CE1076" i="3"/>
  <c r="CD1076" i="3"/>
  <c r="CB1076" i="3"/>
  <c r="CA1076" i="3"/>
  <c r="BY1076" i="3"/>
  <c r="BX1076" i="3"/>
  <c r="BV1076" i="3"/>
  <c r="BU1076" i="3"/>
  <c r="BS1076" i="3"/>
  <c r="BR1076" i="3"/>
  <c r="BM1076" i="3"/>
  <c r="BL1076" i="3"/>
  <c r="BJ1076" i="3"/>
  <c r="BI1076" i="3"/>
  <c r="BF1076" i="3"/>
  <c r="BC1076" i="3"/>
  <c r="BA1076" i="3"/>
  <c r="AZ1076" i="3"/>
  <c r="AX1076" i="3"/>
  <c r="AW1076" i="3"/>
  <c r="AU1076" i="3"/>
  <c r="AT1076" i="3"/>
  <c r="AR1076" i="3"/>
  <c r="AQ1076" i="3"/>
  <c r="AO1076" i="3"/>
  <c r="AN1076" i="3"/>
  <c r="AL1076" i="3"/>
  <c r="AK1076" i="3"/>
  <c r="AI1076" i="3"/>
  <c r="AH1076" i="3"/>
  <c r="AF1076" i="3"/>
  <c r="AE1076" i="3"/>
  <c r="AC1076" i="3"/>
  <c r="AB1076" i="3"/>
  <c r="Z1076" i="3"/>
  <c r="Y1076" i="3"/>
  <c r="W1076" i="3"/>
  <c r="V1076" i="3"/>
  <c r="T1076" i="3"/>
  <c r="S1076" i="3"/>
  <c r="Q1076" i="3"/>
  <c r="P1076" i="3"/>
  <c r="N1076" i="3"/>
  <c r="M1076" i="3"/>
  <c r="K1076" i="3"/>
  <c r="CS1075" i="3"/>
  <c r="CP1075" i="3"/>
  <c r="CJ1075" i="3"/>
  <c r="CA1075" i="3"/>
  <c r="BV1075" i="3"/>
  <c r="BS1075" i="3"/>
  <c r="BP1075" i="3"/>
  <c r="BI1075" i="3"/>
  <c r="BC1075" i="3"/>
  <c r="AZ1075" i="3"/>
  <c r="AT1075" i="3"/>
  <c r="AN1075" i="3"/>
  <c r="AL1075" i="3"/>
  <c r="AI1075" i="3"/>
  <c r="AE1075" i="3"/>
  <c r="AC1075" i="3"/>
  <c r="AB1075" i="3"/>
  <c r="Z1075" i="3"/>
  <c r="Y1075" i="3"/>
  <c r="W1075" i="3"/>
  <c r="V1075" i="3"/>
  <c r="T1075" i="3"/>
  <c r="S1075" i="3"/>
  <c r="Q1075" i="3"/>
  <c r="P1075" i="3"/>
  <c r="N1075" i="3"/>
  <c r="M1075" i="3"/>
  <c r="K1075" i="3"/>
  <c r="J1075" i="3"/>
  <c r="CW1074" i="3"/>
  <c r="CV1074" i="3"/>
  <c r="CT1074" i="3"/>
  <c r="CS1074" i="3"/>
  <c r="CQ1074" i="3"/>
  <c r="CP1074" i="3"/>
  <c r="CN1074" i="3"/>
  <c r="CM1074" i="3"/>
  <c r="CK1074" i="3"/>
  <c r="CJ1074" i="3"/>
  <c r="CH1074" i="3"/>
  <c r="CG1074" i="3"/>
  <c r="CE1074" i="3"/>
  <c r="CD1074" i="3"/>
  <c r="CB1074" i="3"/>
  <c r="CA1074" i="3"/>
  <c r="BY1074" i="3"/>
  <c r="BX1074" i="3"/>
  <c r="BV1074" i="3"/>
  <c r="BU1074" i="3"/>
  <c r="BS1074" i="3"/>
  <c r="BR1074" i="3"/>
  <c r="BP1074" i="3"/>
  <c r="BO1074" i="3"/>
  <c r="BM1074" i="3"/>
  <c r="BL1074" i="3"/>
  <c r="BJ1074" i="3"/>
  <c r="BI1074" i="3"/>
  <c r="BG1074" i="3"/>
  <c r="BF1074" i="3"/>
  <c r="BD1074" i="3"/>
  <c r="BC1074" i="3"/>
  <c r="BA1074" i="3"/>
  <c r="AZ1074" i="3"/>
  <c r="AX1074" i="3"/>
  <c r="AW1074" i="3"/>
  <c r="AU1074" i="3"/>
  <c r="AT1074" i="3"/>
  <c r="AR1074" i="3"/>
  <c r="AQ1074" i="3"/>
  <c r="AO1074" i="3"/>
  <c r="AN1074" i="3"/>
  <c r="AL1074" i="3"/>
  <c r="AK1074" i="3"/>
  <c r="AI1074" i="3"/>
  <c r="AH1074" i="3"/>
  <c r="AF1074" i="3"/>
  <c r="AE1074" i="3"/>
  <c r="Z1074" i="3"/>
  <c r="W1074" i="3"/>
  <c r="S1074" i="3"/>
  <c r="N1074" i="3"/>
  <c r="K1074" i="3"/>
  <c r="J1074" i="3"/>
  <c r="CW1073" i="3"/>
  <c r="CV1073" i="3"/>
  <c r="CT1073" i="3"/>
  <c r="CS1073" i="3"/>
  <c r="CQ1073" i="3"/>
  <c r="CP1073" i="3"/>
  <c r="CN1073" i="3"/>
  <c r="CM1073" i="3"/>
  <c r="CK1073" i="3"/>
  <c r="CJ1073" i="3"/>
  <c r="CH1073" i="3"/>
  <c r="CG1073" i="3"/>
  <c r="CE1073" i="3"/>
  <c r="CD1073" i="3"/>
  <c r="CB1073" i="3"/>
  <c r="CA1073" i="3"/>
  <c r="BY1073" i="3"/>
  <c r="BX1073" i="3"/>
  <c r="BV1073" i="3"/>
  <c r="BU1073" i="3"/>
  <c r="BS1073" i="3"/>
  <c r="BR1073" i="3"/>
  <c r="BP1073" i="3"/>
  <c r="BO1073" i="3"/>
  <c r="BM1073" i="3"/>
  <c r="BL1073" i="3"/>
  <c r="BJ1073" i="3"/>
  <c r="BI1073" i="3"/>
  <c r="BG1073" i="3"/>
  <c r="BF1073" i="3"/>
  <c r="BD1073" i="3"/>
  <c r="BC1073" i="3"/>
  <c r="BA1073" i="3"/>
  <c r="AZ1073" i="3"/>
  <c r="AX1073" i="3"/>
  <c r="AW1073" i="3"/>
  <c r="AU1073" i="3"/>
  <c r="AT1073" i="3"/>
  <c r="AR1073" i="3"/>
  <c r="AQ1073" i="3"/>
  <c r="AO1073" i="3"/>
  <c r="AN1073" i="3"/>
  <c r="AL1073" i="3"/>
  <c r="AK1073" i="3"/>
  <c r="AI1073" i="3"/>
  <c r="AH1073" i="3"/>
  <c r="AE1073" i="3"/>
  <c r="AC1073" i="3"/>
  <c r="AB1073" i="3"/>
  <c r="Z1073" i="3"/>
  <c r="Y1073" i="3"/>
  <c r="W1073" i="3"/>
  <c r="V1073" i="3"/>
  <c r="T1073" i="3"/>
  <c r="S1073" i="3"/>
  <c r="Q1073" i="3"/>
  <c r="P1073" i="3"/>
  <c r="N1073" i="3"/>
  <c r="M1073" i="3"/>
  <c r="K1073" i="3"/>
  <c r="J1073" i="3"/>
  <c r="CW1072" i="3"/>
  <c r="CV1072" i="3"/>
  <c r="CT1072" i="3"/>
  <c r="CS1072" i="3"/>
  <c r="CQ1072" i="3"/>
  <c r="CP1072" i="3"/>
  <c r="CN1072" i="3"/>
  <c r="CM1072" i="3"/>
  <c r="CK1072" i="3"/>
  <c r="CJ1072" i="3"/>
  <c r="CH1072" i="3"/>
  <c r="CG1072" i="3"/>
  <c r="CE1072" i="3"/>
  <c r="CD1072" i="3"/>
  <c r="CB1072" i="3"/>
  <c r="CA1072" i="3"/>
  <c r="BY1072" i="3"/>
  <c r="BX1072" i="3"/>
  <c r="BV1072" i="3"/>
  <c r="BU1072" i="3"/>
  <c r="BS1072" i="3"/>
  <c r="BR1072" i="3"/>
  <c r="BM1072" i="3"/>
  <c r="BL1072" i="3"/>
  <c r="BJ1072" i="3"/>
  <c r="BI1072" i="3"/>
  <c r="BG1072" i="3"/>
  <c r="BC1072" i="3"/>
  <c r="BA1072" i="3"/>
  <c r="AZ1072" i="3"/>
  <c r="AX1072" i="3"/>
  <c r="AW1072" i="3"/>
  <c r="AU1072" i="3"/>
  <c r="AT1072" i="3"/>
  <c r="AR1072" i="3"/>
  <c r="AQ1072" i="3"/>
  <c r="AO1072" i="3"/>
  <c r="AN1072" i="3"/>
  <c r="AL1072" i="3"/>
  <c r="AK1072" i="3"/>
  <c r="AI1072" i="3"/>
  <c r="AH1072" i="3"/>
  <c r="AF1072" i="3"/>
  <c r="AE1072" i="3"/>
  <c r="AC1072" i="3"/>
  <c r="AB1072" i="3"/>
  <c r="Z1072" i="3"/>
  <c r="Y1072" i="3"/>
  <c r="W1072" i="3"/>
  <c r="V1072" i="3"/>
  <c r="T1072" i="3"/>
  <c r="S1072" i="3"/>
  <c r="Q1072" i="3"/>
  <c r="P1072" i="3"/>
  <c r="N1072" i="3"/>
  <c r="M1072" i="3"/>
  <c r="K1072" i="3"/>
  <c r="CS1071" i="3"/>
  <c r="CQ1071" i="3"/>
  <c r="CJ1071" i="3"/>
  <c r="CH1071" i="3"/>
  <c r="CB1071" i="3"/>
  <c r="BV1071" i="3"/>
  <c r="BP1071" i="3"/>
  <c r="BL1071" i="3"/>
  <c r="BG1071" i="3"/>
  <c r="BC1071" i="3"/>
  <c r="BA1071" i="3"/>
  <c r="AX1071" i="3"/>
  <c r="AT1071" i="3"/>
  <c r="AR1071" i="3"/>
  <c r="AL1071" i="3"/>
  <c r="AF1071" i="3"/>
  <c r="AC1071" i="3"/>
  <c r="AB1071" i="3"/>
  <c r="Z1071" i="3"/>
  <c r="Y1071" i="3"/>
  <c r="W1071" i="3"/>
  <c r="V1071" i="3"/>
  <c r="T1071" i="3"/>
  <c r="S1071" i="3"/>
  <c r="Q1071" i="3"/>
  <c r="P1071" i="3"/>
  <c r="N1071" i="3"/>
  <c r="M1071" i="3"/>
  <c r="K1071" i="3"/>
  <c r="J1071" i="3"/>
  <c r="CW1070" i="3"/>
  <c r="CV1070" i="3"/>
  <c r="CT1070" i="3"/>
  <c r="CS1070" i="3"/>
  <c r="CQ1070" i="3"/>
  <c r="CP1070" i="3"/>
  <c r="CN1070" i="3"/>
  <c r="CM1070" i="3"/>
  <c r="CK1070" i="3"/>
  <c r="CJ1070" i="3"/>
  <c r="CH1070" i="3"/>
  <c r="CG1070" i="3"/>
  <c r="CE1070" i="3"/>
  <c r="CD1070" i="3"/>
  <c r="CB1070" i="3"/>
  <c r="CA1070" i="3"/>
  <c r="BY1070" i="3"/>
  <c r="BX1070" i="3"/>
  <c r="BV1070" i="3"/>
  <c r="BU1070" i="3"/>
  <c r="BS1070" i="3"/>
  <c r="BR1070" i="3"/>
  <c r="BP1070" i="3"/>
  <c r="BO1070" i="3"/>
  <c r="BM1070" i="3"/>
  <c r="BL1070" i="3"/>
  <c r="BJ1070" i="3"/>
  <c r="BI1070" i="3"/>
  <c r="BG1070" i="3"/>
  <c r="BF1070" i="3"/>
  <c r="BD1070" i="3"/>
  <c r="BC1070" i="3"/>
  <c r="BA1070" i="3"/>
  <c r="AZ1070" i="3"/>
  <c r="AX1070" i="3"/>
  <c r="AW1070" i="3"/>
  <c r="AU1070" i="3"/>
  <c r="AT1070" i="3"/>
  <c r="AR1070" i="3"/>
  <c r="AQ1070" i="3"/>
  <c r="AO1070" i="3"/>
  <c r="AN1070" i="3"/>
  <c r="AL1070" i="3"/>
  <c r="AK1070" i="3"/>
  <c r="AI1070" i="3"/>
  <c r="AH1070" i="3"/>
  <c r="AF1070" i="3"/>
  <c r="AE1070" i="3"/>
  <c r="AB1070" i="3"/>
  <c r="V1070" i="3"/>
  <c r="S1070" i="3"/>
  <c r="Q1070" i="3"/>
  <c r="M1070" i="3"/>
  <c r="K1070" i="3"/>
  <c r="J1070" i="3"/>
  <c r="CW1069" i="3"/>
  <c r="CV1069" i="3"/>
  <c r="CT1069" i="3"/>
  <c r="CS1069" i="3"/>
  <c r="CQ1069" i="3"/>
  <c r="CP1069" i="3"/>
  <c r="CN1069" i="3"/>
  <c r="CM1069" i="3"/>
  <c r="CK1069" i="3"/>
  <c r="CJ1069" i="3"/>
  <c r="CH1069" i="3"/>
  <c r="CG1069" i="3"/>
  <c r="CE1069" i="3"/>
  <c r="CD1069" i="3"/>
  <c r="CB1069" i="3"/>
  <c r="CA1069" i="3"/>
  <c r="BY1069" i="3"/>
  <c r="BX1069" i="3"/>
  <c r="BV1069" i="3"/>
  <c r="BU1069" i="3"/>
  <c r="BS1069" i="3"/>
  <c r="BR1069" i="3"/>
  <c r="BP1069" i="3"/>
  <c r="BO1069" i="3"/>
  <c r="BM1069" i="3"/>
  <c r="BL1069" i="3"/>
  <c r="BJ1069" i="3"/>
  <c r="BI1069" i="3"/>
  <c r="BG1069" i="3"/>
  <c r="BF1069" i="3"/>
  <c r="BD1069" i="3"/>
  <c r="BC1069" i="3"/>
  <c r="BA1069" i="3"/>
  <c r="AZ1069" i="3"/>
  <c r="AX1069" i="3"/>
  <c r="AW1069" i="3"/>
  <c r="AU1069" i="3"/>
  <c r="AT1069" i="3"/>
  <c r="AR1069" i="3"/>
  <c r="AQ1069" i="3"/>
  <c r="AO1069" i="3"/>
  <c r="AN1069" i="3"/>
  <c r="AL1069" i="3"/>
  <c r="AK1069" i="3"/>
  <c r="AI1069" i="3"/>
  <c r="AH1069" i="3"/>
  <c r="AE1069" i="3"/>
  <c r="AC1069" i="3"/>
  <c r="AB1069" i="3"/>
  <c r="Z1069" i="3"/>
  <c r="Y1069" i="3"/>
  <c r="W1069" i="3"/>
  <c r="V1069" i="3"/>
  <c r="T1069" i="3"/>
  <c r="S1069" i="3"/>
  <c r="Q1069" i="3"/>
  <c r="P1069" i="3"/>
  <c r="N1069" i="3"/>
  <c r="M1069" i="3"/>
  <c r="K1069" i="3"/>
  <c r="J1069" i="3"/>
  <c r="CW1068" i="3"/>
  <c r="CV1068" i="3"/>
  <c r="CT1068" i="3"/>
  <c r="CS1068" i="3"/>
  <c r="CQ1068" i="3"/>
  <c r="CP1068" i="3"/>
  <c r="CN1068" i="3"/>
  <c r="CM1068" i="3"/>
  <c r="CK1068" i="3"/>
  <c r="CJ1068" i="3"/>
  <c r="CH1068" i="3"/>
  <c r="CG1068" i="3"/>
  <c r="CE1068" i="3"/>
  <c r="CD1068" i="3"/>
  <c r="CB1068" i="3"/>
  <c r="CA1068" i="3"/>
  <c r="BY1068" i="3"/>
  <c r="BX1068" i="3"/>
  <c r="BV1068" i="3"/>
  <c r="BU1068" i="3"/>
  <c r="BS1068" i="3"/>
  <c r="BR1068" i="3"/>
  <c r="BP1068" i="3"/>
  <c r="BO1068" i="3"/>
  <c r="BM1068" i="3"/>
  <c r="BL1068" i="3"/>
  <c r="BJ1068" i="3"/>
  <c r="BI1068" i="3"/>
  <c r="BG1068" i="3"/>
  <c r="BF1068" i="3"/>
  <c r="BD1068" i="3"/>
  <c r="BC1068" i="3"/>
  <c r="BA1068" i="3"/>
  <c r="AZ1068" i="3"/>
  <c r="AX1068" i="3"/>
  <c r="AW1068" i="3"/>
  <c r="AU1068" i="3"/>
  <c r="AT1068" i="3"/>
  <c r="AR1068" i="3"/>
  <c r="AQ1068" i="3"/>
  <c r="AO1068" i="3"/>
  <c r="AN1068" i="3"/>
  <c r="AL1068" i="3"/>
  <c r="AK1068" i="3"/>
  <c r="AI1068" i="3"/>
  <c r="AH1068" i="3"/>
  <c r="AF1068" i="3"/>
  <c r="AE1068" i="3"/>
  <c r="AC1068" i="3"/>
  <c r="AB1068" i="3"/>
  <c r="Z1068" i="3"/>
  <c r="Y1068" i="3"/>
  <c r="W1068" i="3"/>
  <c r="V1068" i="3"/>
  <c r="T1068" i="3"/>
  <c r="S1068" i="3"/>
  <c r="Q1068" i="3"/>
  <c r="P1068" i="3"/>
  <c r="N1068" i="3"/>
  <c r="M1068" i="3"/>
  <c r="K1068" i="3"/>
  <c r="CP1067" i="3"/>
  <c r="CG1067" i="3"/>
  <c r="BS1067" i="3"/>
  <c r="BP1067" i="3"/>
  <c r="BM1067" i="3"/>
  <c r="BG1067" i="3"/>
  <c r="BD1067" i="3"/>
  <c r="AW1067" i="3"/>
  <c r="AT1067" i="3"/>
  <c r="AL1067" i="3"/>
  <c r="AH1067" i="3"/>
  <c r="AF1067" i="3"/>
  <c r="AC1067" i="3"/>
  <c r="AB1067" i="3"/>
  <c r="Z1067" i="3"/>
  <c r="Y1067" i="3"/>
  <c r="W1067" i="3"/>
  <c r="V1067" i="3"/>
  <c r="T1067" i="3"/>
  <c r="S1067" i="3"/>
  <c r="Q1067" i="3"/>
  <c r="P1067" i="3"/>
  <c r="N1067" i="3"/>
  <c r="M1067" i="3"/>
  <c r="K1067" i="3"/>
  <c r="J1067" i="3"/>
  <c r="CW1066" i="3"/>
  <c r="CV1066" i="3"/>
  <c r="CT1066" i="3"/>
  <c r="CS1066" i="3"/>
  <c r="CQ1066" i="3"/>
  <c r="CP1066" i="3"/>
  <c r="CN1066" i="3"/>
  <c r="CM1066" i="3"/>
  <c r="CK1066" i="3"/>
  <c r="CJ1066" i="3"/>
  <c r="CH1066" i="3"/>
  <c r="CG1066" i="3"/>
  <c r="CE1066" i="3"/>
  <c r="CD1066" i="3"/>
  <c r="CB1066" i="3"/>
  <c r="CA1066" i="3"/>
  <c r="BY1066" i="3"/>
  <c r="BX1066" i="3"/>
  <c r="BV1066" i="3"/>
  <c r="BU1066" i="3"/>
  <c r="BS1066" i="3"/>
  <c r="BR1066" i="3"/>
  <c r="BP1066" i="3"/>
  <c r="BO1066" i="3"/>
  <c r="BM1066" i="3"/>
  <c r="BL1066" i="3"/>
  <c r="BJ1066" i="3"/>
  <c r="BI1066" i="3"/>
  <c r="BG1066" i="3"/>
  <c r="BF1066" i="3"/>
  <c r="BD1066" i="3"/>
  <c r="BC1066" i="3"/>
  <c r="BA1066" i="3"/>
  <c r="AZ1066" i="3"/>
  <c r="AX1066" i="3"/>
  <c r="AW1066" i="3"/>
  <c r="AU1066" i="3"/>
  <c r="AT1066" i="3"/>
  <c r="AR1066" i="3"/>
  <c r="AQ1066" i="3"/>
  <c r="AO1066" i="3"/>
  <c r="AN1066" i="3"/>
  <c r="AL1066" i="3"/>
  <c r="AK1066" i="3"/>
  <c r="AI1066" i="3"/>
  <c r="AH1066" i="3"/>
  <c r="AF1066" i="3"/>
  <c r="AE1066" i="3"/>
  <c r="AC1066" i="3"/>
  <c r="V1066" i="3"/>
  <c r="T1066" i="3"/>
  <c r="K1066" i="3"/>
  <c r="J1066" i="3"/>
  <c r="CW1065" i="3"/>
  <c r="CV1065" i="3"/>
  <c r="CT1065" i="3"/>
  <c r="CS1065" i="3"/>
  <c r="CQ1065" i="3"/>
  <c r="CP1065" i="3"/>
  <c r="CN1065" i="3"/>
  <c r="CM1065" i="3"/>
  <c r="CK1065" i="3"/>
  <c r="CJ1065" i="3"/>
  <c r="CH1065" i="3"/>
  <c r="CG1065" i="3"/>
  <c r="CE1065" i="3"/>
  <c r="CD1065" i="3"/>
  <c r="CB1065" i="3"/>
  <c r="CA1065" i="3"/>
  <c r="BY1065" i="3"/>
  <c r="BX1065" i="3"/>
  <c r="BV1065" i="3"/>
  <c r="BU1065" i="3"/>
  <c r="BS1065" i="3"/>
  <c r="BR1065" i="3"/>
  <c r="BP1065" i="3"/>
  <c r="BO1065" i="3"/>
  <c r="BM1065" i="3"/>
  <c r="BL1065" i="3"/>
  <c r="BJ1065" i="3"/>
  <c r="BI1065" i="3"/>
  <c r="BG1065" i="3"/>
  <c r="BF1065" i="3"/>
  <c r="BD1065" i="3"/>
  <c r="BC1065" i="3"/>
  <c r="BA1065" i="3"/>
  <c r="AZ1065" i="3"/>
  <c r="AX1065" i="3"/>
  <c r="AW1065" i="3"/>
  <c r="AU1065" i="3"/>
  <c r="AT1065" i="3"/>
  <c r="AR1065" i="3"/>
  <c r="AQ1065" i="3"/>
  <c r="AO1065" i="3"/>
  <c r="AN1065" i="3"/>
  <c r="AL1065" i="3"/>
  <c r="AK1065" i="3"/>
  <c r="AI1065" i="3"/>
  <c r="AH1065" i="3"/>
  <c r="AE1065" i="3"/>
  <c r="AC1065" i="3"/>
  <c r="AB1065" i="3"/>
  <c r="Z1065" i="3"/>
  <c r="Y1065" i="3"/>
  <c r="W1065" i="3"/>
  <c r="V1065" i="3"/>
  <c r="T1065" i="3"/>
  <c r="S1065" i="3"/>
  <c r="Q1065" i="3"/>
  <c r="P1065" i="3"/>
  <c r="N1065" i="3"/>
  <c r="M1065" i="3"/>
  <c r="K1065" i="3"/>
  <c r="J1065" i="3"/>
  <c r="CW1064" i="3"/>
  <c r="CV1064" i="3"/>
  <c r="CT1064" i="3"/>
  <c r="CS1064" i="3"/>
  <c r="CQ1064" i="3"/>
  <c r="CP1064" i="3"/>
  <c r="CN1064" i="3"/>
  <c r="CM1064" i="3"/>
  <c r="CK1064" i="3"/>
  <c r="CJ1064" i="3"/>
  <c r="CH1064" i="3"/>
  <c r="CG1064" i="3"/>
  <c r="CE1064" i="3"/>
  <c r="CD1064" i="3"/>
  <c r="CB1064" i="3"/>
  <c r="CA1064" i="3"/>
  <c r="BY1064" i="3"/>
  <c r="BX1064" i="3"/>
  <c r="BV1064" i="3"/>
  <c r="BU1064" i="3"/>
  <c r="BS1064" i="3"/>
  <c r="BR1064" i="3"/>
  <c r="BP1064" i="3"/>
  <c r="BM1064" i="3"/>
  <c r="BL1064" i="3"/>
  <c r="BJ1064" i="3"/>
  <c r="BI1064" i="3"/>
  <c r="BG1064" i="3"/>
  <c r="BA1064" i="3"/>
  <c r="AZ1064" i="3"/>
  <c r="AX1064" i="3"/>
  <c r="AW1064" i="3"/>
  <c r="AU1064" i="3"/>
  <c r="AT1064" i="3"/>
  <c r="AR1064" i="3"/>
  <c r="AQ1064" i="3"/>
  <c r="AO1064" i="3"/>
  <c r="AN1064" i="3"/>
  <c r="AL1064" i="3"/>
  <c r="AK1064" i="3"/>
  <c r="AI1064" i="3"/>
  <c r="AH1064" i="3"/>
  <c r="AF1064" i="3"/>
  <c r="AE1064" i="3"/>
  <c r="AC1064" i="3"/>
  <c r="AB1064" i="3"/>
  <c r="Z1064" i="3"/>
  <c r="Y1064" i="3"/>
  <c r="W1064" i="3"/>
  <c r="V1064" i="3"/>
  <c r="T1064" i="3"/>
  <c r="S1064" i="3"/>
  <c r="Q1064" i="3"/>
  <c r="P1064" i="3"/>
  <c r="N1064" i="3"/>
  <c r="M1064" i="3"/>
  <c r="K1064" i="3"/>
  <c r="CJ1063" i="3"/>
  <c r="CD1063" i="3"/>
  <c r="BV1063" i="3"/>
  <c r="BS1063" i="3"/>
  <c r="BL1063" i="3"/>
  <c r="BF1063" i="3"/>
  <c r="AX1063" i="3"/>
  <c r="AN1063" i="3"/>
  <c r="AK1063" i="3"/>
  <c r="AH1063" i="3"/>
  <c r="AF1063" i="3"/>
  <c r="AC1063" i="3"/>
  <c r="AB1063" i="3"/>
  <c r="Z1063" i="3"/>
  <c r="Y1063" i="3"/>
  <c r="W1063" i="3"/>
  <c r="V1063" i="3"/>
  <c r="T1063" i="3"/>
  <c r="S1063" i="3"/>
  <c r="Q1063" i="3"/>
  <c r="P1063" i="3"/>
  <c r="N1063" i="3"/>
  <c r="M1063" i="3"/>
  <c r="K1063" i="3"/>
  <c r="J1063" i="3"/>
  <c r="CW1062" i="3"/>
  <c r="CV1062" i="3"/>
  <c r="CT1062" i="3"/>
  <c r="CS1062" i="3"/>
  <c r="CQ1062" i="3"/>
  <c r="CP1062" i="3"/>
  <c r="CN1062" i="3"/>
  <c r="CM1062" i="3"/>
  <c r="CK1062" i="3"/>
  <c r="CJ1062" i="3"/>
  <c r="CH1062" i="3"/>
  <c r="CG1062" i="3"/>
  <c r="CE1062" i="3"/>
  <c r="CD1062" i="3"/>
  <c r="CB1062" i="3"/>
  <c r="CA1062" i="3"/>
  <c r="BY1062" i="3"/>
  <c r="BX1062" i="3"/>
  <c r="BV1062" i="3"/>
  <c r="BU1062" i="3"/>
  <c r="BS1062" i="3"/>
  <c r="BR1062" i="3"/>
  <c r="BP1062" i="3"/>
  <c r="BO1062" i="3"/>
  <c r="BM1062" i="3"/>
  <c r="BL1062" i="3"/>
  <c r="BJ1062" i="3"/>
  <c r="BI1062" i="3"/>
  <c r="BG1062" i="3"/>
  <c r="BF1062" i="3"/>
  <c r="BD1062" i="3"/>
  <c r="BC1062" i="3"/>
  <c r="BA1062" i="3"/>
  <c r="AZ1062" i="3"/>
  <c r="AX1062" i="3"/>
  <c r="AW1062" i="3"/>
  <c r="AU1062" i="3"/>
  <c r="AT1062" i="3"/>
  <c r="AR1062" i="3"/>
  <c r="AQ1062" i="3"/>
  <c r="AO1062" i="3"/>
  <c r="AN1062" i="3"/>
  <c r="AL1062" i="3"/>
  <c r="AK1062" i="3"/>
  <c r="AI1062" i="3"/>
  <c r="AH1062" i="3"/>
  <c r="AF1062" i="3"/>
  <c r="AE1062" i="3"/>
  <c r="AB1062" i="3"/>
  <c r="S1062" i="3"/>
  <c r="P1062" i="3"/>
  <c r="K1062" i="3"/>
  <c r="J1062" i="3"/>
  <c r="CW1061" i="3"/>
  <c r="CV1061" i="3"/>
  <c r="CT1061" i="3"/>
  <c r="CS1061" i="3"/>
  <c r="CQ1061" i="3"/>
  <c r="CP1061" i="3"/>
  <c r="CN1061" i="3"/>
  <c r="CM1061" i="3"/>
  <c r="CK1061" i="3"/>
  <c r="CJ1061" i="3"/>
  <c r="CH1061" i="3"/>
  <c r="CG1061" i="3"/>
  <c r="CE1061" i="3"/>
  <c r="CD1061" i="3"/>
  <c r="CB1061" i="3"/>
  <c r="CA1061" i="3"/>
  <c r="BY1061" i="3"/>
  <c r="BX1061" i="3"/>
  <c r="BV1061" i="3"/>
  <c r="BU1061" i="3"/>
  <c r="BS1061" i="3"/>
  <c r="BR1061" i="3"/>
  <c r="BP1061" i="3"/>
  <c r="BO1061" i="3"/>
  <c r="BM1061" i="3"/>
  <c r="BL1061" i="3"/>
  <c r="BJ1061" i="3"/>
  <c r="BI1061" i="3"/>
  <c r="BG1061" i="3"/>
  <c r="BF1061" i="3"/>
  <c r="BD1061" i="3"/>
  <c r="BC1061" i="3"/>
  <c r="BA1061" i="3"/>
  <c r="AZ1061" i="3"/>
  <c r="AX1061" i="3"/>
  <c r="AW1061" i="3"/>
  <c r="AU1061" i="3"/>
  <c r="AT1061" i="3"/>
  <c r="AR1061" i="3"/>
  <c r="AQ1061" i="3"/>
  <c r="AO1061" i="3"/>
  <c r="AN1061" i="3"/>
  <c r="AL1061" i="3"/>
  <c r="AK1061" i="3"/>
  <c r="AI1061" i="3"/>
  <c r="AH1061" i="3"/>
  <c r="AE1061" i="3"/>
  <c r="AC1061" i="3"/>
  <c r="AB1061" i="3"/>
  <c r="Z1061" i="3"/>
  <c r="Y1061" i="3"/>
  <c r="W1061" i="3"/>
  <c r="V1061" i="3"/>
  <c r="T1061" i="3"/>
  <c r="S1061" i="3"/>
  <c r="Q1061" i="3"/>
  <c r="P1061" i="3"/>
  <c r="N1061" i="3"/>
  <c r="M1061" i="3"/>
  <c r="K1061" i="3"/>
  <c r="J1061" i="3"/>
  <c r="CW1060" i="3"/>
  <c r="CV1060" i="3"/>
  <c r="CT1060" i="3"/>
  <c r="CS1060" i="3"/>
  <c r="CQ1060" i="3"/>
  <c r="CP1060" i="3"/>
  <c r="CN1060" i="3"/>
  <c r="CM1060" i="3"/>
  <c r="CK1060" i="3"/>
  <c r="CJ1060" i="3"/>
  <c r="CH1060" i="3"/>
  <c r="CG1060" i="3"/>
  <c r="CE1060" i="3"/>
  <c r="CD1060" i="3"/>
  <c r="CB1060" i="3"/>
  <c r="CA1060" i="3"/>
  <c r="BY1060" i="3"/>
  <c r="BX1060" i="3"/>
  <c r="BV1060" i="3"/>
  <c r="BU1060" i="3"/>
  <c r="BS1060" i="3"/>
  <c r="BR1060" i="3"/>
  <c r="BM1060" i="3"/>
  <c r="BL1060" i="3"/>
  <c r="BJ1060" i="3"/>
  <c r="BI1060" i="3"/>
  <c r="BF1060" i="3"/>
  <c r="BD1060" i="3"/>
  <c r="BC1060" i="3"/>
  <c r="BA1060" i="3"/>
  <c r="AZ1060" i="3"/>
  <c r="AX1060" i="3"/>
  <c r="AW1060" i="3"/>
  <c r="AU1060" i="3"/>
  <c r="AT1060" i="3"/>
  <c r="AR1060" i="3"/>
  <c r="AQ1060" i="3"/>
  <c r="AO1060" i="3"/>
  <c r="AN1060" i="3"/>
  <c r="AL1060" i="3"/>
  <c r="AK1060" i="3"/>
  <c r="AI1060" i="3"/>
  <c r="AH1060" i="3"/>
  <c r="AF1060" i="3"/>
  <c r="AE1060" i="3"/>
  <c r="AC1060" i="3"/>
  <c r="AB1060" i="3"/>
  <c r="Z1060" i="3"/>
  <c r="Y1060" i="3"/>
  <c r="W1060" i="3"/>
  <c r="V1060" i="3"/>
  <c r="T1060" i="3"/>
  <c r="S1060" i="3"/>
  <c r="Q1060" i="3"/>
  <c r="P1060" i="3"/>
  <c r="N1060" i="3"/>
  <c r="M1060" i="3"/>
  <c r="K1060" i="3"/>
  <c r="CW1059" i="3"/>
  <c r="CS1059" i="3"/>
  <c r="CQ1059" i="3"/>
  <c r="CM1059" i="3"/>
  <c r="CE1059" i="3"/>
  <c r="CB1059" i="3"/>
  <c r="BX1059" i="3"/>
  <c r="BR1059" i="3"/>
  <c r="BL1059" i="3"/>
  <c r="BJ1059" i="3"/>
  <c r="BF1059" i="3"/>
  <c r="BD1059" i="3"/>
  <c r="AU1059" i="3"/>
  <c r="AH1059" i="3"/>
  <c r="AF1059" i="3"/>
  <c r="AC1059" i="3"/>
  <c r="AB1059" i="3"/>
  <c r="Z1059" i="3"/>
  <c r="Y1059" i="3"/>
  <c r="W1059" i="3"/>
  <c r="V1059" i="3"/>
  <c r="T1059" i="3"/>
  <c r="S1059" i="3"/>
  <c r="Q1059" i="3"/>
  <c r="P1059" i="3"/>
  <c r="N1059" i="3"/>
  <c r="M1059" i="3"/>
  <c r="K1059" i="3"/>
  <c r="J1059" i="3"/>
  <c r="CW1058" i="3"/>
  <c r="CV1058" i="3"/>
  <c r="CT1058" i="3"/>
  <c r="CS1058" i="3"/>
  <c r="CQ1058" i="3"/>
  <c r="CP1058" i="3"/>
  <c r="CN1058" i="3"/>
  <c r="CM1058" i="3"/>
  <c r="CK1058" i="3"/>
  <c r="CJ1058" i="3"/>
  <c r="CH1058" i="3"/>
  <c r="CG1058" i="3"/>
  <c r="CE1058" i="3"/>
  <c r="CD1058" i="3"/>
  <c r="CB1058" i="3"/>
  <c r="CA1058" i="3"/>
  <c r="BY1058" i="3"/>
  <c r="BX1058" i="3"/>
  <c r="BV1058" i="3"/>
  <c r="BU1058" i="3"/>
  <c r="BS1058" i="3"/>
  <c r="BR1058" i="3"/>
  <c r="BP1058" i="3"/>
  <c r="BO1058" i="3"/>
  <c r="BM1058" i="3"/>
  <c r="BL1058" i="3"/>
  <c r="BJ1058" i="3"/>
  <c r="BI1058" i="3"/>
  <c r="BG1058" i="3"/>
  <c r="BF1058" i="3"/>
  <c r="BD1058" i="3"/>
  <c r="BC1058" i="3"/>
  <c r="BA1058" i="3"/>
  <c r="AZ1058" i="3"/>
  <c r="AX1058" i="3"/>
  <c r="AW1058" i="3"/>
  <c r="AU1058" i="3"/>
  <c r="AT1058" i="3"/>
  <c r="AR1058" i="3"/>
  <c r="AQ1058" i="3"/>
  <c r="AO1058" i="3"/>
  <c r="AN1058" i="3"/>
  <c r="AL1058" i="3"/>
  <c r="AK1058" i="3"/>
  <c r="AI1058" i="3"/>
  <c r="AH1058" i="3"/>
  <c r="AF1058" i="3"/>
  <c r="AE1058" i="3"/>
  <c r="Y1058" i="3"/>
  <c r="W1058" i="3"/>
  <c r="S1058" i="3"/>
  <c r="Q1058" i="3"/>
  <c r="N1058" i="3"/>
  <c r="K1058" i="3"/>
  <c r="J1058" i="3"/>
  <c r="CW1057" i="3"/>
  <c r="CV1057" i="3"/>
  <c r="CT1057" i="3"/>
  <c r="CS1057" i="3"/>
  <c r="CQ1057" i="3"/>
  <c r="CP1057" i="3"/>
  <c r="CN1057" i="3"/>
  <c r="CM1057" i="3"/>
  <c r="CK1057" i="3"/>
  <c r="CJ1057" i="3"/>
  <c r="CH1057" i="3"/>
  <c r="CG1057" i="3"/>
  <c r="CE1057" i="3"/>
  <c r="CD1057" i="3"/>
  <c r="CB1057" i="3"/>
  <c r="CA1057" i="3"/>
  <c r="BY1057" i="3"/>
  <c r="BX1057" i="3"/>
  <c r="BV1057" i="3"/>
  <c r="BU1057" i="3"/>
  <c r="BS1057" i="3"/>
  <c r="BR1057" i="3"/>
  <c r="BP1057" i="3"/>
  <c r="BO1057" i="3"/>
  <c r="BM1057" i="3"/>
  <c r="BL1057" i="3"/>
  <c r="BJ1057" i="3"/>
  <c r="BI1057" i="3"/>
  <c r="BG1057" i="3"/>
  <c r="BF1057" i="3"/>
  <c r="BD1057" i="3"/>
  <c r="BC1057" i="3"/>
  <c r="BA1057" i="3"/>
  <c r="AZ1057" i="3"/>
  <c r="AX1057" i="3"/>
  <c r="AW1057" i="3"/>
  <c r="AU1057" i="3"/>
  <c r="AT1057" i="3"/>
  <c r="AR1057" i="3"/>
  <c r="AQ1057" i="3"/>
  <c r="AO1057" i="3"/>
  <c r="AN1057" i="3"/>
  <c r="AL1057" i="3"/>
  <c r="AK1057" i="3"/>
  <c r="AI1057" i="3"/>
  <c r="AH1057" i="3"/>
  <c r="AE1057" i="3"/>
  <c r="AC1057" i="3"/>
  <c r="AB1057" i="3"/>
  <c r="Z1057" i="3"/>
  <c r="Y1057" i="3"/>
  <c r="W1057" i="3"/>
  <c r="V1057" i="3"/>
  <c r="T1057" i="3"/>
  <c r="S1057" i="3"/>
  <c r="Q1057" i="3"/>
  <c r="P1057" i="3"/>
  <c r="N1057" i="3"/>
  <c r="M1057" i="3"/>
  <c r="K1057" i="3"/>
  <c r="J1057" i="3"/>
  <c r="CW1056" i="3"/>
  <c r="CV1056" i="3"/>
  <c r="CT1056" i="3"/>
  <c r="CS1056" i="3"/>
  <c r="CQ1056" i="3"/>
  <c r="CP1056" i="3"/>
  <c r="CN1056" i="3"/>
  <c r="CM1056" i="3"/>
  <c r="CK1056" i="3"/>
  <c r="CJ1056" i="3"/>
  <c r="CH1056" i="3"/>
  <c r="CG1056" i="3"/>
  <c r="CE1056" i="3"/>
  <c r="CD1056" i="3"/>
  <c r="CB1056" i="3"/>
  <c r="CA1056" i="3"/>
  <c r="BY1056" i="3"/>
  <c r="BX1056" i="3"/>
  <c r="BV1056" i="3"/>
  <c r="BU1056" i="3"/>
  <c r="BS1056" i="3"/>
  <c r="BR1056" i="3"/>
  <c r="BO1056" i="3"/>
  <c r="BM1056" i="3"/>
  <c r="BL1056" i="3"/>
  <c r="BJ1056" i="3"/>
  <c r="BI1056" i="3"/>
  <c r="BG1056" i="3"/>
  <c r="BF1056" i="3"/>
  <c r="BA1056" i="3"/>
  <c r="AZ1056" i="3"/>
  <c r="AX1056" i="3"/>
  <c r="AW1056" i="3"/>
  <c r="AU1056" i="3"/>
  <c r="AT1056" i="3"/>
  <c r="AR1056" i="3"/>
  <c r="AQ1056" i="3"/>
  <c r="AO1056" i="3"/>
  <c r="AN1056" i="3"/>
  <c r="AL1056" i="3"/>
  <c r="AK1056" i="3"/>
  <c r="AI1056" i="3"/>
  <c r="AH1056" i="3"/>
  <c r="AF1056" i="3"/>
  <c r="AE1056" i="3"/>
  <c r="AC1056" i="3"/>
  <c r="AB1056" i="3"/>
  <c r="Z1056" i="3"/>
  <c r="Y1056" i="3"/>
  <c r="W1056" i="3"/>
  <c r="V1056" i="3"/>
  <c r="T1056" i="3"/>
  <c r="S1056" i="3"/>
  <c r="Q1056" i="3"/>
  <c r="P1056" i="3"/>
  <c r="N1056" i="3"/>
  <c r="M1056" i="3"/>
  <c r="K1056" i="3"/>
  <c r="CW1055" i="3"/>
  <c r="CT1055" i="3"/>
  <c r="CE1055" i="3"/>
  <c r="BS1055" i="3"/>
  <c r="BM1055" i="3"/>
  <c r="AW1055" i="3"/>
  <c r="AT1055" i="3"/>
  <c r="AQ1055" i="3"/>
  <c r="AO1055" i="3"/>
  <c r="AK1055" i="3"/>
  <c r="AF1055" i="3"/>
  <c r="AC1055" i="3"/>
  <c r="AB1055" i="3"/>
  <c r="Z1055" i="3"/>
  <c r="Y1055" i="3"/>
  <c r="W1055" i="3"/>
  <c r="V1055" i="3"/>
  <c r="T1055" i="3"/>
  <c r="S1055" i="3"/>
  <c r="Q1055" i="3"/>
  <c r="P1055" i="3"/>
  <c r="N1055" i="3"/>
  <c r="M1055" i="3"/>
  <c r="K1055" i="3"/>
  <c r="J1055" i="3"/>
  <c r="CW1054" i="3"/>
  <c r="CV1054" i="3"/>
  <c r="CT1054" i="3"/>
  <c r="CS1054" i="3"/>
  <c r="CQ1054" i="3"/>
  <c r="CP1054" i="3"/>
  <c r="CN1054" i="3"/>
  <c r="CM1054" i="3"/>
  <c r="CK1054" i="3"/>
  <c r="CJ1054" i="3"/>
  <c r="CH1054" i="3"/>
  <c r="CG1054" i="3"/>
  <c r="CE1054" i="3"/>
  <c r="CD1054" i="3"/>
  <c r="CB1054" i="3"/>
  <c r="CA1054" i="3"/>
  <c r="BY1054" i="3"/>
  <c r="BX1054" i="3"/>
  <c r="BV1054" i="3"/>
  <c r="BU1054" i="3"/>
  <c r="BS1054" i="3"/>
  <c r="BR1054" i="3"/>
  <c r="BP1054" i="3"/>
  <c r="BO1054" i="3"/>
  <c r="BM1054" i="3"/>
  <c r="BL1054" i="3"/>
  <c r="BJ1054" i="3"/>
  <c r="BI1054" i="3"/>
  <c r="BG1054" i="3"/>
  <c r="BF1054" i="3"/>
  <c r="BD1054" i="3"/>
  <c r="BC1054" i="3"/>
  <c r="BA1054" i="3"/>
  <c r="AZ1054" i="3"/>
  <c r="AX1054" i="3"/>
  <c r="AW1054" i="3"/>
  <c r="AU1054" i="3"/>
  <c r="AT1054" i="3"/>
  <c r="AR1054" i="3"/>
  <c r="AQ1054" i="3"/>
  <c r="AO1054" i="3"/>
  <c r="AN1054" i="3"/>
  <c r="AL1054" i="3"/>
  <c r="AK1054" i="3"/>
  <c r="AI1054" i="3"/>
  <c r="AH1054" i="3"/>
  <c r="AF1054" i="3"/>
  <c r="AE1054" i="3"/>
  <c r="AC1054" i="3"/>
  <c r="W1054" i="3"/>
  <c r="T1054" i="3"/>
  <c r="M1054" i="3"/>
  <c r="K1054" i="3"/>
  <c r="J1054" i="3"/>
  <c r="CW1053" i="3"/>
  <c r="CV1053" i="3"/>
  <c r="CT1053" i="3"/>
  <c r="CS1053" i="3"/>
  <c r="CQ1053" i="3"/>
  <c r="CP1053" i="3"/>
  <c r="CN1053" i="3"/>
  <c r="CM1053" i="3"/>
  <c r="CK1053" i="3"/>
  <c r="CJ1053" i="3"/>
  <c r="CH1053" i="3"/>
  <c r="CG1053" i="3"/>
  <c r="CE1053" i="3"/>
  <c r="CD1053" i="3"/>
  <c r="CB1053" i="3"/>
  <c r="CA1053" i="3"/>
  <c r="BY1053" i="3"/>
  <c r="BX1053" i="3"/>
  <c r="BV1053" i="3"/>
  <c r="BU1053" i="3"/>
  <c r="BS1053" i="3"/>
  <c r="BR1053" i="3"/>
  <c r="BP1053" i="3"/>
  <c r="BO1053" i="3"/>
  <c r="BM1053" i="3"/>
  <c r="BL1053" i="3"/>
  <c r="BJ1053" i="3"/>
  <c r="BI1053" i="3"/>
  <c r="BG1053" i="3"/>
  <c r="BF1053" i="3"/>
  <c r="BD1053" i="3"/>
  <c r="BC1053" i="3"/>
  <c r="BA1053" i="3"/>
  <c r="AZ1053" i="3"/>
  <c r="AX1053" i="3"/>
  <c r="AW1053" i="3"/>
  <c r="AU1053" i="3"/>
  <c r="AT1053" i="3"/>
  <c r="AR1053" i="3"/>
  <c r="AQ1053" i="3"/>
  <c r="AO1053" i="3"/>
  <c r="AN1053" i="3"/>
  <c r="AL1053" i="3"/>
  <c r="AK1053" i="3"/>
  <c r="AI1053" i="3"/>
  <c r="AH1053" i="3"/>
  <c r="AF1053" i="3"/>
  <c r="AC1053" i="3"/>
  <c r="AB1053" i="3"/>
  <c r="Z1053" i="3"/>
  <c r="Y1053" i="3"/>
  <c r="W1053" i="3"/>
  <c r="V1053" i="3"/>
  <c r="T1053" i="3"/>
  <c r="S1053" i="3"/>
  <c r="Q1053" i="3"/>
  <c r="P1053" i="3"/>
  <c r="N1053" i="3"/>
  <c r="M1053" i="3"/>
  <c r="K1053" i="3"/>
  <c r="J1053" i="3"/>
  <c r="CW1052" i="3"/>
  <c r="CV1052" i="3"/>
  <c r="CT1052" i="3"/>
  <c r="CS1052" i="3"/>
  <c r="CQ1052" i="3"/>
  <c r="CP1052" i="3"/>
  <c r="CN1052" i="3"/>
  <c r="CM1052" i="3"/>
  <c r="CK1052" i="3"/>
  <c r="CJ1052" i="3"/>
  <c r="CH1052" i="3"/>
  <c r="CG1052" i="3"/>
  <c r="CE1052" i="3"/>
  <c r="CD1052" i="3"/>
  <c r="CB1052" i="3"/>
  <c r="CA1052" i="3"/>
  <c r="BY1052" i="3"/>
  <c r="BX1052" i="3"/>
  <c r="BV1052" i="3"/>
  <c r="BU1052" i="3"/>
  <c r="BS1052" i="3"/>
  <c r="BR1052" i="3"/>
  <c r="BM1052" i="3"/>
  <c r="BL1052" i="3"/>
  <c r="BJ1052" i="3"/>
  <c r="BI1052" i="3"/>
  <c r="BG1052" i="3"/>
  <c r="BF1052" i="3"/>
  <c r="BA1052" i="3"/>
  <c r="AZ1052" i="3"/>
  <c r="AX1052" i="3"/>
  <c r="AW1052" i="3"/>
  <c r="AU1052" i="3"/>
  <c r="AT1052" i="3"/>
  <c r="AR1052" i="3"/>
  <c r="AQ1052" i="3"/>
  <c r="AO1052" i="3"/>
  <c r="AN1052" i="3"/>
  <c r="AL1052" i="3"/>
  <c r="AK1052" i="3"/>
  <c r="AI1052" i="3"/>
  <c r="AH1052" i="3"/>
  <c r="AF1052" i="3"/>
  <c r="AE1052" i="3"/>
  <c r="AC1052" i="3"/>
  <c r="AB1052" i="3"/>
  <c r="Z1052" i="3"/>
  <c r="Y1052" i="3"/>
  <c r="W1052" i="3"/>
  <c r="V1052" i="3"/>
  <c r="T1052" i="3"/>
  <c r="S1052" i="3"/>
  <c r="Q1052" i="3"/>
  <c r="P1052" i="3"/>
  <c r="N1052" i="3"/>
  <c r="M1052" i="3"/>
  <c r="K1052" i="3"/>
  <c r="CS1051" i="3"/>
  <c r="CP1051" i="3"/>
  <c r="CJ1051" i="3"/>
  <c r="CH1051" i="3"/>
  <c r="CE1051" i="3"/>
  <c r="CA1051" i="3"/>
  <c r="BV1051" i="3"/>
  <c r="BR1051" i="3"/>
  <c r="BP1051" i="3"/>
  <c r="BM1051" i="3"/>
  <c r="BJ1051" i="3"/>
  <c r="BA1051" i="3"/>
  <c r="AT1051" i="3"/>
  <c r="AR1051" i="3"/>
  <c r="AE1051" i="3"/>
  <c r="AC1051" i="3"/>
  <c r="AB1051" i="3"/>
  <c r="Z1051" i="3"/>
  <c r="Y1051" i="3"/>
  <c r="W1051" i="3"/>
  <c r="V1051" i="3"/>
  <c r="T1051" i="3"/>
  <c r="S1051" i="3"/>
  <c r="Q1051" i="3"/>
  <c r="P1051" i="3"/>
  <c r="N1051" i="3"/>
  <c r="M1051" i="3"/>
  <c r="K1051" i="3"/>
  <c r="J1051" i="3"/>
  <c r="CW1050" i="3"/>
  <c r="CV1050" i="3"/>
  <c r="CT1050" i="3"/>
  <c r="CS1050" i="3"/>
  <c r="CQ1050" i="3"/>
  <c r="CP1050" i="3"/>
  <c r="CN1050" i="3"/>
  <c r="CM1050" i="3"/>
  <c r="CK1050" i="3"/>
  <c r="CJ1050" i="3"/>
  <c r="CH1050" i="3"/>
  <c r="CG1050" i="3"/>
  <c r="CE1050" i="3"/>
  <c r="CD1050" i="3"/>
  <c r="CB1050" i="3"/>
  <c r="CA1050" i="3"/>
  <c r="BY1050" i="3"/>
  <c r="BX1050" i="3"/>
  <c r="BV1050" i="3"/>
  <c r="BU1050" i="3"/>
  <c r="BS1050" i="3"/>
  <c r="BR1050" i="3"/>
  <c r="BP1050" i="3"/>
  <c r="BO1050" i="3"/>
  <c r="BM1050" i="3"/>
  <c r="BL1050" i="3"/>
  <c r="BJ1050" i="3"/>
  <c r="BI1050" i="3"/>
  <c r="BG1050" i="3"/>
  <c r="BF1050" i="3"/>
  <c r="BD1050" i="3"/>
  <c r="BC1050" i="3"/>
  <c r="BA1050" i="3"/>
  <c r="AZ1050" i="3"/>
  <c r="AX1050" i="3"/>
  <c r="AW1050" i="3"/>
  <c r="AU1050" i="3"/>
  <c r="AT1050" i="3"/>
  <c r="AR1050" i="3"/>
  <c r="AQ1050" i="3"/>
  <c r="AO1050" i="3"/>
  <c r="AN1050" i="3"/>
  <c r="AL1050" i="3"/>
  <c r="AK1050" i="3"/>
  <c r="AI1050" i="3"/>
  <c r="AH1050" i="3"/>
  <c r="AF1050" i="3"/>
  <c r="AE1050" i="3"/>
  <c r="AC1050" i="3"/>
  <c r="Z1050" i="3"/>
  <c r="V1050" i="3"/>
  <c r="T1050" i="3"/>
  <c r="Q1050" i="3"/>
  <c r="K1050" i="3"/>
  <c r="J1050" i="3"/>
  <c r="CW1049" i="3"/>
  <c r="CV1049" i="3"/>
  <c r="CT1049" i="3"/>
  <c r="CS1049" i="3"/>
  <c r="CQ1049" i="3"/>
  <c r="CP1049" i="3"/>
  <c r="CN1049" i="3"/>
  <c r="CM1049" i="3"/>
  <c r="CK1049" i="3"/>
  <c r="CJ1049" i="3"/>
  <c r="CH1049" i="3"/>
  <c r="CG1049" i="3"/>
  <c r="CE1049" i="3"/>
  <c r="CD1049" i="3"/>
  <c r="CB1049" i="3"/>
  <c r="CA1049" i="3"/>
  <c r="BY1049" i="3"/>
  <c r="BX1049" i="3"/>
  <c r="BV1049" i="3"/>
  <c r="BU1049" i="3"/>
  <c r="BS1049" i="3"/>
  <c r="BR1049" i="3"/>
  <c r="BP1049" i="3"/>
  <c r="BO1049" i="3"/>
  <c r="BM1049" i="3"/>
  <c r="BL1049" i="3"/>
  <c r="BJ1049" i="3"/>
  <c r="BI1049" i="3"/>
  <c r="BG1049" i="3"/>
  <c r="BF1049" i="3"/>
  <c r="BD1049" i="3"/>
  <c r="BC1049" i="3"/>
  <c r="BA1049" i="3"/>
  <c r="AZ1049" i="3"/>
  <c r="AX1049" i="3"/>
  <c r="AW1049" i="3"/>
  <c r="AU1049" i="3"/>
  <c r="AT1049" i="3"/>
  <c r="AR1049" i="3"/>
  <c r="AQ1049" i="3"/>
  <c r="AO1049" i="3"/>
  <c r="AN1049" i="3"/>
  <c r="AL1049" i="3"/>
  <c r="AK1049" i="3"/>
  <c r="AI1049" i="3"/>
  <c r="AH1049" i="3"/>
  <c r="AF1049" i="3"/>
  <c r="AC1049" i="3"/>
  <c r="AB1049" i="3"/>
  <c r="Z1049" i="3"/>
  <c r="Y1049" i="3"/>
  <c r="W1049" i="3"/>
  <c r="V1049" i="3"/>
  <c r="T1049" i="3"/>
  <c r="S1049" i="3"/>
  <c r="Q1049" i="3"/>
  <c r="P1049" i="3"/>
  <c r="N1049" i="3"/>
  <c r="M1049" i="3"/>
  <c r="K1049" i="3"/>
  <c r="J1049" i="3"/>
  <c r="CW1048" i="3"/>
  <c r="CV1048" i="3"/>
  <c r="CT1048" i="3"/>
  <c r="CS1048" i="3"/>
  <c r="CQ1048" i="3"/>
  <c r="CP1048" i="3"/>
  <c r="CN1048" i="3"/>
  <c r="CM1048" i="3"/>
  <c r="CK1048" i="3"/>
  <c r="CJ1048" i="3"/>
  <c r="CH1048" i="3"/>
  <c r="CG1048" i="3"/>
  <c r="CE1048" i="3"/>
  <c r="CD1048" i="3"/>
  <c r="CB1048" i="3"/>
  <c r="CA1048" i="3"/>
  <c r="BY1048" i="3"/>
  <c r="BX1048" i="3"/>
  <c r="BV1048" i="3"/>
  <c r="BU1048" i="3"/>
  <c r="BS1048" i="3"/>
  <c r="BR1048" i="3"/>
  <c r="BP1048" i="3"/>
  <c r="BM1048" i="3"/>
  <c r="BL1048" i="3"/>
  <c r="BJ1048" i="3"/>
  <c r="BI1048" i="3"/>
  <c r="BF1048" i="3"/>
  <c r="BD1048" i="3"/>
  <c r="BA1048" i="3"/>
  <c r="AZ1048" i="3"/>
  <c r="AX1048" i="3"/>
  <c r="AW1048" i="3"/>
  <c r="AU1048" i="3"/>
  <c r="AT1048" i="3"/>
  <c r="AR1048" i="3"/>
  <c r="AQ1048" i="3"/>
  <c r="AO1048" i="3"/>
  <c r="AN1048" i="3"/>
  <c r="AL1048" i="3"/>
  <c r="AK1048" i="3"/>
  <c r="AI1048" i="3"/>
  <c r="AH1048" i="3"/>
  <c r="AF1048" i="3"/>
  <c r="AE1048" i="3"/>
  <c r="AC1048" i="3"/>
  <c r="AB1048" i="3"/>
  <c r="Z1048" i="3"/>
  <c r="Y1048" i="3"/>
  <c r="W1048" i="3"/>
  <c r="V1048" i="3"/>
  <c r="T1048" i="3"/>
  <c r="S1048" i="3"/>
  <c r="Q1048" i="3"/>
  <c r="P1048" i="3"/>
  <c r="N1048" i="3"/>
  <c r="M1048" i="3"/>
  <c r="K1048" i="3"/>
  <c r="CV1047" i="3"/>
  <c r="CG1047" i="3"/>
  <c r="CE1047" i="3"/>
  <c r="CB1047" i="3"/>
  <c r="BY1047" i="3"/>
  <c r="BV1047" i="3"/>
  <c r="BS1047" i="3"/>
  <c r="BO1047" i="3"/>
  <c r="BM1047" i="3"/>
  <c r="BA1047" i="3"/>
  <c r="AX1047" i="3"/>
  <c r="AR1047" i="3"/>
  <c r="AO1047" i="3"/>
  <c r="AI1047" i="3"/>
  <c r="AE1047" i="3"/>
  <c r="AC1047" i="3"/>
  <c r="AB1047" i="3"/>
  <c r="Z1047" i="3"/>
  <c r="Y1047" i="3"/>
  <c r="W1047" i="3"/>
  <c r="V1047" i="3"/>
  <c r="T1047" i="3"/>
  <c r="S1047" i="3"/>
  <c r="Q1047" i="3"/>
  <c r="P1047" i="3"/>
  <c r="N1047" i="3"/>
  <c r="M1047" i="3"/>
  <c r="K1047" i="3"/>
  <c r="J1047" i="3"/>
  <c r="CW1046" i="3"/>
  <c r="CV1046" i="3"/>
  <c r="CT1046" i="3"/>
  <c r="CS1046" i="3"/>
  <c r="CQ1046" i="3"/>
  <c r="CP1046" i="3"/>
  <c r="CN1046" i="3"/>
  <c r="CM1046" i="3"/>
  <c r="CK1046" i="3"/>
  <c r="CJ1046" i="3"/>
  <c r="CH1046" i="3"/>
  <c r="CG1046" i="3"/>
  <c r="CE1046" i="3"/>
  <c r="CD1046" i="3"/>
  <c r="CB1046" i="3"/>
  <c r="CA1046" i="3"/>
  <c r="BY1046" i="3"/>
  <c r="BX1046" i="3"/>
  <c r="BV1046" i="3"/>
  <c r="BU1046" i="3"/>
  <c r="BS1046" i="3"/>
  <c r="BR1046" i="3"/>
  <c r="BP1046" i="3"/>
  <c r="BO1046" i="3"/>
  <c r="BM1046" i="3"/>
  <c r="BL1046" i="3"/>
  <c r="BJ1046" i="3"/>
  <c r="BI1046" i="3"/>
  <c r="BG1046" i="3"/>
  <c r="BF1046" i="3"/>
  <c r="BD1046" i="3"/>
  <c r="BC1046" i="3"/>
  <c r="BA1046" i="3"/>
  <c r="AZ1046" i="3"/>
  <c r="AX1046" i="3"/>
  <c r="AW1046" i="3"/>
  <c r="AU1046" i="3"/>
  <c r="AT1046" i="3"/>
  <c r="AR1046" i="3"/>
  <c r="AQ1046" i="3"/>
  <c r="AO1046" i="3"/>
  <c r="AN1046" i="3"/>
  <c r="AL1046" i="3"/>
  <c r="AK1046" i="3"/>
  <c r="AI1046" i="3"/>
  <c r="AH1046" i="3"/>
  <c r="AF1046" i="3"/>
  <c r="AE1046" i="3"/>
  <c r="T1046" i="3"/>
  <c r="K1046" i="3"/>
  <c r="J1046" i="3"/>
  <c r="CT1042" i="3"/>
  <c r="CW1032" i="3"/>
  <c r="T1031" i="3"/>
  <c r="CT1028" i="3"/>
  <c r="AX1003" i="3"/>
  <c r="K1005" i="3"/>
  <c r="K1009" i="3"/>
  <c r="Z1011" i="3"/>
  <c r="CW1013" i="3"/>
  <c r="K1017" i="3"/>
  <c r="N1019" i="3"/>
  <c r="K1021" i="3"/>
  <c r="CT1025" i="3"/>
  <c r="Z1027" i="3"/>
  <c r="Z1039" i="3"/>
  <c r="CW1038" i="3"/>
  <c r="CW1034" i="3"/>
  <c r="CW1030" i="3"/>
  <c r="CW1026" i="3"/>
  <c r="CW1022" i="3"/>
  <c r="CW1018" i="3"/>
  <c r="CW1014" i="3"/>
  <c r="CW1010" i="3"/>
  <c r="CW1006" i="3"/>
  <c r="CS1038" i="3"/>
  <c r="CT1034" i="3"/>
  <c r="CT1030" i="3"/>
  <c r="CT1026" i="3"/>
  <c r="CT1022" i="3"/>
  <c r="CS1018" i="3"/>
  <c r="CT1014" i="3"/>
  <c r="CT1010" i="3"/>
  <c r="CS1006" i="3"/>
  <c r="CP1042" i="3"/>
  <c r="CQ1038" i="3"/>
  <c r="CQ1034" i="3"/>
  <c r="CP1030" i="3"/>
  <c r="CP1026" i="3"/>
  <c r="CQ1022" i="3"/>
  <c r="CQ1018" i="3"/>
  <c r="CQ1014" i="3"/>
  <c r="CQ1010" i="3"/>
  <c r="CQ1006" i="3"/>
  <c r="CN1038" i="3"/>
  <c r="CN1034" i="3"/>
  <c r="CN1030" i="3"/>
  <c r="CM1026" i="3"/>
  <c r="CM1022" i="3"/>
  <c r="CN1018" i="3"/>
  <c r="CM1014" i="3"/>
  <c r="CN1010" i="3"/>
  <c r="CN1006" i="3"/>
  <c r="CJ1038" i="3"/>
  <c r="CK1034" i="3"/>
  <c r="CK1030" i="3"/>
  <c r="CK1026" i="3"/>
  <c r="CJ1022" i="3"/>
  <c r="CJ1018" i="3"/>
  <c r="CK1014" i="3"/>
  <c r="CK1010" i="3"/>
  <c r="CJ1006" i="3"/>
  <c r="CH1038" i="3"/>
  <c r="CH1034" i="3"/>
  <c r="CG1030" i="3"/>
  <c r="CG1026" i="3"/>
  <c r="CH1022" i="3"/>
  <c r="CG1018" i="3"/>
  <c r="CH1014" i="3"/>
  <c r="CH1010" i="3"/>
  <c r="CG1006" i="3"/>
  <c r="CD1042" i="3"/>
  <c r="CD1038" i="3"/>
  <c r="CE1034" i="3"/>
  <c r="CE1030" i="3"/>
  <c r="CE1026" i="3"/>
  <c r="CE1022" i="3"/>
  <c r="CE1018" i="3"/>
  <c r="CE1014" i="3"/>
  <c r="CE1010" i="3"/>
  <c r="CE1006" i="3"/>
  <c r="CB1038" i="3"/>
  <c r="CB1034" i="3"/>
  <c r="CB1030" i="3"/>
  <c r="CB1026" i="3"/>
  <c r="CA1022" i="3"/>
  <c r="CB1018" i="3"/>
  <c r="CB1014" i="3"/>
  <c r="CB1010" i="3"/>
  <c r="CB1006" i="3"/>
  <c r="BY1038" i="3"/>
  <c r="BY1034" i="3"/>
  <c r="BY1030" i="3"/>
  <c r="BY1026" i="3"/>
  <c r="BY1022" i="3"/>
  <c r="BY1018" i="3"/>
  <c r="BY1014" i="3"/>
  <c r="BY1010" i="3"/>
  <c r="BY1006" i="3"/>
  <c r="BU1038" i="3"/>
  <c r="BV1034" i="3"/>
  <c r="BV1030" i="3"/>
  <c r="BV1026" i="3"/>
  <c r="BV1022" i="3"/>
  <c r="BV1018" i="3"/>
  <c r="BV1014" i="3"/>
  <c r="BU1010" i="3"/>
  <c r="BV1006" i="3"/>
  <c r="BS1042" i="3"/>
  <c r="BR1038" i="3"/>
  <c r="BR1034" i="3"/>
  <c r="BS1030" i="3"/>
  <c r="BS1026" i="3"/>
  <c r="BR1022" i="3"/>
  <c r="BR1019" i="3"/>
  <c r="BS1018" i="3"/>
  <c r="BR1014" i="3"/>
  <c r="BS1010" i="3"/>
  <c r="BS1006" i="3"/>
  <c r="BP1038" i="3"/>
  <c r="BP1034" i="3"/>
  <c r="BO1030" i="3"/>
  <c r="BP1026" i="3"/>
  <c r="BP1022" i="3"/>
  <c r="BP1018" i="3"/>
  <c r="BP1014" i="3"/>
  <c r="BP1010" i="3"/>
  <c r="BP1006" i="3"/>
  <c r="BM1038" i="3"/>
  <c r="BL1034" i="3"/>
  <c r="BL1030" i="3"/>
  <c r="BL1026" i="3"/>
  <c r="BM1022" i="3"/>
  <c r="BM1018" i="3"/>
  <c r="BL1014" i="3"/>
  <c r="BL1010" i="3"/>
  <c r="BM1006" i="3"/>
  <c r="BI1042" i="3"/>
  <c r="BJ1038" i="3"/>
  <c r="BI1034" i="3"/>
  <c r="BJ1030" i="3"/>
  <c r="BJ1026" i="3"/>
  <c r="BJ1022" i="3"/>
  <c r="BJ1018" i="3"/>
  <c r="BJ1014" i="3"/>
  <c r="BI1010" i="3"/>
  <c r="BJ1006" i="3"/>
  <c r="BF1038" i="3"/>
  <c r="BF1034" i="3"/>
  <c r="BG1030" i="3"/>
  <c r="BG1026" i="3"/>
  <c r="BG1022" i="3"/>
  <c r="BG1018" i="3"/>
  <c r="BF1014" i="3"/>
  <c r="BG1010" i="3"/>
  <c r="BG1006" i="3"/>
  <c r="BD1038" i="3"/>
  <c r="BC1034" i="3"/>
  <c r="BD1030" i="3"/>
  <c r="BC1026" i="3"/>
  <c r="BD1022" i="3"/>
  <c r="BD1018" i="3"/>
  <c r="BD1014" i="3"/>
  <c r="BD1010" i="3"/>
  <c r="BD1006" i="3"/>
  <c r="BA1038" i="3"/>
  <c r="AZ1034" i="3"/>
  <c r="AZ1030" i="3"/>
  <c r="BA1026" i="3"/>
  <c r="BA1022" i="3"/>
  <c r="BA1018" i="3"/>
  <c r="BA1014" i="3"/>
  <c r="AZ1010" i="3"/>
  <c r="AZ1006" i="3"/>
  <c r="AW1042" i="3"/>
  <c r="AW1038" i="3"/>
  <c r="AX1034" i="3"/>
  <c r="AX1030" i="3"/>
  <c r="AW1027" i="3"/>
  <c r="AX1026" i="3"/>
  <c r="AW1022" i="3"/>
  <c r="AW1018" i="3"/>
  <c r="AX1014" i="3"/>
  <c r="AW1010" i="3"/>
  <c r="AX1006" i="3"/>
  <c r="AU1038" i="3"/>
  <c r="AU1034" i="3"/>
  <c r="AU1030" i="3"/>
  <c r="AU1026" i="3"/>
  <c r="AU1022" i="3"/>
  <c r="AU1018" i="3"/>
  <c r="AT1014" i="3"/>
  <c r="AT1010" i="3"/>
  <c r="AT1006" i="3"/>
  <c r="AR1038" i="3"/>
  <c r="AR1034" i="3"/>
  <c r="AR1030" i="3"/>
  <c r="AR1026" i="3"/>
  <c r="AR1022" i="3"/>
  <c r="AQ1018" i="3"/>
  <c r="AQ1014" i="3"/>
  <c r="AR1010" i="3"/>
  <c r="AR1006" i="3"/>
  <c r="AN1038" i="3"/>
  <c r="AO1034" i="3"/>
  <c r="AO1030" i="3"/>
  <c r="AN1026" i="3"/>
  <c r="AO1022" i="3"/>
  <c r="AO1018" i="3"/>
  <c r="AO1014" i="3"/>
  <c r="AO1010" i="3"/>
  <c r="AO1006" i="3"/>
  <c r="AK1042" i="3"/>
  <c r="AL1038" i="3"/>
  <c r="AL1034" i="3"/>
  <c r="AK1030" i="3"/>
  <c r="AL1026" i="3"/>
  <c r="AL1022" i="3"/>
  <c r="AL1018" i="3"/>
  <c r="AL1014" i="3"/>
  <c r="AL1010" i="3"/>
  <c r="AK1006" i="3"/>
  <c r="AI1038" i="3"/>
  <c r="AI1034" i="3"/>
  <c r="AI1030" i="3"/>
  <c r="AI1026" i="3"/>
  <c r="AH1022" i="3"/>
  <c r="AH1018" i="3"/>
  <c r="AI1014" i="3"/>
  <c r="AI1010" i="3"/>
  <c r="AI1006" i="3"/>
  <c r="AE1038" i="3"/>
  <c r="AF1034" i="3"/>
  <c r="AF1030" i="3"/>
  <c r="AF1026" i="3"/>
  <c r="AE1022" i="3"/>
  <c r="AF1018" i="3"/>
  <c r="AE1014" i="3"/>
  <c r="AF1010" i="3"/>
  <c r="AF1006" i="3"/>
  <c r="AC1034" i="3"/>
  <c r="AC1018" i="3"/>
  <c r="Z1030" i="3"/>
  <c r="Z1014" i="3"/>
  <c r="V1043" i="3"/>
  <c r="W1042" i="3"/>
  <c r="V1031" i="3"/>
  <c r="V1030" i="3"/>
  <c r="V1027" i="3"/>
  <c r="V1018" i="3"/>
  <c r="W1015" i="3"/>
  <c r="W1006" i="3"/>
  <c r="S1030" i="3"/>
  <c r="S1014" i="3"/>
  <c r="P1042" i="3"/>
  <c r="Q1026" i="3"/>
  <c r="P1010" i="3"/>
  <c r="N1030" i="3"/>
  <c r="M1027" i="3"/>
  <c r="M1018" i="3"/>
  <c r="M1011" i="3"/>
  <c r="N1006" i="3"/>
  <c r="K1045" i="3"/>
  <c r="CV1045" i="3"/>
  <c r="CS1045" i="3"/>
  <c r="CP1045" i="3"/>
  <c r="CM1045" i="3"/>
  <c r="CJ1045" i="3"/>
  <c r="CG1045" i="3"/>
  <c r="CD1045" i="3"/>
  <c r="CA1045" i="3"/>
  <c r="BX1045" i="3"/>
  <c r="BU1045" i="3"/>
  <c r="BR1045" i="3"/>
  <c r="BO1045" i="3"/>
  <c r="BL1045" i="3"/>
  <c r="BI1045" i="3"/>
  <c r="BF1045" i="3"/>
  <c r="BC1045" i="3"/>
  <c r="AZ1045" i="3"/>
  <c r="AW1045" i="3"/>
  <c r="AT1045" i="3"/>
  <c r="AQ1045" i="3"/>
  <c r="AN1045" i="3"/>
  <c r="AK1045" i="3"/>
  <c r="AH1045" i="3"/>
  <c r="AB1045" i="3"/>
  <c r="Y1045" i="3"/>
  <c r="V1045" i="3"/>
  <c r="S1045" i="3"/>
  <c r="P1045" i="3"/>
  <c r="M1045" i="3"/>
  <c r="CW1044" i="3"/>
  <c r="CV1044" i="3"/>
  <c r="CT1044" i="3"/>
  <c r="CS1044" i="3"/>
  <c r="CQ1044" i="3"/>
  <c r="CP1044" i="3"/>
  <c r="CN1044" i="3"/>
  <c r="CM1044" i="3"/>
  <c r="CK1044" i="3"/>
  <c r="CJ1044" i="3"/>
  <c r="CH1044" i="3"/>
  <c r="CG1044" i="3"/>
  <c r="CE1044" i="3"/>
  <c r="CD1044" i="3"/>
  <c r="CB1044" i="3"/>
  <c r="CA1044" i="3"/>
  <c r="BY1044" i="3"/>
  <c r="BX1044" i="3"/>
  <c r="BV1044" i="3"/>
  <c r="BU1044" i="3"/>
  <c r="BS1044" i="3"/>
  <c r="BR1044" i="3"/>
  <c r="BM1044" i="3"/>
  <c r="BL1044" i="3"/>
  <c r="BJ1044" i="3"/>
  <c r="BI1044" i="3"/>
  <c r="BF1044" i="3"/>
  <c r="BD1044" i="3"/>
  <c r="BC1044" i="3"/>
  <c r="BA1044" i="3"/>
  <c r="AZ1044" i="3"/>
  <c r="AX1044" i="3"/>
  <c r="AW1044" i="3"/>
  <c r="AU1044" i="3"/>
  <c r="AT1044" i="3"/>
  <c r="AR1044" i="3"/>
  <c r="AQ1044" i="3"/>
  <c r="AO1044" i="3"/>
  <c r="AN1044" i="3"/>
  <c r="AL1044" i="3"/>
  <c r="AK1044" i="3"/>
  <c r="AI1044" i="3"/>
  <c r="AH1044" i="3"/>
  <c r="AF1044" i="3"/>
  <c r="AE1044" i="3"/>
  <c r="AC1044" i="3"/>
  <c r="AB1044" i="3"/>
  <c r="Z1044" i="3"/>
  <c r="Y1044" i="3"/>
  <c r="W1044" i="3"/>
  <c r="V1044" i="3"/>
  <c r="T1044" i="3"/>
  <c r="S1044" i="3"/>
  <c r="Q1044" i="3"/>
  <c r="P1044" i="3"/>
  <c r="N1044" i="3"/>
  <c r="M1044" i="3"/>
  <c r="CS1043" i="3"/>
  <c r="BO1043" i="3"/>
  <c r="BI1043" i="3"/>
  <c r="AQ1043" i="3"/>
  <c r="AN1043" i="3"/>
  <c r="AE1043" i="3"/>
  <c r="AB1043" i="3"/>
  <c r="Y1043" i="3"/>
  <c r="S1043" i="3"/>
  <c r="P1043" i="3"/>
  <c r="M1043" i="3"/>
  <c r="J1043" i="3"/>
  <c r="CS1042" i="3"/>
  <c r="CQ1042" i="3"/>
  <c r="CG1042" i="3"/>
  <c r="BU1042" i="3"/>
  <c r="BL1042" i="3"/>
  <c r="AZ1042" i="3"/>
  <c r="AN1042" i="3"/>
  <c r="J1042" i="3"/>
  <c r="CV1041" i="3"/>
  <c r="CS1041" i="3"/>
  <c r="CP1041" i="3"/>
  <c r="CM1041" i="3"/>
  <c r="CJ1041" i="3"/>
  <c r="CG1041" i="3"/>
  <c r="CD1041" i="3"/>
  <c r="CA1041" i="3"/>
  <c r="BX1041" i="3"/>
  <c r="BU1041" i="3"/>
  <c r="BR1041" i="3"/>
  <c r="BO1041" i="3"/>
  <c r="BL1041" i="3"/>
  <c r="BI1041" i="3"/>
  <c r="BF1041" i="3"/>
  <c r="BC1041" i="3"/>
  <c r="AZ1041" i="3"/>
  <c r="AW1041" i="3"/>
  <c r="AT1041" i="3"/>
  <c r="AQ1041" i="3"/>
  <c r="AN1041" i="3"/>
  <c r="AK1041" i="3"/>
  <c r="AH1041" i="3"/>
  <c r="AE1041" i="3"/>
  <c r="AB1041" i="3"/>
  <c r="Y1041" i="3"/>
  <c r="V1041" i="3"/>
  <c r="S1041" i="3"/>
  <c r="P1041" i="3"/>
  <c r="M1041" i="3"/>
  <c r="CW1040" i="3"/>
  <c r="CV1040" i="3"/>
  <c r="CT1040" i="3"/>
  <c r="CS1040" i="3"/>
  <c r="CQ1040" i="3"/>
  <c r="CP1040" i="3"/>
  <c r="CN1040" i="3"/>
  <c r="CM1040" i="3"/>
  <c r="CK1040" i="3"/>
  <c r="CJ1040" i="3"/>
  <c r="CH1040" i="3"/>
  <c r="CG1040" i="3"/>
  <c r="CE1040" i="3"/>
  <c r="CD1040" i="3"/>
  <c r="CB1040" i="3"/>
  <c r="CA1040" i="3"/>
  <c r="BY1040" i="3"/>
  <c r="BX1040" i="3"/>
  <c r="BV1040" i="3"/>
  <c r="BU1040" i="3"/>
  <c r="BS1040" i="3"/>
  <c r="BR1040" i="3"/>
  <c r="BP1040" i="3"/>
  <c r="BO1040" i="3"/>
  <c r="BM1040" i="3"/>
  <c r="BL1040" i="3"/>
  <c r="BJ1040" i="3"/>
  <c r="BI1040" i="3"/>
  <c r="BG1040" i="3"/>
  <c r="BF1040" i="3"/>
  <c r="BA1040" i="3"/>
  <c r="AZ1040" i="3"/>
  <c r="AX1040" i="3"/>
  <c r="AW1040" i="3"/>
  <c r="AU1040" i="3"/>
  <c r="AT1040" i="3"/>
  <c r="AR1040" i="3"/>
  <c r="AQ1040" i="3"/>
  <c r="AO1040" i="3"/>
  <c r="AN1040" i="3"/>
  <c r="AL1040" i="3"/>
  <c r="AK1040" i="3"/>
  <c r="AI1040" i="3"/>
  <c r="AH1040" i="3"/>
  <c r="AF1040" i="3"/>
  <c r="AE1040" i="3"/>
  <c r="AC1040" i="3"/>
  <c r="AB1040" i="3"/>
  <c r="Z1040" i="3"/>
  <c r="Y1040" i="3"/>
  <c r="W1040" i="3"/>
  <c r="V1040" i="3"/>
  <c r="T1040" i="3"/>
  <c r="S1040" i="3"/>
  <c r="Q1040" i="3"/>
  <c r="P1040" i="3"/>
  <c r="N1040" i="3"/>
  <c r="M1040" i="3"/>
  <c r="K1040" i="3"/>
  <c r="CJ1039" i="3"/>
  <c r="BU1039" i="3"/>
  <c r="AW1039" i="3"/>
  <c r="AT1039" i="3"/>
  <c r="AE1039" i="3"/>
  <c r="AB1039" i="3"/>
  <c r="Y1039" i="3"/>
  <c r="V1039" i="3"/>
  <c r="S1039" i="3"/>
  <c r="P1039" i="3"/>
  <c r="J1039" i="3"/>
  <c r="CT1038" i="3"/>
  <c r="CK1038" i="3"/>
  <c r="CE1038" i="3"/>
  <c r="CA1038" i="3"/>
  <c r="BV1038" i="3"/>
  <c r="BL1038" i="3"/>
  <c r="BG1038" i="3"/>
  <c r="BC1038" i="3"/>
  <c r="AX1038" i="3"/>
  <c r="AT1038" i="3"/>
  <c r="AO1038" i="3"/>
  <c r="AF1038" i="3"/>
  <c r="M1038" i="3"/>
  <c r="K1038" i="3"/>
  <c r="J1038" i="3"/>
  <c r="CV1037" i="3"/>
  <c r="CS1037" i="3"/>
  <c r="CP1037" i="3"/>
  <c r="CM1037" i="3"/>
  <c r="CJ1037" i="3"/>
  <c r="CG1037" i="3"/>
  <c r="CD1037" i="3"/>
  <c r="CA1037" i="3"/>
  <c r="BX1037" i="3"/>
  <c r="BU1037" i="3"/>
  <c r="BR1037" i="3"/>
  <c r="BO1037" i="3"/>
  <c r="BL1037" i="3"/>
  <c r="BI1037" i="3"/>
  <c r="BF1037" i="3"/>
  <c r="BC1037" i="3"/>
  <c r="AZ1037" i="3"/>
  <c r="AW1037" i="3"/>
  <c r="AT1037" i="3"/>
  <c r="AQ1037" i="3"/>
  <c r="AN1037" i="3"/>
  <c r="AK1037" i="3"/>
  <c r="AH1037" i="3"/>
  <c r="AB1037" i="3"/>
  <c r="Y1037" i="3"/>
  <c r="V1037" i="3"/>
  <c r="S1037" i="3"/>
  <c r="P1037" i="3"/>
  <c r="M1037" i="3"/>
  <c r="CW1036" i="3"/>
  <c r="CV1036" i="3"/>
  <c r="CT1036" i="3"/>
  <c r="CS1036" i="3"/>
  <c r="CQ1036" i="3"/>
  <c r="CP1036" i="3"/>
  <c r="CN1036" i="3"/>
  <c r="CM1036" i="3"/>
  <c r="CK1036" i="3"/>
  <c r="CJ1036" i="3"/>
  <c r="CH1036" i="3"/>
  <c r="CG1036" i="3"/>
  <c r="CE1036" i="3"/>
  <c r="CD1036" i="3"/>
  <c r="CB1036" i="3"/>
  <c r="CA1036" i="3"/>
  <c r="BY1036" i="3"/>
  <c r="BX1036" i="3"/>
  <c r="BV1036" i="3"/>
  <c r="BU1036" i="3"/>
  <c r="BS1036" i="3"/>
  <c r="BR1036" i="3"/>
  <c r="BO1036" i="3"/>
  <c r="BM1036" i="3"/>
  <c r="BL1036" i="3"/>
  <c r="BJ1036" i="3"/>
  <c r="BI1036" i="3"/>
  <c r="BC1036" i="3"/>
  <c r="BA1036" i="3"/>
  <c r="AZ1036" i="3"/>
  <c r="AX1036" i="3"/>
  <c r="AW1036" i="3"/>
  <c r="AU1036" i="3"/>
  <c r="AT1036" i="3"/>
  <c r="AR1036" i="3"/>
  <c r="AQ1036" i="3"/>
  <c r="AO1036" i="3"/>
  <c r="AN1036" i="3"/>
  <c r="AL1036" i="3"/>
  <c r="AK1036" i="3"/>
  <c r="AI1036" i="3"/>
  <c r="AH1036" i="3"/>
  <c r="AF1036" i="3"/>
  <c r="AE1036" i="3"/>
  <c r="AC1036" i="3"/>
  <c r="AB1036" i="3"/>
  <c r="Z1036" i="3"/>
  <c r="Y1036" i="3"/>
  <c r="W1036" i="3"/>
  <c r="V1036" i="3"/>
  <c r="T1036" i="3"/>
  <c r="S1036" i="3"/>
  <c r="Q1036" i="3"/>
  <c r="P1036" i="3"/>
  <c r="N1036" i="3"/>
  <c r="M1036" i="3"/>
  <c r="CA1035" i="3"/>
  <c r="AT1035" i="3"/>
  <c r="AN1035" i="3"/>
  <c r="AB1035" i="3"/>
  <c r="Y1035" i="3"/>
  <c r="V1035" i="3"/>
  <c r="S1035" i="3"/>
  <c r="P1035" i="3"/>
  <c r="M1035" i="3"/>
  <c r="J1035" i="3"/>
  <c r="CV1034" i="3"/>
  <c r="CM1034" i="3"/>
  <c r="CJ1034" i="3"/>
  <c r="CG1034" i="3"/>
  <c r="BX1034" i="3"/>
  <c r="BS1034" i="3"/>
  <c r="BM1034" i="3"/>
  <c r="BJ1034" i="3"/>
  <c r="BG1034" i="3"/>
  <c r="BD1034" i="3"/>
  <c r="BA1034" i="3"/>
  <c r="AQ1034" i="3"/>
  <c r="AH1034" i="3"/>
  <c r="AE1034" i="3"/>
  <c r="K1034" i="3"/>
  <c r="J1034" i="3"/>
  <c r="CV1033" i="3"/>
  <c r="CS1033" i="3"/>
  <c r="CP1033" i="3"/>
  <c r="CM1033" i="3"/>
  <c r="CJ1033" i="3"/>
  <c r="CG1033" i="3"/>
  <c r="CD1033" i="3"/>
  <c r="CA1033" i="3"/>
  <c r="BX1033" i="3"/>
  <c r="BU1033" i="3"/>
  <c r="BR1033" i="3"/>
  <c r="BO1033" i="3"/>
  <c r="BL1033" i="3"/>
  <c r="BI1033" i="3"/>
  <c r="BF1033" i="3"/>
  <c r="BC1033" i="3"/>
  <c r="AZ1033" i="3"/>
  <c r="AW1033" i="3"/>
  <c r="AT1033" i="3"/>
  <c r="AQ1033" i="3"/>
  <c r="AN1033" i="3"/>
  <c r="AK1033" i="3"/>
  <c r="AH1033" i="3"/>
  <c r="AE1033" i="3"/>
  <c r="AB1033" i="3"/>
  <c r="Y1033" i="3"/>
  <c r="V1033" i="3"/>
  <c r="S1033" i="3"/>
  <c r="P1033" i="3"/>
  <c r="M1033" i="3"/>
  <c r="CV1032" i="3"/>
  <c r="CT1032" i="3"/>
  <c r="CS1032" i="3"/>
  <c r="CP1032" i="3"/>
  <c r="CN1032" i="3"/>
  <c r="CM1032" i="3"/>
  <c r="CJ1032" i="3"/>
  <c r="CH1032" i="3"/>
  <c r="CG1032" i="3"/>
  <c r="CD1032" i="3"/>
  <c r="CB1032" i="3"/>
  <c r="CA1032" i="3"/>
  <c r="BX1032" i="3"/>
  <c r="BV1032" i="3"/>
  <c r="BU1032" i="3"/>
  <c r="BR1032" i="3"/>
  <c r="BP1032" i="3"/>
  <c r="BO1032" i="3"/>
  <c r="BL1032" i="3"/>
  <c r="BJ1032" i="3"/>
  <c r="BI1032" i="3"/>
  <c r="BD1032" i="3"/>
  <c r="AZ1032" i="3"/>
  <c r="AX1032" i="3"/>
  <c r="AW1032" i="3"/>
  <c r="AT1032" i="3"/>
  <c r="AR1032" i="3"/>
  <c r="AQ1032" i="3"/>
  <c r="AN1032" i="3"/>
  <c r="AL1032" i="3"/>
  <c r="AK1032" i="3"/>
  <c r="AH1032" i="3"/>
  <c r="AF1032" i="3"/>
  <c r="AE1032" i="3"/>
  <c r="AB1032" i="3"/>
  <c r="Z1032" i="3"/>
  <c r="Y1032" i="3"/>
  <c r="V1032" i="3"/>
  <c r="T1032" i="3"/>
  <c r="S1032" i="3"/>
  <c r="P1032" i="3"/>
  <c r="N1032" i="3"/>
  <c r="M1032" i="3"/>
  <c r="J1032" i="3"/>
  <c r="CV1031" i="3"/>
  <c r="CJ1031" i="3"/>
  <c r="BU1031" i="3"/>
  <c r="BF1031" i="3"/>
  <c r="AN1031" i="3"/>
  <c r="AH1031" i="3"/>
  <c r="AE1031" i="3"/>
  <c r="AB1031" i="3"/>
  <c r="Y1031" i="3"/>
  <c r="S1031" i="3"/>
  <c r="P1031" i="3"/>
  <c r="J1031" i="3"/>
  <c r="CQ1030" i="3"/>
  <c r="CJ1030" i="3"/>
  <c r="CH1030" i="3"/>
  <c r="CA1030" i="3"/>
  <c r="BP1030" i="3"/>
  <c r="BM1030" i="3"/>
  <c r="BC1030" i="3"/>
  <c r="BA1030" i="3"/>
  <c r="AT1030" i="3"/>
  <c r="AL1030" i="3"/>
  <c r="AE1030" i="3"/>
  <c r="AC1030" i="3"/>
  <c r="K1030" i="3"/>
  <c r="J1030" i="3"/>
  <c r="CV1029" i="3"/>
  <c r="CS1029" i="3"/>
  <c r="CP1029" i="3"/>
  <c r="CM1029" i="3"/>
  <c r="CJ1029" i="3"/>
  <c r="CG1029" i="3"/>
  <c r="CD1029" i="3"/>
  <c r="CA1029" i="3"/>
  <c r="BX1029" i="3"/>
  <c r="BU1029" i="3"/>
  <c r="BR1029" i="3"/>
  <c r="BO1029" i="3"/>
  <c r="BL1029" i="3"/>
  <c r="BI1029" i="3"/>
  <c r="BF1029" i="3"/>
  <c r="BC1029" i="3"/>
  <c r="AZ1029" i="3"/>
  <c r="AW1029" i="3"/>
  <c r="AT1029" i="3"/>
  <c r="AQ1029" i="3"/>
  <c r="AN1029" i="3"/>
  <c r="AK1029" i="3"/>
  <c r="AH1029" i="3"/>
  <c r="AB1029" i="3"/>
  <c r="Y1029" i="3"/>
  <c r="V1029" i="3"/>
  <c r="S1029" i="3"/>
  <c r="P1029" i="3"/>
  <c r="M1029" i="3"/>
  <c r="CW1028" i="3"/>
  <c r="CV1028" i="3"/>
  <c r="CS1028" i="3"/>
  <c r="CQ1028" i="3"/>
  <c r="CP1028" i="3"/>
  <c r="CM1028" i="3"/>
  <c r="CK1028" i="3"/>
  <c r="CJ1028" i="3"/>
  <c r="CG1028" i="3"/>
  <c r="CE1028" i="3"/>
  <c r="CD1028" i="3"/>
  <c r="CA1028" i="3"/>
  <c r="BY1028" i="3"/>
  <c r="BX1028" i="3"/>
  <c r="BU1028" i="3"/>
  <c r="BS1028" i="3"/>
  <c r="BR1028" i="3"/>
  <c r="BO1028" i="3"/>
  <c r="BM1028" i="3"/>
  <c r="BL1028" i="3"/>
  <c r="BI1028" i="3"/>
  <c r="BA1028" i="3"/>
  <c r="AZ1028" i="3"/>
  <c r="AW1028" i="3"/>
  <c r="AU1028" i="3"/>
  <c r="AT1028" i="3"/>
  <c r="AQ1028" i="3"/>
  <c r="AO1028" i="3"/>
  <c r="AN1028" i="3"/>
  <c r="AK1028" i="3"/>
  <c r="AI1028" i="3"/>
  <c r="AH1028" i="3"/>
  <c r="AE1028" i="3"/>
  <c r="AC1028" i="3"/>
  <c r="AB1028" i="3"/>
  <c r="Y1028" i="3"/>
  <c r="W1028" i="3"/>
  <c r="V1028" i="3"/>
  <c r="S1028" i="3"/>
  <c r="Q1028" i="3"/>
  <c r="P1028" i="3"/>
  <c r="M1028" i="3"/>
  <c r="CJ1027" i="3"/>
  <c r="BU1027" i="3"/>
  <c r="BO1027" i="3"/>
  <c r="BI1027" i="3"/>
  <c r="BC1027" i="3"/>
  <c r="AN1027" i="3"/>
  <c r="AE1027" i="3"/>
  <c r="AB1027" i="3"/>
  <c r="S1027" i="3"/>
  <c r="P1027" i="3"/>
  <c r="J1027" i="3"/>
  <c r="CQ1026" i="3"/>
  <c r="CN1026" i="3"/>
  <c r="CH1026" i="3"/>
  <c r="CD1026" i="3"/>
  <c r="BR1026" i="3"/>
  <c r="BO1026" i="3"/>
  <c r="BM1026" i="3"/>
  <c r="BI1026" i="3"/>
  <c r="BD1026" i="3"/>
  <c r="AO1026" i="3"/>
  <c r="AK1026" i="3"/>
  <c r="AH1026" i="3"/>
  <c r="K1026" i="3"/>
  <c r="J1026" i="3"/>
  <c r="CV1025" i="3"/>
  <c r="CS1025" i="3"/>
  <c r="CP1025" i="3"/>
  <c r="CM1025" i="3"/>
  <c r="CJ1025" i="3"/>
  <c r="CG1025" i="3"/>
  <c r="CD1025" i="3"/>
  <c r="CB1025" i="3"/>
  <c r="CA1025" i="3"/>
  <c r="BX1025" i="3"/>
  <c r="BU1025" i="3"/>
  <c r="BR1025" i="3"/>
  <c r="BO1025" i="3"/>
  <c r="BL1025" i="3"/>
  <c r="BI1025" i="3"/>
  <c r="BF1025" i="3"/>
  <c r="BD1025" i="3"/>
  <c r="BC1025" i="3"/>
  <c r="AZ1025" i="3"/>
  <c r="AW1025" i="3"/>
  <c r="AT1025" i="3"/>
  <c r="AQ1025" i="3"/>
  <c r="AN1025" i="3"/>
  <c r="AK1025" i="3"/>
  <c r="AH1025" i="3"/>
  <c r="AF1025" i="3"/>
  <c r="AB1025" i="3"/>
  <c r="Y1025" i="3"/>
  <c r="V1025" i="3"/>
  <c r="S1025" i="3"/>
  <c r="P1025" i="3"/>
  <c r="M1025" i="3"/>
  <c r="J1025" i="3"/>
  <c r="CW1024" i="3"/>
  <c r="CV1024" i="3"/>
  <c r="CT1024" i="3"/>
  <c r="CS1024" i="3"/>
  <c r="CQ1024" i="3"/>
  <c r="CP1024" i="3"/>
  <c r="CN1024" i="3"/>
  <c r="CM1024" i="3"/>
  <c r="CK1024" i="3"/>
  <c r="CJ1024" i="3"/>
  <c r="CH1024" i="3"/>
  <c r="CG1024" i="3"/>
  <c r="CE1024" i="3"/>
  <c r="CD1024" i="3"/>
  <c r="CB1024" i="3"/>
  <c r="CA1024" i="3"/>
  <c r="BY1024" i="3"/>
  <c r="BX1024" i="3"/>
  <c r="BV1024" i="3"/>
  <c r="BU1024" i="3"/>
  <c r="BS1024" i="3"/>
  <c r="BR1024" i="3"/>
  <c r="BO1024" i="3"/>
  <c r="BM1024" i="3"/>
  <c r="BL1024" i="3"/>
  <c r="BJ1024" i="3"/>
  <c r="BI1024" i="3"/>
  <c r="BF1024" i="3"/>
  <c r="BD1024" i="3"/>
  <c r="BA1024" i="3"/>
  <c r="AZ1024" i="3"/>
  <c r="AX1024" i="3"/>
  <c r="AW1024" i="3"/>
  <c r="AU1024" i="3"/>
  <c r="AT1024" i="3"/>
  <c r="AR1024" i="3"/>
  <c r="AQ1024" i="3"/>
  <c r="AO1024" i="3"/>
  <c r="AN1024" i="3"/>
  <c r="AL1024" i="3"/>
  <c r="AK1024" i="3"/>
  <c r="AI1024" i="3"/>
  <c r="AH1024" i="3"/>
  <c r="AF1024" i="3"/>
  <c r="AE1024" i="3"/>
  <c r="AC1024" i="3"/>
  <c r="AB1024" i="3"/>
  <c r="Z1024" i="3"/>
  <c r="Y1024" i="3"/>
  <c r="W1024" i="3"/>
  <c r="V1024" i="3"/>
  <c r="T1024" i="3"/>
  <c r="S1024" i="3"/>
  <c r="Q1024" i="3"/>
  <c r="P1024" i="3"/>
  <c r="N1024" i="3"/>
  <c r="M1024" i="3"/>
  <c r="CN1023" i="3"/>
  <c r="CJ1023" i="3"/>
  <c r="CG1023" i="3"/>
  <c r="CA1023" i="3"/>
  <c r="BV1023" i="3"/>
  <c r="BS1023" i="3"/>
  <c r="BP1023" i="3"/>
  <c r="BM1023" i="3"/>
  <c r="BI1023" i="3"/>
  <c r="BD1023" i="3"/>
  <c r="AE1023" i="3"/>
  <c r="AC1023" i="3"/>
  <c r="AB1023" i="3"/>
  <c r="Y1023" i="3"/>
  <c r="S1023" i="3"/>
  <c r="P1023" i="3"/>
  <c r="N1023" i="3"/>
  <c r="M1023" i="3"/>
  <c r="K1023" i="3"/>
  <c r="J1023" i="3"/>
  <c r="CS1022" i="3"/>
  <c r="CP1022" i="3"/>
  <c r="CN1022" i="3"/>
  <c r="CK1022" i="3"/>
  <c r="CG1022" i="3"/>
  <c r="CD1022" i="3"/>
  <c r="CB1022" i="3"/>
  <c r="BU1022" i="3"/>
  <c r="BO1022" i="3"/>
  <c r="AX1022" i="3"/>
  <c r="AQ1022" i="3"/>
  <c r="AN1022" i="3"/>
  <c r="AK1022" i="3"/>
  <c r="AI1022" i="3"/>
  <c r="AF1022" i="3"/>
  <c r="Y1022" i="3"/>
  <c r="P1022" i="3"/>
  <c r="K1022" i="3"/>
  <c r="J1022" i="3"/>
  <c r="CV1021" i="3"/>
  <c r="CS1021" i="3"/>
  <c r="CP1021" i="3"/>
  <c r="CM1021" i="3"/>
  <c r="CJ1021" i="3"/>
  <c r="CG1021" i="3"/>
  <c r="CD1021" i="3"/>
  <c r="CA1021" i="3"/>
  <c r="BX1021" i="3"/>
  <c r="BU1021" i="3"/>
  <c r="BR1021" i="3"/>
  <c r="BO1021" i="3"/>
  <c r="BL1021" i="3"/>
  <c r="BI1021" i="3"/>
  <c r="BF1021" i="3"/>
  <c r="BC1021" i="3"/>
  <c r="AZ1021" i="3"/>
  <c r="AW1021" i="3"/>
  <c r="AT1021" i="3"/>
  <c r="AQ1021" i="3"/>
  <c r="AN1021" i="3"/>
  <c r="AK1021" i="3"/>
  <c r="AH1021" i="3"/>
  <c r="AE1021" i="3"/>
  <c r="AB1021" i="3"/>
  <c r="Y1021" i="3"/>
  <c r="V1021" i="3"/>
  <c r="S1021" i="3"/>
  <c r="P1021" i="3"/>
  <c r="M1021" i="3"/>
  <c r="J1021" i="3"/>
  <c r="CW1020" i="3"/>
  <c r="CV1020" i="3"/>
  <c r="CT1020" i="3"/>
  <c r="CS1020" i="3"/>
  <c r="CQ1020" i="3"/>
  <c r="CP1020" i="3"/>
  <c r="CN1020" i="3"/>
  <c r="CM1020" i="3"/>
  <c r="CK1020" i="3"/>
  <c r="CJ1020" i="3"/>
  <c r="CH1020" i="3"/>
  <c r="CG1020" i="3"/>
  <c r="CE1020" i="3"/>
  <c r="CD1020" i="3"/>
  <c r="CB1020" i="3"/>
  <c r="CA1020" i="3"/>
  <c r="BY1020" i="3"/>
  <c r="BX1020" i="3"/>
  <c r="BV1020" i="3"/>
  <c r="BU1020" i="3"/>
  <c r="BS1020" i="3"/>
  <c r="BR1020" i="3"/>
  <c r="BP1020" i="3"/>
  <c r="BO1020" i="3"/>
  <c r="BM1020" i="3"/>
  <c r="BL1020" i="3"/>
  <c r="BJ1020" i="3"/>
  <c r="BI1020" i="3"/>
  <c r="BG1020" i="3"/>
  <c r="BD1020" i="3"/>
  <c r="BA1020" i="3"/>
  <c r="AZ1020" i="3"/>
  <c r="AX1020" i="3"/>
  <c r="AW1020" i="3"/>
  <c r="AU1020" i="3"/>
  <c r="AT1020" i="3"/>
  <c r="AR1020" i="3"/>
  <c r="AQ1020" i="3"/>
  <c r="AO1020" i="3"/>
  <c r="AN1020" i="3"/>
  <c r="AL1020" i="3"/>
  <c r="AK1020" i="3"/>
  <c r="AI1020" i="3"/>
  <c r="AH1020" i="3"/>
  <c r="AF1020" i="3"/>
  <c r="AE1020" i="3"/>
  <c r="AC1020" i="3"/>
  <c r="AB1020" i="3"/>
  <c r="Z1020" i="3"/>
  <c r="Y1020" i="3"/>
  <c r="W1020" i="3"/>
  <c r="V1020" i="3"/>
  <c r="T1020" i="3"/>
  <c r="S1020" i="3"/>
  <c r="Q1020" i="3"/>
  <c r="P1020" i="3"/>
  <c r="N1020" i="3"/>
  <c r="M1020" i="3"/>
  <c r="J1020" i="3"/>
  <c r="CW1019" i="3"/>
  <c r="CQ1019" i="3"/>
  <c r="CN1019" i="3"/>
  <c r="CK1019" i="3"/>
  <c r="CB1019" i="3"/>
  <c r="BY1019" i="3"/>
  <c r="BV1019" i="3"/>
  <c r="BI1019" i="3"/>
  <c r="BF1019" i="3"/>
  <c r="BC1019" i="3"/>
  <c r="AK1019" i="3"/>
  <c r="AI1019" i="3"/>
  <c r="AE1019" i="3"/>
  <c r="AC1019" i="3"/>
  <c r="AB1019" i="3"/>
  <c r="Y1019" i="3"/>
  <c r="V1019" i="3"/>
  <c r="S1019" i="3"/>
  <c r="P1019" i="3"/>
  <c r="M1019" i="3"/>
  <c r="K1019" i="3"/>
  <c r="J1019" i="3"/>
  <c r="CT1018" i="3"/>
  <c r="CM1018" i="3"/>
  <c r="CK1018" i="3"/>
  <c r="CH1018" i="3"/>
  <c r="CA1018" i="3"/>
  <c r="BX1018" i="3"/>
  <c r="BR1018" i="3"/>
  <c r="BI1018" i="3"/>
  <c r="BC1018" i="3"/>
  <c r="AR1018" i="3"/>
  <c r="AI1018" i="3"/>
  <c r="Y1018" i="3"/>
  <c r="K1018" i="3"/>
  <c r="J1018" i="3"/>
  <c r="CV1017" i="3"/>
  <c r="CS1017" i="3"/>
  <c r="CP1017" i="3"/>
  <c r="CM1017" i="3"/>
  <c r="CJ1017" i="3"/>
  <c r="CG1017" i="3"/>
  <c r="CD1017" i="3"/>
  <c r="CA1017" i="3"/>
  <c r="BX1017" i="3"/>
  <c r="BU1017" i="3"/>
  <c r="BR1017" i="3"/>
  <c r="BO1017" i="3"/>
  <c r="BL1017" i="3"/>
  <c r="BI1017" i="3"/>
  <c r="BF1017" i="3"/>
  <c r="BC1017" i="3"/>
  <c r="AZ1017" i="3"/>
  <c r="AW1017" i="3"/>
  <c r="AT1017" i="3"/>
  <c r="AQ1017" i="3"/>
  <c r="AN1017" i="3"/>
  <c r="AK1017" i="3"/>
  <c r="AH1017" i="3"/>
  <c r="AB1017" i="3"/>
  <c r="Y1017" i="3"/>
  <c r="V1017" i="3"/>
  <c r="S1017" i="3"/>
  <c r="P1017" i="3"/>
  <c r="M1017" i="3"/>
  <c r="J1017" i="3"/>
  <c r="CW1016" i="3"/>
  <c r="CV1016" i="3"/>
  <c r="CT1016" i="3"/>
  <c r="CS1016" i="3"/>
  <c r="CQ1016" i="3"/>
  <c r="CP1016" i="3"/>
  <c r="CN1016" i="3"/>
  <c r="CM1016" i="3"/>
  <c r="CK1016" i="3"/>
  <c r="CJ1016" i="3"/>
  <c r="CH1016" i="3"/>
  <c r="CG1016" i="3"/>
  <c r="CE1016" i="3"/>
  <c r="CD1016" i="3"/>
  <c r="CB1016" i="3"/>
  <c r="CA1016" i="3"/>
  <c r="BY1016" i="3"/>
  <c r="BX1016" i="3"/>
  <c r="BV1016" i="3"/>
  <c r="BU1016" i="3"/>
  <c r="BS1016" i="3"/>
  <c r="BR1016" i="3"/>
  <c r="BP1016" i="3"/>
  <c r="BO1016" i="3"/>
  <c r="BM1016" i="3"/>
  <c r="BL1016" i="3"/>
  <c r="BJ1016" i="3"/>
  <c r="BI1016" i="3"/>
  <c r="BF1016" i="3"/>
  <c r="BD1016" i="3"/>
  <c r="BC1016" i="3"/>
  <c r="BA1016" i="3"/>
  <c r="AZ1016" i="3"/>
  <c r="AX1016" i="3"/>
  <c r="AW1016" i="3"/>
  <c r="AU1016" i="3"/>
  <c r="AT1016" i="3"/>
  <c r="AR1016" i="3"/>
  <c r="AQ1016" i="3"/>
  <c r="AO1016" i="3"/>
  <c r="AN1016" i="3"/>
  <c r="AL1016" i="3"/>
  <c r="AK1016" i="3"/>
  <c r="AI1016" i="3"/>
  <c r="AH1016" i="3"/>
  <c r="AF1016" i="3"/>
  <c r="AE1016" i="3"/>
  <c r="AC1016" i="3"/>
  <c r="AB1016" i="3"/>
  <c r="Z1016" i="3"/>
  <c r="Y1016" i="3"/>
  <c r="W1016" i="3"/>
  <c r="V1016" i="3"/>
  <c r="T1016" i="3"/>
  <c r="S1016" i="3"/>
  <c r="Q1016" i="3"/>
  <c r="P1016" i="3"/>
  <c r="N1016" i="3"/>
  <c r="M1016" i="3"/>
  <c r="CJ1015" i="3"/>
  <c r="CB1015" i="3"/>
  <c r="BR1015" i="3"/>
  <c r="AN1015" i="3"/>
  <c r="AB1015" i="3"/>
  <c r="Y1015" i="3"/>
  <c r="S1015" i="3"/>
  <c r="P1015" i="3"/>
  <c r="J1015" i="3"/>
  <c r="CV1014" i="3"/>
  <c r="CN1014" i="3"/>
  <c r="CG1014" i="3"/>
  <c r="BM1014" i="3"/>
  <c r="BI1014" i="3"/>
  <c r="BG1014" i="3"/>
  <c r="AW1014" i="3"/>
  <c r="AU1014" i="3"/>
  <c r="AR1014" i="3"/>
  <c r="AN1014" i="3"/>
  <c r="AF1014" i="3"/>
  <c r="K1014" i="3"/>
  <c r="J1014" i="3"/>
  <c r="CV1013" i="3"/>
  <c r="CS1013" i="3"/>
  <c r="CP1013" i="3"/>
  <c r="CM1013" i="3"/>
  <c r="CJ1013" i="3"/>
  <c r="CG1013" i="3"/>
  <c r="CD1013" i="3"/>
  <c r="CA1013" i="3"/>
  <c r="BX1013" i="3"/>
  <c r="BU1013" i="3"/>
  <c r="BR1013" i="3"/>
  <c r="BO1013" i="3"/>
  <c r="BL1013" i="3"/>
  <c r="BI1013" i="3"/>
  <c r="BF1013" i="3"/>
  <c r="BC1013" i="3"/>
  <c r="AZ1013" i="3"/>
  <c r="AW1013" i="3"/>
  <c r="AT1013" i="3"/>
  <c r="AQ1013" i="3"/>
  <c r="AN1013" i="3"/>
  <c r="AK1013" i="3"/>
  <c r="AH1013" i="3"/>
  <c r="AB1013" i="3"/>
  <c r="Y1013" i="3"/>
  <c r="V1013" i="3"/>
  <c r="S1013" i="3"/>
  <c r="P1013" i="3"/>
  <c r="M1013" i="3"/>
  <c r="J1013" i="3"/>
  <c r="CW1012" i="3"/>
  <c r="CV1012" i="3"/>
  <c r="CT1012" i="3"/>
  <c r="CS1012" i="3"/>
  <c r="CQ1012" i="3"/>
  <c r="CP1012" i="3"/>
  <c r="CN1012" i="3"/>
  <c r="CM1012" i="3"/>
  <c r="CK1012" i="3"/>
  <c r="CJ1012" i="3"/>
  <c r="CH1012" i="3"/>
  <c r="CG1012" i="3"/>
  <c r="CE1012" i="3"/>
  <c r="CD1012" i="3"/>
  <c r="CB1012" i="3"/>
  <c r="CA1012" i="3"/>
  <c r="BY1012" i="3"/>
  <c r="BX1012" i="3"/>
  <c r="BV1012" i="3"/>
  <c r="BU1012" i="3"/>
  <c r="BS1012" i="3"/>
  <c r="BR1012" i="3"/>
  <c r="BM1012" i="3"/>
  <c r="BL1012" i="3"/>
  <c r="BJ1012" i="3"/>
  <c r="BI1012" i="3"/>
  <c r="BG1012" i="3"/>
  <c r="BC1012" i="3"/>
  <c r="BA1012" i="3"/>
  <c r="AZ1012" i="3"/>
  <c r="AX1012" i="3"/>
  <c r="AW1012" i="3"/>
  <c r="AU1012" i="3"/>
  <c r="AT1012" i="3"/>
  <c r="AR1012" i="3"/>
  <c r="AQ1012" i="3"/>
  <c r="AO1012" i="3"/>
  <c r="AN1012" i="3"/>
  <c r="AL1012" i="3"/>
  <c r="AK1012" i="3"/>
  <c r="AI1012" i="3"/>
  <c r="AH1012" i="3"/>
  <c r="AF1012" i="3"/>
  <c r="AE1012" i="3"/>
  <c r="AC1012" i="3"/>
  <c r="AB1012" i="3"/>
  <c r="Z1012" i="3"/>
  <c r="Y1012" i="3"/>
  <c r="W1012" i="3"/>
  <c r="V1012" i="3"/>
  <c r="T1012" i="3"/>
  <c r="S1012" i="3"/>
  <c r="Q1012" i="3"/>
  <c r="P1012" i="3"/>
  <c r="N1012" i="3"/>
  <c r="M1012" i="3"/>
  <c r="CW1011" i="3"/>
  <c r="CP1011" i="3"/>
  <c r="CK1011" i="3"/>
  <c r="BV1011" i="3"/>
  <c r="BL1011" i="3"/>
  <c r="BI1011" i="3"/>
  <c r="AT1011" i="3"/>
  <c r="AH1011" i="3"/>
  <c r="AE1011" i="3"/>
  <c r="AB1011" i="3"/>
  <c r="V1011" i="3"/>
  <c r="S1011" i="3"/>
  <c r="P1011" i="3"/>
  <c r="K1011" i="3"/>
  <c r="J1011" i="3"/>
  <c r="CP1010" i="3"/>
  <c r="CM1010" i="3"/>
  <c r="CJ1010" i="3"/>
  <c r="CA1010" i="3"/>
  <c r="BV1010" i="3"/>
  <c r="BR1010" i="3"/>
  <c r="BM1010" i="3"/>
  <c r="BJ1010" i="3"/>
  <c r="BA1010" i="3"/>
  <c r="AU1010" i="3"/>
  <c r="AH1010" i="3"/>
  <c r="AE1010" i="3"/>
  <c r="K1010" i="3"/>
  <c r="J1010" i="3"/>
  <c r="CW1009" i="3"/>
  <c r="CV1009" i="3"/>
  <c r="CS1009" i="3"/>
  <c r="CQ1009" i="3"/>
  <c r="CP1009" i="3"/>
  <c r="CM1009" i="3"/>
  <c r="CK1009" i="3"/>
  <c r="CJ1009" i="3"/>
  <c r="CG1009" i="3"/>
  <c r="CE1009" i="3"/>
  <c r="CD1009" i="3"/>
  <c r="CA1009" i="3"/>
  <c r="BY1009" i="3"/>
  <c r="BX1009" i="3"/>
  <c r="BU1009" i="3"/>
  <c r="BS1009" i="3"/>
  <c r="BR1009" i="3"/>
  <c r="BO1009" i="3"/>
  <c r="BM1009" i="3"/>
  <c r="BL1009" i="3"/>
  <c r="BI1009" i="3"/>
  <c r="BG1009" i="3"/>
  <c r="BF1009" i="3"/>
  <c r="BC1009" i="3"/>
  <c r="BA1009" i="3"/>
  <c r="AZ1009" i="3"/>
  <c r="AW1009" i="3"/>
  <c r="AU1009" i="3"/>
  <c r="AT1009" i="3"/>
  <c r="AQ1009" i="3"/>
  <c r="AO1009" i="3"/>
  <c r="AN1009" i="3"/>
  <c r="AK1009" i="3"/>
  <c r="AI1009" i="3"/>
  <c r="AH1009" i="3"/>
  <c r="AE1009" i="3"/>
  <c r="AC1009" i="3"/>
  <c r="AB1009" i="3"/>
  <c r="Y1009" i="3"/>
  <c r="W1009" i="3"/>
  <c r="V1009" i="3"/>
  <c r="S1009" i="3"/>
  <c r="Q1009" i="3"/>
  <c r="P1009" i="3"/>
  <c r="M1009" i="3"/>
  <c r="J1009" i="3"/>
  <c r="CW1008" i="3"/>
  <c r="CV1008" i="3"/>
  <c r="CT1008" i="3"/>
  <c r="CS1008" i="3"/>
  <c r="CQ1008" i="3"/>
  <c r="CP1008" i="3"/>
  <c r="CN1008" i="3"/>
  <c r="CM1008" i="3"/>
  <c r="CK1008" i="3"/>
  <c r="CJ1008" i="3"/>
  <c r="CH1008" i="3"/>
  <c r="CG1008" i="3"/>
  <c r="CE1008" i="3"/>
  <c r="CD1008" i="3"/>
  <c r="CB1008" i="3"/>
  <c r="CA1008" i="3"/>
  <c r="BY1008" i="3"/>
  <c r="BX1008" i="3"/>
  <c r="BV1008" i="3"/>
  <c r="BU1008" i="3"/>
  <c r="BS1008" i="3"/>
  <c r="BR1008" i="3"/>
  <c r="BP1008" i="3"/>
  <c r="BM1008" i="3"/>
  <c r="BL1008" i="3"/>
  <c r="BJ1008" i="3"/>
  <c r="BI1008" i="3"/>
  <c r="BA1008" i="3"/>
  <c r="AZ1008" i="3"/>
  <c r="AX1008" i="3"/>
  <c r="AW1008" i="3"/>
  <c r="AU1008" i="3"/>
  <c r="AT1008" i="3"/>
  <c r="AR1008" i="3"/>
  <c r="AQ1008" i="3"/>
  <c r="AO1008" i="3"/>
  <c r="AN1008" i="3"/>
  <c r="AL1008" i="3"/>
  <c r="AK1008" i="3"/>
  <c r="AI1008" i="3"/>
  <c r="AH1008" i="3"/>
  <c r="AF1008" i="3"/>
  <c r="AE1008" i="3"/>
  <c r="AC1008" i="3"/>
  <c r="AB1008" i="3"/>
  <c r="Z1008" i="3"/>
  <c r="Y1008" i="3"/>
  <c r="W1008" i="3"/>
  <c r="V1008" i="3"/>
  <c r="T1008" i="3"/>
  <c r="S1008" i="3"/>
  <c r="Q1008" i="3"/>
  <c r="P1008" i="3"/>
  <c r="N1008" i="3"/>
  <c r="M1008" i="3"/>
  <c r="J1008" i="3"/>
  <c r="CV1007" i="3"/>
  <c r="CP1007" i="3"/>
  <c r="CM1007" i="3"/>
  <c r="CG1007" i="3"/>
  <c r="BM1007" i="3"/>
  <c r="BG1007" i="3"/>
  <c r="BA1007" i="3"/>
  <c r="AQ1007" i="3"/>
  <c r="AH1007" i="3"/>
  <c r="AE1007" i="3"/>
  <c r="AB1007" i="3"/>
  <c r="Y1007" i="3"/>
  <c r="T1007" i="3"/>
  <c r="S1007" i="3"/>
  <c r="Q1007" i="3"/>
  <c r="P1007" i="3"/>
  <c r="N1007" i="3"/>
  <c r="M1007" i="3"/>
  <c r="K1007" i="3"/>
  <c r="J1007" i="3"/>
  <c r="CT1006" i="3"/>
  <c r="CM1006" i="3"/>
  <c r="CK1006" i="3"/>
  <c r="CH1006" i="3"/>
  <c r="CD1006" i="3"/>
  <c r="BI1006" i="3"/>
  <c r="BF1006" i="3"/>
  <c r="BA1006" i="3"/>
  <c r="AU1006" i="3"/>
  <c r="AQ1006" i="3"/>
  <c r="AL1006" i="3"/>
  <c r="AE1006" i="3"/>
  <c r="K1006" i="3"/>
  <c r="J1006" i="3"/>
  <c r="CV1005" i="3"/>
  <c r="CS1005" i="3"/>
  <c r="CP1005" i="3"/>
  <c r="CM1005" i="3"/>
  <c r="CJ1005" i="3"/>
  <c r="CG1005" i="3"/>
  <c r="CD1005" i="3"/>
  <c r="CA1005" i="3"/>
  <c r="BX1005" i="3"/>
  <c r="BU1005" i="3"/>
  <c r="BR1005" i="3"/>
  <c r="BO1005" i="3"/>
  <c r="BL1005" i="3"/>
  <c r="BI1005" i="3"/>
  <c r="BF1005" i="3"/>
  <c r="BC1005" i="3"/>
  <c r="AZ1005" i="3"/>
  <c r="AW1005" i="3"/>
  <c r="AT1005" i="3"/>
  <c r="AQ1005" i="3"/>
  <c r="AN1005" i="3"/>
  <c r="AK1005" i="3"/>
  <c r="AH1005" i="3"/>
  <c r="AE1005" i="3"/>
  <c r="AB1005" i="3"/>
  <c r="Y1005" i="3"/>
  <c r="V1005" i="3"/>
  <c r="S1005" i="3"/>
  <c r="P1005" i="3"/>
  <c r="M1005" i="3"/>
  <c r="J1005" i="3"/>
  <c r="CW1004" i="3"/>
  <c r="CV1004" i="3"/>
  <c r="CT1004" i="3"/>
  <c r="CS1004" i="3"/>
  <c r="CQ1004" i="3"/>
  <c r="CP1004" i="3"/>
  <c r="CN1004" i="3"/>
  <c r="CM1004" i="3"/>
  <c r="CK1004" i="3"/>
  <c r="CJ1004" i="3"/>
  <c r="CH1004" i="3"/>
  <c r="CG1004" i="3"/>
  <c r="CE1004" i="3"/>
  <c r="CD1004" i="3"/>
  <c r="CB1004" i="3"/>
  <c r="CA1004" i="3"/>
  <c r="BY1004" i="3"/>
  <c r="BX1004" i="3"/>
  <c r="BV1004" i="3"/>
  <c r="BU1004" i="3"/>
  <c r="BS1004" i="3"/>
  <c r="BR1004" i="3"/>
  <c r="BO1004" i="3"/>
  <c r="BM1004" i="3"/>
  <c r="BL1004" i="3"/>
  <c r="BJ1004" i="3"/>
  <c r="BI1004" i="3"/>
  <c r="BA1004" i="3"/>
  <c r="AZ1004" i="3"/>
  <c r="AX1004" i="3"/>
  <c r="AW1004" i="3"/>
  <c r="AU1004" i="3"/>
  <c r="AT1004" i="3"/>
  <c r="AR1004" i="3"/>
  <c r="AQ1004" i="3"/>
  <c r="AO1004" i="3"/>
  <c r="AN1004" i="3"/>
  <c r="AL1004" i="3"/>
  <c r="AK1004" i="3"/>
  <c r="AI1004" i="3"/>
  <c r="AH1004" i="3"/>
  <c r="AF1004" i="3"/>
  <c r="AE1004" i="3"/>
  <c r="AC1004" i="3"/>
  <c r="AB1004" i="3"/>
  <c r="Z1004" i="3"/>
  <c r="Y1004" i="3"/>
  <c r="W1004" i="3"/>
  <c r="V1004" i="3"/>
  <c r="T1004" i="3"/>
  <c r="S1004" i="3"/>
  <c r="Q1004" i="3"/>
  <c r="P1004" i="3"/>
  <c r="N1004" i="3"/>
  <c r="M1004" i="3"/>
  <c r="K1004" i="3"/>
  <c r="CQ1003" i="3"/>
  <c r="CH1003" i="3"/>
  <c r="CE1003" i="3"/>
  <c r="CA1003" i="3"/>
  <c r="BO1003" i="3"/>
  <c r="BL1003" i="3"/>
  <c r="BG1003" i="3"/>
  <c r="AT1003" i="3"/>
  <c r="AQ1003" i="3"/>
  <c r="AN1003" i="3"/>
  <c r="AI1003" i="3"/>
  <c r="AE1003" i="3"/>
  <c r="AC1003" i="3"/>
  <c r="AB1003" i="3"/>
  <c r="W1003" i="3"/>
  <c r="V1003" i="3"/>
  <c r="T1003" i="3"/>
  <c r="S1003" i="3"/>
  <c r="Q1003" i="3"/>
  <c r="P1003" i="3"/>
  <c r="M1003" i="3"/>
  <c r="J1003" i="3"/>
  <c r="CY1016" i="3" l="1"/>
  <c r="DA1016" i="3" s="1"/>
  <c r="CX1020" i="3"/>
  <c r="CZ1020" i="3" s="1"/>
  <c r="CY1024" i="3"/>
  <c r="DA1024" i="3" s="1"/>
  <c r="CX1025" i="3"/>
  <c r="CZ1025" i="3" s="1"/>
  <c r="CX1032" i="3"/>
  <c r="CZ1032" i="3" s="1"/>
  <c r="CY1044" i="3"/>
  <c r="DA1044" i="3" s="1"/>
  <c r="CY1030" i="3"/>
  <c r="DA1030" i="3" s="1"/>
  <c r="CX1048" i="3"/>
  <c r="CZ1048" i="3" s="1"/>
  <c r="CY1053" i="3"/>
  <c r="DA1053" i="3" s="1"/>
  <c r="CY1060" i="3"/>
  <c r="DA1060" i="3" s="1"/>
  <c r="CX1061" i="3"/>
  <c r="CZ1061" i="3" s="1"/>
  <c r="CY1064" i="3"/>
  <c r="DA1064" i="3" s="1"/>
  <c r="CX1065" i="3"/>
  <c r="CZ1065" i="3" s="1"/>
  <c r="CX1068" i="3"/>
  <c r="CZ1068" i="3" s="1"/>
  <c r="CY1072" i="3"/>
  <c r="DA1072" i="3" s="1"/>
  <c r="CX1073" i="3"/>
  <c r="CZ1073" i="3" s="1"/>
  <c r="CY1080" i="3"/>
  <c r="DA1080" i="3" s="1"/>
  <c r="CX1081" i="3"/>
  <c r="CZ1081" i="3" s="1"/>
  <c r="CY1085" i="3"/>
  <c r="DA1085" i="3" s="1"/>
  <c r="CY1090" i="3"/>
  <c r="DA1090" i="3" s="1"/>
  <c r="CY1094" i="3"/>
  <c r="DA1094" i="3" s="1"/>
  <c r="CY1097" i="3"/>
  <c r="DA1097" i="3" s="1"/>
  <c r="CY1100" i="3"/>
  <c r="DA1100" i="3" s="1"/>
  <c r="CX1101" i="3"/>
  <c r="CZ1101" i="3" s="1"/>
  <c r="CX1102" i="3"/>
  <c r="CZ1102" i="3" s="1"/>
  <c r="CY1104" i="3"/>
  <c r="DA1104" i="3" s="1"/>
  <c r="CX1105" i="3"/>
  <c r="CZ1105" i="3" s="1"/>
  <c r="CY1108" i="3"/>
  <c r="DA1108" i="3" s="1"/>
  <c r="CX1109" i="3"/>
  <c r="CZ1109" i="3" s="1"/>
  <c r="CY1110" i="3"/>
  <c r="DA1110" i="3" s="1"/>
  <c r="CY1133" i="3"/>
  <c r="DA1133" i="3" s="1"/>
  <c r="CY1134" i="3"/>
  <c r="DA1134" i="3" s="1"/>
  <c r="CY1063" i="3"/>
  <c r="DA1063" i="3" s="1"/>
  <c r="CY1079" i="3"/>
  <c r="DA1079" i="3" s="1"/>
  <c r="CY1004" i="3"/>
  <c r="DA1004" i="3" s="1"/>
  <c r="CX1009" i="3"/>
  <c r="CZ1009" i="3" s="1"/>
  <c r="CY1012" i="3"/>
  <c r="DA1012" i="3" s="1"/>
  <c r="CX1017" i="3"/>
  <c r="CZ1017" i="3" s="1"/>
  <c r="CY1020" i="3"/>
  <c r="DA1020" i="3" s="1"/>
  <c r="CY1040" i="3"/>
  <c r="DA1040" i="3" s="1"/>
  <c r="CY1048" i="3"/>
  <c r="DA1048" i="3" s="1"/>
  <c r="CX1049" i="3"/>
  <c r="CZ1049" i="3" s="1"/>
  <c r="CY1050" i="3"/>
  <c r="DA1050" i="3" s="1"/>
  <c r="CY1056" i="3"/>
  <c r="DA1056" i="3" s="1"/>
  <c r="CX1057" i="3"/>
  <c r="CZ1057" i="3" s="1"/>
  <c r="CY1058" i="3"/>
  <c r="DA1058" i="3" s="1"/>
  <c r="CY1061" i="3"/>
  <c r="DA1061" i="3" s="1"/>
  <c r="CY1065" i="3"/>
  <c r="DA1065" i="3" s="1"/>
  <c r="CY1068" i="3"/>
  <c r="DA1068" i="3" s="1"/>
  <c r="CX1069" i="3"/>
  <c r="CZ1069" i="3" s="1"/>
  <c r="CY1070" i="3"/>
  <c r="DA1070" i="3" s="1"/>
  <c r="CY1073" i="3"/>
  <c r="DA1073" i="3" s="1"/>
  <c r="CY1076" i="3"/>
  <c r="DA1076" i="3" s="1"/>
  <c r="CX1077" i="3"/>
  <c r="CZ1077" i="3" s="1"/>
  <c r="CY1081" i="3"/>
  <c r="DA1081" i="3" s="1"/>
  <c r="CY1088" i="3"/>
  <c r="DA1088" i="3" s="1"/>
  <c r="CX1089" i="3"/>
  <c r="CY1098" i="3"/>
  <c r="DA1098" i="3" s="1"/>
  <c r="CY1101" i="3"/>
  <c r="DA1101" i="3" s="1"/>
  <c r="CY1102" i="3"/>
  <c r="DA1102" i="3" s="1"/>
  <c r="CY1105" i="3"/>
  <c r="DA1105" i="3" s="1"/>
  <c r="CY1109" i="3"/>
  <c r="DA1109" i="3" s="1"/>
  <c r="CY1112" i="3"/>
  <c r="DA1112" i="3" s="1"/>
  <c r="CX1113" i="3"/>
  <c r="CZ1113" i="3" s="1"/>
  <c r="CY1120" i="3"/>
  <c r="DA1120" i="3" s="1"/>
  <c r="CX1121" i="3"/>
  <c r="CZ1121" i="3" s="1"/>
  <c r="CY1126" i="3"/>
  <c r="DA1126" i="3" s="1"/>
  <c r="CY1128" i="3"/>
  <c r="DA1128" i="3" s="1"/>
  <c r="CX1129" i="3"/>
  <c r="CZ1129" i="3" s="1"/>
  <c r="CY1136" i="3"/>
  <c r="DA1136" i="3" s="1"/>
  <c r="CX1137" i="3"/>
  <c r="CZ1137" i="3" s="1"/>
  <c r="CY1051" i="3"/>
  <c r="DA1051" i="3" s="1"/>
  <c r="CY1067" i="3"/>
  <c r="DA1067" i="3" s="1"/>
  <c r="CY1083" i="3"/>
  <c r="DA1083" i="3" s="1"/>
  <c r="CY1115" i="3"/>
  <c r="DA1115" i="3" s="1"/>
  <c r="CY1131" i="3"/>
  <c r="DA1131" i="3" s="1"/>
  <c r="CY1008" i="3"/>
  <c r="DA1008" i="3" s="1"/>
  <c r="CX1013" i="3"/>
  <c r="CZ1013" i="3" s="1"/>
  <c r="CY1046" i="3"/>
  <c r="DA1046" i="3" s="1"/>
  <c r="CY1049" i="3"/>
  <c r="DA1049" i="3" s="1"/>
  <c r="CY1054" i="3"/>
  <c r="DA1054" i="3" s="1"/>
  <c r="CY1057" i="3"/>
  <c r="DA1057" i="3" s="1"/>
  <c r="CY1062" i="3"/>
  <c r="DA1062" i="3" s="1"/>
  <c r="CY1066" i="3"/>
  <c r="DA1066" i="3" s="1"/>
  <c r="CY1069" i="3"/>
  <c r="DA1069" i="3" s="1"/>
  <c r="CY1077" i="3"/>
  <c r="DA1077" i="3" s="1"/>
  <c r="CY1086" i="3"/>
  <c r="DA1086" i="3" s="1"/>
  <c r="CY1089" i="3"/>
  <c r="DA1089" i="3" s="1"/>
  <c r="CY1092" i="3"/>
  <c r="DA1092" i="3" s="1"/>
  <c r="CX1093" i="3"/>
  <c r="CZ1093" i="3" s="1"/>
  <c r="CX1096" i="3"/>
  <c r="CZ1096" i="3" s="1"/>
  <c r="CY1113" i="3"/>
  <c r="DA1113" i="3" s="1"/>
  <c r="CY1114" i="3"/>
  <c r="DA1114" i="3" s="1"/>
  <c r="CY1116" i="3"/>
  <c r="DA1116" i="3" s="1"/>
  <c r="CX1117" i="3"/>
  <c r="CZ1117" i="3" s="1"/>
  <c r="CY1118" i="3"/>
  <c r="DA1118" i="3" s="1"/>
  <c r="CY1121" i="3"/>
  <c r="DA1121" i="3" s="1"/>
  <c r="CY1124" i="3"/>
  <c r="DA1124" i="3" s="1"/>
  <c r="CX1125" i="3"/>
  <c r="CZ1125" i="3" s="1"/>
  <c r="CY1129" i="3"/>
  <c r="DA1129" i="3" s="1"/>
  <c r="CY1137" i="3"/>
  <c r="DA1137" i="3" s="1"/>
  <c r="CY1055" i="3"/>
  <c r="DA1055" i="3" s="1"/>
  <c r="CY1071" i="3"/>
  <c r="DA1071" i="3" s="1"/>
  <c r="CY1087" i="3"/>
  <c r="DA1087" i="3" s="1"/>
  <c r="CY1103" i="3"/>
  <c r="DA1103" i="3" s="1"/>
  <c r="CY1119" i="3"/>
  <c r="DA1119" i="3" s="1"/>
  <c r="CY1135" i="3"/>
  <c r="DA1135" i="3" s="1"/>
  <c r="CX1005" i="3"/>
  <c r="CX1021" i="3"/>
  <c r="CY1036" i="3"/>
  <c r="DA1036" i="3" s="1"/>
  <c r="CY1052" i="3"/>
  <c r="DA1052" i="3" s="1"/>
  <c r="CX1053" i="3"/>
  <c r="CZ1053" i="3" s="1"/>
  <c r="CY1074" i="3"/>
  <c r="DA1074" i="3" s="1"/>
  <c r="CY1078" i="3"/>
  <c r="DA1078" i="3" s="1"/>
  <c r="CX1080" i="3"/>
  <c r="CZ1080" i="3" s="1"/>
  <c r="CY1082" i="3"/>
  <c r="DA1082" i="3" s="1"/>
  <c r="CY1084" i="3"/>
  <c r="DA1084" i="3" s="1"/>
  <c r="CX1085" i="3"/>
  <c r="CZ1085" i="3" s="1"/>
  <c r="CY1091" i="3"/>
  <c r="CY1093" i="3"/>
  <c r="DA1093" i="3" s="1"/>
  <c r="CY1096" i="3"/>
  <c r="DA1096" i="3" s="1"/>
  <c r="CX1097" i="3"/>
  <c r="CZ1097" i="3" s="1"/>
  <c r="CY1106" i="3"/>
  <c r="DA1106" i="3" s="1"/>
  <c r="CX1108" i="3"/>
  <c r="CZ1108" i="3" s="1"/>
  <c r="CY1117" i="3"/>
  <c r="DA1117" i="3" s="1"/>
  <c r="CY1122" i="3"/>
  <c r="DA1122" i="3" s="1"/>
  <c r="CY1125" i="3"/>
  <c r="DA1125" i="3" s="1"/>
  <c r="CY1130" i="3"/>
  <c r="DA1130" i="3" s="1"/>
  <c r="CY1132" i="3"/>
  <c r="DA1132" i="3" s="1"/>
  <c r="CX1133" i="3"/>
  <c r="CZ1133" i="3" s="1"/>
  <c r="CX1043" i="3"/>
  <c r="CZ1043" i="3" s="1"/>
  <c r="CY1059" i="3"/>
  <c r="DA1059" i="3" s="1"/>
  <c r="CY1107" i="3"/>
  <c r="DA1107" i="3" s="1"/>
  <c r="CY1123" i="3"/>
  <c r="DA1123" i="3" s="1"/>
  <c r="DA1091" i="3"/>
  <c r="CZ1005" i="3"/>
  <c r="CZ1021" i="3"/>
  <c r="CZ1089" i="3"/>
  <c r="CV1015" i="3"/>
  <c r="CV1051" i="3"/>
  <c r="CV1067" i="3"/>
  <c r="CV1075" i="3"/>
  <c r="CV1095" i="3"/>
  <c r="CV1003" i="3"/>
  <c r="CV1023" i="3"/>
  <c r="CV1063" i="3"/>
  <c r="CV1071" i="3"/>
  <c r="CV1087" i="3"/>
  <c r="CV1103" i="3"/>
  <c r="CV1107" i="3"/>
  <c r="CV1119" i="3"/>
  <c r="CV1127" i="3"/>
  <c r="CS1003" i="3"/>
  <c r="CS1011" i="3"/>
  <c r="CS1015" i="3"/>
  <c r="CS1019" i="3"/>
  <c r="CS1063" i="3"/>
  <c r="CS1115" i="3"/>
  <c r="CS1119" i="3"/>
  <c r="CS1023" i="3"/>
  <c r="CS1047" i="3"/>
  <c r="CS1067" i="3"/>
  <c r="CS1083" i="3"/>
  <c r="CS1087" i="3"/>
  <c r="CS1091" i="3"/>
  <c r="CS1131" i="3"/>
  <c r="CP1047" i="3"/>
  <c r="CP1055" i="3"/>
  <c r="CP1091" i="3"/>
  <c r="CP1107" i="3"/>
  <c r="CP1015" i="3"/>
  <c r="CP1023" i="3"/>
  <c r="CP1063" i="3"/>
  <c r="CP1079" i="3"/>
  <c r="CP1083" i="3"/>
  <c r="CP1103" i="3"/>
  <c r="CP1111" i="3"/>
  <c r="CP1115" i="3"/>
  <c r="CP1135" i="3"/>
  <c r="CM1011" i="3"/>
  <c r="CM1015" i="3"/>
  <c r="CM1047" i="3"/>
  <c r="CM1055" i="3"/>
  <c r="CM1063" i="3"/>
  <c r="CM1067" i="3"/>
  <c r="CM1075" i="3"/>
  <c r="CM1099" i="3"/>
  <c r="CM1103" i="3"/>
  <c r="CM1003" i="3"/>
  <c r="CM1051" i="3"/>
  <c r="CM1071" i="3"/>
  <c r="CM1083" i="3"/>
  <c r="CM1107" i="3"/>
  <c r="CM1115" i="3"/>
  <c r="CM1123" i="3"/>
  <c r="CJ1055" i="3"/>
  <c r="CJ1079" i="3"/>
  <c r="CJ1095" i="3"/>
  <c r="CJ1107" i="3"/>
  <c r="CJ1111" i="3"/>
  <c r="CJ1115" i="3"/>
  <c r="CJ1003" i="3"/>
  <c r="CJ1047" i="3"/>
  <c r="CJ1059" i="3"/>
  <c r="CJ1067" i="3"/>
  <c r="CJ1103" i="3"/>
  <c r="CJ1127" i="3"/>
  <c r="CJ1135" i="3"/>
  <c r="CG1015" i="3"/>
  <c r="CG1059" i="3"/>
  <c r="CG1063" i="3"/>
  <c r="CG1075" i="3"/>
  <c r="CG1091" i="3"/>
  <c r="CG1099" i="3"/>
  <c r="CG1103" i="3"/>
  <c r="CG1127" i="3"/>
  <c r="CG1131" i="3"/>
  <c r="CG1135" i="3"/>
  <c r="CG1011" i="3"/>
  <c r="CG1019" i="3"/>
  <c r="CG1055" i="3"/>
  <c r="CG1107" i="3"/>
  <c r="CD1011" i="3"/>
  <c r="CD1019" i="3"/>
  <c r="CD1023" i="3"/>
  <c r="CD1067" i="3"/>
  <c r="CD1087" i="3"/>
  <c r="CD1095" i="3"/>
  <c r="CD1103" i="3"/>
  <c r="CD1135" i="3"/>
  <c r="CD1015" i="3"/>
  <c r="CD1071" i="3"/>
  <c r="CD1075" i="3"/>
  <c r="CD1079" i="3"/>
  <c r="CD1111" i="3"/>
  <c r="CD1119" i="3"/>
  <c r="CD1127" i="3"/>
  <c r="CA1011" i="3"/>
  <c r="CA1067" i="3"/>
  <c r="CA1083" i="3"/>
  <c r="CA1087" i="3"/>
  <c r="CA1095" i="3"/>
  <c r="CA1099" i="3"/>
  <c r="CA1103" i="3"/>
  <c r="CA1111" i="3"/>
  <c r="CA1115" i="3"/>
  <c r="CA1119" i="3"/>
  <c r="CA1055" i="3"/>
  <c r="CA1063" i="3"/>
  <c r="CA1079" i="3"/>
  <c r="CA1091" i="3"/>
  <c r="CA1131" i="3"/>
  <c r="CA1135" i="3"/>
  <c r="BX1063" i="3"/>
  <c r="BX1075" i="3"/>
  <c r="BX1003" i="3"/>
  <c r="BX1011" i="3"/>
  <c r="BX1015" i="3"/>
  <c r="BX1023" i="3"/>
  <c r="BX1051" i="3"/>
  <c r="BX1055" i="3"/>
  <c r="BX1067" i="3"/>
  <c r="BX1071" i="3"/>
  <c r="BX1087" i="3"/>
  <c r="BX1099" i="3"/>
  <c r="BX1111" i="3"/>
  <c r="BX1135" i="3"/>
  <c r="BU1003" i="3"/>
  <c r="BU1015" i="3"/>
  <c r="BU1055" i="3"/>
  <c r="BU1059" i="3"/>
  <c r="BU1083" i="3"/>
  <c r="BU1123" i="3"/>
  <c r="BU1131" i="3"/>
  <c r="BU1067" i="3"/>
  <c r="BU1103" i="3"/>
  <c r="BU1115" i="3"/>
  <c r="BR1011" i="3"/>
  <c r="BR1079" i="3"/>
  <c r="BR1087" i="3"/>
  <c r="BR1103" i="3"/>
  <c r="BR1111" i="3"/>
  <c r="BR1123" i="3"/>
  <c r="BR1127" i="3"/>
  <c r="BR1135" i="3"/>
  <c r="BR1003" i="3"/>
  <c r="BR1071" i="3"/>
  <c r="BR1091" i="3"/>
  <c r="BR1115" i="3"/>
  <c r="BR1119" i="3"/>
  <c r="BP1015" i="3"/>
  <c r="BO1063" i="3"/>
  <c r="BO1107" i="3"/>
  <c r="BO1007" i="3"/>
  <c r="BO1012" i="3"/>
  <c r="BO1044" i="3"/>
  <c r="BO1052" i="3"/>
  <c r="BO1055" i="3"/>
  <c r="BO1059" i="3"/>
  <c r="BO1060" i="3"/>
  <c r="CX1060" i="3" s="1"/>
  <c r="BO1072" i="3"/>
  <c r="CX1072" i="3" s="1"/>
  <c r="BO1076" i="3"/>
  <c r="CX1076" i="3" s="1"/>
  <c r="BO1083" i="3"/>
  <c r="BO1088" i="3"/>
  <c r="BO1092" i="3"/>
  <c r="BO1095" i="3"/>
  <c r="BO1104" i="3"/>
  <c r="CX1104" i="3" s="1"/>
  <c r="BP1111" i="3"/>
  <c r="BO1123" i="3"/>
  <c r="BP1127" i="3"/>
  <c r="CY1127" i="3" s="1"/>
  <c r="BO1128" i="3"/>
  <c r="BO1135" i="3"/>
  <c r="BL1079" i="3"/>
  <c r="BL1091" i="3"/>
  <c r="BL1095" i="3"/>
  <c r="BL1103" i="3"/>
  <c r="BL1119" i="3"/>
  <c r="BL1127" i="3"/>
  <c r="BL1131" i="3"/>
  <c r="BL1027" i="3"/>
  <c r="BL1075" i="3"/>
  <c r="BL1111" i="3"/>
  <c r="BL1115" i="3"/>
  <c r="BL1135" i="3"/>
  <c r="BI1003" i="3"/>
  <c r="BI1055" i="3"/>
  <c r="BI1063" i="3"/>
  <c r="BI1071" i="3"/>
  <c r="BI1095" i="3"/>
  <c r="BI1123" i="3"/>
  <c r="BI1131" i="3"/>
  <c r="BI1007" i="3"/>
  <c r="BI1047" i="3"/>
  <c r="BI1067" i="3"/>
  <c r="BI1099" i="3"/>
  <c r="BF1051" i="3"/>
  <c r="BF1055" i="3"/>
  <c r="BF1103" i="3"/>
  <c r="BF1115" i="3"/>
  <c r="BF1004" i="3"/>
  <c r="BF1008" i="3"/>
  <c r="BF1023" i="3"/>
  <c r="BF1028" i="3"/>
  <c r="BF1036" i="3"/>
  <c r="BG1047" i="3"/>
  <c r="CY1047" i="3" s="1"/>
  <c r="BG1075" i="3"/>
  <c r="CY1075" i="3" s="1"/>
  <c r="BF1083" i="3"/>
  <c r="BF1084" i="3"/>
  <c r="CX1084" i="3" s="1"/>
  <c r="BF1087" i="3"/>
  <c r="BF1088" i="3"/>
  <c r="BG1095" i="3"/>
  <c r="CY1095" i="3" s="1"/>
  <c r="BG1099" i="3"/>
  <c r="BG1111" i="3"/>
  <c r="BF1120" i="3"/>
  <c r="BC1063" i="3"/>
  <c r="BC1051" i="3"/>
  <c r="BC1055" i="3"/>
  <c r="BC1091" i="3"/>
  <c r="BD1003" i="3"/>
  <c r="BC1004" i="3"/>
  <c r="BD1007" i="3"/>
  <c r="BC1008" i="3"/>
  <c r="BC1040" i="3"/>
  <c r="CX1040" i="3" s="1"/>
  <c r="BC1047" i="3"/>
  <c r="BC1052" i="3"/>
  <c r="BC1056" i="3"/>
  <c r="CX1056" i="3" s="1"/>
  <c r="BC1064" i="3"/>
  <c r="CX1064" i="3" s="1"/>
  <c r="BC1083" i="3"/>
  <c r="BC1092" i="3"/>
  <c r="BC1095" i="3"/>
  <c r="BD1099" i="3"/>
  <c r="BC1100" i="3"/>
  <c r="CX1100" i="3" s="1"/>
  <c r="BC1115" i="3"/>
  <c r="BC1116" i="3"/>
  <c r="BC1123" i="3"/>
  <c r="BC1124" i="3"/>
  <c r="BC1127" i="3"/>
  <c r="BC1128" i="3"/>
  <c r="BC1131" i="3"/>
  <c r="BC1132" i="3"/>
  <c r="BC1135" i="3"/>
  <c r="BC1136" i="3"/>
  <c r="AZ1055" i="3"/>
  <c r="AZ1059" i="3"/>
  <c r="AZ1063" i="3"/>
  <c r="AZ1067" i="3"/>
  <c r="AZ1091" i="3"/>
  <c r="AZ1135" i="3"/>
  <c r="AZ1003" i="3"/>
  <c r="AZ1023" i="3"/>
  <c r="AZ1079" i="3"/>
  <c r="AZ1083" i="3"/>
  <c r="AZ1087" i="3"/>
  <c r="AZ1111" i="3"/>
  <c r="AZ1115" i="3"/>
  <c r="AZ1127" i="3"/>
  <c r="AW1051" i="3"/>
  <c r="AW1115" i="3"/>
  <c r="AW1023" i="3"/>
  <c r="AW1059" i="3"/>
  <c r="AW1075" i="3"/>
  <c r="AW1079" i="3"/>
  <c r="AW1103" i="3"/>
  <c r="AW1123" i="3"/>
  <c r="AW1127" i="3"/>
  <c r="AT1047" i="3"/>
  <c r="AT1083" i="3"/>
  <c r="AT1091" i="3"/>
  <c r="AT1099" i="3"/>
  <c r="AT1103" i="3"/>
  <c r="AT1111" i="3"/>
  <c r="AT1127" i="3"/>
  <c r="AT1019" i="3"/>
  <c r="AT1063" i="3"/>
  <c r="AT1079" i="3"/>
  <c r="AT1095" i="3"/>
  <c r="AQ1059" i="3"/>
  <c r="AQ1075" i="3"/>
  <c r="AQ1083" i="3"/>
  <c r="AQ1087" i="3"/>
  <c r="AQ1091" i="3"/>
  <c r="AQ1107" i="3"/>
  <c r="AQ1123" i="3"/>
  <c r="AQ1127" i="3"/>
  <c r="AQ1019" i="3"/>
  <c r="AQ1063" i="3"/>
  <c r="AQ1067" i="3"/>
  <c r="AQ1131" i="3"/>
  <c r="AN1023" i="3"/>
  <c r="AN1051" i="3"/>
  <c r="AN1071" i="3"/>
  <c r="AN1079" i="3"/>
  <c r="AN1115" i="3"/>
  <c r="AN1135" i="3"/>
  <c r="AN1019" i="3"/>
  <c r="AN1059" i="3"/>
  <c r="AN1067" i="3"/>
  <c r="AN1091" i="3"/>
  <c r="AN1095" i="3"/>
  <c r="AN1103" i="3"/>
  <c r="AN1123" i="3"/>
  <c r="AN1131" i="3"/>
  <c r="AK1047" i="3"/>
  <c r="AK1051" i="3"/>
  <c r="AK1059" i="3"/>
  <c r="AK1087" i="3"/>
  <c r="AK1103" i="3"/>
  <c r="AK1111" i="3"/>
  <c r="AK1115" i="3"/>
  <c r="AK1119" i="3"/>
  <c r="AK1131" i="3"/>
  <c r="AK1079" i="3"/>
  <c r="AK1083" i="3"/>
  <c r="AK1095" i="3"/>
  <c r="AK1123" i="3"/>
  <c r="AK1135" i="3"/>
  <c r="AK1003" i="3"/>
  <c r="AI1023" i="3"/>
  <c r="AH1051" i="3"/>
  <c r="AH1087" i="3"/>
  <c r="AH1103" i="3"/>
  <c r="AH1131" i="3"/>
  <c r="AH1055" i="3"/>
  <c r="AH1071" i="3"/>
  <c r="AH1091" i="3"/>
  <c r="AH1095" i="3"/>
  <c r="AH1099" i="3"/>
  <c r="AH1107" i="3"/>
  <c r="AH1115" i="3"/>
  <c r="AH1123" i="3"/>
  <c r="AH1127" i="3"/>
  <c r="AC1006" i="3"/>
  <c r="CY1006" i="3" s="1"/>
  <c r="AC1022" i="3"/>
  <c r="AB1058" i="3"/>
  <c r="CX1058" i="3" s="1"/>
  <c r="AB1074" i="3"/>
  <c r="AB1086" i="3"/>
  <c r="AB1010" i="3"/>
  <c r="AB1026" i="3"/>
  <c r="AB1046" i="3"/>
  <c r="AB1090" i="3"/>
  <c r="AB1094" i="3"/>
  <c r="AB1098" i="3"/>
  <c r="AB1110" i="3"/>
  <c r="AB1122" i="3"/>
  <c r="AB1126" i="3"/>
  <c r="AB1134" i="3"/>
  <c r="Z1034" i="3"/>
  <c r="Y1046" i="3"/>
  <c r="Y1054" i="3"/>
  <c r="Y1062" i="3"/>
  <c r="Y1070" i="3"/>
  <c r="CX1070" i="3" s="1"/>
  <c r="Y1082" i="3"/>
  <c r="Y1106" i="3"/>
  <c r="Y1110" i="3"/>
  <c r="Y1066" i="3"/>
  <c r="Y1090" i="3"/>
  <c r="Y1126" i="3"/>
  <c r="Y1130" i="3"/>
  <c r="Y1134" i="3"/>
  <c r="W1010" i="3"/>
  <c r="W1022" i="3"/>
  <c r="V1046" i="3"/>
  <c r="V1078" i="3"/>
  <c r="V1110" i="3"/>
  <c r="V1114" i="3"/>
  <c r="V1122" i="3"/>
  <c r="W1034" i="3"/>
  <c r="V1062" i="3"/>
  <c r="V1094" i="3"/>
  <c r="V1130" i="3"/>
  <c r="T1034" i="3"/>
  <c r="S1114" i="3"/>
  <c r="S1118" i="3"/>
  <c r="CX1118" i="3" s="1"/>
  <c r="T1010" i="3"/>
  <c r="S1006" i="3"/>
  <c r="S1038" i="3"/>
  <c r="S1134" i="3"/>
  <c r="S1026" i="3"/>
  <c r="Q1014" i="3"/>
  <c r="P1054" i="3"/>
  <c r="P1066" i="3"/>
  <c r="P1074" i="3"/>
  <c r="P1086" i="3"/>
  <c r="P1098" i="3"/>
  <c r="P1106" i="3"/>
  <c r="P1134" i="3"/>
  <c r="P1034" i="3"/>
  <c r="Q1018" i="3"/>
  <c r="P1046" i="3"/>
  <c r="P1078" i="3"/>
  <c r="P1110" i="3"/>
  <c r="P1114" i="3"/>
  <c r="M1050" i="3"/>
  <c r="CX1050" i="3" s="1"/>
  <c r="M1066" i="3"/>
  <c r="M1082" i="3"/>
  <c r="M1098" i="3"/>
  <c r="M1114" i="3"/>
  <c r="M1122" i="3"/>
  <c r="M1130" i="3"/>
  <c r="M1014" i="3"/>
  <c r="M1046" i="3"/>
  <c r="M1062" i="3"/>
  <c r="M1078" i="3"/>
  <c r="M1094" i="3"/>
  <c r="M1110" i="3"/>
  <c r="J1016" i="3"/>
  <c r="CX1016" i="3" s="1"/>
  <c r="J1024" i="3"/>
  <c r="CX1024" i="3" s="1"/>
  <c r="J1028" i="3"/>
  <c r="J1112" i="3"/>
  <c r="CX1112" i="3" s="1"/>
  <c r="J1116" i="3"/>
  <c r="J1120" i="3"/>
  <c r="J1124" i="3"/>
  <c r="J1128" i="3"/>
  <c r="J1132" i="3"/>
  <c r="J1136" i="3"/>
  <c r="J1012" i="3"/>
  <c r="J1036" i="3"/>
  <c r="J1044" i="3"/>
  <c r="T1027" i="3"/>
  <c r="AX1027" i="3"/>
  <c r="N1028" i="3"/>
  <c r="T1028" i="3"/>
  <c r="Z1028" i="3"/>
  <c r="AF1028" i="3"/>
  <c r="AL1028" i="3"/>
  <c r="AR1028" i="3"/>
  <c r="AX1028" i="3"/>
  <c r="BD1028" i="3"/>
  <c r="BJ1028" i="3"/>
  <c r="BP1028" i="3"/>
  <c r="BV1028" i="3"/>
  <c r="CB1028" i="3"/>
  <c r="CH1028" i="3"/>
  <c r="CN1028" i="3"/>
  <c r="Q1031" i="3"/>
  <c r="K1042" i="3"/>
  <c r="CE1042" i="3"/>
  <c r="BD1027" i="3"/>
  <c r="Z1042" i="3"/>
  <c r="AX1042" i="3"/>
  <c r="AC1042" i="3"/>
  <c r="AI1042" i="3"/>
  <c r="AO1042" i="3"/>
  <c r="AU1042" i="3"/>
  <c r="BD1042" i="3"/>
  <c r="BP1042" i="3"/>
  <c r="BY1042" i="3"/>
  <c r="CK1042" i="3"/>
  <c r="CW1042" i="3"/>
  <c r="N1027" i="3"/>
  <c r="BP1027" i="3"/>
  <c r="K1032" i="3"/>
  <c r="Q1032" i="3"/>
  <c r="W1032" i="3"/>
  <c r="AC1032" i="3"/>
  <c r="AI1032" i="3"/>
  <c r="AO1032" i="3"/>
  <c r="AU1032" i="3"/>
  <c r="BA1032" i="3"/>
  <c r="BG1032" i="3"/>
  <c r="BM1032" i="3"/>
  <c r="BS1032" i="3"/>
  <c r="BY1032" i="3"/>
  <c r="CE1032" i="3"/>
  <c r="CK1032" i="3"/>
  <c r="CQ1032" i="3"/>
  <c r="Q1042" i="3"/>
  <c r="AL1042" i="3"/>
  <c r="BJ1042" i="3"/>
  <c r="N1042" i="3"/>
  <c r="T1042" i="3"/>
  <c r="AF1042" i="3"/>
  <c r="AR1042" i="3"/>
  <c r="BA1042" i="3"/>
  <c r="BG1042" i="3"/>
  <c r="BM1042" i="3"/>
  <c r="BV1042" i="3"/>
  <c r="CB1042" i="3"/>
  <c r="CH1042" i="3"/>
  <c r="CN1042" i="3"/>
  <c r="BM1031" i="3"/>
  <c r="BY1031" i="3"/>
  <c r="Q1027" i="3"/>
  <c r="BA1027" i="3"/>
  <c r="BG1027" i="3"/>
  <c r="K1031" i="3"/>
  <c r="K1041" i="3"/>
  <c r="CT1041" i="3"/>
  <c r="CN1041" i="3"/>
  <c r="CH1041" i="3"/>
  <c r="CB1041" i="3"/>
  <c r="BV1041" i="3"/>
  <c r="BP1041" i="3"/>
  <c r="BJ1041" i="3"/>
  <c r="BD1041" i="3"/>
  <c r="AX1041" i="3"/>
  <c r="AR1041" i="3"/>
  <c r="AL1041" i="3"/>
  <c r="AF1041" i="3"/>
  <c r="Z1041" i="3"/>
  <c r="T1041" i="3"/>
  <c r="N1041" i="3"/>
  <c r="CW1041" i="3"/>
  <c r="CQ1041" i="3"/>
  <c r="CK1041" i="3"/>
  <c r="CE1041" i="3"/>
  <c r="BY1041" i="3"/>
  <c r="BS1041" i="3"/>
  <c r="BM1041" i="3"/>
  <c r="BG1041" i="3"/>
  <c r="BA1041" i="3"/>
  <c r="AU1041" i="3"/>
  <c r="AO1041" i="3"/>
  <c r="AI1041" i="3"/>
  <c r="AC1041" i="3"/>
  <c r="W1041" i="3"/>
  <c r="Q1041" i="3"/>
  <c r="CW1029" i="3"/>
  <c r="CQ1029" i="3"/>
  <c r="CK1029" i="3"/>
  <c r="CE1029" i="3"/>
  <c r="BY1029" i="3"/>
  <c r="BS1029" i="3"/>
  <c r="BM1029" i="3"/>
  <c r="BG1029" i="3"/>
  <c r="BA1029" i="3"/>
  <c r="AU1029" i="3"/>
  <c r="AO1029" i="3"/>
  <c r="AI1029" i="3"/>
  <c r="AC1029" i="3"/>
  <c r="W1029" i="3"/>
  <c r="Q1029" i="3"/>
  <c r="CT1029" i="3"/>
  <c r="CN1029" i="3"/>
  <c r="CH1029" i="3"/>
  <c r="CB1029" i="3"/>
  <c r="BV1029" i="3"/>
  <c r="BP1029" i="3"/>
  <c r="BJ1029" i="3"/>
  <c r="BD1029" i="3"/>
  <c r="AX1029" i="3"/>
  <c r="AR1029" i="3"/>
  <c r="AL1029" i="3"/>
  <c r="AF1029" i="3"/>
  <c r="Z1029" i="3"/>
  <c r="T1029" i="3"/>
  <c r="N1029" i="3"/>
  <c r="K1003" i="3"/>
  <c r="N1005" i="3"/>
  <c r="T1005" i="3"/>
  <c r="Z1005" i="3"/>
  <c r="AF1005" i="3"/>
  <c r="AL1005" i="3"/>
  <c r="AR1005" i="3"/>
  <c r="AX1005" i="3"/>
  <c r="BD1005" i="3"/>
  <c r="BJ1005" i="3"/>
  <c r="BP1005" i="3"/>
  <c r="BV1005" i="3"/>
  <c r="CB1005" i="3"/>
  <c r="CH1005" i="3"/>
  <c r="CN1005" i="3"/>
  <c r="CT1005" i="3"/>
  <c r="AF1007" i="3"/>
  <c r="AL1007" i="3"/>
  <c r="AR1007" i="3"/>
  <c r="BS1007" i="3"/>
  <c r="BY1007" i="3"/>
  <c r="CE1007" i="3"/>
  <c r="CK1007" i="3"/>
  <c r="CQ1007" i="3"/>
  <c r="N1011" i="3"/>
  <c r="T1011" i="3"/>
  <c r="AC1011" i="3"/>
  <c r="AI1011" i="3"/>
  <c r="AO1011" i="3"/>
  <c r="AU1011" i="3"/>
  <c r="BA1011" i="3"/>
  <c r="BG1011" i="3"/>
  <c r="BM1011" i="3"/>
  <c r="N1013" i="3"/>
  <c r="T1013" i="3"/>
  <c r="Z1013" i="3"/>
  <c r="AF1013" i="3"/>
  <c r="AL1013" i="3"/>
  <c r="AR1013" i="3"/>
  <c r="AX1013" i="3"/>
  <c r="BD1013" i="3"/>
  <c r="BJ1013" i="3"/>
  <c r="BP1013" i="3"/>
  <c r="BV1013" i="3"/>
  <c r="CB1013" i="3"/>
  <c r="CH1013" i="3"/>
  <c r="CN1013" i="3"/>
  <c r="CT1013" i="3"/>
  <c r="K1015" i="3"/>
  <c r="T1015" i="3"/>
  <c r="AC1015" i="3"/>
  <c r="AI1015" i="3"/>
  <c r="AO1015" i="3"/>
  <c r="AU1015" i="3"/>
  <c r="BD1015" i="3"/>
  <c r="BJ1015" i="3"/>
  <c r="Q1017" i="3"/>
  <c r="W1017" i="3"/>
  <c r="AC1017" i="3"/>
  <c r="AI1017" i="3"/>
  <c r="AO1017" i="3"/>
  <c r="AU1017" i="3"/>
  <c r="BA1017" i="3"/>
  <c r="BG1017" i="3"/>
  <c r="BM1017" i="3"/>
  <c r="BS1017" i="3"/>
  <c r="BY1017" i="3"/>
  <c r="CE1017" i="3"/>
  <c r="CK1017" i="3"/>
  <c r="CQ1017" i="3"/>
  <c r="CW1017" i="3"/>
  <c r="T1019" i="3"/>
  <c r="BA1019" i="3"/>
  <c r="BG1019" i="3"/>
  <c r="BM1019" i="3"/>
  <c r="N1021" i="3"/>
  <c r="T1021" i="3"/>
  <c r="Z1021" i="3"/>
  <c r="AF1021" i="3"/>
  <c r="AL1021" i="3"/>
  <c r="AR1021" i="3"/>
  <c r="AX1021" i="3"/>
  <c r="BD1021" i="3"/>
  <c r="BJ1021" i="3"/>
  <c r="BP1021" i="3"/>
  <c r="BV1021" i="3"/>
  <c r="CB1021" i="3"/>
  <c r="CH1021" i="3"/>
  <c r="CN1021" i="3"/>
  <c r="CT1021" i="3"/>
  <c r="Z1025" i="3"/>
  <c r="AX1025" i="3"/>
  <c r="BV1025" i="3"/>
  <c r="BA1031" i="3"/>
  <c r="BG1031" i="3"/>
  <c r="K1029" i="3"/>
  <c r="CT1045" i="3"/>
  <c r="CN1045" i="3"/>
  <c r="CH1045" i="3"/>
  <c r="CB1045" i="3"/>
  <c r="BV1045" i="3"/>
  <c r="BP1045" i="3"/>
  <c r="BJ1045" i="3"/>
  <c r="BD1045" i="3"/>
  <c r="AX1045" i="3"/>
  <c r="AR1045" i="3"/>
  <c r="AL1045" i="3"/>
  <c r="AF1045" i="3"/>
  <c r="Z1045" i="3"/>
  <c r="T1045" i="3"/>
  <c r="N1045" i="3"/>
  <c r="CW1045" i="3"/>
  <c r="CQ1045" i="3"/>
  <c r="CK1045" i="3"/>
  <c r="CE1045" i="3"/>
  <c r="BY1045" i="3"/>
  <c r="BS1045" i="3"/>
  <c r="BM1045" i="3"/>
  <c r="BG1045" i="3"/>
  <c r="BA1045" i="3"/>
  <c r="AU1045" i="3"/>
  <c r="AO1045" i="3"/>
  <c r="AI1045" i="3"/>
  <c r="AC1045" i="3"/>
  <c r="W1045" i="3"/>
  <c r="Q1045" i="3"/>
  <c r="CT1037" i="3"/>
  <c r="CN1037" i="3"/>
  <c r="CH1037" i="3"/>
  <c r="CB1037" i="3"/>
  <c r="BV1037" i="3"/>
  <c r="BP1037" i="3"/>
  <c r="BJ1037" i="3"/>
  <c r="BD1037" i="3"/>
  <c r="AX1037" i="3"/>
  <c r="AR1037" i="3"/>
  <c r="AL1037" i="3"/>
  <c r="AF1037" i="3"/>
  <c r="Z1037" i="3"/>
  <c r="T1037" i="3"/>
  <c r="N1037" i="3"/>
  <c r="CW1037" i="3"/>
  <c r="CQ1037" i="3"/>
  <c r="CK1037" i="3"/>
  <c r="CE1037" i="3"/>
  <c r="BY1037" i="3"/>
  <c r="BS1037" i="3"/>
  <c r="BM1037" i="3"/>
  <c r="BG1037" i="3"/>
  <c r="BA1037" i="3"/>
  <c r="AU1037" i="3"/>
  <c r="AO1037" i="3"/>
  <c r="AI1037" i="3"/>
  <c r="AC1037" i="3"/>
  <c r="W1037" i="3"/>
  <c r="Q1037" i="3"/>
  <c r="K1037" i="3"/>
  <c r="K1025" i="3"/>
  <c r="CW1025" i="3"/>
  <c r="CQ1025" i="3"/>
  <c r="CK1025" i="3"/>
  <c r="CE1025" i="3"/>
  <c r="BY1025" i="3"/>
  <c r="BS1025" i="3"/>
  <c r="BM1025" i="3"/>
  <c r="BG1025" i="3"/>
  <c r="BA1025" i="3"/>
  <c r="AU1025" i="3"/>
  <c r="AO1025" i="3"/>
  <c r="AI1025" i="3"/>
  <c r="AC1025" i="3"/>
  <c r="W1025" i="3"/>
  <c r="Q1025" i="3"/>
  <c r="N1009" i="3"/>
  <c r="Z1009" i="3"/>
  <c r="AF1009" i="3"/>
  <c r="AR1009" i="3"/>
  <c r="AX1009" i="3"/>
  <c r="BJ1009" i="3"/>
  <c r="BV1009" i="3"/>
  <c r="CH1009" i="3"/>
  <c r="CT1009" i="3"/>
  <c r="T1025" i="3"/>
  <c r="BP1025" i="3"/>
  <c r="CN1025" i="3"/>
  <c r="K1013" i="3"/>
  <c r="AX1039" i="3"/>
  <c r="AU1039" i="3"/>
  <c r="AO1039" i="3"/>
  <c r="AI1039" i="3"/>
  <c r="AC1039" i="3"/>
  <c r="T1039" i="3"/>
  <c r="K1039" i="3"/>
  <c r="W1039" i="3"/>
  <c r="AR1039" i="3"/>
  <c r="AL1039" i="3"/>
  <c r="AF1039" i="3"/>
  <c r="Q1039" i="3"/>
  <c r="N1039" i="3"/>
  <c r="CW1039" i="3"/>
  <c r="CQ1039" i="3"/>
  <c r="CK1039" i="3"/>
  <c r="CE1039" i="3"/>
  <c r="BY1039" i="3"/>
  <c r="BP1039" i="3"/>
  <c r="BJ1039" i="3"/>
  <c r="BD1039" i="3"/>
  <c r="CT1039" i="3"/>
  <c r="CN1039" i="3"/>
  <c r="CH1039" i="3"/>
  <c r="CB1039" i="3"/>
  <c r="BV1039" i="3"/>
  <c r="BM1039" i="3"/>
  <c r="BG1039" i="3"/>
  <c r="BA1039" i="3"/>
  <c r="AX1031" i="3"/>
  <c r="CW1031" i="3"/>
  <c r="CQ1031" i="3"/>
  <c r="CK1031" i="3"/>
  <c r="CE1031" i="3"/>
  <c r="N1031" i="3"/>
  <c r="CT1031" i="3"/>
  <c r="CN1031" i="3"/>
  <c r="CH1031" i="3"/>
  <c r="CB1031" i="3"/>
  <c r="BV1031" i="3"/>
  <c r="BP1031" i="3"/>
  <c r="AU1031" i="3"/>
  <c r="AO1031" i="3"/>
  <c r="AI1031" i="3"/>
  <c r="AC1031" i="3"/>
  <c r="W1031" i="3"/>
  <c r="BS1031" i="3"/>
  <c r="AR1031" i="3"/>
  <c r="AL1031" i="3"/>
  <c r="AF1031" i="3"/>
  <c r="Z1031" i="3"/>
  <c r="Z1019" i="3"/>
  <c r="AX1019" i="3"/>
  <c r="AX1015" i="3"/>
  <c r="BS1015" i="3"/>
  <c r="W1007" i="3"/>
  <c r="Z1007" i="3"/>
  <c r="CT1033" i="3"/>
  <c r="CN1033" i="3"/>
  <c r="CH1033" i="3"/>
  <c r="CB1033" i="3"/>
  <c r="BV1033" i="3"/>
  <c r="BP1033" i="3"/>
  <c r="BJ1033" i="3"/>
  <c r="BD1033" i="3"/>
  <c r="AX1033" i="3"/>
  <c r="AR1033" i="3"/>
  <c r="AL1033" i="3"/>
  <c r="AF1033" i="3"/>
  <c r="Z1033" i="3"/>
  <c r="T1033" i="3"/>
  <c r="N1033" i="3"/>
  <c r="K1033" i="3"/>
  <c r="CW1033" i="3"/>
  <c r="CQ1033" i="3"/>
  <c r="CK1033" i="3"/>
  <c r="CE1033" i="3"/>
  <c r="BY1033" i="3"/>
  <c r="BS1033" i="3"/>
  <c r="BM1033" i="3"/>
  <c r="BG1033" i="3"/>
  <c r="BA1033" i="3"/>
  <c r="AU1033" i="3"/>
  <c r="AO1033" i="3"/>
  <c r="AI1033" i="3"/>
  <c r="AC1033" i="3"/>
  <c r="W1033" i="3"/>
  <c r="Q1033" i="3"/>
  <c r="T1009" i="3"/>
  <c r="AL1009" i="3"/>
  <c r="BD1009" i="3"/>
  <c r="BP1009" i="3"/>
  <c r="CB1009" i="3"/>
  <c r="CN1009" i="3"/>
  <c r="AR1025" i="3"/>
  <c r="CW1043" i="3"/>
  <c r="CQ1043" i="3"/>
  <c r="CK1043" i="3"/>
  <c r="CE1043" i="3"/>
  <c r="BY1043" i="3"/>
  <c r="BS1043" i="3"/>
  <c r="T1043" i="3"/>
  <c r="N1043" i="3"/>
  <c r="CT1043" i="3"/>
  <c r="CN1043" i="3"/>
  <c r="CH1043" i="3"/>
  <c r="CB1043" i="3"/>
  <c r="BV1043" i="3"/>
  <c r="Q1043" i="3"/>
  <c r="K1043" i="3"/>
  <c r="BM1043" i="3"/>
  <c r="BG1043" i="3"/>
  <c r="BA1043" i="3"/>
  <c r="AU1043" i="3"/>
  <c r="AO1043" i="3"/>
  <c r="AI1043" i="3"/>
  <c r="AC1043" i="3"/>
  <c r="W1043" i="3"/>
  <c r="BP1043" i="3"/>
  <c r="BJ1043" i="3"/>
  <c r="BD1043" i="3"/>
  <c r="AX1043" i="3"/>
  <c r="AR1043" i="3"/>
  <c r="AL1043" i="3"/>
  <c r="AF1043" i="3"/>
  <c r="Z1043" i="3"/>
  <c r="W1035" i="3"/>
  <c r="CW1035" i="3"/>
  <c r="CQ1035" i="3"/>
  <c r="CK1035" i="3"/>
  <c r="CE1035" i="3"/>
  <c r="BY1035" i="3"/>
  <c r="BP1035" i="3"/>
  <c r="BJ1035" i="3"/>
  <c r="BD1035" i="3"/>
  <c r="AU1035" i="3"/>
  <c r="AO1035" i="3"/>
  <c r="AI1035" i="3"/>
  <c r="AC1035" i="3"/>
  <c r="AX1035" i="3"/>
  <c r="CT1035" i="3"/>
  <c r="CN1035" i="3"/>
  <c r="CH1035" i="3"/>
  <c r="CB1035" i="3"/>
  <c r="BV1035" i="3"/>
  <c r="BM1035" i="3"/>
  <c r="BG1035" i="3"/>
  <c r="BA1035" i="3"/>
  <c r="AR1035" i="3"/>
  <c r="AL1035" i="3"/>
  <c r="AF1035" i="3"/>
  <c r="Z1035" i="3"/>
  <c r="Q1035" i="3"/>
  <c r="K1035" i="3"/>
  <c r="T1035" i="3"/>
  <c r="N1035" i="3"/>
  <c r="BS1027" i="3"/>
  <c r="CT1027" i="3"/>
  <c r="CN1027" i="3"/>
  <c r="CH1027" i="3"/>
  <c r="CB1027" i="3"/>
  <c r="BV1027" i="3"/>
  <c r="AU1027" i="3"/>
  <c r="AO1027" i="3"/>
  <c r="AI1027" i="3"/>
  <c r="AC1027" i="3"/>
  <c r="K1027" i="3"/>
  <c r="CW1027" i="3"/>
  <c r="CQ1027" i="3"/>
  <c r="CK1027" i="3"/>
  <c r="CE1027" i="3"/>
  <c r="BY1027" i="3"/>
  <c r="AR1027" i="3"/>
  <c r="AL1027" i="3"/>
  <c r="AF1027" i="3"/>
  <c r="W1027" i="3"/>
  <c r="W1023" i="3"/>
  <c r="AR1023" i="3"/>
  <c r="AL1023" i="3"/>
  <c r="AF1023" i="3"/>
  <c r="Z1023" i="3"/>
  <c r="Q1023" i="3"/>
  <c r="N1003" i="3"/>
  <c r="Z1003" i="3"/>
  <c r="Q1005" i="3"/>
  <c r="W1005" i="3"/>
  <c r="AC1005" i="3"/>
  <c r="AI1005" i="3"/>
  <c r="AO1005" i="3"/>
  <c r="AU1005" i="3"/>
  <c r="BA1005" i="3"/>
  <c r="BG1005" i="3"/>
  <c r="BM1005" i="3"/>
  <c r="BS1005" i="3"/>
  <c r="BY1005" i="3"/>
  <c r="CE1005" i="3"/>
  <c r="CK1005" i="3"/>
  <c r="CQ1005" i="3"/>
  <c r="CW1005" i="3"/>
  <c r="AC1007" i="3"/>
  <c r="AI1007" i="3"/>
  <c r="AO1007" i="3"/>
  <c r="AU1007" i="3"/>
  <c r="BV1007" i="3"/>
  <c r="CB1007" i="3"/>
  <c r="CH1007" i="3"/>
  <c r="CN1007" i="3"/>
  <c r="CT1007" i="3"/>
  <c r="Q1011" i="3"/>
  <c r="W1011" i="3"/>
  <c r="AF1011" i="3"/>
  <c r="AL1011" i="3"/>
  <c r="AR1011" i="3"/>
  <c r="AX1011" i="3"/>
  <c r="BD1011" i="3"/>
  <c r="BJ1011" i="3"/>
  <c r="BP1011" i="3"/>
  <c r="Q1013" i="3"/>
  <c r="W1013" i="3"/>
  <c r="AC1013" i="3"/>
  <c r="AI1013" i="3"/>
  <c r="AO1013" i="3"/>
  <c r="AU1013" i="3"/>
  <c r="BA1013" i="3"/>
  <c r="BG1013" i="3"/>
  <c r="BM1013" i="3"/>
  <c r="BS1013" i="3"/>
  <c r="BY1013" i="3"/>
  <c r="CE1013" i="3"/>
  <c r="CK1013" i="3"/>
  <c r="CQ1013" i="3"/>
  <c r="Q1015" i="3"/>
  <c r="Z1015" i="3"/>
  <c r="AF1015" i="3"/>
  <c r="AL1015" i="3"/>
  <c r="AR1015" i="3"/>
  <c r="BA1015" i="3"/>
  <c r="BG1015" i="3"/>
  <c r="BM1015" i="3"/>
  <c r="N1017" i="3"/>
  <c r="T1017" i="3"/>
  <c r="Z1017" i="3"/>
  <c r="AF1017" i="3"/>
  <c r="AL1017" i="3"/>
  <c r="AR1017" i="3"/>
  <c r="AX1017" i="3"/>
  <c r="BD1017" i="3"/>
  <c r="BJ1017" i="3"/>
  <c r="BP1017" i="3"/>
  <c r="BV1017" i="3"/>
  <c r="CB1017" i="3"/>
  <c r="CH1017" i="3"/>
  <c r="CN1017" i="3"/>
  <c r="CT1017" i="3"/>
  <c r="Q1019" i="3"/>
  <c r="W1019" i="3"/>
  <c r="BD1019" i="3"/>
  <c r="BJ1019" i="3"/>
  <c r="BP1019" i="3"/>
  <c r="Q1021" i="3"/>
  <c r="W1021" i="3"/>
  <c r="AC1021" i="3"/>
  <c r="AI1021" i="3"/>
  <c r="AO1021" i="3"/>
  <c r="AU1021" i="3"/>
  <c r="BA1021" i="3"/>
  <c r="BG1021" i="3"/>
  <c r="BM1021" i="3"/>
  <c r="BS1021" i="3"/>
  <c r="BY1021" i="3"/>
  <c r="CE1021" i="3"/>
  <c r="CK1021" i="3"/>
  <c r="CQ1021" i="3"/>
  <c r="CW1021" i="3"/>
  <c r="T1023" i="3"/>
  <c r="AU1023" i="3"/>
  <c r="N1025" i="3"/>
  <c r="AL1025" i="3"/>
  <c r="BJ1025" i="3"/>
  <c r="CH1025" i="3"/>
  <c r="BD1031" i="3"/>
  <c r="BJ1031" i="3"/>
  <c r="N1015" i="3"/>
  <c r="AX1007" i="3"/>
  <c r="CV1018" i="3"/>
  <c r="CV1022" i="3"/>
  <c r="CV1026" i="3"/>
  <c r="CV1038" i="3"/>
  <c r="CV1042" i="3"/>
  <c r="CV1006" i="3"/>
  <c r="CV1010" i="3"/>
  <c r="CV1030" i="3"/>
  <c r="CS1010" i="3"/>
  <c r="CS1014" i="3"/>
  <c r="CS1030" i="3"/>
  <c r="CS1034" i="3"/>
  <c r="CS1026" i="3"/>
  <c r="CP1006" i="3"/>
  <c r="CP1034" i="3"/>
  <c r="CP1038" i="3"/>
  <c r="CP1014" i="3"/>
  <c r="CP1018" i="3"/>
  <c r="CM1030" i="3"/>
  <c r="CM1038" i="3"/>
  <c r="CM1042" i="3"/>
  <c r="CJ1014" i="3"/>
  <c r="CJ1026" i="3"/>
  <c r="CJ1042" i="3"/>
  <c r="CG1038" i="3"/>
  <c r="CG1010" i="3"/>
  <c r="CD1010" i="3"/>
  <c r="CD1014" i="3"/>
  <c r="CD1034" i="3"/>
  <c r="CD1018" i="3"/>
  <c r="CD1030" i="3"/>
  <c r="CA1026" i="3"/>
  <c r="CA1034" i="3"/>
  <c r="CA1006" i="3"/>
  <c r="CA1014" i="3"/>
  <c r="CA1042" i="3"/>
  <c r="BX1006" i="3"/>
  <c r="BX1010" i="3"/>
  <c r="BX1014" i="3"/>
  <c r="BX1022" i="3"/>
  <c r="BX1026" i="3"/>
  <c r="BX1038" i="3"/>
  <c r="BX1042" i="3"/>
  <c r="BX1030" i="3"/>
  <c r="BU1014" i="3"/>
  <c r="BU1030" i="3"/>
  <c r="BU1034" i="3"/>
  <c r="BU1006" i="3"/>
  <c r="BU1018" i="3"/>
  <c r="BU1026" i="3"/>
  <c r="BR1006" i="3"/>
  <c r="BS1014" i="3"/>
  <c r="BS1022" i="3"/>
  <c r="BR1030" i="3"/>
  <c r="BR1035" i="3"/>
  <c r="BS1038" i="3"/>
  <c r="CY1038" i="3" s="1"/>
  <c r="BR1039" i="3"/>
  <c r="BR1042" i="3"/>
  <c r="BO1006" i="3"/>
  <c r="BO1014" i="3"/>
  <c r="BO1042" i="3"/>
  <c r="BO1010" i="3"/>
  <c r="BO1018" i="3"/>
  <c r="BO1034" i="3"/>
  <c r="BO1038" i="3"/>
  <c r="BL1006" i="3"/>
  <c r="BL1018" i="3"/>
  <c r="BL1022" i="3"/>
  <c r="BI1022" i="3"/>
  <c r="BI1030" i="3"/>
  <c r="BI1038" i="3"/>
  <c r="BF1010" i="3"/>
  <c r="BF1018" i="3"/>
  <c r="BF1022" i="3"/>
  <c r="BF1026" i="3"/>
  <c r="BF1030" i="3"/>
  <c r="BF1042" i="3"/>
  <c r="BC1010" i="3"/>
  <c r="BC1014" i="3"/>
  <c r="BC1042" i="3"/>
  <c r="BC1006" i="3"/>
  <c r="BC1022" i="3"/>
  <c r="AZ1014" i="3"/>
  <c r="AZ1026" i="3"/>
  <c r="AZ1018" i="3"/>
  <c r="AZ1022" i="3"/>
  <c r="AZ1038" i="3"/>
  <c r="AW1026" i="3"/>
  <c r="AW1034" i="3"/>
  <c r="AW1003" i="3"/>
  <c r="AW1006" i="3"/>
  <c r="AX1010" i="3"/>
  <c r="AW1015" i="3"/>
  <c r="AX1018" i="3"/>
  <c r="AW1030" i="3"/>
  <c r="AW1035" i="3"/>
  <c r="AT1034" i="3"/>
  <c r="AT1018" i="3"/>
  <c r="AT1022" i="3"/>
  <c r="AT1026" i="3"/>
  <c r="AT1042" i="3"/>
  <c r="AQ1038" i="3"/>
  <c r="AQ1042" i="3"/>
  <c r="AQ1010" i="3"/>
  <c r="AQ1026" i="3"/>
  <c r="AQ1030" i="3"/>
  <c r="AN1030" i="3"/>
  <c r="AN1034" i="3"/>
  <c r="AN1010" i="3"/>
  <c r="AN1018" i="3"/>
  <c r="AN1006" i="3"/>
  <c r="AK1010" i="3"/>
  <c r="AK1014" i="3"/>
  <c r="AK1018" i="3"/>
  <c r="AK1034" i="3"/>
  <c r="AK1038" i="3"/>
  <c r="AH1006" i="3"/>
  <c r="AH1030" i="3"/>
  <c r="AH1014" i="3"/>
  <c r="AH1038" i="3"/>
  <c r="AH1042" i="3"/>
  <c r="AE1042" i="3"/>
  <c r="AE1018" i="3"/>
  <c r="AE1026" i="3"/>
  <c r="AB1014" i="3"/>
  <c r="AB1038" i="3"/>
  <c r="AB1018" i="3"/>
  <c r="Y1006" i="3"/>
  <c r="Y1010" i="3"/>
  <c r="Y1030" i="3"/>
  <c r="Y1003" i="3"/>
  <c r="Y1011" i="3"/>
  <c r="Y1014" i="3"/>
  <c r="Y1026" i="3"/>
  <c r="Y1027" i="3"/>
  <c r="Y1038" i="3"/>
  <c r="V1038" i="3"/>
  <c r="V1042" i="3"/>
  <c r="V1007" i="3"/>
  <c r="V1014" i="3"/>
  <c r="V1015" i="3"/>
  <c r="V1023" i="3"/>
  <c r="V1026" i="3"/>
  <c r="S1022" i="3"/>
  <c r="S1018" i="3"/>
  <c r="P1026" i="3"/>
  <c r="P1038" i="3"/>
  <c r="P1006" i="3"/>
  <c r="P1030" i="3"/>
  <c r="M1006" i="3"/>
  <c r="N1010" i="3"/>
  <c r="M1015" i="3"/>
  <c r="M1022" i="3"/>
  <c r="N1026" i="3"/>
  <c r="CY1026" i="3" s="1"/>
  <c r="M1031" i="3"/>
  <c r="CX1031" i="3" s="1"/>
  <c r="M1034" i="3"/>
  <c r="M1039" i="3"/>
  <c r="M1042" i="3"/>
  <c r="J1029" i="3"/>
  <c r="CX1029" i="3" s="1"/>
  <c r="J1033" i="3"/>
  <c r="CX1033" i="3" s="1"/>
  <c r="J1037" i="3"/>
  <c r="CX1037" i="3" s="1"/>
  <c r="J1041" i="3"/>
  <c r="CX1041" i="3" s="1"/>
  <c r="J1045" i="3"/>
  <c r="CX1045" i="3" s="1"/>
  <c r="CX1122" i="3" l="1"/>
  <c r="CX1136" i="3"/>
  <c r="CZ1136" i="3" s="1"/>
  <c r="DB1136" i="3" s="1"/>
  <c r="CX1120" i="3"/>
  <c r="CZ1120" i="3" s="1"/>
  <c r="DB1120" i="3" s="1"/>
  <c r="CY1018" i="3"/>
  <c r="DA1018" i="3" s="1"/>
  <c r="CX1088" i="3"/>
  <c r="CZ1088" i="3" s="1"/>
  <c r="DB1088" i="3" s="1"/>
  <c r="CX1035" i="3"/>
  <c r="CZ1035" i="3" s="1"/>
  <c r="CY1022" i="3"/>
  <c r="DA1022" i="3" s="1"/>
  <c r="CX1086" i="3"/>
  <c r="CZ1086" i="3" s="1"/>
  <c r="DB1086" i="3" s="1"/>
  <c r="CX1130" i="3"/>
  <c r="CZ1130" i="3" s="1"/>
  <c r="DB1130" i="3" s="1"/>
  <c r="CX1082" i="3"/>
  <c r="CZ1082" i="3" s="1"/>
  <c r="DB1082" i="3" s="1"/>
  <c r="CX1036" i="3"/>
  <c r="CZ1036" i="3" s="1"/>
  <c r="DB1036" i="3" s="1"/>
  <c r="CY1003" i="3"/>
  <c r="DA1003" i="3" s="1"/>
  <c r="CX1090" i="3"/>
  <c r="CZ1090" i="3" s="1"/>
  <c r="DB1090" i="3" s="1"/>
  <c r="CX1132" i="3"/>
  <c r="CZ1132" i="3" s="1"/>
  <c r="DB1132" i="3" s="1"/>
  <c r="CX1027" i="3"/>
  <c r="CZ1027" i="3" s="1"/>
  <c r="CX1006" i="3"/>
  <c r="CZ1006" i="3" s="1"/>
  <c r="CX1018" i="3"/>
  <c r="CZ1018" i="3" s="1"/>
  <c r="CX1010" i="3"/>
  <c r="CZ1010" i="3" s="1"/>
  <c r="CX1014" i="3"/>
  <c r="CZ1014" i="3" s="1"/>
  <c r="CX1078" i="3"/>
  <c r="CZ1078" i="3" s="1"/>
  <c r="DB1078" i="3" s="1"/>
  <c r="CX1066" i="3"/>
  <c r="CZ1066" i="3" s="1"/>
  <c r="DB1066" i="3" s="1"/>
  <c r="CX1110" i="3"/>
  <c r="CZ1110" i="3" s="1"/>
  <c r="DB1110" i="3" s="1"/>
  <c r="CX1046" i="3"/>
  <c r="CZ1046" i="3" s="1"/>
  <c r="DB1046" i="3" s="1"/>
  <c r="CX1074" i="3"/>
  <c r="CZ1074" i="3" s="1"/>
  <c r="DB1074" i="3" s="1"/>
  <c r="CX1028" i="3"/>
  <c r="CZ1028" i="3" s="1"/>
  <c r="CX1128" i="3"/>
  <c r="CZ1128" i="3" s="1"/>
  <c r="DB1128" i="3" s="1"/>
  <c r="CX1012" i="3"/>
  <c r="CZ1012" i="3" s="1"/>
  <c r="DB1012" i="3" s="1"/>
  <c r="CX1087" i="3"/>
  <c r="CZ1087" i="3" s="1"/>
  <c r="DB1087" i="3" s="1"/>
  <c r="CX1127" i="3"/>
  <c r="CZ1127" i="3" s="1"/>
  <c r="CX1134" i="3"/>
  <c r="CZ1134" i="3" s="1"/>
  <c r="DB1134" i="3" s="1"/>
  <c r="CX1007" i="3"/>
  <c r="CZ1007" i="3" s="1"/>
  <c r="CX1095" i="3"/>
  <c r="CZ1095" i="3" s="1"/>
  <c r="CX1039" i="3"/>
  <c r="CZ1039" i="3" s="1"/>
  <c r="CX1034" i="3"/>
  <c r="CZ1034" i="3" s="1"/>
  <c r="CX1062" i="3"/>
  <c r="CZ1062" i="3" s="1"/>
  <c r="DB1062" i="3" s="1"/>
  <c r="CX1098" i="3"/>
  <c r="CZ1098" i="3" s="1"/>
  <c r="DB1098" i="3" s="1"/>
  <c r="CX1116" i="3"/>
  <c r="CZ1116" i="3" s="1"/>
  <c r="DB1116" i="3" s="1"/>
  <c r="CX1022" i="3"/>
  <c r="CZ1022" i="3" s="1"/>
  <c r="CX1114" i="3"/>
  <c r="CZ1114" i="3" s="1"/>
  <c r="DB1114" i="3" s="1"/>
  <c r="CX1106" i="3"/>
  <c r="CZ1106" i="3" s="1"/>
  <c r="DB1106" i="3" s="1"/>
  <c r="CX1054" i="3"/>
  <c r="CZ1054" i="3" s="1"/>
  <c r="DB1054" i="3" s="1"/>
  <c r="CX1126" i="3"/>
  <c r="CZ1126" i="3" s="1"/>
  <c r="DB1126" i="3" s="1"/>
  <c r="CX1094" i="3"/>
  <c r="CZ1094" i="3" s="1"/>
  <c r="DB1094" i="3" s="1"/>
  <c r="CX1008" i="3"/>
  <c r="CZ1008" i="3" s="1"/>
  <c r="DB1008" i="3" s="1"/>
  <c r="CX1092" i="3"/>
  <c r="CZ1092" i="3" s="1"/>
  <c r="DB1092" i="3" s="1"/>
  <c r="CX1052" i="3"/>
  <c r="CZ1052" i="3" s="1"/>
  <c r="DB1052" i="3" s="1"/>
  <c r="CX1023" i="3"/>
  <c r="CZ1023" i="3" s="1"/>
  <c r="CX1131" i="3"/>
  <c r="CZ1131" i="3" s="1"/>
  <c r="DB1131" i="3" s="1"/>
  <c r="CX1091" i="3"/>
  <c r="CZ1091" i="3" s="1"/>
  <c r="DB1091" i="3" s="1"/>
  <c r="CX1079" i="3"/>
  <c r="CZ1079" i="3" s="1"/>
  <c r="DB1079" i="3" s="1"/>
  <c r="CX1026" i="3"/>
  <c r="CZ1026" i="3" s="1"/>
  <c r="CX1124" i="3"/>
  <c r="CZ1124" i="3" s="1"/>
  <c r="DB1124" i="3" s="1"/>
  <c r="CX1004" i="3"/>
  <c r="CZ1004" i="3" s="1"/>
  <c r="DB1004" i="3" s="1"/>
  <c r="CX1044" i="3"/>
  <c r="CZ1044" i="3" s="1"/>
  <c r="DB1044" i="3" s="1"/>
  <c r="CX1119" i="3"/>
  <c r="CZ1119" i="3" s="1"/>
  <c r="DB1119" i="3" s="1"/>
  <c r="CX1019" i="3"/>
  <c r="CZ1019" i="3" s="1"/>
  <c r="CX1135" i="3"/>
  <c r="CZ1135" i="3" s="1"/>
  <c r="DB1135" i="3" s="1"/>
  <c r="CX1059" i="3"/>
  <c r="CZ1059" i="3" s="1"/>
  <c r="DB1059" i="3" s="1"/>
  <c r="CX1111" i="3"/>
  <c r="CZ1111" i="3" s="1"/>
  <c r="CY1011" i="3"/>
  <c r="DA1011" i="3" s="1"/>
  <c r="CY1014" i="3"/>
  <c r="DA1014" i="3" s="1"/>
  <c r="CY1023" i="3"/>
  <c r="DA1023" i="3" s="1"/>
  <c r="CY1045" i="3"/>
  <c r="DA1045" i="3" s="1"/>
  <c r="CY1032" i="3"/>
  <c r="DA1032" i="3" s="1"/>
  <c r="DB1032" i="3" s="1"/>
  <c r="CY1010" i="3"/>
  <c r="DA1010" i="3" s="1"/>
  <c r="CY1019" i="3"/>
  <c r="DA1019" i="3" s="1"/>
  <c r="CY1015" i="3"/>
  <c r="DA1015" i="3" s="1"/>
  <c r="CY1042" i="3"/>
  <c r="DA1042" i="3" s="1"/>
  <c r="CY1099" i="3"/>
  <c r="DA1099" i="3" s="1"/>
  <c r="CY1111" i="3"/>
  <c r="DA1111" i="3" s="1"/>
  <c r="CY1034" i="3"/>
  <c r="DA1034" i="3" s="1"/>
  <c r="CX1038" i="3"/>
  <c r="CZ1038" i="3" s="1"/>
  <c r="CX1030" i="3"/>
  <c r="CZ1030" i="3" s="1"/>
  <c r="DB1030" i="3" s="1"/>
  <c r="CY1007" i="3"/>
  <c r="DA1007" i="3" s="1"/>
  <c r="CY1027" i="3"/>
  <c r="DA1027" i="3" s="1"/>
  <c r="CY1033" i="3"/>
  <c r="DA1033" i="3" s="1"/>
  <c r="CY1039" i="3"/>
  <c r="DA1039" i="3" s="1"/>
  <c r="CY1025" i="3"/>
  <c r="DA1025" i="3" s="1"/>
  <c r="DB1025" i="3" s="1"/>
  <c r="CY1021" i="3"/>
  <c r="DA1021" i="3" s="1"/>
  <c r="DB1021" i="3" s="1"/>
  <c r="CX1083" i="3"/>
  <c r="CZ1083" i="3" s="1"/>
  <c r="DB1083" i="3" s="1"/>
  <c r="CX1103" i="3"/>
  <c r="CZ1103" i="3" s="1"/>
  <c r="DB1103" i="3" s="1"/>
  <c r="CX1063" i="3"/>
  <c r="CZ1063" i="3" s="1"/>
  <c r="DB1063" i="3" s="1"/>
  <c r="CX1011" i="3"/>
  <c r="CZ1011" i="3" s="1"/>
  <c r="CY1035" i="3"/>
  <c r="DA1035" i="3" s="1"/>
  <c r="CY1009" i="3"/>
  <c r="DA1009" i="3" s="1"/>
  <c r="DB1009" i="3" s="1"/>
  <c r="CY1037" i="3"/>
  <c r="DA1037" i="3" s="1"/>
  <c r="CX1123" i="3"/>
  <c r="CZ1123" i="3" s="1"/>
  <c r="DB1123" i="3" s="1"/>
  <c r="CX1071" i="3"/>
  <c r="CZ1071" i="3" s="1"/>
  <c r="DB1071" i="3" s="1"/>
  <c r="CX1099" i="3"/>
  <c r="CZ1099" i="3" s="1"/>
  <c r="CX1055" i="3"/>
  <c r="CZ1055" i="3" s="1"/>
  <c r="DB1055" i="3" s="1"/>
  <c r="CX1042" i="3"/>
  <c r="CZ1042" i="3" s="1"/>
  <c r="CY1017" i="3"/>
  <c r="DA1017" i="3" s="1"/>
  <c r="DB1017" i="3" s="1"/>
  <c r="CY1043" i="3"/>
  <c r="DA1043" i="3" s="1"/>
  <c r="DB1043" i="3" s="1"/>
  <c r="CY1031" i="3"/>
  <c r="DA1031" i="3" s="1"/>
  <c r="CY1013" i="3"/>
  <c r="DA1013" i="3" s="1"/>
  <c r="DB1013" i="3" s="1"/>
  <c r="CY1005" i="3"/>
  <c r="DA1005" i="3" s="1"/>
  <c r="DB1005" i="3" s="1"/>
  <c r="CY1029" i="3"/>
  <c r="DA1029" i="3" s="1"/>
  <c r="CY1028" i="3"/>
  <c r="DA1028" i="3" s="1"/>
  <c r="CX1115" i="3"/>
  <c r="CZ1115" i="3" s="1"/>
  <c r="DB1115" i="3" s="1"/>
  <c r="CX1051" i="3"/>
  <c r="CZ1051" i="3" s="1"/>
  <c r="DB1051" i="3" s="1"/>
  <c r="CX1075" i="3"/>
  <c r="CZ1075" i="3" s="1"/>
  <c r="CX1047" i="3"/>
  <c r="CZ1047" i="3" s="1"/>
  <c r="CY1041" i="3"/>
  <c r="DA1041" i="3" s="1"/>
  <c r="CX1107" i="3"/>
  <c r="CZ1107" i="3" s="1"/>
  <c r="DB1107" i="3" s="1"/>
  <c r="CX1003" i="3"/>
  <c r="CZ1003" i="3" s="1"/>
  <c r="CX1067" i="3"/>
  <c r="CZ1067" i="3" s="1"/>
  <c r="DB1067" i="3" s="1"/>
  <c r="CX1015" i="3"/>
  <c r="CZ1015" i="3" s="1"/>
  <c r="CZ1122" i="3"/>
  <c r="DB1122" i="3" s="1"/>
  <c r="DA1047" i="3"/>
  <c r="CZ1058" i="3"/>
  <c r="DB1058" i="3" s="1"/>
  <c r="CZ1104" i="3"/>
  <c r="DB1104" i="3" s="1"/>
  <c r="CZ1100" i="3"/>
  <c r="DB1100" i="3" s="1"/>
  <c r="CZ1024" i="3"/>
  <c r="DB1024" i="3" s="1"/>
  <c r="CZ1016" i="3"/>
  <c r="DB1016" i="3" s="1"/>
  <c r="DA1006" i="3"/>
  <c r="CZ1064" i="3"/>
  <c r="DB1064" i="3" s="1"/>
  <c r="CZ1045" i="3"/>
  <c r="CZ1029" i="3"/>
  <c r="DA1038" i="3"/>
  <c r="DA1095" i="3"/>
  <c r="CZ1060" i="3"/>
  <c r="DB1060" i="3" s="1"/>
  <c r="CZ1084" i="3"/>
  <c r="DB1084" i="3" s="1"/>
  <c r="CZ1056" i="3"/>
  <c r="DB1056" i="3" s="1"/>
  <c r="DA1026" i="3"/>
  <c r="DA1127" i="3"/>
  <c r="CZ1076" i="3"/>
  <c r="DB1076" i="3" s="1"/>
  <c r="CZ1040" i="3"/>
  <c r="DB1040" i="3" s="1"/>
  <c r="CZ1041" i="3"/>
  <c r="CZ1050" i="3"/>
  <c r="DB1050" i="3" s="1"/>
  <c r="CZ1118" i="3"/>
  <c r="DB1118" i="3" s="1"/>
  <c r="CZ1031" i="3"/>
  <c r="CZ1112" i="3"/>
  <c r="DB1112" i="3" s="1"/>
  <c r="CZ1070" i="3"/>
  <c r="DB1070" i="3" s="1"/>
  <c r="CZ1033" i="3"/>
  <c r="DA1075" i="3"/>
  <c r="CZ1072" i="3"/>
  <c r="DB1072" i="3" s="1"/>
  <c r="CZ1037" i="3"/>
  <c r="DB1125" i="3"/>
  <c r="DB1133" i="3"/>
  <c r="DB1102" i="3"/>
  <c r="DB1121" i="3"/>
  <c r="DB1117" i="3"/>
  <c r="DB1113" i="3"/>
  <c r="DB1096" i="3"/>
  <c r="DB1080" i="3"/>
  <c r="DB1129" i="3"/>
  <c r="DB1108" i="3"/>
  <c r="DB1101" i="3"/>
  <c r="DB1068" i="3"/>
  <c r="DB1085" i="3"/>
  <c r="DB1049" i="3"/>
  <c r="DB1065" i="3"/>
  <c r="DB1048" i="3"/>
  <c r="DB1053" i="3"/>
  <c r="DB1093" i="3"/>
  <c r="DB1109" i="3"/>
  <c r="DB1081" i="3"/>
  <c r="DB1077" i="3"/>
  <c r="DB1137" i="3"/>
  <c r="DB1061" i="3"/>
  <c r="DB1069" i="3"/>
  <c r="DB1097" i="3"/>
  <c r="DB1105" i="3"/>
  <c r="DB1089" i="3"/>
  <c r="DB1073" i="3"/>
  <c r="DB1057" i="3"/>
  <c r="DB1020" i="3"/>
  <c r="DB1047" i="3" l="1"/>
  <c r="DB1111" i="3"/>
  <c r="DB1095" i="3"/>
  <c r="DB1006" i="3"/>
  <c r="DB1029" i="3"/>
  <c r="DB1045" i="3"/>
  <c r="DB1041" i="3"/>
  <c r="DB1127" i="3"/>
  <c r="DB1038" i="3"/>
  <c r="DB1075" i="3"/>
  <c r="DB1031" i="3"/>
  <c r="DB1026" i="3"/>
  <c r="DB1033" i="3"/>
  <c r="DB1037" i="3"/>
  <c r="DB1028" i="3"/>
  <c r="DB1099" i="3"/>
  <c r="DB1018" i="3"/>
  <c r="DB1022" i="3"/>
  <c r="DB1023" i="3"/>
  <c r="DB1019" i="3"/>
  <c r="DB1007" i="3"/>
  <c r="DB1011" i="3"/>
  <c r="DB1027" i="3"/>
  <c r="DB1014" i="3"/>
  <c r="DB1034" i="3"/>
  <c r="DB1035" i="3"/>
  <c r="DB1003" i="3"/>
  <c r="DB1042" i="3"/>
  <c r="DB1039" i="3"/>
  <c r="DB1010" i="3"/>
  <c r="DB1015" i="3"/>
  <c r="CX25" i="6" l="1"/>
  <c r="CX21" i="6"/>
  <c r="CX17" i="6"/>
  <c r="CX13" i="6"/>
  <c r="CX9" i="6"/>
  <c r="CX5" i="6"/>
  <c r="L4" i="6"/>
  <c r="L11" i="6"/>
  <c r="CV4" i="3"/>
  <c r="CW4" i="3"/>
  <c r="CV5" i="3"/>
  <c r="CW5" i="3"/>
  <c r="CV6" i="3"/>
  <c r="CW6" i="3"/>
  <c r="CV7" i="3"/>
  <c r="CW7" i="3"/>
  <c r="CV8" i="3"/>
  <c r="CW8" i="3"/>
  <c r="CV9" i="3"/>
  <c r="CW9" i="3"/>
  <c r="CV10" i="3"/>
  <c r="CW10" i="3"/>
  <c r="CV11" i="3"/>
  <c r="CW11" i="3"/>
  <c r="CV12" i="3"/>
  <c r="CW12" i="3"/>
  <c r="CV13" i="3"/>
  <c r="CW13" i="3"/>
  <c r="CV14" i="3"/>
  <c r="CW14" i="3"/>
  <c r="CV15" i="3"/>
  <c r="CW15" i="3"/>
  <c r="CV16" i="3"/>
  <c r="CW16" i="3"/>
  <c r="CV17" i="3"/>
  <c r="CW17" i="3"/>
  <c r="CV18" i="3"/>
  <c r="CW18" i="3"/>
  <c r="CV19" i="3"/>
  <c r="CW19" i="3"/>
  <c r="CV20" i="3"/>
  <c r="CW20" i="3"/>
  <c r="CV21" i="3"/>
  <c r="CW21" i="3"/>
  <c r="CV22" i="3"/>
  <c r="CW22" i="3"/>
  <c r="CV23" i="3"/>
  <c r="CW23" i="3"/>
  <c r="CV24" i="3"/>
  <c r="CW24" i="3"/>
  <c r="CV25" i="3"/>
  <c r="CW25" i="3"/>
  <c r="CV26" i="3"/>
  <c r="CW26" i="3"/>
  <c r="CV27" i="3"/>
  <c r="CW27" i="3"/>
  <c r="CV28" i="3"/>
  <c r="CW28" i="3"/>
  <c r="CV29" i="3"/>
  <c r="CW29" i="3"/>
  <c r="CV30" i="3"/>
  <c r="CW30" i="3"/>
  <c r="CV31" i="3"/>
  <c r="CW31" i="3"/>
  <c r="CV32" i="3"/>
  <c r="CW32" i="3"/>
  <c r="CV33" i="3"/>
  <c r="CW33" i="3"/>
  <c r="CV34" i="3"/>
  <c r="CW34" i="3"/>
  <c r="CV35" i="3"/>
  <c r="CW35" i="3"/>
  <c r="CV36" i="3"/>
  <c r="CW36" i="3"/>
  <c r="CV37" i="3"/>
  <c r="CW37" i="3"/>
  <c r="CV38" i="3"/>
  <c r="CW38" i="3"/>
  <c r="CV39" i="3"/>
  <c r="CW39" i="3"/>
  <c r="CV40" i="3"/>
  <c r="CW40" i="3"/>
  <c r="CV41" i="3"/>
  <c r="CW41" i="3"/>
  <c r="CV42" i="3"/>
  <c r="CW42" i="3"/>
  <c r="CV43" i="3"/>
  <c r="CW43" i="3"/>
  <c r="CV44" i="3"/>
  <c r="CW44" i="3"/>
  <c r="CV45" i="3"/>
  <c r="CW45" i="3"/>
  <c r="CV46" i="3"/>
  <c r="CW46" i="3"/>
  <c r="CV47" i="3"/>
  <c r="CW47" i="3"/>
  <c r="CV48" i="3"/>
  <c r="CW48" i="3"/>
  <c r="CV49" i="3"/>
  <c r="CW49" i="3"/>
  <c r="CV50" i="3"/>
  <c r="CW50" i="3"/>
  <c r="CV51" i="3"/>
  <c r="CW51" i="3"/>
  <c r="CV52" i="3"/>
  <c r="CW52" i="3"/>
  <c r="CV53" i="3"/>
  <c r="CW53" i="3"/>
  <c r="CV54" i="3"/>
  <c r="CW54" i="3"/>
  <c r="CV55" i="3"/>
  <c r="CW55" i="3"/>
  <c r="CV56" i="3"/>
  <c r="CW56" i="3"/>
  <c r="CV57" i="3"/>
  <c r="CW57" i="3"/>
  <c r="CV58" i="3"/>
  <c r="CW58" i="3"/>
  <c r="CV59" i="3"/>
  <c r="CW59" i="3"/>
  <c r="CV60" i="3"/>
  <c r="CW60" i="3"/>
  <c r="CV61" i="3"/>
  <c r="CW61" i="3"/>
  <c r="CV62" i="3"/>
  <c r="CW62" i="3"/>
  <c r="CV63" i="3"/>
  <c r="CW63" i="3"/>
  <c r="CV64" i="3"/>
  <c r="CW64" i="3"/>
  <c r="CV65" i="3"/>
  <c r="CW65" i="3"/>
  <c r="CV66" i="3"/>
  <c r="CW66" i="3"/>
  <c r="CV67" i="3"/>
  <c r="CW67" i="3"/>
  <c r="CV68" i="3"/>
  <c r="CW68" i="3"/>
  <c r="CV69" i="3"/>
  <c r="CW69" i="3"/>
  <c r="CV70" i="3"/>
  <c r="CW70" i="3"/>
  <c r="CV71" i="3"/>
  <c r="CW71" i="3"/>
  <c r="CV72" i="3"/>
  <c r="CW72" i="3"/>
  <c r="CV73" i="3"/>
  <c r="CW73" i="3"/>
  <c r="CV74" i="3"/>
  <c r="CW74" i="3"/>
  <c r="CV75" i="3"/>
  <c r="CW75" i="3"/>
  <c r="CV76" i="3"/>
  <c r="CW76" i="3"/>
  <c r="CV77" i="3"/>
  <c r="CW77" i="3"/>
  <c r="CV78" i="3"/>
  <c r="CW78" i="3"/>
  <c r="CV79" i="3"/>
  <c r="CW79" i="3"/>
  <c r="CV80" i="3"/>
  <c r="CW80" i="3"/>
  <c r="CV81" i="3"/>
  <c r="CW81" i="3"/>
  <c r="CV82" i="3"/>
  <c r="CW82" i="3"/>
  <c r="CV83" i="3"/>
  <c r="CW83" i="3"/>
  <c r="CV84" i="3"/>
  <c r="CW84" i="3"/>
  <c r="CV85" i="3"/>
  <c r="CW85" i="3"/>
  <c r="CV86" i="3"/>
  <c r="CW86" i="3"/>
  <c r="CV87" i="3"/>
  <c r="CW87" i="3"/>
  <c r="CV88" i="3"/>
  <c r="CW88" i="3"/>
  <c r="CV89" i="3"/>
  <c r="CW89" i="3"/>
  <c r="CV90" i="3"/>
  <c r="CW90" i="3"/>
  <c r="CV91" i="3"/>
  <c r="CW91" i="3"/>
  <c r="CV92" i="3"/>
  <c r="CW92" i="3"/>
  <c r="CV93" i="3"/>
  <c r="CW93" i="3"/>
  <c r="CV94" i="3"/>
  <c r="CW94" i="3"/>
  <c r="CV95" i="3"/>
  <c r="CW95" i="3"/>
  <c r="CV96" i="3"/>
  <c r="CW96" i="3"/>
  <c r="CV97" i="3"/>
  <c r="CW97" i="3"/>
  <c r="CV98" i="3"/>
  <c r="CW98" i="3"/>
  <c r="CV99" i="3"/>
  <c r="CW99" i="3"/>
  <c r="CV100" i="3"/>
  <c r="CW100" i="3"/>
  <c r="CV101" i="3"/>
  <c r="CW101" i="3"/>
  <c r="CV102" i="3"/>
  <c r="CW102" i="3"/>
  <c r="CV103" i="3"/>
  <c r="CW103" i="3"/>
  <c r="CV104" i="3"/>
  <c r="CW104" i="3"/>
  <c r="CV105" i="3"/>
  <c r="CW105" i="3"/>
  <c r="CV106" i="3"/>
  <c r="CW106" i="3"/>
  <c r="CV107" i="3"/>
  <c r="CW107" i="3"/>
  <c r="CV108" i="3"/>
  <c r="CW108" i="3"/>
  <c r="CV109" i="3"/>
  <c r="CW109" i="3"/>
  <c r="CV110" i="3"/>
  <c r="CW110" i="3"/>
  <c r="CV111" i="3"/>
  <c r="CW111" i="3"/>
  <c r="CV112" i="3"/>
  <c r="CW112" i="3"/>
  <c r="CV113" i="3"/>
  <c r="CW113" i="3"/>
  <c r="CV114" i="3"/>
  <c r="CW114" i="3"/>
  <c r="CV115" i="3"/>
  <c r="CW115" i="3"/>
  <c r="CV116" i="3"/>
  <c r="CW116" i="3"/>
  <c r="CV117" i="3"/>
  <c r="CW117" i="3"/>
  <c r="CV118" i="3"/>
  <c r="CW118" i="3"/>
  <c r="CV119" i="3"/>
  <c r="CW119" i="3"/>
  <c r="CV120" i="3"/>
  <c r="CW120" i="3"/>
  <c r="CV121" i="3"/>
  <c r="CW121" i="3"/>
  <c r="CV122" i="3"/>
  <c r="CW122" i="3"/>
  <c r="CV123" i="3"/>
  <c r="CW123" i="3"/>
  <c r="CV124" i="3"/>
  <c r="CW124" i="3"/>
  <c r="CV125" i="3"/>
  <c r="CW125" i="3"/>
  <c r="CV126" i="3"/>
  <c r="CW126" i="3"/>
  <c r="CV127" i="3"/>
  <c r="CW127" i="3"/>
  <c r="CV128" i="3"/>
  <c r="CW128" i="3"/>
  <c r="CV129" i="3"/>
  <c r="CW129" i="3"/>
  <c r="CV130" i="3"/>
  <c r="CW130" i="3"/>
  <c r="CV131" i="3"/>
  <c r="CW131" i="3"/>
  <c r="CV132" i="3"/>
  <c r="CW132" i="3"/>
  <c r="CV133" i="3"/>
  <c r="CW133" i="3"/>
  <c r="CV134" i="3"/>
  <c r="CW134" i="3"/>
  <c r="CV135" i="3"/>
  <c r="CW135" i="3"/>
  <c r="CV136" i="3"/>
  <c r="CW136" i="3"/>
  <c r="CV137" i="3"/>
  <c r="CW137" i="3"/>
  <c r="CV138" i="3"/>
  <c r="CW138" i="3"/>
  <c r="CV139" i="3"/>
  <c r="CW139" i="3"/>
  <c r="CV140" i="3"/>
  <c r="CW140" i="3"/>
  <c r="CV141" i="3"/>
  <c r="CW141" i="3"/>
  <c r="CV142" i="3"/>
  <c r="CW142" i="3"/>
  <c r="CV143" i="3"/>
  <c r="CW143" i="3"/>
  <c r="CV144" i="3"/>
  <c r="CW144" i="3"/>
  <c r="CV145" i="3"/>
  <c r="CW145" i="3"/>
  <c r="CV146" i="3"/>
  <c r="CW146" i="3"/>
  <c r="CV147" i="3"/>
  <c r="CW147" i="3"/>
  <c r="CV148" i="3"/>
  <c r="CW148" i="3"/>
  <c r="CV149" i="3"/>
  <c r="CW149" i="3"/>
  <c r="CV150" i="3"/>
  <c r="CW150" i="3"/>
  <c r="CV151" i="3"/>
  <c r="CW151" i="3"/>
  <c r="CV152" i="3"/>
  <c r="CW152" i="3"/>
  <c r="CV153" i="3"/>
  <c r="CW153" i="3"/>
  <c r="CV154" i="3"/>
  <c r="CW154" i="3"/>
  <c r="CV155" i="3"/>
  <c r="CW155" i="3"/>
  <c r="CV156" i="3"/>
  <c r="CW156" i="3"/>
  <c r="CV157" i="3"/>
  <c r="CW157" i="3"/>
  <c r="CV158" i="3"/>
  <c r="CW158" i="3"/>
  <c r="CV159" i="3"/>
  <c r="CW159" i="3"/>
  <c r="CV160" i="3"/>
  <c r="CW160" i="3"/>
  <c r="CV161" i="3"/>
  <c r="CW161" i="3"/>
  <c r="CV162" i="3"/>
  <c r="CW162" i="3"/>
  <c r="CV163" i="3"/>
  <c r="CW163" i="3"/>
  <c r="CV164" i="3"/>
  <c r="CW164" i="3"/>
  <c r="CV165" i="3"/>
  <c r="CW165" i="3"/>
  <c r="CV166" i="3"/>
  <c r="CW166" i="3"/>
  <c r="CV167" i="3"/>
  <c r="CW167" i="3"/>
  <c r="CV168" i="3"/>
  <c r="CW168" i="3"/>
  <c r="CV169" i="3"/>
  <c r="CW169" i="3"/>
  <c r="CV170" i="3"/>
  <c r="CW170" i="3"/>
  <c r="CV171" i="3"/>
  <c r="CW171" i="3"/>
  <c r="CV172" i="3"/>
  <c r="CW172" i="3"/>
  <c r="CV173" i="3"/>
  <c r="CW173" i="3"/>
  <c r="CV174" i="3"/>
  <c r="CW174" i="3"/>
  <c r="CV175" i="3"/>
  <c r="CW175" i="3"/>
  <c r="CV176" i="3"/>
  <c r="CW176" i="3"/>
  <c r="CV177" i="3"/>
  <c r="CW177" i="3"/>
  <c r="CV178" i="3"/>
  <c r="CW178" i="3"/>
  <c r="CV179" i="3"/>
  <c r="CW179" i="3"/>
  <c r="CV180" i="3"/>
  <c r="CW180" i="3"/>
  <c r="CV181" i="3"/>
  <c r="CW181" i="3"/>
  <c r="CV182" i="3"/>
  <c r="CW182" i="3"/>
  <c r="CV183" i="3"/>
  <c r="CW183" i="3"/>
  <c r="CV184" i="3"/>
  <c r="CW184" i="3"/>
  <c r="CV185" i="3"/>
  <c r="CW185" i="3"/>
  <c r="CV186" i="3"/>
  <c r="CW186" i="3"/>
  <c r="CV187" i="3"/>
  <c r="CW187" i="3"/>
  <c r="CV188" i="3"/>
  <c r="CW188" i="3"/>
  <c r="CV189" i="3"/>
  <c r="CW189" i="3"/>
  <c r="CV190" i="3"/>
  <c r="CW190" i="3"/>
  <c r="CV191" i="3"/>
  <c r="CW191" i="3"/>
  <c r="CV192" i="3"/>
  <c r="CW192" i="3"/>
  <c r="CV193" i="3"/>
  <c r="CW193" i="3"/>
  <c r="CV194" i="3"/>
  <c r="CW194" i="3"/>
  <c r="CV195" i="3"/>
  <c r="CW195" i="3"/>
  <c r="CV196" i="3"/>
  <c r="CW196" i="3"/>
  <c r="CV197" i="3"/>
  <c r="CW197" i="3"/>
  <c r="CV198" i="3"/>
  <c r="CW198" i="3"/>
  <c r="CV199" i="3"/>
  <c r="CW199" i="3"/>
  <c r="CV200" i="3"/>
  <c r="CW200" i="3"/>
  <c r="CV201" i="3"/>
  <c r="CW201" i="3"/>
  <c r="CV202" i="3"/>
  <c r="CW202" i="3"/>
  <c r="CV203" i="3"/>
  <c r="CW203" i="3"/>
  <c r="CV204" i="3"/>
  <c r="CW204" i="3"/>
  <c r="CV205" i="3"/>
  <c r="CW205" i="3"/>
  <c r="CV206" i="3"/>
  <c r="CW206" i="3"/>
  <c r="CV207" i="3"/>
  <c r="CW207" i="3"/>
  <c r="CV208" i="3"/>
  <c r="CW208" i="3"/>
  <c r="CV209" i="3"/>
  <c r="CW209" i="3"/>
  <c r="CV210" i="3"/>
  <c r="CW210" i="3"/>
  <c r="CV211" i="3"/>
  <c r="CW211" i="3"/>
  <c r="CV212" i="3"/>
  <c r="CW212" i="3"/>
  <c r="CV213" i="3"/>
  <c r="CW213" i="3"/>
  <c r="CV214" i="3"/>
  <c r="CW214" i="3"/>
  <c r="CV215" i="3"/>
  <c r="CW215" i="3"/>
  <c r="CV216" i="3"/>
  <c r="CW216" i="3"/>
  <c r="CV217" i="3"/>
  <c r="CW217" i="3"/>
  <c r="CV218" i="3"/>
  <c r="CW218" i="3"/>
  <c r="CV219" i="3"/>
  <c r="CW219" i="3"/>
  <c r="CV220" i="3"/>
  <c r="CW220" i="3"/>
  <c r="CV221" i="3"/>
  <c r="CW221" i="3"/>
  <c r="CV222" i="3"/>
  <c r="CW222" i="3"/>
  <c r="CV223" i="3"/>
  <c r="CW223" i="3"/>
  <c r="CV224" i="3"/>
  <c r="CW224" i="3"/>
  <c r="CV225" i="3"/>
  <c r="CW225" i="3"/>
  <c r="CV226" i="3"/>
  <c r="CW226" i="3"/>
  <c r="CV227" i="3"/>
  <c r="CW227" i="3"/>
  <c r="CV228" i="3"/>
  <c r="CW228" i="3"/>
  <c r="CV229" i="3"/>
  <c r="CW229" i="3"/>
  <c r="CV230" i="3"/>
  <c r="CW230" i="3"/>
  <c r="CV231" i="3"/>
  <c r="CW231" i="3"/>
  <c r="CV232" i="3"/>
  <c r="CW232" i="3"/>
  <c r="CV233" i="3"/>
  <c r="CW233" i="3"/>
  <c r="CV234" i="3"/>
  <c r="CW234" i="3"/>
  <c r="CV235" i="3"/>
  <c r="CW235" i="3"/>
  <c r="CV236" i="3"/>
  <c r="CW236" i="3"/>
  <c r="CV237" i="3"/>
  <c r="CW237" i="3"/>
  <c r="CV238" i="3"/>
  <c r="CW238" i="3"/>
  <c r="CV239" i="3"/>
  <c r="CW239" i="3"/>
  <c r="CV240" i="3"/>
  <c r="CW240" i="3"/>
  <c r="CV241" i="3"/>
  <c r="CW241" i="3"/>
  <c r="CV242" i="3"/>
  <c r="CW242" i="3"/>
  <c r="CV243" i="3"/>
  <c r="CW243" i="3"/>
  <c r="CV244" i="3"/>
  <c r="CW244" i="3"/>
  <c r="CV245" i="3"/>
  <c r="CW245" i="3"/>
  <c r="CV246" i="3"/>
  <c r="CW246" i="3"/>
  <c r="CV247" i="3"/>
  <c r="CW247" i="3"/>
  <c r="CV248" i="3"/>
  <c r="CW248" i="3"/>
  <c r="CV249" i="3"/>
  <c r="CW249" i="3"/>
  <c r="CV250" i="3"/>
  <c r="CW250" i="3"/>
  <c r="CV251" i="3"/>
  <c r="CW251" i="3"/>
  <c r="CV252" i="3"/>
  <c r="CW252" i="3"/>
  <c r="CV253" i="3"/>
  <c r="CW253" i="3"/>
  <c r="CV254" i="3"/>
  <c r="CW254" i="3"/>
  <c r="CV255" i="3"/>
  <c r="CW255" i="3"/>
  <c r="CV256" i="3"/>
  <c r="CW256" i="3"/>
  <c r="CV257" i="3"/>
  <c r="CW257" i="3"/>
  <c r="CV258" i="3"/>
  <c r="CW258" i="3"/>
  <c r="CV259" i="3"/>
  <c r="CW259" i="3"/>
  <c r="CV260" i="3"/>
  <c r="CW260" i="3"/>
  <c r="CV261" i="3"/>
  <c r="CW261" i="3"/>
  <c r="CV262" i="3"/>
  <c r="CW262" i="3"/>
  <c r="CV263" i="3"/>
  <c r="CW263" i="3"/>
  <c r="CV264" i="3"/>
  <c r="CW264" i="3"/>
  <c r="CV265" i="3"/>
  <c r="CW265" i="3"/>
  <c r="CV266" i="3"/>
  <c r="CW266" i="3"/>
  <c r="CV267" i="3"/>
  <c r="CW267" i="3"/>
  <c r="CV268" i="3"/>
  <c r="CW268" i="3"/>
  <c r="CV269" i="3"/>
  <c r="CW269" i="3"/>
  <c r="CV270" i="3"/>
  <c r="CW270" i="3"/>
  <c r="CV271" i="3"/>
  <c r="CW271" i="3"/>
  <c r="CV272" i="3"/>
  <c r="CW272" i="3"/>
  <c r="CV273" i="3"/>
  <c r="CW273" i="3"/>
  <c r="CV274" i="3"/>
  <c r="CW274" i="3"/>
  <c r="CV275" i="3"/>
  <c r="CW275" i="3"/>
  <c r="CV276" i="3"/>
  <c r="CW276" i="3"/>
  <c r="CV277" i="3"/>
  <c r="CW277" i="3"/>
  <c r="CV278" i="3"/>
  <c r="CW278" i="3"/>
  <c r="CV279" i="3"/>
  <c r="CW279" i="3"/>
  <c r="CV280" i="3"/>
  <c r="CW280" i="3"/>
  <c r="CV281" i="3"/>
  <c r="CW281" i="3"/>
  <c r="CV282" i="3"/>
  <c r="CW282" i="3"/>
  <c r="CV283" i="3"/>
  <c r="CW283" i="3"/>
  <c r="CV284" i="3"/>
  <c r="CW284" i="3"/>
  <c r="CV285" i="3"/>
  <c r="CW285" i="3"/>
  <c r="CV286" i="3"/>
  <c r="CW286" i="3"/>
  <c r="CV287" i="3"/>
  <c r="CW287" i="3"/>
  <c r="CV288" i="3"/>
  <c r="CW288" i="3"/>
  <c r="CV289" i="3"/>
  <c r="CW289" i="3"/>
  <c r="CV290" i="3"/>
  <c r="CW290" i="3"/>
  <c r="CV291" i="3"/>
  <c r="CW291" i="3"/>
  <c r="CV292" i="3"/>
  <c r="CW292" i="3"/>
  <c r="CV293" i="3"/>
  <c r="CW293" i="3"/>
  <c r="CV294" i="3"/>
  <c r="CW294" i="3"/>
  <c r="CV295" i="3"/>
  <c r="CW295" i="3"/>
  <c r="CV296" i="3"/>
  <c r="CW296" i="3"/>
  <c r="CV297" i="3"/>
  <c r="CW297" i="3"/>
  <c r="CV298" i="3"/>
  <c r="CW298" i="3"/>
  <c r="CV299" i="3"/>
  <c r="CW299" i="3"/>
  <c r="CV300" i="3"/>
  <c r="CW300" i="3"/>
  <c r="CV301" i="3"/>
  <c r="CW301" i="3"/>
  <c r="CV302" i="3"/>
  <c r="CW302" i="3"/>
  <c r="CV303" i="3"/>
  <c r="CW303" i="3"/>
  <c r="CV304" i="3"/>
  <c r="CW304" i="3"/>
  <c r="CV305" i="3"/>
  <c r="CW305" i="3"/>
  <c r="CV306" i="3"/>
  <c r="CW306" i="3"/>
  <c r="CV307" i="3"/>
  <c r="CW307" i="3"/>
  <c r="CV308" i="3"/>
  <c r="CW308" i="3"/>
  <c r="CV309" i="3"/>
  <c r="CW309" i="3"/>
  <c r="CV310" i="3"/>
  <c r="CW310" i="3"/>
  <c r="CV311" i="3"/>
  <c r="CW311" i="3"/>
  <c r="CV312" i="3"/>
  <c r="CW312" i="3"/>
  <c r="CV313" i="3"/>
  <c r="CW313" i="3"/>
  <c r="CV314" i="3"/>
  <c r="CW314" i="3"/>
  <c r="CV315" i="3"/>
  <c r="CW315" i="3"/>
  <c r="CV316" i="3"/>
  <c r="CW316" i="3"/>
  <c r="CV317" i="3"/>
  <c r="CW317" i="3"/>
  <c r="CV318" i="3"/>
  <c r="CW318" i="3"/>
  <c r="CV319" i="3"/>
  <c r="CW319" i="3"/>
  <c r="CV320" i="3"/>
  <c r="CW320" i="3"/>
  <c r="CV321" i="3"/>
  <c r="CW321" i="3"/>
  <c r="CV322" i="3"/>
  <c r="CW322" i="3"/>
  <c r="CV323" i="3"/>
  <c r="CW323" i="3"/>
  <c r="CV324" i="3"/>
  <c r="CW324" i="3"/>
  <c r="CV325" i="3"/>
  <c r="CW325" i="3"/>
  <c r="CV326" i="3"/>
  <c r="CW326" i="3"/>
  <c r="CV327" i="3"/>
  <c r="CW327" i="3"/>
  <c r="CV328" i="3"/>
  <c r="CW328" i="3"/>
  <c r="CV329" i="3"/>
  <c r="CW329" i="3"/>
  <c r="CV330" i="3"/>
  <c r="CW330" i="3"/>
  <c r="CV331" i="3"/>
  <c r="CW331" i="3"/>
  <c r="CV332" i="3"/>
  <c r="CW332" i="3"/>
  <c r="CV333" i="3"/>
  <c r="CW333" i="3"/>
  <c r="CV334" i="3"/>
  <c r="CW334" i="3"/>
  <c r="CV335" i="3"/>
  <c r="CW335" i="3"/>
  <c r="CV336" i="3"/>
  <c r="CW336" i="3"/>
  <c r="CV337" i="3"/>
  <c r="CW337" i="3"/>
  <c r="CV338" i="3"/>
  <c r="CW338" i="3"/>
  <c r="CV339" i="3"/>
  <c r="CW339" i="3"/>
  <c r="CV340" i="3"/>
  <c r="CW340" i="3"/>
  <c r="CV341" i="3"/>
  <c r="CW341" i="3"/>
  <c r="CV342" i="3"/>
  <c r="CW342" i="3"/>
  <c r="CV343" i="3"/>
  <c r="CW343" i="3"/>
  <c r="CV344" i="3"/>
  <c r="CW344" i="3"/>
  <c r="CV345" i="3"/>
  <c r="CW345" i="3"/>
  <c r="CV346" i="3"/>
  <c r="CW346" i="3"/>
  <c r="CV347" i="3"/>
  <c r="CW347" i="3"/>
  <c r="CV348" i="3"/>
  <c r="CW348" i="3"/>
  <c r="CV349" i="3"/>
  <c r="CW349" i="3"/>
  <c r="CV350" i="3"/>
  <c r="CW350" i="3"/>
  <c r="CV351" i="3"/>
  <c r="CW351" i="3"/>
  <c r="CV352" i="3"/>
  <c r="CW352" i="3"/>
  <c r="CV353" i="3"/>
  <c r="CW353" i="3"/>
  <c r="CV354" i="3"/>
  <c r="CW354" i="3"/>
  <c r="CV355" i="3"/>
  <c r="CW355" i="3"/>
  <c r="CV356" i="3"/>
  <c r="CW356" i="3"/>
  <c r="CV357" i="3"/>
  <c r="CW357" i="3"/>
  <c r="CV358" i="3"/>
  <c r="CW358" i="3"/>
  <c r="CV359" i="3"/>
  <c r="CW359" i="3"/>
  <c r="CV360" i="3"/>
  <c r="CW360" i="3"/>
  <c r="CV361" i="3"/>
  <c r="CW361" i="3"/>
  <c r="CV362" i="3"/>
  <c r="CW362" i="3"/>
  <c r="CV363" i="3"/>
  <c r="CW363" i="3"/>
  <c r="CV364" i="3"/>
  <c r="CW364" i="3"/>
  <c r="CV365" i="3"/>
  <c r="CW365" i="3"/>
  <c r="CV366" i="3"/>
  <c r="CW366" i="3"/>
  <c r="CV367" i="3"/>
  <c r="CW367" i="3"/>
  <c r="CV368" i="3"/>
  <c r="CW368" i="3"/>
  <c r="CV369" i="3"/>
  <c r="CW369" i="3"/>
  <c r="CV370" i="3"/>
  <c r="CW370" i="3"/>
  <c r="CV371" i="3"/>
  <c r="CW371" i="3"/>
  <c r="CV372" i="3"/>
  <c r="CW372" i="3"/>
  <c r="CV373" i="3"/>
  <c r="CW373" i="3"/>
  <c r="CV374" i="3"/>
  <c r="CW374" i="3"/>
  <c r="CV375" i="3"/>
  <c r="CW375" i="3"/>
  <c r="CV376" i="3"/>
  <c r="CW376" i="3"/>
  <c r="CV377" i="3"/>
  <c r="CW377" i="3"/>
  <c r="CV378" i="3"/>
  <c r="CW378" i="3"/>
  <c r="CV379" i="3"/>
  <c r="CW379" i="3"/>
  <c r="CV380" i="3"/>
  <c r="CW380" i="3"/>
  <c r="CV381" i="3"/>
  <c r="CW381" i="3"/>
  <c r="CV382" i="3"/>
  <c r="CW382" i="3"/>
  <c r="CV383" i="3"/>
  <c r="CW383" i="3"/>
  <c r="CV384" i="3"/>
  <c r="CW384" i="3"/>
  <c r="CV385" i="3"/>
  <c r="CW385" i="3"/>
  <c r="CV386" i="3"/>
  <c r="CW386" i="3"/>
  <c r="CV387" i="3"/>
  <c r="CW387" i="3"/>
  <c r="CV388" i="3"/>
  <c r="CW388" i="3"/>
  <c r="CV389" i="3"/>
  <c r="CW389" i="3"/>
  <c r="CV390" i="3"/>
  <c r="CW390" i="3"/>
  <c r="CV391" i="3"/>
  <c r="CW391" i="3"/>
  <c r="CV392" i="3"/>
  <c r="CW392" i="3"/>
  <c r="CV393" i="3"/>
  <c r="CW393" i="3"/>
  <c r="CV394" i="3"/>
  <c r="CW394" i="3"/>
  <c r="CV395" i="3"/>
  <c r="CW395" i="3"/>
  <c r="CV396" i="3"/>
  <c r="CW396" i="3"/>
  <c r="CV397" i="3"/>
  <c r="CW397" i="3"/>
  <c r="CV398" i="3"/>
  <c r="CW398" i="3"/>
  <c r="CV399" i="3"/>
  <c r="CW399" i="3"/>
  <c r="CV400" i="3"/>
  <c r="CW400" i="3"/>
  <c r="CV401" i="3"/>
  <c r="CW401" i="3"/>
  <c r="CV402" i="3"/>
  <c r="CW402" i="3"/>
  <c r="CV403" i="3"/>
  <c r="CW403" i="3"/>
  <c r="CV404" i="3"/>
  <c r="CW404" i="3"/>
  <c r="CV405" i="3"/>
  <c r="CW405" i="3"/>
  <c r="CV406" i="3"/>
  <c r="CW406" i="3"/>
  <c r="CV407" i="3"/>
  <c r="CW407" i="3"/>
  <c r="CV408" i="3"/>
  <c r="CW408" i="3"/>
  <c r="CV409" i="3"/>
  <c r="CW409" i="3"/>
  <c r="CV410" i="3"/>
  <c r="CW410" i="3"/>
  <c r="CV411" i="3"/>
  <c r="CW411" i="3"/>
  <c r="CV412" i="3"/>
  <c r="CW412" i="3"/>
  <c r="CV413" i="3"/>
  <c r="CW413" i="3"/>
  <c r="CV414" i="3"/>
  <c r="CW414" i="3"/>
  <c r="CV415" i="3"/>
  <c r="CW415" i="3"/>
  <c r="CV416" i="3"/>
  <c r="CW416" i="3"/>
  <c r="CV417" i="3"/>
  <c r="CW417" i="3"/>
  <c r="CV418" i="3"/>
  <c r="CW418" i="3"/>
  <c r="CV419" i="3"/>
  <c r="CW419" i="3"/>
  <c r="CV420" i="3"/>
  <c r="CW420" i="3"/>
  <c r="CV421" i="3"/>
  <c r="CW421" i="3"/>
  <c r="CV422" i="3"/>
  <c r="CW422" i="3"/>
  <c r="CV423" i="3"/>
  <c r="CW423" i="3"/>
  <c r="CV424" i="3"/>
  <c r="CW424" i="3"/>
  <c r="CV425" i="3"/>
  <c r="CW425" i="3"/>
  <c r="CV426" i="3"/>
  <c r="CW426" i="3"/>
  <c r="CV427" i="3"/>
  <c r="CW427" i="3"/>
  <c r="CV428" i="3"/>
  <c r="CW428" i="3"/>
  <c r="CV429" i="3"/>
  <c r="CW429" i="3"/>
  <c r="CV430" i="3"/>
  <c r="CW430" i="3"/>
  <c r="CV431" i="3"/>
  <c r="CW431" i="3"/>
  <c r="CV432" i="3"/>
  <c r="CW432" i="3"/>
  <c r="CV433" i="3"/>
  <c r="CW433" i="3"/>
  <c r="CV434" i="3"/>
  <c r="CW434" i="3"/>
  <c r="CV435" i="3"/>
  <c r="CW435" i="3"/>
  <c r="CV436" i="3"/>
  <c r="CW436" i="3"/>
  <c r="CV437" i="3"/>
  <c r="CW437" i="3"/>
  <c r="CV438" i="3"/>
  <c r="CW438" i="3"/>
  <c r="CV439" i="3"/>
  <c r="CW439" i="3"/>
  <c r="CV440" i="3"/>
  <c r="CW440" i="3"/>
  <c r="CV441" i="3"/>
  <c r="CW441" i="3"/>
  <c r="CV442" i="3"/>
  <c r="CW442" i="3"/>
  <c r="CV443" i="3"/>
  <c r="CW443" i="3"/>
  <c r="CV444" i="3"/>
  <c r="CW444" i="3"/>
  <c r="CV445" i="3"/>
  <c r="CW445" i="3"/>
  <c r="CV446" i="3"/>
  <c r="CW446" i="3"/>
  <c r="CV447" i="3"/>
  <c r="CW447" i="3"/>
  <c r="CV448" i="3"/>
  <c r="CW448" i="3"/>
  <c r="CV449" i="3"/>
  <c r="CW449" i="3"/>
  <c r="CV450" i="3"/>
  <c r="CW450" i="3"/>
  <c r="CV451" i="3"/>
  <c r="CW451" i="3"/>
  <c r="CV452" i="3"/>
  <c r="CW452" i="3"/>
  <c r="CV453" i="3"/>
  <c r="CW453" i="3"/>
  <c r="CV454" i="3"/>
  <c r="CW454" i="3"/>
  <c r="CV455" i="3"/>
  <c r="CW455" i="3"/>
  <c r="CV456" i="3"/>
  <c r="CW456" i="3"/>
  <c r="CV457" i="3"/>
  <c r="CW457" i="3"/>
  <c r="CV458" i="3"/>
  <c r="CW458" i="3"/>
  <c r="CV459" i="3"/>
  <c r="CW459" i="3"/>
  <c r="CV460" i="3"/>
  <c r="CW460" i="3"/>
  <c r="CV461" i="3"/>
  <c r="CW461" i="3"/>
  <c r="CV462" i="3"/>
  <c r="CW462" i="3"/>
  <c r="CV463" i="3"/>
  <c r="CW463" i="3"/>
  <c r="CV464" i="3"/>
  <c r="CW464" i="3"/>
  <c r="CV465" i="3"/>
  <c r="CW465" i="3"/>
  <c r="CV466" i="3"/>
  <c r="CW466" i="3"/>
  <c r="CV467" i="3"/>
  <c r="CW467" i="3"/>
  <c r="CV468" i="3"/>
  <c r="CW468" i="3"/>
  <c r="CV469" i="3"/>
  <c r="CW469" i="3"/>
  <c r="CV470" i="3"/>
  <c r="CW470" i="3"/>
  <c r="CV471" i="3"/>
  <c r="CW471" i="3"/>
  <c r="CV472" i="3"/>
  <c r="CW472" i="3"/>
  <c r="CV473" i="3"/>
  <c r="CW473" i="3"/>
  <c r="CV474" i="3"/>
  <c r="CW474" i="3"/>
  <c r="CV475" i="3"/>
  <c r="CW475" i="3"/>
  <c r="CV476" i="3"/>
  <c r="CW476" i="3"/>
  <c r="CV477" i="3"/>
  <c r="CW477" i="3"/>
  <c r="CV478" i="3"/>
  <c r="CW478" i="3"/>
  <c r="CV479" i="3"/>
  <c r="CW479" i="3"/>
  <c r="CV480" i="3"/>
  <c r="CW480" i="3"/>
  <c r="CV481" i="3"/>
  <c r="CW481" i="3"/>
  <c r="CV482" i="3"/>
  <c r="CW482" i="3"/>
  <c r="CV483" i="3"/>
  <c r="CW483" i="3"/>
  <c r="CV484" i="3"/>
  <c r="CW484" i="3"/>
  <c r="CV485" i="3"/>
  <c r="CW485" i="3"/>
  <c r="CV486" i="3"/>
  <c r="CW486" i="3"/>
  <c r="CV487" i="3"/>
  <c r="CW487" i="3"/>
  <c r="CV488" i="3"/>
  <c r="CW488" i="3"/>
  <c r="CV489" i="3"/>
  <c r="CW489" i="3"/>
  <c r="CV490" i="3"/>
  <c r="CW490" i="3"/>
  <c r="CV491" i="3"/>
  <c r="CW491" i="3"/>
  <c r="CV492" i="3"/>
  <c r="CW492" i="3"/>
  <c r="CV493" i="3"/>
  <c r="CW493" i="3"/>
  <c r="CV494" i="3"/>
  <c r="CW494" i="3"/>
  <c r="CV495" i="3"/>
  <c r="CW495" i="3"/>
  <c r="CV496" i="3"/>
  <c r="CW496" i="3"/>
  <c r="CV497" i="3"/>
  <c r="CW497" i="3"/>
  <c r="CV498" i="3"/>
  <c r="CW498" i="3"/>
  <c r="CV499" i="3"/>
  <c r="CW499" i="3"/>
  <c r="CV500" i="3"/>
  <c r="CW500" i="3"/>
  <c r="CV501" i="3"/>
  <c r="CW501" i="3"/>
  <c r="CV502" i="3"/>
  <c r="CW502" i="3"/>
  <c r="CV503" i="3"/>
  <c r="CW503" i="3"/>
  <c r="CV504" i="3"/>
  <c r="CW504" i="3"/>
  <c r="CV505" i="3"/>
  <c r="CW505" i="3"/>
  <c r="CV506" i="3"/>
  <c r="CW506" i="3"/>
  <c r="CV507" i="3"/>
  <c r="CW507" i="3"/>
  <c r="CV508" i="3"/>
  <c r="CW508" i="3"/>
  <c r="CV509" i="3"/>
  <c r="CW509" i="3"/>
  <c r="CV510" i="3"/>
  <c r="CW510" i="3"/>
  <c r="CV511" i="3"/>
  <c r="CW511" i="3"/>
  <c r="CV512" i="3"/>
  <c r="CW512" i="3"/>
  <c r="CV513" i="3"/>
  <c r="CW513" i="3"/>
  <c r="CV514" i="3"/>
  <c r="CW514" i="3"/>
  <c r="CV515" i="3"/>
  <c r="CW515" i="3"/>
  <c r="CV516" i="3"/>
  <c r="CW516" i="3"/>
  <c r="CV517" i="3"/>
  <c r="CW517" i="3"/>
  <c r="CV518" i="3"/>
  <c r="CW518" i="3"/>
  <c r="CV519" i="3"/>
  <c r="CW519" i="3"/>
  <c r="CV520" i="3"/>
  <c r="CW520" i="3"/>
  <c r="CV521" i="3"/>
  <c r="CW521" i="3"/>
  <c r="CV522" i="3"/>
  <c r="CW522" i="3"/>
  <c r="CV523" i="3"/>
  <c r="CW523" i="3"/>
  <c r="CV524" i="3"/>
  <c r="CW524" i="3"/>
  <c r="CV525" i="3"/>
  <c r="CW525" i="3"/>
  <c r="CV526" i="3"/>
  <c r="CW526" i="3"/>
  <c r="CV527" i="3"/>
  <c r="CW527" i="3"/>
  <c r="CV528" i="3"/>
  <c r="CW528" i="3"/>
  <c r="CV529" i="3"/>
  <c r="CW529" i="3"/>
  <c r="CV530" i="3"/>
  <c r="CW530" i="3"/>
  <c r="CV531" i="3"/>
  <c r="CW531" i="3"/>
  <c r="CV532" i="3"/>
  <c r="CW532" i="3"/>
  <c r="CV533" i="3"/>
  <c r="CW533" i="3"/>
  <c r="CV534" i="3"/>
  <c r="CW534" i="3"/>
  <c r="CV535" i="3"/>
  <c r="CW535" i="3"/>
  <c r="CV536" i="3"/>
  <c r="CW536" i="3"/>
  <c r="CV537" i="3"/>
  <c r="CW537" i="3"/>
  <c r="CV538" i="3"/>
  <c r="CW538" i="3"/>
  <c r="CV539" i="3"/>
  <c r="CW539" i="3"/>
  <c r="CV540" i="3"/>
  <c r="CW540" i="3"/>
  <c r="CV541" i="3"/>
  <c r="CW541" i="3"/>
  <c r="CV542" i="3"/>
  <c r="CW542" i="3"/>
  <c r="CV543" i="3"/>
  <c r="CW543" i="3"/>
  <c r="CV544" i="3"/>
  <c r="CW544" i="3"/>
  <c r="CV545" i="3"/>
  <c r="CW545" i="3"/>
  <c r="CV546" i="3"/>
  <c r="CW546" i="3"/>
  <c r="CV547" i="3"/>
  <c r="CW547" i="3"/>
  <c r="CV548" i="3"/>
  <c r="CW548" i="3"/>
  <c r="CV549" i="3"/>
  <c r="CW549" i="3"/>
  <c r="CV550" i="3"/>
  <c r="CW550" i="3"/>
  <c r="CV551" i="3"/>
  <c r="CW551" i="3"/>
  <c r="CV552" i="3"/>
  <c r="CW552" i="3"/>
  <c r="CV553" i="3"/>
  <c r="CW553" i="3"/>
  <c r="CV554" i="3"/>
  <c r="CW554" i="3"/>
  <c r="CV555" i="3"/>
  <c r="CW555" i="3"/>
  <c r="CV556" i="3"/>
  <c r="CW556" i="3"/>
  <c r="CV557" i="3"/>
  <c r="CW557" i="3"/>
  <c r="CV558" i="3"/>
  <c r="CW558" i="3"/>
  <c r="CV559" i="3"/>
  <c r="CW559" i="3"/>
  <c r="CV560" i="3"/>
  <c r="CW560" i="3"/>
  <c r="CV561" i="3"/>
  <c r="CW561" i="3"/>
  <c r="CV562" i="3"/>
  <c r="CW562" i="3"/>
  <c r="CV563" i="3"/>
  <c r="CW563" i="3"/>
  <c r="CV564" i="3"/>
  <c r="CW564" i="3"/>
  <c r="CV565" i="3"/>
  <c r="CW565" i="3"/>
  <c r="CV566" i="3"/>
  <c r="CW566" i="3"/>
  <c r="CV567" i="3"/>
  <c r="CW567" i="3"/>
  <c r="CV568" i="3"/>
  <c r="CW568" i="3"/>
  <c r="CV569" i="3"/>
  <c r="CW569" i="3"/>
  <c r="CV570" i="3"/>
  <c r="CW570" i="3"/>
  <c r="CV571" i="3"/>
  <c r="CW571" i="3"/>
  <c r="CV572" i="3"/>
  <c r="CW572" i="3"/>
  <c r="CV573" i="3"/>
  <c r="CW573" i="3"/>
  <c r="CV574" i="3"/>
  <c r="CW574" i="3"/>
  <c r="CV575" i="3"/>
  <c r="CW575" i="3"/>
  <c r="CV576" i="3"/>
  <c r="CW576" i="3"/>
  <c r="CV577" i="3"/>
  <c r="CW577" i="3"/>
  <c r="CV578" i="3"/>
  <c r="CW578" i="3"/>
  <c r="CV579" i="3"/>
  <c r="CW579" i="3"/>
  <c r="CV580" i="3"/>
  <c r="CW580" i="3"/>
  <c r="CV581" i="3"/>
  <c r="CW581" i="3"/>
  <c r="CV582" i="3"/>
  <c r="CW582" i="3"/>
  <c r="CV583" i="3"/>
  <c r="CW583" i="3"/>
  <c r="CV584" i="3"/>
  <c r="CW584" i="3"/>
  <c r="CV585" i="3"/>
  <c r="CW585" i="3"/>
  <c r="CV586" i="3"/>
  <c r="CW586" i="3"/>
  <c r="CV587" i="3"/>
  <c r="CW587" i="3"/>
  <c r="CV588" i="3"/>
  <c r="CW588" i="3"/>
  <c r="CV589" i="3"/>
  <c r="CW589" i="3"/>
  <c r="CV590" i="3"/>
  <c r="CW590" i="3"/>
  <c r="CV591" i="3"/>
  <c r="CW591" i="3"/>
  <c r="CV592" i="3"/>
  <c r="CW592" i="3"/>
  <c r="CV593" i="3"/>
  <c r="CW593" i="3"/>
  <c r="CV594" i="3"/>
  <c r="CW594" i="3"/>
  <c r="CV595" i="3"/>
  <c r="CW595" i="3"/>
  <c r="CV596" i="3"/>
  <c r="CW596" i="3"/>
  <c r="CV597" i="3"/>
  <c r="CW597" i="3"/>
  <c r="CV598" i="3"/>
  <c r="CW598" i="3"/>
  <c r="CV599" i="3"/>
  <c r="CW599" i="3"/>
  <c r="CV600" i="3"/>
  <c r="CW600" i="3"/>
  <c r="CV601" i="3"/>
  <c r="CW601" i="3"/>
  <c r="CV602" i="3"/>
  <c r="CW602" i="3"/>
  <c r="CV603" i="3"/>
  <c r="CW603" i="3"/>
  <c r="CV604" i="3"/>
  <c r="CW604" i="3"/>
  <c r="CV605" i="3"/>
  <c r="CW605" i="3"/>
  <c r="CV606" i="3"/>
  <c r="CW606" i="3"/>
  <c r="CV607" i="3"/>
  <c r="CW607" i="3"/>
  <c r="CV608" i="3"/>
  <c r="CW608" i="3"/>
  <c r="CV609" i="3"/>
  <c r="CW609" i="3"/>
  <c r="CV610" i="3"/>
  <c r="CW610" i="3"/>
  <c r="CV611" i="3"/>
  <c r="CW611" i="3"/>
  <c r="CV612" i="3"/>
  <c r="CW612" i="3"/>
  <c r="CV613" i="3"/>
  <c r="CW613" i="3"/>
  <c r="CV614" i="3"/>
  <c r="CW614" i="3"/>
  <c r="CV615" i="3"/>
  <c r="CW615" i="3"/>
  <c r="CV616" i="3"/>
  <c r="CW616" i="3"/>
  <c r="CV617" i="3"/>
  <c r="CW617" i="3"/>
  <c r="CV618" i="3"/>
  <c r="CW618" i="3"/>
  <c r="CV619" i="3"/>
  <c r="CW619" i="3"/>
  <c r="CV620" i="3"/>
  <c r="CW620" i="3"/>
  <c r="CV621" i="3"/>
  <c r="CW621" i="3"/>
  <c r="CV622" i="3"/>
  <c r="CW622" i="3"/>
  <c r="CV623" i="3"/>
  <c r="CW623" i="3"/>
  <c r="CV624" i="3"/>
  <c r="CW624" i="3"/>
  <c r="CV625" i="3"/>
  <c r="CW625" i="3"/>
  <c r="CV626" i="3"/>
  <c r="CW626" i="3"/>
  <c r="CV627" i="3"/>
  <c r="CW627" i="3"/>
  <c r="CV628" i="3"/>
  <c r="CW628" i="3"/>
  <c r="CV629" i="3"/>
  <c r="CW629" i="3"/>
  <c r="CV630" i="3"/>
  <c r="CW630" i="3"/>
  <c r="CV631" i="3"/>
  <c r="CW631" i="3"/>
  <c r="CV632" i="3"/>
  <c r="CW632" i="3"/>
  <c r="CV633" i="3"/>
  <c r="CW633" i="3"/>
  <c r="CV634" i="3"/>
  <c r="CW634" i="3"/>
  <c r="CV635" i="3"/>
  <c r="CW635" i="3"/>
  <c r="CV636" i="3"/>
  <c r="CW636" i="3"/>
  <c r="CV637" i="3"/>
  <c r="CW637" i="3"/>
  <c r="CV638" i="3"/>
  <c r="CW638" i="3"/>
  <c r="CV639" i="3"/>
  <c r="CW639" i="3"/>
  <c r="CV640" i="3"/>
  <c r="CW640" i="3"/>
  <c r="CV641" i="3"/>
  <c r="CW641" i="3"/>
  <c r="CV642" i="3"/>
  <c r="CW642" i="3"/>
  <c r="CV643" i="3"/>
  <c r="CW643" i="3"/>
  <c r="CV644" i="3"/>
  <c r="CW644" i="3"/>
  <c r="CV645" i="3"/>
  <c r="CW645" i="3"/>
  <c r="CV646" i="3"/>
  <c r="CW646" i="3"/>
  <c r="CV647" i="3"/>
  <c r="CW647" i="3"/>
  <c r="CV648" i="3"/>
  <c r="CW648" i="3"/>
  <c r="CV649" i="3"/>
  <c r="CW649" i="3"/>
  <c r="CV650" i="3"/>
  <c r="CW650" i="3"/>
  <c r="CV651" i="3"/>
  <c r="CW651" i="3"/>
  <c r="CV652" i="3"/>
  <c r="CW652" i="3"/>
  <c r="CV653" i="3"/>
  <c r="CW653" i="3"/>
  <c r="CV654" i="3"/>
  <c r="CW654" i="3"/>
  <c r="CV655" i="3"/>
  <c r="CW655" i="3"/>
  <c r="CV656" i="3"/>
  <c r="CW656" i="3"/>
  <c r="CV657" i="3"/>
  <c r="CW657" i="3"/>
  <c r="CV658" i="3"/>
  <c r="CW658" i="3"/>
  <c r="CV659" i="3"/>
  <c r="CW659" i="3"/>
  <c r="CV660" i="3"/>
  <c r="CW660" i="3"/>
  <c r="CV661" i="3"/>
  <c r="CW661" i="3"/>
  <c r="CV662" i="3"/>
  <c r="CW662" i="3"/>
  <c r="CV663" i="3"/>
  <c r="CW663" i="3"/>
  <c r="CV664" i="3"/>
  <c r="CW664" i="3"/>
  <c r="CV665" i="3"/>
  <c r="CW665" i="3"/>
  <c r="CV666" i="3"/>
  <c r="CW666" i="3"/>
  <c r="CV667" i="3"/>
  <c r="CW667" i="3"/>
  <c r="CV668" i="3"/>
  <c r="CW668" i="3"/>
  <c r="CV669" i="3"/>
  <c r="CW669" i="3"/>
  <c r="CV670" i="3"/>
  <c r="CW670" i="3"/>
  <c r="CV671" i="3"/>
  <c r="CW671" i="3"/>
  <c r="CV672" i="3"/>
  <c r="CW672" i="3"/>
  <c r="CV673" i="3"/>
  <c r="CW673" i="3"/>
  <c r="CV674" i="3"/>
  <c r="CW674" i="3"/>
  <c r="CV675" i="3"/>
  <c r="CW675" i="3"/>
  <c r="CV676" i="3"/>
  <c r="CW676" i="3"/>
  <c r="CV677" i="3"/>
  <c r="CW677" i="3"/>
  <c r="CV678" i="3"/>
  <c r="CW678" i="3"/>
  <c r="CV679" i="3"/>
  <c r="CW679" i="3"/>
  <c r="CV680" i="3"/>
  <c r="CW680" i="3"/>
  <c r="CV681" i="3"/>
  <c r="CW681" i="3"/>
  <c r="CV682" i="3"/>
  <c r="CW682" i="3"/>
  <c r="CV683" i="3"/>
  <c r="CW683" i="3"/>
  <c r="CV684" i="3"/>
  <c r="CW684" i="3"/>
  <c r="CV685" i="3"/>
  <c r="CW685" i="3"/>
  <c r="CV686" i="3"/>
  <c r="CW686" i="3"/>
  <c r="CV687" i="3"/>
  <c r="CW687" i="3"/>
  <c r="CV688" i="3"/>
  <c r="CW688" i="3"/>
  <c r="CV689" i="3"/>
  <c r="CW689" i="3"/>
  <c r="CV690" i="3"/>
  <c r="CW690" i="3"/>
  <c r="CV691" i="3"/>
  <c r="CW691" i="3"/>
  <c r="CV692" i="3"/>
  <c r="CW692" i="3"/>
  <c r="CV693" i="3"/>
  <c r="CW693" i="3"/>
  <c r="CV694" i="3"/>
  <c r="CW694" i="3"/>
  <c r="CV695" i="3"/>
  <c r="CW695" i="3"/>
  <c r="CV696" i="3"/>
  <c r="CW696" i="3"/>
  <c r="CV697" i="3"/>
  <c r="CW697" i="3"/>
  <c r="CV698" i="3"/>
  <c r="CW698" i="3"/>
  <c r="CV699" i="3"/>
  <c r="CW699" i="3"/>
  <c r="CV700" i="3"/>
  <c r="CW700" i="3"/>
  <c r="CV701" i="3"/>
  <c r="CW701" i="3"/>
  <c r="CV702" i="3"/>
  <c r="CW702" i="3"/>
  <c r="CV703" i="3"/>
  <c r="CW703" i="3"/>
  <c r="CV704" i="3"/>
  <c r="CW704" i="3"/>
  <c r="CV705" i="3"/>
  <c r="CW705" i="3"/>
  <c r="CV706" i="3"/>
  <c r="CW706" i="3"/>
  <c r="CV707" i="3"/>
  <c r="CW707" i="3"/>
  <c r="CV708" i="3"/>
  <c r="CW708" i="3"/>
  <c r="CV709" i="3"/>
  <c r="CW709" i="3"/>
  <c r="CV710" i="3"/>
  <c r="CW710" i="3"/>
  <c r="CV711" i="3"/>
  <c r="CW711" i="3"/>
  <c r="CV712" i="3"/>
  <c r="CW712" i="3"/>
  <c r="CV713" i="3"/>
  <c r="CW713" i="3"/>
  <c r="CV714" i="3"/>
  <c r="CW714" i="3"/>
  <c r="CV715" i="3"/>
  <c r="CW715" i="3"/>
  <c r="CV716" i="3"/>
  <c r="CW716" i="3"/>
  <c r="CV717" i="3"/>
  <c r="CW717" i="3"/>
  <c r="CV718" i="3"/>
  <c r="CW718" i="3"/>
  <c r="CV719" i="3"/>
  <c r="CW719" i="3"/>
  <c r="CV720" i="3"/>
  <c r="CW720" i="3"/>
  <c r="CV721" i="3"/>
  <c r="CW721" i="3"/>
  <c r="CV722" i="3"/>
  <c r="CW722" i="3"/>
  <c r="CV723" i="3"/>
  <c r="CW723" i="3"/>
  <c r="CV724" i="3"/>
  <c r="CW724" i="3"/>
  <c r="CV725" i="3"/>
  <c r="CW725" i="3"/>
  <c r="CV726" i="3"/>
  <c r="CW726" i="3"/>
  <c r="CV727" i="3"/>
  <c r="CW727" i="3"/>
  <c r="CV728" i="3"/>
  <c r="CW728" i="3"/>
  <c r="CV729" i="3"/>
  <c r="CW729" i="3"/>
  <c r="CV730" i="3"/>
  <c r="CW730" i="3"/>
  <c r="CV731" i="3"/>
  <c r="CW731" i="3"/>
  <c r="CV732" i="3"/>
  <c r="CW732" i="3"/>
  <c r="CV733" i="3"/>
  <c r="CW733" i="3"/>
  <c r="CV734" i="3"/>
  <c r="CW734" i="3"/>
  <c r="CV735" i="3"/>
  <c r="CW735" i="3"/>
  <c r="CV736" i="3"/>
  <c r="CW736" i="3"/>
  <c r="CV737" i="3"/>
  <c r="CW737" i="3"/>
  <c r="CV738" i="3"/>
  <c r="CW738" i="3"/>
  <c r="CV739" i="3"/>
  <c r="CW739" i="3"/>
  <c r="CV740" i="3"/>
  <c r="CW740" i="3"/>
  <c r="CV741" i="3"/>
  <c r="CW741" i="3"/>
  <c r="CV742" i="3"/>
  <c r="CW742" i="3"/>
  <c r="CV743" i="3"/>
  <c r="CW743" i="3"/>
  <c r="CV744" i="3"/>
  <c r="CW744" i="3"/>
  <c r="CV745" i="3"/>
  <c r="CW745" i="3"/>
  <c r="CV746" i="3"/>
  <c r="CW746" i="3"/>
  <c r="CV747" i="3"/>
  <c r="CW747" i="3"/>
  <c r="CV748" i="3"/>
  <c r="CW748" i="3"/>
  <c r="CV749" i="3"/>
  <c r="CW749" i="3"/>
  <c r="CV750" i="3"/>
  <c r="CW750" i="3"/>
  <c r="CV751" i="3"/>
  <c r="CW751" i="3"/>
  <c r="CV752" i="3"/>
  <c r="CW752" i="3"/>
  <c r="CV753" i="3"/>
  <c r="CW753" i="3"/>
  <c r="CV754" i="3"/>
  <c r="CW754" i="3"/>
  <c r="CV755" i="3"/>
  <c r="CW755" i="3"/>
  <c r="CV756" i="3"/>
  <c r="CW756" i="3"/>
  <c r="CV757" i="3"/>
  <c r="CW757" i="3"/>
  <c r="CV758" i="3"/>
  <c r="CW758" i="3"/>
  <c r="CV759" i="3"/>
  <c r="CW759" i="3"/>
  <c r="CV760" i="3"/>
  <c r="CW760" i="3"/>
  <c r="CV761" i="3"/>
  <c r="CW761" i="3"/>
  <c r="CV762" i="3"/>
  <c r="CW762" i="3"/>
  <c r="CV763" i="3"/>
  <c r="CW763" i="3"/>
  <c r="CV764" i="3"/>
  <c r="CW764" i="3"/>
  <c r="CV765" i="3"/>
  <c r="CW765" i="3"/>
  <c r="CV766" i="3"/>
  <c r="CW766" i="3"/>
  <c r="CV767" i="3"/>
  <c r="CW767" i="3"/>
  <c r="CV768" i="3"/>
  <c r="CW768" i="3"/>
  <c r="CV769" i="3"/>
  <c r="CW769" i="3"/>
  <c r="CV770" i="3"/>
  <c r="CW770" i="3"/>
  <c r="CV771" i="3"/>
  <c r="CW771" i="3"/>
  <c r="CV772" i="3"/>
  <c r="CW772" i="3"/>
  <c r="CV773" i="3"/>
  <c r="CW773" i="3"/>
  <c r="CV774" i="3"/>
  <c r="CW774" i="3"/>
  <c r="CV775" i="3"/>
  <c r="CW775" i="3"/>
  <c r="CV776" i="3"/>
  <c r="CW776" i="3"/>
  <c r="CV777" i="3"/>
  <c r="CW777" i="3"/>
  <c r="CV778" i="3"/>
  <c r="CW778" i="3"/>
  <c r="CV779" i="3"/>
  <c r="CW779" i="3"/>
  <c r="CV780" i="3"/>
  <c r="CW780" i="3"/>
  <c r="CV781" i="3"/>
  <c r="CW781" i="3"/>
  <c r="CV782" i="3"/>
  <c r="CW782" i="3"/>
  <c r="CV783" i="3"/>
  <c r="CW783" i="3"/>
  <c r="CV784" i="3"/>
  <c r="CW784" i="3"/>
  <c r="CV785" i="3"/>
  <c r="CW785" i="3"/>
  <c r="CV786" i="3"/>
  <c r="CW786" i="3"/>
  <c r="CV787" i="3"/>
  <c r="CW787" i="3"/>
  <c r="CV788" i="3"/>
  <c r="CW788" i="3"/>
  <c r="CV789" i="3"/>
  <c r="CW789" i="3"/>
  <c r="CV790" i="3"/>
  <c r="CW790" i="3"/>
  <c r="CV791" i="3"/>
  <c r="CW791" i="3"/>
  <c r="CV792" i="3"/>
  <c r="CW792" i="3"/>
  <c r="CV793" i="3"/>
  <c r="CW793" i="3"/>
  <c r="CV794" i="3"/>
  <c r="CW794" i="3"/>
  <c r="CV795" i="3"/>
  <c r="CW795" i="3"/>
  <c r="CV796" i="3"/>
  <c r="CW796" i="3"/>
  <c r="CV797" i="3"/>
  <c r="CW797" i="3"/>
  <c r="CV798" i="3"/>
  <c r="CW798" i="3"/>
  <c r="CV799" i="3"/>
  <c r="CW799" i="3"/>
  <c r="CV800" i="3"/>
  <c r="CW800" i="3"/>
  <c r="CV801" i="3"/>
  <c r="CW801" i="3"/>
  <c r="CV802" i="3"/>
  <c r="CW802" i="3"/>
  <c r="CV803" i="3"/>
  <c r="CW803" i="3"/>
  <c r="CV804" i="3"/>
  <c r="CW804" i="3"/>
  <c r="CV805" i="3"/>
  <c r="CW805" i="3"/>
  <c r="CV806" i="3"/>
  <c r="CW806" i="3"/>
  <c r="CV807" i="3"/>
  <c r="CW807" i="3"/>
  <c r="CV808" i="3"/>
  <c r="CW808" i="3"/>
  <c r="CV809" i="3"/>
  <c r="CW809" i="3"/>
  <c r="CV810" i="3"/>
  <c r="CW810" i="3"/>
  <c r="CV811" i="3"/>
  <c r="CW811" i="3"/>
  <c r="CV812" i="3"/>
  <c r="CW812" i="3"/>
  <c r="CV813" i="3"/>
  <c r="CW813" i="3"/>
  <c r="CV814" i="3"/>
  <c r="CW814" i="3"/>
  <c r="CV815" i="3"/>
  <c r="CW815" i="3"/>
  <c r="CV816" i="3"/>
  <c r="CW816" i="3"/>
  <c r="CV817" i="3"/>
  <c r="CW817" i="3"/>
  <c r="CV818" i="3"/>
  <c r="CW818" i="3"/>
  <c r="CV819" i="3"/>
  <c r="CW819" i="3"/>
  <c r="CV820" i="3"/>
  <c r="CW820" i="3"/>
  <c r="CV821" i="3"/>
  <c r="CW821" i="3"/>
  <c r="CV822" i="3"/>
  <c r="CW822" i="3"/>
  <c r="CV823" i="3"/>
  <c r="CW823" i="3"/>
  <c r="CV824" i="3"/>
  <c r="CW824" i="3"/>
  <c r="CV825" i="3"/>
  <c r="CW825" i="3"/>
  <c r="CV826" i="3"/>
  <c r="CW826" i="3"/>
  <c r="CV827" i="3"/>
  <c r="CW827" i="3"/>
  <c r="CV828" i="3"/>
  <c r="CW828" i="3"/>
  <c r="CV829" i="3"/>
  <c r="CW829" i="3"/>
  <c r="CV830" i="3"/>
  <c r="CW830" i="3"/>
  <c r="CV831" i="3"/>
  <c r="CW831" i="3"/>
  <c r="CV832" i="3"/>
  <c r="CW832" i="3"/>
  <c r="CV833" i="3"/>
  <c r="CW833" i="3"/>
  <c r="CV834" i="3"/>
  <c r="CW834" i="3"/>
  <c r="CV835" i="3"/>
  <c r="CW835" i="3"/>
  <c r="CV836" i="3"/>
  <c r="CW836" i="3"/>
  <c r="CV837" i="3"/>
  <c r="CW837" i="3"/>
  <c r="CV838" i="3"/>
  <c r="CW838" i="3"/>
  <c r="CV839" i="3"/>
  <c r="CW839" i="3"/>
  <c r="CV840" i="3"/>
  <c r="CW840" i="3"/>
  <c r="CV841" i="3"/>
  <c r="CW841" i="3"/>
  <c r="CV842" i="3"/>
  <c r="CW842" i="3"/>
  <c r="CV843" i="3"/>
  <c r="CW843" i="3"/>
  <c r="CV844" i="3"/>
  <c r="CW844" i="3"/>
  <c r="CV845" i="3"/>
  <c r="CW845" i="3"/>
  <c r="CV846" i="3"/>
  <c r="CW846" i="3"/>
  <c r="CV847" i="3"/>
  <c r="CW847" i="3"/>
  <c r="CV848" i="3"/>
  <c r="CW848" i="3"/>
  <c r="CV849" i="3"/>
  <c r="CW849" i="3"/>
  <c r="CV850" i="3"/>
  <c r="CW850" i="3"/>
  <c r="CV851" i="3"/>
  <c r="CW851" i="3"/>
  <c r="CV852" i="3"/>
  <c r="CW852" i="3"/>
  <c r="CV853" i="3"/>
  <c r="CW853" i="3"/>
  <c r="CV854" i="3"/>
  <c r="CW854" i="3"/>
  <c r="CV855" i="3"/>
  <c r="CW855" i="3"/>
  <c r="CV856" i="3"/>
  <c r="CW856" i="3"/>
  <c r="CV857" i="3"/>
  <c r="CW857" i="3"/>
  <c r="CV858" i="3"/>
  <c r="CW858" i="3"/>
  <c r="CV859" i="3"/>
  <c r="CW859" i="3"/>
  <c r="CV860" i="3"/>
  <c r="CW860" i="3"/>
  <c r="CV861" i="3"/>
  <c r="CW861" i="3"/>
  <c r="CV862" i="3"/>
  <c r="CW862" i="3"/>
  <c r="CV863" i="3"/>
  <c r="CW863" i="3"/>
  <c r="CV864" i="3"/>
  <c r="CW864" i="3"/>
  <c r="CV865" i="3"/>
  <c r="CW865" i="3"/>
  <c r="CV866" i="3"/>
  <c r="CW866" i="3"/>
  <c r="CV867" i="3"/>
  <c r="CW867" i="3"/>
  <c r="CV868" i="3"/>
  <c r="CW868" i="3"/>
  <c r="CV869" i="3"/>
  <c r="CW869" i="3"/>
  <c r="CV870" i="3"/>
  <c r="CW870" i="3"/>
  <c r="CV871" i="3"/>
  <c r="CW871" i="3"/>
  <c r="CV872" i="3"/>
  <c r="CW872" i="3"/>
  <c r="CV873" i="3"/>
  <c r="CW873" i="3"/>
  <c r="CV874" i="3"/>
  <c r="CW874" i="3"/>
  <c r="CV875" i="3"/>
  <c r="CW875" i="3"/>
  <c r="CV876" i="3"/>
  <c r="CW876" i="3"/>
  <c r="CV877" i="3"/>
  <c r="CW877" i="3"/>
  <c r="CV878" i="3"/>
  <c r="CW878" i="3"/>
  <c r="CV879" i="3"/>
  <c r="CW879" i="3"/>
  <c r="CV880" i="3"/>
  <c r="CW880" i="3"/>
  <c r="CV881" i="3"/>
  <c r="CW881" i="3"/>
  <c r="CV882" i="3"/>
  <c r="CW882" i="3"/>
  <c r="CV883" i="3"/>
  <c r="CW883" i="3"/>
  <c r="CV884" i="3"/>
  <c r="CW884" i="3"/>
  <c r="CV885" i="3"/>
  <c r="CW885" i="3"/>
  <c r="CV886" i="3"/>
  <c r="CW886" i="3"/>
  <c r="CV887" i="3"/>
  <c r="CW887" i="3"/>
  <c r="CV888" i="3"/>
  <c r="CW888" i="3"/>
  <c r="CV889" i="3"/>
  <c r="CW889" i="3"/>
  <c r="CV890" i="3"/>
  <c r="CW890" i="3"/>
  <c r="CV891" i="3"/>
  <c r="CW891" i="3"/>
  <c r="CV892" i="3"/>
  <c r="CW892" i="3"/>
  <c r="CV893" i="3"/>
  <c r="CW893" i="3"/>
  <c r="CV894" i="3"/>
  <c r="CW894" i="3"/>
  <c r="CV895" i="3"/>
  <c r="CW895" i="3"/>
  <c r="CV896" i="3"/>
  <c r="CW896" i="3"/>
  <c r="CV897" i="3"/>
  <c r="CW897" i="3"/>
  <c r="CV898" i="3"/>
  <c r="CW898" i="3"/>
  <c r="CV899" i="3"/>
  <c r="CW899" i="3"/>
  <c r="CV900" i="3"/>
  <c r="CW900" i="3"/>
  <c r="CV901" i="3"/>
  <c r="CW901" i="3"/>
  <c r="CV902" i="3"/>
  <c r="CW902" i="3"/>
  <c r="CV903" i="3"/>
  <c r="CW903" i="3"/>
  <c r="CV904" i="3"/>
  <c r="CW904" i="3"/>
  <c r="CV905" i="3"/>
  <c r="CW905" i="3"/>
  <c r="CV906" i="3"/>
  <c r="CW906" i="3"/>
  <c r="CV907" i="3"/>
  <c r="CW907" i="3"/>
  <c r="CV908" i="3"/>
  <c r="CW908" i="3"/>
  <c r="CV909" i="3"/>
  <c r="CW909" i="3"/>
  <c r="CV910" i="3"/>
  <c r="CW910" i="3"/>
  <c r="CV911" i="3"/>
  <c r="CW911" i="3"/>
  <c r="CV912" i="3"/>
  <c r="CW912" i="3"/>
  <c r="CV913" i="3"/>
  <c r="CW913" i="3"/>
  <c r="CV914" i="3"/>
  <c r="CW914" i="3"/>
  <c r="CV915" i="3"/>
  <c r="CW915" i="3"/>
  <c r="CV916" i="3"/>
  <c r="CW916" i="3"/>
  <c r="CV917" i="3"/>
  <c r="CW917" i="3"/>
  <c r="CV918" i="3"/>
  <c r="CW918" i="3"/>
  <c r="CV919" i="3"/>
  <c r="CW919" i="3"/>
  <c r="CV920" i="3"/>
  <c r="CW920" i="3"/>
  <c r="CV921" i="3"/>
  <c r="CW921" i="3"/>
  <c r="CV922" i="3"/>
  <c r="CW922" i="3"/>
  <c r="CV923" i="3"/>
  <c r="CW923" i="3"/>
  <c r="CV924" i="3"/>
  <c r="CW924" i="3"/>
  <c r="CV925" i="3"/>
  <c r="CW925" i="3"/>
  <c r="CV926" i="3"/>
  <c r="CW926" i="3"/>
  <c r="CV927" i="3"/>
  <c r="CW927" i="3"/>
  <c r="CV928" i="3"/>
  <c r="CW928" i="3"/>
  <c r="CV929" i="3"/>
  <c r="CW929" i="3"/>
  <c r="CV930" i="3"/>
  <c r="CW930" i="3"/>
  <c r="CV931" i="3"/>
  <c r="CW931" i="3"/>
  <c r="CV932" i="3"/>
  <c r="CW932" i="3"/>
  <c r="CV933" i="3"/>
  <c r="CW933" i="3"/>
  <c r="CV934" i="3"/>
  <c r="CW934" i="3"/>
  <c r="CV935" i="3"/>
  <c r="CW935" i="3"/>
  <c r="CV936" i="3"/>
  <c r="CW936" i="3"/>
  <c r="CV937" i="3"/>
  <c r="CW937" i="3"/>
  <c r="CV938" i="3"/>
  <c r="CW938" i="3"/>
  <c r="CV939" i="3"/>
  <c r="CW939" i="3"/>
  <c r="CV940" i="3"/>
  <c r="CW940" i="3"/>
  <c r="CV941" i="3"/>
  <c r="CW941" i="3"/>
  <c r="CV942" i="3"/>
  <c r="CW942" i="3"/>
  <c r="CV943" i="3"/>
  <c r="CW943" i="3"/>
  <c r="CV944" i="3"/>
  <c r="CW944" i="3"/>
  <c r="CV945" i="3"/>
  <c r="CW945" i="3"/>
  <c r="CV946" i="3"/>
  <c r="CW946" i="3"/>
  <c r="CV947" i="3"/>
  <c r="CW947" i="3"/>
  <c r="CV948" i="3"/>
  <c r="CW948" i="3"/>
  <c r="CV949" i="3"/>
  <c r="CW949" i="3"/>
  <c r="CV950" i="3"/>
  <c r="CW950" i="3"/>
  <c r="CV951" i="3"/>
  <c r="CW951" i="3"/>
  <c r="CV952" i="3"/>
  <c r="CW952" i="3"/>
  <c r="CV953" i="3"/>
  <c r="CW953" i="3"/>
  <c r="CV954" i="3"/>
  <c r="CW954" i="3"/>
  <c r="CV955" i="3"/>
  <c r="CW955" i="3"/>
  <c r="CV956" i="3"/>
  <c r="CW956" i="3"/>
  <c r="CV957" i="3"/>
  <c r="CW957" i="3"/>
  <c r="CV958" i="3"/>
  <c r="CW958" i="3"/>
  <c r="CV959" i="3"/>
  <c r="CW959" i="3"/>
  <c r="CV960" i="3"/>
  <c r="CW960" i="3"/>
  <c r="CV961" i="3"/>
  <c r="CW961" i="3"/>
  <c r="CV962" i="3"/>
  <c r="CW962" i="3"/>
  <c r="CV963" i="3"/>
  <c r="CW963" i="3"/>
  <c r="CV964" i="3"/>
  <c r="CW964" i="3"/>
  <c r="CV965" i="3"/>
  <c r="CW965" i="3"/>
  <c r="CV966" i="3"/>
  <c r="CW966" i="3"/>
  <c r="CV967" i="3"/>
  <c r="CW967" i="3"/>
  <c r="CV968" i="3"/>
  <c r="CW968" i="3"/>
  <c r="CV969" i="3"/>
  <c r="CW969" i="3"/>
  <c r="CV970" i="3"/>
  <c r="CW970" i="3"/>
  <c r="CV971" i="3"/>
  <c r="CW971" i="3"/>
  <c r="CV972" i="3"/>
  <c r="CW972" i="3"/>
  <c r="CV973" i="3"/>
  <c r="CW973" i="3"/>
  <c r="CV974" i="3"/>
  <c r="CW974" i="3"/>
  <c r="CV975" i="3"/>
  <c r="CW975" i="3"/>
  <c r="CV976" i="3"/>
  <c r="CW976" i="3"/>
  <c r="CV977" i="3"/>
  <c r="CW977" i="3"/>
  <c r="CV978" i="3"/>
  <c r="CW978" i="3"/>
  <c r="CV979" i="3"/>
  <c r="CW979" i="3"/>
  <c r="CV980" i="3"/>
  <c r="CW980" i="3"/>
  <c r="CV981" i="3"/>
  <c r="CW981" i="3"/>
  <c r="CV982" i="3"/>
  <c r="CW982" i="3"/>
  <c r="CV983" i="3"/>
  <c r="CW983" i="3"/>
  <c r="CV984" i="3"/>
  <c r="CW984" i="3"/>
  <c r="CV985" i="3"/>
  <c r="CW985" i="3"/>
  <c r="CV986" i="3"/>
  <c r="CW986" i="3"/>
  <c r="CV987" i="3"/>
  <c r="CW987" i="3"/>
  <c r="CV988" i="3"/>
  <c r="CW988" i="3"/>
  <c r="CV989" i="3"/>
  <c r="CW989" i="3"/>
  <c r="CV990" i="3"/>
  <c r="CW990" i="3"/>
  <c r="CV991" i="3"/>
  <c r="CW991" i="3"/>
  <c r="CV992" i="3"/>
  <c r="CW992" i="3"/>
  <c r="CV993" i="3"/>
  <c r="CW993" i="3"/>
  <c r="CV994" i="3"/>
  <c r="CW994" i="3"/>
  <c r="CV995" i="3"/>
  <c r="CW995" i="3"/>
  <c r="CV996" i="3"/>
  <c r="CW996" i="3"/>
  <c r="CV997" i="3"/>
  <c r="CW997" i="3"/>
  <c r="CV998" i="3"/>
  <c r="CW998" i="3"/>
  <c r="CV999" i="3"/>
  <c r="CW999" i="3"/>
  <c r="CV1000" i="3"/>
  <c r="CW1000" i="3"/>
  <c r="CV1001" i="3"/>
  <c r="CW1001" i="3"/>
  <c r="CV1002" i="3"/>
  <c r="CW1002" i="3"/>
  <c r="CW3" i="3"/>
  <c r="CV3" i="3"/>
  <c r="CX4" i="6"/>
  <c r="CY4" i="6"/>
  <c r="CX6" i="6"/>
  <c r="CY6" i="6"/>
  <c r="CX7" i="6"/>
  <c r="CY7" i="6"/>
  <c r="CX8" i="6"/>
  <c r="CY8" i="6"/>
  <c r="CX10" i="6"/>
  <c r="CY10" i="6"/>
  <c r="CX11" i="6"/>
  <c r="CY11" i="6"/>
  <c r="CX12" i="6"/>
  <c r="CY12" i="6"/>
  <c r="CX14" i="6"/>
  <c r="CY14" i="6"/>
  <c r="CX15" i="6"/>
  <c r="CY15" i="6"/>
  <c r="CX16" i="6"/>
  <c r="CY16" i="6"/>
  <c r="CX18" i="6"/>
  <c r="CY18" i="6"/>
  <c r="CX19" i="6"/>
  <c r="CY19" i="6"/>
  <c r="CX20" i="6"/>
  <c r="CY20" i="6"/>
  <c r="CX22" i="6"/>
  <c r="CY22" i="6"/>
  <c r="CX23" i="6"/>
  <c r="CY23" i="6"/>
  <c r="CX24" i="6"/>
  <c r="CY24" i="6"/>
  <c r="CX26" i="6"/>
  <c r="CY26" i="6"/>
  <c r="CX27" i="6"/>
  <c r="CY27" i="6"/>
  <c r="CX28" i="6"/>
  <c r="CY28" i="6"/>
  <c r="CY3" i="6"/>
  <c r="CX3" i="6"/>
  <c r="L3" i="6"/>
  <c r="L5" i="6"/>
  <c r="M5" i="6"/>
  <c r="L6" i="6"/>
  <c r="M6" i="6"/>
  <c r="L7" i="6"/>
  <c r="M7" i="6"/>
  <c r="L9" i="6"/>
  <c r="M9" i="6"/>
  <c r="L10" i="6"/>
  <c r="M10" i="6"/>
  <c r="L13" i="6"/>
  <c r="M13" i="6"/>
  <c r="L14" i="6"/>
  <c r="M14" i="6"/>
  <c r="L15" i="6"/>
  <c r="M15" i="6"/>
  <c r="L17" i="6"/>
  <c r="M17" i="6"/>
  <c r="L18" i="6"/>
  <c r="M18" i="6"/>
  <c r="L19" i="6"/>
  <c r="M19" i="6"/>
  <c r="L21" i="6"/>
  <c r="M21" i="6"/>
  <c r="L22" i="6"/>
  <c r="M22" i="6"/>
  <c r="L23" i="6"/>
  <c r="M23" i="6"/>
  <c r="L25" i="6"/>
  <c r="M25" i="6"/>
  <c r="L26" i="6"/>
  <c r="M26" i="6"/>
  <c r="L27" i="6"/>
  <c r="M27" i="6"/>
  <c r="CY25" i="6" l="1"/>
  <c r="CY21" i="6"/>
  <c r="CY17" i="6"/>
  <c r="CY13" i="6"/>
  <c r="CY9" i="6"/>
  <c r="CY5" i="6"/>
  <c r="M11" i="6"/>
  <c r="L28" i="6"/>
  <c r="M28" i="6"/>
  <c r="L24" i="6"/>
  <c r="M24" i="6"/>
  <c r="L20" i="6"/>
  <c r="M20" i="6"/>
  <c r="L16" i="6"/>
  <c r="M16" i="6"/>
  <c r="L12" i="6"/>
  <c r="M12" i="6"/>
  <c r="L8" i="6"/>
  <c r="M8" i="6"/>
  <c r="M4" i="6"/>
  <c r="M3" i="6"/>
  <c r="CS1002" i="3"/>
  <c r="CS998" i="3"/>
  <c r="CP995" i="3"/>
  <c r="CP666" i="3"/>
  <c r="CQ942" i="3"/>
  <c r="CT638" i="3"/>
  <c r="CQ541" i="3"/>
  <c r="CQ540" i="3"/>
  <c r="CT144" i="3"/>
  <c r="CT92" i="3"/>
  <c r="CT3" i="3"/>
  <c r="CS884" i="3"/>
  <c r="CQ995" i="3"/>
  <c r="CQ987" i="3"/>
  <c r="CQ979" i="3"/>
  <c r="CQ971" i="3"/>
  <c r="CQ963" i="3"/>
  <c r="CQ955" i="3"/>
  <c r="CQ947" i="3"/>
  <c r="CQ939" i="3"/>
  <c r="CQ931" i="3"/>
  <c r="CQ923" i="3"/>
  <c r="CQ915" i="3"/>
  <c r="CQ907" i="3"/>
  <c r="CQ899" i="3"/>
  <c r="CQ891" i="3"/>
  <c r="CQ883" i="3"/>
  <c r="CT1002" i="3"/>
  <c r="CS1001" i="3"/>
  <c r="CT1000" i="3"/>
  <c r="CS1000" i="3"/>
  <c r="CT999" i="3"/>
  <c r="CS999" i="3"/>
  <c r="CT998" i="3"/>
  <c r="CT997" i="3"/>
  <c r="CT995" i="3"/>
  <c r="CT994" i="3"/>
  <c r="CS994" i="3"/>
  <c r="CT993" i="3"/>
  <c r="CS993" i="3"/>
  <c r="CT992" i="3"/>
  <c r="CS992" i="3"/>
  <c r="CT991" i="3"/>
  <c r="CS991" i="3"/>
  <c r="CT990" i="3"/>
  <c r="CS990" i="3"/>
  <c r="CT989" i="3"/>
  <c r="CS989" i="3"/>
  <c r="CT987" i="3"/>
  <c r="CS987" i="3"/>
  <c r="CT986" i="3"/>
  <c r="CS986" i="3"/>
  <c r="CT985" i="3"/>
  <c r="CS985" i="3"/>
  <c r="CT984" i="3"/>
  <c r="CS984" i="3"/>
  <c r="CT983" i="3"/>
  <c r="CS983" i="3"/>
  <c r="CT982" i="3"/>
  <c r="CS982" i="3"/>
  <c r="CT981" i="3"/>
  <c r="CS981" i="3"/>
  <c r="CT979" i="3"/>
  <c r="CS979" i="3"/>
  <c r="CT978" i="3"/>
  <c r="CS978" i="3"/>
  <c r="CS977" i="3"/>
  <c r="CT976" i="3"/>
  <c r="CS976" i="3"/>
  <c r="CT975" i="3"/>
  <c r="CS975" i="3"/>
  <c r="CT974" i="3"/>
  <c r="CS974" i="3"/>
  <c r="CT973" i="3"/>
  <c r="CS973" i="3"/>
  <c r="CT971" i="3"/>
  <c r="CS971" i="3"/>
  <c r="CT970" i="3"/>
  <c r="CS970" i="3"/>
  <c r="CS969" i="3"/>
  <c r="CT968" i="3"/>
  <c r="CS968" i="3"/>
  <c r="CT967" i="3"/>
  <c r="CS967" i="3"/>
  <c r="CT966" i="3"/>
  <c r="CS966" i="3"/>
  <c r="CT965" i="3"/>
  <c r="CS965" i="3"/>
  <c r="CT963" i="3"/>
  <c r="CS963" i="3"/>
  <c r="CT962" i="3"/>
  <c r="CS962" i="3"/>
  <c r="CT961" i="3"/>
  <c r="CS961" i="3"/>
  <c r="CT960" i="3"/>
  <c r="CS960" i="3"/>
  <c r="CT959" i="3"/>
  <c r="CS959" i="3"/>
  <c r="CT958" i="3"/>
  <c r="CS958" i="3"/>
  <c r="CT957" i="3"/>
  <c r="CS957" i="3"/>
  <c r="CT955" i="3"/>
  <c r="CS955" i="3"/>
  <c r="CT954" i="3"/>
  <c r="CS954" i="3"/>
  <c r="CS953" i="3"/>
  <c r="CT952" i="3"/>
  <c r="CS952" i="3"/>
  <c r="CT951" i="3"/>
  <c r="CS951" i="3"/>
  <c r="CT950" i="3"/>
  <c r="CS950" i="3"/>
  <c r="CT949" i="3"/>
  <c r="CS949" i="3"/>
  <c r="CT947" i="3"/>
  <c r="CS947" i="3"/>
  <c r="CT946" i="3"/>
  <c r="CS946" i="3"/>
  <c r="CS945" i="3"/>
  <c r="CT944" i="3"/>
  <c r="CS944" i="3"/>
  <c r="CT943" i="3"/>
  <c r="CS943" i="3"/>
  <c r="CS942" i="3"/>
  <c r="CT941" i="3"/>
  <c r="CS941" i="3"/>
  <c r="CT939" i="3"/>
  <c r="CS939" i="3"/>
  <c r="CT938" i="3"/>
  <c r="CS938" i="3"/>
  <c r="CS937" i="3"/>
  <c r="CT936" i="3"/>
  <c r="CS936" i="3"/>
  <c r="CT935" i="3"/>
  <c r="CS935" i="3"/>
  <c r="CT934" i="3"/>
  <c r="CS934" i="3"/>
  <c r="CT933" i="3"/>
  <c r="CS933" i="3"/>
  <c r="CT931" i="3"/>
  <c r="CS931" i="3"/>
  <c r="CT930" i="3"/>
  <c r="CS930" i="3"/>
  <c r="CT929" i="3"/>
  <c r="CS929" i="3"/>
  <c r="CT928" i="3"/>
  <c r="CS928" i="3"/>
  <c r="CT927" i="3"/>
  <c r="CS927" i="3"/>
  <c r="CT926" i="3"/>
  <c r="CS926" i="3"/>
  <c r="CT925" i="3"/>
  <c r="CS925" i="3"/>
  <c r="CT923" i="3"/>
  <c r="CS923" i="3"/>
  <c r="CT922" i="3"/>
  <c r="CS922" i="3"/>
  <c r="CT921" i="3"/>
  <c r="CS921" i="3"/>
  <c r="CT920" i="3"/>
  <c r="CS920" i="3"/>
  <c r="CT919" i="3"/>
  <c r="CS919" i="3"/>
  <c r="CT918" i="3"/>
  <c r="CS918" i="3"/>
  <c r="CT917" i="3"/>
  <c r="CS917" i="3"/>
  <c r="CT915" i="3"/>
  <c r="CS915" i="3"/>
  <c r="CT914" i="3"/>
  <c r="CS914" i="3"/>
  <c r="CT913" i="3"/>
  <c r="CS913" i="3"/>
  <c r="CT912" i="3"/>
  <c r="CS912" i="3"/>
  <c r="CT911" i="3"/>
  <c r="CS911" i="3"/>
  <c r="CT910" i="3"/>
  <c r="CS910" i="3"/>
  <c r="CT909" i="3"/>
  <c r="CS909" i="3"/>
  <c r="CT907" i="3"/>
  <c r="CS907" i="3"/>
  <c r="CT906" i="3"/>
  <c r="CS906" i="3"/>
  <c r="CS905" i="3"/>
  <c r="CT904" i="3"/>
  <c r="CS904" i="3"/>
  <c r="CT903" i="3"/>
  <c r="CS903" i="3"/>
  <c r="CT902" i="3"/>
  <c r="CS902" i="3"/>
  <c r="CT901" i="3"/>
  <c r="CS901" i="3"/>
  <c r="CT899" i="3"/>
  <c r="CS899" i="3"/>
  <c r="CT898" i="3"/>
  <c r="CS898" i="3"/>
  <c r="CT897" i="3"/>
  <c r="CS897" i="3"/>
  <c r="CT896" i="3"/>
  <c r="CS896" i="3"/>
  <c r="CT895" i="3"/>
  <c r="CS895" i="3"/>
  <c r="CT894" i="3"/>
  <c r="CS894" i="3"/>
  <c r="CT893" i="3"/>
  <c r="CS893" i="3"/>
  <c r="CT891" i="3"/>
  <c r="CS891" i="3"/>
  <c r="CT890" i="3"/>
  <c r="CS890" i="3"/>
  <c r="CT889" i="3"/>
  <c r="CS889" i="3"/>
  <c r="CT888" i="3"/>
  <c r="CS888" i="3"/>
  <c r="CT887" i="3"/>
  <c r="CS887" i="3"/>
  <c r="CT886" i="3"/>
  <c r="CS886" i="3"/>
  <c r="CT885" i="3"/>
  <c r="CS885" i="3"/>
  <c r="CT884" i="3"/>
  <c r="CT883" i="3"/>
  <c r="CS883" i="3"/>
  <c r="CT882" i="3"/>
  <c r="CS882" i="3"/>
  <c r="CS881" i="3"/>
  <c r="CT880" i="3"/>
  <c r="CS880" i="3"/>
  <c r="CT879" i="3"/>
  <c r="CS879" i="3"/>
  <c r="CT878" i="3"/>
  <c r="CS878" i="3"/>
  <c r="CT877" i="3"/>
  <c r="CS877" i="3"/>
  <c r="CT876" i="3"/>
  <c r="CS876" i="3"/>
  <c r="CT875" i="3"/>
  <c r="CS875" i="3"/>
  <c r="CT874" i="3"/>
  <c r="CS874" i="3"/>
  <c r="CS873" i="3"/>
  <c r="CT872" i="3"/>
  <c r="CS872" i="3"/>
  <c r="CT871" i="3"/>
  <c r="CS871" i="3"/>
  <c r="CT870" i="3"/>
  <c r="CS870" i="3"/>
  <c r="CT869" i="3"/>
  <c r="CS869" i="3"/>
  <c r="CT868" i="3"/>
  <c r="CS868" i="3"/>
  <c r="CT867" i="3"/>
  <c r="CS867" i="3"/>
  <c r="CT866" i="3"/>
  <c r="CS866" i="3"/>
  <c r="CS865" i="3"/>
  <c r="CT864" i="3"/>
  <c r="CS864" i="3"/>
  <c r="CT863" i="3"/>
  <c r="CS863" i="3"/>
  <c r="CT862" i="3"/>
  <c r="CS862" i="3"/>
  <c r="CT861" i="3"/>
  <c r="CS861" i="3"/>
  <c r="CT860" i="3"/>
  <c r="CS860" i="3"/>
  <c r="CT859" i="3"/>
  <c r="CS859" i="3"/>
  <c r="CT858" i="3"/>
  <c r="CS858" i="3"/>
  <c r="CS857" i="3"/>
  <c r="CT856" i="3"/>
  <c r="CS856" i="3"/>
  <c r="CT855" i="3"/>
  <c r="CS855" i="3"/>
  <c r="CT854" i="3"/>
  <c r="CS854" i="3"/>
  <c r="CT853" i="3"/>
  <c r="CS853" i="3"/>
  <c r="CT852" i="3"/>
  <c r="CS852" i="3"/>
  <c r="CT851" i="3"/>
  <c r="CS851" i="3"/>
  <c r="CT850" i="3"/>
  <c r="CS850" i="3"/>
  <c r="CS849" i="3"/>
  <c r="CT848" i="3"/>
  <c r="CS848" i="3"/>
  <c r="CT847" i="3"/>
  <c r="CS847" i="3"/>
  <c r="CT846" i="3"/>
  <c r="CS846" i="3"/>
  <c r="CT845" i="3"/>
  <c r="CS845" i="3"/>
  <c r="CT844" i="3"/>
  <c r="CS844" i="3"/>
  <c r="CT843" i="3"/>
  <c r="CS843" i="3"/>
  <c r="CT842" i="3"/>
  <c r="CS842" i="3"/>
  <c r="CS841" i="3"/>
  <c r="CT840" i="3"/>
  <c r="CS840" i="3"/>
  <c r="CT839" i="3"/>
  <c r="CS839" i="3"/>
  <c r="CT838" i="3"/>
  <c r="CS838" i="3"/>
  <c r="CT837" i="3"/>
  <c r="CS837" i="3"/>
  <c r="CT836" i="3"/>
  <c r="CS836" i="3"/>
  <c r="CT835" i="3"/>
  <c r="CS835" i="3"/>
  <c r="CT834" i="3"/>
  <c r="CS834" i="3"/>
  <c r="CS833" i="3"/>
  <c r="CS832" i="3"/>
  <c r="CT831" i="3"/>
  <c r="CS831" i="3"/>
  <c r="CT830" i="3"/>
  <c r="CS830" i="3"/>
  <c r="CT829" i="3"/>
  <c r="CS829" i="3"/>
  <c r="CT828" i="3"/>
  <c r="CS828" i="3"/>
  <c r="CT827" i="3"/>
  <c r="CS827" i="3"/>
  <c r="CT826" i="3"/>
  <c r="CS826" i="3"/>
  <c r="CS825" i="3"/>
  <c r="CT824" i="3"/>
  <c r="CS824" i="3"/>
  <c r="CT823" i="3"/>
  <c r="CS823" i="3"/>
  <c r="CT822" i="3"/>
  <c r="CS822" i="3"/>
  <c r="CT821" i="3"/>
  <c r="CS821" i="3"/>
  <c r="CT820" i="3"/>
  <c r="CS820" i="3"/>
  <c r="CT819" i="3"/>
  <c r="CS819" i="3"/>
  <c r="CT818" i="3"/>
  <c r="CS818" i="3"/>
  <c r="CS817" i="3"/>
  <c r="CT816" i="3"/>
  <c r="CS816" i="3"/>
  <c r="CT815" i="3"/>
  <c r="CS815" i="3"/>
  <c r="CT814" i="3"/>
  <c r="CS814" i="3"/>
  <c r="CT813" i="3"/>
  <c r="CS813" i="3"/>
  <c r="CT812" i="3"/>
  <c r="CS812" i="3"/>
  <c r="CT811" i="3"/>
  <c r="CS811" i="3"/>
  <c r="CT810" i="3"/>
  <c r="CS810" i="3"/>
  <c r="CS809" i="3"/>
  <c r="CT808" i="3"/>
  <c r="CS808" i="3"/>
  <c r="CT807" i="3"/>
  <c r="CS807" i="3"/>
  <c r="CT806" i="3"/>
  <c r="CS806" i="3"/>
  <c r="CT805" i="3"/>
  <c r="CS805" i="3"/>
  <c r="CT804" i="3"/>
  <c r="CS804" i="3"/>
  <c r="CT803" i="3"/>
  <c r="CS803" i="3"/>
  <c r="CT802" i="3"/>
  <c r="CS802" i="3"/>
  <c r="CS801" i="3"/>
  <c r="CT800" i="3"/>
  <c r="CS800" i="3"/>
  <c r="CT799" i="3"/>
  <c r="CS799" i="3"/>
  <c r="CT798" i="3"/>
  <c r="CS798" i="3"/>
  <c r="CT797" i="3"/>
  <c r="CS797" i="3"/>
  <c r="CT796" i="3"/>
  <c r="CS796" i="3"/>
  <c r="CT795" i="3"/>
  <c r="CS795" i="3"/>
  <c r="CT794" i="3"/>
  <c r="CS794" i="3"/>
  <c r="CS793" i="3"/>
  <c r="CT792" i="3"/>
  <c r="CS792" i="3"/>
  <c r="CT791" i="3"/>
  <c r="CS791" i="3"/>
  <c r="CT790" i="3"/>
  <c r="CS790" i="3"/>
  <c r="CT789" i="3"/>
  <c r="CS789" i="3"/>
  <c r="CT788" i="3"/>
  <c r="CS788" i="3"/>
  <c r="CT787" i="3"/>
  <c r="CS787" i="3"/>
  <c r="CT786" i="3"/>
  <c r="CS786" i="3"/>
  <c r="CT785" i="3"/>
  <c r="CS785" i="3"/>
  <c r="CT784" i="3"/>
  <c r="CS784" i="3"/>
  <c r="CT783" i="3"/>
  <c r="CS783" i="3"/>
  <c r="CT782" i="3"/>
  <c r="CS782" i="3"/>
  <c r="CT781" i="3"/>
  <c r="CS781" i="3"/>
  <c r="CT780" i="3"/>
  <c r="CS780" i="3"/>
  <c r="CS779" i="3"/>
  <c r="CT778" i="3"/>
  <c r="CS778" i="3"/>
  <c r="CT777" i="3"/>
  <c r="CS777" i="3"/>
  <c r="CT776" i="3"/>
  <c r="CS776" i="3"/>
  <c r="CT775" i="3"/>
  <c r="CS775" i="3"/>
  <c r="CT774" i="3"/>
  <c r="CS774" i="3"/>
  <c r="CT773" i="3"/>
  <c r="CS773" i="3"/>
  <c r="CT772" i="3"/>
  <c r="CS772" i="3"/>
  <c r="CS771" i="3"/>
  <c r="CT770" i="3"/>
  <c r="CS770" i="3"/>
  <c r="CT769" i="3"/>
  <c r="CS769" i="3"/>
  <c r="CT768" i="3"/>
  <c r="CS768" i="3"/>
  <c r="CT767" i="3"/>
  <c r="CS767" i="3"/>
  <c r="CT766" i="3"/>
  <c r="CS766" i="3"/>
  <c r="CT765" i="3"/>
  <c r="CS765" i="3"/>
  <c r="CT764" i="3"/>
  <c r="CS764" i="3"/>
  <c r="CS763" i="3"/>
  <c r="CT762" i="3"/>
  <c r="CS762" i="3"/>
  <c r="CT761" i="3"/>
  <c r="CS761" i="3"/>
  <c r="CT760" i="3"/>
  <c r="CS760" i="3"/>
  <c r="CT759" i="3"/>
  <c r="CS759" i="3"/>
  <c r="CT758" i="3"/>
  <c r="CS758" i="3"/>
  <c r="CT757" i="3"/>
  <c r="CS757" i="3"/>
  <c r="CT756" i="3"/>
  <c r="CS756" i="3"/>
  <c r="CS755" i="3"/>
  <c r="CT754" i="3"/>
  <c r="CS754" i="3"/>
  <c r="CT753" i="3"/>
  <c r="CS753" i="3"/>
  <c r="CT752" i="3"/>
  <c r="CS752" i="3"/>
  <c r="CT751" i="3"/>
  <c r="CS751" i="3"/>
  <c r="CT750" i="3"/>
  <c r="CS750" i="3"/>
  <c r="CT749" i="3"/>
  <c r="CS749" i="3"/>
  <c r="CT748" i="3"/>
  <c r="CS748" i="3"/>
  <c r="CS747" i="3"/>
  <c r="CT746" i="3"/>
  <c r="CS746" i="3"/>
  <c r="CT745" i="3"/>
  <c r="CS745" i="3"/>
  <c r="CT744" i="3"/>
  <c r="CS744" i="3"/>
  <c r="CT743" i="3"/>
  <c r="CS743" i="3"/>
  <c r="CT742" i="3"/>
  <c r="CS742" i="3"/>
  <c r="CT741" i="3"/>
  <c r="CS741" i="3"/>
  <c r="CT740" i="3"/>
  <c r="CS740" i="3"/>
  <c r="CT739" i="3"/>
  <c r="CS739" i="3"/>
  <c r="CT738" i="3"/>
  <c r="CS738" i="3"/>
  <c r="CT737" i="3"/>
  <c r="CS737" i="3"/>
  <c r="CT736" i="3"/>
  <c r="CS736" i="3"/>
  <c r="CT735" i="3"/>
  <c r="CS735" i="3"/>
  <c r="CT734" i="3"/>
  <c r="CS734" i="3"/>
  <c r="CT733" i="3"/>
  <c r="CS733" i="3"/>
  <c r="CT732" i="3"/>
  <c r="CS732" i="3"/>
  <c r="CT731" i="3"/>
  <c r="CS731" i="3"/>
  <c r="CT730" i="3"/>
  <c r="CS730" i="3"/>
  <c r="CT729" i="3"/>
  <c r="CS729" i="3"/>
  <c r="CT728" i="3"/>
  <c r="CS728" i="3"/>
  <c r="CT727" i="3"/>
  <c r="CS727" i="3"/>
  <c r="CT726" i="3"/>
  <c r="CS726" i="3"/>
  <c r="CT725" i="3"/>
  <c r="CS725" i="3"/>
  <c r="CT724" i="3"/>
  <c r="CS724" i="3"/>
  <c r="CT723" i="3"/>
  <c r="CS723" i="3"/>
  <c r="CT722" i="3"/>
  <c r="CS722" i="3"/>
  <c r="CT721" i="3"/>
  <c r="CS721" i="3"/>
  <c r="CT720" i="3"/>
  <c r="CS720" i="3"/>
  <c r="CT719" i="3"/>
  <c r="CS719" i="3"/>
  <c r="CT718" i="3"/>
  <c r="CS718" i="3"/>
  <c r="CT717" i="3"/>
  <c r="CS717" i="3"/>
  <c r="CT716" i="3"/>
  <c r="CS716" i="3"/>
  <c r="CT715" i="3"/>
  <c r="CS715" i="3"/>
  <c r="CT714" i="3"/>
  <c r="CS714" i="3"/>
  <c r="CT713" i="3"/>
  <c r="CS713" i="3"/>
  <c r="CT712" i="3"/>
  <c r="CS712" i="3"/>
  <c r="CT711" i="3"/>
  <c r="CS711" i="3"/>
  <c r="CT710" i="3"/>
  <c r="CS710" i="3"/>
  <c r="CT709" i="3"/>
  <c r="CS709" i="3"/>
  <c r="CT708" i="3"/>
  <c r="CS708" i="3"/>
  <c r="CT707" i="3"/>
  <c r="CS707" i="3"/>
  <c r="CT706" i="3"/>
  <c r="CS706" i="3"/>
  <c r="CT705" i="3"/>
  <c r="CS705" i="3"/>
  <c r="CT704" i="3"/>
  <c r="CS704" i="3"/>
  <c r="CT703" i="3"/>
  <c r="CS703" i="3"/>
  <c r="CT702" i="3"/>
  <c r="CS702" i="3"/>
  <c r="CT701" i="3"/>
  <c r="CS701" i="3"/>
  <c r="CT700" i="3"/>
  <c r="CS700" i="3"/>
  <c r="CT699" i="3"/>
  <c r="CS699" i="3"/>
  <c r="CT698" i="3"/>
  <c r="CS698" i="3"/>
  <c r="CT697" i="3"/>
  <c r="CS697" i="3"/>
  <c r="CT696" i="3"/>
  <c r="CS696" i="3"/>
  <c r="CT695" i="3"/>
  <c r="CS695" i="3"/>
  <c r="CT694" i="3"/>
  <c r="CS694" i="3"/>
  <c r="CT693" i="3"/>
  <c r="CS693" i="3"/>
  <c r="CT692" i="3"/>
  <c r="CS692" i="3"/>
  <c r="CT691" i="3"/>
  <c r="CS691" i="3"/>
  <c r="CT690" i="3"/>
  <c r="CS690" i="3"/>
  <c r="CT689" i="3"/>
  <c r="CS689" i="3"/>
  <c r="CT688" i="3"/>
  <c r="CS688" i="3"/>
  <c r="CT687" i="3"/>
  <c r="CS687" i="3"/>
  <c r="CT686" i="3"/>
  <c r="CS686" i="3"/>
  <c r="CT685" i="3"/>
  <c r="CS685" i="3"/>
  <c r="CT684" i="3"/>
  <c r="CS684" i="3"/>
  <c r="CT683" i="3"/>
  <c r="CS683" i="3"/>
  <c r="CT682" i="3"/>
  <c r="CS682" i="3"/>
  <c r="CT681" i="3"/>
  <c r="CS681" i="3"/>
  <c r="CT680" i="3"/>
  <c r="CS680" i="3"/>
  <c r="CT679" i="3"/>
  <c r="CS679" i="3"/>
  <c r="CT678" i="3"/>
  <c r="CS678" i="3"/>
  <c r="CT677" i="3"/>
  <c r="CS677" i="3"/>
  <c r="CT676" i="3"/>
  <c r="CS676" i="3"/>
  <c r="CT675" i="3"/>
  <c r="CS675" i="3"/>
  <c r="CT674" i="3"/>
  <c r="CS674" i="3"/>
  <c r="CT673" i="3"/>
  <c r="CS673" i="3"/>
  <c r="CT672" i="3"/>
  <c r="CS672" i="3"/>
  <c r="CT671" i="3"/>
  <c r="CS671" i="3"/>
  <c r="CT670" i="3"/>
  <c r="CS670" i="3"/>
  <c r="CT669" i="3"/>
  <c r="CS669" i="3"/>
  <c r="CT668" i="3"/>
  <c r="CS668" i="3"/>
  <c r="CT667" i="3"/>
  <c r="CS667" i="3"/>
  <c r="CT666" i="3"/>
  <c r="CT665" i="3"/>
  <c r="CS665" i="3"/>
  <c r="CT664" i="3"/>
  <c r="CT663" i="3"/>
  <c r="CS663" i="3"/>
  <c r="CT662" i="3"/>
  <c r="CS662" i="3"/>
  <c r="CT661" i="3"/>
  <c r="CS661" i="3"/>
  <c r="CT660" i="3"/>
  <c r="CS660" i="3"/>
  <c r="CT659" i="3"/>
  <c r="CS659" i="3"/>
  <c r="CT658" i="3"/>
  <c r="CS658" i="3"/>
  <c r="CT657" i="3"/>
  <c r="CS657" i="3"/>
  <c r="CT656" i="3"/>
  <c r="CS656" i="3"/>
  <c r="CT655" i="3"/>
  <c r="CS655" i="3"/>
  <c r="CT654" i="3"/>
  <c r="CS654" i="3"/>
  <c r="CT653" i="3"/>
  <c r="CS653" i="3"/>
  <c r="CT652" i="3"/>
  <c r="CS652" i="3"/>
  <c r="CT651" i="3"/>
  <c r="CS651" i="3"/>
  <c r="CT650" i="3"/>
  <c r="CS650" i="3"/>
  <c r="CT649" i="3"/>
  <c r="CS649" i="3"/>
  <c r="CT648" i="3"/>
  <c r="CS648" i="3"/>
  <c r="CT647" i="3"/>
  <c r="CS647" i="3"/>
  <c r="CT646" i="3"/>
  <c r="CS646" i="3"/>
  <c r="CT645" i="3"/>
  <c r="CS645" i="3"/>
  <c r="CT644" i="3"/>
  <c r="CS644" i="3"/>
  <c r="CT643" i="3"/>
  <c r="CS643" i="3"/>
  <c r="CT642" i="3"/>
  <c r="CS642" i="3"/>
  <c r="CT641" i="3"/>
  <c r="CS641" i="3"/>
  <c r="CT640" i="3"/>
  <c r="CS640" i="3"/>
  <c r="CS639" i="3"/>
  <c r="CS638" i="3"/>
  <c r="CT637" i="3"/>
  <c r="CS637" i="3"/>
  <c r="CT636" i="3"/>
  <c r="CS636" i="3"/>
  <c r="CT635" i="3"/>
  <c r="CS635" i="3"/>
  <c r="CT634" i="3"/>
  <c r="CS634" i="3"/>
  <c r="CT633" i="3"/>
  <c r="CS633" i="3"/>
  <c r="CT632" i="3"/>
  <c r="CS632" i="3"/>
  <c r="CT631" i="3"/>
  <c r="CS631" i="3"/>
  <c r="CT630" i="3"/>
  <c r="CS630" i="3"/>
  <c r="CT629" i="3"/>
  <c r="CS629" i="3"/>
  <c r="CT628" i="3"/>
  <c r="CS628" i="3"/>
  <c r="CT627" i="3"/>
  <c r="CS627" i="3"/>
  <c r="CT626" i="3"/>
  <c r="CS626" i="3"/>
  <c r="CT625" i="3"/>
  <c r="CS625" i="3"/>
  <c r="CT624" i="3"/>
  <c r="CS624" i="3"/>
  <c r="CT623" i="3"/>
  <c r="CS623" i="3"/>
  <c r="CT622" i="3"/>
  <c r="CS622" i="3"/>
  <c r="CT621" i="3"/>
  <c r="CS621" i="3"/>
  <c r="CT620" i="3"/>
  <c r="CS620" i="3"/>
  <c r="CT619" i="3"/>
  <c r="CS619" i="3"/>
  <c r="CT618" i="3"/>
  <c r="CS618" i="3"/>
  <c r="CT617" i="3"/>
  <c r="CS617" i="3"/>
  <c r="CT616" i="3"/>
  <c r="CS616" i="3"/>
  <c r="CT615" i="3"/>
  <c r="CS615" i="3"/>
  <c r="CT614" i="3"/>
  <c r="CS614" i="3"/>
  <c r="CT613" i="3"/>
  <c r="CS613" i="3"/>
  <c r="CT612" i="3"/>
  <c r="CS612" i="3"/>
  <c r="CT611" i="3"/>
  <c r="CS611" i="3"/>
  <c r="CT610" i="3"/>
  <c r="CS610" i="3"/>
  <c r="CT609" i="3"/>
  <c r="CS609" i="3"/>
  <c r="CT608" i="3"/>
  <c r="CS608" i="3"/>
  <c r="CT607" i="3"/>
  <c r="CS607" i="3"/>
  <c r="CT606" i="3"/>
  <c r="CS606" i="3"/>
  <c r="CT605" i="3"/>
  <c r="CS605" i="3"/>
  <c r="CT604" i="3"/>
  <c r="CS604" i="3"/>
  <c r="CT603" i="3"/>
  <c r="CS603" i="3"/>
  <c r="CT602" i="3"/>
  <c r="CS602" i="3"/>
  <c r="CT601" i="3"/>
  <c r="CS601" i="3"/>
  <c r="CT600" i="3"/>
  <c r="CS600" i="3"/>
  <c r="CT599" i="3"/>
  <c r="CS599" i="3"/>
  <c r="CT598" i="3"/>
  <c r="CS598" i="3"/>
  <c r="CT597" i="3"/>
  <c r="CS597" i="3"/>
  <c r="CT596" i="3"/>
  <c r="CS596" i="3"/>
  <c r="CT595" i="3"/>
  <c r="CS595" i="3"/>
  <c r="CT594" i="3"/>
  <c r="CS594" i="3"/>
  <c r="CT593" i="3"/>
  <c r="CS593" i="3"/>
  <c r="CT592" i="3"/>
  <c r="CS592" i="3"/>
  <c r="CT591" i="3"/>
  <c r="CS591" i="3"/>
  <c r="CT590" i="3"/>
  <c r="CS590" i="3"/>
  <c r="CT589" i="3"/>
  <c r="CS589" i="3"/>
  <c r="CT588" i="3"/>
  <c r="CS588" i="3"/>
  <c r="CT587" i="3"/>
  <c r="CS587" i="3"/>
  <c r="CT586" i="3"/>
  <c r="CS586" i="3"/>
  <c r="CT585" i="3"/>
  <c r="CS585" i="3"/>
  <c r="CT584" i="3"/>
  <c r="CS584" i="3"/>
  <c r="CT583" i="3"/>
  <c r="CS583" i="3"/>
  <c r="CT582" i="3"/>
  <c r="CS582" i="3"/>
  <c r="CT581" i="3"/>
  <c r="CS581" i="3"/>
  <c r="CT580" i="3"/>
  <c r="CS580" i="3"/>
  <c r="CT579" i="3"/>
  <c r="CS579" i="3"/>
  <c r="CT578" i="3"/>
  <c r="CS578" i="3"/>
  <c r="CT577" i="3"/>
  <c r="CS577" i="3"/>
  <c r="CT576" i="3"/>
  <c r="CS576" i="3"/>
  <c r="CT575" i="3"/>
  <c r="CS575" i="3"/>
  <c r="CT574" i="3"/>
  <c r="CS574" i="3"/>
  <c r="CT573" i="3"/>
  <c r="CS573" i="3"/>
  <c r="CT572" i="3"/>
  <c r="CS572" i="3"/>
  <c r="CT571" i="3"/>
  <c r="CS571" i="3"/>
  <c r="CT570" i="3"/>
  <c r="CS570" i="3"/>
  <c r="CT569" i="3"/>
  <c r="CS569" i="3"/>
  <c r="CT568" i="3"/>
  <c r="CS568" i="3"/>
  <c r="CT567" i="3"/>
  <c r="CS567" i="3"/>
  <c r="CT566" i="3"/>
  <c r="CS566" i="3"/>
  <c r="CT565" i="3"/>
  <c r="CS565" i="3"/>
  <c r="CT564" i="3"/>
  <c r="CS564" i="3"/>
  <c r="CT563" i="3"/>
  <c r="CS563" i="3"/>
  <c r="CT562" i="3"/>
  <c r="CS562" i="3"/>
  <c r="CT561" i="3"/>
  <c r="CS561" i="3"/>
  <c r="CT560" i="3"/>
  <c r="CS560" i="3"/>
  <c r="CT559" i="3"/>
  <c r="CS559" i="3"/>
  <c r="CT558" i="3"/>
  <c r="CS558" i="3"/>
  <c r="CT557" i="3"/>
  <c r="CS557" i="3"/>
  <c r="CT556" i="3"/>
  <c r="CS556" i="3"/>
  <c r="CT555" i="3"/>
  <c r="CS555" i="3"/>
  <c r="CT554" i="3"/>
  <c r="CS554" i="3"/>
  <c r="CT553" i="3"/>
  <c r="CS553" i="3"/>
  <c r="CT552" i="3"/>
  <c r="CS552" i="3"/>
  <c r="CT551" i="3"/>
  <c r="CS551" i="3"/>
  <c r="CT550" i="3"/>
  <c r="CS550" i="3"/>
  <c r="CT549" i="3"/>
  <c r="CS549" i="3"/>
  <c r="CT548" i="3"/>
  <c r="CS548" i="3"/>
  <c r="CT547" i="3"/>
  <c r="CS547" i="3"/>
  <c r="CT546" i="3"/>
  <c r="CS546" i="3"/>
  <c r="CT545" i="3"/>
  <c r="CS545" i="3"/>
  <c r="CT544" i="3"/>
  <c r="CS544" i="3"/>
  <c r="CT543" i="3"/>
  <c r="CS543" i="3"/>
  <c r="CS542" i="3"/>
  <c r="CT541" i="3"/>
  <c r="CS541" i="3"/>
  <c r="CT540" i="3"/>
  <c r="CS540" i="3"/>
  <c r="CT539" i="3"/>
  <c r="CS539" i="3"/>
  <c r="CT538" i="3"/>
  <c r="CS538" i="3"/>
  <c r="CT537" i="3"/>
  <c r="CS537" i="3"/>
  <c r="CT536" i="3"/>
  <c r="CS536" i="3"/>
  <c r="CT535" i="3"/>
  <c r="CS535" i="3"/>
  <c r="CT534" i="3"/>
  <c r="CS534" i="3"/>
  <c r="CT533" i="3"/>
  <c r="CS533" i="3"/>
  <c r="CT532" i="3"/>
  <c r="CS532" i="3"/>
  <c r="CT531" i="3"/>
  <c r="CS531" i="3"/>
  <c r="CT530" i="3"/>
  <c r="CS530" i="3"/>
  <c r="CT529" i="3"/>
  <c r="CS529" i="3"/>
  <c r="CT528" i="3"/>
  <c r="CS528" i="3"/>
  <c r="CT527" i="3"/>
  <c r="CS527" i="3"/>
  <c r="CT526" i="3"/>
  <c r="CS526" i="3"/>
  <c r="CT525" i="3"/>
  <c r="CS525" i="3"/>
  <c r="CT524" i="3"/>
  <c r="CS524" i="3"/>
  <c r="CT523" i="3"/>
  <c r="CS523" i="3"/>
  <c r="CT522" i="3"/>
  <c r="CS522" i="3"/>
  <c r="CT521" i="3"/>
  <c r="CS521" i="3"/>
  <c r="CT520" i="3"/>
  <c r="CS520" i="3"/>
  <c r="CT519" i="3"/>
  <c r="CS519" i="3"/>
  <c r="CT518" i="3"/>
  <c r="CS518" i="3"/>
  <c r="CT517" i="3"/>
  <c r="CS517" i="3"/>
  <c r="CT516" i="3"/>
  <c r="CS516" i="3"/>
  <c r="CT515" i="3"/>
  <c r="CS515" i="3"/>
  <c r="CT514" i="3"/>
  <c r="CS514" i="3"/>
  <c r="CT513" i="3"/>
  <c r="CS513" i="3"/>
  <c r="CT512" i="3"/>
  <c r="CS512" i="3"/>
  <c r="CT511" i="3"/>
  <c r="CS511" i="3"/>
  <c r="CT510" i="3"/>
  <c r="CS510" i="3"/>
  <c r="CT509" i="3"/>
  <c r="CS509" i="3"/>
  <c r="CT508" i="3"/>
  <c r="CS508" i="3"/>
  <c r="CT507" i="3"/>
  <c r="CS507" i="3"/>
  <c r="CT506" i="3"/>
  <c r="CS506" i="3"/>
  <c r="CT505" i="3"/>
  <c r="CS505" i="3"/>
  <c r="CT504" i="3"/>
  <c r="CS504" i="3"/>
  <c r="CT503" i="3"/>
  <c r="CS503" i="3"/>
  <c r="CT502" i="3"/>
  <c r="CS502" i="3"/>
  <c r="CT501" i="3"/>
  <c r="CS501" i="3"/>
  <c r="CT500" i="3"/>
  <c r="CS500" i="3"/>
  <c r="CT499" i="3"/>
  <c r="CS499" i="3"/>
  <c r="CT498" i="3"/>
  <c r="CS498" i="3"/>
  <c r="CT497" i="3"/>
  <c r="CS497" i="3"/>
  <c r="CT496" i="3"/>
  <c r="CS496" i="3"/>
  <c r="CT495" i="3"/>
  <c r="CS495" i="3"/>
  <c r="CT494" i="3"/>
  <c r="CS494" i="3"/>
  <c r="CT493" i="3"/>
  <c r="CS493" i="3"/>
  <c r="CT492" i="3"/>
  <c r="CS492" i="3"/>
  <c r="CT491" i="3"/>
  <c r="CS491" i="3"/>
  <c r="CT490" i="3"/>
  <c r="CS490" i="3"/>
  <c r="CT489" i="3"/>
  <c r="CS489" i="3"/>
  <c r="CT488" i="3"/>
  <c r="CS488" i="3"/>
  <c r="CT487" i="3"/>
  <c r="CS487" i="3"/>
  <c r="CT486" i="3"/>
  <c r="CS486" i="3"/>
  <c r="CT485" i="3"/>
  <c r="CS485" i="3"/>
  <c r="CT484" i="3"/>
  <c r="CS484" i="3"/>
  <c r="CT483" i="3"/>
  <c r="CS483" i="3"/>
  <c r="CT482" i="3"/>
  <c r="CS482" i="3"/>
  <c r="CT481" i="3"/>
  <c r="CS481" i="3"/>
  <c r="CT480" i="3"/>
  <c r="CS480" i="3"/>
  <c r="CT479" i="3"/>
  <c r="CS479" i="3"/>
  <c r="CT478" i="3"/>
  <c r="CS478" i="3"/>
  <c r="CT477" i="3"/>
  <c r="CS477" i="3"/>
  <c r="CT476" i="3"/>
  <c r="CS476" i="3"/>
  <c r="CT475" i="3"/>
  <c r="CS475" i="3"/>
  <c r="CT474" i="3"/>
  <c r="CS474" i="3"/>
  <c r="CT473" i="3"/>
  <c r="CS473" i="3"/>
  <c r="CT472" i="3"/>
  <c r="CS472" i="3"/>
  <c r="CT471" i="3"/>
  <c r="CS471" i="3"/>
  <c r="CT470" i="3"/>
  <c r="CS470" i="3"/>
  <c r="CT469" i="3"/>
  <c r="CS469" i="3"/>
  <c r="CT468" i="3"/>
  <c r="CS468" i="3"/>
  <c r="CT467" i="3"/>
  <c r="CS467" i="3"/>
  <c r="CT466" i="3"/>
  <c r="CS466" i="3"/>
  <c r="CT465" i="3"/>
  <c r="CS465" i="3"/>
  <c r="CT464" i="3"/>
  <c r="CS464" i="3"/>
  <c r="CT463" i="3"/>
  <c r="CS463" i="3"/>
  <c r="CT462" i="3"/>
  <c r="CS462" i="3"/>
  <c r="CT461" i="3"/>
  <c r="CS461" i="3"/>
  <c r="CT460" i="3"/>
  <c r="CS460" i="3"/>
  <c r="CT459" i="3"/>
  <c r="CS459" i="3"/>
  <c r="CT458" i="3"/>
  <c r="CS458" i="3"/>
  <c r="CT457" i="3"/>
  <c r="CS457" i="3"/>
  <c r="CT456" i="3"/>
  <c r="CS456" i="3"/>
  <c r="CT455" i="3"/>
  <c r="CS455" i="3"/>
  <c r="CT454" i="3"/>
  <c r="CS454" i="3"/>
  <c r="CT453" i="3"/>
  <c r="CS453" i="3"/>
  <c r="CT452" i="3"/>
  <c r="CS452" i="3"/>
  <c r="CT451" i="3"/>
  <c r="CS451" i="3"/>
  <c r="CT450" i="3"/>
  <c r="CS450" i="3"/>
  <c r="CT449" i="3"/>
  <c r="CS449" i="3"/>
  <c r="CT448" i="3"/>
  <c r="CS448" i="3"/>
  <c r="CT447" i="3"/>
  <c r="CS447" i="3"/>
  <c r="CT446" i="3"/>
  <c r="CS446" i="3"/>
  <c r="CT445" i="3"/>
  <c r="CS445" i="3"/>
  <c r="CT444" i="3"/>
  <c r="CS444" i="3"/>
  <c r="CT443" i="3"/>
  <c r="CS443" i="3"/>
  <c r="CT442" i="3"/>
  <c r="CS442" i="3"/>
  <c r="CT441" i="3"/>
  <c r="CS441" i="3"/>
  <c r="CT440" i="3"/>
  <c r="CS440" i="3"/>
  <c r="CT439" i="3"/>
  <c r="CS439" i="3"/>
  <c r="CT438" i="3"/>
  <c r="CS438" i="3"/>
  <c r="CT437" i="3"/>
  <c r="CS437" i="3"/>
  <c r="CT436" i="3"/>
  <c r="CS436" i="3"/>
  <c r="CT435" i="3"/>
  <c r="CS435" i="3"/>
  <c r="CT434" i="3"/>
  <c r="CS434" i="3"/>
  <c r="CT433" i="3"/>
  <c r="CS433" i="3"/>
  <c r="CT432" i="3"/>
  <c r="CS432" i="3"/>
  <c r="CT431" i="3"/>
  <c r="CS431" i="3"/>
  <c r="CT430" i="3"/>
  <c r="CS430" i="3"/>
  <c r="CT429" i="3"/>
  <c r="CS429" i="3"/>
  <c r="CT428" i="3"/>
  <c r="CS428" i="3"/>
  <c r="CT427" i="3"/>
  <c r="CS427" i="3"/>
  <c r="CT426" i="3"/>
  <c r="CS426" i="3"/>
  <c r="CT425" i="3"/>
  <c r="CS425" i="3"/>
  <c r="CT424" i="3"/>
  <c r="CS424" i="3"/>
  <c r="CT423" i="3"/>
  <c r="CS423" i="3"/>
  <c r="CT422" i="3"/>
  <c r="CS422" i="3"/>
  <c r="CT421" i="3"/>
  <c r="CS421" i="3"/>
  <c r="CT420" i="3"/>
  <c r="CS420" i="3"/>
  <c r="CT419" i="3"/>
  <c r="CS419" i="3"/>
  <c r="CT418" i="3"/>
  <c r="CS418" i="3"/>
  <c r="CT417" i="3"/>
  <c r="CS417" i="3"/>
  <c r="CT416" i="3"/>
  <c r="CS416" i="3"/>
  <c r="CT415" i="3"/>
  <c r="CS415" i="3"/>
  <c r="CT414" i="3"/>
  <c r="CS414" i="3"/>
  <c r="CT413" i="3"/>
  <c r="CS413" i="3"/>
  <c r="CT412" i="3"/>
  <c r="CS412" i="3"/>
  <c r="CT411" i="3"/>
  <c r="CS411" i="3"/>
  <c r="CT410" i="3"/>
  <c r="CS410" i="3"/>
  <c r="CT409" i="3"/>
  <c r="CS409" i="3"/>
  <c r="CT408" i="3"/>
  <c r="CS408" i="3"/>
  <c r="CT407" i="3"/>
  <c r="CS407" i="3"/>
  <c r="CT406" i="3"/>
  <c r="CS406" i="3"/>
  <c r="CT405" i="3"/>
  <c r="CS405" i="3"/>
  <c r="CT404" i="3"/>
  <c r="CS404" i="3"/>
  <c r="CT403" i="3"/>
  <c r="CS403" i="3"/>
  <c r="CT402" i="3"/>
  <c r="CS402" i="3"/>
  <c r="CT401" i="3"/>
  <c r="CS401" i="3"/>
  <c r="CT400" i="3"/>
  <c r="CS400" i="3"/>
  <c r="CT399" i="3"/>
  <c r="CS399" i="3"/>
  <c r="CT398" i="3"/>
  <c r="CS398" i="3"/>
  <c r="CT397" i="3"/>
  <c r="CS397" i="3"/>
  <c r="CT396" i="3"/>
  <c r="CS396" i="3"/>
  <c r="CT395" i="3"/>
  <c r="CS395" i="3"/>
  <c r="CT394" i="3"/>
  <c r="CS394" i="3"/>
  <c r="CT393" i="3"/>
  <c r="CS393" i="3"/>
  <c r="CT392" i="3"/>
  <c r="CS392" i="3"/>
  <c r="CT391" i="3"/>
  <c r="CS391" i="3"/>
  <c r="CT390" i="3"/>
  <c r="CS390" i="3"/>
  <c r="CT389" i="3"/>
  <c r="CS389" i="3"/>
  <c r="CT388" i="3"/>
  <c r="CS388" i="3"/>
  <c r="CT387" i="3"/>
  <c r="CS387" i="3"/>
  <c r="CT386" i="3"/>
  <c r="CS386" i="3"/>
  <c r="CT385" i="3"/>
  <c r="CS385" i="3"/>
  <c r="CT384" i="3"/>
  <c r="CS384" i="3"/>
  <c r="CT383" i="3"/>
  <c r="CS383" i="3"/>
  <c r="CT382" i="3"/>
  <c r="CS382" i="3"/>
  <c r="CT381" i="3"/>
  <c r="CS381" i="3"/>
  <c r="CT380" i="3"/>
  <c r="CS380" i="3"/>
  <c r="CT379" i="3"/>
  <c r="CS379" i="3"/>
  <c r="CT378" i="3"/>
  <c r="CS378" i="3"/>
  <c r="CT377" i="3"/>
  <c r="CS377" i="3"/>
  <c r="CT376" i="3"/>
  <c r="CS376" i="3"/>
  <c r="CT375" i="3"/>
  <c r="CS375" i="3"/>
  <c r="CT374" i="3"/>
  <c r="CS374" i="3"/>
  <c r="CT373" i="3"/>
  <c r="CS373" i="3"/>
  <c r="CT372" i="3"/>
  <c r="CS372" i="3"/>
  <c r="CT371" i="3"/>
  <c r="CS371" i="3"/>
  <c r="CT370" i="3"/>
  <c r="CS370" i="3"/>
  <c r="CT369" i="3"/>
  <c r="CS369" i="3"/>
  <c r="CT368" i="3"/>
  <c r="CS368" i="3"/>
  <c r="CT367" i="3"/>
  <c r="CS367" i="3"/>
  <c r="CT366" i="3"/>
  <c r="CS366" i="3"/>
  <c r="CT365" i="3"/>
  <c r="CS365" i="3"/>
  <c r="CT364" i="3"/>
  <c r="CS364" i="3"/>
  <c r="CT363" i="3"/>
  <c r="CS363" i="3"/>
  <c r="CT362" i="3"/>
  <c r="CS362" i="3"/>
  <c r="CT361" i="3"/>
  <c r="CS361" i="3"/>
  <c r="CT360" i="3"/>
  <c r="CS360" i="3"/>
  <c r="CT359" i="3"/>
  <c r="CS359" i="3"/>
  <c r="CT358" i="3"/>
  <c r="CS358" i="3"/>
  <c r="CT357" i="3"/>
  <c r="CS357" i="3"/>
  <c r="CT356" i="3"/>
  <c r="CS356" i="3"/>
  <c r="CT355" i="3"/>
  <c r="CS355" i="3"/>
  <c r="CT354" i="3"/>
  <c r="CS354" i="3"/>
  <c r="CT353" i="3"/>
  <c r="CS353" i="3"/>
  <c r="CT352" i="3"/>
  <c r="CS352" i="3"/>
  <c r="CT351" i="3"/>
  <c r="CS351" i="3"/>
  <c r="CT350" i="3"/>
  <c r="CS350" i="3"/>
  <c r="CT349" i="3"/>
  <c r="CS349" i="3"/>
  <c r="CT348" i="3"/>
  <c r="CS348" i="3"/>
  <c r="CT347" i="3"/>
  <c r="CS347" i="3"/>
  <c r="CT346" i="3"/>
  <c r="CS346" i="3"/>
  <c r="CT345" i="3"/>
  <c r="CS345" i="3"/>
  <c r="CT344" i="3"/>
  <c r="CS344" i="3"/>
  <c r="CT343" i="3"/>
  <c r="CS343" i="3"/>
  <c r="CT342" i="3"/>
  <c r="CS342" i="3"/>
  <c r="CT341" i="3"/>
  <c r="CS341" i="3"/>
  <c r="CT340" i="3"/>
  <c r="CS340" i="3"/>
  <c r="CT339" i="3"/>
  <c r="CS339" i="3"/>
  <c r="CT338" i="3"/>
  <c r="CS338" i="3"/>
  <c r="CT337" i="3"/>
  <c r="CS337" i="3"/>
  <c r="CT336" i="3"/>
  <c r="CS336" i="3"/>
  <c r="CT335" i="3"/>
  <c r="CS335" i="3"/>
  <c r="CT334" i="3"/>
  <c r="CS334" i="3"/>
  <c r="CT333" i="3"/>
  <c r="CS333" i="3"/>
  <c r="CT332" i="3"/>
  <c r="CS332" i="3"/>
  <c r="CT331" i="3"/>
  <c r="CS331" i="3"/>
  <c r="CT330" i="3"/>
  <c r="CS330" i="3"/>
  <c r="CT329" i="3"/>
  <c r="CS329" i="3"/>
  <c r="CT328" i="3"/>
  <c r="CS328" i="3"/>
  <c r="CT327" i="3"/>
  <c r="CS327" i="3"/>
  <c r="CT326" i="3"/>
  <c r="CS326" i="3"/>
  <c r="CT325" i="3"/>
  <c r="CS325" i="3"/>
  <c r="CT324" i="3"/>
  <c r="CS324" i="3"/>
  <c r="CT323" i="3"/>
  <c r="CS323" i="3"/>
  <c r="CT322" i="3"/>
  <c r="CS322" i="3"/>
  <c r="CT321" i="3"/>
  <c r="CS321" i="3"/>
  <c r="CT320" i="3"/>
  <c r="CS320" i="3"/>
  <c r="CT319" i="3"/>
  <c r="CS319" i="3"/>
  <c r="CT318" i="3"/>
  <c r="CS318" i="3"/>
  <c r="CT317" i="3"/>
  <c r="CS317" i="3"/>
  <c r="CT316" i="3"/>
  <c r="CS316" i="3"/>
  <c r="CT315" i="3"/>
  <c r="CS315" i="3"/>
  <c r="CT314" i="3"/>
  <c r="CS314" i="3"/>
  <c r="CT313" i="3"/>
  <c r="CS313" i="3"/>
  <c r="CT312" i="3"/>
  <c r="CS312" i="3"/>
  <c r="CT311" i="3"/>
  <c r="CS311" i="3"/>
  <c r="CT310" i="3"/>
  <c r="CS310" i="3"/>
  <c r="CT309" i="3"/>
  <c r="CS309" i="3"/>
  <c r="CT308" i="3"/>
  <c r="CS308" i="3"/>
  <c r="CT307" i="3"/>
  <c r="CS307" i="3"/>
  <c r="CT306" i="3"/>
  <c r="CS306" i="3"/>
  <c r="CT305" i="3"/>
  <c r="CS305" i="3"/>
  <c r="CT304" i="3"/>
  <c r="CS304" i="3"/>
  <c r="CT303" i="3"/>
  <c r="CS303" i="3"/>
  <c r="CT302" i="3"/>
  <c r="CS302" i="3"/>
  <c r="CT301" i="3"/>
  <c r="CS301" i="3"/>
  <c r="CT300" i="3"/>
  <c r="CS300" i="3"/>
  <c r="CT299" i="3"/>
  <c r="CS299" i="3"/>
  <c r="CT298" i="3"/>
  <c r="CS298" i="3"/>
  <c r="CT297" i="3"/>
  <c r="CS297" i="3"/>
  <c r="CT296" i="3"/>
  <c r="CS296" i="3"/>
  <c r="CT295" i="3"/>
  <c r="CS295" i="3"/>
  <c r="CT294" i="3"/>
  <c r="CS294" i="3"/>
  <c r="CT293" i="3"/>
  <c r="CS293" i="3"/>
  <c r="CT292" i="3"/>
  <c r="CS292" i="3"/>
  <c r="CT291" i="3"/>
  <c r="CS291" i="3"/>
  <c r="CT290" i="3"/>
  <c r="CS290" i="3"/>
  <c r="CT289" i="3"/>
  <c r="CS289" i="3"/>
  <c r="CT288" i="3"/>
  <c r="CS288" i="3"/>
  <c r="CT287" i="3"/>
  <c r="CS287" i="3"/>
  <c r="CT286" i="3"/>
  <c r="CS286" i="3"/>
  <c r="CT285" i="3"/>
  <c r="CS285" i="3"/>
  <c r="CT284" i="3"/>
  <c r="CS284" i="3"/>
  <c r="CT283" i="3"/>
  <c r="CS283" i="3"/>
  <c r="CT282" i="3"/>
  <c r="CS282" i="3"/>
  <c r="CT281" i="3"/>
  <c r="CS281" i="3"/>
  <c r="CT280" i="3"/>
  <c r="CS280" i="3"/>
  <c r="CT279" i="3"/>
  <c r="CS279" i="3"/>
  <c r="CT278" i="3"/>
  <c r="CS278" i="3"/>
  <c r="CT277" i="3"/>
  <c r="CS277" i="3"/>
  <c r="CT276" i="3"/>
  <c r="CS276" i="3"/>
  <c r="CT275" i="3"/>
  <c r="CS275" i="3"/>
  <c r="CT274" i="3"/>
  <c r="CS274" i="3"/>
  <c r="CT273" i="3"/>
  <c r="CS273" i="3"/>
  <c r="CT272" i="3"/>
  <c r="CS272" i="3"/>
  <c r="CT271" i="3"/>
  <c r="CS271" i="3"/>
  <c r="CT270" i="3"/>
  <c r="CS270" i="3"/>
  <c r="CT269" i="3"/>
  <c r="CS269" i="3"/>
  <c r="CT268" i="3"/>
  <c r="CS268" i="3"/>
  <c r="CT267" i="3"/>
  <c r="CS267" i="3"/>
  <c r="CT266" i="3"/>
  <c r="CS266" i="3"/>
  <c r="CT265" i="3"/>
  <c r="CS265" i="3"/>
  <c r="CT264" i="3"/>
  <c r="CS264" i="3"/>
  <c r="CT263" i="3"/>
  <c r="CS263" i="3"/>
  <c r="CT262" i="3"/>
  <c r="CS262" i="3"/>
  <c r="CT261" i="3"/>
  <c r="CS261" i="3"/>
  <c r="CT260" i="3"/>
  <c r="CS260" i="3"/>
  <c r="CT259" i="3"/>
  <c r="CS259" i="3"/>
  <c r="CT258" i="3"/>
  <c r="CS258" i="3"/>
  <c r="CT257" i="3"/>
  <c r="CS257" i="3"/>
  <c r="CT256" i="3"/>
  <c r="CS256" i="3"/>
  <c r="CT255" i="3"/>
  <c r="CS255" i="3"/>
  <c r="CT254" i="3"/>
  <c r="CS254" i="3"/>
  <c r="CT253" i="3"/>
  <c r="CS253" i="3"/>
  <c r="CT252" i="3"/>
  <c r="CS252" i="3"/>
  <c r="CT251" i="3"/>
  <c r="CS251" i="3"/>
  <c r="CT250" i="3"/>
  <c r="CS250" i="3"/>
  <c r="CT249" i="3"/>
  <c r="CS249" i="3"/>
  <c r="CT248" i="3"/>
  <c r="CS248" i="3"/>
  <c r="CT247" i="3"/>
  <c r="CS247" i="3"/>
  <c r="CT246" i="3"/>
  <c r="CS246" i="3"/>
  <c r="CT245" i="3"/>
  <c r="CS245" i="3"/>
  <c r="CT244" i="3"/>
  <c r="CS244" i="3"/>
  <c r="CT243" i="3"/>
  <c r="CS243" i="3"/>
  <c r="CT242" i="3"/>
  <c r="CS242" i="3"/>
  <c r="CT241" i="3"/>
  <c r="CS241" i="3"/>
  <c r="CT240" i="3"/>
  <c r="CS240" i="3"/>
  <c r="CT239" i="3"/>
  <c r="CS239" i="3"/>
  <c r="CT238" i="3"/>
  <c r="CS238" i="3"/>
  <c r="CT237" i="3"/>
  <c r="CS237" i="3"/>
  <c r="CT236" i="3"/>
  <c r="CS236" i="3"/>
  <c r="CT235" i="3"/>
  <c r="CS235" i="3"/>
  <c r="CT234" i="3"/>
  <c r="CS234" i="3"/>
  <c r="CT233" i="3"/>
  <c r="CS233" i="3"/>
  <c r="CT232" i="3"/>
  <c r="CS232" i="3"/>
  <c r="CT231" i="3"/>
  <c r="CS231" i="3"/>
  <c r="CT230" i="3"/>
  <c r="CS230" i="3"/>
  <c r="CT229" i="3"/>
  <c r="CS229" i="3"/>
  <c r="CT228" i="3"/>
  <c r="CS228" i="3"/>
  <c r="CT227" i="3"/>
  <c r="CS227" i="3"/>
  <c r="CT226" i="3"/>
  <c r="CS226" i="3"/>
  <c r="CT225" i="3"/>
  <c r="CS225" i="3"/>
  <c r="CT224" i="3"/>
  <c r="CS224" i="3"/>
  <c r="CT223" i="3"/>
  <c r="CS223" i="3"/>
  <c r="CT222" i="3"/>
  <c r="CS222" i="3"/>
  <c r="CT221" i="3"/>
  <c r="CS221" i="3"/>
  <c r="CT220" i="3"/>
  <c r="CS220" i="3"/>
  <c r="CT219" i="3"/>
  <c r="CS219" i="3"/>
  <c r="CT218" i="3"/>
  <c r="CS218" i="3"/>
  <c r="CT217" i="3"/>
  <c r="CS217" i="3"/>
  <c r="CT216" i="3"/>
  <c r="CS216" i="3"/>
  <c r="CT215" i="3"/>
  <c r="CS215" i="3"/>
  <c r="CT214" i="3"/>
  <c r="CS214" i="3"/>
  <c r="CT213" i="3"/>
  <c r="CS213" i="3"/>
  <c r="CT212" i="3"/>
  <c r="CS212" i="3"/>
  <c r="CT211" i="3"/>
  <c r="CS211" i="3"/>
  <c r="CT210" i="3"/>
  <c r="CS210" i="3"/>
  <c r="CT209" i="3"/>
  <c r="CS209" i="3"/>
  <c r="CT208" i="3"/>
  <c r="CS208" i="3"/>
  <c r="CT207" i="3"/>
  <c r="CS207" i="3"/>
  <c r="CT206" i="3"/>
  <c r="CS206" i="3"/>
  <c r="CT205" i="3"/>
  <c r="CS205" i="3"/>
  <c r="CT204" i="3"/>
  <c r="CS204" i="3"/>
  <c r="CT203" i="3"/>
  <c r="CS203" i="3"/>
  <c r="CT202" i="3"/>
  <c r="CS202" i="3"/>
  <c r="CT201" i="3"/>
  <c r="CS201" i="3"/>
  <c r="CT200" i="3"/>
  <c r="CS200" i="3"/>
  <c r="CT199" i="3"/>
  <c r="CS199" i="3"/>
  <c r="CT198" i="3"/>
  <c r="CS198" i="3"/>
  <c r="CT197" i="3"/>
  <c r="CS197" i="3"/>
  <c r="CT196" i="3"/>
  <c r="CS196" i="3"/>
  <c r="CT195" i="3"/>
  <c r="CS195" i="3"/>
  <c r="CT194" i="3"/>
  <c r="CS194" i="3"/>
  <c r="CT193" i="3"/>
  <c r="CS193" i="3"/>
  <c r="CT192" i="3"/>
  <c r="CS192" i="3"/>
  <c r="CT191" i="3"/>
  <c r="CS191" i="3"/>
  <c r="CT190" i="3"/>
  <c r="CS190" i="3"/>
  <c r="CT189" i="3"/>
  <c r="CS189" i="3"/>
  <c r="CT188" i="3"/>
  <c r="CS188" i="3"/>
  <c r="CT187" i="3"/>
  <c r="CS187" i="3"/>
  <c r="CT186" i="3"/>
  <c r="CS186" i="3"/>
  <c r="CT185" i="3"/>
  <c r="CS185" i="3"/>
  <c r="CT184" i="3"/>
  <c r="CS184" i="3"/>
  <c r="CT183" i="3"/>
  <c r="CS183" i="3"/>
  <c r="CT182" i="3"/>
  <c r="CS182" i="3"/>
  <c r="CT181" i="3"/>
  <c r="CS181" i="3"/>
  <c r="CT180" i="3"/>
  <c r="CS180" i="3"/>
  <c r="CT179" i="3"/>
  <c r="CS179" i="3"/>
  <c r="CT178" i="3"/>
  <c r="CS178" i="3"/>
  <c r="CT177" i="3"/>
  <c r="CS177" i="3"/>
  <c r="CT176" i="3"/>
  <c r="CS176" i="3"/>
  <c r="CT175" i="3"/>
  <c r="CS175" i="3"/>
  <c r="CT174" i="3"/>
  <c r="CS174" i="3"/>
  <c r="CT173" i="3"/>
  <c r="CS173" i="3"/>
  <c r="CT172" i="3"/>
  <c r="CS172" i="3"/>
  <c r="CT171" i="3"/>
  <c r="CS171" i="3"/>
  <c r="CT170" i="3"/>
  <c r="CS170" i="3"/>
  <c r="CT169" i="3"/>
  <c r="CS169" i="3"/>
  <c r="CT168" i="3"/>
  <c r="CS168" i="3"/>
  <c r="CT167" i="3"/>
  <c r="CS167" i="3"/>
  <c r="CT166" i="3"/>
  <c r="CS166" i="3"/>
  <c r="CT165" i="3"/>
  <c r="CS165" i="3"/>
  <c r="CT164" i="3"/>
  <c r="CS164" i="3"/>
  <c r="CT163" i="3"/>
  <c r="CS163" i="3"/>
  <c r="CT162" i="3"/>
  <c r="CS162" i="3"/>
  <c r="CT161" i="3"/>
  <c r="CS161" i="3"/>
  <c r="CT160" i="3"/>
  <c r="CS160" i="3"/>
  <c r="CT159" i="3"/>
  <c r="CS159" i="3"/>
  <c r="CT158" i="3"/>
  <c r="CS158" i="3"/>
  <c r="CT157" i="3"/>
  <c r="CS157" i="3"/>
  <c r="CT156" i="3"/>
  <c r="CS156" i="3"/>
  <c r="CT155" i="3"/>
  <c r="CS155" i="3"/>
  <c r="CT154" i="3"/>
  <c r="CS154" i="3"/>
  <c r="CT153" i="3"/>
  <c r="CS153" i="3"/>
  <c r="CT152" i="3"/>
  <c r="CS152" i="3"/>
  <c r="CT151" i="3"/>
  <c r="CS151" i="3"/>
  <c r="CT150" i="3"/>
  <c r="CS150" i="3"/>
  <c r="CT149" i="3"/>
  <c r="CS149" i="3"/>
  <c r="CT148" i="3"/>
  <c r="CS148" i="3"/>
  <c r="CT147" i="3"/>
  <c r="CS147" i="3"/>
  <c r="CT146" i="3"/>
  <c r="CS146" i="3"/>
  <c r="CT145" i="3"/>
  <c r="CS145" i="3"/>
  <c r="CS144" i="3"/>
  <c r="CT143" i="3"/>
  <c r="CS143" i="3"/>
  <c r="CT142" i="3"/>
  <c r="CS142" i="3"/>
  <c r="CT141" i="3"/>
  <c r="CS141" i="3"/>
  <c r="CT140" i="3"/>
  <c r="CS140" i="3"/>
  <c r="CT139" i="3"/>
  <c r="CS139" i="3"/>
  <c r="CT138" i="3"/>
  <c r="CS138" i="3"/>
  <c r="CT137" i="3"/>
  <c r="CS137" i="3"/>
  <c r="CT136" i="3"/>
  <c r="CS136" i="3"/>
  <c r="CT135" i="3"/>
  <c r="CS135" i="3"/>
  <c r="CT134" i="3"/>
  <c r="CS134" i="3"/>
  <c r="CT133" i="3"/>
  <c r="CS133" i="3"/>
  <c r="CT132" i="3"/>
  <c r="CS132" i="3"/>
  <c r="CT131" i="3"/>
  <c r="CS131" i="3"/>
  <c r="CT130" i="3"/>
  <c r="CS130" i="3"/>
  <c r="CT129" i="3"/>
  <c r="CS129" i="3"/>
  <c r="CT128" i="3"/>
  <c r="CS128" i="3"/>
  <c r="CT127" i="3"/>
  <c r="CS127" i="3"/>
  <c r="CT126" i="3"/>
  <c r="CS126" i="3"/>
  <c r="CT125" i="3"/>
  <c r="CS125" i="3"/>
  <c r="CT124" i="3"/>
  <c r="CS124" i="3"/>
  <c r="CT123" i="3"/>
  <c r="CS123" i="3"/>
  <c r="CT122" i="3"/>
  <c r="CS122" i="3"/>
  <c r="CT121" i="3"/>
  <c r="CS121" i="3"/>
  <c r="CT120" i="3"/>
  <c r="CS120" i="3"/>
  <c r="CT119" i="3"/>
  <c r="CS119" i="3"/>
  <c r="CT118" i="3"/>
  <c r="CS118" i="3"/>
  <c r="CT117" i="3"/>
  <c r="CS117" i="3"/>
  <c r="CT116" i="3"/>
  <c r="CS116" i="3"/>
  <c r="CT115" i="3"/>
  <c r="CS115" i="3"/>
  <c r="CT114" i="3"/>
  <c r="CS114" i="3"/>
  <c r="CT113" i="3"/>
  <c r="CS113" i="3"/>
  <c r="CT112" i="3"/>
  <c r="CS112" i="3"/>
  <c r="CT111" i="3"/>
  <c r="CS111" i="3"/>
  <c r="CT110" i="3"/>
  <c r="CS110" i="3"/>
  <c r="CT109" i="3"/>
  <c r="CS109" i="3"/>
  <c r="CT108" i="3"/>
  <c r="CS108" i="3"/>
  <c r="CT107" i="3"/>
  <c r="CS107" i="3"/>
  <c r="CT106" i="3"/>
  <c r="CS106" i="3"/>
  <c r="CT105" i="3"/>
  <c r="CS105" i="3"/>
  <c r="CT104" i="3"/>
  <c r="CS104" i="3"/>
  <c r="CT103" i="3"/>
  <c r="CS103" i="3"/>
  <c r="CT102" i="3"/>
  <c r="CS102" i="3"/>
  <c r="CT101" i="3"/>
  <c r="CS101" i="3"/>
  <c r="CT100" i="3"/>
  <c r="CS100" i="3"/>
  <c r="CT99" i="3"/>
  <c r="CS99" i="3"/>
  <c r="CT98" i="3"/>
  <c r="CS98" i="3"/>
  <c r="CT97" i="3"/>
  <c r="CS97" i="3"/>
  <c r="CT96" i="3"/>
  <c r="CS96" i="3"/>
  <c r="CT95" i="3"/>
  <c r="CS95" i="3"/>
  <c r="CT94" i="3"/>
  <c r="CS94" i="3"/>
  <c r="CT93" i="3"/>
  <c r="CS93" i="3"/>
  <c r="CT91" i="3"/>
  <c r="CS91" i="3"/>
  <c r="CT90" i="3"/>
  <c r="CS90" i="3"/>
  <c r="CT89" i="3"/>
  <c r="CS89" i="3"/>
  <c r="CT88" i="3"/>
  <c r="CS88" i="3"/>
  <c r="CT87" i="3"/>
  <c r="CS87" i="3"/>
  <c r="CT86" i="3"/>
  <c r="CS86" i="3"/>
  <c r="CT85" i="3"/>
  <c r="CS85" i="3"/>
  <c r="CT84" i="3"/>
  <c r="CS84" i="3"/>
  <c r="CT83" i="3"/>
  <c r="CS83" i="3"/>
  <c r="CT82" i="3"/>
  <c r="CS82" i="3"/>
  <c r="CT81" i="3"/>
  <c r="CS81" i="3"/>
  <c r="CT80" i="3"/>
  <c r="CS80" i="3"/>
  <c r="CT79" i="3"/>
  <c r="CS79" i="3"/>
  <c r="CT78" i="3"/>
  <c r="CS78" i="3"/>
  <c r="CT77" i="3"/>
  <c r="CS77" i="3"/>
  <c r="CT76" i="3"/>
  <c r="CS76" i="3"/>
  <c r="CT75" i="3"/>
  <c r="CS75" i="3"/>
  <c r="CT74" i="3"/>
  <c r="CS74" i="3"/>
  <c r="CT73" i="3"/>
  <c r="CS73" i="3"/>
  <c r="CT72" i="3"/>
  <c r="CS72" i="3"/>
  <c r="CT71" i="3"/>
  <c r="CS71" i="3"/>
  <c r="CT70" i="3"/>
  <c r="CS70" i="3"/>
  <c r="CT69" i="3"/>
  <c r="CS69" i="3"/>
  <c r="CT68" i="3"/>
  <c r="CS68" i="3"/>
  <c r="CT67" i="3"/>
  <c r="CS67" i="3"/>
  <c r="CT66" i="3"/>
  <c r="CS66" i="3"/>
  <c r="CT65" i="3"/>
  <c r="CS65" i="3"/>
  <c r="CT64" i="3"/>
  <c r="CS64" i="3"/>
  <c r="CT63" i="3"/>
  <c r="CS63" i="3"/>
  <c r="CT62" i="3"/>
  <c r="CS62" i="3"/>
  <c r="CT61" i="3"/>
  <c r="CS61" i="3"/>
  <c r="CT60" i="3"/>
  <c r="CS60" i="3"/>
  <c r="CT59" i="3"/>
  <c r="CS59" i="3"/>
  <c r="CT58" i="3"/>
  <c r="CS58" i="3"/>
  <c r="CT57" i="3"/>
  <c r="CS57" i="3"/>
  <c r="CT56" i="3"/>
  <c r="CS56" i="3"/>
  <c r="CT55" i="3"/>
  <c r="CS55" i="3"/>
  <c r="CT54" i="3"/>
  <c r="CS54" i="3"/>
  <c r="CT53" i="3"/>
  <c r="CS53" i="3"/>
  <c r="CT52" i="3"/>
  <c r="CS52" i="3"/>
  <c r="CT51" i="3"/>
  <c r="CS51" i="3"/>
  <c r="CT50" i="3"/>
  <c r="CS50" i="3"/>
  <c r="CT49" i="3"/>
  <c r="CS49" i="3"/>
  <c r="CT48" i="3"/>
  <c r="CS48" i="3"/>
  <c r="CT47" i="3"/>
  <c r="CS47" i="3"/>
  <c r="CT46" i="3"/>
  <c r="CS46" i="3"/>
  <c r="CT45" i="3"/>
  <c r="CS45" i="3"/>
  <c r="CT44" i="3"/>
  <c r="CS44" i="3"/>
  <c r="CT43" i="3"/>
  <c r="CS43" i="3"/>
  <c r="CT42" i="3"/>
  <c r="CS42" i="3"/>
  <c r="CT41" i="3"/>
  <c r="CS41" i="3"/>
  <c r="CT40" i="3"/>
  <c r="CS40" i="3"/>
  <c r="CT39" i="3"/>
  <c r="CS39" i="3"/>
  <c r="CT38" i="3"/>
  <c r="CS38" i="3"/>
  <c r="CT37" i="3"/>
  <c r="CS37" i="3"/>
  <c r="CT36" i="3"/>
  <c r="CS36" i="3"/>
  <c r="CT35" i="3"/>
  <c r="CS35" i="3"/>
  <c r="CT34" i="3"/>
  <c r="CS34" i="3"/>
  <c r="CT33" i="3"/>
  <c r="CS33" i="3"/>
  <c r="CT32" i="3"/>
  <c r="CS32" i="3"/>
  <c r="CT31" i="3"/>
  <c r="CS31" i="3"/>
  <c r="CT30" i="3"/>
  <c r="CS30" i="3"/>
  <c r="CT29" i="3"/>
  <c r="CS29" i="3"/>
  <c r="CT28" i="3"/>
  <c r="CS28" i="3"/>
  <c r="CT27" i="3"/>
  <c r="CS27" i="3"/>
  <c r="CT26" i="3"/>
  <c r="CS26" i="3"/>
  <c r="CT25" i="3"/>
  <c r="CS25" i="3"/>
  <c r="CT24" i="3"/>
  <c r="CS24" i="3"/>
  <c r="CT23" i="3"/>
  <c r="CS23" i="3"/>
  <c r="CT22" i="3"/>
  <c r="CS22" i="3"/>
  <c r="CT21" i="3"/>
  <c r="CS21" i="3"/>
  <c r="CT20" i="3"/>
  <c r="CS20" i="3"/>
  <c r="CT19" i="3"/>
  <c r="CS19" i="3"/>
  <c r="CT18" i="3"/>
  <c r="CS18" i="3"/>
  <c r="CT17" i="3"/>
  <c r="CS17" i="3"/>
  <c r="CT16" i="3"/>
  <c r="CS16" i="3"/>
  <c r="CT15" i="3"/>
  <c r="CS15" i="3"/>
  <c r="CT14" i="3"/>
  <c r="CS14" i="3"/>
  <c r="CT13" i="3"/>
  <c r="CS13" i="3"/>
  <c r="CT12" i="3"/>
  <c r="CS12" i="3"/>
  <c r="CT11" i="3"/>
  <c r="CS11" i="3"/>
  <c r="CT10" i="3"/>
  <c r="CS10" i="3"/>
  <c r="CT9" i="3"/>
  <c r="CS9" i="3"/>
  <c r="CT8" i="3"/>
  <c r="CS8" i="3"/>
  <c r="CT7" i="3"/>
  <c r="CS7" i="3"/>
  <c r="CT6" i="3"/>
  <c r="CS6" i="3"/>
  <c r="CT5" i="3"/>
  <c r="CS5" i="3"/>
  <c r="CT4" i="3"/>
  <c r="CS4" i="3"/>
  <c r="CS3" i="3"/>
  <c r="CQ1002" i="3"/>
  <c r="CQ1001" i="3"/>
  <c r="CP1001" i="3"/>
  <c r="CQ1000" i="3"/>
  <c r="CP1000" i="3"/>
  <c r="CQ999" i="3"/>
  <c r="CP999" i="3"/>
  <c r="CQ998" i="3"/>
  <c r="CQ997" i="3"/>
  <c r="CQ996" i="3"/>
  <c r="CP996" i="3"/>
  <c r="CQ994" i="3"/>
  <c r="CP994" i="3"/>
  <c r="CQ993" i="3"/>
  <c r="CP993" i="3"/>
  <c r="CQ992" i="3"/>
  <c r="CP992" i="3"/>
  <c r="CQ991" i="3"/>
  <c r="CP991" i="3"/>
  <c r="CQ990" i="3"/>
  <c r="CP990" i="3"/>
  <c r="CQ989" i="3"/>
  <c r="CP989" i="3"/>
  <c r="CQ988" i="3"/>
  <c r="CP988" i="3"/>
  <c r="CP987" i="3"/>
  <c r="CQ986" i="3"/>
  <c r="CP986" i="3"/>
  <c r="CQ985" i="3"/>
  <c r="CP985" i="3"/>
  <c r="CQ984" i="3"/>
  <c r="CP984" i="3"/>
  <c r="CQ983" i="3"/>
  <c r="CP983" i="3"/>
  <c r="CQ982" i="3"/>
  <c r="CP982" i="3"/>
  <c r="CQ981" i="3"/>
  <c r="CP981" i="3"/>
  <c r="CQ980" i="3"/>
  <c r="CP980" i="3"/>
  <c r="CP979" i="3"/>
  <c r="CQ978" i="3"/>
  <c r="CP978" i="3"/>
  <c r="CQ977" i="3"/>
  <c r="CP977" i="3"/>
  <c r="CQ976" i="3"/>
  <c r="CP976" i="3"/>
  <c r="CQ975" i="3"/>
  <c r="CP975" i="3"/>
  <c r="CQ974" i="3"/>
  <c r="CP974" i="3"/>
  <c r="CQ973" i="3"/>
  <c r="CP973" i="3"/>
  <c r="CQ972" i="3"/>
  <c r="CP972" i="3"/>
  <c r="CP971" i="3"/>
  <c r="CQ970" i="3"/>
  <c r="CP970" i="3"/>
  <c r="CQ969" i="3"/>
  <c r="CP969" i="3"/>
  <c r="CQ968" i="3"/>
  <c r="CP968" i="3"/>
  <c r="CQ967" i="3"/>
  <c r="CP967" i="3"/>
  <c r="CQ966" i="3"/>
  <c r="CP966" i="3"/>
  <c r="CQ965" i="3"/>
  <c r="CP965" i="3"/>
  <c r="CQ964" i="3"/>
  <c r="CP964" i="3"/>
  <c r="CP963" i="3"/>
  <c r="CQ962" i="3"/>
  <c r="CP962" i="3"/>
  <c r="CP961" i="3"/>
  <c r="CQ960" i="3"/>
  <c r="CP960" i="3"/>
  <c r="CQ959" i="3"/>
  <c r="CP959" i="3"/>
  <c r="CQ958" i="3"/>
  <c r="CP958" i="3"/>
  <c r="CQ957" i="3"/>
  <c r="CP957" i="3"/>
  <c r="CQ956" i="3"/>
  <c r="CP956" i="3"/>
  <c r="CP955" i="3"/>
  <c r="CQ954" i="3"/>
  <c r="CP954" i="3"/>
  <c r="CQ953" i="3"/>
  <c r="CP953" i="3"/>
  <c r="CQ952" i="3"/>
  <c r="CP952" i="3"/>
  <c r="CQ951" i="3"/>
  <c r="CP951" i="3"/>
  <c r="CQ950" i="3"/>
  <c r="CP950" i="3"/>
  <c r="CQ949" i="3"/>
  <c r="CP949" i="3"/>
  <c r="CQ948" i="3"/>
  <c r="CP948" i="3"/>
  <c r="CP947" i="3"/>
  <c r="CQ946" i="3"/>
  <c r="CP946" i="3"/>
  <c r="CQ945" i="3"/>
  <c r="CP945" i="3"/>
  <c r="CQ944" i="3"/>
  <c r="CP944" i="3"/>
  <c r="CQ943" i="3"/>
  <c r="CP943" i="3"/>
  <c r="CP942" i="3"/>
  <c r="CQ941" i="3"/>
  <c r="CP941" i="3"/>
  <c r="CQ940" i="3"/>
  <c r="CP940" i="3"/>
  <c r="CP939" i="3"/>
  <c r="CQ938" i="3"/>
  <c r="CP938" i="3"/>
  <c r="CQ937" i="3"/>
  <c r="CP937" i="3"/>
  <c r="CQ936" i="3"/>
  <c r="CP936" i="3"/>
  <c r="CQ935" i="3"/>
  <c r="CP935" i="3"/>
  <c r="CQ934" i="3"/>
  <c r="CP934" i="3"/>
  <c r="CQ933" i="3"/>
  <c r="CP933" i="3"/>
  <c r="CQ932" i="3"/>
  <c r="CP932" i="3"/>
  <c r="CP931" i="3"/>
  <c r="CQ930" i="3"/>
  <c r="CP930" i="3"/>
  <c r="CQ929" i="3"/>
  <c r="CP929" i="3"/>
  <c r="CQ928" i="3"/>
  <c r="CP928" i="3"/>
  <c r="CQ927" i="3"/>
  <c r="CP927" i="3"/>
  <c r="CQ926" i="3"/>
  <c r="CP926" i="3"/>
  <c r="CQ925" i="3"/>
  <c r="CP925" i="3"/>
  <c r="CQ924" i="3"/>
  <c r="CP924" i="3"/>
  <c r="CP923" i="3"/>
  <c r="CQ922" i="3"/>
  <c r="CP922" i="3"/>
  <c r="CQ921" i="3"/>
  <c r="CP921" i="3"/>
  <c r="CQ920" i="3"/>
  <c r="CP920" i="3"/>
  <c r="CQ919" i="3"/>
  <c r="CP919" i="3"/>
  <c r="CQ918" i="3"/>
  <c r="CP918" i="3"/>
  <c r="CQ917" i="3"/>
  <c r="CP917" i="3"/>
  <c r="CQ916" i="3"/>
  <c r="CP916" i="3"/>
  <c r="CP915" i="3"/>
  <c r="CQ914" i="3"/>
  <c r="CP914" i="3"/>
  <c r="CQ913" i="3"/>
  <c r="CP913" i="3"/>
  <c r="CQ912" i="3"/>
  <c r="CP912" i="3"/>
  <c r="CQ911" i="3"/>
  <c r="CP911" i="3"/>
  <c r="CQ910" i="3"/>
  <c r="CP910" i="3"/>
  <c r="CQ909" i="3"/>
  <c r="CP909" i="3"/>
  <c r="CQ908" i="3"/>
  <c r="CP908" i="3"/>
  <c r="CP907" i="3"/>
  <c r="CQ906" i="3"/>
  <c r="CP906" i="3"/>
  <c r="CQ905" i="3"/>
  <c r="CP905" i="3"/>
  <c r="CQ904" i="3"/>
  <c r="CP904" i="3"/>
  <c r="CQ903" i="3"/>
  <c r="CP903" i="3"/>
  <c r="CQ902" i="3"/>
  <c r="CP902" i="3"/>
  <c r="CQ901" i="3"/>
  <c r="CP901" i="3"/>
  <c r="CQ900" i="3"/>
  <c r="CP900" i="3"/>
  <c r="CP899" i="3"/>
  <c r="CQ898" i="3"/>
  <c r="CP898" i="3"/>
  <c r="CP897" i="3"/>
  <c r="CQ896" i="3"/>
  <c r="CP896" i="3"/>
  <c r="CQ895" i="3"/>
  <c r="CP895" i="3"/>
  <c r="CQ894" i="3"/>
  <c r="CP894" i="3"/>
  <c r="CQ893" i="3"/>
  <c r="CP893" i="3"/>
  <c r="CQ892" i="3"/>
  <c r="CP892" i="3"/>
  <c r="CP891" i="3"/>
  <c r="CQ890" i="3"/>
  <c r="CP890" i="3"/>
  <c r="CQ889" i="3"/>
  <c r="CP889" i="3"/>
  <c r="CQ888" i="3"/>
  <c r="CP888" i="3"/>
  <c r="CQ887" i="3"/>
  <c r="CP887" i="3"/>
  <c r="CQ886" i="3"/>
  <c r="CP886" i="3"/>
  <c r="CQ885" i="3"/>
  <c r="CP885" i="3"/>
  <c r="CQ884" i="3"/>
  <c r="CP884" i="3"/>
  <c r="CP883" i="3"/>
  <c r="CQ882" i="3"/>
  <c r="CP882" i="3"/>
  <c r="CQ881" i="3"/>
  <c r="CP881" i="3"/>
  <c r="CQ880" i="3"/>
  <c r="CP880" i="3"/>
  <c r="CQ879" i="3"/>
  <c r="CP879" i="3"/>
  <c r="CQ878" i="3"/>
  <c r="CP878" i="3"/>
  <c r="CQ877" i="3"/>
  <c r="CP877" i="3"/>
  <c r="CQ876" i="3"/>
  <c r="CP876" i="3"/>
  <c r="CQ875" i="3"/>
  <c r="CP875" i="3"/>
  <c r="CQ874" i="3"/>
  <c r="CP874" i="3"/>
  <c r="CQ873" i="3"/>
  <c r="CP873" i="3"/>
  <c r="CQ872" i="3"/>
  <c r="CP872" i="3"/>
  <c r="CQ871" i="3"/>
  <c r="CP871" i="3"/>
  <c r="CQ870" i="3"/>
  <c r="CP870" i="3"/>
  <c r="CQ869" i="3"/>
  <c r="CP869" i="3"/>
  <c r="CQ868" i="3"/>
  <c r="CP868" i="3"/>
  <c r="CQ867" i="3"/>
  <c r="CP867" i="3"/>
  <c r="CQ866" i="3"/>
  <c r="CP866" i="3"/>
  <c r="CQ865" i="3"/>
  <c r="CP865" i="3"/>
  <c r="CQ864" i="3"/>
  <c r="CP864" i="3"/>
  <c r="CQ863" i="3"/>
  <c r="CP863" i="3"/>
  <c r="CQ862" i="3"/>
  <c r="CP862" i="3"/>
  <c r="CQ861" i="3"/>
  <c r="CP861" i="3"/>
  <c r="CQ860" i="3"/>
  <c r="CP860" i="3"/>
  <c r="CQ859" i="3"/>
  <c r="CP859" i="3"/>
  <c r="CQ858" i="3"/>
  <c r="CP858" i="3"/>
  <c r="CQ857" i="3"/>
  <c r="CP857" i="3"/>
  <c r="CQ856" i="3"/>
  <c r="CP856" i="3"/>
  <c r="CQ855" i="3"/>
  <c r="CP855" i="3"/>
  <c r="CQ854" i="3"/>
  <c r="CP854" i="3"/>
  <c r="CQ853" i="3"/>
  <c r="CP853" i="3"/>
  <c r="CQ852" i="3"/>
  <c r="CP852" i="3"/>
  <c r="CQ851" i="3"/>
  <c r="CP851" i="3"/>
  <c r="CQ850" i="3"/>
  <c r="CP850" i="3"/>
  <c r="CQ849" i="3"/>
  <c r="CP849" i="3"/>
  <c r="CQ848" i="3"/>
  <c r="CP848" i="3"/>
  <c r="CQ847" i="3"/>
  <c r="CP847" i="3"/>
  <c r="CQ846" i="3"/>
  <c r="CP846" i="3"/>
  <c r="CQ845" i="3"/>
  <c r="CP845" i="3"/>
  <c r="CQ844" i="3"/>
  <c r="CP844" i="3"/>
  <c r="CQ843" i="3"/>
  <c r="CP843" i="3"/>
  <c r="CQ842" i="3"/>
  <c r="CP842" i="3"/>
  <c r="CQ841" i="3"/>
  <c r="CP841" i="3"/>
  <c r="CQ840" i="3"/>
  <c r="CP840" i="3"/>
  <c r="CQ839" i="3"/>
  <c r="CP839" i="3"/>
  <c r="CQ838" i="3"/>
  <c r="CP838" i="3"/>
  <c r="CQ837" i="3"/>
  <c r="CP837" i="3"/>
  <c r="CQ836" i="3"/>
  <c r="CP836" i="3"/>
  <c r="CQ835" i="3"/>
  <c r="CP835" i="3"/>
  <c r="CQ834" i="3"/>
  <c r="CP834" i="3"/>
  <c r="CQ833" i="3"/>
  <c r="CP833" i="3"/>
  <c r="CP832" i="3"/>
  <c r="CQ831" i="3"/>
  <c r="CP831" i="3"/>
  <c r="CQ830" i="3"/>
  <c r="CP830" i="3"/>
  <c r="CQ829" i="3"/>
  <c r="CP829" i="3"/>
  <c r="CQ828" i="3"/>
  <c r="CP828" i="3"/>
  <c r="CQ827" i="3"/>
  <c r="CP827" i="3"/>
  <c r="CQ826" i="3"/>
  <c r="CP826" i="3"/>
  <c r="CQ825" i="3"/>
  <c r="CP825" i="3"/>
  <c r="CQ824" i="3"/>
  <c r="CP824" i="3"/>
  <c r="CQ823" i="3"/>
  <c r="CP823" i="3"/>
  <c r="CQ822" i="3"/>
  <c r="CP822" i="3"/>
  <c r="CQ821" i="3"/>
  <c r="CP821" i="3"/>
  <c r="CQ820" i="3"/>
  <c r="CP820" i="3"/>
  <c r="CQ819" i="3"/>
  <c r="CP819" i="3"/>
  <c r="CQ818" i="3"/>
  <c r="CP818" i="3"/>
  <c r="CQ817" i="3"/>
  <c r="CP817" i="3"/>
  <c r="CQ816" i="3"/>
  <c r="CP816" i="3"/>
  <c r="CQ815" i="3"/>
  <c r="CP815" i="3"/>
  <c r="CQ814" i="3"/>
  <c r="CP814" i="3"/>
  <c r="CQ813" i="3"/>
  <c r="CP813" i="3"/>
  <c r="CQ812" i="3"/>
  <c r="CP812" i="3"/>
  <c r="CQ811" i="3"/>
  <c r="CP811" i="3"/>
  <c r="CQ810" i="3"/>
  <c r="CP810" i="3"/>
  <c r="CQ809" i="3"/>
  <c r="CP809" i="3"/>
  <c r="CQ808" i="3"/>
  <c r="CP808" i="3"/>
  <c r="CQ807" i="3"/>
  <c r="CP807" i="3"/>
  <c r="CQ806" i="3"/>
  <c r="CP806" i="3"/>
  <c r="CQ805" i="3"/>
  <c r="CP805" i="3"/>
  <c r="CQ804" i="3"/>
  <c r="CP804" i="3"/>
  <c r="CQ803" i="3"/>
  <c r="CP803" i="3"/>
  <c r="CQ802" i="3"/>
  <c r="CP802" i="3"/>
  <c r="CQ801" i="3"/>
  <c r="CP801" i="3"/>
  <c r="CQ800" i="3"/>
  <c r="CP800" i="3"/>
  <c r="CQ799" i="3"/>
  <c r="CP799" i="3"/>
  <c r="CQ798" i="3"/>
  <c r="CP798" i="3"/>
  <c r="CQ797" i="3"/>
  <c r="CP797" i="3"/>
  <c r="CQ796" i="3"/>
  <c r="CP796" i="3"/>
  <c r="CQ795" i="3"/>
  <c r="CP795" i="3"/>
  <c r="CQ794" i="3"/>
  <c r="CP794" i="3"/>
  <c r="CQ793" i="3"/>
  <c r="CP793" i="3"/>
  <c r="CQ792" i="3"/>
  <c r="CP792" i="3"/>
  <c r="CQ791" i="3"/>
  <c r="CP791" i="3"/>
  <c r="CQ790" i="3"/>
  <c r="CP790" i="3"/>
  <c r="CQ789" i="3"/>
  <c r="CP789" i="3"/>
  <c r="CQ788" i="3"/>
  <c r="CP788" i="3"/>
  <c r="CQ787" i="3"/>
  <c r="CP787" i="3"/>
  <c r="CQ786" i="3"/>
  <c r="CP786" i="3"/>
  <c r="CQ785" i="3"/>
  <c r="CP785" i="3"/>
  <c r="CQ784" i="3"/>
  <c r="CP784" i="3"/>
  <c r="CQ783" i="3"/>
  <c r="CP783" i="3"/>
  <c r="CQ782" i="3"/>
  <c r="CP782" i="3"/>
  <c r="CQ781" i="3"/>
  <c r="CP781" i="3"/>
  <c r="CQ780" i="3"/>
  <c r="CP780" i="3"/>
  <c r="CQ779" i="3"/>
  <c r="CP779" i="3"/>
  <c r="CQ778" i="3"/>
  <c r="CP778" i="3"/>
  <c r="CQ777" i="3"/>
  <c r="CP777" i="3"/>
  <c r="CQ776" i="3"/>
  <c r="CP776" i="3"/>
  <c r="CQ775" i="3"/>
  <c r="CP775" i="3"/>
  <c r="CQ774" i="3"/>
  <c r="CP774" i="3"/>
  <c r="CQ773" i="3"/>
  <c r="CP773" i="3"/>
  <c r="CQ772" i="3"/>
  <c r="CP772" i="3"/>
  <c r="CQ771" i="3"/>
  <c r="CP771" i="3"/>
  <c r="CQ770" i="3"/>
  <c r="CP770" i="3"/>
  <c r="CQ769" i="3"/>
  <c r="CP769" i="3"/>
  <c r="CQ768" i="3"/>
  <c r="CP768" i="3"/>
  <c r="CQ767" i="3"/>
  <c r="CP767" i="3"/>
  <c r="CQ766" i="3"/>
  <c r="CP766" i="3"/>
  <c r="CQ765" i="3"/>
  <c r="CP765" i="3"/>
  <c r="CQ764" i="3"/>
  <c r="CP764" i="3"/>
  <c r="CQ763" i="3"/>
  <c r="CP763" i="3"/>
  <c r="CQ762" i="3"/>
  <c r="CP762" i="3"/>
  <c r="CQ761" i="3"/>
  <c r="CP761" i="3"/>
  <c r="CQ760" i="3"/>
  <c r="CP760" i="3"/>
  <c r="CQ759" i="3"/>
  <c r="CP759" i="3"/>
  <c r="CQ758" i="3"/>
  <c r="CP758" i="3"/>
  <c r="CQ757" i="3"/>
  <c r="CP757" i="3"/>
  <c r="CQ756" i="3"/>
  <c r="CP756" i="3"/>
  <c r="CQ755" i="3"/>
  <c r="CP755" i="3"/>
  <c r="CQ754" i="3"/>
  <c r="CP754" i="3"/>
  <c r="CQ753" i="3"/>
  <c r="CP753" i="3"/>
  <c r="CQ752" i="3"/>
  <c r="CP752" i="3"/>
  <c r="CQ751" i="3"/>
  <c r="CP751" i="3"/>
  <c r="CQ750" i="3"/>
  <c r="CP750" i="3"/>
  <c r="CQ749" i="3"/>
  <c r="CP749" i="3"/>
  <c r="CQ748" i="3"/>
  <c r="CP748" i="3"/>
  <c r="CQ747" i="3"/>
  <c r="CP747" i="3"/>
  <c r="CQ746" i="3"/>
  <c r="CP746" i="3"/>
  <c r="CQ745" i="3"/>
  <c r="CP745" i="3"/>
  <c r="CQ744" i="3"/>
  <c r="CP744" i="3"/>
  <c r="CQ743" i="3"/>
  <c r="CP743" i="3"/>
  <c r="CQ742" i="3"/>
  <c r="CP742" i="3"/>
  <c r="CQ741" i="3"/>
  <c r="CP741" i="3"/>
  <c r="CQ740" i="3"/>
  <c r="CP740" i="3"/>
  <c r="CQ739" i="3"/>
  <c r="CP739" i="3"/>
  <c r="CQ738" i="3"/>
  <c r="CP738" i="3"/>
  <c r="CQ737" i="3"/>
  <c r="CP737" i="3"/>
  <c r="CQ736" i="3"/>
  <c r="CP736" i="3"/>
  <c r="CQ735" i="3"/>
  <c r="CP735" i="3"/>
  <c r="CQ734" i="3"/>
  <c r="CP734" i="3"/>
  <c r="CQ733" i="3"/>
  <c r="CP733" i="3"/>
  <c r="CQ732" i="3"/>
  <c r="CP732" i="3"/>
  <c r="CQ731" i="3"/>
  <c r="CP731" i="3"/>
  <c r="CQ730" i="3"/>
  <c r="CP730" i="3"/>
  <c r="CQ729" i="3"/>
  <c r="CP729" i="3"/>
  <c r="CQ728" i="3"/>
  <c r="CP728" i="3"/>
  <c r="CQ727" i="3"/>
  <c r="CP727" i="3"/>
  <c r="CQ726" i="3"/>
  <c r="CP726" i="3"/>
  <c r="CQ725" i="3"/>
  <c r="CP725" i="3"/>
  <c r="CQ724" i="3"/>
  <c r="CP724" i="3"/>
  <c r="CQ723" i="3"/>
  <c r="CP723" i="3"/>
  <c r="CQ722" i="3"/>
  <c r="CP722" i="3"/>
  <c r="CQ721" i="3"/>
  <c r="CP721" i="3"/>
  <c r="CQ720" i="3"/>
  <c r="CP720" i="3"/>
  <c r="CQ719" i="3"/>
  <c r="CP719" i="3"/>
  <c r="CQ718" i="3"/>
  <c r="CP718" i="3"/>
  <c r="CQ717" i="3"/>
  <c r="CP717" i="3"/>
  <c r="CQ716" i="3"/>
  <c r="CP716" i="3"/>
  <c r="CQ715" i="3"/>
  <c r="CP715" i="3"/>
  <c r="CQ714" i="3"/>
  <c r="CP714" i="3"/>
  <c r="CQ713" i="3"/>
  <c r="CP713" i="3"/>
  <c r="CQ712" i="3"/>
  <c r="CP712" i="3"/>
  <c r="CQ711" i="3"/>
  <c r="CP711" i="3"/>
  <c r="CQ710" i="3"/>
  <c r="CP710" i="3"/>
  <c r="CQ709" i="3"/>
  <c r="CP709" i="3"/>
  <c r="CQ708" i="3"/>
  <c r="CP708" i="3"/>
  <c r="CQ707" i="3"/>
  <c r="CP707" i="3"/>
  <c r="CQ706" i="3"/>
  <c r="CP706" i="3"/>
  <c r="CQ705" i="3"/>
  <c r="CP705" i="3"/>
  <c r="CQ704" i="3"/>
  <c r="CP704" i="3"/>
  <c r="CQ703" i="3"/>
  <c r="CP703" i="3"/>
  <c r="CQ702" i="3"/>
  <c r="CP702" i="3"/>
  <c r="CQ701" i="3"/>
  <c r="CP701" i="3"/>
  <c r="CQ700" i="3"/>
  <c r="CP700" i="3"/>
  <c r="CQ699" i="3"/>
  <c r="CP699" i="3"/>
  <c r="CQ698" i="3"/>
  <c r="CP698" i="3"/>
  <c r="CQ697" i="3"/>
  <c r="CP697" i="3"/>
  <c r="CQ696" i="3"/>
  <c r="CP696" i="3"/>
  <c r="CQ695" i="3"/>
  <c r="CP695" i="3"/>
  <c r="CQ694" i="3"/>
  <c r="CP694" i="3"/>
  <c r="CQ693" i="3"/>
  <c r="CP693" i="3"/>
  <c r="CQ692" i="3"/>
  <c r="CP692" i="3"/>
  <c r="CQ691" i="3"/>
  <c r="CP691" i="3"/>
  <c r="CQ690" i="3"/>
  <c r="CP690" i="3"/>
  <c r="CQ689" i="3"/>
  <c r="CP689" i="3"/>
  <c r="CQ688" i="3"/>
  <c r="CP688" i="3"/>
  <c r="CQ687" i="3"/>
  <c r="CP687" i="3"/>
  <c r="CQ686" i="3"/>
  <c r="CP686" i="3"/>
  <c r="CQ685" i="3"/>
  <c r="CP685" i="3"/>
  <c r="CQ684" i="3"/>
  <c r="CP684" i="3"/>
  <c r="CQ683" i="3"/>
  <c r="CP683" i="3"/>
  <c r="CQ682" i="3"/>
  <c r="CP682" i="3"/>
  <c r="CQ681" i="3"/>
  <c r="CP681" i="3"/>
  <c r="CQ680" i="3"/>
  <c r="CP680" i="3"/>
  <c r="CQ679" i="3"/>
  <c r="CP679" i="3"/>
  <c r="CQ678" i="3"/>
  <c r="CP678" i="3"/>
  <c r="CQ677" i="3"/>
  <c r="CP677" i="3"/>
  <c r="CQ676" i="3"/>
  <c r="CP676" i="3"/>
  <c r="CQ675" i="3"/>
  <c r="CP675" i="3"/>
  <c r="CQ674" i="3"/>
  <c r="CP674" i="3"/>
  <c r="CQ673" i="3"/>
  <c r="CP673" i="3"/>
  <c r="CQ672" i="3"/>
  <c r="CP672" i="3"/>
  <c r="CQ671" i="3"/>
  <c r="CP671" i="3"/>
  <c r="CQ670" i="3"/>
  <c r="CP670" i="3"/>
  <c r="CQ669" i="3"/>
  <c r="CP669" i="3"/>
  <c r="CQ668" i="3"/>
  <c r="CP668" i="3"/>
  <c r="CQ667" i="3"/>
  <c r="CP667" i="3"/>
  <c r="CQ666" i="3"/>
  <c r="CQ665" i="3"/>
  <c r="CP665" i="3"/>
  <c r="CQ664" i="3"/>
  <c r="CQ663" i="3"/>
  <c r="CP663" i="3"/>
  <c r="CQ662" i="3"/>
  <c r="CP662" i="3"/>
  <c r="CQ661" i="3"/>
  <c r="CP661" i="3"/>
  <c r="CQ660" i="3"/>
  <c r="CP660" i="3"/>
  <c r="CQ659" i="3"/>
  <c r="CP659" i="3"/>
  <c r="CQ658" i="3"/>
  <c r="CP658" i="3"/>
  <c r="CQ657" i="3"/>
  <c r="CP657" i="3"/>
  <c r="CQ656" i="3"/>
  <c r="CP656" i="3"/>
  <c r="CQ655" i="3"/>
  <c r="CP655" i="3"/>
  <c r="CQ654" i="3"/>
  <c r="CP654" i="3"/>
  <c r="CQ653" i="3"/>
  <c r="CP653" i="3"/>
  <c r="CQ652" i="3"/>
  <c r="CP652" i="3"/>
  <c r="CQ651" i="3"/>
  <c r="CP651" i="3"/>
  <c r="CQ650" i="3"/>
  <c r="CP650" i="3"/>
  <c r="CQ649" i="3"/>
  <c r="CP649" i="3"/>
  <c r="CQ648" i="3"/>
  <c r="CP648" i="3"/>
  <c r="CQ647" i="3"/>
  <c r="CP647" i="3"/>
  <c r="CQ646" i="3"/>
  <c r="CP646" i="3"/>
  <c r="CQ645" i="3"/>
  <c r="CP645" i="3"/>
  <c r="CQ644" i="3"/>
  <c r="CP644" i="3"/>
  <c r="CQ643" i="3"/>
  <c r="CP643" i="3"/>
  <c r="CQ642" i="3"/>
  <c r="CP642" i="3"/>
  <c r="CQ641" i="3"/>
  <c r="CP641" i="3"/>
  <c r="CQ640" i="3"/>
  <c r="CP640" i="3"/>
  <c r="CP639" i="3"/>
  <c r="CP638" i="3"/>
  <c r="CQ637" i="3"/>
  <c r="CP637" i="3"/>
  <c r="CQ636" i="3"/>
  <c r="CP636" i="3"/>
  <c r="CQ635" i="3"/>
  <c r="CP635" i="3"/>
  <c r="CQ634" i="3"/>
  <c r="CP634" i="3"/>
  <c r="CQ633" i="3"/>
  <c r="CP633" i="3"/>
  <c r="CQ632" i="3"/>
  <c r="CP632" i="3"/>
  <c r="CQ631" i="3"/>
  <c r="CP631" i="3"/>
  <c r="CQ630" i="3"/>
  <c r="CP630" i="3"/>
  <c r="CQ629" i="3"/>
  <c r="CP629" i="3"/>
  <c r="CQ628" i="3"/>
  <c r="CP628" i="3"/>
  <c r="CQ627" i="3"/>
  <c r="CP627" i="3"/>
  <c r="CQ626" i="3"/>
  <c r="CP626" i="3"/>
  <c r="CQ625" i="3"/>
  <c r="CP625" i="3"/>
  <c r="CQ624" i="3"/>
  <c r="CP624" i="3"/>
  <c r="CQ623" i="3"/>
  <c r="CP623" i="3"/>
  <c r="CQ622" i="3"/>
  <c r="CP622" i="3"/>
  <c r="CQ621" i="3"/>
  <c r="CP621" i="3"/>
  <c r="CQ620" i="3"/>
  <c r="CP620" i="3"/>
  <c r="CQ619" i="3"/>
  <c r="CP619" i="3"/>
  <c r="CQ618" i="3"/>
  <c r="CP618" i="3"/>
  <c r="CQ617" i="3"/>
  <c r="CP617" i="3"/>
  <c r="CQ616" i="3"/>
  <c r="CP616" i="3"/>
  <c r="CQ615" i="3"/>
  <c r="CP615" i="3"/>
  <c r="CQ614" i="3"/>
  <c r="CP614" i="3"/>
  <c r="CQ613" i="3"/>
  <c r="CP613" i="3"/>
  <c r="CQ612" i="3"/>
  <c r="CP612" i="3"/>
  <c r="CQ611" i="3"/>
  <c r="CP611" i="3"/>
  <c r="CQ610" i="3"/>
  <c r="CP610" i="3"/>
  <c r="CQ609" i="3"/>
  <c r="CP609" i="3"/>
  <c r="CQ608" i="3"/>
  <c r="CP608" i="3"/>
  <c r="CQ607" i="3"/>
  <c r="CP607" i="3"/>
  <c r="CQ606" i="3"/>
  <c r="CP606" i="3"/>
  <c r="CQ605" i="3"/>
  <c r="CP605" i="3"/>
  <c r="CQ604" i="3"/>
  <c r="CP604" i="3"/>
  <c r="CQ603" i="3"/>
  <c r="CP603" i="3"/>
  <c r="CQ602" i="3"/>
  <c r="CP602" i="3"/>
  <c r="CQ601" i="3"/>
  <c r="CP601" i="3"/>
  <c r="CQ600" i="3"/>
  <c r="CP600" i="3"/>
  <c r="CQ599" i="3"/>
  <c r="CP599" i="3"/>
  <c r="CQ598" i="3"/>
  <c r="CP598" i="3"/>
  <c r="CQ597" i="3"/>
  <c r="CP597" i="3"/>
  <c r="CQ596" i="3"/>
  <c r="CP596" i="3"/>
  <c r="CQ595" i="3"/>
  <c r="CP595" i="3"/>
  <c r="CQ594" i="3"/>
  <c r="CP594" i="3"/>
  <c r="CQ593" i="3"/>
  <c r="CP593" i="3"/>
  <c r="CQ592" i="3"/>
  <c r="CP592" i="3"/>
  <c r="CQ591" i="3"/>
  <c r="CP591" i="3"/>
  <c r="CQ590" i="3"/>
  <c r="CP590" i="3"/>
  <c r="CQ589" i="3"/>
  <c r="CP589" i="3"/>
  <c r="CQ588" i="3"/>
  <c r="CP588" i="3"/>
  <c r="CQ587" i="3"/>
  <c r="CP587" i="3"/>
  <c r="CQ586" i="3"/>
  <c r="CP586" i="3"/>
  <c r="CQ585" i="3"/>
  <c r="CP585" i="3"/>
  <c r="CQ584" i="3"/>
  <c r="CP584" i="3"/>
  <c r="CQ583" i="3"/>
  <c r="CP583" i="3"/>
  <c r="CQ582" i="3"/>
  <c r="CP582" i="3"/>
  <c r="CQ581" i="3"/>
  <c r="CP581" i="3"/>
  <c r="CQ580" i="3"/>
  <c r="CP580" i="3"/>
  <c r="CQ579" i="3"/>
  <c r="CP579" i="3"/>
  <c r="CQ578" i="3"/>
  <c r="CP578" i="3"/>
  <c r="CQ577" i="3"/>
  <c r="CP577" i="3"/>
  <c r="CQ576" i="3"/>
  <c r="CP576" i="3"/>
  <c r="CQ575" i="3"/>
  <c r="CP575" i="3"/>
  <c r="CQ574" i="3"/>
  <c r="CP574" i="3"/>
  <c r="CQ573" i="3"/>
  <c r="CP573" i="3"/>
  <c r="CQ572" i="3"/>
  <c r="CP572" i="3"/>
  <c r="CQ571" i="3"/>
  <c r="CP571" i="3"/>
  <c r="CQ570" i="3"/>
  <c r="CP570" i="3"/>
  <c r="CQ569" i="3"/>
  <c r="CP569" i="3"/>
  <c r="CQ568" i="3"/>
  <c r="CP568" i="3"/>
  <c r="CQ567" i="3"/>
  <c r="CP567" i="3"/>
  <c r="CQ566" i="3"/>
  <c r="CP566" i="3"/>
  <c r="CQ565" i="3"/>
  <c r="CP565" i="3"/>
  <c r="CQ564" i="3"/>
  <c r="CP564" i="3"/>
  <c r="CQ563" i="3"/>
  <c r="CP563" i="3"/>
  <c r="CQ562" i="3"/>
  <c r="CP562" i="3"/>
  <c r="CQ561" i="3"/>
  <c r="CP561" i="3"/>
  <c r="CQ560" i="3"/>
  <c r="CP560" i="3"/>
  <c r="CQ559" i="3"/>
  <c r="CP559" i="3"/>
  <c r="CQ558" i="3"/>
  <c r="CP558" i="3"/>
  <c r="CQ557" i="3"/>
  <c r="CP557" i="3"/>
  <c r="CQ556" i="3"/>
  <c r="CP556" i="3"/>
  <c r="CQ555" i="3"/>
  <c r="CP555" i="3"/>
  <c r="CQ554" i="3"/>
  <c r="CP554" i="3"/>
  <c r="CQ553" i="3"/>
  <c r="CP553" i="3"/>
  <c r="CQ552" i="3"/>
  <c r="CP552" i="3"/>
  <c r="CQ551" i="3"/>
  <c r="CP551" i="3"/>
  <c r="CQ550" i="3"/>
  <c r="CP550" i="3"/>
  <c r="CQ549" i="3"/>
  <c r="CP549" i="3"/>
  <c r="CQ548" i="3"/>
  <c r="CP548" i="3"/>
  <c r="CQ547" i="3"/>
  <c r="CP547" i="3"/>
  <c r="CQ546" i="3"/>
  <c r="CP546" i="3"/>
  <c r="CQ545" i="3"/>
  <c r="CP545" i="3"/>
  <c r="CQ544" i="3"/>
  <c r="CP544" i="3"/>
  <c r="CQ543" i="3"/>
  <c r="CP543" i="3"/>
  <c r="CP542" i="3"/>
  <c r="CP541" i="3"/>
  <c r="CP540" i="3"/>
  <c r="CQ539" i="3"/>
  <c r="CP539" i="3"/>
  <c r="CQ538" i="3"/>
  <c r="CP538" i="3"/>
  <c r="CQ537" i="3"/>
  <c r="CP537" i="3"/>
  <c r="CQ536" i="3"/>
  <c r="CP536" i="3"/>
  <c r="CQ535" i="3"/>
  <c r="CP535" i="3"/>
  <c r="CQ534" i="3"/>
  <c r="CP534" i="3"/>
  <c r="CQ533" i="3"/>
  <c r="CP533" i="3"/>
  <c r="CQ532" i="3"/>
  <c r="CP532" i="3"/>
  <c r="CQ531" i="3"/>
  <c r="CP531" i="3"/>
  <c r="CQ530" i="3"/>
  <c r="CP530" i="3"/>
  <c r="CQ529" i="3"/>
  <c r="CP529" i="3"/>
  <c r="CQ528" i="3"/>
  <c r="CP528" i="3"/>
  <c r="CQ527" i="3"/>
  <c r="CP527" i="3"/>
  <c r="CQ526" i="3"/>
  <c r="CP526" i="3"/>
  <c r="CQ525" i="3"/>
  <c r="CP525" i="3"/>
  <c r="CQ524" i="3"/>
  <c r="CP524" i="3"/>
  <c r="CQ523" i="3"/>
  <c r="CP523" i="3"/>
  <c r="CQ522" i="3"/>
  <c r="CP522" i="3"/>
  <c r="CQ521" i="3"/>
  <c r="CP521" i="3"/>
  <c r="CQ520" i="3"/>
  <c r="CP520" i="3"/>
  <c r="CQ519" i="3"/>
  <c r="CP519" i="3"/>
  <c r="CQ518" i="3"/>
  <c r="CP518" i="3"/>
  <c r="CQ517" i="3"/>
  <c r="CP517" i="3"/>
  <c r="CQ516" i="3"/>
  <c r="CP516" i="3"/>
  <c r="CQ515" i="3"/>
  <c r="CP515" i="3"/>
  <c r="CQ514" i="3"/>
  <c r="CP514" i="3"/>
  <c r="CQ513" i="3"/>
  <c r="CP513" i="3"/>
  <c r="CQ512" i="3"/>
  <c r="CP512" i="3"/>
  <c r="CQ511" i="3"/>
  <c r="CP511" i="3"/>
  <c r="CQ510" i="3"/>
  <c r="CP510" i="3"/>
  <c r="CQ509" i="3"/>
  <c r="CP509" i="3"/>
  <c r="CQ508" i="3"/>
  <c r="CP508" i="3"/>
  <c r="CQ507" i="3"/>
  <c r="CP507" i="3"/>
  <c r="CQ506" i="3"/>
  <c r="CP506" i="3"/>
  <c r="CQ505" i="3"/>
  <c r="CP505" i="3"/>
  <c r="CQ504" i="3"/>
  <c r="CP504" i="3"/>
  <c r="CQ503" i="3"/>
  <c r="CP503" i="3"/>
  <c r="CQ502" i="3"/>
  <c r="CP502" i="3"/>
  <c r="CQ501" i="3"/>
  <c r="CP501" i="3"/>
  <c r="CQ500" i="3"/>
  <c r="CP500" i="3"/>
  <c r="CQ499" i="3"/>
  <c r="CP499" i="3"/>
  <c r="CQ498" i="3"/>
  <c r="CP498" i="3"/>
  <c r="CQ497" i="3"/>
  <c r="CP497" i="3"/>
  <c r="CQ496" i="3"/>
  <c r="CP496" i="3"/>
  <c r="CQ495" i="3"/>
  <c r="CP495" i="3"/>
  <c r="CQ494" i="3"/>
  <c r="CP494" i="3"/>
  <c r="CQ493" i="3"/>
  <c r="CP493" i="3"/>
  <c r="CQ492" i="3"/>
  <c r="CP492" i="3"/>
  <c r="CQ491" i="3"/>
  <c r="CP491" i="3"/>
  <c r="CQ490" i="3"/>
  <c r="CP490" i="3"/>
  <c r="CQ489" i="3"/>
  <c r="CP489" i="3"/>
  <c r="CQ488" i="3"/>
  <c r="CP488" i="3"/>
  <c r="CQ487" i="3"/>
  <c r="CP487" i="3"/>
  <c r="CQ486" i="3"/>
  <c r="CP486" i="3"/>
  <c r="CQ485" i="3"/>
  <c r="CP485" i="3"/>
  <c r="CQ484" i="3"/>
  <c r="CP484" i="3"/>
  <c r="CQ483" i="3"/>
  <c r="CP483" i="3"/>
  <c r="CQ482" i="3"/>
  <c r="CP482" i="3"/>
  <c r="CQ481" i="3"/>
  <c r="CP481" i="3"/>
  <c r="CQ480" i="3"/>
  <c r="CP480" i="3"/>
  <c r="CQ479" i="3"/>
  <c r="CP479" i="3"/>
  <c r="CQ478" i="3"/>
  <c r="CP478" i="3"/>
  <c r="CQ477" i="3"/>
  <c r="CP477" i="3"/>
  <c r="CQ476" i="3"/>
  <c r="CP476" i="3"/>
  <c r="CQ475" i="3"/>
  <c r="CP475" i="3"/>
  <c r="CQ474" i="3"/>
  <c r="CP474" i="3"/>
  <c r="CQ473" i="3"/>
  <c r="CP473" i="3"/>
  <c r="CQ472" i="3"/>
  <c r="CP472" i="3"/>
  <c r="CQ471" i="3"/>
  <c r="CP471" i="3"/>
  <c r="CQ470" i="3"/>
  <c r="CP470" i="3"/>
  <c r="CQ469" i="3"/>
  <c r="CP469" i="3"/>
  <c r="CQ468" i="3"/>
  <c r="CP468" i="3"/>
  <c r="CQ467" i="3"/>
  <c r="CP467" i="3"/>
  <c r="CQ466" i="3"/>
  <c r="CP466" i="3"/>
  <c r="CQ465" i="3"/>
  <c r="CP465" i="3"/>
  <c r="CQ464" i="3"/>
  <c r="CP464" i="3"/>
  <c r="CQ463" i="3"/>
  <c r="CP463" i="3"/>
  <c r="CQ462" i="3"/>
  <c r="CP462" i="3"/>
  <c r="CQ461" i="3"/>
  <c r="CP461" i="3"/>
  <c r="CQ460" i="3"/>
  <c r="CP460" i="3"/>
  <c r="CQ459" i="3"/>
  <c r="CP459" i="3"/>
  <c r="CQ458" i="3"/>
  <c r="CP458" i="3"/>
  <c r="CQ457" i="3"/>
  <c r="CP457" i="3"/>
  <c r="CQ456" i="3"/>
  <c r="CP456" i="3"/>
  <c r="CQ455" i="3"/>
  <c r="CP455" i="3"/>
  <c r="CQ454" i="3"/>
  <c r="CP454" i="3"/>
  <c r="CQ453" i="3"/>
  <c r="CP453" i="3"/>
  <c r="CQ452" i="3"/>
  <c r="CP452" i="3"/>
  <c r="CQ451" i="3"/>
  <c r="CP451" i="3"/>
  <c r="CQ450" i="3"/>
  <c r="CP450" i="3"/>
  <c r="CQ449" i="3"/>
  <c r="CP449" i="3"/>
  <c r="CQ448" i="3"/>
  <c r="CP448" i="3"/>
  <c r="CQ447" i="3"/>
  <c r="CP447" i="3"/>
  <c r="CQ446" i="3"/>
  <c r="CP446" i="3"/>
  <c r="CQ445" i="3"/>
  <c r="CP445" i="3"/>
  <c r="CQ444" i="3"/>
  <c r="CP444" i="3"/>
  <c r="CQ443" i="3"/>
  <c r="CP443" i="3"/>
  <c r="CQ442" i="3"/>
  <c r="CP442" i="3"/>
  <c r="CQ441" i="3"/>
  <c r="CP441" i="3"/>
  <c r="CQ440" i="3"/>
  <c r="CP440" i="3"/>
  <c r="CQ439" i="3"/>
  <c r="CP439" i="3"/>
  <c r="CQ438" i="3"/>
  <c r="CP438" i="3"/>
  <c r="CQ437" i="3"/>
  <c r="CP437" i="3"/>
  <c r="CQ436" i="3"/>
  <c r="CP436" i="3"/>
  <c r="CQ435" i="3"/>
  <c r="CP435" i="3"/>
  <c r="CQ434" i="3"/>
  <c r="CP434" i="3"/>
  <c r="CQ433" i="3"/>
  <c r="CP433" i="3"/>
  <c r="CQ432" i="3"/>
  <c r="CP432" i="3"/>
  <c r="CQ431" i="3"/>
  <c r="CP431" i="3"/>
  <c r="CQ430" i="3"/>
  <c r="CP430" i="3"/>
  <c r="CQ429" i="3"/>
  <c r="CP429" i="3"/>
  <c r="CQ428" i="3"/>
  <c r="CP428" i="3"/>
  <c r="CQ427" i="3"/>
  <c r="CP427" i="3"/>
  <c r="CQ426" i="3"/>
  <c r="CP426" i="3"/>
  <c r="CQ425" i="3"/>
  <c r="CP425" i="3"/>
  <c r="CQ424" i="3"/>
  <c r="CP424" i="3"/>
  <c r="CQ423" i="3"/>
  <c r="CP423" i="3"/>
  <c r="CQ422" i="3"/>
  <c r="CP422" i="3"/>
  <c r="CQ421" i="3"/>
  <c r="CP421" i="3"/>
  <c r="CQ420" i="3"/>
  <c r="CP420" i="3"/>
  <c r="CQ419" i="3"/>
  <c r="CP419" i="3"/>
  <c r="CQ418" i="3"/>
  <c r="CP418" i="3"/>
  <c r="CQ417" i="3"/>
  <c r="CP417" i="3"/>
  <c r="CQ416" i="3"/>
  <c r="CP416" i="3"/>
  <c r="CQ415" i="3"/>
  <c r="CP415" i="3"/>
  <c r="CQ414" i="3"/>
  <c r="CP414" i="3"/>
  <c r="CQ413" i="3"/>
  <c r="CP413" i="3"/>
  <c r="CQ412" i="3"/>
  <c r="CP412" i="3"/>
  <c r="CQ411" i="3"/>
  <c r="CP411" i="3"/>
  <c r="CQ410" i="3"/>
  <c r="CP410" i="3"/>
  <c r="CQ409" i="3"/>
  <c r="CP409" i="3"/>
  <c r="CQ408" i="3"/>
  <c r="CP408" i="3"/>
  <c r="CQ407" i="3"/>
  <c r="CP407" i="3"/>
  <c r="CQ406" i="3"/>
  <c r="CP406" i="3"/>
  <c r="CQ405" i="3"/>
  <c r="CP405" i="3"/>
  <c r="CQ404" i="3"/>
  <c r="CP404" i="3"/>
  <c r="CQ403" i="3"/>
  <c r="CP403" i="3"/>
  <c r="CQ402" i="3"/>
  <c r="CP402" i="3"/>
  <c r="CQ401" i="3"/>
  <c r="CP401" i="3"/>
  <c r="CQ400" i="3"/>
  <c r="CP400" i="3"/>
  <c r="CQ399" i="3"/>
  <c r="CP399" i="3"/>
  <c r="CQ398" i="3"/>
  <c r="CP398" i="3"/>
  <c r="CQ397" i="3"/>
  <c r="CP397" i="3"/>
  <c r="CQ396" i="3"/>
  <c r="CP396" i="3"/>
  <c r="CQ395" i="3"/>
  <c r="CP395" i="3"/>
  <c r="CQ394" i="3"/>
  <c r="CP394" i="3"/>
  <c r="CQ393" i="3"/>
  <c r="CP393" i="3"/>
  <c r="CQ392" i="3"/>
  <c r="CP392" i="3"/>
  <c r="CQ391" i="3"/>
  <c r="CP391" i="3"/>
  <c r="CQ390" i="3"/>
  <c r="CP390" i="3"/>
  <c r="CQ389" i="3"/>
  <c r="CP389" i="3"/>
  <c r="CQ388" i="3"/>
  <c r="CP388" i="3"/>
  <c r="CQ387" i="3"/>
  <c r="CP387" i="3"/>
  <c r="CQ386" i="3"/>
  <c r="CP386" i="3"/>
  <c r="CQ385" i="3"/>
  <c r="CP385" i="3"/>
  <c r="CQ384" i="3"/>
  <c r="CP384" i="3"/>
  <c r="CQ383" i="3"/>
  <c r="CP383" i="3"/>
  <c r="CQ382" i="3"/>
  <c r="CP382" i="3"/>
  <c r="CQ381" i="3"/>
  <c r="CP381" i="3"/>
  <c r="CQ380" i="3"/>
  <c r="CP380" i="3"/>
  <c r="CQ379" i="3"/>
  <c r="CP379" i="3"/>
  <c r="CQ378" i="3"/>
  <c r="CP378" i="3"/>
  <c r="CQ377" i="3"/>
  <c r="CP377" i="3"/>
  <c r="CQ376" i="3"/>
  <c r="CP376" i="3"/>
  <c r="CQ375" i="3"/>
  <c r="CP375" i="3"/>
  <c r="CQ374" i="3"/>
  <c r="CP374" i="3"/>
  <c r="CQ373" i="3"/>
  <c r="CP373" i="3"/>
  <c r="CQ372" i="3"/>
  <c r="CP372" i="3"/>
  <c r="CQ371" i="3"/>
  <c r="CP371" i="3"/>
  <c r="CQ370" i="3"/>
  <c r="CP370" i="3"/>
  <c r="CQ369" i="3"/>
  <c r="CP369" i="3"/>
  <c r="CQ368" i="3"/>
  <c r="CP368" i="3"/>
  <c r="CQ367" i="3"/>
  <c r="CP367" i="3"/>
  <c r="CQ366" i="3"/>
  <c r="CP366" i="3"/>
  <c r="CQ365" i="3"/>
  <c r="CP365" i="3"/>
  <c r="CQ364" i="3"/>
  <c r="CP364" i="3"/>
  <c r="CQ363" i="3"/>
  <c r="CP363" i="3"/>
  <c r="CQ362" i="3"/>
  <c r="CP362" i="3"/>
  <c r="CQ361" i="3"/>
  <c r="CP361" i="3"/>
  <c r="CQ360" i="3"/>
  <c r="CP360" i="3"/>
  <c r="CQ359" i="3"/>
  <c r="CP359" i="3"/>
  <c r="CQ358" i="3"/>
  <c r="CP358" i="3"/>
  <c r="CQ357" i="3"/>
  <c r="CP357" i="3"/>
  <c r="CQ356" i="3"/>
  <c r="CP356" i="3"/>
  <c r="CQ355" i="3"/>
  <c r="CP355" i="3"/>
  <c r="CQ354" i="3"/>
  <c r="CP354" i="3"/>
  <c r="CQ353" i="3"/>
  <c r="CP353" i="3"/>
  <c r="CQ352" i="3"/>
  <c r="CP352" i="3"/>
  <c r="CQ351" i="3"/>
  <c r="CP351" i="3"/>
  <c r="CQ350" i="3"/>
  <c r="CP350" i="3"/>
  <c r="CQ349" i="3"/>
  <c r="CP349" i="3"/>
  <c r="CQ348" i="3"/>
  <c r="CP348" i="3"/>
  <c r="CQ347" i="3"/>
  <c r="CP347" i="3"/>
  <c r="CQ346" i="3"/>
  <c r="CP346" i="3"/>
  <c r="CQ345" i="3"/>
  <c r="CP345" i="3"/>
  <c r="CQ344" i="3"/>
  <c r="CP344" i="3"/>
  <c r="CQ343" i="3"/>
  <c r="CP343" i="3"/>
  <c r="CQ342" i="3"/>
  <c r="CP342" i="3"/>
  <c r="CQ341" i="3"/>
  <c r="CP341" i="3"/>
  <c r="CQ340" i="3"/>
  <c r="CP340" i="3"/>
  <c r="CQ339" i="3"/>
  <c r="CP339" i="3"/>
  <c r="CQ338" i="3"/>
  <c r="CP338" i="3"/>
  <c r="CQ337" i="3"/>
  <c r="CP337" i="3"/>
  <c r="CQ336" i="3"/>
  <c r="CP336" i="3"/>
  <c r="CQ335" i="3"/>
  <c r="CP335" i="3"/>
  <c r="CQ334" i="3"/>
  <c r="CP334" i="3"/>
  <c r="CQ333" i="3"/>
  <c r="CP333" i="3"/>
  <c r="CQ332" i="3"/>
  <c r="CP332" i="3"/>
  <c r="CQ331" i="3"/>
  <c r="CP331" i="3"/>
  <c r="CQ330" i="3"/>
  <c r="CP330" i="3"/>
  <c r="CQ329" i="3"/>
  <c r="CP329" i="3"/>
  <c r="CQ328" i="3"/>
  <c r="CP328" i="3"/>
  <c r="CQ327" i="3"/>
  <c r="CP327" i="3"/>
  <c r="CQ326" i="3"/>
  <c r="CP326" i="3"/>
  <c r="CQ325" i="3"/>
  <c r="CP325" i="3"/>
  <c r="CQ324" i="3"/>
  <c r="CP324" i="3"/>
  <c r="CQ323" i="3"/>
  <c r="CP323" i="3"/>
  <c r="CQ322" i="3"/>
  <c r="CP322" i="3"/>
  <c r="CQ321" i="3"/>
  <c r="CP321" i="3"/>
  <c r="CQ320" i="3"/>
  <c r="CP320" i="3"/>
  <c r="CQ319" i="3"/>
  <c r="CP319" i="3"/>
  <c r="CQ318" i="3"/>
  <c r="CP318" i="3"/>
  <c r="CQ317" i="3"/>
  <c r="CP317" i="3"/>
  <c r="CQ316" i="3"/>
  <c r="CP316" i="3"/>
  <c r="CQ315" i="3"/>
  <c r="CP315" i="3"/>
  <c r="CQ314" i="3"/>
  <c r="CP314" i="3"/>
  <c r="CQ313" i="3"/>
  <c r="CP313" i="3"/>
  <c r="CQ312" i="3"/>
  <c r="CP312" i="3"/>
  <c r="CQ311" i="3"/>
  <c r="CP311" i="3"/>
  <c r="CQ310" i="3"/>
  <c r="CP310" i="3"/>
  <c r="CQ309" i="3"/>
  <c r="CP309" i="3"/>
  <c r="CQ308" i="3"/>
  <c r="CP308" i="3"/>
  <c r="CQ307" i="3"/>
  <c r="CP307" i="3"/>
  <c r="CQ306" i="3"/>
  <c r="CP306" i="3"/>
  <c r="CQ305" i="3"/>
  <c r="CP305" i="3"/>
  <c r="CQ304" i="3"/>
  <c r="CP304" i="3"/>
  <c r="CQ303" i="3"/>
  <c r="CP303" i="3"/>
  <c r="CQ302" i="3"/>
  <c r="CP302" i="3"/>
  <c r="CQ301" i="3"/>
  <c r="CP301" i="3"/>
  <c r="CQ300" i="3"/>
  <c r="CP300" i="3"/>
  <c r="CQ299" i="3"/>
  <c r="CP299" i="3"/>
  <c r="CQ298" i="3"/>
  <c r="CP298" i="3"/>
  <c r="CQ297" i="3"/>
  <c r="CP297" i="3"/>
  <c r="CQ296" i="3"/>
  <c r="CP296" i="3"/>
  <c r="CQ295" i="3"/>
  <c r="CP295" i="3"/>
  <c r="CQ294" i="3"/>
  <c r="CP294" i="3"/>
  <c r="CQ293" i="3"/>
  <c r="CP293" i="3"/>
  <c r="CQ292" i="3"/>
  <c r="CP292" i="3"/>
  <c r="CQ291" i="3"/>
  <c r="CP291" i="3"/>
  <c r="CQ290" i="3"/>
  <c r="CP290" i="3"/>
  <c r="CQ289" i="3"/>
  <c r="CP289" i="3"/>
  <c r="CQ288" i="3"/>
  <c r="CP288" i="3"/>
  <c r="CQ287" i="3"/>
  <c r="CP287" i="3"/>
  <c r="CQ286" i="3"/>
  <c r="CP286" i="3"/>
  <c r="CQ285" i="3"/>
  <c r="CP285" i="3"/>
  <c r="CQ284" i="3"/>
  <c r="CP284" i="3"/>
  <c r="CQ283" i="3"/>
  <c r="CP283" i="3"/>
  <c r="CQ282" i="3"/>
  <c r="CP282" i="3"/>
  <c r="CQ281" i="3"/>
  <c r="CP281" i="3"/>
  <c r="CQ280" i="3"/>
  <c r="CP280" i="3"/>
  <c r="CQ279" i="3"/>
  <c r="CP279" i="3"/>
  <c r="CQ278" i="3"/>
  <c r="CP278" i="3"/>
  <c r="CQ277" i="3"/>
  <c r="CP277" i="3"/>
  <c r="CQ276" i="3"/>
  <c r="CP276" i="3"/>
  <c r="CQ275" i="3"/>
  <c r="CP275" i="3"/>
  <c r="CQ274" i="3"/>
  <c r="CP274" i="3"/>
  <c r="CQ273" i="3"/>
  <c r="CP273" i="3"/>
  <c r="CQ272" i="3"/>
  <c r="CP272" i="3"/>
  <c r="CQ271" i="3"/>
  <c r="CP271" i="3"/>
  <c r="CQ270" i="3"/>
  <c r="CP270" i="3"/>
  <c r="CQ269" i="3"/>
  <c r="CP269" i="3"/>
  <c r="CQ268" i="3"/>
  <c r="CP268" i="3"/>
  <c r="CQ267" i="3"/>
  <c r="CP267" i="3"/>
  <c r="CQ266" i="3"/>
  <c r="CP266" i="3"/>
  <c r="CQ265" i="3"/>
  <c r="CP265" i="3"/>
  <c r="CQ264" i="3"/>
  <c r="CP264" i="3"/>
  <c r="CQ263" i="3"/>
  <c r="CP263" i="3"/>
  <c r="CQ262" i="3"/>
  <c r="CP262" i="3"/>
  <c r="CQ261" i="3"/>
  <c r="CP261" i="3"/>
  <c r="CQ260" i="3"/>
  <c r="CP260" i="3"/>
  <c r="CQ259" i="3"/>
  <c r="CP259" i="3"/>
  <c r="CQ258" i="3"/>
  <c r="CP258" i="3"/>
  <c r="CQ257" i="3"/>
  <c r="CP257" i="3"/>
  <c r="CQ256" i="3"/>
  <c r="CP256" i="3"/>
  <c r="CQ255" i="3"/>
  <c r="CP255" i="3"/>
  <c r="CQ254" i="3"/>
  <c r="CP254" i="3"/>
  <c r="CQ253" i="3"/>
  <c r="CP253" i="3"/>
  <c r="CQ252" i="3"/>
  <c r="CP252" i="3"/>
  <c r="CQ251" i="3"/>
  <c r="CP251" i="3"/>
  <c r="CQ250" i="3"/>
  <c r="CP250" i="3"/>
  <c r="CQ249" i="3"/>
  <c r="CP249" i="3"/>
  <c r="CQ248" i="3"/>
  <c r="CP248" i="3"/>
  <c r="CQ247" i="3"/>
  <c r="CP247" i="3"/>
  <c r="CQ246" i="3"/>
  <c r="CP246" i="3"/>
  <c r="CQ245" i="3"/>
  <c r="CP245" i="3"/>
  <c r="CQ244" i="3"/>
  <c r="CP244" i="3"/>
  <c r="CQ243" i="3"/>
  <c r="CP243" i="3"/>
  <c r="CQ242" i="3"/>
  <c r="CP242" i="3"/>
  <c r="CQ241" i="3"/>
  <c r="CP241" i="3"/>
  <c r="CQ240" i="3"/>
  <c r="CP240" i="3"/>
  <c r="CQ239" i="3"/>
  <c r="CP239" i="3"/>
  <c r="CQ238" i="3"/>
  <c r="CP238" i="3"/>
  <c r="CQ237" i="3"/>
  <c r="CP237" i="3"/>
  <c r="CQ236" i="3"/>
  <c r="CP236" i="3"/>
  <c r="CQ235" i="3"/>
  <c r="CP235" i="3"/>
  <c r="CQ234" i="3"/>
  <c r="CP234" i="3"/>
  <c r="CQ233" i="3"/>
  <c r="CP233" i="3"/>
  <c r="CQ232" i="3"/>
  <c r="CP232" i="3"/>
  <c r="CQ231" i="3"/>
  <c r="CP231" i="3"/>
  <c r="CQ230" i="3"/>
  <c r="CP230" i="3"/>
  <c r="CQ229" i="3"/>
  <c r="CP229" i="3"/>
  <c r="CQ228" i="3"/>
  <c r="CP228" i="3"/>
  <c r="CQ227" i="3"/>
  <c r="CP227" i="3"/>
  <c r="CQ226" i="3"/>
  <c r="CP226" i="3"/>
  <c r="CQ225" i="3"/>
  <c r="CP225" i="3"/>
  <c r="CQ224" i="3"/>
  <c r="CP224" i="3"/>
  <c r="CQ223" i="3"/>
  <c r="CP223" i="3"/>
  <c r="CQ222" i="3"/>
  <c r="CP222" i="3"/>
  <c r="CQ221" i="3"/>
  <c r="CP221" i="3"/>
  <c r="CQ220" i="3"/>
  <c r="CP220" i="3"/>
  <c r="CQ219" i="3"/>
  <c r="CP219" i="3"/>
  <c r="CQ218" i="3"/>
  <c r="CP218" i="3"/>
  <c r="CQ217" i="3"/>
  <c r="CP217" i="3"/>
  <c r="CQ216" i="3"/>
  <c r="CP216" i="3"/>
  <c r="CQ215" i="3"/>
  <c r="CP215" i="3"/>
  <c r="CQ214" i="3"/>
  <c r="CP214" i="3"/>
  <c r="CQ213" i="3"/>
  <c r="CP213" i="3"/>
  <c r="CQ212" i="3"/>
  <c r="CP212" i="3"/>
  <c r="CQ211" i="3"/>
  <c r="CP211" i="3"/>
  <c r="CQ210" i="3"/>
  <c r="CP210" i="3"/>
  <c r="CQ209" i="3"/>
  <c r="CP209" i="3"/>
  <c r="CQ208" i="3"/>
  <c r="CP208" i="3"/>
  <c r="CQ207" i="3"/>
  <c r="CP207" i="3"/>
  <c r="CQ206" i="3"/>
  <c r="CP206" i="3"/>
  <c r="CQ205" i="3"/>
  <c r="CP205" i="3"/>
  <c r="CQ204" i="3"/>
  <c r="CP204" i="3"/>
  <c r="CQ203" i="3"/>
  <c r="CP203" i="3"/>
  <c r="CQ202" i="3"/>
  <c r="CP202" i="3"/>
  <c r="CQ201" i="3"/>
  <c r="CP201" i="3"/>
  <c r="CQ200" i="3"/>
  <c r="CP200" i="3"/>
  <c r="CQ199" i="3"/>
  <c r="CP199" i="3"/>
  <c r="CQ198" i="3"/>
  <c r="CP198" i="3"/>
  <c r="CQ197" i="3"/>
  <c r="CP197" i="3"/>
  <c r="CQ196" i="3"/>
  <c r="CP196" i="3"/>
  <c r="CQ195" i="3"/>
  <c r="CP195" i="3"/>
  <c r="CQ194" i="3"/>
  <c r="CP194" i="3"/>
  <c r="CQ193" i="3"/>
  <c r="CP193" i="3"/>
  <c r="CQ192" i="3"/>
  <c r="CP192" i="3"/>
  <c r="CQ191" i="3"/>
  <c r="CP191" i="3"/>
  <c r="CQ190" i="3"/>
  <c r="CP190" i="3"/>
  <c r="CQ189" i="3"/>
  <c r="CP189" i="3"/>
  <c r="CQ188" i="3"/>
  <c r="CP188" i="3"/>
  <c r="CQ187" i="3"/>
  <c r="CP187" i="3"/>
  <c r="CQ186" i="3"/>
  <c r="CP186" i="3"/>
  <c r="CQ185" i="3"/>
  <c r="CP185" i="3"/>
  <c r="CQ184" i="3"/>
  <c r="CP184" i="3"/>
  <c r="CQ183" i="3"/>
  <c r="CP183" i="3"/>
  <c r="CQ182" i="3"/>
  <c r="CP182" i="3"/>
  <c r="CQ181" i="3"/>
  <c r="CP181" i="3"/>
  <c r="CQ180" i="3"/>
  <c r="CP180" i="3"/>
  <c r="CQ179" i="3"/>
  <c r="CP179" i="3"/>
  <c r="CQ178" i="3"/>
  <c r="CP178" i="3"/>
  <c r="CQ177" i="3"/>
  <c r="CP177" i="3"/>
  <c r="CQ176" i="3"/>
  <c r="CP176" i="3"/>
  <c r="CQ175" i="3"/>
  <c r="CP175" i="3"/>
  <c r="CQ174" i="3"/>
  <c r="CP174" i="3"/>
  <c r="CQ173" i="3"/>
  <c r="CP173" i="3"/>
  <c r="CQ172" i="3"/>
  <c r="CP172" i="3"/>
  <c r="CQ171" i="3"/>
  <c r="CP171" i="3"/>
  <c r="CQ170" i="3"/>
  <c r="CP170" i="3"/>
  <c r="CQ169" i="3"/>
  <c r="CP169" i="3"/>
  <c r="CQ168" i="3"/>
  <c r="CP168" i="3"/>
  <c r="CQ167" i="3"/>
  <c r="CP167" i="3"/>
  <c r="CQ166" i="3"/>
  <c r="CP166" i="3"/>
  <c r="CQ165" i="3"/>
  <c r="CP165" i="3"/>
  <c r="CQ164" i="3"/>
  <c r="CP164" i="3"/>
  <c r="CQ163" i="3"/>
  <c r="CP163" i="3"/>
  <c r="CQ162" i="3"/>
  <c r="CP162" i="3"/>
  <c r="CQ161" i="3"/>
  <c r="CP161" i="3"/>
  <c r="CQ160" i="3"/>
  <c r="CP160" i="3"/>
  <c r="CQ159" i="3"/>
  <c r="CP159" i="3"/>
  <c r="CQ158" i="3"/>
  <c r="CP158" i="3"/>
  <c r="CQ157" i="3"/>
  <c r="CP157" i="3"/>
  <c r="CQ156" i="3"/>
  <c r="CP156" i="3"/>
  <c r="CQ155" i="3"/>
  <c r="CP155" i="3"/>
  <c r="CQ154" i="3"/>
  <c r="CP154" i="3"/>
  <c r="CQ153" i="3"/>
  <c r="CP153" i="3"/>
  <c r="CQ152" i="3"/>
  <c r="CP152" i="3"/>
  <c r="CQ151" i="3"/>
  <c r="CP151" i="3"/>
  <c r="CQ150" i="3"/>
  <c r="CP150" i="3"/>
  <c r="CQ149" i="3"/>
  <c r="CP149" i="3"/>
  <c r="CQ148" i="3"/>
  <c r="CP148" i="3"/>
  <c r="CQ147" i="3"/>
  <c r="CP147" i="3"/>
  <c r="CQ146" i="3"/>
  <c r="CP146" i="3"/>
  <c r="CQ145" i="3"/>
  <c r="CP145" i="3"/>
  <c r="CP144" i="3"/>
  <c r="CQ143" i="3"/>
  <c r="CP143" i="3"/>
  <c r="CQ142" i="3"/>
  <c r="CP142" i="3"/>
  <c r="CQ141" i="3"/>
  <c r="CP141" i="3"/>
  <c r="CQ140" i="3"/>
  <c r="CP140" i="3"/>
  <c r="CQ139" i="3"/>
  <c r="CP139" i="3"/>
  <c r="CQ138" i="3"/>
  <c r="CP138" i="3"/>
  <c r="CQ137" i="3"/>
  <c r="CP137" i="3"/>
  <c r="CQ136" i="3"/>
  <c r="CP136" i="3"/>
  <c r="CQ135" i="3"/>
  <c r="CP135" i="3"/>
  <c r="CQ134" i="3"/>
  <c r="CP134" i="3"/>
  <c r="CQ133" i="3"/>
  <c r="CP133" i="3"/>
  <c r="CQ132" i="3"/>
  <c r="CP132" i="3"/>
  <c r="CQ131" i="3"/>
  <c r="CP131" i="3"/>
  <c r="CQ130" i="3"/>
  <c r="CP130" i="3"/>
  <c r="CQ129" i="3"/>
  <c r="CP129" i="3"/>
  <c r="CQ128" i="3"/>
  <c r="CP128" i="3"/>
  <c r="CQ127" i="3"/>
  <c r="CP127" i="3"/>
  <c r="CQ126" i="3"/>
  <c r="CP126" i="3"/>
  <c r="CQ125" i="3"/>
  <c r="CP125" i="3"/>
  <c r="CQ124" i="3"/>
  <c r="CP124" i="3"/>
  <c r="CQ123" i="3"/>
  <c r="CP123" i="3"/>
  <c r="CQ122" i="3"/>
  <c r="CP122" i="3"/>
  <c r="CQ121" i="3"/>
  <c r="CP121" i="3"/>
  <c r="CQ120" i="3"/>
  <c r="CP120" i="3"/>
  <c r="CQ119" i="3"/>
  <c r="CP119" i="3"/>
  <c r="CQ118" i="3"/>
  <c r="CP118" i="3"/>
  <c r="CQ117" i="3"/>
  <c r="CP117" i="3"/>
  <c r="CQ116" i="3"/>
  <c r="CP116" i="3"/>
  <c r="CQ115" i="3"/>
  <c r="CP115" i="3"/>
  <c r="CQ114" i="3"/>
  <c r="CP114" i="3"/>
  <c r="CQ113" i="3"/>
  <c r="CP113" i="3"/>
  <c r="CQ112" i="3"/>
  <c r="CP112" i="3"/>
  <c r="CQ111" i="3"/>
  <c r="CP111" i="3"/>
  <c r="CQ110" i="3"/>
  <c r="CP110" i="3"/>
  <c r="CQ109" i="3"/>
  <c r="CP109" i="3"/>
  <c r="CQ108" i="3"/>
  <c r="CP108" i="3"/>
  <c r="CQ107" i="3"/>
  <c r="CP107" i="3"/>
  <c r="CQ106" i="3"/>
  <c r="CP106" i="3"/>
  <c r="CQ105" i="3"/>
  <c r="CP105" i="3"/>
  <c r="CQ104" i="3"/>
  <c r="CP104" i="3"/>
  <c r="CQ103" i="3"/>
  <c r="CP103" i="3"/>
  <c r="CQ102" i="3"/>
  <c r="CP102" i="3"/>
  <c r="CQ101" i="3"/>
  <c r="CP101" i="3"/>
  <c r="CQ100" i="3"/>
  <c r="CP100" i="3"/>
  <c r="CQ99" i="3"/>
  <c r="CP99" i="3"/>
  <c r="CQ98" i="3"/>
  <c r="CP98" i="3"/>
  <c r="CQ97" i="3"/>
  <c r="CP97" i="3"/>
  <c r="CQ96" i="3"/>
  <c r="CP96" i="3"/>
  <c r="CQ95" i="3"/>
  <c r="CP95" i="3"/>
  <c r="CQ94" i="3"/>
  <c r="CP94" i="3"/>
  <c r="CQ93" i="3"/>
  <c r="CP93" i="3"/>
  <c r="CQ91" i="3"/>
  <c r="CP91" i="3"/>
  <c r="CQ90" i="3"/>
  <c r="CP90" i="3"/>
  <c r="CQ89" i="3"/>
  <c r="CP89" i="3"/>
  <c r="CQ88" i="3"/>
  <c r="CP88" i="3"/>
  <c r="CQ87" i="3"/>
  <c r="CP87" i="3"/>
  <c r="CQ86" i="3"/>
  <c r="CP86" i="3"/>
  <c r="CQ85" i="3"/>
  <c r="CP85" i="3"/>
  <c r="CQ84" i="3"/>
  <c r="CP84" i="3"/>
  <c r="CQ83" i="3"/>
  <c r="CP83" i="3"/>
  <c r="CQ82" i="3"/>
  <c r="CP82" i="3"/>
  <c r="CQ81" i="3"/>
  <c r="CP81" i="3"/>
  <c r="CQ80" i="3"/>
  <c r="CP80" i="3"/>
  <c r="CQ79" i="3"/>
  <c r="CP79" i="3"/>
  <c r="CQ78" i="3"/>
  <c r="CP78" i="3"/>
  <c r="CQ77" i="3"/>
  <c r="CP77" i="3"/>
  <c r="CQ76" i="3"/>
  <c r="CP76" i="3"/>
  <c r="CQ75" i="3"/>
  <c r="CP75" i="3"/>
  <c r="CQ74" i="3"/>
  <c r="CP74" i="3"/>
  <c r="CQ73" i="3"/>
  <c r="CP73" i="3"/>
  <c r="CQ72" i="3"/>
  <c r="CP72" i="3"/>
  <c r="CQ71" i="3"/>
  <c r="CP71" i="3"/>
  <c r="CQ70" i="3"/>
  <c r="CP70" i="3"/>
  <c r="CQ69" i="3"/>
  <c r="CP69" i="3"/>
  <c r="CQ68" i="3"/>
  <c r="CP68" i="3"/>
  <c r="CQ67" i="3"/>
  <c r="CP67" i="3"/>
  <c r="CQ66" i="3"/>
  <c r="CP66" i="3"/>
  <c r="CQ65" i="3"/>
  <c r="CP65" i="3"/>
  <c r="CQ64" i="3"/>
  <c r="CP64" i="3"/>
  <c r="CQ63" i="3"/>
  <c r="CP63" i="3"/>
  <c r="CQ62" i="3"/>
  <c r="CP62" i="3"/>
  <c r="CQ61" i="3"/>
  <c r="CP61" i="3"/>
  <c r="CQ60" i="3"/>
  <c r="CP60" i="3"/>
  <c r="CQ59" i="3"/>
  <c r="CP59" i="3"/>
  <c r="CQ58" i="3"/>
  <c r="CP58" i="3"/>
  <c r="CQ57" i="3"/>
  <c r="CP57" i="3"/>
  <c r="CQ56" i="3"/>
  <c r="CP56" i="3"/>
  <c r="CQ55" i="3"/>
  <c r="CP55" i="3"/>
  <c r="CQ54" i="3"/>
  <c r="CP54" i="3"/>
  <c r="CQ53" i="3"/>
  <c r="CP53" i="3"/>
  <c r="CQ52" i="3"/>
  <c r="CP52" i="3"/>
  <c r="CQ51" i="3"/>
  <c r="CP51" i="3"/>
  <c r="CQ50" i="3"/>
  <c r="CP50" i="3"/>
  <c r="CQ49" i="3"/>
  <c r="CP49" i="3"/>
  <c r="CQ48" i="3"/>
  <c r="CP48" i="3"/>
  <c r="CQ47" i="3"/>
  <c r="CP47" i="3"/>
  <c r="CQ46" i="3"/>
  <c r="CP46" i="3"/>
  <c r="CQ45" i="3"/>
  <c r="CP45" i="3"/>
  <c r="CQ44" i="3"/>
  <c r="CP44" i="3"/>
  <c r="CQ43" i="3"/>
  <c r="CP43" i="3"/>
  <c r="CQ42" i="3"/>
  <c r="CP42" i="3"/>
  <c r="CQ41" i="3"/>
  <c r="CP41" i="3"/>
  <c r="CQ40" i="3"/>
  <c r="CP40" i="3"/>
  <c r="CQ39" i="3"/>
  <c r="CP39" i="3"/>
  <c r="CQ38" i="3"/>
  <c r="CP38" i="3"/>
  <c r="CQ37" i="3"/>
  <c r="CP37" i="3"/>
  <c r="CQ36" i="3"/>
  <c r="CP36" i="3"/>
  <c r="CQ35" i="3"/>
  <c r="CP35" i="3"/>
  <c r="CQ34" i="3"/>
  <c r="CP34" i="3"/>
  <c r="CQ33" i="3"/>
  <c r="CP33" i="3"/>
  <c r="CQ32" i="3"/>
  <c r="CP32" i="3"/>
  <c r="CQ31" i="3"/>
  <c r="CP31" i="3"/>
  <c r="CQ30" i="3"/>
  <c r="CP30" i="3"/>
  <c r="CQ29" i="3"/>
  <c r="CP29" i="3"/>
  <c r="CQ28" i="3"/>
  <c r="CP28" i="3"/>
  <c r="CQ27" i="3"/>
  <c r="CP27" i="3"/>
  <c r="CQ26" i="3"/>
  <c r="CP26" i="3"/>
  <c r="CQ25" i="3"/>
  <c r="CP25" i="3"/>
  <c r="CQ24" i="3"/>
  <c r="CP24" i="3"/>
  <c r="CQ23" i="3"/>
  <c r="CP23" i="3"/>
  <c r="CQ22" i="3"/>
  <c r="CP22" i="3"/>
  <c r="CQ21" i="3"/>
  <c r="CP21" i="3"/>
  <c r="CQ20" i="3"/>
  <c r="CP20" i="3"/>
  <c r="CQ19" i="3"/>
  <c r="CP19" i="3"/>
  <c r="CQ18" i="3"/>
  <c r="CP18" i="3"/>
  <c r="CQ17" i="3"/>
  <c r="CP17" i="3"/>
  <c r="CQ16" i="3"/>
  <c r="CP16" i="3"/>
  <c r="CQ15" i="3"/>
  <c r="CP15" i="3"/>
  <c r="CQ14" i="3"/>
  <c r="CP14" i="3"/>
  <c r="CQ13" i="3"/>
  <c r="CP13" i="3"/>
  <c r="CQ12" i="3"/>
  <c r="CP12" i="3"/>
  <c r="CQ11" i="3"/>
  <c r="CP11" i="3"/>
  <c r="CQ10" i="3"/>
  <c r="CP10" i="3"/>
  <c r="CQ9" i="3"/>
  <c r="CP9" i="3"/>
  <c r="CQ8" i="3"/>
  <c r="CP8" i="3"/>
  <c r="CQ7" i="3"/>
  <c r="CP7" i="3"/>
  <c r="CQ6" i="3"/>
  <c r="CP6" i="3"/>
  <c r="CQ5" i="3"/>
  <c r="CP5" i="3"/>
  <c r="CQ4" i="3"/>
  <c r="CP4" i="3"/>
  <c r="CQ3" i="3"/>
  <c r="CP3" i="3"/>
  <c r="CP997" i="3" l="1"/>
  <c r="CS995" i="3"/>
  <c r="CS997" i="3"/>
  <c r="CS666" i="3"/>
  <c r="CP664" i="3"/>
  <c r="CP998" i="3"/>
  <c r="CP1002" i="3"/>
  <c r="CS664" i="3"/>
  <c r="CP92" i="3"/>
  <c r="CS92" i="3"/>
  <c r="CQ832" i="3"/>
  <c r="CT832" i="3"/>
  <c r="CQ92" i="3"/>
  <c r="CQ638" i="3"/>
  <c r="CQ542" i="3"/>
  <c r="CQ639" i="3"/>
  <c r="CT942" i="3"/>
  <c r="CT542" i="3"/>
  <c r="CT639" i="3"/>
  <c r="CQ144" i="3"/>
  <c r="CT1001" i="3"/>
  <c r="CT969" i="3"/>
  <c r="CQ961" i="3"/>
  <c r="CT937" i="3"/>
  <c r="CT905" i="3"/>
  <c r="CQ897" i="3"/>
  <c r="CT881" i="3"/>
  <c r="CT873" i="3"/>
  <c r="CT865" i="3"/>
  <c r="CT857" i="3"/>
  <c r="CT849" i="3"/>
  <c r="CT841" i="3"/>
  <c r="CT953" i="3"/>
  <c r="CT977" i="3"/>
  <c r="CT945" i="3"/>
  <c r="CT747" i="3"/>
  <c r="CT755" i="3"/>
  <c r="CT763" i="3"/>
  <c r="CT771" i="3"/>
  <c r="CT779" i="3"/>
  <c r="CT793" i="3"/>
  <c r="CT801" i="3"/>
  <c r="CT809" i="3"/>
  <c r="CT817" i="3"/>
  <c r="CT825" i="3"/>
  <c r="CT833" i="3"/>
  <c r="CT892" i="3"/>
  <c r="CS892" i="3"/>
  <c r="CT900" i="3"/>
  <c r="CS900" i="3"/>
  <c r="CT908" i="3"/>
  <c r="CS908" i="3"/>
  <c r="CT916" i="3"/>
  <c r="CS916" i="3"/>
  <c r="CT924" i="3"/>
  <c r="CS924" i="3"/>
  <c r="CT932" i="3"/>
  <c r="CS932" i="3"/>
  <c r="CT940" i="3"/>
  <c r="CS940" i="3"/>
  <c r="CT948" i="3"/>
  <c r="CS948" i="3"/>
  <c r="CT956" i="3"/>
  <c r="CS956" i="3"/>
  <c r="CT964" i="3"/>
  <c r="CS964" i="3"/>
  <c r="CT972" i="3"/>
  <c r="CS972" i="3"/>
  <c r="CT980" i="3"/>
  <c r="CS980" i="3"/>
  <c r="CT988" i="3"/>
  <c r="CS988" i="3"/>
  <c r="CT996" i="3"/>
  <c r="CS996" i="3"/>
  <c r="CU4" i="6" l="1"/>
  <c r="CV4" i="6"/>
  <c r="CU5" i="6"/>
  <c r="CV5" i="6"/>
  <c r="CU6" i="6"/>
  <c r="CV6" i="6"/>
  <c r="CU7" i="6"/>
  <c r="CV7" i="6"/>
  <c r="CU8" i="6"/>
  <c r="CV8" i="6"/>
  <c r="CU9" i="6"/>
  <c r="CV9" i="6"/>
  <c r="CU10" i="6"/>
  <c r="CV10" i="6"/>
  <c r="CU11" i="6"/>
  <c r="CV11" i="6"/>
  <c r="CU12" i="6"/>
  <c r="CV12" i="6"/>
  <c r="CU13" i="6"/>
  <c r="CV13" i="6"/>
  <c r="CU14" i="6"/>
  <c r="CV14" i="6"/>
  <c r="CU15" i="6"/>
  <c r="CV15" i="6"/>
  <c r="CU16" i="6"/>
  <c r="CV16" i="6"/>
  <c r="CU17" i="6"/>
  <c r="CV17" i="6"/>
  <c r="CU18" i="6"/>
  <c r="CV18" i="6"/>
  <c r="CU19" i="6"/>
  <c r="CV19" i="6"/>
  <c r="CU20" i="6"/>
  <c r="CV20" i="6"/>
  <c r="CU21" i="6"/>
  <c r="CV21" i="6"/>
  <c r="CU22" i="6"/>
  <c r="CV22" i="6"/>
  <c r="CU23" i="6"/>
  <c r="CV23" i="6"/>
  <c r="CU24" i="6"/>
  <c r="CV24" i="6"/>
  <c r="CU25" i="6"/>
  <c r="CV25" i="6"/>
  <c r="CU26" i="6"/>
  <c r="CV26" i="6"/>
  <c r="CU27" i="6"/>
  <c r="CV27" i="6"/>
  <c r="CU28" i="6"/>
  <c r="CV28" i="6"/>
  <c r="CV3" i="6"/>
  <c r="CU3" i="6"/>
  <c r="CR4" i="6"/>
  <c r="CS4" i="6"/>
  <c r="CR5" i="6"/>
  <c r="CS5" i="6"/>
  <c r="CR6" i="6"/>
  <c r="CS6" i="6"/>
  <c r="CR7" i="6"/>
  <c r="CS7" i="6"/>
  <c r="CR8" i="6"/>
  <c r="CS8" i="6"/>
  <c r="CR9" i="6"/>
  <c r="CS9" i="6"/>
  <c r="CR10" i="6"/>
  <c r="CS10" i="6"/>
  <c r="CR11" i="6"/>
  <c r="CS11" i="6"/>
  <c r="CR12" i="6"/>
  <c r="CS12" i="6"/>
  <c r="CR13" i="6"/>
  <c r="CS13" i="6"/>
  <c r="CR14" i="6"/>
  <c r="CS14" i="6"/>
  <c r="CR15" i="6"/>
  <c r="CS15" i="6"/>
  <c r="CR16" i="6"/>
  <c r="CS16" i="6"/>
  <c r="CR17" i="6"/>
  <c r="CS17" i="6"/>
  <c r="CR18" i="6"/>
  <c r="CS18" i="6"/>
  <c r="CR19" i="6"/>
  <c r="CS19" i="6"/>
  <c r="CR20" i="6"/>
  <c r="CS20" i="6"/>
  <c r="CR21" i="6"/>
  <c r="CS21" i="6"/>
  <c r="CR22" i="6"/>
  <c r="CS22" i="6"/>
  <c r="CR23" i="6"/>
  <c r="CS23" i="6"/>
  <c r="CR24" i="6"/>
  <c r="CS24" i="6"/>
  <c r="CR25" i="6"/>
  <c r="CS25" i="6"/>
  <c r="CR26" i="6"/>
  <c r="CS26" i="6"/>
  <c r="CR27" i="6"/>
  <c r="CS27" i="6"/>
  <c r="CR28" i="6"/>
  <c r="CS28" i="6"/>
  <c r="CS3" i="6"/>
  <c r="CR3" i="6"/>
  <c r="P801" i="3" l="1"/>
  <c r="CL27" i="6" l="1"/>
  <c r="CM21" i="6"/>
  <c r="CL19" i="6"/>
  <c r="CL15" i="6"/>
  <c r="CL13" i="6"/>
  <c r="CL11" i="6"/>
  <c r="CM7" i="6"/>
  <c r="CL5" i="6"/>
  <c r="CL3" i="6"/>
  <c r="CO25" i="6"/>
  <c r="CO17" i="6"/>
  <c r="CP13" i="6"/>
  <c r="CP9" i="6"/>
  <c r="CP7" i="6"/>
  <c r="CO5" i="6"/>
  <c r="CL24" i="6"/>
  <c r="CL17" i="6"/>
  <c r="CM16" i="6"/>
  <c r="CL9" i="6"/>
  <c r="CL8" i="6"/>
  <c r="CJ28" i="6"/>
  <c r="CJ26" i="6"/>
  <c r="CJ24" i="6"/>
  <c r="CI22" i="6"/>
  <c r="CI21" i="6"/>
  <c r="CJ20" i="6"/>
  <c r="CI18" i="6"/>
  <c r="CJ16" i="6"/>
  <c r="CI13" i="6"/>
  <c r="CJ12" i="6"/>
  <c r="CJ10" i="6"/>
  <c r="CJ9" i="6"/>
  <c r="CI8" i="6"/>
  <c r="CJ6" i="6"/>
  <c r="CJ5" i="6"/>
  <c r="CI4" i="6"/>
  <c r="CG26" i="6"/>
  <c r="CF25" i="6"/>
  <c r="CF24" i="6"/>
  <c r="CF22" i="6"/>
  <c r="CG18" i="6"/>
  <c r="CF17" i="6"/>
  <c r="CG16" i="6"/>
  <c r="CG15" i="6"/>
  <c r="CG10" i="6"/>
  <c r="CG9" i="6"/>
  <c r="CF8" i="6"/>
  <c r="CG7" i="6"/>
  <c r="CC28" i="6"/>
  <c r="CD23" i="6"/>
  <c r="CC22" i="6"/>
  <c r="CC21" i="6"/>
  <c r="CD20" i="6"/>
  <c r="CD15" i="6"/>
  <c r="CD14" i="6"/>
  <c r="CD13" i="6"/>
  <c r="CD12" i="6"/>
  <c r="CC7" i="6"/>
  <c r="CD6" i="6"/>
  <c r="CC5" i="6"/>
  <c r="CD4" i="6"/>
  <c r="CA26" i="6"/>
  <c r="BZ25" i="6"/>
  <c r="CA24" i="6"/>
  <c r="BZ23" i="6"/>
  <c r="BZ22" i="6"/>
  <c r="BZ21" i="6"/>
  <c r="CA18" i="6"/>
  <c r="BZ17" i="6"/>
  <c r="CA16" i="6"/>
  <c r="CA14" i="6"/>
  <c r="CA13" i="6"/>
  <c r="CA10" i="6"/>
  <c r="CA9" i="6"/>
  <c r="CA8" i="6"/>
  <c r="CA7" i="6"/>
  <c r="CA5" i="6"/>
  <c r="BX28" i="6"/>
  <c r="BX24" i="6"/>
  <c r="BW22" i="6"/>
  <c r="BW21" i="6"/>
  <c r="BX20" i="6"/>
  <c r="BW16" i="6"/>
  <c r="BW14" i="6"/>
  <c r="BW13" i="6"/>
  <c r="BX12" i="6"/>
  <c r="BX8" i="6"/>
  <c r="BX6" i="6"/>
  <c r="BX5" i="6"/>
  <c r="BW4" i="6"/>
  <c r="BU26" i="6"/>
  <c r="BT25" i="6"/>
  <c r="BU24" i="6"/>
  <c r="BT18" i="6"/>
  <c r="BT17" i="6"/>
  <c r="BU16" i="6"/>
  <c r="BU10" i="6"/>
  <c r="BU9" i="6"/>
  <c r="BT8" i="6"/>
  <c r="BQ28" i="6"/>
  <c r="BQ25" i="6"/>
  <c r="BQ23" i="6"/>
  <c r="BQ22" i="6"/>
  <c r="BQ21" i="6"/>
  <c r="BR20" i="6"/>
  <c r="BR17" i="6"/>
  <c r="BR15" i="6"/>
  <c r="BQ14" i="6"/>
  <c r="BR13" i="6"/>
  <c r="BR12" i="6"/>
  <c r="BR9" i="6"/>
  <c r="BR7" i="6"/>
  <c r="BR6" i="6"/>
  <c r="BQ5" i="6"/>
  <c r="BR4" i="6"/>
  <c r="BN26" i="6"/>
  <c r="BN25" i="6"/>
  <c r="BN24" i="6"/>
  <c r="BO18" i="6"/>
  <c r="BO17" i="6"/>
  <c r="BO16" i="6"/>
  <c r="BN15" i="6"/>
  <c r="BN13" i="6"/>
  <c r="BO10" i="6"/>
  <c r="BO9" i="6"/>
  <c r="BN8" i="6"/>
  <c r="BO7" i="6"/>
  <c r="BO5" i="6"/>
  <c r="BL28" i="6"/>
  <c r="BK26" i="6"/>
  <c r="BL25" i="6"/>
  <c r="BK23" i="6"/>
  <c r="BK22" i="6"/>
  <c r="BL21" i="6"/>
  <c r="BL20" i="6"/>
  <c r="BL17" i="6"/>
  <c r="BK14" i="6"/>
  <c r="BK13" i="6"/>
  <c r="BL12" i="6"/>
  <c r="BL9" i="6"/>
  <c r="BL7" i="6"/>
  <c r="BL6" i="6"/>
  <c r="BL5" i="6"/>
  <c r="BK4" i="6"/>
  <c r="BH26" i="6"/>
  <c r="BH25" i="6"/>
  <c r="BI24" i="6"/>
  <c r="BH23" i="6"/>
  <c r="BH21" i="6"/>
  <c r="BH18" i="6"/>
  <c r="BH17" i="6"/>
  <c r="BI16" i="6"/>
  <c r="BH13" i="6"/>
  <c r="BI10" i="6"/>
  <c r="BI9" i="6"/>
  <c r="BH8" i="6"/>
  <c r="BI7" i="6"/>
  <c r="BI5" i="6"/>
  <c r="BE28" i="6"/>
  <c r="BE24" i="6"/>
  <c r="BE23" i="6"/>
  <c r="BE21" i="6"/>
  <c r="BF20" i="6"/>
  <c r="BF15" i="6"/>
  <c r="BE14" i="6"/>
  <c r="BF13" i="6"/>
  <c r="BF12" i="6"/>
  <c r="BE8" i="6"/>
  <c r="BF7" i="6"/>
  <c r="BF6" i="6"/>
  <c r="BF5" i="6"/>
  <c r="BF4" i="6"/>
  <c r="BC27" i="6"/>
  <c r="BC26" i="6"/>
  <c r="BB25" i="6"/>
  <c r="BC24" i="6"/>
  <c r="BB22" i="6"/>
  <c r="BC19" i="6"/>
  <c r="BC18" i="6"/>
  <c r="BC17" i="6"/>
  <c r="BC16" i="6"/>
  <c r="BB15" i="6"/>
  <c r="BC14" i="6"/>
  <c r="BB10" i="6"/>
  <c r="BC9" i="6"/>
  <c r="BB8" i="6"/>
  <c r="BB7" i="6"/>
  <c r="BC6" i="6"/>
  <c r="AZ28" i="6"/>
  <c r="AY25" i="6"/>
  <c r="AY23" i="6"/>
  <c r="AY22" i="6"/>
  <c r="AZ20" i="6"/>
  <c r="AY17" i="6"/>
  <c r="AY15" i="6"/>
  <c r="AY14" i="6"/>
  <c r="AY13" i="6"/>
  <c r="AZ12" i="6"/>
  <c r="AY7" i="6"/>
  <c r="AZ6" i="6"/>
  <c r="AZ5" i="6"/>
  <c r="AY4" i="6"/>
  <c r="AW26" i="6"/>
  <c r="AV25" i="6"/>
  <c r="AW24" i="6"/>
  <c r="AV22" i="6"/>
  <c r="AW18" i="6"/>
  <c r="AV17" i="6"/>
  <c r="AW16" i="6"/>
  <c r="AV13" i="6"/>
  <c r="AW10" i="6"/>
  <c r="AW9" i="6"/>
  <c r="AW8" i="6"/>
  <c r="AW6" i="6"/>
  <c r="AW5" i="6"/>
  <c r="AS28" i="6"/>
  <c r="AS25" i="6"/>
  <c r="AS22" i="6"/>
  <c r="AS21" i="6"/>
  <c r="AT20" i="6"/>
  <c r="AT13" i="6"/>
  <c r="AT12" i="6"/>
  <c r="AT7" i="6"/>
  <c r="AT6" i="6"/>
  <c r="AT5" i="6"/>
  <c r="AT4" i="6"/>
  <c r="AP26" i="6"/>
  <c r="AP25" i="6"/>
  <c r="AQ24" i="6"/>
  <c r="AP23" i="6"/>
  <c r="AQ18" i="6"/>
  <c r="AQ17" i="6"/>
  <c r="AQ16" i="6"/>
  <c r="AP15" i="6"/>
  <c r="AP10" i="6"/>
  <c r="AQ9" i="6"/>
  <c r="AQ8" i="6"/>
  <c r="AP7" i="6"/>
  <c r="AN28" i="6"/>
  <c r="AM25" i="6"/>
  <c r="AM22" i="6"/>
  <c r="AM21" i="6"/>
  <c r="AN20" i="6"/>
  <c r="AM18" i="6"/>
  <c r="AN17" i="6"/>
  <c r="AM15" i="6"/>
  <c r="AM14" i="6"/>
  <c r="AM13" i="6"/>
  <c r="AN12" i="6"/>
  <c r="AM10" i="6"/>
  <c r="AN9" i="6"/>
  <c r="AM7" i="6"/>
  <c r="AM6" i="6"/>
  <c r="AN5" i="6"/>
  <c r="AM4" i="6"/>
  <c r="AJ26" i="6"/>
  <c r="AJ25" i="6"/>
  <c r="AJ24" i="6"/>
  <c r="AJ23" i="6"/>
  <c r="AJ18" i="6"/>
  <c r="AJ17" i="6"/>
  <c r="AJ16" i="6"/>
  <c r="AJ15" i="6"/>
  <c r="AK13" i="6"/>
  <c r="AK10" i="6"/>
  <c r="AJ9" i="6"/>
  <c r="AK8" i="6"/>
  <c r="AJ7" i="6"/>
  <c r="AK6" i="6"/>
  <c r="AJ5" i="6"/>
  <c r="AH19" i="6"/>
  <c r="AH28" i="6"/>
  <c r="AG27" i="6"/>
  <c r="AG26" i="6"/>
  <c r="AG25" i="6"/>
  <c r="AH24" i="6"/>
  <c r="AG23" i="6"/>
  <c r="AH22" i="6"/>
  <c r="AH21" i="6"/>
  <c r="AH20" i="6"/>
  <c r="AG18" i="6"/>
  <c r="AH17" i="6"/>
  <c r="AH16" i="6"/>
  <c r="AH15" i="6"/>
  <c r="AG14" i="6"/>
  <c r="AH13" i="6"/>
  <c r="AH12" i="6"/>
  <c r="AH11" i="6"/>
  <c r="AG10" i="6"/>
  <c r="AH9" i="6"/>
  <c r="AH8" i="6"/>
  <c r="AG7" i="6"/>
  <c r="AH6" i="6"/>
  <c r="AH5" i="6"/>
  <c r="AH4" i="6"/>
  <c r="AH3" i="6"/>
  <c r="AD28" i="6"/>
  <c r="AD22" i="6"/>
  <c r="AE20" i="6"/>
  <c r="AE17" i="6"/>
  <c r="AD14" i="6"/>
  <c r="AE13" i="6"/>
  <c r="AE12" i="6"/>
  <c r="AE11" i="6"/>
  <c r="AD10" i="6"/>
  <c r="AE6" i="6"/>
  <c r="AD4" i="6"/>
  <c r="AB26" i="6"/>
  <c r="AA25" i="6"/>
  <c r="AB24" i="6"/>
  <c r="AA23" i="6"/>
  <c r="AA22" i="6"/>
  <c r="AA19" i="6"/>
  <c r="AB18" i="6"/>
  <c r="AB17" i="6"/>
  <c r="AB16" i="6"/>
  <c r="AA15" i="6"/>
  <c r="AB10" i="6"/>
  <c r="AB9" i="6"/>
  <c r="AB8" i="6"/>
  <c r="AB6" i="6"/>
  <c r="AB5" i="6"/>
  <c r="Y28" i="6"/>
  <c r="Y27" i="6"/>
  <c r="Y26" i="6"/>
  <c r="X25" i="6"/>
  <c r="X22" i="6"/>
  <c r="X21" i="6"/>
  <c r="Y20" i="6"/>
  <c r="X19" i="6"/>
  <c r="X17" i="6"/>
  <c r="X14" i="6"/>
  <c r="Y13" i="6"/>
  <c r="X12" i="6"/>
  <c r="Y10" i="6"/>
  <c r="Y9" i="6"/>
  <c r="X7" i="6"/>
  <c r="X6" i="6"/>
  <c r="Y5" i="6"/>
  <c r="X4" i="6"/>
  <c r="X3" i="6"/>
  <c r="U27" i="6"/>
  <c r="V26" i="6"/>
  <c r="U24" i="6"/>
  <c r="U21" i="6"/>
  <c r="V19" i="6"/>
  <c r="V18" i="6"/>
  <c r="V16" i="6"/>
  <c r="U14" i="6"/>
  <c r="U13" i="6"/>
  <c r="U11" i="6"/>
  <c r="V10" i="6"/>
  <c r="U9" i="6"/>
  <c r="V8" i="6"/>
  <c r="V7" i="6"/>
  <c r="V5" i="6"/>
  <c r="R28" i="6"/>
  <c r="R25" i="6"/>
  <c r="R21" i="6"/>
  <c r="R16" i="6"/>
  <c r="R14" i="6"/>
  <c r="R10" i="6"/>
  <c r="R8" i="6"/>
  <c r="R6" i="6"/>
  <c r="P26" i="6"/>
  <c r="O25" i="6"/>
  <c r="P24" i="6"/>
  <c r="O23" i="6"/>
  <c r="O22" i="6"/>
  <c r="O21" i="6"/>
  <c r="O18" i="6"/>
  <c r="P17" i="6"/>
  <c r="O16" i="6"/>
  <c r="O15" i="6"/>
  <c r="O10" i="6"/>
  <c r="P9" i="6"/>
  <c r="P8" i="6"/>
  <c r="P7" i="6"/>
  <c r="P5" i="6"/>
  <c r="CP24" i="6"/>
  <c r="CD25" i="6"/>
  <c r="CP28" i="6"/>
  <c r="CP3" i="6"/>
  <c r="CO28" i="6"/>
  <c r="CM28" i="6"/>
  <c r="CL28" i="6"/>
  <c r="CG28" i="6"/>
  <c r="CF28" i="6"/>
  <c r="CA28" i="6"/>
  <c r="BZ28" i="6"/>
  <c r="BW28" i="6"/>
  <c r="BU28" i="6"/>
  <c r="BT28" i="6"/>
  <c r="BO28" i="6"/>
  <c r="BN28" i="6"/>
  <c r="BI28" i="6"/>
  <c r="BH28" i="6"/>
  <c r="BC28" i="6"/>
  <c r="BB28" i="6"/>
  <c r="AW28" i="6"/>
  <c r="AV28" i="6"/>
  <c r="AQ28" i="6"/>
  <c r="AP28" i="6"/>
  <c r="AK28" i="6"/>
  <c r="AJ28" i="6"/>
  <c r="AG28" i="6"/>
  <c r="AB28" i="6"/>
  <c r="AA28" i="6"/>
  <c r="U28" i="6"/>
  <c r="P28" i="6"/>
  <c r="O28" i="6"/>
  <c r="CP27" i="6"/>
  <c r="CO27" i="6"/>
  <c r="CM27" i="6"/>
  <c r="CJ27" i="6"/>
  <c r="CI27" i="6"/>
  <c r="CG27" i="6"/>
  <c r="CF27" i="6"/>
  <c r="CD27" i="6"/>
  <c r="CC27" i="6"/>
  <c r="CA27" i="6"/>
  <c r="BZ27" i="6"/>
  <c r="BX27" i="6"/>
  <c r="BW27" i="6"/>
  <c r="BU27" i="6"/>
  <c r="BT27" i="6"/>
  <c r="BR27" i="6"/>
  <c r="BQ27" i="6"/>
  <c r="BO27" i="6"/>
  <c r="BN27" i="6"/>
  <c r="BL27" i="6"/>
  <c r="BK27" i="6"/>
  <c r="BI27" i="6"/>
  <c r="BH27" i="6"/>
  <c r="BF27" i="6"/>
  <c r="BE27" i="6"/>
  <c r="AZ27" i="6"/>
  <c r="AY27" i="6"/>
  <c r="AW27" i="6"/>
  <c r="AV27" i="6"/>
  <c r="AT27" i="6"/>
  <c r="AS27" i="6"/>
  <c r="AQ27" i="6"/>
  <c r="AP27" i="6"/>
  <c r="AN27" i="6"/>
  <c r="AM27" i="6"/>
  <c r="AK27" i="6"/>
  <c r="AJ27" i="6"/>
  <c r="AE27" i="6"/>
  <c r="AD27" i="6"/>
  <c r="AB27" i="6"/>
  <c r="AA27" i="6"/>
  <c r="V27" i="6"/>
  <c r="R27" i="6"/>
  <c r="P27" i="6"/>
  <c r="O27" i="6"/>
  <c r="CP26" i="6"/>
  <c r="CO26" i="6"/>
  <c r="CM26" i="6"/>
  <c r="CL26" i="6"/>
  <c r="CI26" i="6"/>
  <c r="CD26" i="6"/>
  <c r="CC26" i="6"/>
  <c r="BX26" i="6"/>
  <c r="BW26" i="6"/>
  <c r="BR26" i="6"/>
  <c r="BQ26" i="6"/>
  <c r="BL26" i="6"/>
  <c r="BI26" i="6"/>
  <c r="BF26" i="6"/>
  <c r="BE26" i="6"/>
  <c r="AZ26" i="6"/>
  <c r="AY26" i="6"/>
  <c r="AT26" i="6"/>
  <c r="AS26" i="6"/>
  <c r="AN26" i="6"/>
  <c r="AM26" i="6"/>
  <c r="AE26" i="6"/>
  <c r="AD26" i="6"/>
  <c r="AA26" i="6"/>
  <c r="X26" i="6"/>
  <c r="R26" i="6"/>
  <c r="CM25" i="6"/>
  <c r="CL25" i="6"/>
  <c r="CI25" i="6"/>
  <c r="CC25" i="6"/>
  <c r="BX25" i="6"/>
  <c r="BW25" i="6"/>
  <c r="BK25" i="6"/>
  <c r="BE25" i="6"/>
  <c r="AD25" i="6"/>
  <c r="V25" i="6"/>
  <c r="U25" i="6"/>
  <c r="CO24" i="6"/>
  <c r="CC24" i="6"/>
  <c r="BQ24" i="6"/>
  <c r="BL24" i="6"/>
  <c r="BK24" i="6"/>
  <c r="BB24" i="6"/>
  <c r="AZ24" i="6"/>
  <c r="AY24" i="6"/>
  <c r="AS24" i="6"/>
  <c r="AN24" i="6"/>
  <c r="AM24" i="6"/>
  <c r="AK24" i="6"/>
  <c r="AE24" i="6"/>
  <c r="AD24" i="6"/>
  <c r="Y24" i="6"/>
  <c r="X24" i="6"/>
  <c r="CO23" i="6"/>
  <c r="CL23" i="6"/>
  <c r="CI23" i="6"/>
  <c r="CF23" i="6"/>
  <c r="BW23" i="6"/>
  <c r="BT23" i="6"/>
  <c r="BN23" i="6"/>
  <c r="BB23" i="6"/>
  <c r="AV23" i="6"/>
  <c r="AS23" i="6"/>
  <c r="AM23" i="6"/>
  <c r="AD23" i="6"/>
  <c r="X23" i="6"/>
  <c r="U23" i="6"/>
  <c r="R23" i="6"/>
  <c r="CO22" i="6"/>
  <c r="CL22" i="6"/>
  <c r="BT22" i="6"/>
  <c r="BN22" i="6"/>
  <c r="BH22" i="6"/>
  <c r="BE22" i="6"/>
  <c r="AP22" i="6"/>
  <c r="AJ22" i="6"/>
  <c r="AG22" i="6"/>
  <c r="U22" i="6"/>
  <c r="R22" i="6"/>
  <c r="CO21" i="6"/>
  <c r="CF21" i="6"/>
  <c r="BT21" i="6"/>
  <c r="BN21" i="6"/>
  <c r="BB21" i="6"/>
  <c r="AY21" i="6"/>
  <c r="AV21" i="6"/>
  <c r="AP21" i="6"/>
  <c r="AJ21" i="6"/>
  <c r="AG21" i="6"/>
  <c r="AD21" i="6"/>
  <c r="AA21" i="6"/>
  <c r="CP20" i="6"/>
  <c r="CO20" i="6"/>
  <c r="CM20" i="6"/>
  <c r="CL20" i="6"/>
  <c r="CG20" i="6"/>
  <c r="CF20" i="6"/>
  <c r="CA20" i="6"/>
  <c r="BZ20" i="6"/>
  <c r="BU20" i="6"/>
  <c r="BT20" i="6"/>
  <c r="BO20" i="6"/>
  <c r="BN20" i="6"/>
  <c r="BI20" i="6"/>
  <c r="BH20" i="6"/>
  <c r="BC20" i="6"/>
  <c r="BB20" i="6"/>
  <c r="AW20" i="6"/>
  <c r="AV20" i="6"/>
  <c r="AQ20" i="6"/>
  <c r="AP20" i="6"/>
  <c r="AK20" i="6"/>
  <c r="AJ20" i="6"/>
  <c r="AG20" i="6"/>
  <c r="AB20" i="6"/>
  <c r="AA20" i="6"/>
  <c r="V20" i="6"/>
  <c r="U20" i="6"/>
  <c r="P20" i="6"/>
  <c r="O20" i="6"/>
  <c r="CP19" i="6"/>
  <c r="CO19" i="6"/>
  <c r="CM19" i="6"/>
  <c r="CJ19" i="6"/>
  <c r="CI19" i="6"/>
  <c r="CG19" i="6"/>
  <c r="CF19" i="6"/>
  <c r="CD19" i="6"/>
  <c r="CC19" i="6"/>
  <c r="CA19" i="6"/>
  <c r="BZ19" i="6"/>
  <c r="BX19" i="6"/>
  <c r="BW19" i="6"/>
  <c r="BU19" i="6"/>
  <c r="BT19" i="6"/>
  <c r="BR19" i="6"/>
  <c r="BQ19" i="6"/>
  <c r="BO19" i="6"/>
  <c r="BN19" i="6"/>
  <c r="BL19" i="6"/>
  <c r="BK19" i="6"/>
  <c r="BI19" i="6"/>
  <c r="BH19" i="6"/>
  <c r="BF19" i="6"/>
  <c r="BE19" i="6"/>
  <c r="BB19" i="6"/>
  <c r="AZ19" i="6"/>
  <c r="AY19" i="6"/>
  <c r="AW19" i="6"/>
  <c r="AV19" i="6"/>
  <c r="AT19" i="6"/>
  <c r="AS19" i="6"/>
  <c r="AQ19" i="6"/>
  <c r="AP19" i="6"/>
  <c r="AN19" i="6"/>
  <c r="AM19" i="6"/>
  <c r="AK19" i="6"/>
  <c r="AJ19" i="6"/>
  <c r="AG19" i="6"/>
  <c r="AE19" i="6"/>
  <c r="AD19" i="6"/>
  <c r="AB19" i="6"/>
  <c r="Y19" i="6"/>
  <c r="R19" i="6"/>
  <c r="P19" i="6"/>
  <c r="O19" i="6"/>
  <c r="CP18" i="6"/>
  <c r="CO18" i="6"/>
  <c r="CM18" i="6"/>
  <c r="CL18" i="6"/>
  <c r="CJ18" i="6"/>
  <c r="CD18" i="6"/>
  <c r="CC18" i="6"/>
  <c r="BX18" i="6"/>
  <c r="BW18" i="6"/>
  <c r="BR18" i="6"/>
  <c r="BQ18" i="6"/>
  <c r="BL18" i="6"/>
  <c r="BK18" i="6"/>
  <c r="BF18" i="6"/>
  <c r="BE18" i="6"/>
  <c r="AZ18" i="6"/>
  <c r="AY18" i="6"/>
  <c r="AT18" i="6"/>
  <c r="AS18" i="6"/>
  <c r="AN18" i="6"/>
  <c r="AE18" i="6"/>
  <c r="AD18" i="6"/>
  <c r="Y18" i="6"/>
  <c r="X18" i="6"/>
  <c r="R18" i="6"/>
  <c r="CP17" i="6"/>
  <c r="CJ17" i="6"/>
  <c r="CI17" i="6"/>
  <c r="CD17" i="6"/>
  <c r="CC17" i="6"/>
  <c r="BX17" i="6"/>
  <c r="BW17" i="6"/>
  <c r="BK17" i="6"/>
  <c r="BF17" i="6"/>
  <c r="BE17" i="6"/>
  <c r="AZ17" i="6"/>
  <c r="AT17" i="6"/>
  <c r="AS17" i="6"/>
  <c r="AM17" i="6"/>
  <c r="AA17" i="6"/>
  <c r="V17" i="6"/>
  <c r="U17" i="6"/>
  <c r="R17" i="6"/>
  <c r="O17" i="6"/>
  <c r="CP16" i="6"/>
  <c r="CO16" i="6"/>
  <c r="CD16" i="6"/>
  <c r="CC16" i="6"/>
  <c r="BR16" i="6"/>
  <c r="BQ16" i="6"/>
  <c r="BL16" i="6"/>
  <c r="BK16" i="6"/>
  <c r="BF16" i="6"/>
  <c r="BE16" i="6"/>
  <c r="AZ16" i="6"/>
  <c r="AY16" i="6"/>
  <c r="AT16" i="6"/>
  <c r="AS16" i="6"/>
  <c r="AN16" i="6"/>
  <c r="AM16" i="6"/>
  <c r="AE16" i="6"/>
  <c r="AD16" i="6"/>
  <c r="Y16" i="6"/>
  <c r="X16" i="6"/>
  <c r="CO15" i="6"/>
  <c r="CI15" i="6"/>
  <c r="BZ15" i="6"/>
  <c r="BW15" i="6"/>
  <c r="BT15" i="6"/>
  <c r="BQ15" i="6"/>
  <c r="BK15" i="6"/>
  <c r="BH15" i="6"/>
  <c r="AV15" i="6"/>
  <c r="AS15" i="6"/>
  <c r="AG15" i="6"/>
  <c r="AD15" i="6"/>
  <c r="AB15" i="6"/>
  <c r="X15" i="6"/>
  <c r="U15" i="6"/>
  <c r="R15" i="6"/>
  <c r="P15" i="6"/>
  <c r="CP14" i="6"/>
  <c r="CO14" i="6"/>
  <c r="CL14" i="6"/>
  <c r="CI14" i="6"/>
  <c r="CF14" i="6"/>
  <c r="BZ14" i="6"/>
  <c r="BT14" i="6"/>
  <c r="BO14" i="6"/>
  <c r="BN14" i="6"/>
  <c r="BI14" i="6"/>
  <c r="BH14" i="6"/>
  <c r="AV14" i="6"/>
  <c r="AS14" i="6"/>
  <c r="AP14" i="6"/>
  <c r="AJ14" i="6"/>
  <c r="AA14" i="6"/>
  <c r="O14" i="6"/>
  <c r="CO13" i="6"/>
  <c r="CM13" i="6"/>
  <c r="CG13" i="6"/>
  <c r="CF13" i="6"/>
  <c r="BZ13" i="6"/>
  <c r="BU13" i="6"/>
  <c r="BT13" i="6"/>
  <c r="BO13" i="6"/>
  <c r="BI13" i="6"/>
  <c r="BC13" i="6"/>
  <c r="BB13" i="6"/>
  <c r="AW13" i="6"/>
  <c r="AQ13" i="6"/>
  <c r="AP13" i="6"/>
  <c r="AJ13" i="6"/>
  <c r="AG13" i="6"/>
  <c r="AD13" i="6"/>
  <c r="AA13" i="6"/>
  <c r="X13" i="6"/>
  <c r="V13" i="6"/>
  <c r="R13" i="6"/>
  <c r="O13" i="6"/>
  <c r="CP12" i="6"/>
  <c r="CO12" i="6"/>
  <c r="CM12" i="6"/>
  <c r="CL12" i="6"/>
  <c r="CI12" i="6"/>
  <c r="CG12" i="6"/>
  <c r="CF12" i="6"/>
  <c r="CA12" i="6"/>
  <c r="BZ12" i="6"/>
  <c r="BW12" i="6"/>
  <c r="BU12" i="6"/>
  <c r="BT12" i="6"/>
  <c r="BO12" i="6"/>
  <c r="BN12" i="6"/>
  <c r="BK12" i="6"/>
  <c r="BI12" i="6"/>
  <c r="BH12" i="6"/>
  <c r="BC12" i="6"/>
  <c r="BB12" i="6"/>
  <c r="AY12" i="6"/>
  <c r="AW12" i="6"/>
  <c r="AV12" i="6"/>
  <c r="AQ12" i="6"/>
  <c r="AP12" i="6"/>
  <c r="AM12" i="6"/>
  <c r="AK12" i="6"/>
  <c r="AJ12" i="6"/>
  <c r="AG12" i="6"/>
  <c r="AB12" i="6"/>
  <c r="AA12" i="6"/>
  <c r="V12" i="6"/>
  <c r="U12" i="6"/>
  <c r="P12" i="6"/>
  <c r="O12" i="6"/>
  <c r="CP11" i="6"/>
  <c r="CO11" i="6"/>
  <c r="CM11" i="6"/>
  <c r="CJ11" i="6"/>
  <c r="CI11" i="6"/>
  <c r="CG11" i="6"/>
  <c r="CF11" i="6"/>
  <c r="CD11" i="6"/>
  <c r="CC11" i="6"/>
  <c r="CA11" i="6"/>
  <c r="BZ11" i="6"/>
  <c r="BX11" i="6"/>
  <c r="BW11" i="6"/>
  <c r="BU11" i="6"/>
  <c r="BT11" i="6"/>
  <c r="BR11" i="6"/>
  <c r="BQ11" i="6"/>
  <c r="BO11" i="6"/>
  <c r="BN11" i="6"/>
  <c r="BL11" i="6"/>
  <c r="BK11" i="6"/>
  <c r="BI11" i="6"/>
  <c r="BH11" i="6"/>
  <c r="BF11" i="6"/>
  <c r="BE11" i="6"/>
  <c r="BC11" i="6"/>
  <c r="BB11" i="6"/>
  <c r="AZ11" i="6"/>
  <c r="AY11" i="6"/>
  <c r="AW11" i="6"/>
  <c r="AV11" i="6"/>
  <c r="AT11" i="6"/>
  <c r="AS11" i="6"/>
  <c r="AQ11" i="6"/>
  <c r="AP11" i="6"/>
  <c r="AN11" i="6"/>
  <c r="AM11" i="6"/>
  <c r="AK11" i="6"/>
  <c r="AJ11" i="6"/>
  <c r="AG11" i="6"/>
  <c r="AD11" i="6"/>
  <c r="AB11" i="6"/>
  <c r="AA11" i="6"/>
  <c r="Y11" i="6"/>
  <c r="X11" i="6"/>
  <c r="V11" i="6"/>
  <c r="R11" i="6"/>
  <c r="P11" i="6"/>
  <c r="O11" i="6"/>
  <c r="CP10" i="6"/>
  <c r="CO10" i="6"/>
  <c r="CM10" i="6"/>
  <c r="CL10" i="6"/>
  <c r="CF10" i="6"/>
  <c r="CD10" i="6"/>
  <c r="CC10" i="6"/>
  <c r="BX10" i="6"/>
  <c r="BW10" i="6"/>
  <c r="BT10" i="6"/>
  <c r="BR10" i="6"/>
  <c r="BQ10" i="6"/>
  <c r="BL10" i="6"/>
  <c r="BK10" i="6"/>
  <c r="BH10" i="6"/>
  <c r="BF10" i="6"/>
  <c r="BE10" i="6"/>
  <c r="AZ10" i="6"/>
  <c r="AY10" i="6"/>
  <c r="AT10" i="6"/>
  <c r="AS10" i="6"/>
  <c r="AQ10" i="6"/>
  <c r="AN10" i="6"/>
  <c r="AE10" i="6"/>
  <c r="AA10" i="6"/>
  <c r="X10" i="6"/>
  <c r="CM9" i="6"/>
  <c r="CI9" i="6"/>
  <c r="CD9" i="6"/>
  <c r="CC9" i="6"/>
  <c r="BX9" i="6"/>
  <c r="BW9" i="6"/>
  <c r="BQ9" i="6"/>
  <c r="BF9" i="6"/>
  <c r="BE9" i="6"/>
  <c r="AZ9" i="6"/>
  <c r="AY9" i="6"/>
  <c r="AT9" i="6"/>
  <c r="AS9" i="6"/>
  <c r="AM9" i="6"/>
  <c r="AE9" i="6"/>
  <c r="AD9" i="6"/>
  <c r="X9" i="6"/>
  <c r="V9" i="6"/>
  <c r="R9" i="6"/>
  <c r="CP8" i="6"/>
  <c r="CO8" i="6"/>
  <c r="CM8" i="6"/>
  <c r="CD8" i="6"/>
  <c r="CC8" i="6"/>
  <c r="BR8" i="6"/>
  <c r="BQ8" i="6"/>
  <c r="BL8" i="6"/>
  <c r="BK8" i="6"/>
  <c r="BF8" i="6"/>
  <c r="BC8" i="6"/>
  <c r="AZ8" i="6"/>
  <c r="AY8" i="6"/>
  <c r="AT8" i="6"/>
  <c r="AS8" i="6"/>
  <c r="AN8" i="6"/>
  <c r="AM8" i="6"/>
  <c r="AE8" i="6"/>
  <c r="AD8" i="6"/>
  <c r="Y8" i="6"/>
  <c r="X8" i="6"/>
  <c r="CL7" i="6"/>
  <c r="CJ7" i="6"/>
  <c r="CI7" i="6"/>
  <c r="CD7" i="6"/>
  <c r="BZ7" i="6"/>
  <c r="BX7" i="6"/>
  <c r="BW7" i="6"/>
  <c r="BU7" i="6"/>
  <c r="BT7" i="6"/>
  <c r="BQ7" i="6"/>
  <c r="BH7" i="6"/>
  <c r="BC7" i="6"/>
  <c r="AZ7" i="6"/>
  <c r="AW7" i="6"/>
  <c r="AV7" i="6"/>
  <c r="AN7" i="6"/>
  <c r="AK7" i="6"/>
  <c r="AE7" i="6"/>
  <c r="AD7" i="6"/>
  <c r="AB7" i="6"/>
  <c r="AA7" i="6"/>
  <c r="Y7" i="6"/>
  <c r="U7" i="6"/>
  <c r="R7" i="6"/>
  <c r="O7" i="6"/>
  <c r="CP6" i="6"/>
  <c r="CO6" i="6"/>
  <c r="CM6" i="6"/>
  <c r="CL6" i="6"/>
  <c r="CG6" i="6"/>
  <c r="CF6" i="6"/>
  <c r="CC6" i="6"/>
  <c r="CA6" i="6"/>
  <c r="BZ6" i="6"/>
  <c r="BU6" i="6"/>
  <c r="BT6" i="6"/>
  <c r="BQ6" i="6"/>
  <c r="BO6" i="6"/>
  <c r="BN6" i="6"/>
  <c r="BI6" i="6"/>
  <c r="BH6" i="6"/>
  <c r="BE6" i="6"/>
  <c r="BB6" i="6"/>
  <c r="AQ6" i="6"/>
  <c r="AP6" i="6"/>
  <c r="AN6" i="6"/>
  <c r="AG6" i="6"/>
  <c r="V6" i="6"/>
  <c r="U6" i="6"/>
  <c r="P6" i="6"/>
  <c r="O6" i="6"/>
  <c r="CP5" i="6"/>
  <c r="CM5" i="6"/>
  <c r="CG5" i="6"/>
  <c r="CF5" i="6"/>
  <c r="CD5" i="6"/>
  <c r="BZ5" i="6"/>
  <c r="BU5" i="6"/>
  <c r="BT5" i="6"/>
  <c r="BN5" i="6"/>
  <c r="BH5" i="6"/>
  <c r="BC5" i="6"/>
  <c r="BB5" i="6"/>
  <c r="AV5" i="6"/>
  <c r="AQ5" i="6"/>
  <c r="AP5" i="6"/>
  <c r="AK5" i="6"/>
  <c r="AG5" i="6"/>
  <c r="AE5" i="6"/>
  <c r="AD5" i="6"/>
  <c r="AA5" i="6"/>
  <c r="R5" i="6"/>
  <c r="CP4" i="6"/>
  <c r="CO4" i="6"/>
  <c r="CM4" i="6"/>
  <c r="CL4" i="6"/>
  <c r="CJ4" i="6"/>
  <c r="CG4" i="6"/>
  <c r="CF4" i="6"/>
  <c r="CA4" i="6"/>
  <c r="BZ4" i="6"/>
  <c r="BX4" i="6"/>
  <c r="BU4" i="6"/>
  <c r="BT4" i="6"/>
  <c r="BO4" i="6"/>
  <c r="BN4" i="6"/>
  <c r="BL4" i="6"/>
  <c r="BI4" i="6"/>
  <c r="BH4" i="6"/>
  <c r="BC4" i="6"/>
  <c r="BB4" i="6"/>
  <c r="AZ4" i="6"/>
  <c r="AW4" i="6"/>
  <c r="AV4" i="6"/>
  <c r="AQ4" i="6"/>
  <c r="AP4" i="6"/>
  <c r="AN4" i="6"/>
  <c r="AK4" i="6"/>
  <c r="AJ4" i="6"/>
  <c r="AG4" i="6"/>
  <c r="AB4" i="6"/>
  <c r="AA4" i="6"/>
  <c r="V4" i="6"/>
  <c r="U4" i="6"/>
  <c r="P4" i="6"/>
  <c r="O4" i="6"/>
  <c r="CO3" i="6"/>
  <c r="CI3" i="6"/>
  <c r="CF3" i="6"/>
  <c r="CC3" i="6"/>
  <c r="BZ3" i="6"/>
  <c r="BW3" i="6"/>
  <c r="BT3" i="6"/>
  <c r="BQ3" i="6"/>
  <c r="BN3" i="6"/>
  <c r="BK3" i="6"/>
  <c r="BH3" i="6"/>
  <c r="BE3" i="6"/>
  <c r="BB3" i="6"/>
  <c r="AY3" i="6"/>
  <c r="AV3" i="6"/>
  <c r="AS3" i="6"/>
  <c r="AP3" i="6"/>
  <c r="AM3" i="6"/>
  <c r="AJ3" i="6"/>
  <c r="AG3" i="6"/>
  <c r="AD3" i="6"/>
  <c r="AA3" i="6"/>
  <c r="U3" i="6"/>
  <c r="R3" i="6"/>
  <c r="O3" i="6"/>
  <c r="DA11" i="6" l="1"/>
  <c r="DB11" i="6" s="1"/>
  <c r="DA20" i="6"/>
  <c r="CZ3" i="6"/>
  <c r="DC3" i="6" s="1"/>
  <c r="CZ25" i="6"/>
  <c r="DC25" i="6" s="1"/>
  <c r="CZ11" i="6"/>
  <c r="DC11" i="6" s="1"/>
  <c r="DA19" i="6"/>
  <c r="DB19" i="6" s="1"/>
  <c r="CZ22" i="6"/>
  <c r="DC22" i="6" s="1"/>
  <c r="AY5" i="6"/>
  <c r="BR5" i="6"/>
  <c r="DA5" i="6" s="1"/>
  <c r="BH9" i="6"/>
  <c r="CF9" i="6"/>
  <c r="BE13" i="6"/>
  <c r="BB17" i="6"/>
  <c r="CA17" i="6"/>
  <c r="X20" i="6"/>
  <c r="AV9" i="6"/>
  <c r="BN9" i="6"/>
  <c r="Y12" i="6"/>
  <c r="DA12" i="6" s="1"/>
  <c r="CI5" i="6"/>
  <c r="AS13" i="6"/>
  <c r="CC13" i="6"/>
  <c r="BK21" i="6"/>
  <c r="BW5" i="6"/>
  <c r="AA8" i="6"/>
  <c r="AK9" i="6"/>
  <c r="DA9" i="6" s="1"/>
  <c r="AP17" i="6"/>
  <c r="BE5" i="6"/>
  <c r="BB9" i="6"/>
  <c r="AS5" i="6"/>
  <c r="AP9" i="6"/>
  <c r="BZ9" i="6"/>
  <c r="BQ13" i="6"/>
  <c r="AH27" i="6"/>
  <c r="DA27" i="6" s="1"/>
  <c r="Y4" i="6"/>
  <c r="BO8" i="6"/>
  <c r="CG8" i="6"/>
  <c r="AK16" i="6"/>
  <c r="BO24" i="6"/>
  <c r="AE28" i="6"/>
  <c r="CI28" i="6"/>
  <c r="O8" i="6"/>
  <c r="AA16" i="6"/>
  <c r="BB16" i="6"/>
  <c r="BN16" i="6"/>
  <c r="AM20" i="6"/>
  <c r="AY20" i="6"/>
  <c r="BK20" i="6"/>
  <c r="BW20" i="6"/>
  <c r="CI20" i="6"/>
  <c r="BZ24" i="6"/>
  <c r="BK28" i="6"/>
  <c r="R4" i="6"/>
  <c r="AA24" i="6"/>
  <c r="BH24" i="6"/>
  <c r="X28" i="6"/>
  <c r="AY28" i="6"/>
  <c r="AE4" i="6"/>
  <c r="AS4" i="6"/>
  <c r="BE4" i="6"/>
  <c r="BQ4" i="6"/>
  <c r="CC4" i="6"/>
  <c r="AV8" i="6"/>
  <c r="BI8" i="6"/>
  <c r="BZ8" i="6"/>
  <c r="R12" i="6"/>
  <c r="AD12" i="6"/>
  <c r="P16" i="6"/>
  <c r="P18" i="6"/>
  <c r="X27" i="6"/>
  <c r="AM28" i="6"/>
  <c r="BU8" i="6"/>
  <c r="AP16" i="6"/>
  <c r="U8" i="6"/>
  <c r="AG8" i="6"/>
  <c r="AS12" i="6"/>
  <c r="BE12" i="6"/>
  <c r="BQ12" i="6"/>
  <c r="CC12" i="6"/>
  <c r="R20" i="6"/>
  <c r="AD20" i="6"/>
  <c r="AV24" i="6"/>
  <c r="CG24" i="6"/>
  <c r="AJ8" i="6"/>
  <c r="U16" i="6"/>
  <c r="AG16" i="6"/>
  <c r="AV16" i="6"/>
  <c r="BH16" i="6"/>
  <c r="BZ16" i="6"/>
  <c r="AS20" i="6"/>
  <c r="BE20" i="6"/>
  <c r="BQ20" i="6"/>
  <c r="CC20" i="6"/>
  <c r="O24" i="6"/>
  <c r="AG24" i="6"/>
  <c r="Y6" i="6"/>
  <c r="DA6" i="6" s="1"/>
  <c r="AA18" i="6"/>
  <c r="BI18" i="6"/>
  <c r="BU18" i="6"/>
  <c r="AQ26" i="6"/>
  <c r="AV18" i="6"/>
  <c r="BZ26" i="6"/>
  <c r="AH26" i="6"/>
  <c r="AH18" i="6"/>
  <c r="AH10" i="6"/>
  <c r="BN18" i="6"/>
  <c r="BZ18" i="6"/>
  <c r="O26" i="6"/>
  <c r="BO26" i="6"/>
  <c r="AH25" i="6"/>
  <c r="AS6" i="6"/>
  <c r="P10" i="6"/>
  <c r="AV10" i="6"/>
  <c r="U18" i="6"/>
  <c r="AK18" i="6"/>
  <c r="AK26" i="6"/>
  <c r="BK6" i="6"/>
  <c r="BW6" i="6"/>
  <c r="CI6" i="6"/>
  <c r="AJ10" i="6"/>
  <c r="BN10" i="6"/>
  <c r="BZ10" i="6"/>
  <c r="Y14" i="6"/>
  <c r="BB26" i="6"/>
  <c r="AH23" i="6"/>
  <c r="AH7" i="6"/>
  <c r="AY6" i="6"/>
  <c r="U10" i="6"/>
  <c r="CC14" i="6"/>
  <c r="AP18" i="6"/>
  <c r="U26" i="6"/>
  <c r="BT26" i="6"/>
  <c r="CF26" i="6"/>
  <c r="AH14" i="6"/>
  <c r="CL21" i="6"/>
  <c r="CO7" i="6"/>
  <c r="CO9" i="6"/>
  <c r="CM17" i="6"/>
  <c r="CM24" i="6"/>
  <c r="CL16" i="6"/>
  <c r="CJ8" i="6"/>
  <c r="CI10" i="6"/>
  <c r="CI16" i="6"/>
  <c r="CI24" i="6"/>
  <c r="CF7" i="6"/>
  <c r="CF15" i="6"/>
  <c r="CF16" i="6"/>
  <c r="CF18" i="6"/>
  <c r="CC23" i="6"/>
  <c r="CZ23" i="6" s="1"/>
  <c r="CC15" i="6"/>
  <c r="BX16" i="6"/>
  <c r="BW24" i="6"/>
  <c r="BW8" i="6"/>
  <c r="BT9" i="6"/>
  <c r="BT24" i="6"/>
  <c r="BT16" i="6"/>
  <c r="BQ17" i="6"/>
  <c r="BN7" i="6"/>
  <c r="BN17" i="6"/>
  <c r="BK7" i="6"/>
  <c r="BK5" i="6"/>
  <c r="BK9" i="6"/>
  <c r="BE15" i="6"/>
  <c r="BE7" i="6"/>
  <c r="BB14" i="6"/>
  <c r="CZ14" i="6" s="1"/>
  <c r="BB18" i="6"/>
  <c r="BC10" i="6"/>
  <c r="BB27" i="6"/>
  <c r="AV6" i="6"/>
  <c r="AV26" i="6"/>
  <c r="AS7" i="6"/>
  <c r="AQ7" i="6"/>
  <c r="AP8" i="6"/>
  <c r="AP24" i="6"/>
  <c r="AM5" i="6"/>
  <c r="AJ6" i="6"/>
  <c r="AG9" i="6"/>
  <c r="AG17" i="6"/>
  <c r="AD17" i="6"/>
  <c r="AD6" i="6"/>
  <c r="AA9" i="6"/>
  <c r="AA6" i="6"/>
  <c r="X5" i="6"/>
  <c r="V21" i="6"/>
  <c r="U5" i="6"/>
  <c r="U19" i="6"/>
  <c r="CZ19" i="6" s="1"/>
  <c r="R24" i="6"/>
  <c r="O9" i="6"/>
  <c r="O5" i="6"/>
  <c r="CJ22" i="6"/>
  <c r="BX22" i="6"/>
  <c r="BL22" i="6"/>
  <c r="AZ22" i="6"/>
  <c r="AN22" i="6"/>
  <c r="AB22" i="6"/>
  <c r="P22" i="6"/>
  <c r="P14" i="6"/>
  <c r="AQ14" i="6"/>
  <c r="BR14" i="6"/>
  <c r="AT15" i="6"/>
  <c r="BU15" i="6"/>
  <c r="AN21" i="6"/>
  <c r="BO21" i="6"/>
  <c r="CP21" i="6"/>
  <c r="AQ22" i="6"/>
  <c r="BR22" i="6"/>
  <c r="AT23" i="6"/>
  <c r="BU23" i="6"/>
  <c r="AZ25" i="6"/>
  <c r="CA25" i="6"/>
  <c r="P13" i="6"/>
  <c r="AB13" i="6"/>
  <c r="AN13" i="6"/>
  <c r="AZ13" i="6"/>
  <c r="BL13" i="6"/>
  <c r="BX13" i="6"/>
  <c r="CJ13" i="6"/>
  <c r="AT14" i="6"/>
  <c r="BU14" i="6"/>
  <c r="V15" i="6"/>
  <c r="AW15" i="6"/>
  <c r="BX15" i="6"/>
  <c r="P21" i="6"/>
  <c r="AQ21" i="6"/>
  <c r="BR21" i="6"/>
  <c r="AT22" i="6"/>
  <c r="BU22" i="6"/>
  <c r="V23" i="6"/>
  <c r="AW23" i="6"/>
  <c r="BX23" i="6"/>
  <c r="AB25" i="6"/>
  <c r="BC25" i="6"/>
  <c r="BO22" i="6"/>
  <c r="CG25" i="6"/>
  <c r="BU25" i="6"/>
  <c r="BI25" i="6"/>
  <c r="AW25" i="6"/>
  <c r="AK25" i="6"/>
  <c r="Y25" i="6"/>
  <c r="Y22" i="6"/>
  <c r="AB23" i="6"/>
  <c r="BR23" i="6"/>
  <c r="AZ21" i="6"/>
  <c r="CA21" i="6"/>
  <c r="BC22" i="6"/>
  <c r="CD22" i="6"/>
  <c r="P23" i="6"/>
  <c r="BF23" i="6"/>
  <c r="CG23" i="6"/>
  <c r="AK15" i="6"/>
  <c r="BL15" i="6"/>
  <c r="AE21" i="6"/>
  <c r="BF21" i="6"/>
  <c r="BI22" i="6"/>
  <c r="AK23" i="6"/>
  <c r="BL23" i="6"/>
  <c r="P25" i="6"/>
  <c r="AQ25" i="6"/>
  <c r="BR25" i="6"/>
  <c r="V14" i="6"/>
  <c r="AW14" i="6"/>
  <c r="CM14" i="6"/>
  <c r="Y15" i="6"/>
  <c r="AZ15" i="6"/>
  <c r="CP15" i="6"/>
  <c r="AT21" i="6"/>
  <c r="CJ21" i="6"/>
  <c r="V22" i="6"/>
  <c r="AW22" i="6"/>
  <c r="CM22" i="6"/>
  <c r="Y23" i="6"/>
  <c r="AZ23" i="6"/>
  <c r="CP23" i="6"/>
  <c r="AE25" i="6"/>
  <c r="BF25" i="6"/>
  <c r="AK14" i="6"/>
  <c r="AN15" i="6"/>
  <c r="BX21" i="6"/>
  <c r="AK22" i="6"/>
  <c r="CA22" i="6"/>
  <c r="AN23" i="6"/>
  <c r="AT25" i="6"/>
  <c r="CJ25" i="6"/>
  <c r="CM23" i="6"/>
  <c r="CA23" i="6"/>
  <c r="BO23" i="6"/>
  <c r="BC23" i="6"/>
  <c r="AQ23" i="6"/>
  <c r="AE23" i="6"/>
  <c r="CM15" i="6"/>
  <c r="CA15" i="6"/>
  <c r="BO15" i="6"/>
  <c r="BC15" i="6"/>
  <c r="AQ15" i="6"/>
  <c r="AE15" i="6"/>
  <c r="CJ14" i="6"/>
  <c r="BX14" i="6"/>
  <c r="BL14" i="6"/>
  <c r="AZ14" i="6"/>
  <c r="AN14" i="6"/>
  <c r="AB14" i="6"/>
  <c r="CP22" i="6"/>
  <c r="CG21" i="6"/>
  <c r="BU21" i="6"/>
  <c r="BI21" i="6"/>
  <c r="AW21" i="6"/>
  <c r="AK21" i="6"/>
  <c r="Y21" i="6"/>
  <c r="AE14" i="6"/>
  <c r="BF14" i="6"/>
  <c r="CG14" i="6"/>
  <c r="BI15" i="6"/>
  <c r="CJ15" i="6"/>
  <c r="AB21" i="6"/>
  <c r="BC21" i="6"/>
  <c r="CD21" i="6"/>
  <c r="AE22" i="6"/>
  <c r="BF22" i="6"/>
  <c r="CG22" i="6"/>
  <c r="BI23" i="6"/>
  <c r="CJ23" i="6"/>
  <c r="AN25" i="6"/>
  <c r="BO25" i="6"/>
  <c r="CP25" i="6"/>
  <c r="Y17" i="6"/>
  <c r="AK17" i="6"/>
  <c r="AW17" i="6"/>
  <c r="BI17" i="6"/>
  <c r="BU17" i="6"/>
  <c r="CG17" i="6"/>
  <c r="V24" i="6"/>
  <c r="AT24" i="6"/>
  <c r="BF24" i="6"/>
  <c r="BR24" i="6"/>
  <c r="CD24" i="6"/>
  <c r="V28" i="6"/>
  <c r="AT28" i="6"/>
  <c r="BF28" i="6"/>
  <c r="BR28" i="6"/>
  <c r="CD28" i="6"/>
  <c r="AK3" i="6"/>
  <c r="CG3" i="6"/>
  <c r="P3" i="6"/>
  <c r="AN3" i="6"/>
  <c r="BL3" i="6"/>
  <c r="BI3" i="6"/>
  <c r="AB3" i="6"/>
  <c r="AZ3" i="6"/>
  <c r="BX3" i="6"/>
  <c r="CJ3" i="6"/>
  <c r="BC3" i="6"/>
  <c r="BU3" i="6"/>
  <c r="AE3" i="6"/>
  <c r="Y3" i="6"/>
  <c r="AW3" i="6"/>
  <c r="AQ3" i="6"/>
  <c r="BO3" i="6"/>
  <c r="CA3" i="6"/>
  <c r="CM3" i="6"/>
  <c r="V3" i="6"/>
  <c r="AT3" i="6"/>
  <c r="BF3" i="6"/>
  <c r="BR3" i="6"/>
  <c r="CD3" i="6"/>
  <c r="CZ28" i="6" l="1"/>
  <c r="DA8" i="6"/>
  <c r="DB8" i="6" s="1"/>
  <c r="CZ4" i="6"/>
  <c r="CZ16" i="6"/>
  <c r="DC16" i="6" s="1"/>
  <c r="DA26" i="6"/>
  <c r="DB26" i="6" s="1"/>
  <c r="DA4" i="6"/>
  <c r="DB4" i="6" s="1"/>
  <c r="DA24" i="6"/>
  <c r="DB24" i="6" s="1"/>
  <c r="DA15" i="6"/>
  <c r="DB15" i="6" s="1"/>
  <c r="DA7" i="6"/>
  <c r="DB7" i="6" s="1"/>
  <c r="DA28" i="6"/>
  <c r="DA17" i="6"/>
  <c r="DB17" i="6" s="1"/>
  <c r="CZ17" i="6"/>
  <c r="DC17" i="6" s="1"/>
  <c r="CZ7" i="6"/>
  <c r="DC7" i="6" s="1"/>
  <c r="CZ15" i="6"/>
  <c r="DC15" i="6" s="1"/>
  <c r="CZ21" i="6"/>
  <c r="DC21" i="6" s="1"/>
  <c r="CZ10" i="6"/>
  <c r="DC10" i="6" s="1"/>
  <c r="CZ6" i="6"/>
  <c r="DC6" i="6" s="1"/>
  <c r="CZ18" i="6"/>
  <c r="DC18" i="6" s="1"/>
  <c r="CZ27" i="6"/>
  <c r="DC27" i="6" s="1"/>
  <c r="CZ12" i="6"/>
  <c r="DC12" i="6" s="1"/>
  <c r="CZ20" i="6"/>
  <c r="DC20" i="6" s="1"/>
  <c r="CZ13" i="6"/>
  <c r="DC13" i="6" s="1"/>
  <c r="CZ24" i="6"/>
  <c r="DC24" i="6" s="1"/>
  <c r="CZ5" i="6"/>
  <c r="DC5" i="6" s="1"/>
  <c r="DA22" i="6"/>
  <c r="CZ9" i="6"/>
  <c r="DC9" i="6" s="1"/>
  <c r="DA10" i="6"/>
  <c r="DB10" i="6" s="1"/>
  <c r="CZ26" i="6"/>
  <c r="DC26" i="6" s="1"/>
  <c r="DA16" i="6"/>
  <c r="DB16" i="6" s="1"/>
  <c r="CZ8" i="6"/>
  <c r="DC8" i="6" s="1"/>
  <c r="DA25" i="6"/>
  <c r="DA14" i="6"/>
  <c r="DB14" i="6" s="1"/>
  <c r="DA18" i="6"/>
  <c r="DB18" i="6" s="1"/>
  <c r="DA3" i="6"/>
  <c r="DA23" i="6"/>
  <c r="DB23" i="6" s="1"/>
  <c r="DA21" i="6"/>
  <c r="DB21" i="6" s="1"/>
  <c r="DA13" i="6"/>
  <c r="DB13" i="6" s="1"/>
  <c r="DC28" i="6"/>
  <c r="DC4" i="6"/>
  <c r="DC14" i="6"/>
  <c r="DB6" i="6"/>
  <c r="DC23" i="6"/>
  <c r="DC19" i="6"/>
  <c r="DD19" i="6" s="1"/>
  <c r="DB27" i="6"/>
  <c r="DB9" i="6"/>
  <c r="DD11" i="6"/>
  <c r="DB12" i="6"/>
  <c r="DB5" i="6"/>
  <c r="DB20" i="6"/>
  <c r="DD21" i="6" l="1"/>
  <c r="DD8" i="6"/>
  <c r="DD27" i="6"/>
  <c r="DD12" i="6"/>
  <c r="DD23" i="6"/>
  <c r="DD9" i="6"/>
  <c r="DD13" i="6"/>
  <c r="DD6" i="6"/>
  <c r="DD16" i="6"/>
  <c r="DD4" i="6"/>
  <c r="DD18" i="6"/>
  <c r="DD26" i="6"/>
  <c r="DD20" i="6"/>
  <c r="DD7" i="6"/>
  <c r="DD10" i="6"/>
  <c r="DD14" i="6"/>
  <c r="DD24" i="6"/>
  <c r="DD5" i="6"/>
  <c r="DD15" i="6"/>
  <c r="DD17" i="6"/>
  <c r="DB25" i="6"/>
  <c r="DD25" i="6" s="1"/>
  <c r="DB3" i="6"/>
  <c r="DD3" i="6" s="1"/>
  <c r="DB22" i="6"/>
  <c r="DD22" i="6" s="1"/>
  <c r="DB28" i="6"/>
  <c r="DD28" i="6" s="1"/>
  <c r="CH3" i="3"/>
  <c r="CH4" i="3"/>
  <c r="CH5" i="3"/>
  <c r="CH6" i="3"/>
  <c r="CH7" i="3"/>
  <c r="CH8" i="3"/>
  <c r="CH9" i="3"/>
  <c r="CH10" i="3"/>
  <c r="CH11" i="3"/>
  <c r="CH12" i="3"/>
  <c r="CH13" i="3"/>
  <c r="CH14" i="3"/>
  <c r="CH15" i="3"/>
  <c r="CH16" i="3"/>
  <c r="CH17" i="3"/>
  <c r="CH18" i="3"/>
  <c r="CH19" i="3"/>
  <c r="CH20" i="3"/>
  <c r="CH21" i="3"/>
  <c r="CH22" i="3"/>
  <c r="CH23" i="3"/>
  <c r="CH24" i="3"/>
  <c r="CH25" i="3"/>
  <c r="CH26" i="3"/>
  <c r="CH27" i="3"/>
  <c r="CH28" i="3"/>
  <c r="CH29" i="3"/>
  <c r="CH30" i="3"/>
  <c r="CH31" i="3"/>
  <c r="CH32" i="3"/>
  <c r="CH33" i="3"/>
  <c r="CH34" i="3"/>
  <c r="CH35" i="3"/>
  <c r="CH36" i="3"/>
  <c r="CH37" i="3"/>
  <c r="CH38" i="3"/>
  <c r="CH39" i="3"/>
  <c r="CH40" i="3"/>
  <c r="CH41" i="3"/>
  <c r="CH42" i="3"/>
  <c r="CH43" i="3"/>
  <c r="CH44" i="3"/>
  <c r="CH45" i="3"/>
  <c r="CH46" i="3"/>
  <c r="CH47" i="3"/>
  <c r="CH48" i="3"/>
  <c r="CH49" i="3"/>
  <c r="CH50" i="3"/>
  <c r="CH51" i="3"/>
  <c r="CH52" i="3"/>
  <c r="CH53" i="3"/>
  <c r="CH54" i="3"/>
  <c r="CH55" i="3"/>
  <c r="CH56" i="3"/>
  <c r="CH57" i="3"/>
  <c r="CH58" i="3"/>
  <c r="CH59" i="3"/>
  <c r="CH60" i="3"/>
  <c r="CH61" i="3"/>
  <c r="CH62" i="3"/>
  <c r="CH63" i="3"/>
  <c r="CH64" i="3"/>
  <c r="CH65" i="3"/>
  <c r="CH66" i="3"/>
  <c r="CH67" i="3"/>
  <c r="CH68" i="3"/>
  <c r="CH69" i="3"/>
  <c r="CH70" i="3"/>
  <c r="CH71" i="3"/>
  <c r="CH72" i="3"/>
  <c r="CH73" i="3"/>
  <c r="CH74" i="3"/>
  <c r="CH75" i="3"/>
  <c r="CH76" i="3"/>
  <c r="CH77" i="3"/>
  <c r="CH78" i="3"/>
  <c r="CH79" i="3"/>
  <c r="CH80" i="3"/>
  <c r="CH81" i="3"/>
  <c r="CH82" i="3"/>
  <c r="CH83" i="3"/>
  <c r="CH84" i="3"/>
  <c r="CH85" i="3"/>
  <c r="CH86" i="3"/>
  <c r="CH87" i="3"/>
  <c r="CH88" i="3"/>
  <c r="CH89" i="3"/>
  <c r="CH90" i="3"/>
  <c r="CH91" i="3"/>
  <c r="CH92" i="3"/>
  <c r="CH93" i="3"/>
  <c r="CH94" i="3"/>
  <c r="CH95" i="3"/>
  <c r="CH96" i="3"/>
  <c r="CH97" i="3"/>
  <c r="CH98" i="3"/>
  <c r="CH99" i="3"/>
  <c r="CH100" i="3"/>
  <c r="CH101" i="3"/>
  <c r="CH102" i="3"/>
  <c r="CH103" i="3"/>
  <c r="CH104" i="3"/>
  <c r="CH105" i="3"/>
  <c r="CH106" i="3"/>
  <c r="CH107" i="3"/>
  <c r="CH108" i="3"/>
  <c r="CH109" i="3"/>
  <c r="CH110" i="3"/>
  <c r="CH111" i="3"/>
  <c r="CH112" i="3"/>
  <c r="CH113" i="3"/>
  <c r="CH114" i="3"/>
  <c r="CH115" i="3"/>
  <c r="CH116" i="3"/>
  <c r="CH117" i="3"/>
  <c r="CH118" i="3"/>
  <c r="CH119" i="3"/>
  <c r="CH120" i="3"/>
  <c r="CH121" i="3"/>
  <c r="CH122" i="3"/>
  <c r="CH123" i="3"/>
  <c r="CH124" i="3"/>
  <c r="CH125" i="3"/>
  <c r="CH126" i="3"/>
  <c r="CH127" i="3"/>
  <c r="CH128" i="3"/>
  <c r="CH129" i="3"/>
  <c r="CH130" i="3"/>
  <c r="CH131" i="3"/>
  <c r="CH132" i="3"/>
  <c r="CH133" i="3"/>
  <c r="CH134" i="3"/>
  <c r="CH135" i="3"/>
  <c r="CH136" i="3"/>
  <c r="CH137" i="3"/>
  <c r="CH138" i="3"/>
  <c r="CH139" i="3"/>
  <c r="CH140" i="3"/>
  <c r="CH141" i="3"/>
  <c r="CH142" i="3"/>
  <c r="CH143" i="3"/>
  <c r="CH144" i="3"/>
  <c r="CH145" i="3"/>
  <c r="CH146" i="3"/>
  <c r="CH147" i="3"/>
  <c r="CH148" i="3"/>
  <c r="CH149" i="3"/>
  <c r="CH150" i="3"/>
  <c r="CH151" i="3"/>
  <c r="CH152" i="3"/>
  <c r="CH153" i="3"/>
  <c r="CH154" i="3"/>
  <c r="CH155" i="3"/>
  <c r="CH156" i="3"/>
  <c r="CH157" i="3"/>
  <c r="CH158" i="3"/>
  <c r="CH159" i="3"/>
  <c r="CH160" i="3"/>
  <c r="CH161" i="3"/>
  <c r="CH162" i="3"/>
  <c r="CH163" i="3"/>
  <c r="CH164" i="3"/>
  <c r="CH165" i="3"/>
  <c r="CH166" i="3"/>
  <c r="CH167" i="3"/>
  <c r="CH168" i="3"/>
  <c r="CH169" i="3"/>
  <c r="CH170" i="3"/>
  <c r="CH171" i="3"/>
  <c r="CH172" i="3"/>
  <c r="CH173" i="3"/>
  <c r="CH174" i="3"/>
  <c r="CH175" i="3"/>
  <c r="CH176" i="3"/>
  <c r="CH177" i="3"/>
  <c r="CH178" i="3"/>
  <c r="CH179" i="3"/>
  <c r="CH180" i="3"/>
  <c r="CH181" i="3"/>
  <c r="CH182" i="3"/>
  <c r="CH183" i="3"/>
  <c r="CH184" i="3"/>
  <c r="CH185" i="3"/>
  <c r="CH186" i="3"/>
  <c r="CH187" i="3"/>
  <c r="CH188" i="3"/>
  <c r="CH189" i="3"/>
  <c r="CH190" i="3"/>
  <c r="CH191" i="3"/>
  <c r="CH192" i="3"/>
  <c r="CH193" i="3"/>
  <c r="CH194" i="3"/>
  <c r="CH195" i="3"/>
  <c r="CH196" i="3"/>
  <c r="CH197" i="3"/>
  <c r="CH198" i="3"/>
  <c r="CH199" i="3"/>
  <c r="CH200" i="3"/>
  <c r="CH201" i="3"/>
  <c r="CH202" i="3"/>
  <c r="CH203" i="3"/>
  <c r="CH204" i="3"/>
  <c r="CH205" i="3"/>
  <c r="CH206" i="3"/>
  <c r="CH207" i="3"/>
  <c r="CH208" i="3"/>
  <c r="CH209" i="3"/>
  <c r="CH210" i="3"/>
  <c r="CH211" i="3"/>
  <c r="CH212" i="3"/>
  <c r="CH213" i="3"/>
  <c r="CH214" i="3"/>
  <c r="CH215" i="3"/>
  <c r="CH216" i="3"/>
  <c r="CH217" i="3"/>
  <c r="CH218" i="3"/>
  <c r="CH219" i="3"/>
  <c r="CH220" i="3"/>
  <c r="CH221" i="3"/>
  <c r="CH222" i="3"/>
  <c r="CH223" i="3"/>
  <c r="CH224" i="3"/>
  <c r="CH225" i="3"/>
  <c r="CH226" i="3"/>
  <c r="CH227" i="3"/>
  <c r="CH228" i="3"/>
  <c r="CH229" i="3"/>
  <c r="CH230" i="3"/>
  <c r="CH231" i="3"/>
  <c r="CH232" i="3"/>
  <c r="CH233" i="3"/>
  <c r="CH234" i="3"/>
  <c r="CH235" i="3"/>
  <c r="CH236" i="3"/>
  <c r="CH237" i="3"/>
  <c r="CH238" i="3"/>
  <c r="CH239" i="3"/>
  <c r="CH240" i="3"/>
  <c r="CH241" i="3"/>
  <c r="CH242" i="3"/>
  <c r="CH243" i="3"/>
  <c r="CH244" i="3"/>
  <c r="CH245" i="3"/>
  <c r="CH246" i="3"/>
  <c r="CH247" i="3"/>
  <c r="CH248" i="3"/>
  <c r="CH249" i="3"/>
  <c r="CH250" i="3"/>
  <c r="CH251" i="3"/>
  <c r="CH252" i="3"/>
  <c r="CH253" i="3"/>
  <c r="CH254" i="3"/>
  <c r="CH255" i="3"/>
  <c r="CH256" i="3"/>
  <c r="CH257" i="3"/>
  <c r="CH258" i="3"/>
  <c r="CH259" i="3"/>
  <c r="CH260" i="3"/>
  <c r="CH261" i="3"/>
  <c r="CH262" i="3"/>
  <c r="CH263" i="3"/>
  <c r="CH264" i="3"/>
  <c r="CH265" i="3"/>
  <c r="CH266" i="3"/>
  <c r="CH267" i="3"/>
  <c r="CH268" i="3"/>
  <c r="CH269" i="3"/>
  <c r="CH270" i="3"/>
  <c r="CH271" i="3"/>
  <c r="CH272" i="3"/>
  <c r="CH273" i="3"/>
  <c r="CH274" i="3"/>
  <c r="CH275" i="3"/>
  <c r="CH276" i="3"/>
  <c r="CH277" i="3"/>
  <c r="CH278" i="3"/>
  <c r="CH279" i="3"/>
  <c r="CH280" i="3"/>
  <c r="CH281" i="3"/>
  <c r="CH282" i="3"/>
  <c r="CH283" i="3"/>
  <c r="CH284" i="3"/>
  <c r="CH285" i="3"/>
  <c r="CH286" i="3"/>
  <c r="CH287" i="3"/>
  <c r="CH288" i="3"/>
  <c r="CH289" i="3"/>
  <c r="CH290" i="3"/>
  <c r="CH291" i="3"/>
  <c r="CH292" i="3"/>
  <c r="CH293" i="3"/>
  <c r="CH294" i="3"/>
  <c r="CH295" i="3"/>
  <c r="CH296" i="3"/>
  <c r="CH297" i="3"/>
  <c r="CH298" i="3"/>
  <c r="CH299" i="3"/>
  <c r="CH300" i="3"/>
  <c r="CH301" i="3"/>
  <c r="CH302" i="3"/>
  <c r="CH303" i="3"/>
  <c r="CH304" i="3"/>
  <c r="CH305" i="3"/>
  <c r="CH306" i="3"/>
  <c r="CH307" i="3"/>
  <c r="CH308" i="3"/>
  <c r="CH309" i="3"/>
  <c r="CH310" i="3"/>
  <c r="CH311" i="3"/>
  <c r="CH312" i="3"/>
  <c r="CH313" i="3"/>
  <c r="CH314" i="3"/>
  <c r="CH315" i="3"/>
  <c r="CH316" i="3"/>
  <c r="CH317" i="3"/>
  <c r="CH318" i="3"/>
  <c r="CH319" i="3"/>
  <c r="CH320" i="3"/>
  <c r="CH321" i="3"/>
  <c r="CH322" i="3"/>
  <c r="CH323" i="3"/>
  <c r="CH324" i="3"/>
  <c r="CH325" i="3"/>
  <c r="CH326" i="3"/>
  <c r="CH327" i="3"/>
  <c r="CH328" i="3"/>
  <c r="CH329" i="3"/>
  <c r="CH330" i="3"/>
  <c r="CH331" i="3"/>
  <c r="CH332" i="3"/>
  <c r="CH333" i="3"/>
  <c r="CH334" i="3"/>
  <c r="CH335" i="3"/>
  <c r="CH336" i="3"/>
  <c r="CH337" i="3"/>
  <c r="CH338" i="3"/>
  <c r="CH339" i="3"/>
  <c r="CH340" i="3"/>
  <c r="CH341" i="3"/>
  <c r="CH342" i="3"/>
  <c r="CH343" i="3"/>
  <c r="CH344" i="3"/>
  <c r="CH345" i="3"/>
  <c r="CH346" i="3"/>
  <c r="CH347" i="3"/>
  <c r="CH348" i="3"/>
  <c r="CH349" i="3"/>
  <c r="CH350" i="3"/>
  <c r="CH351" i="3"/>
  <c r="CH352" i="3"/>
  <c r="CH353" i="3"/>
  <c r="CH354" i="3"/>
  <c r="CH355" i="3"/>
  <c r="CH356" i="3"/>
  <c r="CH357" i="3"/>
  <c r="CH358" i="3"/>
  <c r="CH359" i="3"/>
  <c r="CH360" i="3"/>
  <c r="CH361" i="3"/>
  <c r="CH362" i="3"/>
  <c r="CH363" i="3"/>
  <c r="CH364" i="3"/>
  <c r="CH365" i="3"/>
  <c r="CH366" i="3"/>
  <c r="CH367" i="3"/>
  <c r="CH368" i="3"/>
  <c r="CH369" i="3"/>
  <c r="CH370" i="3"/>
  <c r="CH371" i="3"/>
  <c r="CH372" i="3"/>
  <c r="CH373" i="3"/>
  <c r="CH374" i="3"/>
  <c r="CH375" i="3"/>
  <c r="CH376" i="3"/>
  <c r="CH377" i="3"/>
  <c r="CH378" i="3"/>
  <c r="CH379" i="3"/>
  <c r="CH380" i="3"/>
  <c r="CH381" i="3"/>
  <c r="CH382" i="3"/>
  <c r="CH383" i="3"/>
  <c r="CH384" i="3"/>
  <c r="CH385" i="3"/>
  <c r="CH386" i="3"/>
  <c r="CH387" i="3"/>
  <c r="CH388" i="3"/>
  <c r="CH389" i="3"/>
  <c r="CH390" i="3"/>
  <c r="CH391" i="3"/>
  <c r="CH392" i="3"/>
  <c r="CH393" i="3"/>
  <c r="CH394" i="3"/>
  <c r="CH395" i="3"/>
  <c r="CH396" i="3"/>
  <c r="CH397" i="3"/>
  <c r="CH398" i="3"/>
  <c r="CH399" i="3"/>
  <c r="CH400" i="3"/>
  <c r="CH401" i="3"/>
  <c r="CH402" i="3"/>
  <c r="CH403" i="3"/>
  <c r="CH404" i="3"/>
  <c r="CH405" i="3"/>
  <c r="CH406" i="3"/>
  <c r="CH407" i="3"/>
  <c r="CH408" i="3"/>
  <c r="CH409" i="3"/>
  <c r="CH410" i="3"/>
  <c r="CH411" i="3"/>
  <c r="CH412" i="3"/>
  <c r="CH413" i="3"/>
  <c r="CH414" i="3"/>
  <c r="CH415" i="3"/>
  <c r="CH416" i="3"/>
  <c r="CH417" i="3"/>
  <c r="CH418" i="3"/>
  <c r="CH419" i="3"/>
  <c r="CH420" i="3"/>
  <c r="CH421" i="3"/>
  <c r="CH422" i="3"/>
  <c r="CH423" i="3"/>
  <c r="CH424" i="3"/>
  <c r="CH425" i="3"/>
  <c r="CH426" i="3"/>
  <c r="CH427" i="3"/>
  <c r="CH428" i="3"/>
  <c r="CH429" i="3"/>
  <c r="CH430" i="3"/>
  <c r="CH431" i="3"/>
  <c r="CH432" i="3"/>
  <c r="CH433" i="3"/>
  <c r="CH434" i="3"/>
  <c r="CH435" i="3"/>
  <c r="CH436" i="3"/>
  <c r="CH437" i="3"/>
  <c r="CH438" i="3"/>
  <c r="CH439" i="3"/>
  <c r="CH440" i="3"/>
  <c r="CH441" i="3"/>
  <c r="CH442" i="3"/>
  <c r="CH443" i="3"/>
  <c r="CH444" i="3"/>
  <c r="CH445" i="3"/>
  <c r="CH446" i="3"/>
  <c r="CH447" i="3"/>
  <c r="CH448" i="3"/>
  <c r="CH449" i="3"/>
  <c r="CH450" i="3"/>
  <c r="CH451" i="3"/>
  <c r="CH452" i="3"/>
  <c r="CH453" i="3"/>
  <c r="CH454" i="3"/>
  <c r="CH455" i="3"/>
  <c r="CH456" i="3"/>
  <c r="CH457" i="3"/>
  <c r="CH458" i="3"/>
  <c r="CH459" i="3"/>
  <c r="CH460" i="3"/>
  <c r="CH461" i="3"/>
  <c r="CH462" i="3"/>
  <c r="CH463" i="3"/>
  <c r="CH464" i="3"/>
  <c r="CH465" i="3"/>
  <c r="CH466" i="3"/>
  <c r="CH467" i="3"/>
  <c r="CH468" i="3"/>
  <c r="CH469" i="3"/>
  <c r="CH470" i="3"/>
  <c r="CH471" i="3"/>
  <c r="CH472" i="3"/>
  <c r="CH473" i="3"/>
  <c r="CH474" i="3"/>
  <c r="CH475" i="3"/>
  <c r="CH476" i="3"/>
  <c r="CH477" i="3"/>
  <c r="CH478" i="3"/>
  <c r="CH479" i="3"/>
  <c r="CH480" i="3"/>
  <c r="CH481" i="3"/>
  <c r="CH482" i="3"/>
  <c r="CH483" i="3"/>
  <c r="CH484" i="3"/>
  <c r="CH485" i="3"/>
  <c r="CH486" i="3"/>
  <c r="CH487" i="3"/>
  <c r="CH488" i="3"/>
  <c r="CH489" i="3"/>
  <c r="CH490" i="3"/>
  <c r="CH491" i="3"/>
  <c r="CH492" i="3"/>
  <c r="CH493" i="3"/>
  <c r="CH494" i="3"/>
  <c r="CH495" i="3"/>
  <c r="CH496" i="3"/>
  <c r="CH497" i="3"/>
  <c r="CH498" i="3"/>
  <c r="CH499" i="3"/>
  <c r="CH500" i="3"/>
  <c r="CH501" i="3"/>
  <c r="CH502" i="3"/>
  <c r="CH503" i="3"/>
  <c r="CH504" i="3"/>
  <c r="CH505" i="3"/>
  <c r="CH506" i="3"/>
  <c r="CH507" i="3"/>
  <c r="CH508" i="3"/>
  <c r="CH509" i="3"/>
  <c r="CH510" i="3"/>
  <c r="CH511" i="3"/>
  <c r="CH512" i="3"/>
  <c r="CH513" i="3"/>
  <c r="CH514" i="3"/>
  <c r="CH515" i="3"/>
  <c r="CH516" i="3"/>
  <c r="CH517" i="3"/>
  <c r="CH518" i="3"/>
  <c r="CH519" i="3"/>
  <c r="CH520" i="3"/>
  <c r="CH521" i="3"/>
  <c r="CH522" i="3"/>
  <c r="CH523" i="3"/>
  <c r="CH524" i="3"/>
  <c r="CH525" i="3"/>
  <c r="CH526" i="3"/>
  <c r="CH527" i="3"/>
  <c r="CH528" i="3"/>
  <c r="CH529" i="3"/>
  <c r="CH530" i="3"/>
  <c r="CH531" i="3"/>
  <c r="CH532" i="3"/>
  <c r="CH533" i="3"/>
  <c r="CH534" i="3"/>
  <c r="CH535" i="3"/>
  <c r="CH536" i="3"/>
  <c r="CH537" i="3"/>
  <c r="CH538" i="3"/>
  <c r="CH539" i="3"/>
  <c r="CH540" i="3"/>
  <c r="CH541" i="3"/>
  <c r="CH542" i="3"/>
  <c r="CH543" i="3"/>
  <c r="CH544" i="3"/>
  <c r="CH545" i="3"/>
  <c r="CH546" i="3"/>
  <c r="CH547" i="3"/>
  <c r="CH548" i="3"/>
  <c r="CH549" i="3"/>
  <c r="CH550" i="3"/>
  <c r="CH551" i="3"/>
  <c r="CH552" i="3"/>
  <c r="CH553" i="3"/>
  <c r="CH554" i="3"/>
  <c r="CH555" i="3"/>
  <c r="CH556" i="3"/>
  <c r="CH557" i="3"/>
  <c r="CH558" i="3"/>
  <c r="CH559" i="3"/>
  <c r="CH560" i="3"/>
  <c r="CH561" i="3"/>
  <c r="CH562" i="3"/>
  <c r="CH563" i="3"/>
  <c r="CH564" i="3"/>
  <c r="CH565" i="3"/>
  <c r="CH566" i="3"/>
  <c r="CH567" i="3"/>
  <c r="CH568" i="3"/>
  <c r="CH569" i="3"/>
  <c r="CH570" i="3"/>
  <c r="CH571" i="3"/>
  <c r="CH572" i="3"/>
  <c r="CH573" i="3"/>
  <c r="CH574" i="3"/>
  <c r="CH575" i="3"/>
  <c r="CH576" i="3"/>
  <c r="CH577" i="3"/>
  <c r="CH578" i="3"/>
  <c r="CH579" i="3"/>
  <c r="CH580" i="3"/>
  <c r="CH581" i="3"/>
  <c r="CH582" i="3"/>
  <c r="CH583" i="3"/>
  <c r="CH584" i="3"/>
  <c r="CH585" i="3"/>
  <c r="CH586" i="3"/>
  <c r="CH587" i="3"/>
  <c r="CH588" i="3"/>
  <c r="CH589" i="3"/>
  <c r="CH590" i="3"/>
  <c r="CH591" i="3"/>
  <c r="CH592" i="3"/>
  <c r="CH593" i="3"/>
  <c r="CH594" i="3"/>
  <c r="CH595" i="3"/>
  <c r="CH596" i="3"/>
  <c r="CH597" i="3"/>
  <c r="CH598" i="3"/>
  <c r="CH599" i="3"/>
  <c r="CH600" i="3"/>
  <c r="CH601" i="3"/>
  <c r="CH602" i="3"/>
  <c r="CH603" i="3"/>
  <c r="CH604" i="3"/>
  <c r="CH605" i="3"/>
  <c r="CH606" i="3"/>
  <c r="CH607" i="3"/>
  <c r="CH608" i="3"/>
  <c r="CH609" i="3"/>
  <c r="CH610" i="3"/>
  <c r="CH611" i="3"/>
  <c r="CH612" i="3"/>
  <c r="CH613" i="3"/>
  <c r="CH614" i="3"/>
  <c r="CH615" i="3"/>
  <c r="CH616" i="3"/>
  <c r="CH617" i="3"/>
  <c r="CH618" i="3"/>
  <c r="CH619" i="3"/>
  <c r="CH620" i="3"/>
  <c r="CH621" i="3"/>
  <c r="CH622" i="3"/>
  <c r="CH623" i="3"/>
  <c r="CH624" i="3"/>
  <c r="CH625" i="3"/>
  <c r="CH626" i="3"/>
  <c r="CH627" i="3"/>
  <c r="CH628" i="3"/>
  <c r="CH629" i="3"/>
  <c r="CH630" i="3"/>
  <c r="CH631" i="3"/>
  <c r="CH632" i="3"/>
  <c r="CH633" i="3"/>
  <c r="CH634" i="3"/>
  <c r="CH635" i="3"/>
  <c r="CH636" i="3"/>
  <c r="CH637" i="3"/>
  <c r="CH638" i="3"/>
  <c r="CH639" i="3"/>
  <c r="CH640" i="3"/>
  <c r="CH641" i="3"/>
  <c r="CH642" i="3"/>
  <c r="CH643" i="3"/>
  <c r="CH644" i="3"/>
  <c r="CH645" i="3"/>
  <c r="CH646" i="3"/>
  <c r="CH647" i="3"/>
  <c r="CH648" i="3"/>
  <c r="CH649" i="3"/>
  <c r="CH650" i="3"/>
  <c r="CH651" i="3"/>
  <c r="CH652" i="3"/>
  <c r="CH653" i="3"/>
  <c r="CH654" i="3"/>
  <c r="CH655" i="3"/>
  <c r="CH656" i="3"/>
  <c r="CH657" i="3"/>
  <c r="CH658" i="3"/>
  <c r="CH659" i="3"/>
  <c r="CH660" i="3"/>
  <c r="CH661" i="3"/>
  <c r="CH662" i="3"/>
  <c r="CH663" i="3"/>
  <c r="CH664" i="3"/>
  <c r="CH665" i="3"/>
  <c r="CH666" i="3"/>
  <c r="CH667" i="3"/>
  <c r="CH668" i="3"/>
  <c r="CH669" i="3"/>
  <c r="CH670" i="3"/>
  <c r="CH671" i="3"/>
  <c r="CH672" i="3"/>
  <c r="CH673" i="3"/>
  <c r="CH674" i="3"/>
  <c r="CH675" i="3"/>
  <c r="CH676" i="3"/>
  <c r="CH677" i="3"/>
  <c r="CH678" i="3"/>
  <c r="CH679" i="3"/>
  <c r="CH680" i="3"/>
  <c r="CH681" i="3"/>
  <c r="CH682" i="3"/>
  <c r="CH683" i="3"/>
  <c r="CH684" i="3"/>
  <c r="CH685" i="3"/>
  <c r="CH686" i="3"/>
  <c r="CH687" i="3"/>
  <c r="CH688" i="3"/>
  <c r="CH689" i="3"/>
  <c r="CH690" i="3"/>
  <c r="CH691" i="3"/>
  <c r="CH692" i="3"/>
  <c r="CH693" i="3"/>
  <c r="CH694" i="3"/>
  <c r="CH695" i="3"/>
  <c r="CH696" i="3"/>
  <c r="CH697" i="3"/>
  <c r="CH698" i="3"/>
  <c r="CH699" i="3"/>
  <c r="CH700" i="3"/>
  <c r="CH701" i="3"/>
  <c r="CH702" i="3"/>
  <c r="CH703" i="3"/>
  <c r="CH704" i="3"/>
  <c r="CH705" i="3"/>
  <c r="CH706" i="3"/>
  <c r="CH707" i="3"/>
  <c r="CH708" i="3"/>
  <c r="CH709" i="3"/>
  <c r="CH710" i="3"/>
  <c r="CH711" i="3"/>
  <c r="CH712" i="3"/>
  <c r="CH713" i="3"/>
  <c r="CH714" i="3"/>
  <c r="CH715" i="3"/>
  <c r="CH716" i="3"/>
  <c r="CH717" i="3"/>
  <c r="CH718" i="3"/>
  <c r="CH719" i="3"/>
  <c r="CH720" i="3"/>
  <c r="CH721" i="3"/>
  <c r="CH722" i="3"/>
  <c r="CH723" i="3"/>
  <c r="CH724" i="3"/>
  <c r="CH725" i="3"/>
  <c r="CH726" i="3"/>
  <c r="CH727" i="3"/>
  <c r="CH728" i="3"/>
  <c r="CH729" i="3"/>
  <c r="CH730" i="3"/>
  <c r="CH731" i="3"/>
  <c r="CH732" i="3"/>
  <c r="CH733" i="3"/>
  <c r="CH734" i="3"/>
  <c r="CH735" i="3"/>
  <c r="CH736" i="3"/>
  <c r="CH737" i="3"/>
  <c r="CH738" i="3"/>
  <c r="CH739" i="3"/>
  <c r="CH740" i="3"/>
  <c r="CH741" i="3"/>
  <c r="CH742" i="3"/>
  <c r="CH743" i="3"/>
  <c r="CH744" i="3"/>
  <c r="CH745" i="3"/>
  <c r="CH746" i="3"/>
  <c r="CH747" i="3"/>
  <c r="CH748" i="3"/>
  <c r="CH749" i="3"/>
  <c r="CH750" i="3"/>
  <c r="CH751" i="3"/>
  <c r="CH752" i="3"/>
  <c r="CH753" i="3"/>
  <c r="CH754" i="3"/>
  <c r="CH755" i="3"/>
  <c r="CH756" i="3"/>
  <c r="CH757" i="3"/>
  <c r="CH758" i="3"/>
  <c r="CH759" i="3"/>
  <c r="CH760" i="3"/>
  <c r="CH761" i="3"/>
  <c r="CH762" i="3"/>
  <c r="CH763" i="3"/>
  <c r="CH764" i="3"/>
  <c r="CH765" i="3"/>
  <c r="CH766" i="3"/>
  <c r="CH767" i="3"/>
  <c r="CH768" i="3"/>
  <c r="CH769" i="3"/>
  <c r="CH770" i="3"/>
  <c r="CH771" i="3"/>
  <c r="CH772" i="3"/>
  <c r="CH773" i="3"/>
  <c r="CH774" i="3"/>
  <c r="CH775" i="3"/>
  <c r="CH776" i="3"/>
  <c r="CH777" i="3"/>
  <c r="CH778" i="3"/>
  <c r="CH779" i="3"/>
  <c r="CH780" i="3"/>
  <c r="CH781" i="3"/>
  <c r="CH782" i="3"/>
  <c r="CH783" i="3"/>
  <c r="CH784" i="3"/>
  <c r="CH785" i="3"/>
  <c r="CH786" i="3"/>
  <c r="CH787" i="3"/>
  <c r="CH788" i="3"/>
  <c r="CH789" i="3"/>
  <c r="CH790" i="3"/>
  <c r="CH791" i="3"/>
  <c r="CH792" i="3"/>
  <c r="CH793" i="3"/>
  <c r="CH794" i="3"/>
  <c r="CH795" i="3"/>
  <c r="CH796" i="3"/>
  <c r="CH797" i="3"/>
  <c r="CH798" i="3"/>
  <c r="CH799" i="3"/>
  <c r="CH800" i="3"/>
  <c r="CH801" i="3"/>
  <c r="CH802" i="3"/>
  <c r="CH803" i="3"/>
  <c r="CH804" i="3"/>
  <c r="CH805" i="3"/>
  <c r="CH806" i="3"/>
  <c r="CH807" i="3"/>
  <c r="CH808" i="3"/>
  <c r="CH809" i="3"/>
  <c r="CH810" i="3"/>
  <c r="CH811" i="3"/>
  <c r="CH812" i="3"/>
  <c r="CH813" i="3"/>
  <c r="CH814" i="3"/>
  <c r="CH815" i="3"/>
  <c r="CH816" i="3"/>
  <c r="CH817" i="3"/>
  <c r="CH818" i="3"/>
  <c r="CH819" i="3"/>
  <c r="CH820" i="3"/>
  <c r="CH821" i="3"/>
  <c r="CH822" i="3"/>
  <c r="CH823" i="3"/>
  <c r="CH824" i="3"/>
  <c r="CH825" i="3"/>
  <c r="CH826" i="3"/>
  <c r="CH827" i="3"/>
  <c r="CH828" i="3"/>
  <c r="CH829" i="3"/>
  <c r="CH830" i="3"/>
  <c r="CH831" i="3"/>
  <c r="CH832" i="3"/>
  <c r="CH833" i="3"/>
  <c r="CH834" i="3"/>
  <c r="CH835" i="3"/>
  <c r="CH836" i="3"/>
  <c r="CH837" i="3"/>
  <c r="CH838" i="3"/>
  <c r="CH839" i="3"/>
  <c r="CH840" i="3"/>
  <c r="CH841" i="3"/>
  <c r="CH842" i="3"/>
  <c r="CH843" i="3"/>
  <c r="CH844" i="3"/>
  <c r="CH845" i="3"/>
  <c r="CH846" i="3"/>
  <c r="CH847" i="3"/>
  <c r="CH848" i="3"/>
  <c r="CH849" i="3"/>
  <c r="CH850" i="3"/>
  <c r="CH851" i="3"/>
  <c r="CH852" i="3"/>
  <c r="CH853" i="3"/>
  <c r="CH854" i="3"/>
  <c r="CH855" i="3"/>
  <c r="CH856" i="3"/>
  <c r="CH857" i="3"/>
  <c r="CH858" i="3"/>
  <c r="CH859" i="3"/>
  <c r="CH860" i="3"/>
  <c r="CH861" i="3"/>
  <c r="CH862" i="3"/>
  <c r="CH863" i="3"/>
  <c r="CH864" i="3"/>
  <c r="CH865" i="3"/>
  <c r="CH866" i="3"/>
  <c r="CH867" i="3"/>
  <c r="CH868" i="3"/>
  <c r="CH869" i="3"/>
  <c r="CH870" i="3"/>
  <c r="CH871" i="3"/>
  <c r="CH872" i="3"/>
  <c r="CH873" i="3"/>
  <c r="CH874" i="3"/>
  <c r="CH875" i="3"/>
  <c r="CH876" i="3"/>
  <c r="CH877" i="3"/>
  <c r="CH878" i="3"/>
  <c r="CH879" i="3"/>
  <c r="CH880" i="3"/>
  <c r="CH881" i="3"/>
  <c r="CH882" i="3"/>
  <c r="CH883" i="3"/>
  <c r="CH884" i="3"/>
  <c r="CH885" i="3"/>
  <c r="CH886" i="3"/>
  <c r="CH887" i="3"/>
  <c r="CH888" i="3"/>
  <c r="CH889" i="3"/>
  <c r="CH890" i="3"/>
  <c r="CH891" i="3"/>
  <c r="CH892" i="3"/>
  <c r="CH893" i="3"/>
  <c r="CH894" i="3"/>
  <c r="CH895" i="3"/>
  <c r="CH896" i="3"/>
  <c r="CH897" i="3"/>
  <c r="CH898" i="3"/>
  <c r="CH899" i="3"/>
  <c r="CH900" i="3"/>
  <c r="CH901" i="3"/>
  <c r="CH902" i="3"/>
  <c r="CH903" i="3"/>
  <c r="CH904" i="3"/>
  <c r="CH905" i="3"/>
  <c r="CH906" i="3"/>
  <c r="CH907" i="3"/>
  <c r="CH908" i="3"/>
  <c r="CH909" i="3"/>
  <c r="CH910" i="3"/>
  <c r="CH911" i="3"/>
  <c r="CH912" i="3"/>
  <c r="CH913" i="3"/>
  <c r="CH914" i="3"/>
  <c r="CH915" i="3"/>
  <c r="CH916" i="3"/>
  <c r="CH917" i="3"/>
  <c r="CH918" i="3"/>
  <c r="CH919" i="3"/>
  <c r="CH920" i="3"/>
  <c r="CH921" i="3"/>
  <c r="CH922" i="3"/>
  <c r="CH923" i="3"/>
  <c r="CH924" i="3"/>
  <c r="CH925" i="3"/>
  <c r="CH926" i="3"/>
  <c r="CH927" i="3"/>
  <c r="CH928" i="3"/>
  <c r="CH929" i="3"/>
  <c r="CH930" i="3"/>
  <c r="CH931" i="3"/>
  <c r="CH932" i="3"/>
  <c r="CH933" i="3"/>
  <c r="CH934" i="3"/>
  <c r="CH935" i="3"/>
  <c r="CH936" i="3"/>
  <c r="CH937" i="3"/>
  <c r="CH938" i="3"/>
  <c r="CH939" i="3"/>
  <c r="CH940" i="3"/>
  <c r="CH941" i="3"/>
  <c r="CH942" i="3"/>
  <c r="CH943" i="3"/>
  <c r="CH944" i="3"/>
  <c r="CH945" i="3"/>
  <c r="CH946" i="3"/>
  <c r="CH947" i="3"/>
  <c r="CH948" i="3"/>
  <c r="CH949" i="3"/>
  <c r="CH950" i="3"/>
  <c r="CH951" i="3"/>
  <c r="CH952" i="3"/>
  <c r="CH953" i="3"/>
  <c r="CH954" i="3"/>
  <c r="CH955" i="3"/>
  <c r="CH956" i="3"/>
  <c r="CH957" i="3"/>
  <c r="CH958" i="3"/>
  <c r="CH959" i="3"/>
  <c r="CH960" i="3"/>
  <c r="CH961" i="3"/>
  <c r="CH962" i="3"/>
  <c r="CH963" i="3"/>
  <c r="CH964" i="3"/>
  <c r="CH965" i="3"/>
  <c r="CH966" i="3"/>
  <c r="CH967" i="3"/>
  <c r="CH968" i="3"/>
  <c r="CH969" i="3"/>
  <c r="CH970" i="3"/>
  <c r="CH971" i="3"/>
  <c r="CH972" i="3"/>
  <c r="CH973" i="3"/>
  <c r="CH974" i="3"/>
  <c r="CH975" i="3"/>
  <c r="CH976" i="3"/>
  <c r="CH977" i="3"/>
  <c r="CH978" i="3"/>
  <c r="CH979" i="3"/>
  <c r="CH980" i="3"/>
  <c r="CH981" i="3"/>
  <c r="CH982" i="3"/>
  <c r="CH983" i="3"/>
  <c r="CH984" i="3"/>
  <c r="CH985" i="3"/>
  <c r="CH986" i="3"/>
  <c r="CH987" i="3"/>
  <c r="CH988" i="3"/>
  <c r="CH989" i="3"/>
  <c r="CH990" i="3"/>
  <c r="CH991" i="3"/>
  <c r="CH992" i="3"/>
  <c r="CH993" i="3"/>
  <c r="CH994" i="3"/>
  <c r="CH995" i="3"/>
  <c r="CH996" i="3"/>
  <c r="CH997" i="3"/>
  <c r="CH998" i="3"/>
  <c r="CH999" i="3"/>
  <c r="CH1000" i="3"/>
  <c r="CH1001" i="3"/>
  <c r="CH1002" i="3"/>
  <c r="DD1" i="6" l="1"/>
  <c r="BP665" i="3"/>
  <c r="BP657" i="3"/>
  <c r="BP649" i="3"/>
  <c r="BP641" i="3"/>
  <c r="BP633" i="3"/>
  <c r="BP626" i="3"/>
  <c r="BP618" i="3"/>
  <c r="BP610" i="3"/>
  <c r="BP602" i="3"/>
  <c r="BP594" i="3"/>
  <c r="BP580" i="3"/>
  <c r="BP572" i="3"/>
  <c r="BP564" i="3"/>
  <c r="BP556" i="3"/>
  <c r="BP548" i="3"/>
  <c r="BP540" i="3"/>
  <c r="BP532" i="3"/>
  <c r="BP524" i="3"/>
  <c r="BP516" i="3"/>
  <c r="BP508" i="3"/>
  <c r="BP500" i="3"/>
  <c r="BP492" i="3"/>
  <c r="BP484" i="3"/>
  <c r="BP476" i="3"/>
  <c r="BP468" i="3"/>
  <c r="BP460" i="3"/>
  <c r="BP452" i="3"/>
  <c r="BP444" i="3"/>
  <c r="BP436" i="3"/>
  <c r="BP428" i="3"/>
  <c r="BP420" i="3"/>
  <c r="BP412" i="3"/>
  <c r="BP404" i="3"/>
  <c r="BP396" i="3"/>
  <c r="BP388" i="3"/>
  <c r="BP380" i="3"/>
  <c r="BP372" i="3"/>
  <c r="BP364" i="3"/>
  <c r="BP356" i="3"/>
  <c r="BP349" i="3"/>
  <c r="BP341" i="3"/>
  <c r="BP333" i="3"/>
  <c r="BP325" i="3"/>
  <c r="BP317" i="3"/>
  <c r="BP309" i="3"/>
  <c r="BP301" i="3"/>
  <c r="BP293" i="3"/>
  <c r="BP285" i="3"/>
  <c r="BP278" i="3"/>
  <c r="BP270" i="3"/>
  <c r="BP262" i="3"/>
  <c r="BP254" i="3"/>
  <c r="BP248" i="3"/>
  <c r="BP240" i="3"/>
  <c r="BP232" i="3"/>
  <c r="BP224" i="3"/>
  <c r="BP216" i="3"/>
  <c r="BP208" i="3"/>
  <c r="BP202" i="3"/>
  <c r="BP194" i="3"/>
  <c r="BP186" i="3"/>
  <c r="BP178" i="3"/>
  <c r="BP170" i="3"/>
  <c r="BP162" i="3"/>
  <c r="BP156" i="3"/>
  <c r="BP148" i="3"/>
  <c r="BP140" i="3"/>
  <c r="BP132" i="3"/>
  <c r="BP124" i="3"/>
  <c r="BP116" i="3"/>
  <c r="BP108" i="3"/>
  <c r="BP100" i="3"/>
  <c r="BP92" i="3"/>
  <c r="BP84" i="3"/>
  <c r="BP76" i="3"/>
  <c r="BP68" i="3"/>
  <c r="BP60" i="3"/>
  <c r="BP52" i="3"/>
  <c r="BP44" i="3"/>
  <c r="BP36" i="3"/>
  <c r="BP28" i="3"/>
  <c r="BP20" i="3"/>
  <c r="BP12" i="3"/>
  <c r="BP6" i="3"/>
  <c r="BP3" i="3"/>
  <c r="BP4" i="3"/>
  <c r="BP5" i="3"/>
  <c r="BP7" i="3"/>
  <c r="BP8" i="3"/>
  <c r="BP9" i="3"/>
  <c r="BP10" i="3"/>
  <c r="BP11" i="3"/>
  <c r="BP13" i="3"/>
  <c r="BP14" i="3"/>
  <c r="BP15" i="3"/>
  <c r="BP16" i="3"/>
  <c r="BP17" i="3"/>
  <c r="BP18" i="3"/>
  <c r="BP19" i="3"/>
  <c r="BP21" i="3"/>
  <c r="BP22" i="3"/>
  <c r="BP23" i="3"/>
  <c r="BP24" i="3"/>
  <c r="BP25" i="3"/>
  <c r="BP26" i="3"/>
  <c r="BP27" i="3"/>
  <c r="BP29" i="3"/>
  <c r="BP30" i="3"/>
  <c r="BP31" i="3"/>
  <c r="BP32" i="3"/>
  <c r="BP33" i="3"/>
  <c r="BP34" i="3"/>
  <c r="BP35" i="3"/>
  <c r="BP37" i="3"/>
  <c r="BP38" i="3"/>
  <c r="BP39" i="3"/>
  <c r="BP40" i="3"/>
  <c r="BP41" i="3"/>
  <c r="BP42" i="3"/>
  <c r="BP43" i="3"/>
  <c r="BP45" i="3"/>
  <c r="BP46" i="3"/>
  <c r="BP47" i="3"/>
  <c r="BP48" i="3"/>
  <c r="BP49" i="3"/>
  <c r="BP50" i="3"/>
  <c r="BP51" i="3"/>
  <c r="BP53" i="3"/>
  <c r="BP54" i="3"/>
  <c r="BP55" i="3"/>
  <c r="BP56" i="3"/>
  <c r="BP57" i="3"/>
  <c r="BP58" i="3"/>
  <c r="BP59" i="3"/>
  <c r="BP61" i="3"/>
  <c r="BP62" i="3"/>
  <c r="BP63" i="3"/>
  <c r="BP64" i="3"/>
  <c r="BP65" i="3"/>
  <c r="BP66" i="3"/>
  <c r="BP67" i="3"/>
  <c r="BP69" i="3"/>
  <c r="BP70" i="3"/>
  <c r="BP71" i="3"/>
  <c r="BP72" i="3"/>
  <c r="BP73" i="3"/>
  <c r="BP74" i="3"/>
  <c r="BP75" i="3"/>
  <c r="BP77" i="3"/>
  <c r="BP78" i="3"/>
  <c r="BP79" i="3"/>
  <c r="BP80" i="3"/>
  <c r="BP81" i="3"/>
  <c r="BP82" i="3"/>
  <c r="BP83" i="3"/>
  <c r="BP85" i="3"/>
  <c r="BP86" i="3"/>
  <c r="BP87" i="3"/>
  <c r="BP88" i="3"/>
  <c r="BP89" i="3"/>
  <c r="BP90" i="3"/>
  <c r="BP91" i="3"/>
  <c r="BP93" i="3"/>
  <c r="BP94" i="3"/>
  <c r="BP95" i="3"/>
  <c r="BP96" i="3"/>
  <c r="BP97" i="3"/>
  <c r="BP98" i="3"/>
  <c r="BP99" i="3"/>
  <c r="BP101" i="3"/>
  <c r="BP102" i="3"/>
  <c r="BP103" i="3"/>
  <c r="BP104" i="3"/>
  <c r="BP105" i="3"/>
  <c r="BP106" i="3"/>
  <c r="BP107" i="3"/>
  <c r="BP109" i="3"/>
  <c r="BP110" i="3"/>
  <c r="BP111" i="3"/>
  <c r="BP112" i="3"/>
  <c r="BP113" i="3"/>
  <c r="BP114" i="3"/>
  <c r="BP115" i="3"/>
  <c r="BP117" i="3"/>
  <c r="BP118" i="3"/>
  <c r="BP119" i="3"/>
  <c r="BP120" i="3"/>
  <c r="BP121" i="3"/>
  <c r="BP122" i="3"/>
  <c r="BP123" i="3"/>
  <c r="BP125" i="3"/>
  <c r="BP126" i="3"/>
  <c r="BP127" i="3"/>
  <c r="BP128" i="3"/>
  <c r="BP129" i="3"/>
  <c r="BP130" i="3"/>
  <c r="BP131" i="3"/>
  <c r="BP133" i="3"/>
  <c r="BP134" i="3"/>
  <c r="BP135" i="3"/>
  <c r="BP136" i="3"/>
  <c r="BP137" i="3"/>
  <c r="BP138" i="3"/>
  <c r="BP139" i="3"/>
  <c r="BP141" i="3"/>
  <c r="BP142" i="3"/>
  <c r="BP143" i="3"/>
  <c r="BP144" i="3"/>
  <c r="BP145" i="3"/>
  <c r="BP146" i="3"/>
  <c r="BP147" i="3"/>
  <c r="BP149" i="3"/>
  <c r="BP150" i="3"/>
  <c r="BP151" i="3"/>
  <c r="BP152" i="3"/>
  <c r="BP153" i="3"/>
  <c r="BP154" i="3"/>
  <c r="BP155" i="3"/>
  <c r="BP157" i="3"/>
  <c r="BP158" i="3"/>
  <c r="BP159" i="3"/>
  <c r="BP160" i="3"/>
  <c r="BP161" i="3"/>
  <c r="BP163" i="3"/>
  <c r="BP164" i="3"/>
  <c r="BP165" i="3"/>
  <c r="BP166" i="3"/>
  <c r="BP167" i="3"/>
  <c r="BP168" i="3"/>
  <c r="BP169" i="3"/>
  <c r="BP171" i="3"/>
  <c r="BP172" i="3"/>
  <c r="BP173" i="3"/>
  <c r="BP174" i="3"/>
  <c r="BP175" i="3"/>
  <c r="BP176" i="3"/>
  <c r="BP177" i="3"/>
  <c r="BP179" i="3"/>
  <c r="BP180" i="3"/>
  <c r="BP181" i="3"/>
  <c r="BP182" i="3"/>
  <c r="BP183" i="3"/>
  <c r="BP184" i="3"/>
  <c r="BP185" i="3"/>
  <c r="BP187" i="3"/>
  <c r="BP188" i="3"/>
  <c r="BP189" i="3"/>
  <c r="BP190" i="3"/>
  <c r="BP191" i="3"/>
  <c r="BP192" i="3"/>
  <c r="BP193" i="3"/>
  <c r="BP195" i="3"/>
  <c r="BP196" i="3"/>
  <c r="BP197" i="3"/>
  <c r="BP198" i="3"/>
  <c r="BP199" i="3"/>
  <c r="BP200" i="3"/>
  <c r="BP201" i="3"/>
  <c r="BP203" i="3"/>
  <c r="BP204" i="3"/>
  <c r="BP205" i="3"/>
  <c r="BP206" i="3"/>
  <c r="BP207" i="3"/>
  <c r="BP209" i="3"/>
  <c r="BP210" i="3"/>
  <c r="BP211" i="3"/>
  <c r="BP212" i="3"/>
  <c r="BP213" i="3"/>
  <c r="BP214" i="3"/>
  <c r="BP215" i="3"/>
  <c r="BP217" i="3"/>
  <c r="BP218" i="3"/>
  <c r="BP219" i="3"/>
  <c r="BP220" i="3"/>
  <c r="BP221" i="3"/>
  <c r="BP222" i="3"/>
  <c r="BP223" i="3"/>
  <c r="BP225" i="3"/>
  <c r="BP226" i="3"/>
  <c r="BP227" i="3"/>
  <c r="BP228" i="3"/>
  <c r="BP229" i="3"/>
  <c r="BP230" i="3"/>
  <c r="BP231" i="3"/>
  <c r="BP233" i="3"/>
  <c r="BP234" i="3"/>
  <c r="BP235" i="3"/>
  <c r="BP236" i="3"/>
  <c r="BP237" i="3"/>
  <c r="BP238" i="3"/>
  <c r="BP239" i="3"/>
  <c r="BP241" i="3"/>
  <c r="BP242" i="3"/>
  <c r="BP243" i="3"/>
  <c r="BP244" i="3"/>
  <c r="BP245" i="3"/>
  <c r="BP246" i="3"/>
  <c r="BP247" i="3"/>
  <c r="BP249" i="3"/>
  <c r="BP250" i="3"/>
  <c r="BP251" i="3"/>
  <c r="BP252" i="3"/>
  <c r="BP253" i="3"/>
  <c r="BP255" i="3"/>
  <c r="BP256" i="3"/>
  <c r="BP257" i="3"/>
  <c r="BP258" i="3"/>
  <c r="BP259" i="3"/>
  <c r="BP260" i="3"/>
  <c r="BP261" i="3"/>
  <c r="BP263" i="3"/>
  <c r="BP264" i="3"/>
  <c r="BP265" i="3"/>
  <c r="BP266" i="3"/>
  <c r="BP267" i="3"/>
  <c r="BP268" i="3"/>
  <c r="BP269" i="3"/>
  <c r="BP271" i="3"/>
  <c r="BP272" i="3"/>
  <c r="BP273" i="3"/>
  <c r="BP274" i="3"/>
  <c r="BP275" i="3"/>
  <c r="BP276" i="3"/>
  <c r="BP277" i="3"/>
  <c r="BP279" i="3"/>
  <c r="BP280" i="3"/>
  <c r="BP281" i="3"/>
  <c r="BP282" i="3"/>
  <c r="BP283" i="3"/>
  <c r="BP284" i="3"/>
  <c r="BP286" i="3"/>
  <c r="BP287" i="3"/>
  <c r="BP288" i="3"/>
  <c r="BP289" i="3"/>
  <c r="BP290" i="3"/>
  <c r="BP291" i="3"/>
  <c r="BP292" i="3"/>
  <c r="BP294" i="3"/>
  <c r="BP295" i="3"/>
  <c r="BP296" i="3"/>
  <c r="BP297" i="3"/>
  <c r="BP298" i="3"/>
  <c r="BP299" i="3"/>
  <c r="BP300" i="3"/>
  <c r="BP302" i="3"/>
  <c r="BP303" i="3"/>
  <c r="BP304" i="3"/>
  <c r="BP305" i="3"/>
  <c r="BP306" i="3"/>
  <c r="BP307" i="3"/>
  <c r="BP308" i="3"/>
  <c r="BP310" i="3"/>
  <c r="BP311" i="3"/>
  <c r="BP312" i="3"/>
  <c r="BP313" i="3"/>
  <c r="BP314" i="3"/>
  <c r="BP315" i="3"/>
  <c r="BP316" i="3"/>
  <c r="BP318" i="3"/>
  <c r="BP319" i="3"/>
  <c r="BP320" i="3"/>
  <c r="BP321" i="3"/>
  <c r="BP322" i="3"/>
  <c r="BP323" i="3"/>
  <c r="BP324" i="3"/>
  <c r="BP326" i="3"/>
  <c r="BP327" i="3"/>
  <c r="BP328" i="3"/>
  <c r="BP329" i="3"/>
  <c r="BP330" i="3"/>
  <c r="BP331" i="3"/>
  <c r="BP332" i="3"/>
  <c r="BP334" i="3"/>
  <c r="BP335" i="3"/>
  <c r="BP336" i="3"/>
  <c r="BP337" i="3"/>
  <c r="BP338" i="3"/>
  <c r="BP339" i="3"/>
  <c r="BP340" i="3"/>
  <c r="BP342" i="3"/>
  <c r="BP343" i="3"/>
  <c r="BP344" i="3"/>
  <c r="BP345" i="3"/>
  <c r="BP346" i="3"/>
  <c r="BP347" i="3"/>
  <c r="BP348" i="3"/>
  <c r="BP350" i="3"/>
  <c r="BP351" i="3"/>
  <c r="BP352" i="3"/>
  <c r="BP353" i="3"/>
  <c r="BP354" i="3"/>
  <c r="BP355" i="3"/>
  <c r="BP357" i="3"/>
  <c r="BP358" i="3"/>
  <c r="BP359" i="3"/>
  <c r="BP360" i="3"/>
  <c r="BP361" i="3"/>
  <c r="BP362" i="3"/>
  <c r="BP363" i="3"/>
  <c r="BP365" i="3"/>
  <c r="BP366" i="3"/>
  <c r="BP367" i="3"/>
  <c r="BP368" i="3"/>
  <c r="BP369" i="3"/>
  <c r="BP370" i="3"/>
  <c r="BP371" i="3"/>
  <c r="BP373" i="3"/>
  <c r="BP374" i="3"/>
  <c r="BP375" i="3"/>
  <c r="BP376" i="3"/>
  <c r="BP377" i="3"/>
  <c r="BP378" i="3"/>
  <c r="BP379" i="3"/>
  <c r="BP381" i="3"/>
  <c r="BP382" i="3"/>
  <c r="BP383" i="3"/>
  <c r="BP384" i="3"/>
  <c r="BP385" i="3"/>
  <c r="BP386" i="3"/>
  <c r="BP387" i="3"/>
  <c r="BP389" i="3"/>
  <c r="BP390" i="3"/>
  <c r="BP391" i="3"/>
  <c r="BP392" i="3"/>
  <c r="BP393" i="3"/>
  <c r="BP394" i="3"/>
  <c r="BP395" i="3"/>
  <c r="BP397" i="3"/>
  <c r="BP398" i="3"/>
  <c r="BP399" i="3"/>
  <c r="BP400" i="3"/>
  <c r="BP401" i="3"/>
  <c r="BP402" i="3"/>
  <c r="BP403" i="3"/>
  <c r="BP405" i="3"/>
  <c r="BP406" i="3"/>
  <c r="BP407" i="3"/>
  <c r="BP408" i="3"/>
  <c r="BP409" i="3"/>
  <c r="BP410" i="3"/>
  <c r="BP411" i="3"/>
  <c r="BP413" i="3"/>
  <c r="BP414" i="3"/>
  <c r="BP415" i="3"/>
  <c r="BP416" i="3"/>
  <c r="BP417" i="3"/>
  <c r="BP418" i="3"/>
  <c r="BP419" i="3"/>
  <c r="BP421" i="3"/>
  <c r="BP422" i="3"/>
  <c r="BP423" i="3"/>
  <c r="BP424" i="3"/>
  <c r="BP425" i="3"/>
  <c r="BP426" i="3"/>
  <c r="BP427" i="3"/>
  <c r="BP429" i="3"/>
  <c r="BP430" i="3"/>
  <c r="BP431" i="3"/>
  <c r="BP432" i="3"/>
  <c r="BP433" i="3"/>
  <c r="BP434" i="3"/>
  <c r="BP435" i="3"/>
  <c r="BP437" i="3"/>
  <c r="BP438" i="3"/>
  <c r="BP439" i="3"/>
  <c r="BP440" i="3"/>
  <c r="BP441" i="3"/>
  <c r="BP442" i="3"/>
  <c r="BP443" i="3"/>
  <c r="BP445" i="3"/>
  <c r="BP446" i="3"/>
  <c r="BP447" i="3"/>
  <c r="BP448" i="3"/>
  <c r="BP449" i="3"/>
  <c r="BP450" i="3"/>
  <c r="BP451" i="3"/>
  <c r="BP453" i="3"/>
  <c r="BP454" i="3"/>
  <c r="BP455" i="3"/>
  <c r="BP456" i="3"/>
  <c r="BP457" i="3"/>
  <c r="BP458" i="3"/>
  <c r="BP459" i="3"/>
  <c r="BP461" i="3"/>
  <c r="BP462" i="3"/>
  <c r="BP463" i="3"/>
  <c r="BP464" i="3"/>
  <c r="BP465" i="3"/>
  <c r="BP466" i="3"/>
  <c r="BP467" i="3"/>
  <c r="BP469" i="3"/>
  <c r="BP470" i="3"/>
  <c r="BP471" i="3"/>
  <c r="BP472" i="3"/>
  <c r="BP473" i="3"/>
  <c r="BP474" i="3"/>
  <c r="BP475" i="3"/>
  <c r="BP477" i="3"/>
  <c r="BP478" i="3"/>
  <c r="BP479" i="3"/>
  <c r="BP480" i="3"/>
  <c r="BP481" i="3"/>
  <c r="BP482" i="3"/>
  <c r="BP483" i="3"/>
  <c r="BP485" i="3"/>
  <c r="BP486" i="3"/>
  <c r="BP487" i="3"/>
  <c r="BP488" i="3"/>
  <c r="BP489" i="3"/>
  <c r="BP490" i="3"/>
  <c r="BP491" i="3"/>
  <c r="BP493" i="3"/>
  <c r="BP494" i="3"/>
  <c r="BP495" i="3"/>
  <c r="BP496" i="3"/>
  <c r="BP497" i="3"/>
  <c r="BP498" i="3"/>
  <c r="BP499" i="3"/>
  <c r="BP501" i="3"/>
  <c r="BP502" i="3"/>
  <c r="BP503" i="3"/>
  <c r="BP504" i="3"/>
  <c r="BP505" i="3"/>
  <c r="BP506" i="3"/>
  <c r="BP507" i="3"/>
  <c r="BP509" i="3"/>
  <c r="BP510" i="3"/>
  <c r="BP511" i="3"/>
  <c r="BP512" i="3"/>
  <c r="BP513" i="3"/>
  <c r="BP514" i="3"/>
  <c r="BP515" i="3"/>
  <c r="BP517" i="3"/>
  <c r="BP518" i="3"/>
  <c r="BP519" i="3"/>
  <c r="BP520" i="3"/>
  <c r="BP521" i="3"/>
  <c r="BP522" i="3"/>
  <c r="BP523" i="3"/>
  <c r="BP525" i="3"/>
  <c r="BP526" i="3"/>
  <c r="BP527" i="3"/>
  <c r="BP528" i="3"/>
  <c r="BP529" i="3"/>
  <c r="BP530" i="3"/>
  <c r="BP531" i="3"/>
  <c r="BP533" i="3"/>
  <c r="BP534" i="3"/>
  <c r="BP535" i="3"/>
  <c r="BP536" i="3"/>
  <c r="BP537" i="3"/>
  <c r="BP538" i="3"/>
  <c r="BP539" i="3"/>
  <c r="BP541" i="3"/>
  <c r="BP542" i="3"/>
  <c r="BP543" i="3"/>
  <c r="BP544" i="3"/>
  <c r="BP545" i="3"/>
  <c r="BP546" i="3"/>
  <c r="BP547" i="3"/>
  <c r="BP549" i="3"/>
  <c r="BP550" i="3"/>
  <c r="BP551" i="3"/>
  <c r="BP552" i="3"/>
  <c r="BP553" i="3"/>
  <c r="BP554" i="3"/>
  <c r="BP555" i="3"/>
  <c r="BP557" i="3"/>
  <c r="BP558" i="3"/>
  <c r="BP559" i="3"/>
  <c r="BP560" i="3"/>
  <c r="BP561" i="3"/>
  <c r="BP562" i="3"/>
  <c r="BP563" i="3"/>
  <c r="BP565" i="3"/>
  <c r="BP566" i="3"/>
  <c r="BP567" i="3"/>
  <c r="BP568" i="3"/>
  <c r="BP569" i="3"/>
  <c r="BP570" i="3"/>
  <c r="BP571" i="3"/>
  <c r="BP573" i="3"/>
  <c r="BP574" i="3"/>
  <c r="BP575" i="3"/>
  <c r="BP576" i="3"/>
  <c r="BP577" i="3"/>
  <c r="BP578" i="3"/>
  <c r="BP579" i="3"/>
  <c r="BP581" i="3"/>
  <c r="BP582" i="3"/>
  <c r="BP583" i="3"/>
  <c r="BP584" i="3"/>
  <c r="BP585" i="3"/>
  <c r="BP586" i="3"/>
  <c r="BP587" i="3"/>
  <c r="BP588" i="3"/>
  <c r="BP589" i="3"/>
  <c r="BP590" i="3"/>
  <c r="BP591" i="3"/>
  <c r="BP592" i="3"/>
  <c r="BP593" i="3"/>
  <c r="BP595" i="3"/>
  <c r="BP596" i="3"/>
  <c r="BP597" i="3"/>
  <c r="BP598" i="3"/>
  <c r="BP599" i="3"/>
  <c r="BP600" i="3"/>
  <c r="BP601" i="3"/>
  <c r="BP603" i="3"/>
  <c r="BP604" i="3"/>
  <c r="BP605" i="3"/>
  <c r="BP606" i="3"/>
  <c r="BP607" i="3"/>
  <c r="BP608" i="3"/>
  <c r="BP609" i="3"/>
  <c r="BP611" i="3"/>
  <c r="BP612" i="3"/>
  <c r="BP613" i="3"/>
  <c r="BP614" i="3"/>
  <c r="BP615" i="3"/>
  <c r="BP616" i="3"/>
  <c r="BP617" i="3"/>
  <c r="BP619" i="3"/>
  <c r="BP620" i="3"/>
  <c r="BP621" i="3"/>
  <c r="BP622" i="3"/>
  <c r="BP623" i="3"/>
  <c r="BP624" i="3"/>
  <c r="BP625" i="3"/>
  <c r="BP627" i="3"/>
  <c r="BP628" i="3"/>
  <c r="BP629" i="3"/>
  <c r="BP630" i="3"/>
  <c r="BP631" i="3"/>
  <c r="BP632" i="3"/>
  <c r="BP634" i="3"/>
  <c r="BP635" i="3"/>
  <c r="BP636" i="3"/>
  <c r="BP637" i="3"/>
  <c r="BP638" i="3"/>
  <c r="BP639" i="3"/>
  <c r="BP640" i="3"/>
  <c r="BP642" i="3"/>
  <c r="BP643" i="3"/>
  <c r="BP644" i="3"/>
  <c r="BP645" i="3"/>
  <c r="BP646" i="3"/>
  <c r="BP647" i="3"/>
  <c r="BP648" i="3"/>
  <c r="BP650" i="3"/>
  <c r="BP651" i="3"/>
  <c r="BP652" i="3"/>
  <c r="BP653" i="3"/>
  <c r="BP654" i="3"/>
  <c r="BP655" i="3"/>
  <c r="BP656" i="3"/>
  <c r="BP658" i="3"/>
  <c r="BP659" i="3"/>
  <c r="BP660" i="3"/>
  <c r="BP661" i="3"/>
  <c r="BP662" i="3"/>
  <c r="BP663" i="3"/>
  <c r="BP664" i="3"/>
  <c r="BP666" i="3"/>
  <c r="BP667" i="3"/>
  <c r="BP668" i="3"/>
  <c r="BP669" i="3"/>
  <c r="BP670" i="3"/>
  <c r="BP671" i="3"/>
  <c r="BP672" i="3"/>
  <c r="BP673" i="3"/>
  <c r="BP674" i="3"/>
  <c r="BP675" i="3"/>
  <c r="BP676" i="3"/>
  <c r="BP677" i="3"/>
  <c r="BP678" i="3"/>
  <c r="BP679" i="3"/>
  <c r="BP680" i="3"/>
  <c r="BP681" i="3"/>
  <c r="BP682" i="3"/>
  <c r="BP683" i="3"/>
  <c r="BP684" i="3"/>
  <c r="BP685" i="3"/>
  <c r="BP686" i="3"/>
  <c r="BP687" i="3"/>
  <c r="BP688" i="3"/>
  <c r="BP689" i="3"/>
  <c r="BP690" i="3"/>
  <c r="BP691" i="3"/>
  <c r="BP692" i="3"/>
  <c r="BP693" i="3"/>
  <c r="BP694" i="3"/>
  <c r="BP695" i="3"/>
  <c r="BP696" i="3"/>
  <c r="BP697" i="3"/>
  <c r="BP698" i="3"/>
  <c r="BP699" i="3"/>
  <c r="BP700" i="3"/>
  <c r="BP701" i="3"/>
  <c r="BP702" i="3"/>
  <c r="BP703" i="3"/>
  <c r="BP704" i="3"/>
  <c r="BP705" i="3"/>
  <c r="BP706" i="3"/>
  <c r="BP707" i="3"/>
  <c r="BP708" i="3"/>
  <c r="BP709" i="3"/>
  <c r="BP710" i="3"/>
  <c r="BP711" i="3"/>
  <c r="BP712" i="3"/>
  <c r="BP713" i="3"/>
  <c r="BP714" i="3"/>
  <c r="BP715" i="3"/>
  <c r="BP716" i="3"/>
  <c r="BP717" i="3"/>
  <c r="BP718" i="3"/>
  <c r="BP719" i="3"/>
  <c r="BP720" i="3"/>
  <c r="BP721" i="3"/>
  <c r="BP722" i="3"/>
  <c r="BP723" i="3"/>
  <c r="BP724" i="3"/>
  <c r="BP725" i="3"/>
  <c r="BP726" i="3"/>
  <c r="BP727" i="3"/>
  <c r="BP728" i="3"/>
  <c r="BP729" i="3"/>
  <c r="BP730" i="3"/>
  <c r="BP731" i="3"/>
  <c r="BP732" i="3"/>
  <c r="BP733" i="3"/>
  <c r="BP734" i="3"/>
  <c r="BP735" i="3"/>
  <c r="BP736" i="3"/>
  <c r="BP737" i="3"/>
  <c r="BP738" i="3"/>
  <c r="BP739" i="3"/>
  <c r="BP740" i="3"/>
  <c r="BP741" i="3"/>
  <c r="BP742" i="3"/>
  <c r="BP743" i="3"/>
  <c r="BP744" i="3"/>
  <c r="BP745" i="3"/>
  <c r="BP746" i="3"/>
  <c r="BP747" i="3"/>
  <c r="BP748" i="3"/>
  <c r="BP749" i="3"/>
  <c r="BP750" i="3"/>
  <c r="BP751" i="3"/>
  <c r="BP752" i="3"/>
  <c r="BP753" i="3"/>
  <c r="BP754" i="3"/>
  <c r="BP755" i="3"/>
  <c r="BP756" i="3"/>
  <c r="BP757" i="3"/>
  <c r="BP758" i="3"/>
  <c r="BP759" i="3"/>
  <c r="BP760" i="3"/>
  <c r="BP761" i="3"/>
  <c r="BP762" i="3"/>
  <c r="BP763" i="3"/>
  <c r="BP764" i="3"/>
  <c r="BP765" i="3"/>
  <c r="BP766" i="3"/>
  <c r="BP767" i="3"/>
  <c r="BP768" i="3"/>
  <c r="BP769" i="3"/>
  <c r="BP770" i="3"/>
  <c r="BP771" i="3"/>
  <c r="BP772" i="3"/>
  <c r="BP773" i="3"/>
  <c r="BP774" i="3"/>
  <c r="BP775" i="3"/>
  <c r="BP776" i="3"/>
  <c r="BP777" i="3"/>
  <c r="BP778" i="3"/>
  <c r="BP779" i="3"/>
  <c r="BP780" i="3"/>
  <c r="BP781" i="3"/>
  <c r="BP782" i="3"/>
  <c r="BP783" i="3"/>
  <c r="BP784" i="3"/>
  <c r="BP785" i="3"/>
  <c r="BP786" i="3"/>
  <c r="BP787" i="3"/>
  <c r="BP788" i="3"/>
  <c r="BP789" i="3"/>
  <c r="BP790" i="3"/>
  <c r="BP791" i="3"/>
  <c r="BP792" i="3"/>
  <c r="BP793" i="3"/>
  <c r="BP794" i="3"/>
  <c r="BP795" i="3"/>
  <c r="BP796" i="3"/>
  <c r="BP797" i="3"/>
  <c r="BP798" i="3"/>
  <c r="BP799" i="3"/>
  <c r="BP800" i="3"/>
  <c r="BP801" i="3"/>
  <c r="BP802" i="3"/>
  <c r="BP803" i="3"/>
  <c r="BP804" i="3"/>
  <c r="BP805" i="3"/>
  <c r="BP806" i="3"/>
  <c r="BP807" i="3"/>
  <c r="BP808" i="3"/>
  <c r="BP809" i="3"/>
  <c r="BP810" i="3"/>
  <c r="BP811" i="3"/>
  <c r="BP812" i="3"/>
  <c r="BP813" i="3"/>
  <c r="BP814" i="3"/>
  <c r="BP815" i="3"/>
  <c r="BP816" i="3"/>
  <c r="BP817" i="3"/>
  <c r="BP818" i="3"/>
  <c r="BP819" i="3"/>
  <c r="BP820" i="3"/>
  <c r="BP821" i="3"/>
  <c r="BP822" i="3"/>
  <c r="BP823" i="3"/>
  <c r="BP824" i="3"/>
  <c r="BP825" i="3"/>
  <c r="BP826" i="3"/>
  <c r="BP827" i="3"/>
  <c r="BP828" i="3"/>
  <c r="BP829" i="3"/>
  <c r="BP830" i="3"/>
  <c r="BP831" i="3"/>
  <c r="BP832" i="3"/>
  <c r="BP833" i="3"/>
  <c r="BP834" i="3"/>
  <c r="BP835" i="3"/>
  <c r="BP836" i="3"/>
  <c r="BP837" i="3"/>
  <c r="BP838" i="3"/>
  <c r="BP839" i="3"/>
  <c r="BP840" i="3"/>
  <c r="BP841" i="3"/>
  <c r="BP842" i="3"/>
  <c r="BP843" i="3"/>
  <c r="BP844" i="3"/>
  <c r="BP845" i="3"/>
  <c r="BP846" i="3"/>
  <c r="BP847" i="3"/>
  <c r="BP848" i="3"/>
  <c r="BP849" i="3"/>
  <c r="BP850" i="3"/>
  <c r="BP851" i="3"/>
  <c r="BP852" i="3"/>
  <c r="BP853" i="3"/>
  <c r="BP854" i="3"/>
  <c r="BP855" i="3"/>
  <c r="BP856" i="3"/>
  <c r="BP857" i="3"/>
  <c r="BP858" i="3"/>
  <c r="BP859" i="3"/>
  <c r="BP860" i="3"/>
  <c r="BP861" i="3"/>
  <c r="BP862" i="3"/>
  <c r="BP863" i="3"/>
  <c r="BP864" i="3"/>
  <c r="BP865" i="3"/>
  <c r="BP866" i="3"/>
  <c r="BP867" i="3"/>
  <c r="BP868" i="3"/>
  <c r="BP869" i="3"/>
  <c r="BP870" i="3"/>
  <c r="BP871" i="3"/>
  <c r="BP872" i="3"/>
  <c r="BP873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886" i="3"/>
  <c r="BP887" i="3"/>
  <c r="BP888" i="3"/>
  <c r="BP889" i="3"/>
  <c r="BP890" i="3"/>
  <c r="BP891" i="3"/>
  <c r="BP892" i="3"/>
  <c r="BP893" i="3"/>
  <c r="BP894" i="3"/>
  <c r="BP895" i="3"/>
  <c r="BP896" i="3"/>
  <c r="BP897" i="3"/>
  <c r="BP898" i="3"/>
  <c r="BP899" i="3"/>
  <c r="BP900" i="3"/>
  <c r="BP901" i="3"/>
  <c r="BP902" i="3"/>
  <c r="BP903" i="3"/>
  <c r="BP904" i="3"/>
  <c r="BP905" i="3"/>
  <c r="BP906" i="3"/>
  <c r="BP907" i="3"/>
  <c r="BP908" i="3"/>
  <c r="BP909" i="3"/>
  <c r="BP910" i="3"/>
  <c r="BP911" i="3"/>
  <c r="BP912" i="3"/>
  <c r="BP913" i="3"/>
  <c r="BP914" i="3"/>
  <c r="BP915" i="3"/>
  <c r="BP916" i="3"/>
  <c r="BP917" i="3"/>
  <c r="BP918" i="3"/>
  <c r="BP919" i="3"/>
  <c r="BP920" i="3"/>
  <c r="BP921" i="3"/>
  <c r="BP922" i="3"/>
  <c r="BP923" i="3"/>
  <c r="BP924" i="3"/>
  <c r="BP925" i="3"/>
  <c r="BP926" i="3"/>
  <c r="BP927" i="3"/>
  <c r="BP928" i="3"/>
  <c r="BP929" i="3"/>
  <c r="BP930" i="3"/>
  <c r="BP931" i="3"/>
  <c r="BP932" i="3"/>
  <c r="BP933" i="3"/>
  <c r="BP934" i="3"/>
  <c r="BP935" i="3"/>
  <c r="BP936" i="3"/>
  <c r="BP937" i="3"/>
  <c r="BP938" i="3"/>
  <c r="BP939" i="3"/>
  <c r="BP940" i="3"/>
  <c r="BP941" i="3"/>
  <c r="BP942" i="3"/>
  <c r="BP943" i="3"/>
  <c r="BP944" i="3"/>
  <c r="BP945" i="3"/>
  <c r="BP946" i="3"/>
  <c r="BP947" i="3"/>
  <c r="BP948" i="3"/>
  <c r="BP949" i="3"/>
  <c r="BP950" i="3"/>
  <c r="BP951" i="3"/>
  <c r="BP952" i="3"/>
  <c r="BP953" i="3"/>
  <c r="BP954" i="3"/>
  <c r="BP955" i="3"/>
  <c r="BP956" i="3"/>
  <c r="BP957" i="3"/>
  <c r="BP958" i="3"/>
  <c r="BP959" i="3"/>
  <c r="BP960" i="3"/>
  <c r="BP961" i="3"/>
  <c r="BP962" i="3"/>
  <c r="BP963" i="3"/>
  <c r="BP964" i="3"/>
  <c r="BP965" i="3"/>
  <c r="BP966" i="3"/>
  <c r="BP967" i="3"/>
  <c r="BP968" i="3"/>
  <c r="BP969" i="3"/>
  <c r="BP970" i="3"/>
  <c r="BP971" i="3"/>
  <c r="BP972" i="3"/>
  <c r="BP973" i="3"/>
  <c r="BP974" i="3"/>
  <c r="BP975" i="3"/>
  <c r="BP976" i="3"/>
  <c r="BP977" i="3"/>
  <c r="BP978" i="3"/>
  <c r="BP979" i="3"/>
  <c r="BP980" i="3"/>
  <c r="BP981" i="3"/>
  <c r="BP982" i="3"/>
  <c r="BP983" i="3"/>
  <c r="BP984" i="3"/>
  <c r="BP985" i="3"/>
  <c r="BP986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P1002" i="3"/>
  <c r="BG3" i="3" l="1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50" i="3"/>
  <c r="BG51" i="3"/>
  <c r="BG52" i="3"/>
  <c r="BG53" i="3"/>
  <c r="BG54" i="3"/>
  <c r="BG55" i="3"/>
  <c r="BG56" i="3"/>
  <c r="BG57" i="3"/>
  <c r="BG58" i="3"/>
  <c r="BG59" i="3"/>
  <c r="BG60" i="3"/>
  <c r="BG61" i="3"/>
  <c r="BG62" i="3"/>
  <c r="BG63" i="3"/>
  <c r="BG64" i="3"/>
  <c r="BG65" i="3"/>
  <c r="BG66" i="3"/>
  <c r="BG67" i="3"/>
  <c r="BG68" i="3"/>
  <c r="BG69" i="3"/>
  <c r="BG70" i="3"/>
  <c r="BG71" i="3"/>
  <c r="BG72" i="3"/>
  <c r="BG73" i="3"/>
  <c r="BG74" i="3"/>
  <c r="BG75" i="3"/>
  <c r="BG76" i="3"/>
  <c r="BG77" i="3"/>
  <c r="BG78" i="3"/>
  <c r="BG79" i="3"/>
  <c r="BG80" i="3"/>
  <c r="BG81" i="3"/>
  <c r="BG82" i="3"/>
  <c r="BG83" i="3"/>
  <c r="BG84" i="3"/>
  <c r="BG85" i="3"/>
  <c r="BG86" i="3"/>
  <c r="BG87" i="3"/>
  <c r="BG88" i="3"/>
  <c r="BG89" i="3"/>
  <c r="BG90" i="3"/>
  <c r="BG91" i="3"/>
  <c r="BG92" i="3"/>
  <c r="BG93" i="3"/>
  <c r="BG94" i="3"/>
  <c r="BG95" i="3"/>
  <c r="BG96" i="3"/>
  <c r="BG97" i="3"/>
  <c r="BG98" i="3"/>
  <c r="BG99" i="3"/>
  <c r="BG100" i="3"/>
  <c r="BG101" i="3"/>
  <c r="BG102" i="3"/>
  <c r="BG103" i="3"/>
  <c r="BG104" i="3"/>
  <c r="BG105" i="3"/>
  <c r="BG106" i="3"/>
  <c r="BG107" i="3"/>
  <c r="BG108" i="3"/>
  <c r="BG109" i="3"/>
  <c r="BG110" i="3"/>
  <c r="BG111" i="3"/>
  <c r="BG112" i="3"/>
  <c r="BG113" i="3"/>
  <c r="BG114" i="3"/>
  <c r="BG115" i="3"/>
  <c r="BG116" i="3"/>
  <c r="BG117" i="3"/>
  <c r="BG118" i="3"/>
  <c r="BG119" i="3"/>
  <c r="BG120" i="3"/>
  <c r="BG121" i="3"/>
  <c r="BG122" i="3"/>
  <c r="BG123" i="3"/>
  <c r="BG124" i="3"/>
  <c r="BG125" i="3"/>
  <c r="BG126" i="3"/>
  <c r="BG127" i="3"/>
  <c r="BG128" i="3"/>
  <c r="BG129" i="3"/>
  <c r="BG130" i="3"/>
  <c r="BG131" i="3"/>
  <c r="BG132" i="3"/>
  <c r="BG133" i="3"/>
  <c r="BG134" i="3"/>
  <c r="BG135" i="3"/>
  <c r="BG136" i="3"/>
  <c r="BG137" i="3"/>
  <c r="BG138" i="3"/>
  <c r="BG139" i="3"/>
  <c r="BG140" i="3"/>
  <c r="BG141" i="3"/>
  <c r="BG142" i="3"/>
  <c r="BG143" i="3"/>
  <c r="BG144" i="3"/>
  <c r="BG145" i="3"/>
  <c r="BG146" i="3"/>
  <c r="BG147" i="3"/>
  <c r="BG148" i="3"/>
  <c r="BG149" i="3"/>
  <c r="BG150" i="3"/>
  <c r="BG151" i="3"/>
  <c r="BG152" i="3"/>
  <c r="BG153" i="3"/>
  <c r="BG154" i="3"/>
  <c r="BG155" i="3"/>
  <c r="BG156" i="3"/>
  <c r="BG157" i="3"/>
  <c r="BG158" i="3"/>
  <c r="BG159" i="3"/>
  <c r="BG160" i="3"/>
  <c r="BG161" i="3"/>
  <c r="BG162" i="3"/>
  <c r="BG163" i="3"/>
  <c r="BG164" i="3"/>
  <c r="BG165" i="3"/>
  <c r="BG166" i="3"/>
  <c r="BG167" i="3"/>
  <c r="BG168" i="3"/>
  <c r="BG169" i="3"/>
  <c r="BG170" i="3"/>
  <c r="BG171" i="3"/>
  <c r="BG172" i="3"/>
  <c r="BG173" i="3"/>
  <c r="BG174" i="3"/>
  <c r="BG175" i="3"/>
  <c r="BG176" i="3"/>
  <c r="BG177" i="3"/>
  <c r="BG178" i="3"/>
  <c r="BG179" i="3"/>
  <c r="BG180" i="3"/>
  <c r="BG181" i="3"/>
  <c r="BG182" i="3"/>
  <c r="BG183" i="3"/>
  <c r="BG184" i="3"/>
  <c r="BG185" i="3"/>
  <c r="BG186" i="3"/>
  <c r="BG187" i="3"/>
  <c r="BG188" i="3"/>
  <c r="BG189" i="3"/>
  <c r="BG190" i="3"/>
  <c r="BG191" i="3"/>
  <c r="BG192" i="3"/>
  <c r="BG193" i="3"/>
  <c r="BG194" i="3"/>
  <c r="BG195" i="3"/>
  <c r="BG196" i="3"/>
  <c r="BG197" i="3"/>
  <c r="BG198" i="3"/>
  <c r="BG199" i="3"/>
  <c r="BG200" i="3"/>
  <c r="BG201" i="3"/>
  <c r="BG202" i="3"/>
  <c r="BG203" i="3"/>
  <c r="BG204" i="3"/>
  <c r="BG205" i="3"/>
  <c r="BG206" i="3"/>
  <c r="BG207" i="3"/>
  <c r="BG208" i="3"/>
  <c r="BG209" i="3"/>
  <c r="BG210" i="3"/>
  <c r="BG211" i="3"/>
  <c r="BG212" i="3"/>
  <c r="BG213" i="3"/>
  <c r="BG214" i="3"/>
  <c r="BG215" i="3"/>
  <c r="BG216" i="3"/>
  <c r="BG217" i="3"/>
  <c r="BG218" i="3"/>
  <c r="BG219" i="3"/>
  <c r="BG220" i="3"/>
  <c r="BG221" i="3"/>
  <c r="BG222" i="3"/>
  <c r="BG223" i="3"/>
  <c r="BG224" i="3"/>
  <c r="BG225" i="3"/>
  <c r="BG226" i="3"/>
  <c r="BG227" i="3"/>
  <c r="BG228" i="3"/>
  <c r="BG229" i="3"/>
  <c r="BG230" i="3"/>
  <c r="BG231" i="3"/>
  <c r="BG232" i="3"/>
  <c r="BG233" i="3"/>
  <c r="BG234" i="3"/>
  <c r="BG235" i="3"/>
  <c r="BG236" i="3"/>
  <c r="BG237" i="3"/>
  <c r="BG238" i="3"/>
  <c r="BG239" i="3"/>
  <c r="BG240" i="3"/>
  <c r="BG241" i="3"/>
  <c r="BG242" i="3"/>
  <c r="BG243" i="3"/>
  <c r="BG244" i="3"/>
  <c r="BG245" i="3"/>
  <c r="BG246" i="3"/>
  <c r="BG247" i="3"/>
  <c r="BG248" i="3"/>
  <c r="BG249" i="3"/>
  <c r="BG250" i="3"/>
  <c r="BG251" i="3"/>
  <c r="BG252" i="3"/>
  <c r="BG253" i="3"/>
  <c r="BG254" i="3"/>
  <c r="BG255" i="3"/>
  <c r="BG256" i="3"/>
  <c r="BG257" i="3"/>
  <c r="BG258" i="3"/>
  <c r="BG259" i="3"/>
  <c r="BG260" i="3"/>
  <c r="BG261" i="3"/>
  <c r="BG262" i="3"/>
  <c r="BG263" i="3"/>
  <c r="BG264" i="3"/>
  <c r="BG265" i="3"/>
  <c r="BG266" i="3"/>
  <c r="BG267" i="3"/>
  <c r="BG268" i="3"/>
  <c r="BG269" i="3"/>
  <c r="BG270" i="3"/>
  <c r="BG271" i="3"/>
  <c r="BG272" i="3"/>
  <c r="BG273" i="3"/>
  <c r="BG274" i="3"/>
  <c r="BG275" i="3"/>
  <c r="BG276" i="3"/>
  <c r="BG277" i="3"/>
  <c r="BG278" i="3"/>
  <c r="BG279" i="3"/>
  <c r="BG280" i="3"/>
  <c r="BG281" i="3"/>
  <c r="BG282" i="3"/>
  <c r="BG283" i="3"/>
  <c r="BG284" i="3"/>
  <c r="BG285" i="3"/>
  <c r="BG286" i="3"/>
  <c r="BG287" i="3"/>
  <c r="BG288" i="3"/>
  <c r="BG289" i="3"/>
  <c r="BG290" i="3"/>
  <c r="BG291" i="3"/>
  <c r="BG292" i="3"/>
  <c r="BG293" i="3"/>
  <c r="BG294" i="3"/>
  <c r="BG295" i="3"/>
  <c r="BG296" i="3"/>
  <c r="BG297" i="3"/>
  <c r="BG298" i="3"/>
  <c r="BG299" i="3"/>
  <c r="BG300" i="3"/>
  <c r="BG301" i="3"/>
  <c r="BG302" i="3"/>
  <c r="BG303" i="3"/>
  <c r="BG304" i="3"/>
  <c r="BG305" i="3"/>
  <c r="BG306" i="3"/>
  <c r="BG307" i="3"/>
  <c r="BG308" i="3"/>
  <c r="BG309" i="3"/>
  <c r="BG310" i="3"/>
  <c r="BG311" i="3"/>
  <c r="BG312" i="3"/>
  <c r="BG313" i="3"/>
  <c r="BG314" i="3"/>
  <c r="BG315" i="3"/>
  <c r="BG316" i="3"/>
  <c r="BG317" i="3"/>
  <c r="BG318" i="3"/>
  <c r="BG319" i="3"/>
  <c r="BG320" i="3"/>
  <c r="BG321" i="3"/>
  <c r="BG322" i="3"/>
  <c r="BG323" i="3"/>
  <c r="BG324" i="3"/>
  <c r="BG325" i="3"/>
  <c r="BG326" i="3"/>
  <c r="BG327" i="3"/>
  <c r="BG328" i="3"/>
  <c r="BG329" i="3"/>
  <c r="BG330" i="3"/>
  <c r="BG331" i="3"/>
  <c r="BG332" i="3"/>
  <c r="BG333" i="3"/>
  <c r="BG334" i="3"/>
  <c r="BG335" i="3"/>
  <c r="BG336" i="3"/>
  <c r="BG337" i="3"/>
  <c r="BG338" i="3"/>
  <c r="BG339" i="3"/>
  <c r="BG340" i="3"/>
  <c r="BG341" i="3"/>
  <c r="BG342" i="3"/>
  <c r="BG343" i="3"/>
  <c r="BG344" i="3"/>
  <c r="BG345" i="3"/>
  <c r="BG346" i="3"/>
  <c r="BG347" i="3"/>
  <c r="BG348" i="3"/>
  <c r="BG349" i="3"/>
  <c r="BG350" i="3"/>
  <c r="BG351" i="3"/>
  <c r="BG352" i="3"/>
  <c r="BG353" i="3"/>
  <c r="BG354" i="3"/>
  <c r="BG355" i="3"/>
  <c r="BG356" i="3"/>
  <c r="BG357" i="3"/>
  <c r="BG358" i="3"/>
  <c r="BG359" i="3"/>
  <c r="BG360" i="3"/>
  <c r="BG361" i="3"/>
  <c r="BG362" i="3"/>
  <c r="BG363" i="3"/>
  <c r="BG364" i="3"/>
  <c r="BG365" i="3"/>
  <c r="BG366" i="3"/>
  <c r="BG367" i="3"/>
  <c r="BG368" i="3"/>
  <c r="BG369" i="3"/>
  <c r="BG370" i="3"/>
  <c r="BG371" i="3"/>
  <c r="BG372" i="3"/>
  <c r="BG373" i="3"/>
  <c r="BG374" i="3"/>
  <c r="BG375" i="3"/>
  <c r="BG376" i="3"/>
  <c r="BG377" i="3"/>
  <c r="BG378" i="3"/>
  <c r="BG379" i="3"/>
  <c r="BG380" i="3"/>
  <c r="BG381" i="3"/>
  <c r="BG382" i="3"/>
  <c r="BG383" i="3"/>
  <c r="BG384" i="3"/>
  <c r="BG385" i="3"/>
  <c r="BG386" i="3"/>
  <c r="BG387" i="3"/>
  <c r="BG388" i="3"/>
  <c r="BG389" i="3"/>
  <c r="BG390" i="3"/>
  <c r="BG391" i="3"/>
  <c r="BG392" i="3"/>
  <c r="BG393" i="3"/>
  <c r="BG394" i="3"/>
  <c r="BG395" i="3"/>
  <c r="BG396" i="3"/>
  <c r="BG397" i="3"/>
  <c r="BG398" i="3"/>
  <c r="BG399" i="3"/>
  <c r="BG400" i="3"/>
  <c r="BG401" i="3"/>
  <c r="BG402" i="3"/>
  <c r="BG403" i="3"/>
  <c r="BG404" i="3"/>
  <c r="BG405" i="3"/>
  <c r="BG406" i="3"/>
  <c r="BG407" i="3"/>
  <c r="BG408" i="3"/>
  <c r="BG409" i="3"/>
  <c r="BG410" i="3"/>
  <c r="BG411" i="3"/>
  <c r="BG412" i="3"/>
  <c r="BG413" i="3"/>
  <c r="BG414" i="3"/>
  <c r="BG415" i="3"/>
  <c r="BG416" i="3"/>
  <c r="BG417" i="3"/>
  <c r="BG418" i="3"/>
  <c r="BG419" i="3"/>
  <c r="BG420" i="3"/>
  <c r="BG421" i="3"/>
  <c r="BG422" i="3"/>
  <c r="BG423" i="3"/>
  <c r="BG424" i="3"/>
  <c r="BG425" i="3"/>
  <c r="BG426" i="3"/>
  <c r="BG427" i="3"/>
  <c r="BG428" i="3"/>
  <c r="BG429" i="3"/>
  <c r="BG430" i="3"/>
  <c r="BG431" i="3"/>
  <c r="BG432" i="3"/>
  <c r="BG433" i="3"/>
  <c r="BG434" i="3"/>
  <c r="BG435" i="3"/>
  <c r="BG436" i="3"/>
  <c r="BG437" i="3"/>
  <c r="BG438" i="3"/>
  <c r="BG439" i="3"/>
  <c r="BG440" i="3"/>
  <c r="BG441" i="3"/>
  <c r="BG442" i="3"/>
  <c r="BG443" i="3"/>
  <c r="BG444" i="3"/>
  <c r="BG445" i="3"/>
  <c r="BG446" i="3"/>
  <c r="BG447" i="3"/>
  <c r="BG448" i="3"/>
  <c r="BG449" i="3"/>
  <c r="BG450" i="3"/>
  <c r="BG451" i="3"/>
  <c r="BG452" i="3"/>
  <c r="BG453" i="3"/>
  <c r="BG454" i="3"/>
  <c r="BG455" i="3"/>
  <c r="BG456" i="3"/>
  <c r="BG457" i="3"/>
  <c r="BG458" i="3"/>
  <c r="BG459" i="3"/>
  <c r="BG460" i="3"/>
  <c r="BG461" i="3"/>
  <c r="BG462" i="3"/>
  <c r="BG463" i="3"/>
  <c r="BG464" i="3"/>
  <c r="BG465" i="3"/>
  <c r="BG466" i="3"/>
  <c r="BG467" i="3"/>
  <c r="BG468" i="3"/>
  <c r="BG469" i="3"/>
  <c r="BG470" i="3"/>
  <c r="BG471" i="3"/>
  <c r="BG472" i="3"/>
  <c r="BG473" i="3"/>
  <c r="BG474" i="3"/>
  <c r="BG475" i="3"/>
  <c r="BG476" i="3"/>
  <c r="BG477" i="3"/>
  <c r="BG478" i="3"/>
  <c r="BG479" i="3"/>
  <c r="BG480" i="3"/>
  <c r="BG481" i="3"/>
  <c r="BG482" i="3"/>
  <c r="BG483" i="3"/>
  <c r="BG484" i="3"/>
  <c r="BG485" i="3"/>
  <c r="BG486" i="3"/>
  <c r="BG487" i="3"/>
  <c r="BG488" i="3"/>
  <c r="BG489" i="3"/>
  <c r="BG490" i="3"/>
  <c r="BG491" i="3"/>
  <c r="BG492" i="3"/>
  <c r="BG493" i="3"/>
  <c r="BG494" i="3"/>
  <c r="BG495" i="3"/>
  <c r="BG496" i="3"/>
  <c r="BG497" i="3"/>
  <c r="BG498" i="3"/>
  <c r="BG499" i="3"/>
  <c r="BG500" i="3"/>
  <c r="BG501" i="3"/>
  <c r="BG502" i="3"/>
  <c r="BG503" i="3"/>
  <c r="BG504" i="3"/>
  <c r="BG505" i="3"/>
  <c r="BG506" i="3"/>
  <c r="BG507" i="3"/>
  <c r="BG508" i="3"/>
  <c r="BG509" i="3"/>
  <c r="BG510" i="3"/>
  <c r="BG511" i="3"/>
  <c r="BG512" i="3"/>
  <c r="BG513" i="3"/>
  <c r="BG514" i="3"/>
  <c r="BG515" i="3"/>
  <c r="BG516" i="3"/>
  <c r="BG517" i="3"/>
  <c r="BG518" i="3"/>
  <c r="BG519" i="3"/>
  <c r="BG520" i="3"/>
  <c r="BG521" i="3"/>
  <c r="BG522" i="3"/>
  <c r="BG523" i="3"/>
  <c r="BG524" i="3"/>
  <c r="BG525" i="3"/>
  <c r="BG526" i="3"/>
  <c r="BG527" i="3"/>
  <c r="BG528" i="3"/>
  <c r="BG529" i="3"/>
  <c r="BG530" i="3"/>
  <c r="BG531" i="3"/>
  <c r="BG532" i="3"/>
  <c r="BG533" i="3"/>
  <c r="BG534" i="3"/>
  <c r="BG535" i="3"/>
  <c r="BG536" i="3"/>
  <c r="BG537" i="3"/>
  <c r="BG538" i="3"/>
  <c r="BG539" i="3"/>
  <c r="BG540" i="3"/>
  <c r="BG541" i="3"/>
  <c r="BG542" i="3"/>
  <c r="BG543" i="3"/>
  <c r="BG544" i="3"/>
  <c r="BG545" i="3"/>
  <c r="BG546" i="3"/>
  <c r="BG547" i="3"/>
  <c r="BG548" i="3"/>
  <c r="BG549" i="3"/>
  <c r="BG550" i="3"/>
  <c r="BG551" i="3"/>
  <c r="BG552" i="3"/>
  <c r="BG553" i="3"/>
  <c r="BG554" i="3"/>
  <c r="BG555" i="3"/>
  <c r="BG556" i="3"/>
  <c r="BG557" i="3"/>
  <c r="BG558" i="3"/>
  <c r="BG559" i="3"/>
  <c r="BG560" i="3"/>
  <c r="BG561" i="3"/>
  <c r="BG562" i="3"/>
  <c r="BG563" i="3"/>
  <c r="BG564" i="3"/>
  <c r="BG565" i="3"/>
  <c r="BG566" i="3"/>
  <c r="BG567" i="3"/>
  <c r="BG568" i="3"/>
  <c r="BG569" i="3"/>
  <c r="BG570" i="3"/>
  <c r="BG571" i="3"/>
  <c r="BG572" i="3"/>
  <c r="BG573" i="3"/>
  <c r="BG574" i="3"/>
  <c r="BG575" i="3"/>
  <c r="BG576" i="3"/>
  <c r="BG577" i="3"/>
  <c r="BG578" i="3"/>
  <c r="BG579" i="3"/>
  <c r="BG580" i="3"/>
  <c r="BG581" i="3"/>
  <c r="BG582" i="3"/>
  <c r="BG583" i="3"/>
  <c r="BG584" i="3"/>
  <c r="BG585" i="3"/>
  <c r="BG586" i="3"/>
  <c r="BG587" i="3"/>
  <c r="BG588" i="3"/>
  <c r="BG589" i="3"/>
  <c r="BG590" i="3"/>
  <c r="BG591" i="3"/>
  <c r="BG592" i="3"/>
  <c r="BG593" i="3"/>
  <c r="BG594" i="3"/>
  <c r="BG595" i="3"/>
  <c r="BG596" i="3"/>
  <c r="BG597" i="3"/>
  <c r="BG598" i="3"/>
  <c r="BG599" i="3"/>
  <c r="BG600" i="3"/>
  <c r="BG601" i="3"/>
  <c r="BG602" i="3"/>
  <c r="BG603" i="3"/>
  <c r="BG604" i="3"/>
  <c r="BG605" i="3"/>
  <c r="BG606" i="3"/>
  <c r="BG607" i="3"/>
  <c r="BG608" i="3"/>
  <c r="BG609" i="3"/>
  <c r="BG610" i="3"/>
  <c r="BG611" i="3"/>
  <c r="BG612" i="3"/>
  <c r="BG613" i="3"/>
  <c r="BG614" i="3"/>
  <c r="BG615" i="3"/>
  <c r="BG616" i="3"/>
  <c r="BG617" i="3"/>
  <c r="BG618" i="3"/>
  <c r="BG619" i="3"/>
  <c r="BG620" i="3"/>
  <c r="BG621" i="3"/>
  <c r="BG622" i="3"/>
  <c r="BG623" i="3"/>
  <c r="BG624" i="3"/>
  <c r="BG625" i="3"/>
  <c r="BG626" i="3"/>
  <c r="BG627" i="3"/>
  <c r="BG628" i="3"/>
  <c r="BG629" i="3"/>
  <c r="BG630" i="3"/>
  <c r="BG631" i="3"/>
  <c r="BG632" i="3"/>
  <c r="BG633" i="3"/>
  <c r="BG634" i="3"/>
  <c r="BG635" i="3"/>
  <c r="BG636" i="3"/>
  <c r="BG637" i="3"/>
  <c r="BG638" i="3"/>
  <c r="BG639" i="3"/>
  <c r="BG640" i="3"/>
  <c r="BG641" i="3"/>
  <c r="BG642" i="3"/>
  <c r="BG643" i="3"/>
  <c r="BG644" i="3"/>
  <c r="BG645" i="3"/>
  <c r="BG646" i="3"/>
  <c r="BG647" i="3"/>
  <c r="BG648" i="3"/>
  <c r="BG649" i="3"/>
  <c r="BG650" i="3"/>
  <c r="BG651" i="3"/>
  <c r="BG652" i="3"/>
  <c r="BG653" i="3"/>
  <c r="BG654" i="3"/>
  <c r="BG655" i="3"/>
  <c r="BG656" i="3"/>
  <c r="BG657" i="3"/>
  <c r="BG658" i="3"/>
  <c r="BG659" i="3"/>
  <c r="BG660" i="3"/>
  <c r="BG661" i="3"/>
  <c r="BG662" i="3"/>
  <c r="BG663" i="3"/>
  <c r="BG664" i="3"/>
  <c r="BG665" i="3"/>
  <c r="BG666" i="3"/>
  <c r="BG667" i="3"/>
  <c r="BG668" i="3"/>
  <c r="BG669" i="3"/>
  <c r="BG670" i="3"/>
  <c r="BG671" i="3"/>
  <c r="BG672" i="3"/>
  <c r="BG673" i="3"/>
  <c r="BG674" i="3"/>
  <c r="BG675" i="3"/>
  <c r="BG676" i="3"/>
  <c r="BG677" i="3"/>
  <c r="BG678" i="3"/>
  <c r="BG679" i="3"/>
  <c r="BG680" i="3"/>
  <c r="BG681" i="3"/>
  <c r="BG682" i="3"/>
  <c r="BG683" i="3"/>
  <c r="BG684" i="3"/>
  <c r="BG685" i="3"/>
  <c r="BG686" i="3"/>
  <c r="BG687" i="3"/>
  <c r="BG688" i="3"/>
  <c r="BG689" i="3"/>
  <c r="BG690" i="3"/>
  <c r="BG691" i="3"/>
  <c r="BG692" i="3"/>
  <c r="BG693" i="3"/>
  <c r="BG694" i="3"/>
  <c r="BG695" i="3"/>
  <c r="BG696" i="3"/>
  <c r="BG697" i="3"/>
  <c r="BG698" i="3"/>
  <c r="BG699" i="3"/>
  <c r="BG700" i="3"/>
  <c r="BG701" i="3"/>
  <c r="BG702" i="3"/>
  <c r="BG703" i="3"/>
  <c r="BG704" i="3"/>
  <c r="BG705" i="3"/>
  <c r="BG706" i="3"/>
  <c r="BG707" i="3"/>
  <c r="BG708" i="3"/>
  <c r="BG709" i="3"/>
  <c r="BG710" i="3"/>
  <c r="BG711" i="3"/>
  <c r="BG712" i="3"/>
  <c r="BG713" i="3"/>
  <c r="BG714" i="3"/>
  <c r="BG715" i="3"/>
  <c r="BG716" i="3"/>
  <c r="BG717" i="3"/>
  <c r="BG718" i="3"/>
  <c r="BG719" i="3"/>
  <c r="BG720" i="3"/>
  <c r="BG721" i="3"/>
  <c r="BG722" i="3"/>
  <c r="BG723" i="3"/>
  <c r="BG724" i="3"/>
  <c r="BG725" i="3"/>
  <c r="BG726" i="3"/>
  <c r="BG727" i="3"/>
  <c r="BG728" i="3"/>
  <c r="BG729" i="3"/>
  <c r="BG730" i="3"/>
  <c r="BG731" i="3"/>
  <c r="BG732" i="3"/>
  <c r="BG733" i="3"/>
  <c r="BG734" i="3"/>
  <c r="BG735" i="3"/>
  <c r="BG736" i="3"/>
  <c r="BG737" i="3"/>
  <c r="BG738" i="3"/>
  <c r="BG739" i="3"/>
  <c r="BG740" i="3"/>
  <c r="BG741" i="3"/>
  <c r="BG742" i="3"/>
  <c r="BG743" i="3"/>
  <c r="BG744" i="3"/>
  <c r="BG745" i="3"/>
  <c r="BG746" i="3"/>
  <c r="BG747" i="3"/>
  <c r="BG748" i="3"/>
  <c r="BG749" i="3"/>
  <c r="BG750" i="3"/>
  <c r="BG751" i="3"/>
  <c r="BG752" i="3"/>
  <c r="BG753" i="3"/>
  <c r="BG754" i="3"/>
  <c r="BG755" i="3"/>
  <c r="BG756" i="3"/>
  <c r="BG757" i="3"/>
  <c r="BG758" i="3"/>
  <c r="BG759" i="3"/>
  <c r="BG760" i="3"/>
  <c r="BG761" i="3"/>
  <c r="BG762" i="3"/>
  <c r="BG763" i="3"/>
  <c r="BG764" i="3"/>
  <c r="BG765" i="3"/>
  <c r="BG766" i="3"/>
  <c r="BG767" i="3"/>
  <c r="BG768" i="3"/>
  <c r="BG769" i="3"/>
  <c r="BG770" i="3"/>
  <c r="BG771" i="3"/>
  <c r="BG772" i="3"/>
  <c r="BG773" i="3"/>
  <c r="BG774" i="3"/>
  <c r="BG775" i="3"/>
  <c r="BG776" i="3"/>
  <c r="BG777" i="3"/>
  <c r="BG778" i="3"/>
  <c r="BG779" i="3"/>
  <c r="BG780" i="3"/>
  <c r="BG781" i="3"/>
  <c r="BG782" i="3"/>
  <c r="BG783" i="3"/>
  <c r="BG784" i="3"/>
  <c r="BG785" i="3"/>
  <c r="BG786" i="3"/>
  <c r="BG787" i="3"/>
  <c r="BG788" i="3"/>
  <c r="BG789" i="3"/>
  <c r="BG790" i="3"/>
  <c r="BG791" i="3"/>
  <c r="BG792" i="3"/>
  <c r="BG793" i="3"/>
  <c r="BG794" i="3"/>
  <c r="BG795" i="3"/>
  <c r="BG796" i="3"/>
  <c r="BG797" i="3"/>
  <c r="BG798" i="3"/>
  <c r="BG799" i="3"/>
  <c r="BG800" i="3"/>
  <c r="BG801" i="3"/>
  <c r="BG802" i="3"/>
  <c r="BG803" i="3"/>
  <c r="BG804" i="3"/>
  <c r="BG805" i="3"/>
  <c r="BG806" i="3"/>
  <c r="BG807" i="3"/>
  <c r="BG808" i="3"/>
  <c r="BG809" i="3"/>
  <c r="BG810" i="3"/>
  <c r="BG811" i="3"/>
  <c r="BG812" i="3"/>
  <c r="BG813" i="3"/>
  <c r="BG814" i="3"/>
  <c r="BG815" i="3"/>
  <c r="BG816" i="3"/>
  <c r="BG817" i="3"/>
  <c r="BG818" i="3"/>
  <c r="BG819" i="3"/>
  <c r="BG820" i="3"/>
  <c r="BG821" i="3"/>
  <c r="BG822" i="3"/>
  <c r="BG823" i="3"/>
  <c r="BG824" i="3"/>
  <c r="BG825" i="3"/>
  <c r="BG826" i="3"/>
  <c r="BG827" i="3"/>
  <c r="BG828" i="3"/>
  <c r="BG829" i="3"/>
  <c r="BG830" i="3"/>
  <c r="BG831" i="3"/>
  <c r="BG832" i="3"/>
  <c r="BG833" i="3"/>
  <c r="BG834" i="3"/>
  <c r="BG835" i="3"/>
  <c r="BG836" i="3"/>
  <c r="BG837" i="3"/>
  <c r="BG838" i="3"/>
  <c r="BG839" i="3"/>
  <c r="BG840" i="3"/>
  <c r="BG841" i="3"/>
  <c r="BG842" i="3"/>
  <c r="BG843" i="3"/>
  <c r="BG844" i="3"/>
  <c r="BG845" i="3"/>
  <c r="BG846" i="3"/>
  <c r="BG847" i="3"/>
  <c r="BG848" i="3"/>
  <c r="BG849" i="3"/>
  <c r="BG850" i="3"/>
  <c r="BG851" i="3"/>
  <c r="BG852" i="3"/>
  <c r="BG853" i="3"/>
  <c r="BG854" i="3"/>
  <c r="BG855" i="3"/>
  <c r="BG856" i="3"/>
  <c r="BG857" i="3"/>
  <c r="BG858" i="3"/>
  <c r="BG859" i="3"/>
  <c r="BG860" i="3"/>
  <c r="BG861" i="3"/>
  <c r="BG862" i="3"/>
  <c r="BG863" i="3"/>
  <c r="BG864" i="3"/>
  <c r="BG865" i="3"/>
  <c r="BG866" i="3"/>
  <c r="BG867" i="3"/>
  <c r="BG868" i="3"/>
  <c r="BG869" i="3"/>
  <c r="BG870" i="3"/>
  <c r="BG871" i="3"/>
  <c r="BG872" i="3"/>
  <c r="BG873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886" i="3"/>
  <c r="BG887" i="3"/>
  <c r="BG888" i="3"/>
  <c r="BG889" i="3"/>
  <c r="BG890" i="3"/>
  <c r="BG891" i="3"/>
  <c r="BG892" i="3"/>
  <c r="BG893" i="3"/>
  <c r="BG894" i="3"/>
  <c r="BG895" i="3"/>
  <c r="BG896" i="3"/>
  <c r="BG897" i="3"/>
  <c r="BG898" i="3"/>
  <c r="BG899" i="3"/>
  <c r="BG900" i="3"/>
  <c r="BG901" i="3"/>
  <c r="BG902" i="3"/>
  <c r="BG903" i="3"/>
  <c r="BG904" i="3"/>
  <c r="BG905" i="3"/>
  <c r="BG906" i="3"/>
  <c r="BG907" i="3"/>
  <c r="BG908" i="3"/>
  <c r="BG909" i="3"/>
  <c r="BG910" i="3"/>
  <c r="BG911" i="3"/>
  <c r="BG912" i="3"/>
  <c r="BG913" i="3"/>
  <c r="BG914" i="3"/>
  <c r="BG915" i="3"/>
  <c r="BG916" i="3"/>
  <c r="BG917" i="3"/>
  <c r="BG918" i="3"/>
  <c r="BG919" i="3"/>
  <c r="BG920" i="3"/>
  <c r="BG921" i="3"/>
  <c r="BG922" i="3"/>
  <c r="BG923" i="3"/>
  <c r="BG924" i="3"/>
  <c r="BG925" i="3"/>
  <c r="BG926" i="3"/>
  <c r="BG927" i="3"/>
  <c r="BG928" i="3"/>
  <c r="BG929" i="3"/>
  <c r="BG930" i="3"/>
  <c r="BG931" i="3"/>
  <c r="BG932" i="3"/>
  <c r="BG933" i="3"/>
  <c r="BG934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961" i="3"/>
  <c r="BG962" i="3"/>
  <c r="BG963" i="3"/>
  <c r="BG964" i="3"/>
  <c r="BG965" i="3"/>
  <c r="BG966" i="3"/>
  <c r="BG967" i="3"/>
  <c r="BG968" i="3"/>
  <c r="BG969" i="3"/>
  <c r="BG970" i="3"/>
  <c r="BG971" i="3"/>
  <c r="BG972" i="3"/>
  <c r="BG973" i="3"/>
  <c r="BG974" i="3"/>
  <c r="BG975" i="3"/>
  <c r="BG976" i="3"/>
  <c r="BG977" i="3"/>
  <c r="BG978" i="3"/>
  <c r="BG979" i="3"/>
  <c r="BG980" i="3"/>
  <c r="BG981" i="3"/>
  <c r="BG982" i="3"/>
  <c r="BG983" i="3"/>
  <c r="BG984" i="3"/>
  <c r="BG985" i="3"/>
  <c r="BG986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G1002" i="3"/>
  <c r="J188" i="3"/>
  <c r="J196" i="3"/>
  <c r="J250" i="3"/>
  <c r="J256" i="3"/>
  <c r="J311" i="3"/>
  <c r="J319" i="3"/>
  <c r="J374" i="3"/>
  <c r="J382" i="3"/>
  <c r="J438" i="3"/>
  <c r="J446" i="3"/>
  <c r="J502" i="3"/>
  <c r="J510" i="3"/>
  <c r="J566" i="3"/>
  <c r="J574" i="3"/>
  <c r="J628" i="3"/>
  <c r="J635" i="3"/>
  <c r="K3" i="3"/>
  <c r="J3" i="3"/>
  <c r="J4" i="3"/>
  <c r="K4" i="3"/>
  <c r="J5" i="3"/>
  <c r="K5" i="3"/>
  <c r="J6" i="3"/>
  <c r="K6" i="3"/>
  <c r="J7" i="3"/>
  <c r="K7" i="3"/>
  <c r="J8" i="3"/>
  <c r="K8" i="3"/>
  <c r="J9" i="3"/>
  <c r="K9" i="3"/>
  <c r="J10" i="3"/>
  <c r="K10" i="3"/>
  <c r="J11" i="3"/>
  <c r="K11" i="3"/>
  <c r="J12" i="3"/>
  <c r="K12" i="3"/>
  <c r="J13" i="3"/>
  <c r="K13" i="3"/>
  <c r="J14" i="3"/>
  <c r="K14" i="3"/>
  <c r="J16" i="3"/>
  <c r="K16" i="3"/>
  <c r="J17" i="3"/>
  <c r="K17" i="3"/>
  <c r="J18" i="3"/>
  <c r="K18" i="3"/>
  <c r="J19" i="3"/>
  <c r="K19" i="3"/>
  <c r="J20" i="3"/>
  <c r="K20" i="3"/>
  <c r="J21" i="3"/>
  <c r="K21" i="3"/>
  <c r="J22" i="3"/>
  <c r="K22" i="3"/>
  <c r="J24" i="3"/>
  <c r="K24" i="3"/>
  <c r="J25" i="3"/>
  <c r="K25" i="3"/>
  <c r="J26" i="3"/>
  <c r="K26" i="3"/>
  <c r="J27" i="3"/>
  <c r="K27" i="3"/>
  <c r="J28" i="3"/>
  <c r="K28" i="3"/>
  <c r="J29" i="3"/>
  <c r="K29" i="3"/>
  <c r="J30" i="3"/>
  <c r="K30" i="3"/>
  <c r="J32" i="3"/>
  <c r="K32" i="3"/>
  <c r="J33" i="3"/>
  <c r="K33" i="3"/>
  <c r="J34" i="3"/>
  <c r="K34" i="3"/>
  <c r="J35" i="3"/>
  <c r="K35" i="3"/>
  <c r="J36" i="3"/>
  <c r="K36" i="3"/>
  <c r="J37" i="3"/>
  <c r="K37" i="3"/>
  <c r="J38" i="3"/>
  <c r="K38" i="3"/>
  <c r="J40" i="3"/>
  <c r="K40" i="3"/>
  <c r="J41" i="3"/>
  <c r="K41" i="3"/>
  <c r="J42" i="3"/>
  <c r="K42" i="3"/>
  <c r="J43" i="3"/>
  <c r="K43" i="3"/>
  <c r="J44" i="3"/>
  <c r="K44" i="3"/>
  <c r="J45" i="3"/>
  <c r="K45" i="3"/>
  <c r="J47" i="3"/>
  <c r="K47" i="3"/>
  <c r="J48" i="3"/>
  <c r="K48" i="3"/>
  <c r="J49" i="3"/>
  <c r="K49" i="3"/>
  <c r="J50" i="3"/>
  <c r="K50" i="3"/>
  <c r="J51" i="3"/>
  <c r="K51" i="3"/>
  <c r="J52" i="3"/>
  <c r="K52" i="3"/>
  <c r="J53" i="3"/>
  <c r="K53" i="3"/>
  <c r="J55" i="3"/>
  <c r="K55" i="3"/>
  <c r="J56" i="3"/>
  <c r="K56" i="3"/>
  <c r="J57" i="3"/>
  <c r="K57" i="3"/>
  <c r="J58" i="3"/>
  <c r="K58" i="3"/>
  <c r="J59" i="3"/>
  <c r="K59" i="3"/>
  <c r="J60" i="3"/>
  <c r="K60" i="3"/>
  <c r="J61" i="3"/>
  <c r="K61" i="3"/>
  <c r="J63" i="3"/>
  <c r="K63" i="3"/>
  <c r="J64" i="3"/>
  <c r="K64" i="3"/>
  <c r="J65" i="3"/>
  <c r="K65" i="3"/>
  <c r="J66" i="3"/>
  <c r="K66" i="3"/>
  <c r="J67" i="3"/>
  <c r="K67" i="3"/>
  <c r="J68" i="3"/>
  <c r="K68" i="3"/>
  <c r="J69" i="3"/>
  <c r="K69" i="3"/>
  <c r="J71" i="3"/>
  <c r="K71" i="3"/>
  <c r="J72" i="3"/>
  <c r="K72" i="3"/>
  <c r="J73" i="3"/>
  <c r="K73" i="3"/>
  <c r="J74" i="3"/>
  <c r="K74" i="3"/>
  <c r="J75" i="3"/>
  <c r="K75" i="3"/>
  <c r="J76" i="3"/>
  <c r="K76" i="3"/>
  <c r="J77" i="3"/>
  <c r="K77" i="3"/>
  <c r="J79" i="3"/>
  <c r="K79" i="3"/>
  <c r="J80" i="3"/>
  <c r="K80" i="3"/>
  <c r="J81" i="3"/>
  <c r="K81" i="3"/>
  <c r="J82" i="3"/>
  <c r="K82" i="3"/>
  <c r="J83" i="3"/>
  <c r="K83" i="3"/>
  <c r="J84" i="3"/>
  <c r="K84" i="3"/>
  <c r="J85" i="3"/>
  <c r="K85" i="3"/>
  <c r="J87" i="3"/>
  <c r="K87" i="3"/>
  <c r="J88" i="3"/>
  <c r="K88" i="3"/>
  <c r="J89" i="3"/>
  <c r="K89" i="3"/>
  <c r="J90" i="3"/>
  <c r="K90" i="3"/>
  <c r="J91" i="3"/>
  <c r="K91" i="3"/>
  <c r="J92" i="3"/>
  <c r="K92" i="3"/>
  <c r="J93" i="3"/>
  <c r="K93" i="3"/>
  <c r="J95" i="3"/>
  <c r="K95" i="3"/>
  <c r="J96" i="3"/>
  <c r="K96" i="3"/>
  <c r="J97" i="3"/>
  <c r="K97" i="3"/>
  <c r="J98" i="3"/>
  <c r="K98" i="3"/>
  <c r="J99" i="3"/>
  <c r="K99" i="3"/>
  <c r="J100" i="3"/>
  <c r="K100" i="3"/>
  <c r="J101" i="3"/>
  <c r="K101" i="3"/>
  <c r="J103" i="3"/>
  <c r="K103" i="3"/>
  <c r="J104" i="3"/>
  <c r="K104" i="3"/>
  <c r="J105" i="3"/>
  <c r="K105" i="3"/>
  <c r="J106" i="3"/>
  <c r="K106" i="3"/>
  <c r="J107" i="3"/>
  <c r="K107" i="3"/>
  <c r="J108" i="3"/>
  <c r="K108" i="3"/>
  <c r="J109" i="3"/>
  <c r="K109" i="3"/>
  <c r="J111" i="3"/>
  <c r="K111" i="3"/>
  <c r="J112" i="3"/>
  <c r="K112" i="3"/>
  <c r="J113" i="3"/>
  <c r="K113" i="3"/>
  <c r="J114" i="3"/>
  <c r="K114" i="3"/>
  <c r="J115" i="3"/>
  <c r="K115" i="3"/>
  <c r="J116" i="3"/>
  <c r="K116" i="3"/>
  <c r="J117" i="3"/>
  <c r="K117" i="3"/>
  <c r="J119" i="3"/>
  <c r="K119" i="3"/>
  <c r="J120" i="3"/>
  <c r="K120" i="3"/>
  <c r="J121" i="3"/>
  <c r="K121" i="3"/>
  <c r="J122" i="3"/>
  <c r="K122" i="3"/>
  <c r="J123" i="3"/>
  <c r="K123" i="3"/>
  <c r="J124" i="3"/>
  <c r="K124" i="3"/>
  <c r="J125" i="3"/>
  <c r="K125" i="3"/>
  <c r="J127" i="3"/>
  <c r="K127" i="3"/>
  <c r="J128" i="3"/>
  <c r="K128" i="3"/>
  <c r="J129" i="3"/>
  <c r="K129" i="3"/>
  <c r="J130" i="3"/>
  <c r="K130" i="3"/>
  <c r="J131" i="3"/>
  <c r="K131" i="3"/>
  <c r="J132" i="3"/>
  <c r="K132" i="3"/>
  <c r="J133" i="3"/>
  <c r="K133" i="3"/>
  <c r="J135" i="3"/>
  <c r="K135" i="3"/>
  <c r="J136" i="3"/>
  <c r="K136" i="3"/>
  <c r="J137" i="3"/>
  <c r="K137" i="3"/>
  <c r="J138" i="3"/>
  <c r="K138" i="3"/>
  <c r="J139" i="3"/>
  <c r="K139" i="3"/>
  <c r="J140" i="3"/>
  <c r="K140" i="3"/>
  <c r="J141" i="3"/>
  <c r="K141" i="3"/>
  <c r="J143" i="3"/>
  <c r="K143" i="3"/>
  <c r="J144" i="3"/>
  <c r="K144" i="3"/>
  <c r="J145" i="3"/>
  <c r="K145" i="3"/>
  <c r="J146" i="3"/>
  <c r="K146" i="3"/>
  <c r="J147" i="3"/>
  <c r="K147" i="3"/>
  <c r="J148" i="3"/>
  <c r="K148" i="3"/>
  <c r="J149" i="3"/>
  <c r="K149" i="3"/>
  <c r="J151" i="3"/>
  <c r="K151" i="3"/>
  <c r="J152" i="3"/>
  <c r="K152" i="3"/>
  <c r="J153" i="3"/>
  <c r="K153" i="3"/>
  <c r="J154" i="3"/>
  <c r="K154" i="3"/>
  <c r="J155" i="3"/>
  <c r="K155" i="3"/>
  <c r="J156" i="3"/>
  <c r="K156" i="3"/>
  <c r="J157" i="3"/>
  <c r="K157" i="3"/>
  <c r="J158" i="3"/>
  <c r="K158" i="3"/>
  <c r="J159" i="3"/>
  <c r="K159" i="3"/>
  <c r="J160" i="3"/>
  <c r="K160" i="3"/>
  <c r="J161" i="3"/>
  <c r="K161" i="3"/>
  <c r="J162" i="3"/>
  <c r="K162" i="3"/>
  <c r="J163" i="3"/>
  <c r="K163" i="3"/>
  <c r="J165" i="3"/>
  <c r="K165" i="3"/>
  <c r="J166" i="3"/>
  <c r="K166" i="3"/>
  <c r="J167" i="3"/>
  <c r="K167" i="3"/>
  <c r="J168" i="3"/>
  <c r="K168" i="3"/>
  <c r="J169" i="3"/>
  <c r="K169" i="3"/>
  <c r="J170" i="3"/>
  <c r="K170" i="3"/>
  <c r="J171" i="3"/>
  <c r="K171" i="3"/>
  <c r="J173" i="3"/>
  <c r="K173" i="3"/>
  <c r="J174" i="3"/>
  <c r="K174" i="3"/>
  <c r="J175" i="3"/>
  <c r="K175" i="3"/>
  <c r="J176" i="3"/>
  <c r="K176" i="3"/>
  <c r="J177" i="3"/>
  <c r="K177" i="3"/>
  <c r="J178" i="3"/>
  <c r="K178" i="3"/>
  <c r="J179" i="3"/>
  <c r="K179" i="3"/>
  <c r="J181" i="3"/>
  <c r="K181" i="3"/>
  <c r="J182" i="3"/>
  <c r="K182" i="3"/>
  <c r="J183" i="3"/>
  <c r="K183" i="3"/>
  <c r="J184" i="3"/>
  <c r="K184" i="3"/>
  <c r="J185" i="3"/>
  <c r="K185" i="3"/>
  <c r="J186" i="3"/>
  <c r="K186" i="3"/>
  <c r="J187" i="3"/>
  <c r="K187" i="3"/>
  <c r="K188" i="3"/>
  <c r="J189" i="3"/>
  <c r="K189" i="3"/>
  <c r="J190" i="3"/>
  <c r="K190" i="3"/>
  <c r="J191" i="3"/>
  <c r="K191" i="3"/>
  <c r="J192" i="3"/>
  <c r="K192" i="3"/>
  <c r="J193" i="3"/>
  <c r="K193" i="3"/>
  <c r="J194" i="3"/>
  <c r="K194" i="3"/>
  <c r="J195" i="3"/>
  <c r="K195" i="3"/>
  <c r="J197" i="3"/>
  <c r="K197" i="3"/>
  <c r="J198" i="3"/>
  <c r="K198" i="3"/>
  <c r="J199" i="3"/>
  <c r="K199" i="3"/>
  <c r="J200" i="3"/>
  <c r="K200" i="3"/>
  <c r="J201" i="3"/>
  <c r="K201" i="3"/>
  <c r="J202" i="3"/>
  <c r="K202" i="3"/>
  <c r="J203" i="3"/>
  <c r="K203" i="3"/>
  <c r="J205" i="3"/>
  <c r="K205" i="3"/>
  <c r="J206" i="3"/>
  <c r="K206" i="3"/>
  <c r="J207" i="3"/>
  <c r="K207" i="3"/>
  <c r="J208" i="3"/>
  <c r="K208" i="3"/>
  <c r="J209" i="3"/>
  <c r="K209" i="3"/>
  <c r="J211" i="3"/>
  <c r="K211" i="3"/>
  <c r="J212" i="3"/>
  <c r="K212" i="3"/>
  <c r="J213" i="3"/>
  <c r="K213" i="3"/>
  <c r="J214" i="3"/>
  <c r="K214" i="3"/>
  <c r="J215" i="3"/>
  <c r="K215" i="3"/>
  <c r="J216" i="3"/>
  <c r="K216" i="3"/>
  <c r="J217" i="3"/>
  <c r="K217" i="3"/>
  <c r="J219" i="3"/>
  <c r="K219" i="3"/>
  <c r="J220" i="3"/>
  <c r="K220" i="3"/>
  <c r="J221" i="3"/>
  <c r="K221" i="3"/>
  <c r="J222" i="3"/>
  <c r="K222" i="3"/>
  <c r="J223" i="3"/>
  <c r="K223" i="3"/>
  <c r="J224" i="3"/>
  <c r="K224" i="3"/>
  <c r="J225" i="3"/>
  <c r="K225" i="3"/>
  <c r="J227" i="3"/>
  <c r="K227" i="3"/>
  <c r="J228" i="3"/>
  <c r="K228" i="3"/>
  <c r="J229" i="3"/>
  <c r="K229" i="3"/>
  <c r="J230" i="3"/>
  <c r="K230" i="3"/>
  <c r="J231" i="3"/>
  <c r="K231" i="3"/>
  <c r="J232" i="3"/>
  <c r="K232" i="3"/>
  <c r="J233" i="3"/>
  <c r="K233" i="3"/>
  <c r="J235" i="3"/>
  <c r="K235" i="3"/>
  <c r="J236" i="3"/>
  <c r="K236" i="3"/>
  <c r="J237" i="3"/>
  <c r="K237" i="3"/>
  <c r="J238" i="3"/>
  <c r="K238" i="3"/>
  <c r="J239" i="3"/>
  <c r="K239" i="3"/>
  <c r="J240" i="3"/>
  <c r="K240" i="3"/>
  <c r="J241" i="3"/>
  <c r="K241" i="3"/>
  <c r="J243" i="3"/>
  <c r="K243" i="3"/>
  <c r="J244" i="3"/>
  <c r="K244" i="3"/>
  <c r="J245" i="3"/>
  <c r="K245" i="3"/>
  <c r="J246" i="3"/>
  <c r="K246" i="3"/>
  <c r="J247" i="3"/>
  <c r="K247" i="3"/>
  <c r="J248" i="3"/>
  <c r="K248" i="3"/>
  <c r="J249" i="3"/>
  <c r="K249" i="3"/>
  <c r="J251" i="3"/>
  <c r="K251" i="3"/>
  <c r="J252" i="3"/>
  <c r="K252" i="3"/>
  <c r="J253" i="3"/>
  <c r="K253" i="3"/>
  <c r="J254" i="3"/>
  <c r="K254" i="3"/>
  <c r="J255" i="3"/>
  <c r="K255" i="3"/>
  <c r="K256" i="3"/>
  <c r="J257" i="3"/>
  <c r="K257" i="3"/>
  <c r="J258" i="3"/>
  <c r="K258" i="3"/>
  <c r="J259" i="3"/>
  <c r="K259" i="3"/>
  <c r="J260" i="3"/>
  <c r="K260" i="3"/>
  <c r="J261" i="3"/>
  <c r="K261" i="3"/>
  <c r="J262" i="3"/>
  <c r="K262" i="3"/>
  <c r="J263" i="3"/>
  <c r="K263" i="3"/>
  <c r="J265" i="3"/>
  <c r="K265" i="3"/>
  <c r="J266" i="3"/>
  <c r="K266" i="3"/>
  <c r="J267" i="3"/>
  <c r="K267" i="3"/>
  <c r="J268" i="3"/>
  <c r="K268" i="3"/>
  <c r="J269" i="3"/>
  <c r="K269" i="3"/>
  <c r="J270" i="3"/>
  <c r="K270" i="3"/>
  <c r="J271" i="3"/>
  <c r="K271" i="3"/>
  <c r="J273" i="3"/>
  <c r="K273" i="3"/>
  <c r="J274" i="3"/>
  <c r="K274" i="3"/>
  <c r="J275" i="3"/>
  <c r="K275" i="3"/>
  <c r="J276" i="3"/>
  <c r="K276" i="3"/>
  <c r="J277" i="3"/>
  <c r="K277" i="3"/>
  <c r="J278" i="3"/>
  <c r="K278" i="3"/>
  <c r="J279" i="3"/>
  <c r="K279" i="3"/>
  <c r="J281" i="3"/>
  <c r="K281" i="3"/>
  <c r="J282" i="3"/>
  <c r="K282" i="3"/>
  <c r="J283" i="3"/>
  <c r="K283" i="3"/>
  <c r="J284" i="3"/>
  <c r="K284" i="3"/>
  <c r="J285" i="3"/>
  <c r="K285" i="3"/>
  <c r="J286" i="3"/>
  <c r="K286" i="3"/>
  <c r="J288" i="3"/>
  <c r="K288" i="3"/>
  <c r="J289" i="3"/>
  <c r="K289" i="3"/>
  <c r="J290" i="3"/>
  <c r="K290" i="3"/>
  <c r="J291" i="3"/>
  <c r="K291" i="3"/>
  <c r="J292" i="3"/>
  <c r="K292" i="3"/>
  <c r="J293" i="3"/>
  <c r="K293" i="3"/>
  <c r="J294" i="3"/>
  <c r="K294" i="3"/>
  <c r="J296" i="3"/>
  <c r="K296" i="3"/>
  <c r="J297" i="3"/>
  <c r="K297" i="3"/>
  <c r="J298" i="3"/>
  <c r="K298" i="3"/>
  <c r="J299" i="3"/>
  <c r="K299" i="3"/>
  <c r="J300" i="3"/>
  <c r="K300" i="3"/>
  <c r="J301" i="3"/>
  <c r="K301" i="3"/>
  <c r="J302" i="3"/>
  <c r="K302" i="3"/>
  <c r="J304" i="3"/>
  <c r="K304" i="3"/>
  <c r="J305" i="3"/>
  <c r="K305" i="3"/>
  <c r="J306" i="3"/>
  <c r="K306" i="3"/>
  <c r="J307" i="3"/>
  <c r="K307" i="3"/>
  <c r="J308" i="3"/>
  <c r="K308" i="3"/>
  <c r="J309" i="3"/>
  <c r="K309" i="3"/>
  <c r="J310" i="3"/>
  <c r="K310" i="3"/>
  <c r="J312" i="3"/>
  <c r="K312" i="3"/>
  <c r="J313" i="3"/>
  <c r="K313" i="3"/>
  <c r="J314" i="3"/>
  <c r="K314" i="3"/>
  <c r="J315" i="3"/>
  <c r="K315" i="3"/>
  <c r="J316" i="3"/>
  <c r="K316" i="3"/>
  <c r="J317" i="3"/>
  <c r="K317" i="3"/>
  <c r="J318" i="3"/>
  <c r="K318" i="3"/>
  <c r="J320" i="3"/>
  <c r="K320" i="3"/>
  <c r="J321" i="3"/>
  <c r="K321" i="3"/>
  <c r="J322" i="3"/>
  <c r="K322" i="3"/>
  <c r="J323" i="3"/>
  <c r="K323" i="3"/>
  <c r="J324" i="3"/>
  <c r="K324" i="3"/>
  <c r="J325" i="3"/>
  <c r="K325" i="3"/>
  <c r="J326" i="3"/>
  <c r="K326" i="3"/>
  <c r="J328" i="3"/>
  <c r="K328" i="3"/>
  <c r="J329" i="3"/>
  <c r="K329" i="3"/>
  <c r="J330" i="3"/>
  <c r="K330" i="3"/>
  <c r="J331" i="3"/>
  <c r="K331" i="3"/>
  <c r="J332" i="3"/>
  <c r="K332" i="3"/>
  <c r="J333" i="3"/>
  <c r="K333" i="3"/>
  <c r="J334" i="3"/>
  <c r="K334" i="3"/>
  <c r="J336" i="3"/>
  <c r="K336" i="3"/>
  <c r="J337" i="3"/>
  <c r="K337" i="3"/>
  <c r="J338" i="3"/>
  <c r="K338" i="3"/>
  <c r="J339" i="3"/>
  <c r="K339" i="3"/>
  <c r="J340" i="3"/>
  <c r="K340" i="3"/>
  <c r="J341" i="3"/>
  <c r="K341" i="3"/>
  <c r="J342" i="3"/>
  <c r="K342" i="3"/>
  <c r="J344" i="3"/>
  <c r="K344" i="3"/>
  <c r="J345" i="3"/>
  <c r="K345" i="3"/>
  <c r="J346" i="3"/>
  <c r="K346" i="3"/>
  <c r="J347" i="3"/>
  <c r="K347" i="3"/>
  <c r="J348" i="3"/>
  <c r="K348" i="3"/>
  <c r="J349" i="3"/>
  <c r="K349" i="3"/>
  <c r="J350" i="3"/>
  <c r="K350" i="3"/>
  <c r="J352" i="3"/>
  <c r="K352" i="3"/>
  <c r="J353" i="3"/>
  <c r="K353" i="3"/>
  <c r="J354" i="3"/>
  <c r="K354" i="3"/>
  <c r="J355" i="3"/>
  <c r="K355" i="3"/>
  <c r="J356" i="3"/>
  <c r="K356" i="3"/>
  <c r="J357" i="3"/>
  <c r="K357" i="3"/>
  <c r="J359" i="3"/>
  <c r="K359" i="3"/>
  <c r="J360" i="3"/>
  <c r="K360" i="3"/>
  <c r="J361" i="3"/>
  <c r="K361" i="3"/>
  <c r="J362" i="3"/>
  <c r="K362" i="3"/>
  <c r="J363" i="3"/>
  <c r="K363" i="3"/>
  <c r="J364" i="3"/>
  <c r="K364" i="3"/>
  <c r="J365" i="3"/>
  <c r="K365" i="3"/>
  <c r="J367" i="3"/>
  <c r="K367" i="3"/>
  <c r="J368" i="3"/>
  <c r="K368" i="3"/>
  <c r="J369" i="3"/>
  <c r="K369" i="3"/>
  <c r="J370" i="3"/>
  <c r="K370" i="3"/>
  <c r="J371" i="3"/>
  <c r="K371" i="3"/>
  <c r="J372" i="3"/>
  <c r="K372" i="3"/>
  <c r="J373" i="3"/>
  <c r="K373" i="3"/>
  <c r="J375" i="3"/>
  <c r="K375" i="3"/>
  <c r="J376" i="3"/>
  <c r="K376" i="3"/>
  <c r="J377" i="3"/>
  <c r="K377" i="3"/>
  <c r="J378" i="3"/>
  <c r="K378" i="3"/>
  <c r="J379" i="3"/>
  <c r="K379" i="3"/>
  <c r="J380" i="3"/>
  <c r="K380" i="3"/>
  <c r="J381" i="3"/>
  <c r="K381" i="3"/>
  <c r="J383" i="3"/>
  <c r="K383" i="3"/>
  <c r="J384" i="3"/>
  <c r="K384" i="3"/>
  <c r="J385" i="3"/>
  <c r="K385" i="3"/>
  <c r="J386" i="3"/>
  <c r="K386" i="3"/>
  <c r="J387" i="3"/>
  <c r="K387" i="3"/>
  <c r="J388" i="3"/>
  <c r="K388" i="3"/>
  <c r="J389" i="3"/>
  <c r="K389" i="3"/>
  <c r="J391" i="3"/>
  <c r="K391" i="3"/>
  <c r="J392" i="3"/>
  <c r="K392" i="3"/>
  <c r="J393" i="3"/>
  <c r="K393" i="3"/>
  <c r="J394" i="3"/>
  <c r="K394" i="3"/>
  <c r="J395" i="3"/>
  <c r="K395" i="3"/>
  <c r="J396" i="3"/>
  <c r="K396" i="3"/>
  <c r="J397" i="3"/>
  <c r="K397" i="3"/>
  <c r="J399" i="3"/>
  <c r="K399" i="3"/>
  <c r="J400" i="3"/>
  <c r="K400" i="3"/>
  <c r="J401" i="3"/>
  <c r="K401" i="3"/>
  <c r="J402" i="3"/>
  <c r="K402" i="3"/>
  <c r="J403" i="3"/>
  <c r="K403" i="3"/>
  <c r="J404" i="3"/>
  <c r="K404" i="3"/>
  <c r="J405" i="3"/>
  <c r="K405" i="3"/>
  <c r="J407" i="3"/>
  <c r="K407" i="3"/>
  <c r="J408" i="3"/>
  <c r="K408" i="3"/>
  <c r="J409" i="3"/>
  <c r="K409" i="3"/>
  <c r="J410" i="3"/>
  <c r="K410" i="3"/>
  <c r="J411" i="3"/>
  <c r="K411" i="3"/>
  <c r="J412" i="3"/>
  <c r="K412" i="3"/>
  <c r="J413" i="3"/>
  <c r="K413" i="3"/>
  <c r="J415" i="3"/>
  <c r="K415" i="3"/>
  <c r="J416" i="3"/>
  <c r="K416" i="3"/>
  <c r="J417" i="3"/>
  <c r="K417" i="3"/>
  <c r="J418" i="3"/>
  <c r="K418" i="3"/>
  <c r="J419" i="3"/>
  <c r="K419" i="3"/>
  <c r="J420" i="3"/>
  <c r="K420" i="3"/>
  <c r="J421" i="3"/>
  <c r="K421" i="3"/>
  <c r="J423" i="3"/>
  <c r="K423" i="3"/>
  <c r="J424" i="3"/>
  <c r="K424" i="3"/>
  <c r="J425" i="3"/>
  <c r="K425" i="3"/>
  <c r="J426" i="3"/>
  <c r="K426" i="3"/>
  <c r="J427" i="3"/>
  <c r="K427" i="3"/>
  <c r="J428" i="3"/>
  <c r="K428" i="3"/>
  <c r="J429" i="3"/>
  <c r="K429" i="3"/>
  <c r="J431" i="3"/>
  <c r="K431" i="3"/>
  <c r="J432" i="3"/>
  <c r="K432" i="3"/>
  <c r="J433" i="3"/>
  <c r="K433" i="3"/>
  <c r="J434" i="3"/>
  <c r="K434" i="3"/>
  <c r="J435" i="3"/>
  <c r="K435" i="3"/>
  <c r="J436" i="3"/>
  <c r="K436" i="3"/>
  <c r="J437" i="3"/>
  <c r="K437" i="3"/>
  <c r="K438" i="3"/>
  <c r="J439" i="3"/>
  <c r="K439" i="3"/>
  <c r="J440" i="3"/>
  <c r="K440" i="3"/>
  <c r="J441" i="3"/>
  <c r="K441" i="3"/>
  <c r="J442" i="3"/>
  <c r="K442" i="3"/>
  <c r="J443" i="3"/>
  <c r="K443" i="3"/>
  <c r="J444" i="3"/>
  <c r="K444" i="3"/>
  <c r="J445" i="3"/>
  <c r="K445" i="3"/>
  <c r="J447" i="3"/>
  <c r="K447" i="3"/>
  <c r="J448" i="3"/>
  <c r="K448" i="3"/>
  <c r="J449" i="3"/>
  <c r="K449" i="3"/>
  <c r="J450" i="3"/>
  <c r="K450" i="3"/>
  <c r="J451" i="3"/>
  <c r="K451" i="3"/>
  <c r="J452" i="3"/>
  <c r="K452" i="3"/>
  <c r="J453" i="3"/>
  <c r="K453" i="3"/>
  <c r="J455" i="3"/>
  <c r="K455" i="3"/>
  <c r="J456" i="3"/>
  <c r="K456" i="3"/>
  <c r="J457" i="3"/>
  <c r="K457" i="3"/>
  <c r="J458" i="3"/>
  <c r="K458" i="3"/>
  <c r="J459" i="3"/>
  <c r="K459" i="3"/>
  <c r="J460" i="3"/>
  <c r="K460" i="3"/>
  <c r="J461" i="3"/>
  <c r="K461" i="3"/>
  <c r="J463" i="3"/>
  <c r="K463" i="3"/>
  <c r="J464" i="3"/>
  <c r="K464" i="3"/>
  <c r="J465" i="3"/>
  <c r="K465" i="3"/>
  <c r="J466" i="3"/>
  <c r="K466" i="3"/>
  <c r="J467" i="3"/>
  <c r="K467" i="3"/>
  <c r="J468" i="3"/>
  <c r="K468" i="3"/>
  <c r="J469" i="3"/>
  <c r="K469" i="3"/>
  <c r="J471" i="3"/>
  <c r="K471" i="3"/>
  <c r="J472" i="3"/>
  <c r="K472" i="3"/>
  <c r="J473" i="3"/>
  <c r="K473" i="3"/>
  <c r="J474" i="3"/>
  <c r="K474" i="3"/>
  <c r="J475" i="3"/>
  <c r="K475" i="3"/>
  <c r="J476" i="3"/>
  <c r="K476" i="3"/>
  <c r="J477" i="3"/>
  <c r="K477" i="3"/>
  <c r="J479" i="3"/>
  <c r="K479" i="3"/>
  <c r="J480" i="3"/>
  <c r="K480" i="3"/>
  <c r="J481" i="3"/>
  <c r="K481" i="3"/>
  <c r="J482" i="3"/>
  <c r="K482" i="3"/>
  <c r="J483" i="3"/>
  <c r="K483" i="3"/>
  <c r="J484" i="3"/>
  <c r="K484" i="3"/>
  <c r="J485" i="3"/>
  <c r="K485" i="3"/>
  <c r="J487" i="3"/>
  <c r="K487" i="3"/>
  <c r="J488" i="3"/>
  <c r="K488" i="3"/>
  <c r="J489" i="3"/>
  <c r="K489" i="3"/>
  <c r="J490" i="3"/>
  <c r="K490" i="3"/>
  <c r="J491" i="3"/>
  <c r="K491" i="3"/>
  <c r="J492" i="3"/>
  <c r="K492" i="3"/>
  <c r="J493" i="3"/>
  <c r="K493" i="3"/>
  <c r="J495" i="3"/>
  <c r="K495" i="3"/>
  <c r="J496" i="3"/>
  <c r="K496" i="3"/>
  <c r="J497" i="3"/>
  <c r="K497" i="3"/>
  <c r="J498" i="3"/>
  <c r="K498" i="3"/>
  <c r="J499" i="3"/>
  <c r="K499" i="3"/>
  <c r="J500" i="3"/>
  <c r="K500" i="3"/>
  <c r="J501" i="3"/>
  <c r="K501" i="3"/>
  <c r="J503" i="3"/>
  <c r="K503" i="3"/>
  <c r="J504" i="3"/>
  <c r="K504" i="3"/>
  <c r="J505" i="3"/>
  <c r="K505" i="3"/>
  <c r="J506" i="3"/>
  <c r="K506" i="3"/>
  <c r="J507" i="3"/>
  <c r="K507" i="3"/>
  <c r="J508" i="3"/>
  <c r="K508" i="3"/>
  <c r="J509" i="3"/>
  <c r="K509" i="3"/>
  <c r="K510" i="3"/>
  <c r="J511" i="3"/>
  <c r="K511" i="3"/>
  <c r="J512" i="3"/>
  <c r="K512" i="3"/>
  <c r="J513" i="3"/>
  <c r="K513" i="3"/>
  <c r="J514" i="3"/>
  <c r="K514" i="3"/>
  <c r="J515" i="3"/>
  <c r="K515" i="3"/>
  <c r="J516" i="3"/>
  <c r="K516" i="3"/>
  <c r="J517" i="3"/>
  <c r="K517" i="3"/>
  <c r="J519" i="3"/>
  <c r="K519" i="3"/>
  <c r="J520" i="3"/>
  <c r="K520" i="3"/>
  <c r="J521" i="3"/>
  <c r="K521" i="3"/>
  <c r="J522" i="3"/>
  <c r="K522" i="3"/>
  <c r="J523" i="3"/>
  <c r="K523" i="3"/>
  <c r="J524" i="3"/>
  <c r="K524" i="3"/>
  <c r="J525" i="3"/>
  <c r="K525" i="3"/>
  <c r="J527" i="3"/>
  <c r="K527" i="3"/>
  <c r="J528" i="3"/>
  <c r="K528" i="3"/>
  <c r="J529" i="3"/>
  <c r="K529" i="3"/>
  <c r="J530" i="3"/>
  <c r="K530" i="3"/>
  <c r="J531" i="3"/>
  <c r="K531" i="3"/>
  <c r="J532" i="3"/>
  <c r="K532" i="3"/>
  <c r="J533" i="3"/>
  <c r="K533" i="3"/>
  <c r="J535" i="3"/>
  <c r="K535" i="3"/>
  <c r="J536" i="3"/>
  <c r="K536" i="3"/>
  <c r="J537" i="3"/>
  <c r="K537" i="3"/>
  <c r="J538" i="3"/>
  <c r="K538" i="3"/>
  <c r="J539" i="3"/>
  <c r="K539" i="3"/>
  <c r="J540" i="3"/>
  <c r="K540" i="3"/>
  <c r="J541" i="3"/>
  <c r="K541" i="3"/>
  <c r="J543" i="3"/>
  <c r="K543" i="3"/>
  <c r="J544" i="3"/>
  <c r="K544" i="3"/>
  <c r="J545" i="3"/>
  <c r="K545" i="3"/>
  <c r="J546" i="3"/>
  <c r="K546" i="3"/>
  <c r="J547" i="3"/>
  <c r="K547" i="3"/>
  <c r="J548" i="3"/>
  <c r="K548" i="3"/>
  <c r="J549" i="3"/>
  <c r="K549" i="3"/>
  <c r="J551" i="3"/>
  <c r="K551" i="3"/>
  <c r="J552" i="3"/>
  <c r="K552" i="3"/>
  <c r="J553" i="3"/>
  <c r="K553" i="3"/>
  <c r="J554" i="3"/>
  <c r="K554" i="3"/>
  <c r="J555" i="3"/>
  <c r="K555" i="3"/>
  <c r="J556" i="3"/>
  <c r="K556" i="3"/>
  <c r="J557" i="3"/>
  <c r="K557" i="3"/>
  <c r="J559" i="3"/>
  <c r="K559" i="3"/>
  <c r="J560" i="3"/>
  <c r="K560" i="3"/>
  <c r="J561" i="3"/>
  <c r="K561" i="3"/>
  <c r="J562" i="3"/>
  <c r="K562" i="3"/>
  <c r="J563" i="3"/>
  <c r="K563" i="3"/>
  <c r="J564" i="3"/>
  <c r="K564" i="3"/>
  <c r="J565" i="3"/>
  <c r="K565" i="3"/>
  <c r="J567" i="3"/>
  <c r="K567" i="3"/>
  <c r="J568" i="3"/>
  <c r="K568" i="3"/>
  <c r="J569" i="3"/>
  <c r="K569" i="3"/>
  <c r="J570" i="3"/>
  <c r="K570" i="3"/>
  <c r="J571" i="3"/>
  <c r="K571" i="3"/>
  <c r="J572" i="3"/>
  <c r="K572" i="3"/>
  <c r="J573" i="3"/>
  <c r="K573" i="3"/>
  <c r="J575" i="3"/>
  <c r="K575" i="3"/>
  <c r="J576" i="3"/>
  <c r="K576" i="3"/>
  <c r="J577" i="3"/>
  <c r="K577" i="3"/>
  <c r="J578" i="3"/>
  <c r="K578" i="3"/>
  <c r="J579" i="3"/>
  <c r="K579" i="3"/>
  <c r="J580" i="3"/>
  <c r="K580" i="3"/>
  <c r="J581" i="3"/>
  <c r="K581" i="3"/>
  <c r="J583" i="3"/>
  <c r="K583" i="3"/>
  <c r="J584" i="3"/>
  <c r="K584" i="3"/>
  <c r="J585" i="3"/>
  <c r="K585" i="3"/>
  <c r="J586" i="3"/>
  <c r="K586" i="3"/>
  <c r="J587" i="3"/>
  <c r="K587" i="3"/>
  <c r="J589" i="3"/>
  <c r="K589" i="3"/>
  <c r="J590" i="3"/>
  <c r="K590" i="3"/>
  <c r="J591" i="3"/>
  <c r="K591" i="3"/>
  <c r="J592" i="3"/>
  <c r="K592" i="3"/>
  <c r="J593" i="3"/>
  <c r="K593" i="3"/>
  <c r="J594" i="3"/>
  <c r="K594" i="3"/>
  <c r="J595" i="3"/>
  <c r="K595" i="3"/>
  <c r="J597" i="3"/>
  <c r="K597" i="3"/>
  <c r="J598" i="3"/>
  <c r="K598" i="3"/>
  <c r="J599" i="3"/>
  <c r="K599" i="3"/>
  <c r="J600" i="3"/>
  <c r="K600" i="3"/>
  <c r="J601" i="3"/>
  <c r="K601" i="3"/>
  <c r="J602" i="3"/>
  <c r="K602" i="3"/>
  <c r="J603" i="3"/>
  <c r="K603" i="3"/>
  <c r="J605" i="3"/>
  <c r="K605" i="3"/>
  <c r="J606" i="3"/>
  <c r="K606" i="3"/>
  <c r="J607" i="3"/>
  <c r="K607" i="3"/>
  <c r="J608" i="3"/>
  <c r="K608" i="3"/>
  <c r="J609" i="3"/>
  <c r="K609" i="3"/>
  <c r="J610" i="3"/>
  <c r="K610" i="3"/>
  <c r="J611" i="3"/>
  <c r="K611" i="3"/>
  <c r="J613" i="3"/>
  <c r="K613" i="3"/>
  <c r="J614" i="3"/>
  <c r="K614" i="3"/>
  <c r="J615" i="3"/>
  <c r="K615" i="3"/>
  <c r="J616" i="3"/>
  <c r="K616" i="3"/>
  <c r="J617" i="3"/>
  <c r="K617" i="3"/>
  <c r="J618" i="3"/>
  <c r="K618" i="3"/>
  <c r="J619" i="3"/>
  <c r="K619" i="3"/>
  <c r="J621" i="3"/>
  <c r="K621" i="3"/>
  <c r="J622" i="3"/>
  <c r="K622" i="3"/>
  <c r="J623" i="3"/>
  <c r="K623" i="3"/>
  <c r="J624" i="3"/>
  <c r="K624" i="3"/>
  <c r="J625" i="3"/>
  <c r="K625" i="3"/>
  <c r="J626" i="3"/>
  <c r="K626" i="3"/>
  <c r="J627" i="3"/>
  <c r="K627" i="3"/>
  <c r="J629" i="3"/>
  <c r="K629" i="3"/>
  <c r="J630" i="3"/>
  <c r="K630" i="3"/>
  <c r="J631" i="3"/>
  <c r="K631" i="3"/>
  <c r="J632" i="3"/>
  <c r="K632" i="3"/>
  <c r="J633" i="3"/>
  <c r="K633" i="3"/>
  <c r="J634" i="3"/>
  <c r="K634" i="3"/>
  <c r="J636" i="3"/>
  <c r="K636" i="3"/>
  <c r="J637" i="3"/>
  <c r="K637" i="3"/>
  <c r="J638" i="3"/>
  <c r="K638" i="3"/>
  <c r="J639" i="3"/>
  <c r="K639" i="3"/>
  <c r="J640" i="3"/>
  <c r="K640" i="3"/>
  <c r="J641" i="3"/>
  <c r="K641" i="3"/>
  <c r="J642" i="3"/>
  <c r="K642" i="3"/>
  <c r="J644" i="3"/>
  <c r="K644" i="3"/>
  <c r="J645" i="3"/>
  <c r="K645" i="3"/>
  <c r="J646" i="3"/>
  <c r="K646" i="3"/>
  <c r="J647" i="3"/>
  <c r="K647" i="3"/>
  <c r="J648" i="3"/>
  <c r="K648" i="3"/>
  <c r="J649" i="3"/>
  <c r="K649" i="3"/>
  <c r="J650" i="3"/>
  <c r="K650" i="3"/>
  <c r="J652" i="3"/>
  <c r="K652" i="3"/>
  <c r="J653" i="3"/>
  <c r="K653" i="3"/>
  <c r="J654" i="3"/>
  <c r="K654" i="3"/>
  <c r="J655" i="3"/>
  <c r="K655" i="3"/>
  <c r="J656" i="3"/>
  <c r="K656" i="3"/>
  <c r="J657" i="3"/>
  <c r="K657" i="3"/>
  <c r="J658" i="3"/>
  <c r="K658" i="3"/>
  <c r="J660" i="3"/>
  <c r="K660" i="3"/>
  <c r="J661" i="3"/>
  <c r="K661" i="3"/>
  <c r="J662" i="3"/>
  <c r="K662" i="3"/>
  <c r="J663" i="3"/>
  <c r="K663" i="3"/>
  <c r="J664" i="3"/>
  <c r="K664" i="3"/>
  <c r="J665" i="3"/>
  <c r="K665" i="3"/>
  <c r="J666" i="3"/>
  <c r="K666" i="3"/>
  <c r="J668" i="3"/>
  <c r="K668" i="3"/>
  <c r="J669" i="3"/>
  <c r="K669" i="3"/>
  <c r="J670" i="3"/>
  <c r="K670" i="3"/>
  <c r="J671" i="3"/>
  <c r="K671" i="3"/>
  <c r="J672" i="3"/>
  <c r="K672" i="3"/>
  <c r="J673" i="3"/>
  <c r="K673" i="3"/>
  <c r="J674" i="3"/>
  <c r="K674" i="3"/>
  <c r="J676" i="3"/>
  <c r="K676" i="3"/>
  <c r="J677" i="3"/>
  <c r="K677" i="3"/>
  <c r="J678" i="3"/>
  <c r="K678" i="3"/>
  <c r="J679" i="3"/>
  <c r="K679" i="3"/>
  <c r="J680" i="3"/>
  <c r="K680" i="3"/>
  <c r="J681" i="3"/>
  <c r="K681" i="3"/>
  <c r="J682" i="3"/>
  <c r="K682" i="3"/>
  <c r="J684" i="3"/>
  <c r="K684" i="3"/>
  <c r="J685" i="3"/>
  <c r="K685" i="3"/>
  <c r="J686" i="3"/>
  <c r="K686" i="3"/>
  <c r="J687" i="3"/>
  <c r="K687" i="3"/>
  <c r="J688" i="3"/>
  <c r="K688" i="3"/>
  <c r="J689" i="3"/>
  <c r="K689" i="3"/>
  <c r="J690" i="3"/>
  <c r="K690" i="3"/>
  <c r="J692" i="3"/>
  <c r="K692" i="3"/>
  <c r="J693" i="3"/>
  <c r="K693" i="3"/>
  <c r="J694" i="3"/>
  <c r="K694" i="3"/>
  <c r="J695" i="3"/>
  <c r="K695" i="3"/>
  <c r="J696" i="3"/>
  <c r="K696" i="3"/>
  <c r="J697" i="3"/>
  <c r="K697" i="3"/>
  <c r="J698" i="3"/>
  <c r="K698" i="3"/>
  <c r="J700" i="3"/>
  <c r="K700" i="3"/>
  <c r="J701" i="3"/>
  <c r="K701" i="3"/>
  <c r="J702" i="3"/>
  <c r="K702" i="3"/>
  <c r="J703" i="3"/>
  <c r="K703" i="3"/>
  <c r="J704" i="3"/>
  <c r="K704" i="3"/>
  <c r="J705" i="3"/>
  <c r="K705" i="3"/>
  <c r="J706" i="3"/>
  <c r="K706" i="3"/>
  <c r="J708" i="3"/>
  <c r="K708" i="3"/>
  <c r="J709" i="3"/>
  <c r="K709" i="3"/>
  <c r="J710" i="3"/>
  <c r="K710" i="3"/>
  <c r="J711" i="3"/>
  <c r="K711" i="3"/>
  <c r="J712" i="3"/>
  <c r="K712" i="3"/>
  <c r="J713" i="3"/>
  <c r="K713" i="3"/>
  <c r="J714" i="3"/>
  <c r="K714" i="3"/>
  <c r="J716" i="3"/>
  <c r="K716" i="3"/>
  <c r="J717" i="3"/>
  <c r="K717" i="3"/>
  <c r="J718" i="3"/>
  <c r="K718" i="3"/>
  <c r="J719" i="3"/>
  <c r="K719" i="3"/>
  <c r="J720" i="3"/>
  <c r="K720" i="3"/>
  <c r="J721" i="3"/>
  <c r="K721" i="3"/>
  <c r="J722" i="3"/>
  <c r="K722" i="3"/>
  <c r="J724" i="3"/>
  <c r="K724" i="3"/>
  <c r="J725" i="3"/>
  <c r="K725" i="3"/>
  <c r="J726" i="3"/>
  <c r="K726" i="3"/>
  <c r="J727" i="3"/>
  <c r="K727" i="3"/>
  <c r="J728" i="3"/>
  <c r="K728" i="3"/>
  <c r="J729" i="3"/>
  <c r="K729" i="3"/>
  <c r="J730" i="3"/>
  <c r="K730" i="3"/>
  <c r="J732" i="3"/>
  <c r="K732" i="3"/>
  <c r="J733" i="3"/>
  <c r="K733" i="3"/>
  <c r="J734" i="3"/>
  <c r="K734" i="3"/>
  <c r="J735" i="3"/>
  <c r="K735" i="3"/>
  <c r="J736" i="3"/>
  <c r="K736" i="3"/>
  <c r="J737" i="3"/>
  <c r="K737" i="3"/>
  <c r="J738" i="3"/>
  <c r="K738" i="3"/>
  <c r="J740" i="3"/>
  <c r="K740" i="3"/>
  <c r="J741" i="3"/>
  <c r="K741" i="3"/>
  <c r="J742" i="3"/>
  <c r="K742" i="3"/>
  <c r="J743" i="3"/>
  <c r="K743" i="3"/>
  <c r="J744" i="3"/>
  <c r="K744" i="3"/>
  <c r="J745" i="3"/>
  <c r="K745" i="3"/>
  <c r="J746" i="3"/>
  <c r="K746" i="3"/>
  <c r="J748" i="3"/>
  <c r="K748" i="3"/>
  <c r="J749" i="3"/>
  <c r="K749" i="3"/>
  <c r="J750" i="3"/>
  <c r="K750" i="3"/>
  <c r="J751" i="3"/>
  <c r="K751" i="3"/>
  <c r="J752" i="3"/>
  <c r="K752" i="3"/>
  <c r="J753" i="3"/>
  <c r="K753" i="3"/>
  <c r="J754" i="3"/>
  <c r="K754" i="3"/>
  <c r="J756" i="3"/>
  <c r="K756" i="3"/>
  <c r="J757" i="3"/>
  <c r="K757" i="3"/>
  <c r="J758" i="3"/>
  <c r="K758" i="3"/>
  <c r="J759" i="3"/>
  <c r="K759" i="3"/>
  <c r="J760" i="3"/>
  <c r="K760" i="3"/>
  <c r="J761" i="3"/>
  <c r="K761" i="3"/>
  <c r="J762" i="3"/>
  <c r="K762" i="3"/>
  <c r="J764" i="3"/>
  <c r="K764" i="3"/>
  <c r="J765" i="3"/>
  <c r="K765" i="3"/>
  <c r="J766" i="3"/>
  <c r="K766" i="3"/>
  <c r="J767" i="3"/>
  <c r="K767" i="3"/>
  <c r="J768" i="3"/>
  <c r="K768" i="3"/>
  <c r="J769" i="3"/>
  <c r="K769" i="3"/>
  <c r="J770" i="3"/>
  <c r="K770" i="3"/>
  <c r="J772" i="3"/>
  <c r="K772" i="3"/>
  <c r="J773" i="3"/>
  <c r="K773" i="3"/>
  <c r="J774" i="3"/>
  <c r="K774" i="3"/>
  <c r="J775" i="3"/>
  <c r="K775" i="3"/>
  <c r="J776" i="3"/>
  <c r="K776" i="3"/>
  <c r="J777" i="3"/>
  <c r="K777" i="3"/>
  <c r="J778" i="3"/>
  <c r="K778" i="3"/>
  <c r="J780" i="3"/>
  <c r="K780" i="3"/>
  <c r="J781" i="3"/>
  <c r="K781" i="3"/>
  <c r="J782" i="3"/>
  <c r="K782" i="3"/>
  <c r="J783" i="3"/>
  <c r="K783" i="3"/>
  <c r="J784" i="3"/>
  <c r="K784" i="3"/>
  <c r="J785" i="3"/>
  <c r="K785" i="3"/>
  <c r="J786" i="3"/>
  <c r="K786" i="3"/>
  <c r="J787" i="3"/>
  <c r="K787" i="3"/>
  <c r="J788" i="3"/>
  <c r="K788" i="3"/>
  <c r="J789" i="3"/>
  <c r="K789" i="3"/>
  <c r="J790" i="3"/>
  <c r="K790" i="3"/>
  <c r="J791" i="3"/>
  <c r="K791" i="3"/>
  <c r="J792" i="3"/>
  <c r="K792" i="3"/>
  <c r="J794" i="3"/>
  <c r="K794" i="3"/>
  <c r="J795" i="3"/>
  <c r="K795" i="3"/>
  <c r="J796" i="3"/>
  <c r="K796" i="3"/>
  <c r="J797" i="3"/>
  <c r="K797" i="3"/>
  <c r="J798" i="3"/>
  <c r="K798" i="3"/>
  <c r="J799" i="3"/>
  <c r="K799" i="3"/>
  <c r="J800" i="3"/>
  <c r="K800" i="3"/>
  <c r="J802" i="3"/>
  <c r="K802" i="3"/>
  <c r="J803" i="3"/>
  <c r="K803" i="3"/>
  <c r="J804" i="3"/>
  <c r="K804" i="3"/>
  <c r="J805" i="3"/>
  <c r="K805" i="3"/>
  <c r="J806" i="3"/>
  <c r="K806" i="3"/>
  <c r="J807" i="3"/>
  <c r="K807" i="3"/>
  <c r="J808" i="3"/>
  <c r="K808" i="3"/>
  <c r="J810" i="3"/>
  <c r="K810" i="3"/>
  <c r="J811" i="3"/>
  <c r="K811" i="3"/>
  <c r="J812" i="3"/>
  <c r="K812" i="3"/>
  <c r="J813" i="3"/>
  <c r="K813" i="3"/>
  <c r="J814" i="3"/>
  <c r="K814" i="3"/>
  <c r="J815" i="3"/>
  <c r="K815" i="3"/>
  <c r="J816" i="3"/>
  <c r="K816" i="3"/>
  <c r="J818" i="3"/>
  <c r="K818" i="3"/>
  <c r="J819" i="3"/>
  <c r="K819" i="3"/>
  <c r="J820" i="3"/>
  <c r="K820" i="3"/>
  <c r="J821" i="3"/>
  <c r="K821" i="3"/>
  <c r="J822" i="3"/>
  <c r="K822" i="3"/>
  <c r="J823" i="3"/>
  <c r="K823" i="3"/>
  <c r="J824" i="3"/>
  <c r="K824" i="3"/>
  <c r="J826" i="3"/>
  <c r="K826" i="3"/>
  <c r="J827" i="3"/>
  <c r="K827" i="3"/>
  <c r="J828" i="3"/>
  <c r="K828" i="3"/>
  <c r="J829" i="3"/>
  <c r="K829" i="3"/>
  <c r="J830" i="3"/>
  <c r="K830" i="3"/>
  <c r="J831" i="3"/>
  <c r="K831" i="3"/>
  <c r="J832" i="3"/>
  <c r="K832" i="3"/>
  <c r="J834" i="3"/>
  <c r="K834" i="3"/>
  <c r="J835" i="3"/>
  <c r="K835" i="3"/>
  <c r="J836" i="3"/>
  <c r="K836" i="3"/>
  <c r="J837" i="3"/>
  <c r="K837" i="3"/>
  <c r="J838" i="3"/>
  <c r="K838" i="3"/>
  <c r="J839" i="3"/>
  <c r="K839" i="3"/>
  <c r="J840" i="3"/>
  <c r="K840" i="3"/>
  <c r="J842" i="3"/>
  <c r="K842" i="3"/>
  <c r="J843" i="3"/>
  <c r="K843" i="3"/>
  <c r="J844" i="3"/>
  <c r="K844" i="3"/>
  <c r="J845" i="3"/>
  <c r="K845" i="3"/>
  <c r="J846" i="3"/>
  <c r="K846" i="3"/>
  <c r="J847" i="3"/>
  <c r="K847" i="3"/>
  <c r="J848" i="3"/>
  <c r="K848" i="3"/>
  <c r="J850" i="3"/>
  <c r="K850" i="3"/>
  <c r="J851" i="3"/>
  <c r="K851" i="3"/>
  <c r="J852" i="3"/>
  <c r="K852" i="3"/>
  <c r="J853" i="3"/>
  <c r="K853" i="3"/>
  <c r="J854" i="3"/>
  <c r="K854" i="3"/>
  <c r="J855" i="3"/>
  <c r="K855" i="3"/>
  <c r="J856" i="3"/>
  <c r="K856" i="3"/>
  <c r="J858" i="3"/>
  <c r="K858" i="3"/>
  <c r="J859" i="3"/>
  <c r="K859" i="3"/>
  <c r="J860" i="3"/>
  <c r="K860" i="3"/>
  <c r="J861" i="3"/>
  <c r="K861" i="3"/>
  <c r="J862" i="3"/>
  <c r="K862" i="3"/>
  <c r="J863" i="3"/>
  <c r="K863" i="3"/>
  <c r="J864" i="3"/>
  <c r="K864" i="3"/>
  <c r="J866" i="3"/>
  <c r="K866" i="3"/>
  <c r="J867" i="3"/>
  <c r="K867" i="3"/>
  <c r="J868" i="3"/>
  <c r="K868" i="3"/>
  <c r="J869" i="3"/>
  <c r="K869" i="3"/>
  <c r="J870" i="3"/>
  <c r="K870" i="3"/>
  <c r="J871" i="3"/>
  <c r="K871" i="3"/>
  <c r="J872" i="3"/>
  <c r="K872" i="3"/>
  <c r="J874" i="3"/>
  <c r="K874" i="3"/>
  <c r="J875" i="3"/>
  <c r="K875" i="3"/>
  <c r="J876" i="3"/>
  <c r="K876" i="3"/>
  <c r="J877" i="3"/>
  <c r="K877" i="3"/>
  <c r="J878" i="3"/>
  <c r="K878" i="3"/>
  <c r="J879" i="3"/>
  <c r="K879" i="3"/>
  <c r="J880" i="3"/>
  <c r="K880" i="3"/>
  <c r="J882" i="3"/>
  <c r="K882" i="3"/>
  <c r="J883" i="3"/>
  <c r="K883" i="3"/>
  <c r="J884" i="3"/>
  <c r="K884" i="3"/>
  <c r="J885" i="3"/>
  <c r="K885" i="3"/>
  <c r="J886" i="3"/>
  <c r="K886" i="3"/>
  <c r="J887" i="3"/>
  <c r="K887" i="3"/>
  <c r="J888" i="3"/>
  <c r="K888" i="3"/>
  <c r="J890" i="3"/>
  <c r="K890" i="3"/>
  <c r="J891" i="3"/>
  <c r="K891" i="3"/>
  <c r="J892" i="3"/>
  <c r="K892" i="3"/>
  <c r="J893" i="3"/>
  <c r="K893" i="3"/>
  <c r="J894" i="3"/>
  <c r="K894" i="3"/>
  <c r="J895" i="3"/>
  <c r="K895" i="3"/>
  <c r="J896" i="3"/>
  <c r="K896" i="3"/>
  <c r="J898" i="3"/>
  <c r="K898" i="3"/>
  <c r="J899" i="3"/>
  <c r="K899" i="3"/>
  <c r="J900" i="3"/>
  <c r="K900" i="3"/>
  <c r="J901" i="3"/>
  <c r="K901" i="3"/>
  <c r="J902" i="3"/>
  <c r="K902" i="3"/>
  <c r="J903" i="3"/>
  <c r="K903" i="3"/>
  <c r="J904" i="3"/>
  <c r="K904" i="3"/>
  <c r="J906" i="3"/>
  <c r="K906" i="3"/>
  <c r="J907" i="3"/>
  <c r="K907" i="3"/>
  <c r="J908" i="3"/>
  <c r="K908" i="3"/>
  <c r="J909" i="3"/>
  <c r="K909" i="3"/>
  <c r="J910" i="3"/>
  <c r="K910" i="3"/>
  <c r="J911" i="3"/>
  <c r="K911" i="3"/>
  <c r="J912" i="3"/>
  <c r="K912" i="3"/>
  <c r="J914" i="3"/>
  <c r="K914" i="3"/>
  <c r="J915" i="3"/>
  <c r="K915" i="3"/>
  <c r="J916" i="3"/>
  <c r="K916" i="3"/>
  <c r="J917" i="3"/>
  <c r="K917" i="3"/>
  <c r="J918" i="3"/>
  <c r="K918" i="3"/>
  <c r="J919" i="3"/>
  <c r="K919" i="3"/>
  <c r="J920" i="3"/>
  <c r="K920" i="3"/>
  <c r="J922" i="3"/>
  <c r="K922" i="3"/>
  <c r="J923" i="3"/>
  <c r="K923" i="3"/>
  <c r="J924" i="3"/>
  <c r="K924" i="3"/>
  <c r="J925" i="3"/>
  <c r="K925" i="3"/>
  <c r="J926" i="3"/>
  <c r="K926" i="3"/>
  <c r="J927" i="3"/>
  <c r="K927" i="3"/>
  <c r="J928" i="3"/>
  <c r="K928" i="3"/>
  <c r="J930" i="3"/>
  <c r="K930" i="3"/>
  <c r="J931" i="3"/>
  <c r="K931" i="3"/>
  <c r="J932" i="3"/>
  <c r="K932" i="3"/>
  <c r="J933" i="3"/>
  <c r="K933" i="3"/>
  <c r="J934" i="3"/>
  <c r="K934" i="3"/>
  <c r="J935" i="3"/>
  <c r="K935" i="3"/>
  <c r="J936" i="3"/>
  <c r="K936" i="3"/>
  <c r="J938" i="3"/>
  <c r="K938" i="3"/>
  <c r="J939" i="3"/>
  <c r="K939" i="3"/>
  <c r="J940" i="3"/>
  <c r="K940" i="3"/>
  <c r="J941" i="3"/>
  <c r="K941" i="3"/>
  <c r="J942" i="3"/>
  <c r="K942" i="3"/>
  <c r="J943" i="3"/>
  <c r="K943" i="3"/>
  <c r="J944" i="3"/>
  <c r="K944" i="3"/>
  <c r="J946" i="3"/>
  <c r="K946" i="3"/>
  <c r="J947" i="3"/>
  <c r="K947" i="3"/>
  <c r="J948" i="3"/>
  <c r="K948" i="3"/>
  <c r="J949" i="3"/>
  <c r="K949" i="3"/>
  <c r="J950" i="3"/>
  <c r="K950" i="3"/>
  <c r="J951" i="3"/>
  <c r="K951" i="3"/>
  <c r="J952" i="3"/>
  <c r="K952" i="3"/>
  <c r="J954" i="3"/>
  <c r="K954" i="3"/>
  <c r="J955" i="3"/>
  <c r="K955" i="3"/>
  <c r="J956" i="3"/>
  <c r="K956" i="3"/>
  <c r="J957" i="3"/>
  <c r="K957" i="3"/>
  <c r="J958" i="3"/>
  <c r="K958" i="3"/>
  <c r="J959" i="3"/>
  <c r="K959" i="3"/>
  <c r="J960" i="3"/>
  <c r="K960" i="3"/>
  <c r="J962" i="3"/>
  <c r="K962" i="3"/>
  <c r="J963" i="3"/>
  <c r="K963" i="3"/>
  <c r="J964" i="3"/>
  <c r="K964" i="3"/>
  <c r="J965" i="3"/>
  <c r="K965" i="3"/>
  <c r="J966" i="3"/>
  <c r="K966" i="3"/>
  <c r="J967" i="3"/>
  <c r="K967" i="3"/>
  <c r="J968" i="3"/>
  <c r="K968" i="3"/>
  <c r="J970" i="3"/>
  <c r="K970" i="3"/>
  <c r="J971" i="3"/>
  <c r="K971" i="3"/>
  <c r="J972" i="3"/>
  <c r="K972" i="3"/>
  <c r="J973" i="3"/>
  <c r="K973" i="3"/>
  <c r="J974" i="3"/>
  <c r="K974" i="3"/>
  <c r="J975" i="3"/>
  <c r="K975" i="3"/>
  <c r="J976" i="3"/>
  <c r="K976" i="3"/>
  <c r="J978" i="3"/>
  <c r="K978" i="3"/>
  <c r="J979" i="3"/>
  <c r="K979" i="3"/>
  <c r="J980" i="3"/>
  <c r="K980" i="3"/>
  <c r="J981" i="3"/>
  <c r="K981" i="3"/>
  <c r="J982" i="3"/>
  <c r="K982" i="3"/>
  <c r="J983" i="3"/>
  <c r="K983" i="3"/>
  <c r="J984" i="3"/>
  <c r="K984" i="3"/>
  <c r="J985" i="3"/>
  <c r="K985" i="3"/>
  <c r="J986" i="3"/>
  <c r="K986" i="3"/>
  <c r="J987" i="3"/>
  <c r="K987" i="3"/>
  <c r="J988" i="3"/>
  <c r="K988" i="3"/>
  <c r="J989" i="3"/>
  <c r="K989" i="3"/>
  <c r="J990" i="3"/>
  <c r="K990" i="3"/>
  <c r="J992" i="3"/>
  <c r="K992" i="3"/>
  <c r="J993" i="3"/>
  <c r="K993" i="3"/>
  <c r="J994" i="3"/>
  <c r="K994" i="3"/>
  <c r="J995" i="3"/>
  <c r="K995" i="3"/>
  <c r="J996" i="3"/>
  <c r="K996" i="3"/>
  <c r="J997" i="3"/>
  <c r="K997" i="3"/>
  <c r="J998" i="3"/>
  <c r="K998" i="3"/>
  <c r="J1000" i="3"/>
  <c r="K1000" i="3"/>
  <c r="J1001" i="3"/>
  <c r="K1001" i="3"/>
  <c r="J1002" i="3"/>
  <c r="K1002" i="3"/>
  <c r="J969" i="3" l="1"/>
  <c r="K969" i="3"/>
  <c r="J999" i="3"/>
  <c r="K999" i="3"/>
  <c r="J991" i="3"/>
  <c r="K991" i="3"/>
  <c r="J977" i="3"/>
  <c r="K977" i="3"/>
  <c r="J961" i="3"/>
  <c r="K961" i="3"/>
  <c r="J953" i="3"/>
  <c r="K953" i="3"/>
  <c r="J945" i="3"/>
  <c r="K945" i="3"/>
  <c r="J937" i="3"/>
  <c r="K937" i="3"/>
  <c r="J929" i="3"/>
  <c r="K929" i="3"/>
  <c r="J921" i="3"/>
  <c r="K921" i="3"/>
  <c r="J913" i="3"/>
  <c r="K913" i="3"/>
  <c r="J905" i="3"/>
  <c r="K905" i="3"/>
  <c r="J897" i="3"/>
  <c r="K897" i="3"/>
  <c r="J889" i="3"/>
  <c r="K889" i="3"/>
  <c r="J881" i="3"/>
  <c r="K881" i="3"/>
  <c r="J865" i="3"/>
  <c r="K865" i="3"/>
  <c r="J841" i="3"/>
  <c r="K841" i="3"/>
  <c r="J833" i="3"/>
  <c r="K833" i="3"/>
  <c r="J825" i="3"/>
  <c r="K825" i="3"/>
  <c r="J817" i="3"/>
  <c r="K817" i="3"/>
  <c r="J809" i="3"/>
  <c r="K809" i="3"/>
  <c r="J801" i="3"/>
  <c r="K801" i="3"/>
  <c r="J793" i="3"/>
  <c r="K793" i="3"/>
  <c r="J779" i="3"/>
  <c r="K779" i="3"/>
  <c r="J771" i="3"/>
  <c r="K771" i="3"/>
  <c r="J763" i="3"/>
  <c r="K763" i="3"/>
  <c r="J755" i="3"/>
  <c r="K755" i="3"/>
  <c r="J747" i="3"/>
  <c r="K747" i="3"/>
  <c r="J739" i="3"/>
  <c r="K739" i="3"/>
  <c r="J731" i="3"/>
  <c r="K731" i="3"/>
  <c r="J723" i="3"/>
  <c r="K723" i="3"/>
  <c r="J715" i="3"/>
  <c r="K715" i="3"/>
  <c r="J707" i="3"/>
  <c r="K707" i="3"/>
  <c r="J699" i="3"/>
  <c r="K699" i="3"/>
  <c r="J691" i="3"/>
  <c r="K691" i="3"/>
  <c r="J683" i="3"/>
  <c r="K683" i="3"/>
  <c r="J675" i="3"/>
  <c r="K675" i="3"/>
  <c r="J667" i="3"/>
  <c r="K667" i="3"/>
  <c r="J659" i="3"/>
  <c r="K659" i="3"/>
  <c r="J651" i="3"/>
  <c r="K651" i="3"/>
  <c r="J643" i="3"/>
  <c r="K643" i="3"/>
  <c r="J620" i="3"/>
  <c r="K620" i="3"/>
  <c r="J612" i="3"/>
  <c r="K612" i="3"/>
  <c r="J604" i="3"/>
  <c r="K604" i="3"/>
  <c r="J596" i="3"/>
  <c r="K596" i="3"/>
  <c r="J588" i="3"/>
  <c r="K588" i="3"/>
  <c r="J582" i="3"/>
  <c r="K582" i="3"/>
  <c r="J558" i="3"/>
  <c r="K558" i="3"/>
  <c r="J550" i="3"/>
  <c r="K550" i="3"/>
  <c r="J542" i="3"/>
  <c r="K542" i="3"/>
  <c r="J534" i="3"/>
  <c r="K534" i="3"/>
  <c r="J526" i="3"/>
  <c r="K526" i="3"/>
  <c r="J518" i="3"/>
  <c r="K518" i="3"/>
  <c r="J494" i="3"/>
  <c r="K494" i="3"/>
  <c r="J486" i="3"/>
  <c r="K486" i="3"/>
  <c r="J478" i="3"/>
  <c r="K478" i="3"/>
  <c r="J470" i="3"/>
  <c r="K470" i="3"/>
  <c r="J462" i="3"/>
  <c r="K462" i="3"/>
  <c r="J454" i="3"/>
  <c r="K454" i="3"/>
  <c r="J430" i="3"/>
  <c r="K430" i="3"/>
  <c r="J422" i="3"/>
  <c r="K422" i="3"/>
  <c r="J414" i="3"/>
  <c r="K414" i="3"/>
  <c r="J406" i="3"/>
  <c r="K406" i="3"/>
  <c r="J398" i="3"/>
  <c r="K398" i="3"/>
  <c r="J390" i="3"/>
  <c r="K390" i="3"/>
  <c r="J366" i="3"/>
  <c r="K366" i="3"/>
  <c r="J358" i="3"/>
  <c r="K358" i="3"/>
  <c r="J351" i="3"/>
  <c r="K351" i="3"/>
  <c r="J343" i="3"/>
  <c r="K343" i="3"/>
  <c r="J335" i="3"/>
  <c r="K335" i="3"/>
  <c r="J327" i="3"/>
  <c r="K327" i="3"/>
  <c r="J303" i="3"/>
  <c r="K303" i="3"/>
  <c r="J295" i="3"/>
  <c r="K295" i="3"/>
  <c r="J287" i="3"/>
  <c r="K287" i="3"/>
  <c r="J280" i="3"/>
  <c r="K280" i="3"/>
  <c r="J272" i="3"/>
  <c r="K272" i="3"/>
  <c r="J264" i="3"/>
  <c r="K264" i="3"/>
  <c r="J242" i="3"/>
  <c r="K242" i="3"/>
  <c r="J234" i="3"/>
  <c r="K234" i="3"/>
  <c r="J226" i="3"/>
  <c r="K226" i="3"/>
  <c r="J218" i="3"/>
  <c r="K218" i="3"/>
  <c r="J210" i="3"/>
  <c r="K210" i="3"/>
  <c r="J204" i="3"/>
  <c r="K204" i="3"/>
  <c r="J180" i="3"/>
  <c r="K180" i="3"/>
  <c r="J172" i="3"/>
  <c r="K172" i="3"/>
  <c r="J164" i="3"/>
  <c r="K164" i="3"/>
  <c r="J150" i="3"/>
  <c r="K150" i="3"/>
  <c r="J142" i="3"/>
  <c r="K142" i="3"/>
  <c r="J134" i="3"/>
  <c r="K134" i="3"/>
  <c r="J126" i="3"/>
  <c r="K126" i="3"/>
  <c r="J118" i="3"/>
  <c r="K118" i="3"/>
  <c r="J110" i="3"/>
  <c r="K110" i="3"/>
  <c r="J102" i="3"/>
  <c r="K102" i="3"/>
  <c r="J94" i="3"/>
  <c r="K94" i="3"/>
  <c r="J86" i="3"/>
  <c r="K86" i="3"/>
  <c r="J78" i="3"/>
  <c r="K78" i="3"/>
  <c r="J70" i="3"/>
  <c r="K70" i="3"/>
  <c r="J62" i="3"/>
  <c r="K62" i="3"/>
  <c r="J54" i="3"/>
  <c r="K54" i="3"/>
  <c r="J46" i="3"/>
  <c r="K46" i="3"/>
  <c r="J39" i="3"/>
  <c r="K39" i="3"/>
  <c r="J31" i="3"/>
  <c r="K31" i="3"/>
  <c r="J23" i="3"/>
  <c r="K23" i="3"/>
  <c r="J15" i="3"/>
  <c r="K15" i="3"/>
  <c r="K446" i="3"/>
  <c r="K196" i="3"/>
  <c r="K628" i="3"/>
  <c r="K635" i="3"/>
  <c r="K382" i="3"/>
  <c r="J873" i="3"/>
  <c r="K873" i="3"/>
  <c r="K374" i="3"/>
  <c r="K566" i="3"/>
  <c r="K311" i="3"/>
  <c r="J857" i="3"/>
  <c r="K857" i="3"/>
  <c r="K574" i="3"/>
  <c r="K319" i="3"/>
  <c r="J849" i="3"/>
  <c r="K849" i="3"/>
  <c r="K502" i="3"/>
  <c r="K250" i="3"/>
  <c r="AZ722" i="3" l="1"/>
  <c r="AU758" i="3"/>
  <c r="AB242" i="3" l="1"/>
  <c r="AE624" i="3"/>
  <c r="AX982" i="3"/>
  <c r="CM891" i="3" l="1"/>
  <c r="CM667" i="3"/>
  <c r="CM549" i="3"/>
  <c r="CM545" i="3"/>
  <c r="CM543" i="3"/>
  <c r="CM540" i="3"/>
  <c r="CM57" i="3"/>
  <c r="CM890" i="3"/>
  <c r="CN537" i="3"/>
  <c r="CM192" i="3"/>
  <c r="CM122" i="3"/>
  <c r="CN536" i="3"/>
  <c r="CM190" i="3"/>
  <c r="CM532" i="3"/>
  <c r="CN525" i="3"/>
  <c r="CM144" i="3"/>
  <c r="CM648" i="3"/>
  <c r="CM888" i="3"/>
  <c r="CN118" i="3"/>
  <c r="CM885" i="3"/>
  <c r="CJ891" i="3"/>
  <c r="CJ667" i="3"/>
  <c r="CJ549" i="3"/>
  <c r="CJ545" i="3"/>
  <c r="CJ543" i="3"/>
  <c r="CJ540" i="3"/>
  <c r="CJ57" i="3"/>
  <c r="CK890" i="3"/>
  <c r="CK537" i="3"/>
  <c r="CJ192" i="3"/>
  <c r="CJ122" i="3"/>
  <c r="CJ536" i="3"/>
  <c r="CJ190" i="3"/>
  <c r="CK532" i="3"/>
  <c r="CK525" i="3"/>
  <c r="CJ144" i="3"/>
  <c r="CK648" i="3"/>
  <c r="CJ888" i="3"/>
  <c r="CK118" i="3"/>
  <c r="CJ885" i="3"/>
  <c r="CG545" i="3"/>
  <c r="CG543" i="3"/>
  <c r="CG57" i="3"/>
  <c r="CG890" i="3"/>
  <c r="CG537" i="3"/>
  <c r="CG192" i="3"/>
  <c r="CG536" i="3"/>
  <c r="CG190" i="3"/>
  <c r="CG532" i="3"/>
  <c r="CG525" i="3"/>
  <c r="CG648" i="3"/>
  <c r="CG888" i="3"/>
  <c r="CG118" i="3"/>
  <c r="CG885" i="3"/>
  <c r="CD891" i="3"/>
  <c r="CD667" i="3"/>
  <c r="CD549" i="3"/>
  <c r="CD545" i="3"/>
  <c r="CD543" i="3"/>
  <c r="CD540" i="3"/>
  <c r="CD57" i="3"/>
  <c r="CE890" i="3"/>
  <c r="CD537" i="3"/>
  <c r="CD192" i="3"/>
  <c r="CD122" i="3"/>
  <c r="CD536" i="3"/>
  <c r="CD190" i="3"/>
  <c r="CD532" i="3"/>
  <c r="CD525" i="3"/>
  <c r="CE144" i="3"/>
  <c r="CD648" i="3"/>
  <c r="CE888" i="3"/>
  <c r="CD118" i="3"/>
  <c r="CD885" i="3"/>
  <c r="CB891" i="3"/>
  <c r="CA667" i="3"/>
  <c r="CB549" i="3"/>
  <c r="CA545" i="3"/>
  <c r="CA543" i="3"/>
  <c r="CA540" i="3"/>
  <c r="CA57" i="3"/>
  <c r="CA890" i="3"/>
  <c r="CA537" i="3"/>
  <c r="CA192" i="3"/>
  <c r="CB122" i="3"/>
  <c r="CB536" i="3"/>
  <c r="CA190" i="3"/>
  <c r="CA532" i="3"/>
  <c r="CB525" i="3"/>
  <c r="CA144" i="3"/>
  <c r="CB648" i="3"/>
  <c r="CA888" i="3"/>
  <c r="CA118" i="3"/>
  <c r="CA885" i="3"/>
  <c r="BX892" i="3"/>
  <c r="BY891" i="3"/>
  <c r="BX146" i="3"/>
  <c r="BY667" i="3"/>
  <c r="BY549" i="3"/>
  <c r="BX546" i="3"/>
  <c r="BY545" i="3"/>
  <c r="BX543" i="3"/>
  <c r="BX540" i="3"/>
  <c r="BX57" i="3"/>
  <c r="BY890" i="3"/>
  <c r="BX537" i="3"/>
  <c r="BX123" i="3"/>
  <c r="BX192" i="3"/>
  <c r="BY122" i="3"/>
  <c r="BY536" i="3"/>
  <c r="BX69" i="3"/>
  <c r="BX190" i="3"/>
  <c r="BY533" i="3"/>
  <c r="BX532" i="3"/>
  <c r="BX529" i="3"/>
  <c r="BX526" i="3"/>
  <c r="BX525" i="3"/>
  <c r="BX53" i="3"/>
  <c r="BY144" i="3"/>
  <c r="BX648" i="3"/>
  <c r="BX889" i="3"/>
  <c r="BY888" i="3"/>
  <c r="BY118" i="3"/>
  <c r="BX886" i="3"/>
  <c r="BX885" i="3"/>
  <c r="BU891" i="3"/>
  <c r="BV667" i="3"/>
  <c r="BU549" i="3"/>
  <c r="BU545" i="3"/>
  <c r="BV543" i="3"/>
  <c r="BU540" i="3"/>
  <c r="BV57" i="3"/>
  <c r="BU890" i="3"/>
  <c r="BU537" i="3"/>
  <c r="BU192" i="3"/>
  <c r="BU122" i="3"/>
  <c r="BU536" i="3"/>
  <c r="BU190" i="3"/>
  <c r="BU532" i="3"/>
  <c r="BU525" i="3"/>
  <c r="BU144" i="3"/>
  <c r="BV648" i="3"/>
  <c r="BU888" i="3"/>
  <c r="BV118" i="3"/>
  <c r="BU885" i="3"/>
  <c r="BR891" i="3"/>
  <c r="BR667" i="3"/>
  <c r="BR549" i="3"/>
  <c r="BR545" i="3"/>
  <c r="BR543" i="3"/>
  <c r="BR540" i="3"/>
  <c r="BR57" i="3"/>
  <c r="BR890" i="3"/>
  <c r="BR537" i="3"/>
  <c r="BR192" i="3"/>
  <c r="BR122" i="3"/>
  <c r="BR536" i="3"/>
  <c r="BR190" i="3"/>
  <c r="BS532" i="3"/>
  <c r="BS525" i="3"/>
  <c r="BR144" i="3"/>
  <c r="BR648" i="3"/>
  <c r="BR888" i="3"/>
  <c r="BR118" i="3"/>
  <c r="BR885" i="3"/>
  <c r="BO891" i="3"/>
  <c r="BO146" i="3"/>
  <c r="BO667" i="3"/>
  <c r="BO553" i="3"/>
  <c r="BO550" i="3"/>
  <c r="BO546" i="3"/>
  <c r="BO545" i="3"/>
  <c r="BO543" i="3"/>
  <c r="BO57" i="3"/>
  <c r="BO890" i="3"/>
  <c r="BO55" i="3"/>
  <c r="BO537" i="3"/>
  <c r="BO192" i="3"/>
  <c r="BO122" i="3"/>
  <c r="BO536" i="3"/>
  <c r="BO69" i="3"/>
  <c r="BO533" i="3"/>
  <c r="BO532" i="3"/>
  <c r="BO529" i="3"/>
  <c r="BO525" i="3"/>
  <c r="BO53" i="3"/>
  <c r="BO144" i="3"/>
  <c r="BO648" i="3"/>
  <c r="BO889" i="3"/>
  <c r="BO888" i="3"/>
  <c r="BO886" i="3"/>
  <c r="BO885" i="3"/>
  <c r="BL891" i="3"/>
  <c r="BL667" i="3"/>
  <c r="BL549" i="3"/>
  <c r="BL545" i="3"/>
  <c r="BM543" i="3"/>
  <c r="BL540" i="3"/>
  <c r="BM57" i="3"/>
  <c r="BM890" i="3"/>
  <c r="BM537" i="3"/>
  <c r="BM123" i="3"/>
  <c r="BL192" i="3"/>
  <c r="BM172" i="3"/>
  <c r="BL122" i="3"/>
  <c r="BM536" i="3"/>
  <c r="BL190" i="3"/>
  <c r="BL532" i="3"/>
  <c r="BL529" i="3"/>
  <c r="BL526" i="3"/>
  <c r="BM525" i="3"/>
  <c r="BM53" i="3"/>
  <c r="BL144" i="3"/>
  <c r="BL648" i="3"/>
  <c r="BL888" i="3"/>
  <c r="BL118" i="3"/>
  <c r="BL886" i="3"/>
  <c r="BL885" i="3"/>
  <c r="BI891" i="3"/>
  <c r="BI146" i="3"/>
  <c r="BI667" i="3"/>
  <c r="BI553" i="3"/>
  <c r="BJ550" i="3"/>
  <c r="BI549" i="3"/>
  <c r="BJ546" i="3"/>
  <c r="BJ545" i="3"/>
  <c r="BI543" i="3"/>
  <c r="BI540" i="3"/>
  <c r="BI57" i="3"/>
  <c r="BI890" i="3"/>
  <c r="BI537" i="3"/>
  <c r="BI192" i="3"/>
  <c r="BI172" i="3"/>
  <c r="BJ122" i="3"/>
  <c r="BI536" i="3"/>
  <c r="BI69" i="3"/>
  <c r="BI190" i="3"/>
  <c r="BJ533" i="3"/>
  <c r="BI532" i="3"/>
  <c r="BI529" i="3"/>
  <c r="BI526" i="3"/>
  <c r="BI525" i="3"/>
  <c r="BI53" i="3"/>
  <c r="BI144" i="3"/>
  <c r="BI648" i="3"/>
  <c r="BJ889" i="3"/>
  <c r="BI888" i="3"/>
  <c r="BI118" i="3"/>
  <c r="BI886" i="3"/>
  <c r="BI885" i="3"/>
  <c r="BF891" i="3"/>
  <c r="BF667" i="3"/>
  <c r="BF549" i="3"/>
  <c r="BF545" i="3"/>
  <c r="BF543" i="3"/>
  <c r="BF540" i="3"/>
  <c r="BF57" i="3"/>
  <c r="BF890" i="3"/>
  <c r="BF537" i="3"/>
  <c r="BF192" i="3"/>
  <c r="BF122" i="3"/>
  <c r="BF536" i="3"/>
  <c r="BF532" i="3"/>
  <c r="BF648" i="3"/>
  <c r="BF888" i="3"/>
  <c r="BF885" i="3"/>
  <c r="BC891" i="3"/>
  <c r="BC667" i="3"/>
  <c r="BC549" i="3"/>
  <c r="BC545" i="3"/>
  <c r="BC543" i="3"/>
  <c r="BC540" i="3"/>
  <c r="BD57" i="3"/>
  <c r="BC890" i="3"/>
  <c r="BD537" i="3"/>
  <c r="BC192" i="3"/>
  <c r="BC122" i="3"/>
  <c r="BD536" i="3"/>
  <c r="BC190" i="3"/>
  <c r="BC532" i="3"/>
  <c r="BC525" i="3"/>
  <c r="BC144" i="3"/>
  <c r="BD648" i="3"/>
  <c r="BC888" i="3"/>
  <c r="BD118" i="3"/>
  <c r="BC885" i="3"/>
  <c r="BA891" i="3"/>
  <c r="AZ667" i="3"/>
  <c r="BA549" i="3"/>
  <c r="AZ545" i="3"/>
  <c r="AZ543" i="3"/>
  <c r="AZ540" i="3"/>
  <c r="BA57" i="3"/>
  <c r="AZ890" i="3"/>
  <c r="AZ537" i="3"/>
  <c r="BA192" i="3"/>
  <c r="AZ122" i="3"/>
  <c r="AZ536" i="3"/>
  <c r="AZ190" i="3"/>
  <c r="BA532" i="3"/>
  <c r="BA525" i="3"/>
  <c r="AZ144" i="3"/>
  <c r="AZ648" i="3"/>
  <c r="AZ888" i="3"/>
  <c r="AZ118" i="3"/>
  <c r="AZ885" i="3"/>
  <c r="AW891" i="3"/>
  <c r="AX667" i="3"/>
  <c r="AW549" i="3"/>
  <c r="AW545" i="3"/>
  <c r="AX543" i="3"/>
  <c r="AW540" i="3"/>
  <c r="AW57" i="3"/>
  <c r="AW890" i="3"/>
  <c r="AX537" i="3"/>
  <c r="AW192" i="3"/>
  <c r="AW122" i="3"/>
  <c r="AW536" i="3"/>
  <c r="AW190" i="3"/>
  <c r="AX532" i="3"/>
  <c r="AW525" i="3"/>
  <c r="AW144" i="3"/>
  <c r="AW648" i="3"/>
  <c r="AW888" i="3"/>
  <c r="AX118" i="3"/>
  <c r="AW885" i="3"/>
  <c r="AU891" i="3"/>
  <c r="AT667" i="3"/>
  <c r="AT549" i="3"/>
  <c r="AT545" i="3"/>
  <c r="AT543" i="3"/>
  <c r="AT540" i="3"/>
  <c r="AT57" i="3"/>
  <c r="AT890" i="3"/>
  <c r="AT537" i="3"/>
  <c r="AT192" i="3"/>
  <c r="AT122" i="3"/>
  <c r="AU536" i="3"/>
  <c r="AT190" i="3"/>
  <c r="AT532" i="3"/>
  <c r="AU525" i="3"/>
  <c r="AT144" i="3"/>
  <c r="AU648" i="3"/>
  <c r="AT888" i="3"/>
  <c r="AU118" i="3"/>
  <c r="AT885" i="3"/>
  <c r="AR891" i="3"/>
  <c r="AQ667" i="3"/>
  <c r="AQ549" i="3"/>
  <c r="AQ545" i="3"/>
  <c r="AQ543" i="3"/>
  <c r="AQ540" i="3"/>
  <c r="AQ57" i="3"/>
  <c r="AQ890" i="3"/>
  <c r="AQ537" i="3"/>
  <c r="AQ192" i="3"/>
  <c r="AQ122" i="3"/>
  <c r="AQ536" i="3"/>
  <c r="AQ190" i="3"/>
  <c r="AQ532" i="3"/>
  <c r="AR525" i="3"/>
  <c r="AQ144" i="3"/>
  <c r="AQ648" i="3"/>
  <c r="AQ888" i="3"/>
  <c r="AQ118" i="3"/>
  <c r="AQ885" i="3"/>
  <c r="AO891" i="3"/>
  <c r="AO667" i="3"/>
  <c r="AN549" i="3"/>
  <c r="AN545" i="3"/>
  <c r="AN543" i="3"/>
  <c r="AN540" i="3"/>
  <c r="AO57" i="3"/>
  <c r="AN890" i="3"/>
  <c r="AN537" i="3"/>
  <c r="AN192" i="3"/>
  <c r="AO122" i="3"/>
  <c r="AN536" i="3"/>
  <c r="AN190" i="3"/>
  <c r="AN532" i="3"/>
  <c r="AN525" i="3"/>
  <c r="AN144" i="3"/>
  <c r="AN648" i="3"/>
  <c r="AN888" i="3"/>
  <c r="AO118" i="3"/>
  <c r="AN885" i="3"/>
  <c r="AL891" i="3"/>
  <c r="AK667" i="3"/>
  <c r="AK549" i="3"/>
  <c r="AK545" i="3"/>
  <c r="AL543" i="3"/>
  <c r="AK540" i="3"/>
  <c r="AL57" i="3"/>
  <c r="AL890" i="3"/>
  <c r="AK537" i="3"/>
  <c r="AL192" i="3"/>
  <c r="AK122" i="3"/>
  <c r="AK536" i="3"/>
  <c r="AL190" i="3"/>
  <c r="AK532" i="3"/>
  <c r="AK525" i="3"/>
  <c r="AK144" i="3"/>
  <c r="AK648" i="3"/>
  <c r="AK888" i="3"/>
  <c r="AL118" i="3"/>
  <c r="AK885" i="3"/>
  <c r="AI891" i="3"/>
  <c r="AH667" i="3"/>
  <c r="AH549" i="3"/>
  <c r="AH545" i="3"/>
  <c r="AH543" i="3"/>
  <c r="AH540" i="3"/>
  <c r="AH57" i="3"/>
  <c r="AH890" i="3"/>
  <c r="AI537" i="3"/>
  <c r="AH192" i="3"/>
  <c r="AH122" i="3"/>
  <c r="AI536" i="3"/>
  <c r="AI190" i="3"/>
  <c r="AH532" i="3"/>
  <c r="AI525" i="3"/>
  <c r="AH144" i="3"/>
  <c r="AI648" i="3"/>
  <c r="AH888" i="3"/>
  <c r="AH118" i="3"/>
  <c r="AH885" i="3"/>
  <c r="AE891" i="3"/>
  <c r="AE667" i="3"/>
  <c r="AE549" i="3"/>
  <c r="AF545" i="3"/>
  <c r="AF543" i="3"/>
  <c r="AE540" i="3"/>
  <c r="AE57" i="3"/>
  <c r="AE890" i="3"/>
  <c r="AE537" i="3"/>
  <c r="AF192" i="3"/>
  <c r="AE122" i="3"/>
  <c r="AE536" i="3"/>
  <c r="AE190" i="3"/>
  <c r="AF532" i="3"/>
  <c r="AE525" i="3"/>
  <c r="AE144" i="3"/>
  <c r="AE648" i="3"/>
  <c r="AE888" i="3"/>
  <c r="AF118" i="3"/>
  <c r="AE885" i="3"/>
  <c r="AB891" i="3"/>
  <c r="AB146" i="3"/>
  <c r="AC667" i="3"/>
  <c r="AC553" i="3"/>
  <c r="AB550" i="3"/>
  <c r="AB549" i="3"/>
  <c r="AB546" i="3"/>
  <c r="AC545" i="3"/>
  <c r="AB543" i="3"/>
  <c r="AB540" i="3"/>
  <c r="AB57" i="3"/>
  <c r="AB890" i="3"/>
  <c r="AB537" i="3"/>
  <c r="AC123" i="3"/>
  <c r="AB192" i="3"/>
  <c r="AB172" i="3"/>
  <c r="AC122" i="3"/>
  <c r="AB536" i="3"/>
  <c r="AB190" i="3"/>
  <c r="AB533" i="3"/>
  <c r="AC532" i="3"/>
  <c r="AB529" i="3"/>
  <c r="AC526" i="3"/>
  <c r="AB525" i="3"/>
  <c r="AB53" i="3"/>
  <c r="AB144" i="3"/>
  <c r="AB648" i="3"/>
  <c r="AC889" i="3"/>
  <c r="AB888" i="3"/>
  <c r="AC118" i="3"/>
  <c r="AB885" i="3"/>
  <c r="Y891" i="3"/>
  <c r="Y667" i="3"/>
  <c r="Z549" i="3"/>
  <c r="Z545" i="3"/>
  <c r="Y543" i="3"/>
  <c r="Z540" i="3"/>
  <c r="Y57" i="3"/>
  <c r="Z890" i="3"/>
  <c r="Y537" i="3"/>
  <c r="Y192" i="3"/>
  <c r="Y122" i="3"/>
  <c r="Z536" i="3"/>
  <c r="Y190" i="3"/>
  <c r="Z532" i="3"/>
  <c r="Z525" i="3"/>
  <c r="Y144" i="3"/>
  <c r="Y648" i="3"/>
  <c r="Y888" i="3"/>
  <c r="Z118" i="3"/>
  <c r="Y885" i="3"/>
  <c r="V891" i="3"/>
  <c r="V667" i="3"/>
  <c r="V549" i="3"/>
  <c r="V545" i="3"/>
  <c r="V543" i="3"/>
  <c r="V540" i="3"/>
  <c r="W57" i="3"/>
  <c r="W890" i="3"/>
  <c r="W537" i="3"/>
  <c r="W192" i="3"/>
  <c r="V122" i="3"/>
  <c r="V536" i="3"/>
  <c r="V190" i="3"/>
  <c r="V532" i="3"/>
  <c r="W525" i="3"/>
  <c r="W144" i="3"/>
  <c r="V648" i="3"/>
  <c r="W888" i="3"/>
  <c r="W118" i="3"/>
  <c r="V886" i="3"/>
  <c r="V885" i="3"/>
  <c r="S891" i="3"/>
  <c r="S667" i="3"/>
  <c r="S549" i="3"/>
  <c r="S545" i="3"/>
  <c r="S543" i="3"/>
  <c r="S540" i="3"/>
  <c r="S57" i="3"/>
  <c r="S890" i="3"/>
  <c r="S537" i="3"/>
  <c r="S192" i="3"/>
  <c r="T122" i="3"/>
  <c r="T536" i="3"/>
  <c r="S190" i="3"/>
  <c r="S532" i="3"/>
  <c r="S525" i="3"/>
  <c r="S144" i="3"/>
  <c r="T648" i="3"/>
  <c r="S888" i="3"/>
  <c r="T118" i="3"/>
  <c r="S885" i="3"/>
  <c r="P891" i="3"/>
  <c r="P667" i="3"/>
  <c r="P549" i="3"/>
  <c r="P545" i="3"/>
  <c r="P543" i="3"/>
  <c r="P540" i="3"/>
  <c r="P57" i="3"/>
  <c r="P890" i="3"/>
  <c r="P537" i="3"/>
  <c r="Q192" i="3"/>
  <c r="Q122" i="3"/>
  <c r="P536" i="3"/>
  <c r="P190" i="3"/>
  <c r="P532" i="3"/>
  <c r="P525" i="3"/>
  <c r="P144" i="3"/>
  <c r="P648" i="3"/>
  <c r="Q888" i="3"/>
  <c r="P118" i="3"/>
  <c r="P885" i="3"/>
  <c r="M891" i="3"/>
  <c r="M667" i="3"/>
  <c r="M549" i="3"/>
  <c r="M545" i="3"/>
  <c r="M543" i="3"/>
  <c r="M540" i="3"/>
  <c r="M57" i="3"/>
  <c r="M890" i="3"/>
  <c r="M537" i="3"/>
  <c r="M192" i="3"/>
  <c r="M122" i="3"/>
  <c r="M536" i="3"/>
  <c r="M190" i="3"/>
  <c r="M532" i="3"/>
  <c r="M525" i="3"/>
  <c r="M144" i="3"/>
  <c r="M648" i="3"/>
  <c r="M888" i="3"/>
  <c r="N118" i="3"/>
  <c r="M885" i="3"/>
  <c r="N885" i="3"/>
  <c r="W885" i="3"/>
  <c r="AF885" i="3"/>
  <c r="AO885" i="3"/>
  <c r="AX885" i="3"/>
  <c r="BY885" i="3"/>
  <c r="M886" i="3"/>
  <c r="N886" i="3"/>
  <c r="P886" i="3"/>
  <c r="Q886" i="3"/>
  <c r="S886" i="3"/>
  <c r="T886" i="3"/>
  <c r="W886" i="3"/>
  <c r="Y886" i="3"/>
  <c r="Z886" i="3"/>
  <c r="AB886" i="3"/>
  <c r="AC886" i="3"/>
  <c r="AE886" i="3"/>
  <c r="AF886" i="3"/>
  <c r="AH886" i="3"/>
  <c r="AI886" i="3"/>
  <c r="AK886" i="3"/>
  <c r="AL886" i="3"/>
  <c r="AN886" i="3"/>
  <c r="AO886" i="3"/>
  <c r="AQ886" i="3"/>
  <c r="AR886" i="3"/>
  <c r="AT886" i="3"/>
  <c r="AU886" i="3"/>
  <c r="AW886" i="3"/>
  <c r="AX886" i="3"/>
  <c r="AZ886" i="3"/>
  <c r="BA886" i="3"/>
  <c r="BC886" i="3"/>
  <c r="BD886" i="3"/>
  <c r="BF886" i="3"/>
  <c r="BJ886" i="3"/>
  <c r="BM886" i="3"/>
  <c r="BR886" i="3"/>
  <c r="BS886" i="3"/>
  <c r="BU886" i="3"/>
  <c r="BV886" i="3"/>
  <c r="CA886" i="3"/>
  <c r="CB886" i="3"/>
  <c r="CD886" i="3"/>
  <c r="CE886" i="3"/>
  <c r="CG886" i="3"/>
  <c r="CJ886" i="3"/>
  <c r="CK886" i="3"/>
  <c r="CM886" i="3"/>
  <c r="CN886" i="3"/>
  <c r="M887" i="3"/>
  <c r="N887" i="3"/>
  <c r="P887" i="3"/>
  <c r="Q887" i="3"/>
  <c r="S887" i="3"/>
  <c r="T887" i="3"/>
  <c r="V887" i="3"/>
  <c r="W887" i="3"/>
  <c r="Y887" i="3"/>
  <c r="Z887" i="3"/>
  <c r="AB887" i="3"/>
  <c r="AC887" i="3"/>
  <c r="AE887" i="3"/>
  <c r="AF887" i="3"/>
  <c r="AH887" i="3"/>
  <c r="AI887" i="3"/>
  <c r="AK887" i="3"/>
  <c r="AL887" i="3"/>
  <c r="AN887" i="3"/>
  <c r="AO887" i="3"/>
  <c r="AQ887" i="3"/>
  <c r="AR887" i="3"/>
  <c r="AT887" i="3"/>
  <c r="AU887" i="3"/>
  <c r="AW887" i="3"/>
  <c r="AX887" i="3"/>
  <c r="AZ887" i="3"/>
  <c r="BA887" i="3"/>
  <c r="BC887" i="3"/>
  <c r="BD887" i="3"/>
  <c r="BF887" i="3"/>
  <c r="BI887" i="3"/>
  <c r="BJ887" i="3"/>
  <c r="BL887" i="3"/>
  <c r="BM887" i="3"/>
  <c r="BO887" i="3"/>
  <c r="BR887" i="3"/>
  <c r="BS887" i="3"/>
  <c r="BU887" i="3"/>
  <c r="BV887" i="3"/>
  <c r="BX887" i="3"/>
  <c r="BY887" i="3"/>
  <c r="CA887" i="3"/>
  <c r="CB887" i="3"/>
  <c r="CD887" i="3"/>
  <c r="CE887" i="3"/>
  <c r="CG887" i="3"/>
  <c r="CJ887" i="3"/>
  <c r="CK887" i="3"/>
  <c r="CM887" i="3"/>
  <c r="CN887" i="3"/>
  <c r="M118" i="3"/>
  <c r="S118" i="3"/>
  <c r="V118" i="3"/>
  <c r="Y118" i="3"/>
  <c r="AB118" i="3"/>
  <c r="AE118" i="3"/>
  <c r="AK118" i="3"/>
  <c r="AN118" i="3"/>
  <c r="AT118" i="3"/>
  <c r="AW118" i="3"/>
  <c r="BC118" i="3"/>
  <c r="BF118" i="3"/>
  <c r="BM118" i="3"/>
  <c r="BU118" i="3"/>
  <c r="BX118" i="3"/>
  <c r="CB118" i="3"/>
  <c r="CE118" i="3"/>
  <c r="CJ118" i="3"/>
  <c r="CM118" i="3"/>
  <c r="M645" i="3"/>
  <c r="N645" i="3"/>
  <c r="P645" i="3"/>
  <c r="Q645" i="3"/>
  <c r="S645" i="3"/>
  <c r="T645" i="3"/>
  <c r="V645" i="3"/>
  <c r="W645" i="3"/>
  <c r="Y645" i="3"/>
  <c r="Z645" i="3"/>
  <c r="AB645" i="3"/>
  <c r="AC645" i="3"/>
  <c r="AE645" i="3"/>
  <c r="AF645" i="3"/>
  <c r="AH645" i="3"/>
  <c r="AI645" i="3"/>
  <c r="AK645" i="3"/>
  <c r="AL645" i="3"/>
  <c r="AN645" i="3"/>
  <c r="AO645" i="3"/>
  <c r="AQ645" i="3"/>
  <c r="AR645" i="3"/>
  <c r="AT645" i="3"/>
  <c r="AU645" i="3"/>
  <c r="AW645" i="3"/>
  <c r="AX645" i="3"/>
  <c r="AZ645" i="3"/>
  <c r="BA645" i="3"/>
  <c r="BC645" i="3"/>
  <c r="BD645" i="3"/>
  <c r="BF645" i="3"/>
  <c r="BI645" i="3"/>
  <c r="BJ645" i="3"/>
  <c r="BL645" i="3"/>
  <c r="BM645" i="3"/>
  <c r="BO645" i="3"/>
  <c r="BR645" i="3"/>
  <c r="BS645" i="3"/>
  <c r="BU645" i="3"/>
  <c r="BV645" i="3"/>
  <c r="BX645" i="3"/>
  <c r="BY645" i="3"/>
  <c r="CA645" i="3"/>
  <c r="CB645" i="3"/>
  <c r="CD645" i="3"/>
  <c r="CE645" i="3"/>
  <c r="CG645" i="3"/>
  <c r="CJ645" i="3"/>
  <c r="CK645" i="3"/>
  <c r="CM645" i="3"/>
  <c r="CN645" i="3"/>
  <c r="P888" i="3"/>
  <c r="V888" i="3"/>
  <c r="Z888" i="3"/>
  <c r="AF888" i="3"/>
  <c r="AI888" i="3"/>
  <c r="AO888" i="3"/>
  <c r="AR888" i="3"/>
  <c r="AX888" i="3"/>
  <c r="BA888" i="3"/>
  <c r="BJ888" i="3"/>
  <c r="BM888" i="3"/>
  <c r="BX888" i="3"/>
  <c r="CD888" i="3"/>
  <c r="CK888" i="3"/>
  <c r="M889" i="3"/>
  <c r="N889" i="3"/>
  <c r="P889" i="3"/>
  <c r="Q889" i="3"/>
  <c r="S889" i="3"/>
  <c r="T889" i="3"/>
  <c r="V889" i="3"/>
  <c r="W889" i="3"/>
  <c r="Y889" i="3"/>
  <c r="Z889" i="3"/>
  <c r="AB889" i="3"/>
  <c r="AE889" i="3"/>
  <c r="AF889" i="3"/>
  <c r="AH889" i="3"/>
  <c r="AI889" i="3"/>
  <c r="AK889" i="3"/>
  <c r="AL889" i="3"/>
  <c r="AN889" i="3"/>
  <c r="AO889" i="3"/>
  <c r="AQ889" i="3"/>
  <c r="AR889" i="3"/>
  <c r="AT889" i="3"/>
  <c r="AU889" i="3"/>
  <c r="AW889" i="3"/>
  <c r="AX889" i="3"/>
  <c r="AZ889" i="3"/>
  <c r="BA889" i="3"/>
  <c r="BC889" i="3"/>
  <c r="BD889" i="3"/>
  <c r="BF889" i="3"/>
  <c r="BI889" i="3"/>
  <c r="BL889" i="3"/>
  <c r="BM889" i="3"/>
  <c r="BR889" i="3"/>
  <c r="BS889" i="3"/>
  <c r="BU889" i="3"/>
  <c r="BV889" i="3"/>
  <c r="BY889" i="3"/>
  <c r="CA889" i="3"/>
  <c r="CB889" i="3"/>
  <c r="CD889" i="3"/>
  <c r="CE889" i="3"/>
  <c r="CG889" i="3"/>
  <c r="CJ889" i="3"/>
  <c r="CK889" i="3"/>
  <c r="CM889" i="3"/>
  <c r="CN889" i="3"/>
  <c r="M646" i="3"/>
  <c r="N646" i="3"/>
  <c r="P646" i="3"/>
  <c r="Q646" i="3"/>
  <c r="S646" i="3"/>
  <c r="T646" i="3"/>
  <c r="V646" i="3"/>
  <c r="W646" i="3"/>
  <c r="Y646" i="3"/>
  <c r="Z646" i="3"/>
  <c r="AB646" i="3"/>
  <c r="AC646" i="3"/>
  <c r="AE646" i="3"/>
  <c r="AF646" i="3"/>
  <c r="AH646" i="3"/>
  <c r="AI646" i="3"/>
  <c r="AK646" i="3"/>
  <c r="AL646" i="3"/>
  <c r="AN646" i="3"/>
  <c r="AO646" i="3"/>
  <c r="AQ646" i="3"/>
  <c r="AR646" i="3"/>
  <c r="AT646" i="3"/>
  <c r="AU646" i="3"/>
  <c r="AW646" i="3"/>
  <c r="AX646" i="3"/>
  <c r="AZ646" i="3"/>
  <c r="BA646" i="3"/>
  <c r="BC646" i="3"/>
  <c r="BD646" i="3"/>
  <c r="BF646" i="3"/>
  <c r="BI646" i="3"/>
  <c r="BJ646" i="3"/>
  <c r="BL646" i="3"/>
  <c r="BM646" i="3"/>
  <c r="BO646" i="3"/>
  <c r="BR646" i="3"/>
  <c r="BS646" i="3"/>
  <c r="BU646" i="3"/>
  <c r="BV646" i="3"/>
  <c r="BX646" i="3"/>
  <c r="BY646" i="3"/>
  <c r="CA646" i="3"/>
  <c r="CB646" i="3"/>
  <c r="CD646" i="3"/>
  <c r="CE646" i="3"/>
  <c r="CG646" i="3"/>
  <c r="CJ646" i="3"/>
  <c r="CK646" i="3"/>
  <c r="CM646" i="3"/>
  <c r="CN646" i="3"/>
  <c r="M647" i="3"/>
  <c r="N647" i="3"/>
  <c r="P647" i="3"/>
  <c r="Q647" i="3"/>
  <c r="S647" i="3"/>
  <c r="T647" i="3"/>
  <c r="V647" i="3"/>
  <c r="W647" i="3"/>
  <c r="Y647" i="3"/>
  <c r="Z647" i="3"/>
  <c r="AB647" i="3"/>
  <c r="AC647" i="3"/>
  <c r="AE647" i="3"/>
  <c r="AF647" i="3"/>
  <c r="AH647" i="3"/>
  <c r="AI647" i="3"/>
  <c r="AK647" i="3"/>
  <c r="AL647" i="3"/>
  <c r="AN647" i="3"/>
  <c r="AO647" i="3"/>
  <c r="AQ647" i="3"/>
  <c r="AR647" i="3"/>
  <c r="AT647" i="3"/>
  <c r="AU647" i="3"/>
  <c r="AW647" i="3"/>
  <c r="AX647" i="3"/>
  <c r="AZ647" i="3"/>
  <c r="BA647" i="3"/>
  <c r="BC647" i="3"/>
  <c r="BD647" i="3"/>
  <c r="BF647" i="3"/>
  <c r="BI647" i="3"/>
  <c r="BJ647" i="3"/>
  <c r="BL647" i="3"/>
  <c r="BM647" i="3"/>
  <c r="BO647" i="3"/>
  <c r="BR647" i="3"/>
  <c r="BS647" i="3"/>
  <c r="BU647" i="3"/>
  <c r="BV647" i="3"/>
  <c r="BX647" i="3"/>
  <c r="BY647" i="3"/>
  <c r="CA647" i="3"/>
  <c r="CB647" i="3"/>
  <c r="CD647" i="3"/>
  <c r="CE647" i="3"/>
  <c r="CG647" i="3"/>
  <c r="CJ647" i="3"/>
  <c r="CK647" i="3"/>
  <c r="CM647" i="3"/>
  <c r="CN647" i="3"/>
  <c r="Q648" i="3"/>
  <c r="S648" i="3"/>
  <c r="AC648" i="3"/>
  <c r="AH648" i="3"/>
  <c r="AR648" i="3"/>
  <c r="AT648" i="3"/>
  <c r="BA648" i="3"/>
  <c r="BC648" i="3"/>
  <c r="BJ648" i="3"/>
  <c r="BU648" i="3"/>
  <c r="CA648" i="3"/>
  <c r="CJ648" i="3"/>
  <c r="T144" i="3"/>
  <c r="V144" i="3"/>
  <c r="AC144" i="3"/>
  <c r="AR144" i="3"/>
  <c r="BA144" i="3"/>
  <c r="BD144" i="3"/>
  <c r="BF144" i="3"/>
  <c r="BJ144" i="3"/>
  <c r="BS144" i="3"/>
  <c r="BV144" i="3"/>
  <c r="BX144" i="3"/>
  <c r="CB144" i="3"/>
  <c r="CD144" i="3"/>
  <c r="CG144" i="3"/>
  <c r="CK144" i="3"/>
  <c r="M53" i="3"/>
  <c r="N53" i="3"/>
  <c r="P53" i="3"/>
  <c r="Q53" i="3"/>
  <c r="S53" i="3"/>
  <c r="T53" i="3"/>
  <c r="V53" i="3"/>
  <c r="W53" i="3"/>
  <c r="Y53" i="3"/>
  <c r="Z53" i="3"/>
  <c r="AC53" i="3"/>
  <c r="AE53" i="3"/>
  <c r="AF53" i="3"/>
  <c r="AH53" i="3"/>
  <c r="AI53" i="3"/>
  <c r="AK53" i="3"/>
  <c r="AL53" i="3"/>
  <c r="AN53" i="3"/>
  <c r="AO53" i="3"/>
  <c r="AQ53" i="3"/>
  <c r="AR53" i="3"/>
  <c r="AT53" i="3"/>
  <c r="AU53" i="3"/>
  <c r="AW53" i="3"/>
  <c r="AX53" i="3"/>
  <c r="AZ53" i="3"/>
  <c r="BA53" i="3"/>
  <c r="BC53" i="3"/>
  <c r="BD53" i="3"/>
  <c r="BF53" i="3"/>
  <c r="BJ53" i="3"/>
  <c r="BL53" i="3"/>
  <c r="BR53" i="3"/>
  <c r="BS53" i="3"/>
  <c r="BU53" i="3"/>
  <c r="BV53" i="3"/>
  <c r="CA53" i="3"/>
  <c r="CB53" i="3"/>
  <c r="CD53" i="3"/>
  <c r="CE53" i="3"/>
  <c r="CG53" i="3"/>
  <c r="CJ53" i="3"/>
  <c r="CK53" i="3"/>
  <c r="CM53" i="3"/>
  <c r="CN53" i="3"/>
  <c r="M523" i="3"/>
  <c r="N523" i="3"/>
  <c r="P523" i="3"/>
  <c r="Q523" i="3"/>
  <c r="S523" i="3"/>
  <c r="T523" i="3"/>
  <c r="V523" i="3"/>
  <c r="W523" i="3"/>
  <c r="Y523" i="3"/>
  <c r="Z523" i="3"/>
  <c r="AB523" i="3"/>
  <c r="AC523" i="3"/>
  <c r="AE523" i="3"/>
  <c r="AF523" i="3"/>
  <c r="AH523" i="3"/>
  <c r="AI523" i="3"/>
  <c r="AK523" i="3"/>
  <c r="AL523" i="3"/>
  <c r="AN523" i="3"/>
  <c r="AO523" i="3"/>
  <c r="AQ523" i="3"/>
  <c r="AR523" i="3"/>
  <c r="AT523" i="3"/>
  <c r="AU523" i="3"/>
  <c r="AW523" i="3"/>
  <c r="AX523" i="3"/>
  <c r="AZ523" i="3"/>
  <c r="BA523" i="3"/>
  <c r="BC523" i="3"/>
  <c r="BD523" i="3"/>
  <c r="BF523" i="3"/>
  <c r="BI523" i="3"/>
  <c r="BJ523" i="3"/>
  <c r="BL523" i="3"/>
  <c r="BM523" i="3"/>
  <c r="BO523" i="3"/>
  <c r="BR523" i="3"/>
  <c r="BS523" i="3"/>
  <c r="BU523" i="3"/>
  <c r="BV523" i="3"/>
  <c r="BX523" i="3"/>
  <c r="BY523" i="3"/>
  <c r="CA523" i="3"/>
  <c r="CB523" i="3"/>
  <c r="CD523" i="3"/>
  <c r="CE523" i="3"/>
  <c r="CG523" i="3"/>
  <c r="CJ523" i="3"/>
  <c r="CK523" i="3"/>
  <c r="CM523" i="3"/>
  <c r="CN523" i="3"/>
  <c r="M524" i="3"/>
  <c r="N524" i="3"/>
  <c r="P524" i="3"/>
  <c r="Q524" i="3"/>
  <c r="S524" i="3"/>
  <c r="T524" i="3"/>
  <c r="V524" i="3"/>
  <c r="W524" i="3"/>
  <c r="Y524" i="3"/>
  <c r="Z524" i="3"/>
  <c r="AB524" i="3"/>
  <c r="AC524" i="3"/>
  <c r="AE524" i="3"/>
  <c r="AF524" i="3"/>
  <c r="AH524" i="3"/>
  <c r="AI524" i="3"/>
  <c r="AK524" i="3"/>
  <c r="AL524" i="3"/>
  <c r="AN524" i="3"/>
  <c r="AO524" i="3"/>
  <c r="AQ524" i="3"/>
  <c r="AR524" i="3"/>
  <c r="AT524" i="3"/>
  <c r="AU524" i="3"/>
  <c r="AW524" i="3"/>
  <c r="AX524" i="3"/>
  <c r="AZ524" i="3"/>
  <c r="BA524" i="3"/>
  <c r="BC524" i="3"/>
  <c r="BD524" i="3"/>
  <c r="BF524" i="3"/>
  <c r="BI524" i="3"/>
  <c r="BJ524" i="3"/>
  <c r="BL524" i="3"/>
  <c r="BM524" i="3"/>
  <c r="BO524" i="3"/>
  <c r="BR524" i="3"/>
  <c r="BS524" i="3"/>
  <c r="BU524" i="3"/>
  <c r="BV524" i="3"/>
  <c r="BX524" i="3"/>
  <c r="BY524" i="3"/>
  <c r="CA524" i="3"/>
  <c r="CB524" i="3"/>
  <c r="CD524" i="3"/>
  <c r="CE524" i="3"/>
  <c r="CG524" i="3"/>
  <c r="CJ524" i="3"/>
  <c r="CK524" i="3"/>
  <c r="CM524" i="3"/>
  <c r="CN524" i="3"/>
  <c r="N525" i="3"/>
  <c r="V525" i="3"/>
  <c r="Y525" i="3"/>
  <c r="AH525" i="3"/>
  <c r="AQ525" i="3"/>
  <c r="AT525" i="3"/>
  <c r="AZ525" i="3"/>
  <c r="BF525" i="3"/>
  <c r="BR525" i="3"/>
  <c r="BY525" i="3"/>
  <c r="CA525" i="3"/>
  <c r="CE525" i="3"/>
  <c r="CJ525" i="3"/>
  <c r="CM525" i="3"/>
  <c r="M526" i="3"/>
  <c r="N526" i="3"/>
  <c r="P526" i="3"/>
  <c r="Q526" i="3"/>
  <c r="S526" i="3"/>
  <c r="T526" i="3"/>
  <c r="V526" i="3"/>
  <c r="W526" i="3"/>
  <c r="Y526" i="3"/>
  <c r="Z526" i="3"/>
  <c r="AB526" i="3"/>
  <c r="AE526" i="3"/>
  <c r="AF526" i="3"/>
  <c r="AH526" i="3"/>
  <c r="AI526" i="3"/>
  <c r="AK526" i="3"/>
  <c r="AL526" i="3"/>
  <c r="AN526" i="3"/>
  <c r="AO526" i="3"/>
  <c r="AQ526" i="3"/>
  <c r="AR526" i="3"/>
  <c r="AT526" i="3"/>
  <c r="AU526" i="3"/>
  <c r="AW526" i="3"/>
  <c r="AX526" i="3"/>
  <c r="AZ526" i="3"/>
  <c r="BA526" i="3"/>
  <c r="BC526" i="3"/>
  <c r="BD526" i="3"/>
  <c r="BF526" i="3"/>
  <c r="BJ526" i="3"/>
  <c r="BM526" i="3"/>
  <c r="BO526" i="3"/>
  <c r="BR526" i="3"/>
  <c r="BS526" i="3"/>
  <c r="BU526" i="3"/>
  <c r="BV526" i="3"/>
  <c r="CA526" i="3"/>
  <c r="CB526" i="3"/>
  <c r="CD526" i="3"/>
  <c r="CE526" i="3"/>
  <c r="CG526" i="3"/>
  <c r="CJ526" i="3"/>
  <c r="CK526" i="3"/>
  <c r="CM526" i="3"/>
  <c r="CN526" i="3"/>
  <c r="M527" i="3"/>
  <c r="N527" i="3"/>
  <c r="P527" i="3"/>
  <c r="Q527" i="3"/>
  <c r="S527" i="3"/>
  <c r="T527" i="3"/>
  <c r="V527" i="3"/>
  <c r="W527" i="3"/>
  <c r="Y527" i="3"/>
  <c r="Z527" i="3"/>
  <c r="AB527" i="3"/>
  <c r="AC527" i="3"/>
  <c r="AE527" i="3"/>
  <c r="AF527" i="3"/>
  <c r="AH527" i="3"/>
  <c r="AI527" i="3"/>
  <c r="AK527" i="3"/>
  <c r="AL527" i="3"/>
  <c r="AN527" i="3"/>
  <c r="AO527" i="3"/>
  <c r="AQ527" i="3"/>
  <c r="AR527" i="3"/>
  <c r="AT527" i="3"/>
  <c r="AU527" i="3"/>
  <c r="AW527" i="3"/>
  <c r="AX527" i="3"/>
  <c r="AZ527" i="3"/>
  <c r="BA527" i="3"/>
  <c r="BC527" i="3"/>
  <c r="BD527" i="3"/>
  <c r="BF527" i="3"/>
  <c r="BI527" i="3"/>
  <c r="BJ527" i="3"/>
  <c r="BL527" i="3"/>
  <c r="BM527" i="3"/>
  <c r="BO527" i="3"/>
  <c r="BR527" i="3"/>
  <c r="BS527" i="3"/>
  <c r="BU527" i="3"/>
  <c r="BV527" i="3"/>
  <c r="BX527" i="3"/>
  <c r="BY527" i="3"/>
  <c r="CA527" i="3"/>
  <c r="CB527" i="3"/>
  <c r="CD527" i="3"/>
  <c r="CE527" i="3"/>
  <c r="CG527" i="3"/>
  <c r="CJ527" i="3"/>
  <c r="CK527" i="3"/>
  <c r="CM527" i="3"/>
  <c r="CN527" i="3"/>
  <c r="M528" i="3"/>
  <c r="N528" i="3"/>
  <c r="P528" i="3"/>
  <c r="Q528" i="3"/>
  <c r="S528" i="3"/>
  <c r="T528" i="3"/>
  <c r="V528" i="3"/>
  <c r="W528" i="3"/>
  <c r="Y528" i="3"/>
  <c r="Z528" i="3"/>
  <c r="AB528" i="3"/>
  <c r="AC528" i="3"/>
  <c r="AE528" i="3"/>
  <c r="AF528" i="3"/>
  <c r="AH528" i="3"/>
  <c r="AI528" i="3"/>
  <c r="AK528" i="3"/>
  <c r="AL528" i="3"/>
  <c r="AN528" i="3"/>
  <c r="AO528" i="3"/>
  <c r="AQ528" i="3"/>
  <c r="AR528" i="3"/>
  <c r="AT528" i="3"/>
  <c r="AU528" i="3"/>
  <c r="AW528" i="3"/>
  <c r="AX528" i="3"/>
  <c r="AZ528" i="3"/>
  <c r="BA528" i="3"/>
  <c r="BC528" i="3"/>
  <c r="BD528" i="3"/>
  <c r="BF528" i="3"/>
  <c r="BI528" i="3"/>
  <c r="BJ528" i="3"/>
  <c r="BL528" i="3"/>
  <c r="BM528" i="3"/>
  <c r="BO528" i="3"/>
  <c r="BR528" i="3"/>
  <c r="BS528" i="3"/>
  <c r="BU528" i="3"/>
  <c r="BV528" i="3"/>
  <c r="BX528" i="3"/>
  <c r="BY528" i="3"/>
  <c r="CA528" i="3"/>
  <c r="CB528" i="3"/>
  <c r="CD528" i="3"/>
  <c r="CE528" i="3"/>
  <c r="CG528" i="3"/>
  <c r="CJ528" i="3"/>
  <c r="CK528" i="3"/>
  <c r="CM528" i="3"/>
  <c r="CN528" i="3"/>
  <c r="M529" i="3"/>
  <c r="N529" i="3"/>
  <c r="P529" i="3"/>
  <c r="Q529" i="3"/>
  <c r="S529" i="3"/>
  <c r="T529" i="3"/>
  <c r="V529" i="3"/>
  <c r="W529" i="3"/>
  <c r="Y529" i="3"/>
  <c r="Z529" i="3"/>
  <c r="AC529" i="3"/>
  <c r="AE529" i="3"/>
  <c r="AF529" i="3"/>
  <c r="AH529" i="3"/>
  <c r="AI529" i="3"/>
  <c r="AK529" i="3"/>
  <c r="AL529" i="3"/>
  <c r="AN529" i="3"/>
  <c r="AO529" i="3"/>
  <c r="AQ529" i="3"/>
  <c r="AR529" i="3"/>
  <c r="AT529" i="3"/>
  <c r="AU529" i="3"/>
  <c r="AW529" i="3"/>
  <c r="AX529" i="3"/>
  <c r="AZ529" i="3"/>
  <c r="BA529" i="3"/>
  <c r="BC529" i="3"/>
  <c r="BD529" i="3"/>
  <c r="BF529" i="3"/>
  <c r="BM529" i="3"/>
  <c r="BR529" i="3"/>
  <c r="BS529" i="3"/>
  <c r="BU529" i="3"/>
  <c r="BV529" i="3"/>
  <c r="BY529" i="3"/>
  <c r="CA529" i="3"/>
  <c r="CB529" i="3"/>
  <c r="CD529" i="3"/>
  <c r="CE529" i="3"/>
  <c r="CG529" i="3"/>
  <c r="CJ529" i="3"/>
  <c r="CK529" i="3"/>
  <c r="CM529" i="3"/>
  <c r="CN529" i="3"/>
  <c r="M530" i="3"/>
  <c r="N530" i="3"/>
  <c r="P530" i="3"/>
  <c r="Q530" i="3"/>
  <c r="S530" i="3"/>
  <c r="T530" i="3"/>
  <c r="V530" i="3"/>
  <c r="W530" i="3"/>
  <c r="Y530" i="3"/>
  <c r="Z530" i="3"/>
  <c r="AB530" i="3"/>
  <c r="AC530" i="3"/>
  <c r="AE530" i="3"/>
  <c r="AF530" i="3"/>
  <c r="AH530" i="3"/>
  <c r="AI530" i="3"/>
  <c r="AK530" i="3"/>
  <c r="AL530" i="3"/>
  <c r="AN530" i="3"/>
  <c r="AO530" i="3"/>
  <c r="AQ530" i="3"/>
  <c r="AR530" i="3"/>
  <c r="AT530" i="3"/>
  <c r="AU530" i="3"/>
  <c r="AW530" i="3"/>
  <c r="AX530" i="3"/>
  <c r="AZ530" i="3"/>
  <c r="BA530" i="3"/>
  <c r="BC530" i="3"/>
  <c r="BD530" i="3"/>
  <c r="BF530" i="3"/>
  <c r="BI530" i="3"/>
  <c r="BJ530" i="3"/>
  <c r="BL530" i="3"/>
  <c r="BM530" i="3"/>
  <c r="BO530" i="3"/>
  <c r="BR530" i="3"/>
  <c r="BS530" i="3"/>
  <c r="BU530" i="3"/>
  <c r="BV530" i="3"/>
  <c r="BX530" i="3"/>
  <c r="BY530" i="3"/>
  <c r="CA530" i="3"/>
  <c r="CB530" i="3"/>
  <c r="CD530" i="3"/>
  <c r="CE530" i="3"/>
  <c r="CG530" i="3"/>
  <c r="CJ530" i="3"/>
  <c r="CK530" i="3"/>
  <c r="CM530" i="3"/>
  <c r="CN530" i="3"/>
  <c r="M531" i="3"/>
  <c r="N531" i="3"/>
  <c r="P531" i="3"/>
  <c r="Q531" i="3"/>
  <c r="S531" i="3"/>
  <c r="T531" i="3"/>
  <c r="V531" i="3"/>
  <c r="W531" i="3"/>
  <c r="Y531" i="3"/>
  <c r="Z531" i="3"/>
  <c r="AB531" i="3"/>
  <c r="AC531" i="3"/>
  <c r="AE531" i="3"/>
  <c r="AF531" i="3"/>
  <c r="AH531" i="3"/>
  <c r="AI531" i="3"/>
  <c r="AK531" i="3"/>
  <c r="AL531" i="3"/>
  <c r="AN531" i="3"/>
  <c r="AO531" i="3"/>
  <c r="AQ531" i="3"/>
  <c r="AR531" i="3"/>
  <c r="AT531" i="3"/>
  <c r="AU531" i="3"/>
  <c r="AW531" i="3"/>
  <c r="AX531" i="3"/>
  <c r="AZ531" i="3"/>
  <c r="BA531" i="3"/>
  <c r="BC531" i="3"/>
  <c r="BD531" i="3"/>
  <c r="BF531" i="3"/>
  <c r="BI531" i="3"/>
  <c r="BJ531" i="3"/>
  <c r="BL531" i="3"/>
  <c r="BM531" i="3"/>
  <c r="BO531" i="3"/>
  <c r="BR531" i="3"/>
  <c r="BS531" i="3"/>
  <c r="BU531" i="3"/>
  <c r="BV531" i="3"/>
  <c r="BX531" i="3"/>
  <c r="BY531" i="3"/>
  <c r="CA531" i="3"/>
  <c r="CB531" i="3"/>
  <c r="CD531" i="3"/>
  <c r="CE531" i="3"/>
  <c r="CG531" i="3"/>
  <c r="CJ531" i="3"/>
  <c r="CK531" i="3"/>
  <c r="CM531" i="3"/>
  <c r="CN531" i="3"/>
  <c r="N532" i="3"/>
  <c r="T532" i="3"/>
  <c r="W532" i="3"/>
  <c r="Y532" i="3"/>
  <c r="AB532" i="3"/>
  <c r="AE532" i="3"/>
  <c r="AI532" i="3"/>
  <c r="AW532" i="3"/>
  <c r="AZ532" i="3"/>
  <c r="BD532" i="3"/>
  <c r="BJ532" i="3"/>
  <c r="BM532" i="3"/>
  <c r="BR532" i="3"/>
  <c r="CB532" i="3"/>
  <c r="CE532" i="3"/>
  <c r="CJ532" i="3"/>
  <c r="M533" i="3"/>
  <c r="N533" i="3"/>
  <c r="P533" i="3"/>
  <c r="Q533" i="3"/>
  <c r="S533" i="3"/>
  <c r="T533" i="3"/>
  <c r="V533" i="3"/>
  <c r="W533" i="3"/>
  <c r="Y533" i="3"/>
  <c r="Z533" i="3"/>
  <c r="AC533" i="3"/>
  <c r="AE533" i="3"/>
  <c r="AF533" i="3"/>
  <c r="AH533" i="3"/>
  <c r="AI533" i="3"/>
  <c r="AK533" i="3"/>
  <c r="AL533" i="3"/>
  <c r="AN533" i="3"/>
  <c r="AO533" i="3"/>
  <c r="AQ533" i="3"/>
  <c r="AR533" i="3"/>
  <c r="AT533" i="3"/>
  <c r="AU533" i="3"/>
  <c r="AW533" i="3"/>
  <c r="AX533" i="3"/>
  <c r="AZ533" i="3"/>
  <c r="BA533" i="3"/>
  <c r="BC533" i="3"/>
  <c r="BD533" i="3"/>
  <c r="BF533" i="3"/>
  <c r="BI533" i="3"/>
  <c r="BL533" i="3"/>
  <c r="BM533" i="3"/>
  <c r="BR533" i="3"/>
  <c r="BS533" i="3"/>
  <c r="BU533" i="3"/>
  <c r="BV533" i="3"/>
  <c r="BX533" i="3"/>
  <c r="CA533" i="3"/>
  <c r="CB533" i="3"/>
  <c r="CD533" i="3"/>
  <c r="CE533" i="3"/>
  <c r="CG533" i="3"/>
  <c r="CJ533" i="3"/>
  <c r="CK533" i="3"/>
  <c r="CM533" i="3"/>
  <c r="CN533" i="3"/>
  <c r="M534" i="3"/>
  <c r="N534" i="3"/>
  <c r="P534" i="3"/>
  <c r="Q534" i="3"/>
  <c r="S534" i="3"/>
  <c r="T534" i="3"/>
  <c r="V534" i="3"/>
  <c r="W534" i="3"/>
  <c r="Y534" i="3"/>
  <c r="Z534" i="3"/>
  <c r="AB534" i="3"/>
  <c r="AC534" i="3"/>
  <c r="AE534" i="3"/>
  <c r="AF534" i="3"/>
  <c r="AH534" i="3"/>
  <c r="AI534" i="3"/>
  <c r="AK534" i="3"/>
  <c r="AL534" i="3"/>
  <c r="AN534" i="3"/>
  <c r="AO534" i="3"/>
  <c r="AQ534" i="3"/>
  <c r="AR534" i="3"/>
  <c r="AT534" i="3"/>
  <c r="AU534" i="3"/>
  <c r="AW534" i="3"/>
  <c r="AX534" i="3"/>
  <c r="AZ534" i="3"/>
  <c r="BA534" i="3"/>
  <c r="BC534" i="3"/>
  <c r="BD534" i="3"/>
  <c r="BF534" i="3"/>
  <c r="BI534" i="3"/>
  <c r="BJ534" i="3"/>
  <c r="BL534" i="3"/>
  <c r="BM534" i="3"/>
  <c r="BO534" i="3"/>
  <c r="BR534" i="3"/>
  <c r="BS534" i="3"/>
  <c r="BU534" i="3"/>
  <c r="BV534" i="3"/>
  <c r="BX534" i="3"/>
  <c r="BY534" i="3"/>
  <c r="CA534" i="3"/>
  <c r="CB534" i="3"/>
  <c r="CD534" i="3"/>
  <c r="CE534" i="3"/>
  <c r="CG534" i="3"/>
  <c r="CJ534" i="3"/>
  <c r="CK534" i="3"/>
  <c r="CM534" i="3"/>
  <c r="CN534" i="3"/>
  <c r="M649" i="3"/>
  <c r="N649" i="3"/>
  <c r="P649" i="3"/>
  <c r="Q649" i="3"/>
  <c r="S649" i="3"/>
  <c r="T649" i="3"/>
  <c r="V649" i="3"/>
  <c r="W649" i="3"/>
  <c r="Y649" i="3"/>
  <c r="Z649" i="3"/>
  <c r="AB649" i="3"/>
  <c r="AC649" i="3"/>
  <c r="AE649" i="3"/>
  <c r="AF649" i="3"/>
  <c r="AH649" i="3"/>
  <c r="AI649" i="3"/>
  <c r="AK649" i="3"/>
  <c r="AL649" i="3"/>
  <c r="AN649" i="3"/>
  <c r="AO649" i="3"/>
  <c r="AQ649" i="3"/>
  <c r="AR649" i="3"/>
  <c r="AT649" i="3"/>
  <c r="AU649" i="3"/>
  <c r="AW649" i="3"/>
  <c r="AX649" i="3"/>
  <c r="AZ649" i="3"/>
  <c r="BA649" i="3"/>
  <c r="BC649" i="3"/>
  <c r="BD649" i="3"/>
  <c r="BF649" i="3"/>
  <c r="BI649" i="3"/>
  <c r="BJ649" i="3"/>
  <c r="BL649" i="3"/>
  <c r="BM649" i="3"/>
  <c r="BO649" i="3"/>
  <c r="BR649" i="3"/>
  <c r="BS649" i="3"/>
  <c r="BU649" i="3"/>
  <c r="BV649" i="3"/>
  <c r="BX649" i="3"/>
  <c r="BY649" i="3"/>
  <c r="CA649" i="3"/>
  <c r="CB649" i="3"/>
  <c r="CD649" i="3"/>
  <c r="CE649" i="3"/>
  <c r="CG649" i="3"/>
  <c r="CJ649" i="3"/>
  <c r="CK649" i="3"/>
  <c r="CM649" i="3"/>
  <c r="CN649" i="3"/>
  <c r="N190" i="3"/>
  <c r="Q190" i="3"/>
  <c r="Z190" i="3"/>
  <c r="AF190" i="3"/>
  <c r="AH190" i="3"/>
  <c r="AK190" i="3"/>
  <c r="BF190" i="3"/>
  <c r="BJ190" i="3"/>
  <c r="BM190" i="3"/>
  <c r="BV190" i="3"/>
  <c r="BY190" i="3"/>
  <c r="CK190" i="3"/>
  <c r="M69" i="3"/>
  <c r="N69" i="3"/>
  <c r="P69" i="3"/>
  <c r="Q69" i="3"/>
  <c r="S69" i="3"/>
  <c r="T69" i="3"/>
  <c r="V69" i="3"/>
  <c r="W69" i="3"/>
  <c r="Y69" i="3"/>
  <c r="Z69" i="3"/>
  <c r="AB69" i="3"/>
  <c r="AC69" i="3"/>
  <c r="AE69" i="3"/>
  <c r="AF69" i="3"/>
  <c r="AH69" i="3"/>
  <c r="AI69" i="3"/>
  <c r="AK69" i="3"/>
  <c r="AL69" i="3"/>
  <c r="AN69" i="3"/>
  <c r="AO69" i="3"/>
  <c r="AQ69" i="3"/>
  <c r="AR69" i="3"/>
  <c r="AT69" i="3"/>
  <c r="AU69" i="3"/>
  <c r="AW69" i="3"/>
  <c r="AX69" i="3"/>
  <c r="AZ69" i="3"/>
  <c r="BA69" i="3"/>
  <c r="BC69" i="3"/>
  <c r="BD69" i="3"/>
  <c r="BF69" i="3"/>
  <c r="BL69" i="3"/>
  <c r="BM69" i="3"/>
  <c r="BR69" i="3"/>
  <c r="BS69" i="3"/>
  <c r="BU69" i="3"/>
  <c r="BV69" i="3"/>
  <c r="BY69" i="3"/>
  <c r="CA69" i="3"/>
  <c r="CB69" i="3"/>
  <c r="CD69" i="3"/>
  <c r="CE69" i="3"/>
  <c r="CG69" i="3"/>
  <c r="CJ69" i="3"/>
  <c r="CK69" i="3"/>
  <c r="CM69" i="3"/>
  <c r="CN69" i="3"/>
  <c r="M535" i="3"/>
  <c r="N535" i="3"/>
  <c r="P535" i="3"/>
  <c r="Q535" i="3"/>
  <c r="S535" i="3"/>
  <c r="T535" i="3"/>
  <c r="V535" i="3"/>
  <c r="W535" i="3"/>
  <c r="Y535" i="3"/>
  <c r="Z535" i="3"/>
  <c r="AB535" i="3"/>
  <c r="AC535" i="3"/>
  <c r="AE535" i="3"/>
  <c r="AF535" i="3"/>
  <c r="AH535" i="3"/>
  <c r="AI535" i="3"/>
  <c r="AK535" i="3"/>
  <c r="AL535" i="3"/>
  <c r="AN535" i="3"/>
  <c r="AO535" i="3"/>
  <c r="AQ535" i="3"/>
  <c r="AR535" i="3"/>
  <c r="AT535" i="3"/>
  <c r="AU535" i="3"/>
  <c r="AW535" i="3"/>
  <c r="AX535" i="3"/>
  <c r="AZ535" i="3"/>
  <c r="BA535" i="3"/>
  <c r="BC535" i="3"/>
  <c r="BD535" i="3"/>
  <c r="BF535" i="3"/>
  <c r="BI535" i="3"/>
  <c r="BJ535" i="3"/>
  <c r="BL535" i="3"/>
  <c r="BM535" i="3"/>
  <c r="BO535" i="3"/>
  <c r="BR535" i="3"/>
  <c r="BS535" i="3"/>
  <c r="BU535" i="3"/>
  <c r="BV535" i="3"/>
  <c r="BX535" i="3"/>
  <c r="BY535" i="3"/>
  <c r="CA535" i="3"/>
  <c r="CB535" i="3"/>
  <c r="CD535" i="3"/>
  <c r="CE535" i="3"/>
  <c r="CG535" i="3"/>
  <c r="CJ535" i="3"/>
  <c r="CK535" i="3"/>
  <c r="CM535" i="3"/>
  <c r="CN535" i="3"/>
  <c r="M176" i="3"/>
  <c r="N176" i="3"/>
  <c r="P176" i="3"/>
  <c r="Q176" i="3"/>
  <c r="S176" i="3"/>
  <c r="T176" i="3"/>
  <c r="V176" i="3"/>
  <c r="W176" i="3"/>
  <c r="Y176" i="3"/>
  <c r="Z176" i="3"/>
  <c r="AB176" i="3"/>
  <c r="AC176" i="3"/>
  <c r="AE176" i="3"/>
  <c r="AF176" i="3"/>
  <c r="AH176" i="3"/>
  <c r="AI176" i="3"/>
  <c r="AK176" i="3"/>
  <c r="AL176" i="3"/>
  <c r="AN176" i="3"/>
  <c r="AO176" i="3"/>
  <c r="AQ176" i="3"/>
  <c r="AR176" i="3"/>
  <c r="AT176" i="3"/>
  <c r="AU176" i="3"/>
  <c r="AW176" i="3"/>
  <c r="AX176" i="3"/>
  <c r="AZ176" i="3"/>
  <c r="BA176" i="3"/>
  <c r="BC176" i="3"/>
  <c r="BD176" i="3"/>
  <c r="BF176" i="3"/>
  <c r="BI176" i="3"/>
  <c r="BJ176" i="3"/>
  <c r="BL176" i="3"/>
  <c r="BM176" i="3"/>
  <c r="BO176" i="3"/>
  <c r="BR176" i="3"/>
  <c r="BS176" i="3"/>
  <c r="BU176" i="3"/>
  <c r="BV176" i="3"/>
  <c r="BX176" i="3"/>
  <c r="BY176" i="3"/>
  <c r="CA176" i="3"/>
  <c r="CB176" i="3"/>
  <c r="CD176" i="3"/>
  <c r="CE176" i="3"/>
  <c r="CG176" i="3"/>
  <c r="CJ176" i="3"/>
  <c r="CK176" i="3"/>
  <c r="CM176" i="3"/>
  <c r="CN176" i="3"/>
  <c r="Q536" i="3"/>
  <c r="S536" i="3"/>
  <c r="W536" i="3"/>
  <c r="Y536" i="3"/>
  <c r="AH536" i="3"/>
  <c r="AL536" i="3"/>
  <c r="AO536" i="3"/>
  <c r="AT536" i="3"/>
  <c r="AX536" i="3"/>
  <c r="BC536" i="3"/>
  <c r="BJ536" i="3"/>
  <c r="BL536" i="3"/>
  <c r="BX536" i="3"/>
  <c r="CA536" i="3"/>
  <c r="CE536" i="3"/>
  <c r="CK536" i="3"/>
  <c r="CM536" i="3"/>
  <c r="M14" i="3"/>
  <c r="N14" i="3"/>
  <c r="P14" i="3"/>
  <c r="Q14" i="3"/>
  <c r="S14" i="3"/>
  <c r="T14" i="3"/>
  <c r="V14" i="3"/>
  <c r="W14" i="3"/>
  <c r="Y14" i="3"/>
  <c r="Z14" i="3"/>
  <c r="AB14" i="3"/>
  <c r="AC14" i="3"/>
  <c r="AE14" i="3"/>
  <c r="AF14" i="3"/>
  <c r="AH14" i="3"/>
  <c r="AI14" i="3"/>
  <c r="AK14" i="3"/>
  <c r="AL14" i="3"/>
  <c r="AN14" i="3"/>
  <c r="AO14" i="3"/>
  <c r="AQ14" i="3"/>
  <c r="AR14" i="3"/>
  <c r="AT14" i="3"/>
  <c r="AU14" i="3"/>
  <c r="AW14" i="3"/>
  <c r="AX14" i="3"/>
  <c r="AZ14" i="3"/>
  <c r="BA14" i="3"/>
  <c r="BC14" i="3"/>
  <c r="BD14" i="3"/>
  <c r="BF14" i="3"/>
  <c r="BI14" i="3"/>
  <c r="BJ14" i="3"/>
  <c r="BL14" i="3"/>
  <c r="BM14" i="3"/>
  <c r="BO14" i="3"/>
  <c r="BR14" i="3"/>
  <c r="BS14" i="3"/>
  <c r="BU14" i="3"/>
  <c r="BV14" i="3"/>
  <c r="BX14" i="3"/>
  <c r="BY14" i="3"/>
  <c r="CA14" i="3"/>
  <c r="CB14" i="3"/>
  <c r="CD14" i="3"/>
  <c r="CE14" i="3"/>
  <c r="CG14" i="3"/>
  <c r="CJ14" i="3"/>
  <c r="CK14" i="3"/>
  <c r="CM14" i="3"/>
  <c r="CN14" i="3"/>
  <c r="M96" i="3"/>
  <c r="N96" i="3"/>
  <c r="P96" i="3"/>
  <c r="Q96" i="3"/>
  <c r="S96" i="3"/>
  <c r="T96" i="3"/>
  <c r="V96" i="3"/>
  <c r="W96" i="3"/>
  <c r="Y96" i="3"/>
  <c r="Z96" i="3"/>
  <c r="AB96" i="3"/>
  <c r="AC96" i="3"/>
  <c r="AE96" i="3"/>
  <c r="AF96" i="3"/>
  <c r="AH96" i="3"/>
  <c r="AI96" i="3"/>
  <c r="AK96" i="3"/>
  <c r="AL96" i="3"/>
  <c r="AN96" i="3"/>
  <c r="AO96" i="3"/>
  <c r="AQ96" i="3"/>
  <c r="AR96" i="3"/>
  <c r="AT96" i="3"/>
  <c r="AU96" i="3"/>
  <c r="AW96" i="3"/>
  <c r="AX96" i="3"/>
  <c r="AZ96" i="3"/>
  <c r="BA96" i="3"/>
  <c r="BC96" i="3"/>
  <c r="BD96" i="3"/>
  <c r="BF96" i="3"/>
  <c r="BI96" i="3"/>
  <c r="BJ96" i="3"/>
  <c r="BL96" i="3"/>
  <c r="BM96" i="3"/>
  <c r="BO96" i="3"/>
  <c r="BR96" i="3"/>
  <c r="BS96" i="3"/>
  <c r="BU96" i="3"/>
  <c r="BV96" i="3"/>
  <c r="BX96" i="3"/>
  <c r="BY96" i="3"/>
  <c r="CA96" i="3"/>
  <c r="CB96" i="3"/>
  <c r="CD96" i="3"/>
  <c r="CE96" i="3"/>
  <c r="CG96" i="3"/>
  <c r="CJ96" i="3"/>
  <c r="CK96" i="3"/>
  <c r="CM96" i="3"/>
  <c r="CN96" i="3"/>
  <c r="N122" i="3"/>
  <c r="P122" i="3"/>
  <c r="S122" i="3"/>
  <c r="AB122" i="3"/>
  <c r="AF122" i="3"/>
  <c r="AN122" i="3"/>
  <c r="AX122" i="3"/>
  <c r="BI122" i="3"/>
  <c r="BS122" i="3"/>
  <c r="CA122" i="3"/>
  <c r="CG122" i="3"/>
  <c r="CK122" i="3"/>
  <c r="CN122" i="3"/>
  <c r="M172" i="3"/>
  <c r="N172" i="3"/>
  <c r="P172" i="3"/>
  <c r="Q172" i="3"/>
  <c r="S172" i="3"/>
  <c r="T172" i="3"/>
  <c r="V172" i="3"/>
  <c r="W172" i="3"/>
  <c r="Y172" i="3"/>
  <c r="Z172" i="3"/>
  <c r="AC172" i="3"/>
  <c r="AE172" i="3"/>
  <c r="AF172" i="3"/>
  <c r="AH172" i="3"/>
  <c r="AI172" i="3"/>
  <c r="AK172" i="3"/>
  <c r="AL172" i="3"/>
  <c r="AN172" i="3"/>
  <c r="AO172" i="3"/>
  <c r="AQ172" i="3"/>
  <c r="AR172" i="3"/>
  <c r="AT172" i="3"/>
  <c r="AU172" i="3"/>
  <c r="AW172" i="3"/>
  <c r="AX172" i="3"/>
  <c r="AZ172" i="3"/>
  <c r="BA172" i="3"/>
  <c r="BC172" i="3"/>
  <c r="BD172" i="3"/>
  <c r="BF172" i="3"/>
  <c r="BL172" i="3"/>
  <c r="BO172" i="3"/>
  <c r="BR172" i="3"/>
  <c r="BS172" i="3"/>
  <c r="BU172" i="3"/>
  <c r="BV172" i="3"/>
  <c r="BX172" i="3"/>
  <c r="BY172" i="3"/>
  <c r="CA172" i="3"/>
  <c r="CB172" i="3"/>
  <c r="CD172" i="3"/>
  <c r="CE172" i="3"/>
  <c r="CG172" i="3"/>
  <c r="CJ172" i="3"/>
  <c r="CK172" i="3"/>
  <c r="CM172" i="3"/>
  <c r="CN172" i="3"/>
  <c r="M191" i="3"/>
  <c r="N191" i="3"/>
  <c r="P191" i="3"/>
  <c r="Q191" i="3"/>
  <c r="S191" i="3"/>
  <c r="T191" i="3"/>
  <c r="V191" i="3"/>
  <c r="W191" i="3"/>
  <c r="Y191" i="3"/>
  <c r="Z191" i="3"/>
  <c r="AB191" i="3"/>
  <c r="AC191" i="3"/>
  <c r="AE191" i="3"/>
  <c r="AF191" i="3"/>
  <c r="AH191" i="3"/>
  <c r="AI191" i="3"/>
  <c r="AK191" i="3"/>
  <c r="AL191" i="3"/>
  <c r="AN191" i="3"/>
  <c r="AO191" i="3"/>
  <c r="AQ191" i="3"/>
  <c r="AR191" i="3"/>
  <c r="AT191" i="3"/>
  <c r="AU191" i="3"/>
  <c r="AW191" i="3"/>
  <c r="AX191" i="3"/>
  <c r="AZ191" i="3"/>
  <c r="BA191" i="3"/>
  <c r="BC191" i="3"/>
  <c r="BD191" i="3"/>
  <c r="BF191" i="3"/>
  <c r="BI191" i="3"/>
  <c r="BJ191" i="3"/>
  <c r="BL191" i="3"/>
  <c r="BM191" i="3"/>
  <c r="BO191" i="3"/>
  <c r="BR191" i="3"/>
  <c r="BS191" i="3"/>
  <c r="BU191" i="3"/>
  <c r="BV191" i="3"/>
  <c r="BX191" i="3"/>
  <c r="BY191" i="3"/>
  <c r="CA191" i="3"/>
  <c r="CB191" i="3"/>
  <c r="CD191" i="3"/>
  <c r="CE191" i="3"/>
  <c r="CG191" i="3"/>
  <c r="CJ191" i="3"/>
  <c r="CK191" i="3"/>
  <c r="CM191" i="3"/>
  <c r="CN191" i="3"/>
  <c r="P192" i="3"/>
  <c r="T192" i="3"/>
  <c r="V192" i="3"/>
  <c r="AC192" i="3"/>
  <c r="AE192" i="3"/>
  <c r="AK192" i="3"/>
  <c r="AU192" i="3"/>
  <c r="AX192" i="3"/>
  <c r="AZ192" i="3"/>
  <c r="BD192" i="3"/>
  <c r="BJ192" i="3"/>
  <c r="BV192" i="3"/>
  <c r="CK192" i="3"/>
  <c r="M54" i="3"/>
  <c r="N54" i="3"/>
  <c r="P54" i="3"/>
  <c r="Q54" i="3"/>
  <c r="S54" i="3"/>
  <c r="T54" i="3"/>
  <c r="V54" i="3"/>
  <c r="W54" i="3"/>
  <c r="Y54" i="3"/>
  <c r="Z54" i="3"/>
  <c r="AB54" i="3"/>
  <c r="AC54" i="3"/>
  <c r="AE54" i="3"/>
  <c r="AF54" i="3"/>
  <c r="AH54" i="3"/>
  <c r="AI54" i="3"/>
  <c r="AK54" i="3"/>
  <c r="AL54" i="3"/>
  <c r="AN54" i="3"/>
  <c r="AO54" i="3"/>
  <c r="AQ54" i="3"/>
  <c r="AR54" i="3"/>
  <c r="AT54" i="3"/>
  <c r="AU54" i="3"/>
  <c r="AW54" i="3"/>
  <c r="AX54" i="3"/>
  <c r="AZ54" i="3"/>
  <c r="BA54" i="3"/>
  <c r="BC54" i="3"/>
  <c r="BD54" i="3"/>
  <c r="BF54" i="3"/>
  <c r="BI54" i="3"/>
  <c r="BJ54" i="3"/>
  <c r="BL54" i="3"/>
  <c r="BM54" i="3"/>
  <c r="BO54" i="3"/>
  <c r="BR54" i="3"/>
  <c r="BS54" i="3"/>
  <c r="BU54" i="3"/>
  <c r="BV54" i="3"/>
  <c r="BX54" i="3"/>
  <c r="BY54" i="3"/>
  <c r="CA54" i="3"/>
  <c r="CB54" i="3"/>
  <c r="CD54" i="3"/>
  <c r="CE54" i="3"/>
  <c r="CG54" i="3"/>
  <c r="CJ54" i="3"/>
  <c r="CK54" i="3"/>
  <c r="CM54" i="3"/>
  <c r="CN54" i="3"/>
  <c r="M123" i="3"/>
  <c r="N123" i="3"/>
  <c r="P123" i="3"/>
  <c r="Q123" i="3"/>
  <c r="S123" i="3"/>
  <c r="T123" i="3"/>
  <c r="V123" i="3"/>
  <c r="W123" i="3"/>
  <c r="Y123" i="3"/>
  <c r="Z123" i="3"/>
  <c r="AB123" i="3"/>
  <c r="AE123" i="3"/>
  <c r="AF123" i="3"/>
  <c r="AH123" i="3"/>
  <c r="AI123" i="3"/>
  <c r="AK123" i="3"/>
  <c r="AL123" i="3"/>
  <c r="AN123" i="3"/>
  <c r="AO123" i="3"/>
  <c r="AQ123" i="3"/>
  <c r="AR123" i="3"/>
  <c r="AT123" i="3"/>
  <c r="AU123" i="3"/>
  <c r="AW123" i="3"/>
  <c r="AX123" i="3"/>
  <c r="AZ123" i="3"/>
  <c r="BA123" i="3"/>
  <c r="BC123" i="3"/>
  <c r="BD123" i="3"/>
  <c r="BF123" i="3"/>
  <c r="BI123" i="3"/>
  <c r="BJ123" i="3"/>
  <c r="BL123" i="3"/>
  <c r="BO123" i="3"/>
  <c r="BR123" i="3"/>
  <c r="BS123" i="3"/>
  <c r="BU123" i="3"/>
  <c r="BV123" i="3"/>
  <c r="CA123" i="3"/>
  <c r="CB123" i="3"/>
  <c r="CD123" i="3"/>
  <c r="CE123" i="3"/>
  <c r="CG123" i="3"/>
  <c r="CJ123" i="3"/>
  <c r="CK123" i="3"/>
  <c r="CM123" i="3"/>
  <c r="CN123" i="3"/>
  <c r="N537" i="3"/>
  <c r="T537" i="3"/>
  <c r="V537" i="3"/>
  <c r="AH537" i="3"/>
  <c r="AR537" i="3"/>
  <c r="AW537" i="3"/>
  <c r="BC537" i="3"/>
  <c r="BY537" i="3"/>
  <c r="CJ537" i="3"/>
  <c r="CM537" i="3"/>
  <c r="M55" i="3"/>
  <c r="N55" i="3"/>
  <c r="P55" i="3"/>
  <c r="Q55" i="3"/>
  <c r="S55" i="3"/>
  <c r="T55" i="3"/>
  <c r="V55" i="3"/>
  <c r="W55" i="3"/>
  <c r="Y55" i="3"/>
  <c r="Z55" i="3"/>
  <c r="AB55" i="3"/>
  <c r="AC55" i="3"/>
  <c r="AE55" i="3"/>
  <c r="AF55" i="3"/>
  <c r="AH55" i="3"/>
  <c r="AI55" i="3"/>
  <c r="AK55" i="3"/>
  <c r="AL55" i="3"/>
  <c r="AN55" i="3"/>
  <c r="AO55" i="3"/>
  <c r="AQ55" i="3"/>
  <c r="AR55" i="3"/>
  <c r="AT55" i="3"/>
  <c r="AU55" i="3"/>
  <c r="AW55" i="3"/>
  <c r="AX55" i="3"/>
  <c r="AZ55" i="3"/>
  <c r="BA55" i="3"/>
  <c r="BC55" i="3"/>
  <c r="BD55" i="3"/>
  <c r="BF55" i="3"/>
  <c r="BI55" i="3"/>
  <c r="BJ55" i="3"/>
  <c r="BL55" i="3"/>
  <c r="BM55" i="3"/>
  <c r="BR55" i="3"/>
  <c r="BS55" i="3"/>
  <c r="BU55" i="3"/>
  <c r="BV55" i="3"/>
  <c r="BX55" i="3"/>
  <c r="BY55" i="3"/>
  <c r="CA55" i="3"/>
  <c r="CB55" i="3"/>
  <c r="CD55" i="3"/>
  <c r="CE55" i="3"/>
  <c r="CG55" i="3"/>
  <c r="CJ55" i="3"/>
  <c r="CK55" i="3"/>
  <c r="CM55" i="3"/>
  <c r="CN55" i="3"/>
  <c r="M56" i="3"/>
  <c r="N56" i="3"/>
  <c r="P56" i="3"/>
  <c r="Q56" i="3"/>
  <c r="S56" i="3"/>
  <c r="T56" i="3"/>
  <c r="V56" i="3"/>
  <c r="W56" i="3"/>
  <c r="Y56" i="3"/>
  <c r="Z56" i="3"/>
  <c r="AB56" i="3"/>
  <c r="AC56" i="3"/>
  <c r="AE56" i="3"/>
  <c r="AF56" i="3"/>
  <c r="AH56" i="3"/>
  <c r="AI56" i="3"/>
  <c r="AK56" i="3"/>
  <c r="AL56" i="3"/>
  <c r="AN56" i="3"/>
  <c r="AO56" i="3"/>
  <c r="AQ56" i="3"/>
  <c r="AR56" i="3"/>
  <c r="AT56" i="3"/>
  <c r="AU56" i="3"/>
  <c r="AW56" i="3"/>
  <c r="AX56" i="3"/>
  <c r="AZ56" i="3"/>
  <c r="BA56" i="3"/>
  <c r="BC56" i="3"/>
  <c r="BD56" i="3"/>
  <c r="BF56" i="3"/>
  <c r="BI56" i="3"/>
  <c r="BJ56" i="3"/>
  <c r="BL56" i="3"/>
  <c r="BM56" i="3"/>
  <c r="BO56" i="3"/>
  <c r="BR56" i="3"/>
  <c r="BS56" i="3"/>
  <c r="BU56" i="3"/>
  <c r="BV56" i="3"/>
  <c r="BX56" i="3"/>
  <c r="BY56" i="3"/>
  <c r="CA56" i="3"/>
  <c r="CB56" i="3"/>
  <c r="CD56" i="3"/>
  <c r="CE56" i="3"/>
  <c r="CG56" i="3"/>
  <c r="CJ56" i="3"/>
  <c r="CK56" i="3"/>
  <c r="CM56" i="3"/>
  <c r="CN56" i="3"/>
  <c r="V890" i="3"/>
  <c r="Y890" i="3"/>
  <c r="AC890" i="3"/>
  <c r="AI890" i="3"/>
  <c r="AK890" i="3"/>
  <c r="AX890" i="3"/>
  <c r="BA890" i="3"/>
  <c r="BJ890" i="3"/>
  <c r="BS890" i="3"/>
  <c r="CD890" i="3"/>
  <c r="CJ890" i="3"/>
  <c r="CN890" i="3"/>
  <c r="M246" i="3"/>
  <c r="N246" i="3"/>
  <c r="P246" i="3"/>
  <c r="Q246" i="3"/>
  <c r="S246" i="3"/>
  <c r="T246" i="3"/>
  <c r="V246" i="3"/>
  <c r="W246" i="3"/>
  <c r="Y246" i="3"/>
  <c r="Z246" i="3"/>
  <c r="AB246" i="3"/>
  <c r="AC246" i="3"/>
  <c r="AE246" i="3"/>
  <c r="AF246" i="3"/>
  <c r="AH246" i="3"/>
  <c r="AI246" i="3"/>
  <c r="AK246" i="3"/>
  <c r="AL246" i="3"/>
  <c r="AN246" i="3"/>
  <c r="AO246" i="3"/>
  <c r="AQ246" i="3"/>
  <c r="AR246" i="3"/>
  <c r="AT246" i="3"/>
  <c r="AU246" i="3"/>
  <c r="AW246" i="3"/>
  <c r="AX246" i="3"/>
  <c r="AZ246" i="3"/>
  <c r="BA246" i="3"/>
  <c r="BC246" i="3"/>
  <c r="BD246" i="3"/>
  <c r="BF246" i="3"/>
  <c r="BI246" i="3"/>
  <c r="BJ246" i="3"/>
  <c r="BL246" i="3"/>
  <c r="BM246" i="3"/>
  <c r="BO246" i="3"/>
  <c r="BR246" i="3"/>
  <c r="BS246" i="3"/>
  <c r="BU246" i="3"/>
  <c r="BV246" i="3"/>
  <c r="BX246" i="3"/>
  <c r="BY246" i="3"/>
  <c r="CA246" i="3"/>
  <c r="CB246" i="3"/>
  <c r="CD246" i="3"/>
  <c r="CE246" i="3"/>
  <c r="CG246" i="3"/>
  <c r="CJ246" i="3"/>
  <c r="CK246" i="3"/>
  <c r="CM246" i="3"/>
  <c r="CN246" i="3"/>
  <c r="M538" i="3"/>
  <c r="N538" i="3"/>
  <c r="P538" i="3"/>
  <c r="Q538" i="3"/>
  <c r="S538" i="3"/>
  <c r="T538" i="3"/>
  <c r="V538" i="3"/>
  <c r="W538" i="3"/>
  <c r="Y538" i="3"/>
  <c r="Z538" i="3"/>
  <c r="AB538" i="3"/>
  <c r="AC538" i="3"/>
  <c r="AE538" i="3"/>
  <c r="AF538" i="3"/>
  <c r="AH538" i="3"/>
  <c r="AI538" i="3"/>
  <c r="AK538" i="3"/>
  <c r="AL538" i="3"/>
  <c r="AN538" i="3"/>
  <c r="AO538" i="3"/>
  <c r="AQ538" i="3"/>
  <c r="AR538" i="3"/>
  <c r="AT538" i="3"/>
  <c r="AU538" i="3"/>
  <c r="AW538" i="3"/>
  <c r="AX538" i="3"/>
  <c r="AZ538" i="3"/>
  <c r="BA538" i="3"/>
  <c r="BC538" i="3"/>
  <c r="BD538" i="3"/>
  <c r="BF538" i="3"/>
  <c r="BI538" i="3"/>
  <c r="BJ538" i="3"/>
  <c r="BL538" i="3"/>
  <c r="BM538" i="3"/>
  <c r="BO538" i="3"/>
  <c r="BR538" i="3"/>
  <c r="BS538" i="3"/>
  <c r="BU538" i="3"/>
  <c r="BV538" i="3"/>
  <c r="BX538" i="3"/>
  <c r="BY538" i="3"/>
  <c r="CA538" i="3"/>
  <c r="CB538" i="3"/>
  <c r="CD538" i="3"/>
  <c r="CE538" i="3"/>
  <c r="CG538" i="3"/>
  <c r="CJ538" i="3"/>
  <c r="CK538" i="3"/>
  <c r="CM538" i="3"/>
  <c r="CN538" i="3"/>
  <c r="M97" i="3"/>
  <c r="N97" i="3"/>
  <c r="P97" i="3"/>
  <c r="Q97" i="3"/>
  <c r="S97" i="3"/>
  <c r="T97" i="3"/>
  <c r="V97" i="3"/>
  <c r="W97" i="3"/>
  <c r="Y97" i="3"/>
  <c r="Z97" i="3"/>
  <c r="AB97" i="3"/>
  <c r="AC97" i="3"/>
  <c r="AE97" i="3"/>
  <c r="AF97" i="3"/>
  <c r="AH97" i="3"/>
  <c r="AI97" i="3"/>
  <c r="AK97" i="3"/>
  <c r="AL97" i="3"/>
  <c r="AN97" i="3"/>
  <c r="AO97" i="3"/>
  <c r="AQ97" i="3"/>
  <c r="AR97" i="3"/>
  <c r="AT97" i="3"/>
  <c r="AU97" i="3"/>
  <c r="AW97" i="3"/>
  <c r="AX97" i="3"/>
  <c r="AZ97" i="3"/>
  <c r="BA97" i="3"/>
  <c r="BC97" i="3"/>
  <c r="BD97" i="3"/>
  <c r="BF97" i="3"/>
  <c r="BI97" i="3"/>
  <c r="BJ97" i="3"/>
  <c r="BL97" i="3"/>
  <c r="BM97" i="3"/>
  <c r="BO97" i="3"/>
  <c r="BR97" i="3"/>
  <c r="BS97" i="3"/>
  <c r="BU97" i="3"/>
  <c r="BV97" i="3"/>
  <c r="BX97" i="3"/>
  <c r="BY97" i="3"/>
  <c r="CA97" i="3"/>
  <c r="CB97" i="3"/>
  <c r="CD97" i="3"/>
  <c r="CE97" i="3"/>
  <c r="CG97" i="3"/>
  <c r="CJ97" i="3"/>
  <c r="CK97" i="3"/>
  <c r="CM97" i="3"/>
  <c r="CN97" i="3"/>
  <c r="N57" i="3"/>
  <c r="V57" i="3"/>
  <c r="AK57" i="3"/>
  <c r="AN57" i="3"/>
  <c r="AX57" i="3"/>
  <c r="AZ57" i="3"/>
  <c r="BC57" i="3"/>
  <c r="BL57" i="3"/>
  <c r="BU57" i="3"/>
  <c r="CB57" i="3"/>
  <c r="CK57" i="3"/>
  <c r="CN57" i="3"/>
  <c r="M124" i="3"/>
  <c r="N124" i="3"/>
  <c r="P124" i="3"/>
  <c r="Q124" i="3"/>
  <c r="S124" i="3"/>
  <c r="T124" i="3"/>
  <c r="V124" i="3"/>
  <c r="W124" i="3"/>
  <c r="Y124" i="3"/>
  <c r="Z124" i="3"/>
  <c r="AB124" i="3"/>
  <c r="AC124" i="3"/>
  <c r="AE124" i="3"/>
  <c r="AF124" i="3"/>
  <c r="AH124" i="3"/>
  <c r="AI124" i="3"/>
  <c r="AK124" i="3"/>
  <c r="AL124" i="3"/>
  <c r="AN124" i="3"/>
  <c r="AO124" i="3"/>
  <c r="AQ124" i="3"/>
  <c r="AR124" i="3"/>
  <c r="AT124" i="3"/>
  <c r="AU124" i="3"/>
  <c r="AW124" i="3"/>
  <c r="AX124" i="3"/>
  <c r="AZ124" i="3"/>
  <c r="BA124" i="3"/>
  <c r="BC124" i="3"/>
  <c r="BD124" i="3"/>
  <c r="BF124" i="3"/>
  <c r="BI124" i="3"/>
  <c r="BJ124" i="3"/>
  <c r="BL124" i="3"/>
  <c r="BM124" i="3"/>
  <c r="BO124" i="3"/>
  <c r="BR124" i="3"/>
  <c r="BS124" i="3"/>
  <c r="BU124" i="3"/>
  <c r="BV124" i="3"/>
  <c r="BX124" i="3"/>
  <c r="BY124" i="3"/>
  <c r="CA124" i="3"/>
  <c r="CB124" i="3"/>
  <c r="CD124" i="3"/>
  <c r="CE124" i="3"/>
  <c r="CG124" i="3"/>
  <c r="CJ124" i="3"/>
  <c r="CK124" i="3"/>
  <c r="CM124" i="3"/>
  <c r="CN124" i="3"/>
  <c r="M539" i="3"/>
  <c r="N539" i="3"/>
  <c r="P539" i="3"/>
  <c r="Q539" i="3"/>
  <c r="S539" i="3"/>
  <c r="T539" i="3"/>
  <c r="V539" i="3"/>
  <c r="W539" i="3"/>
  <c r="Y539" i="3"/>
  <c r="Z539" i="3"/>
  <c r="AB539" i="3"/>
  <c r="AC539" i="3"/>
  <c r="AE539" i="3"/>
  <c r="AF539" i="3"/>
  <c r="AH539" i="3"/>
  <c r="AI539" i="3"/>
  <c r="AK539" i="3"/>
  <c r="AL539" i="3"/>
  <c r="AN539" i="3"/>
  <c r="AO539" i="3"/>
  <c r="AQ539" i="3"/>
  <c r="AR539" i="3"/>
  <c r="AT539" i="3"/>
  <c r="AU539" i="3"/>
  <c r="AW539" i="3"/>
  <c r="AX539" i="3"/>
  <c r="AZ539" i="3"/>
  <c r="BA539" i="3"/>
  <c r="BC539" i="3"/>
  <c r="BD539" i="3"/>
  <c r="BF539" i="3"/>
  <c r="BI539" i="3"/>
  <c r="BJ539" i="3"/>
  <c r="BL539" i="3"/>
  <c r="BM539" i="3"/>
  <c r="BO539" i="3"/>
  <c r="BR539" i="3"/>
  <c r="BS539" i="3"/>
  <c r="BU539" i="3"/>
  <c r="BV539" i="3"/>
  <c r="BX539" i="3"/>
  <c r="BY539" i="3"/>
  <c r="CA539" i="3"/>
  <c r="CB539" i="3"/>
  <c r="CD539" i="3"/>
  <c r="CE539" i="3"/>
  <c r="CG539" i="3"/>
  <c r="CJ539" i="3"/>
  <c r="CK539" i="3"/>
  <c r="CM539" i="3"/>
  <c r="CN539" i="3"/>
  <c r="T540" i="3"/>
  <c r="Y540" i="3"/>
  <c r="AC540" i="3"/>
  <c r="AO540" i="3"/>
  <c r="AR540" i="3"/>
  <c r="AU540" i="3"/>
  <c r="AX540" i="3"/>
  <c r="BA540" i="3"/>
  <c r="BJ540" i="3"/>
  <c r="BO540" i="3"/>
  <c r="BV540" i="3"/>
  <c r="BY540" i="3"/>
  <c r="CB540" i="3"/>
  <c r="CG540" i="3"/>
  <c r="CK540" i="3"/>
  <c r="M541" i="3"/>
  <c r="N541" i="3"/>
  <c r="P541" i="3"/>
  <c r="Q541" i="3"/>
  <c r="S541" i="3"/>
  <c r="T541" i="3"/>
  <c r="V541" i="3"/>
  <c r="W541" i="3"/>
  <c r="Y541" i="3"/>
  <c r="Z541" i="3"/>
  <c r="AB541" i="3"/>
  <c r="AC541" i="3"/>
  <c r="AE541" i="3"/>
  <c r="AF541" i="3"/>
  <c r="AH541" i="3"/>
  <c r="AI541" i="3"/>
  <c r="AK541" i="3"/>
  <c r="AL541" i="3"/>
  <c r="AN541" i="3"/>
  <c r="AO541" i="3"/>
  <c r="AQ541" i="3"/>
  <c r="AR541" i="3"/>
  <c r="AT541" i="3"/>
  <c r="AU541" i="3"/>
  <c r="AW541" i="3"/>
  <c r="AX541" i="3"/>
  <c r="AZ541" i="3"/>
  <c r="BA541" i="3"/>
  <c r="BC541" i="3"/>
  <c r="BD541" i="3"/>
  <c r="BF541" i="3"/>
  <c r="BI541" i="3"/>
  <c r="BJ541" i="3"/>
  <c r="BL541" i="3"/>
  <c r="BM541" i="3"/>
  <c r="BO541" i="3"/>
  <c r="BR541" i="3"/>
  <c r="BS541" i="3"/>
  <c r="BU541" i="3"/>
  <c r="BV541" i="3"/>
  <c r="BX541" i="3"/>
  <c r="BY541" i="3"/>
  <c r="CA541" i="3"/>
  <c r="CB541" i="3"/>
  <c r="CD541" i="3"/>
  <c r="CE541" i="3"/>
  <c r="CG541" i="3"/>
  <c r="CJ541" i="3"/>
  <c r="CK541" i="3"/>
  <c r="CM541" i="3"/>
  <c r="CN541" i="3"/>
  <c r="M542" i="3"/>
  <c r="N542" i="3"/>
  <c r="P542" i="3"/>
  <c r="Q542" i="3"/>
  <c r="S542" i="3"/>
  <c r="T542" i="3"/>
  <c r="V542" i="3"/>
  <c r="W542" i="3"/>
  <c r="Y542" i="3"/>
  <c r="Z542" i="3"/>
  <c r="AB542" i="3"/>
  <c r="AC542" i="3"/>
  <c r="AE542" i="3"/>
  <c r="AF542" i="3"/>
  <c r="AH542" i="3"/>
  <c r="AI542" i="3"/>
  <c r="AK542" i="3"/>
  <c r="AL542" i="3"/>
  <c r="AN542" i="3"/>
  <c r="AO542" i="3"/>
  <c r="AQ542" i="3"/>
  <c r="AR542" i="3"/>
  <c r="AT542" i="3"/>
  <c r="AU542" i="3"/>
  <c r="AW542" i="3"/>
  <c r="AX542" i="3"/>
  <c r="AZ542" i="3"/>
  <c r="BA542" i="3"/>
  <c r="BC542" i="3"/>
  <c r="BD542" i="3"/>
  <c r="BF542" i="3"/>
  <c r="BI542" i="3"/>
  <c r="BJ542" i="3"/>
  <c r="BL542" i="3"/>
  <c r="BM542" i="3"/>
  <c r="BO542" i="3"/>
  <c r="BR542" i="3"/>
  <c r="BS542" i="3"/>
  <c r="BU542" i="3"/>
  <c r="BV542" i="3"/>
  <c r="BX542" i="3"/>
  <c r="BY542" i="3"/>
  <c r="CA542" i="3"/>
  <c r="CB542" i="3"/>
  <c r="CD542" i="3"/>
  <c r="CE542" i="3"/>
  <c r="CG542" i="3"/>
  <c r="CJ542" i="3"/>
  <c r="CK542" i="3"/>
  <c r="CM542" i="3"/>
  <c r="CN542" i="3"/>
  <c r="Z543" i="3"/>
  <c r="AE543" i="3"/>
  <c r="AK543" i="3"/>
  <c r="AR543" i="3"/>
  <c r="AW543" i="3"/>
  <c r="BA543" i="3"/>
  <c r="BJ543" i="3"/>
  <c r="BL543" i="3"/>
  <c r="BU543" i="3"/>
  <c r="BY543" i="3"/>
  <c r="CK543" i="3"/>
  <c r="M58" i="3"/>
  <c r="N58" i="3"/>
  <c r="P58" i="3"/>
  <c r="Q58" i="3"/>
  <c r="S58" i="3"/>
  <c r="T58" i="3"/>
  <c r="V58" i="3"/>
  <c r="W58" i="3"/>
  <c r="Y58" i="3"/>
  <c r="Z58" i="3"/>
  <c r="AB58" i="3"/>
  <c r="AC58" i="3"/>
  <c r="AE58" i="3"/>
  <c r="AF58" i="3"/>
  <c r="AH58" i="3"/>
  <c r="AI58" i="3"/>
  <c r="AK58" i="3"/>
  <c r="AL58" i="3"/>
  <c r="AN58" i="3"/>
  <c r="AO58" i="3"/>
  <c r="AQ58" i="3"/>
  <c r="AR58" i="3"/>
  <c r="AT58" i="3"/>
  <c r="AU58" i="3"/>
  <c r="AW58" i="3"/>
  <c r="AX58" i="3"/>
  <c r="AZ58" i="3"/>
  <c r="BA58" i="3"/>
  <c r="BC58" i="3"/>
  <c r="BD58" i="3"/>
  <c r="BF58" i="3"/>
  <c r="BI58" i="3"/>
  <c r="BJ58" i="3"/>
  <c r="BL58" i="3"/>
  <c r="BM58" i="3"/>
  <c r="BO58" i="3"/>
  <c r="BR58" i="3"/>
  <c r="BS58" i="3"/>
  <c r="BU58" i="3"/>
  <c r="BV58" i="3"/>
  <c r="BX58" i="3"/>
  <c r="BY58" i="3"/>
  <c r="CA58" i="3"/>
  <c r="CB58" i="3"/>
  <c r="CD58" i="3"/>
  <c r="CE58" i="3"/>
  <c r="CG58" i="3"/>
  <c r="CJ58" i="3"/>
  <c r="CK58" i="3"/>
  <c r="CM58" i="3"/>
  <c r="CN58" i="3"/>
  <c r="M544" i="3"/>
  <c r="N544" i="3"/>
  <c r="P544" i="3"/>
  <c r="Q544" i="3"/>
  <c r="S544" i="3"/>
  <c r="T544" i="3"/>
  <c r="V544" i="3"/>
  <c r="W544" i="3"/>
  <c r="Y544" i="3"/>
  <c r="Z544" i="3"/>
  <c r="AB544" i="3"/>
  <c r="AC544" i="3"/>
  <c r="AE544" i="3"/>
  <c r="AF544" i="3"/>
  <c r="AH544" i="3"/>
  <c r="AI544" i="3"/>
  <c r="AK544" i="3"/>
  <c r="AL544" i="3"/>
  <c r="AN544" i="3"/>
  <c r="AO544" i="3"/>
  <c r="AQ544" i="3"/>
  <c r="AR544" i="3"/>
  <c r="AT544" i="3"/>
  <c r="AU544" i="3"/>
  <c r="AW544" i="3"/>
  <c r="AX544" i="3"/>
  <c r="AZ544" i="3"/>
  <c r="BA544" i="3"/>
  <c r="BC544" i="3"/>
  <c r="BD544" i="3"/>
  <c r="BF544" i="3"/>
  <c r="BI544" i="3"/>
  <c r="BJ544" i="3"/>
  <c r="BL544" i="3"/>
  <c r="BM544" i="3"/>
  <c r="BO544" i="3"/>
  <c r="BR544" i="3"/>
  <c r="BS544" i="3"/>
  <c r="BU544" i="3"/>
  <c r="BV544" i="3"/>
  <c r="BX544" i="3"/>
  <c r="BY544" i="3"/>
  <c r="CA544" i="3"/>
  <c r="CB544" i="3"/>
  <c r="CD544" i="3"/>
  <c r="CE544" i="3"/>
  <c r="CG544" i="3"/>
  <c r="CJ544" i="3"/>
  <c r="CK544" i="3"/>
  <c r="CM544" i="3"/>
  <c r="CN544" i="3"/>
  <c r="N545" i="3"/>
  <c r="Y545" i="3"/>
  <c r="AB545" i="3"/>
  <c r="AE545" i="3"/>
  <c r="AI545" i="3"/>
  <c r="AO545" i="3"/>
  <c r="AX545" i="3"/>
  <c r="BA545" i="3"/>
  <c r="BD545" i="3"/>
  <c r="BI545" i="3"/>
  <c r="BX545" i="3"/>
  <c r="M546" i="3"/>
  <c r="N546" i="3"/>
  <c r="P546" i="3"/>
  <c r="Q546" i="3"/>
  <c r="S546" i="3"/>
  <c r="T546" i="3"/>
  <c r="V546" i="3"/>
  <c r="W546" i="3"/>
  <c r="Y546" i="3"/>
  <c r="Z546" i="3"/>
  <c r="AC546" i="3"/>
  <c r="AE546" i="3"/>
  <c r="AF546" i="3"/>
  <c r="AH546" i="3"/>
  <c r="AI546" i="3"/>
  <c r="AK546" i="3"/>
  <c r="AL546" i="3"/>
  <c r="AN546" i="3"/>
  <c r="AO546" i="3"/>
  <c r="AQ546" i="3"/>
  <c r="AR546" i="3"/>
  <c r="AT546" i="3"/>
  <c r="AU546" i="3"/>
  <c r="AW546" i="3"/>
  <c r="AX546" i="3"/>
  <c r="AZ546" i="3"/>
  <c r="BA546" i="3"/>
  <c r="BC546" i="3"/>
  <c r="BD546" i="3"/>
  <c r="BF546" i="3"/>
  <c r="BI546" i="3"/>
  <c r="BL546" i="3"/>
  <c r="BM546" i="3"/>
  <c r="BR546" i="3"/>
  <c r="BS546" i="3"/>
  <c r="BU546" i="3"/>
  <c r="BV546" i="3"/>
  <c r="BY546" i="3"/>
  <c r="CA546" i="3"/>
  <c r="CB546" i="3"/>
  <c r="CD546" i="3"/>
  <c r="CE546" i="3"/>
  <c r="CG546" i="3"/>
  <c r="CJ546" i="3"/>
  <c r="CK546" i="3"/>
  <c r="CM546" i="3"/>
  <c r="CN546" i="3"/>
  <c r="M547" i="3"/>
  <c r="N547" i="3"/>
  <c r="P547" i="3"/>
  <c r="Q547" i="3"/>
  <c r="S547" i="3"/>
  <c r="T547" i="3"/>
  <c r="V547" i="3"/>
  <c r="W547" i="3"/>
  <c r="Y547" i="3"/>
  <c r="Z547" i="3"/>
  <c r="AB547" i="3"/>
  <c r="AC547" i="3"/>
  <c r="AE547" i="3"/>
  <c r="AF547" i="3"/>
  <c r="AH547" i="3"/>
  <c r="AI547" i="3"/>
  <c r="AK547" i="3"/>
  <c r="AL547" i="3"/>
  <c r="AN547" i="3"/>
  <c r="AO547" i="3"/>
  <c r="AQ547" i="3"/>
  <c r="AR547" i="3"/>
  <c r="AT547" i="3"/>
  <c r="AU547" i="3"/>
  <c r="AW547" i="3"/>
  <c r="AX547" i="3"/>
  <c r="AZ547" i="3"/>
  <c r="BA547" i="3"/>
  <c r="BC547" i="3"/>
  <c r="BD547" i="3"/>
  <c r="BF547" i="3"/>
  <c r="BI547" i="3"/>
  <c r="BJ547" i="3"/>
  <c r="BL547" i="3"/>
  <c r="BM547" i="3"/>
  <c r="BO547" i="3"/>
  <c r="BR547" i="3"/>
  <c r="BS547" i="3"/>
  <c r="BU547" i="3"/>
  <c r="BV547" i="3"/>
  <c r="BX547" i="3"/>
  <c r="BY547" i="3"/>
  <c r="CA547" i="3"/>
  <c r="CB547" i="3"/>
  <c r="CD547" i="3"/>
  <c r="CE547" i="3"/>
  <c r="CG547" i="3"/>
  <c r="CJ547" i="3"/>
  <c r="CK547" i="3"/>
  <c r="CM547" i="3"/>
  <c r="CN547" i="3"/>
  <c r="M548" i="3"/>
  <c r="N548" i="3"/>
  <c r="P548" i="3"/>
  <c r="Q548" i="3"/>
  <c r="S548" i="3"/>
  <c r="T548" i="3"/>
  <c r="V548" i="3"/>
  <c r="W548" i="3"/>
  <c r="Y548" i="3"/>
  <c r="Z548" i="3"/>
  <c r="AB548" i="3"/>
  <c r="AC548" i="3"/>
  <c r="AE548" i="3"/>
  <c r="AF548" i="3"/>
  <c r="AH548" i="3"/>
  <c r="AI548" i="3"/>
  <c r="AK548" i="3"/>
  <c r="AL548" i="3"/>
  <c r="AN548" i="3"/>
  <c r="AO548" i="3"/>
  <c r="AQ548" i="3"/>
  <c r="AR548" i="3"/>
  <c r="AT548" i="3"/>
  <c r="AU548" i="3"/>
  <c r="AW548" i="3"/>
  <c r="AX548" i="3"/>
  <c r="AZ548" i="3"/>
  <c r="BA548" i="3"/>
  <c r="BC548" i="3"/>
  <c r="BD548" i="3"/>
  <c r="BF548" i="3"/>
  <c r="BI548" i="3"/>
  <c r="BJ548" i="3"/>
  <c r="BL548" i="3"/>
  <c r="BM548" i="3"/>
  <c r="BO548" i="3"/>
  <c r="BR548" i="3"/>
  <c r="BS548" i="3"/>
  <c r="BU548" i="3"/>
  <c r="BV548" i="3"/>
  <c r="BX548" i="3"/>
  <c r="BY548" i="3"/>
  <c r="CA548" i="3"/>
  <c r="CB548" i="3"/>
  <c r="CD548" i="3"/>
  <c r="CE548" i="3"/>
  <c r="CG548" i="3"/>
  <c r="CJ548" i="3"/>
  <c r="CK548" i="3"/>
  <c r="CM548" i="3"/>
  <c r="CN548" i="3"/>
  <c r="W549" i="3"/>
  <c r="Y549" i="3"/>
  <c r="AC549" i="3"/>
  <c r="AL549" i="3"/>
  <c r="AO549" i="3"/>
  <c r="AZ549" i="3"/>
  <c r="BD549" i="3"/>
  <c r="BM549" i="3"/>
  <c r="BS549" i="3"/>
  <c r="CA549" i="3"/>
  <c r="CE549" i="3"/>
  <c r="CG549" i="3"/>
  <c r="CN549" i="3"/>
  <c r="M550" i="3"/>
  <c r="N550" i="3"/>
  <c r="P550" i="3"/>
  <c r="Q550" i="3"/>
  <c r="S550" i="3"/>
  <c r="T550" i="3"/>
  <c r="V550" i="3"/>
  <c r="W550" i="3"/>
  <c r="Y550" i="3"/>
  <c r="Z550" i="3"/>
  <c r="AE550" i="3"/>
  <c r="AF550" i="3"/>
  <c r="AH550" i="3"/>
  <c r="AI550" i="3"/>
  <c r="AK550" i="3"/>
  <c r="AL550" i="3"/>
  <c r="AN550" i="3"/>
  <c r="AO550" i="3"/>
  <c r="AQ550" i="3"/>
  <c r="AR550" i="3"/>
  <c r="AT550" i="3"/>
  <c r="AU550" i="3"/>
  <c r="AW550" i="3"/>
  <c r="AX550" i="3"/>
  <c r="AZ550" i="3"/>
  <c r="BA550" i="3"/>
  <c r="BC550" i="3"/>
  <c r="BD550" i="3"/>
  <c r="BF550" i="3"/>
  <c r="BI550" i="3"/>
  <c r="BL550" i="3"/>
  <c r="BM550" i="3"/>
  <c r="BR550" i="3"/>
  <c r="BS550" i="3"/>
  <c r="BU550" i="3"/>
  <c r="BV550" i="3"/>
  <c r="BX550" i="3"/>
  <c r="BY550" i="3"/>
  <c r="CA550" i="3"/>
  <c r="CB550" i="3"/>
  <c r="CD550" i="3"/>
  <c r="CE550" i="3"/>
  <c r="CG550" i="3"/>
  <c r="CJ550" i="3"/>
  <c r="CK550" i="3"/>
  <c r="CM550" i="3"/>
  <c r="CN550" i="3"/>
  <c r="M551" i="3"/>
  <c r="N551" i="3"/>
  <c r="P551" i="3"/>
  <c r="Q551" i="3"/>
  <c r="S551" i="3"/>
  <c r="T551" i="3"/>
  <c r="V551" i="3"/>
  <c r="W551" i="3"/>
  <c r="Y551" i="3"/>
  <c r="Z551" i="3"/>
  <c r="AB551" i="3"/>
  <c r="AC551" i="3"/>
  <c r="AE551" i="3"/>
  <c r="AF551" i="3"/>
  <c r="AH551" i="3"/>
  <c r="AI551" i="3"/>
  <c r="AK551" i="3"/>
  <c r="AL551" i="3"/>
  <c r="AN551" i="3"/>
  <c r="AO551" i="3"/>
  <c r="AQ551" i="3"/>
  <c r="AR551" i="3"/>
  <c r="AT551" i="3"/>
  <c r="AU551" i="3"/>
  <c r="AW551" i="3"/>
  <c r="AX551" i="3"/>
  <c r="AZ551" i="3"/>
  <c r="BA551" i="3"/>
  <c r="BC551" i="3"/>
  <c r="BD551" i="3"/>
  <c r="BF551" i="3"/>
  <c r="BI551" i="3"/>
  <c r="BJ551" i="3"/>
  <c r="BL551" i="3"/>
  <c r="BM551" i="3"/>
  <c r="BO551" i="3"/>
  <c r="BR551" i="3"/>
  <c r="BS551" i="3"/>
  <c r="BU551" i="3"/>
  <c r="BV551" i="3"/>
  <c r="BX551" i="3"/>
  <c r="BY551" i="3"/>
  <c r="CA551" i="3"/>
  <c r="CB551" i="3"/>
  <c r="CD551" i="3"/>
  <c r="CE551" i="3"/>
  <c r="CG551" i="3"/>
  <c r="CJ551" i="3"/>
  <c r="CK551" i="3"/>
  <c r="CM551" i="3"/>
  <c r="CN551" i="3"/>
  <c r="M552" i="3"/>
  <c r="N552" i="3"/>
  <c r="P552" i="3"/>
  <c r="Q552" i="3"/>
  <c r="S552" i="3"/>
  <c r="T552" i="3"/>
  <c r="V552" i="3"/>
  <c r="W552" i="3"/>
  <c r="Y552" i="3"/>
  <c r="Z552" i="3"/>
  <c r="AB552" i="3"/>
  <c r="AC552" i="3"/>
  <c r="AE552" i="3"/>
  <c r="AF552" i="3"/>
  <c r="AH552" i="3"/>
  <c r="AI552" i="3"/>
  <c r="AK552" i="3"/>
  <c r="AL552" i="3"/>
  <c r="AN552" i="3"/>
  <c r="AO552" i="3"/>
  <c r="AQ552" i="3"/>
  <c r="AR552" i="3"/>
  <c r="AT552" i="3"/>
  <c r="AU552" i="3"/>
  <c r="AW552" i="3"/>
  <c r="AX552" i="3"/>
  <c r="AZ552" i="3"/>
  <c r="BA552" i="3"/>
  <c r="BC552" i="3"/>
  <c r="BD552" i="3"/>
  <c r="BF552" i="3"/>
  <c r="BI552" i="3"/>
  <c r="BJ552" i="3"/>
  <c r="BL552" i="3"/>
  <c r="BM552" i="3"/>
  <c r="BO552" i="3"/>
  <c r="BR552" i="3"/>
  <c r="BS552" i="3"/>
  <c r="BU552" i="3"/>
  <c r="BV552" i="3"/>
  <c r="BX552" i="3"/>
  <c r="BY552" i="3"/>
  <c r="CA552" i="3"/>
  <c r="CB552" i="3"/>
  <c r="CD552" i="3"/>
  <c r="CE552" i="3"/>
  <c r="CG552" i="3"/>
  <c r="CJ552" i="3"/>
  <c r="CK552" i="3"/>
  <c r="CM552" i="3"/>
  <c r="CN552" i="3"/>
  <c r="M553" i="3"/>
  <c r="N553" i="3"/>
  <c r="P553" i="3"/>
  <c r="Q553" i="3"/>
  <c r="S553" i="3"/>
  <c r="T553" i="3"/>
  <c r="V553" i="3"/>
  <c r="W553" i="3"/>
  <c r="Y553" i="3"/>
  <c r="Z553" i="3"/>
  <c r="AB553" i="3"/>
  <c r="AE553" i="3"/>
  <c r="AF553" i="3"/>
  <c r="AH553" i="3"/>
  <c r="AI553" i="3"/>
  <c r="AK553" i="3"/>
  <c r="AL553" i="3"/>
  <c r="AN553" i="3"/>
  <c r="AO553" i="3"/>
  <c r="AQ553" i="3"/>
  <c r="AR553" i="3"/>
  <c r="AT553" i="3"/>
  <c r="AU553" i="3"/>
  <c r="AW553" i="3"/>
  <c r="AX553" i="3"/>
  <c r="AZ553" i="3"/>
  <c r="BA553" i="3"/>
  <c r="BC553" i="3"/>
  <c r="BD553" i="3"/>
  <c r="BF553" i="3"/>
  <c r="BJ553" i="3"/>
  <c r="BL553" i="3"/>
  <c r="BM553" i="3"/>
  <c r="BR553" i="3"/>
  <c r="BS553" i="3"/>
  <c r="BU553" i="3"/>
  <c r="BV553" i="3"/>
  <c r="BX553" i="3"/>
  <c r="BY553" i="3"/>
  <c r="CA553" i="3"/>
  <c r="CB553" i="3"/>
  <c r="CD553" i="3"/>
  <c r="CE553" i="3"/>
  <c r="CG553" i="3"/>
  <c r="CJ553" i="3"/>
  <c r="CK553" i="3"/>
  <c r="CM553" i="3"/>
  <c r="CN553" i="3"/>
  <c r="M145" i="3"/>
  <c r="N145" i="3"/>
  <c r="P145" i="3"/>
  <c r="Q145" i="3"/>
  <c r="S145" i="3"/>
  <c r="T145" i="3"/>
  <c r="V145" i="3"/>
  <c r="W145" i="3"/>
  <c r="Y145" i="3"/>
  <c r="Z145" i="3"/>
  <c r="AB145" i="3"/>
  <c r="AC145" i="3"/>
  <c r="AE145" i="3"/>
  <c r="AF145" i="3"/>
  <c r="AH145" i="3"/>
  <c r="AI145" i="3"/>
  <c r="AK145" i="3"/>
  <c r="AL145" i="3"/>
  <c r="AN145" i="3"/>
  <c r="AO145" i="3"/>
  <c r="AQ145" i="3"/>
  <c r="AR145" i="3"/>
  <c r="AT145" i="3"/>
  <c r="AU145" i="3"/>
  <c r="AW145" i="3"/>
  <c r="AX145" i="3"/>
  <c r="AZ145" i="3"/>
  <c r="BA145" i="3"/>
  <c r="BC145" i="3"/>
  <c r="BD145" i="3"/>
  <c r="BF145" i="3"/>
  <c r="BI145" i="3"/>
  <c r="BJ145" i="3"/>
  <c r="BL145" i="3"/>
  <c r="BM145" i="3"/>
  <c r="BO145" i="3"/>
  <c r="BR145" i="3"/>
  <c r="BS145" i="3"/>
  <c r="BU145" i="3"/>
  <c r="BV145" i="3"/>
  <c r="BX145" i="3"/>
  <c r="BY145" i="3"/>
  <c r="CA145" i="3"/>
  <c r="CB145" i="3"/>
  <c r="CD145" i="3"/>
  <c r="CE145" i="3"/>
  <c r="CG145" i="3"/>
  <c r="CJ145" i="3"/>
  <c r="CK145" i="3"/>
  <c r="CM145" i="3"/>
  <c r="CN145" i="3"/>
  <c r="M259" i="3"/>
  <c r="N259" i="3"/>
  <c r="P259" i="3"/>
  <c r="Q259" i="3"/>
  <c r="S259" i="3"/>
  <c r="T259" i="3"/>
  <c r="V259" i="3"/>
  <c r="W259" i="3"/>
  <c r="Y259" i="3"/>
  <c r="Z259" i="3"/>
  <c r="AB259" i="3"/>
  <c r="AC259" i="3"/>
  <c r="AE259" i="3"/>
  <c r="AF259" i="3"/>
  <c r="AH259" i="3"/>
  <c r="AI259" i="3"/>
  <c r="AK259" i="3"/>
  <c r="AL259" i="3"/>
  <c r="AN259" i="3"/>
  <c r="AO259" i="3"/>
  <c r="AQ259" i="3"/>
  <c r="AR259" i="3"/>
  <c r="AT259" i="3"/>
  <c r="AU259" i="3"/>
  <c r="AW259" i="3"/>
  <c r="AX259" i="3"/>
  <c r="AZ259" i="3"/>
  <c r="BA259" i="3"/>
  <c r="BC259" i="3"/>
  <c r="BD259" i="3"/>
  <c r="BF259" i="3"/>
  <c r="BI259" i="3"/>
  <c r="BJ259" i="3"/>
  <c r="BL259" i="3"/>
  <c r="BM259" i="3"/>
  <c r="BO259" i="3"/>
  <c r="BR259" i="3"/>
  <c r="BS259" i="3"/>
  <c r="BU259" i="3"/>
  <c r="BV259" i="3"/>
  <c r="BX259" i="3"/>
  <c r="BY259" i="3"/>
  <c r="CA259" i="3"/>
  <c r="CB259" i="3"/>
  <c r="CD259" i="3"/>
  <c r="CE259" i="3"/>
  <c r="CG259" i="3"/>
  <c r="CJ259" i="3"/>
  <c r="CK259" i="3"/>
  <c r="CM259" i="3"/>
  <c r="CN259" i="3"/>
  <c r="N667" i="3"/>
  <c r="Q667" i="3"/>
  <c r="AB667" i="3"/>
  <c r="AI667" i="3"/>
  <c r="AN667" i="3"/>
  <c r="AR667" i="3"/>
  <c r="AW667" i="3"/>
  <c r="BA667" i="3"/>
  <c r="BD667" i="3"/>
  <c r="BM667" i="3"/>
  <c r="BU667" i="3"/>
  <c r="CE667" i="3"/>
  <c r="CG667" i="3"/>
  <c r="M146" i="3"/>
  <c r="N146" i="3"/>
  <c r="P146" i="3"/>
  <c r="Q146" i="3"/>
  <c r="S146" i="3"/>
  <c r="T146" i="3"/>
  <c r="V146" i="3"/>
  <c r="W146" i="3"/>
  <c r="Y146" i="3"/>
  <c r="Z146" i="3"/>
  <c r="AC146" i="3"/>
  <c r="AE146" i="3"/>
  <c r="AF146" i="3"/>
  <c r="AH146" i="3"/>
  <c r="AI146" i="3"/>
  <c r="AK146" i="3"/>
  <c r="AL146" i="3"/>
  <c r="AN146" i="3"/>
  <c r="AO146" i="3"/>
  <c r="AQ146" i="3"/>
  <c r="AR146" i="3"/>
  <c r="AT146" i="3"/>
  <c r="AU146" i="3"/>
  <c r="AW146" i="3"/>
  <c r="AX146" i="3"/>
  <c r="AZ146" i="3"/>
  <c r="BA146" i="3"/>
  <c r="BC146" i="3"/>
  <c r="BD146" i="3"/>
  <c r="BF146" i="3"/>
  <c r="BJ146" i="3"/>
  <c r="BL146" i="3"/>
  <c r="BM146" i="3"/>
  <c r="BR146" i="3"/>
  <c r="BS146" i="3"/>
  <c r="BU146" i="3"/>
  <c r="BV146" i="3"/>
  <c r="CA146" i="3"/>
  <c r="CB146" i="3"/>
  <c r="CD146" i="3"/>
  <c r="CE146" i="3"/>
  <c r="CG146" i="3"/>
  <c r="CJ146" i="3"/>
  <c r="CK146" i="3"/>
  <c r="CM146" i="3"/>
  <c r="CN146" i="3"/>
  <c r="M147" i="3"/>
  <c r="N147" i="3"/>
  <c r="P147" i="3"/>
  <c r="Q147" i="3"/>
  <c r="S147" i="3"/>
  <c r="T147" i="3"/>
  <c r="V147" i="3"/>
  <c r="W147" i="3"/>
  <c r="Y147" i="3"/>
  <c r="Z147" i="3"/>
  <c r="AB147" i="3"/>
  <c r="AC147" i="3"/>
  <c r="AE147" i="3"/>
  <c r="AF147" i="3"/>
  <c r="AH147" i="3"/>
  <c r="AI147" i="3"/>
  <c r="AK147" i="3"/>
  <c r="AL147" i="3"/>
  <c r="AN147" i="3"/>
  <c r="AO147" i="3"/>
  <c r="AQ147" i="3"/>
  <c r="AR147" i="3"/>
  <c r="AT147" i="3"/>
  <c r="AU147" i="3"/>
  <c r="AW147" i="3"/>
  <c r="AX147" i="3"/>
  <c r="AZ147" i="3"/>
  <c r="BA147" i="3"/>
  <c r="BC147" i="3"/>
  <c r="BD147" i="3"/>
  <c r="BF147" i="3"/>
  <c r="BI147" i="3"/>
  <c r="BJ147" i="3"/>
  <c r="BL147" i="3"/>
  <c r="BM147" i="3"/>
  <c r="BO147" i="3"/>
  <c r="BR147" i="3"/>
  <c r="BS147" i="3"/>
  <c r="BU147" i="3"/>
  <c r="BV147" i="3"/>
  <c r="BX147" i="3"/>
  <c r="BY147" i="3"/>
  <c r="CA147" i="3"/>
  <c r="CB147" i="3"/>
  <c r="CD147" i="3"/>
  <c r="CE147" i="3"/>
  <c r="CG147" i="3"/>
  <c r="CJ147" i="3"/>
  <c r="CK147" i="3"/>
  <c r="CM147" i="3"/>
  <c r="CN147" i="3"/>
  <c r="M684" i="3"/>
  <c r="N684" i="3"/>
  <c r="P684" i="3"/>
  <c r="Q684" i="3"/>
  <c r="S684" i="3"/>
  <c r="T684" i="3"/>
  <c r="V684" i="3"/>
  <c r="W684" i="3"/>
  <c r="Y684" i="3"/>
  <c r="Z684" i="3"/>
  <c r="AB684" i="3"/>
  <c r="AC684" i="3"/>
  <c r="AE684" i="3"/>
  <c r="AF684" i="3"/>
  <c r="AH684" i="3"/>
  <c r="AI684" i="3"/>
  <c r="AK684" i="3"/>
  <c r="AL684" i="3"/>
  <c r="AN684" i="3"/>
  <c r="AO684" i="3"/>
  <c r="AQ684" i="3"/>
  <c r="AR684" i="3"/>
  <c r="AT684" i="3"/>
  <c r="AU684" i="3"/>
  <c r="AW684" i="3"/>
  <c r="AX684" i="3"/>
  <c r="AZ684" i="3"/>
  <c r="BA684" i="3"/>
  <c r="BC684" i="3"/>
  <c r="BD684" i="3"/>
  <c r="BF684" i="3"/>
  <c r="BI684" i="3"/>
  <c r="BJ684" i="3"/>
  <c r="BL684" i="3"/>
  <c r="BM684" i="3"/>
  <c r="BO684" i="3"/>
  <c r="BR684" i="3"/>
  <c r="BS684" i="3"/>
  <c r="BU684" i="3"/>
  <c r="BV684" i="3"/>
  <c r="BX684" i="3"/>
  <c r="BY684" i="3"/>
  <c r="CA684" i="3"/>
  <c r="CB684" i="3"/>
  <c r="CD684" i="3"/>
  <c r="CE684" i="3"/>
  <c r="CG684" i="3"/>
  <c r="CJ684" i="3"/>
  <c r="CK684" i="3"/>
  <c r="CM684" i="3"/>
  <c r="CN684" i="3"/>
  <c r="AH891" i="3"/>
  <c r="AK891" i="3"/>
  <c r="AN891" i="3"/>
  <c r="AQ891" i="3"/>
  <c r="AT891" i="3"/>
  <c r="AZ891" i="3"/>
  <c r="BS891" i="3"/>
  <c r="BV891" i="3"/>
  <c r="CA891" i="3"/>
  <c r="CG891" i="3"/>
  <c r="CK891" i="3"/>
  <c r="M892" i="3"/>
  <c r="N892" i="3"/>
  <c r="P892" i="3"/>
  <c r="Q892" i="3"/>
  <c r="S892" i="3"/>
  <c r="T892" i="3"/>
  <c r="V892" i="3"/>
  <c r="W892" i="3"/>
  <c r="Y892" i="3"/>
  <c r="Z892" i="3"/>
  <c r="AB892" i="3"/>
  <c r="AC892" i="3"/>
  <c r="AE892" i="3"/>
  <c r="AF892" i="3"/>
  <c r="AH892" i="3"/>
  <c r="AI892" i="3"/>
  <c r="AK892" i="3"/>
  <c r="AL892" i="3"/>
  <c r="AN892" i="3"/>
  <c r="AO892" i="3"/>
  <c r="AQ892" i="3"/>
  <c r="AR892" i="3"/>
  <c r="AT892" i="3"/>
  <c r="AU892" i="3"/>
  <c r="AW892" i="3"/>
  <c r="AX892" i="3"/>
  <c r="AZ892" i="3"/>
  <c r="BA892" i="3"/>
  <c r="BC892" i="3"/>
  <c r="BD892" i="3"/>
  <c r="BF892" i="3"/>
  <c r="BI892" i="3"/>
  <c r="BJ892" i="3"/>
  <c r="BL892" i="3"/>
  <c r="BM892" i="3"/>
  <c r="BO892" i="3"/>
  <c r="BR892" i="3"/>
  <c r="BS892" i="3"/>
  <c r="BU892" i="3"/>
  <c r="BV892" i="3"/>
  <c r="CA892" i="3"/>
  <c r="CB892" i="3"/>
  <c r="CD892" i="3"/>
  <c r="CE892" i="3"/>
  <c r="CG892" i="3"/>
  <c r="CJ892" i="3"/>
  <c r="CK892" i="3"/>
  <c r="CM892" i="3"/>
  <c r="CN892" i="3"/>
  <c r="M893" i="3"/>
  <c r="N893" i="3"/>
  <c r="P893" i="3"/>
  <c r="Q893" i="3"/>
  <c r="S893" i="3"/>
  <c r="T893" i="3"/>
  <c r="V893" i="3"/>
  <c r="W893" i="3"/>
  <c r="Y893" i="3"/>
  <c r="Z893" i="3"/>
  <c r="AB893" i="3"/>
  <c r="AC893" i="3"/>
  <c r="AE893" i="3"/>
  <c r="AF893" i="3"/>
  <c r="AH893" i="3"/>
  <c r="AI893" i="3"/>
  <c r="AK893" i="3"/>
  <c r="AL893" i="3"/>
  <c r="AN893" i="3"/>
  <c r="AO893" i="3"/>
  <c r="AQ893" i="3"/>
  <c r="AR893" i="3"/>
  <c r="AT893" i="3"/>
  <c r="AU893" i="3"/>
  <c r="AW893" i="3"/>
  <c r="AX893" i="3"/>
  <c r="AZ893" i="3"/>
  <c r="BA893" i="3"/>
  <c r="BC893" i="3"/>
  <c r="BD893" i="3"/>
  <c r="BF893" i="3"/>
  <c r="BI893" i="3"/>
  <c r="BJ893" i="3"/>
  <c r="BL893" i="3"/>
  <c r="BM893" i="3"/>
  <c r="BO893" i="3"/>
  <c r="BR893" i="3"/>
  <c r="BS893" i="3"/>
  <c r="BU893" i="3"/>
  <c r="BV893" i="3"/>
  <c r="BX893" i="3"/>
  <c r="BY893" i="3"/>
  <c r="CA893" i="3"/>
  <c r="CB893" i="3"/>
  <c r="CD893" i="3"/>
  <c r="CE893" i="3"/>
  <c r="CG893" i="3"/>
  <c r="CJ893" i="3"/>
  <c r="CK893" i="3"/>
  <c r="CM893" i="3"/>
  <c r="CN893" i="3"/>
  <c r="M650" i="3"/>
  <c r="N650" i="3"/>
  <c r="P650" i="3"/>
  <c r="Q650" i="3"/>
  <c r="S650" i="3"/>
  <c r="T650" i="3"/>
  <c r="V650" i="3"/>
  <c r="W650" i="3"/>
  <c r="Y650" i="3"/>
  <c r="Z650" i="3"/>
  <c r="AB650" i="3"/>
  <c r="AC650" i="3"/>
  <c r="AE650" i="3"/>
  <c r="AF650" i="3"/>
  <c r="AH650" i="3"/>
  <c r="AI650" i="3"/>
  <c r="AK650" i="3"/>
  <c r="AL650" i="3"/>
  <c r="AN650" i="3"/>
  <c r="AO650" i="3"/>
  <c r="AQ650" i="3"/>
  <c r="AR650" i="3"/>
  <c r="AT650" i="3"/>
  <c r="AU650" i="3"/>
  <c r="AW650" i="3"/>
  <c r="AX650" i="3"/>
  <c r="AZ650" i="3"/>
  <c r="BA650" i="3"/>
  <c r="BC650" i="3"/>
  <c r="BD650" i="3"/>
  <c r="BF650" i="3"/>
  <c r="BI650" i="3"/>
  <c r="BJ650" i="3"/>
  <c r="BL650" i="3"/>
  <c r="BM650" i="3"/>
  <c r="BO650" i="3"/>
  <c r="BR650" i="3"/>
  <c r="BS650" i="3"/>
  <c r="BU650" i="3"/>
  <c r="BV650" i="3"/>
  <c r="BX650" i="3"/>
  <c r="BY650" i="3"/>
  <c r="CA650" i="3"/>
  <c r="CB650" i="3"/>
  <c r="CD650" i="3"/>
  <c r="CE650" i="3"/>
  <c r="CG650" i="3"/>
  <c r="CJ650" i="3"/>
  <c r="CK650" i="3"/>
  <c r="CM650" i="3"/>
  <c r="CN650" i="3"/>
  <c r="CX55" i="3" l="1"/>
  <c r="CZ55" i="3" s="1"/>
  <c r="CX123" i="3"/>
  <c r="CX533" i="3"/>
  <c r="CZ533" i="3" s="1"/>
  <c r="CX889" i="3"/>
  <c r="CZ889" i="3" s="1"/>
  <c r="CX893" i="3"/>
  <c r="CZ893" i="3" s="1"/>
  <c r="CX259" i="3"/>
  <c r="CZ259" i="3" s="1"/>
  <c r="CX550" i="3"/>
  <c r="CZ550" i="3" s="1"/>
  <c r="CX548" i="3"/>
  <c r="CZ548" i="3" s="1"/>
  <c r="CX544" i="3"/>
  <c r="CZ544" i="3" s="1"/>
  <c r="CX541" i="3"/>
  <c r="CZ541" i="3" s="1"/>
  <c r="CX97" i="3"/>
  <c r="CZ97" i="3" s="1"/>
  <c r="CX535" i="3"/>
  <c r="CZ535" i="3" s="1"/>
  <c r="CX526" i="3"/>
  <c r="CZ526" i="3" s="1"/>
  <c r="CX524" i="3"/>
  <c r="CZ524" i="3" s="1"/>
  <c r="CY650" i="3"/>
  <c r="DA650" i="3" s="1"/>
  <c r="CY551" i="3"/>
  <c r="DA551" i="3" s="1"/>
  <c r="CY542" i="3"/>
  <c r="DA542" i="3" s="1"/>
  <c r="CY124" i="3"/>
  <c r="DA124" i="3" s="1"/>
  <c r="CY56" i="3"/>
  <c r="DA56" i="3" s="1"/>
  <c r="CY14" i="3"/>
  <c r="DA14" i="3" s="1"/>
  <c r="CY176" i="3"/>
  <c r="DA176" i="3" s="1"/>
  <c r="CY534" i="3"/>
  <c r="DA534" i="3" s="1"/>
  <c r="CY527" i="3"/>
  <c r="DA527" i="3" s="1"/>
  <c r="CY646" i="3"/>
  <c r="DA646" i="3" s="1"/>
  <c r="CY645" i="3"/>
  <c r="DA645" i="3" s="1"/>
  <c r="CX888" i="3"/>
  <c r="CZ888" i="3" s="1"/>
  <c r="CX540" i="3"/>
  <c r="CY684" i="3"/>
  <c r="DA684" i="3" s="1"/>
  <c r="CX147" i="3"/>
  <c r="CZ147" i="3" s="1"/>
  <c r="CY145" i="3"/>
  <c r="DA145" i="3" s="1"/>
  <c r="CX553" i="3"/>
  <c r="CZ553" i="3" s="1"/>
  <c r="CX552" i="3"/>
  <c r="CZ552" i="3" s="1"/>
  <c r="CY547" i="3"/>
  <c r="DA547" i="3" s="1"/>
  <c r="CX546" i="3"/>
  <c r="CZ546" i="3" s="1"/>
  <c r="CY58" i="3"/>
  <c r="DA58" i="3" s="1"/>
  <c r="CX539" i="3"/>
  <c r="CZ539" i="3" s="1"/>
  <c r="CY538" i="3"/>
  <c r="DA538" i="3" s="1"/>
  <c r="CX246" i="3"/>
  <c r="CZ246" i="3" s="1"/>
  <c r="CY54" i="3"/>
  <c r="DA54" i="3" s="1"/>
  <c r="CY191" i="3"/>
  <c r="DA191" i="3" s="1"/>
  <c r="CX172" i="3"/>
  <c r="CZ172" i="3" s="1"/>
  <c r="CX96" i="3"/>
  <c r="CZ96" i="3" s="1"/>
  <c r="CX649" i="3"/>
  <c r="CZ649" i="3" s="1"/>
  <c r="CY531" i="3"/>
  <c r="DA531" i="3" s="1"/>
  <c r="CX530" i="3"/>
  <c r="CZ530" i="3" s="1"/>
  <c r="CX528" i="3"/>
  <c r="CZ528" i="3" s="1"/>
  <c r="CY523" i="3"/>
  <c r="DA523" i="3" s="1"/>
  <c r="CX53" i="3"/>
  <c r="CZ53" i="3" s="1"/>
  <c r="CX647" i="3"/>
  <c r="CZ647" i="3" s="1"/>
  <c r="CY887" i="3"/>
  <c r="DA887" i="3" s="1"/>
  <c r="CX886" i="3"/>
  <c r="CZ886" i="3" s="1"/>
  <c r="CX885" i="3"/>
  <c r="CZ885" i="3" s="1"/>
  <c r="CX144" i="3"/>
  <c r="CZ144" i="3" s="1"/>
  <c r="CX545" i="3"/>
  <c r="CZ545" i="3" s="1"/>
  <c r="CX532" i="3"/>
  <c r="CZ532" i="3" s="1"/>
  <c r="CY893" i="3"/>
  <c r="DA893" i="3" s="1"/>
  <c r="CX892" i="3"/>
  <c r="CZ892" i="3" s="1"/>
  <c r="CX684" i="3"/>
  <c r="CZ684" i="3" s="1"/>
  <c r="CY259" i="3"/>
  <c r="DA259" i="3" s="1"/>
  <c r="CX145" i="3"/>
  <c r="CZ145" i="3" s="1"/>
  <c r="CY548" i="3"/>
  <c r="DA548" i="3" s="1"/>
  <c r="CX547" i="3"/>
  <c r="CZ547" i="3" s="1"/>
  <c r="CY544" i="3"/>
  <c r="DA544" i="3" s="1"/>
  <c r="CX58" i="3"/>
  <c r="CZ58" i="3" s="1"/>
  <c r="CY541" i="3"/>
  <c r="DA541" i="3" s="1"/>
  <c r="CY97" i="3"/>
  <c r="DA97" i="3" s="1"/>
  <c r="CX538" i="3"/>
  <c r="CZ538" i="3" s="1"/>
  <c r="CY55" i="3"/>
  <c r="DA55" i="3" s="1"/>
  <c r="CX54" i="3"/>
  <c r="CZ54" i="3" s="1"/>
  <c r="CX191" i="3"/>
  <c r="CZ191" i="3" s="1"/>
  <c r="CX536" i="3"/>
  <c r="CZ536" i="3" s="1"/>
  <c r="CY535" i="3"/>
  <c r="DA535" i="3" s="1"/>
  <c r="CX69" i="3"/>
  <c r="CZ69" i="3" s="1"/>
  <c r="CY533" i="3"/>
  <c r="DA533" i="3" s="1"/>
  <c r="CX531" i="3"/>
  <c r="CZ531" i="3" s="1"/>
  <c r="CY524" i="3"/>
  <c r="DA524" i="3" s="1"/>
  <c r="CX523" i="3"/>
  <c r="CZ523" i="3" s="1"/>
  <c r="CY889" i="3"/>
  <c r="DA889" i="3" s="1"/>
  <c r="CX887" i="3"/>
  <c r="CZ887" i="3" s="1"/>
  <c r="CX57" i="3"/>
  <c r="CZ57" i="3" s="1"/>
  <c r="CX192" i="3"/>
  <c r="CZ192" i="3" s="1"/>
  <c r="CX650" i="3"/>
  <c r="CZ650" i="3" s="1"/>
  <c r="CY147" i="3"/>
  <c r="DA147" i="3" s="1"/>
  <c r="CX146" i="3"/>
  <c r="CZ146" i="3" s="1"/>
  <c r="CY553" i="3"/>
  <c r="DA553" i="3" s="1"/>
  <c r="CY552" i="3"/>
  <c r="DA552" i="3" s="1"/>
  <c r="CX551" i="3"/>
  <c r="CZ551" i="3" s="1"/>
  <c r="CY546" i="3"/>
  <c r="DA546" i="3" s="1"/>
  <c r="CX542" i="3"/>
  <c r="CZ542" i="3" s="1"/>
  <c r="CY539" i="3"/>
  <c r="DA539" i="3" s="1"/>
  <c r="CX124" i="3"/>
  <c r="CZ124" i="3" s="1"/>
  <c r="CY246" i="3"/>
  <c r="DA246" i="3" s="1"/>
  <c r="CX56" i="3"/>
  <c r="CZ56" i="3" s="1"/>
  <c r="CY96" i="3"/>
  <c r="DA96" i="3" s="1"/>
  <c r="CX14" i="3"/>
  <c r="CZ14" i="3" s="1"/>
  <c r="CX176" i="3"/>
  <c r="CZ176" i="3" s="1"/>
  <c r="CY649" i="3"/>
  <c r="DA649" i="3" s="1"/>
  <c r="CX534" i="3"/>
  <c r="CZ534" i="3" s="1"/>
  <c r="CY530" i="3"/>
  <c r="DA530" i="3" s="1"/>
  <c r="CX529" i="3"/>
  <c r="CZ529" i="3" s="1"/>
  <c r="CY528" i="3"/>
  <c r="DA528" i="3" s="1"/>
  <c r="CX527" i="3"/>
  <c r="CZ527" i="3" s="1"/>
  <c r="CY647" i="3"/>
  <c r="DA647" i="3" s="1"/>
  <c r="CX646" i="3"/>
  <c r="CZ646" i="3" s="1"/>
  <c r="CX645" i="3"/>
  <c r="CZ645" i="3" s="1"/>
  <c r="CX648" i="3"/>
  <c r="CZ648" i="3" s="1"/>
  <c r="CX543" i="3"/>
  <c r="CZ543" i="3" s="1"/>
  <c r="CZ540" i="3"/>
  <c r="CZ123" i="3"/>
  <c r="CN540" i="3"/>
  <c r="CN192" i="3"/>
  <c r="CN648" i="3"/>
  <c r="CN888" i="3"/>
  <c r="CN885" i="3"/>
  <c r="CN891" i="3"/>
  <c r="CN667" i="3"/>
  <c r="CN545" i="3"/>
  <c r="CN543" i="3"/>
  <c r="CN190" i="3"/>
  <c r="CN532" i="3"/>
  <c r="CN144" i="3"/>
  <c r="CK549" i="3"/>
  <c r="CK545" i="3"/>
  <c r="CK667" i="3"/>
  <c r="CK885" i="3"/>
  <c r="CE891" i="3"/>
  <c r="CE57" i="3"/>
  <c r="CE192" i="3"/>
  <c r="CE122" i="3"/>
  <c r="CE885" i="3"/>
  <c r="CE545" i="3"/>
  <c r="CE543" i="3"/>
  <c r="CE540" i="3"/>
  <c r="CE537" i="3"/>
  <c r="CE190" i="3"/>
  <c r="CE648" i="3"/>
  <c r="CB667" i="3"/>
  <c r="CB890" i="3"/>
  <c r="CB192" i="3"/>
  <c r="CB888" i="3"/>
  <c r="CB545" i="3"/>
  <c r="CB543" i="3"/>
  <c r="CB537" i="3"/>
  <c r="CB190" i="3"/>
  <c r="CB885" i="3"/>
  <c r="BX891" i="3"/>
  <c r="CX891" i="3" s="1"/>
  <c r="BY192" i="3"/>
  <c r="BY892" i="3"/>
  <c r="CY892" i="3" s="1"/>
  <c r="BY146" i="3"/>
  <c r="CY146" i="3" s="1"/>
  <c r="BX667" i="3"/>
  <c r="CX667" i="3" s="1"/>
  <c r="BX549" i="3"/>
  <c r="BY57" i="3"/>
  <c r="BX890" i="3"/>
  <c r="BY123" i="3"/>
  <c r="CY123" i="3" s="1"/>
  <c r="BX122" i="3"/>
  <c r="CX122" i="3" s="1"/>
  <c r="BY532" i="3"/>
  <c r="BY526" i="3"/>
  <c r="CY526" i="3" s="1"/>
  <c r="BY53" i="3"/>
  <c r="CY53" i="3" s="1"/>
  <c r="BY648" i="3"/>
  <c r="BY886" i="3"/>
  <c r="CY886" i="3" s="1"/>
  <c r="BV890" i="3"/>
  <c r="BV122" i="3"/>
  <c r="BV536" i="3"/>
  <c r="BV532" i="3"/>
  <c r="BV888" i="3"/>
  <c r="BV885" i="3"/>
  <c r="BV549" i="3"/>
  <c r="BV545" i="3"/>
  <c r="BV537" i="3"/>
  <c r="BV525" i="3"/>
  <c r="BS667" i="3"/>
  <c r="BS545" i="3"/>
  <c r="BS540" i="3"/>
  <c r="BS192" i="3"/>
  <c r="BS536" i="3"/>
  <c r="BS543" i="3"/>
  <c r="BS57" i="3"/>
  <c r="BS537" i="3"/>
  <c r="BS190" i="3"/>
  <c r="BS648" i="3"/>
  <c r="BS888" i="3"/>
  <c r="BS118" i="3"/>
  <c r="BS885" i="3"/>
  <c r="BO549" i="3"/>
  <c r="BO190" i="3"/>
  <c r="CX190" i="3" s="1"/>
  <c r="BO118" i="3"/>
  <c r="CX118" i="3" s="1"/>
  <c r="BM192" i="3"/>
  <c r="BM122" i="3"/>
  <c r="BM885" i="3"/>
  <c r="BM891" i="3"/>
  <c r="BM545" i="3"/>
  <c r="BM540" i="3"/>
  <c r="BL890" i="3"/>
  <c r="BL537" i="3"/>
  <c r="CX537" i="3" s="1"/>
  <c r="BL525" i="3"/>
  <c r="CX525" i="3" s="1"/>
  <c r="BM144" i="3"/>
  <c r="BM648" i="3"/>
  <c r="BJ537" i="3"/>
  <c r="BJ891" i="3"/>
  <c r="BJ667" i="3"/>
  <c r="BJ549" i="3"/>
  <c r="BJ57" i="3"/>
  <c r="BJ172" i="3"/>
  <c r="CY172" i="3" s="1"/>
  <c r="BJ69" i="3"/>
  <c r="CY69" i="3" s="1"/>
  <c r="BJ529" i="3"/>
  <c r="CY529" i="3" s="1"/>
  <c r="BJ525" i="3"/>
  <c r="BJ118" i="3"/>
  <c r="BJ885" i="3"/>
  <c r="BD891" i="3"/>
  <c r="BD540" i="3"/>
  <c r="BD525" i="3"/>
  <c r="BD885" i="3"/>
  <c r="BD543" i="3"/>
  <c r="BD890" i="3"/>
  <c r="BD122" i="3"/>
  <c r="BD190" i="3"/>
  <c r="BD888" i="3"/>
  <c r="BA536" i="3"/>
  <c r="BA537" i="3"/>
  <c r="BA122" i="3"/>
  <c r="BA190" i="3"/>
  <c r="BA118" i="3"/>
  <c r="BA885" i="3"/>
  <c r="AX549" i="3"/>
  <c r="AX525" i="3"/>
  <c r="AX144" i="3"/>
  <c r="AX891" i="3"/>
  <c r="AX190" i="3"/>
  <c r="AX648" i="3"/>
  <c r="AU549" i="3"/>
  <c r="AU543" i="3"/>
  <c r="AU57" i="3"/>
  <c r="AU890" i="3"/>
  <c r="AU122" i="3"/>
  <c r="AU885" i="3"/>
  <c r="AU667" i="3"/>
  <c r="AU545" i="3"/>
  <c r="AU537" i="3"/>
  <c r="AU190" i="3"/>
  <c r="AU532" i="3"/>
  <c r="AU144" i="3"/>
  <c r="AU888" i="3"/>
  <c r="AR545" i="3"/>
  <c r="AR890" i="3"/>
  <c r="AR122" i="3"/>
  <c r="AR536" i="3"/>
  <c r="AR549" i="3"/>
  <c r="AR57" i="3"/>
  <c r="AR192" i="3"/>
  <c r="AR190" i="3"/>
  <c r="AR532" i="3"/>
  <c r="AR118" i="3"/>
  <c r="AR885" i="3"/>
  <c r="AO890" i="3"/>
  <c r="AO532" i="3"/>
  <c r="AO525" i="3"/>
  <c r="AO144" i="3"/>
  <c r="AO543" i="3"/>
  <c r="AO537" i="3"/>
  <c r="AO192" i="3"/>
  <c r="AO190" i="3"/>
  <c r="AO648" i="3"/>
  <c r="AL545" i="3"/>
  <c r="AL537" i="3"/>
  <c r="AL122" i="3"/>
  <c r="AL532" i="3"/>
  <c r="AL525" i="3"/>
  <c r="AL144" i="3"/>
  <c r="AL885" i="3"/>
  <c r="AL667" i="3"/>
  <c r="AL540" i="3"/>
  <c r="AL648" i="3"/>
  <c r="AL888" i="3"/>
  <c r="AI549" i="3"/>
  <c r="AI543" i="3"/>
  <c r="AI57" i="3"/>
  <c r="AI144" i="3"/>
  <c r="AI540" i="3"/>
  <c r="AI192" i="3"/>
  <c r="AI122" i="3"/>
  <c r="AI118" i="3"/>
  <c r="AI885" i="3"/>
  <c r="AF891" i="3"/>
  <c r="AF667" i="3"/>
  <c r="AF540" i="3"/>
  <c r="AF890" i="3"/>
  <c r="AF525" i="3"/>
  <c r="AF648" i="3"/>
  <c r="AF549" i="3"/>
  <c r="AF57" i="3"/>
  <c r="AF537" i="3"/>
  <c r="AF536" i="3"/>
  <c r="AF144" i="3"/>
  <c r="AC525" i="3"/>
  <c r="AC888" i="3"/>
  <c r="AC885" i="3"/>
  <c r="AC891" i="3"/>
  <c r="AC550" i="3"/>
  <c r="CY550" i="3" s="1"/>
  <c r="AC543" i="3"/>
  <c r="AC57" i="3"/>
  <c r="AC537" i="3"/>
  <c r="AC536" i="3"/>
  <c r="AC190" i="3"/>
  <c r="Z891" i="3"/>
  <c r="Z667" i="3"/>
  <c r="Z192" i="3"/>
  <c r="Z144" i="3"/>
  <c r="Z648" i="3"/>
  <c r="Z57" i="3"/>
  <c r="Z537" i="3"/>
  <c r="Z122" i="3"/>
  <c r="Z885" i="3"/>
  <c r="W667" i="3"/>
  <c r="W545" i="3"/>
  <c r="W543" i="3"/>
  <c r="W122" i="3"/>
  <c r="W891" i="3"/>
  <c r="W540" i="3"/>
  <c r="W190" i="3"/>
  <c r="W648" i="3"/>
  <c r="T667" i="3"/>
  <c r="T545" i="3"/>
  <c r="T543" i="3"/>
  <c r="T525" i="3"/>
  <c r="T888" i="3"/>
  <c r="T885" i="3"/>
  <c r="T891" i="3"/>
  <c r="T549" i="3"/>
  <c r="T57" i="3"/>
  <c r="T890" i="3"/>
  <c r="T190" i="3"/>
  <c r="Q549" i="3"/>
  <c r="Q543" i="3"/>
  <c r="Q890" i="3"/>
  <c r="Q537" i="3"/>
  <c r="Q532" i="3"/>
  <c r="Q144" i="3"/>
  <c r="Q891" i="3"/>
  <c r="Q545" i="3"/>
  <c r="Q540" i="3"/>
  <c r="Q57" i="3"/>
  <c r="Q525" i="3"/>
  <c r="Q118" i="3"/>
  <c r="Q885" i="3"/>
  <c r="N549" i="3"/>
  <c r="N540" i="3"/>
  <c r="N648" i="3"/>
  <c r="N891" i="3"/>
  <c r="N192" i="3"/>
  <c r="N888" i="3"/>
  <c r="N543" i="3"/>
  <c r="N890" i="3"/>
  <c r="N536" i="3"/>
  <c r="N144" i="3"/>
  <c r="CM375" i="3"/>
  <c r="CM689" i="3"/>
  <c r="CM248" i="3"/>
  <c r="CM902" i="3"/>
  <c r="CM952" i="3"/>
  <c r="CM362" i="3"/>
  <c r="CM869" i="3"/>
  <c r="CM78" i="3"/>
  <c r="CM309" i="3"/>
  <c r="CM977" i="3"/>
  <c r="CM744" i="3"/>
  <c r="CM497" i="3"/>
  <c r="CM169" i="3"/>
  <c r="CK375" i="3"/>
  <c r="CJ248" i="3"/>
  <c r="CJ902" i="3"/>
  <c r="CJ199" i="3"/>
  <c r="CJ78" i="3"/>
  <c r="CJ309" i="3"/>
  <c r="CJ744" i="3"/>
  <c r="CJ497" i="3"/>
  <c r="CK99" i="3"/>
  <c r="CG375" i="3"/>
  <c r="CG199" i="3"/>
  <c r="CG78" i="3"/>
  <c r="CG309" i="3"/>
  <c r="CG744" i="3"/>
  <c r="CG497" i="3"/>
  <c r="CG99" i="3"/>
  <c r="CD375" i="3"/>
  <c r="CD248" i="3"/>
  <c r="CD902" i="3"/>
  <c r="CD199" i="3"/>
  <c r="CD78" i="3"/>
  <c r="CD309" i="3"/>
  <c r="CD744" i="3"/>
  <c r="CD497" i="3"/>
  <c r="CD99" i="3"/>
  <c r="CA375" i="3"/>
  <c r="CA248" i="3"/>
  <c r="CA902" i="3"/>
  <c r="CB199" i="3"/>
  <c r="CB78" i="3"/>
  <c r="CA309" i="3"/>
  <c r="CA744" i="3"/>
  <c r="CA497" i="3"/>
  <c r="CA99" i="3"/>
  <c r="BY238" i="3"/>
  <c r="BY679" i="3"/>
  <c r="BY510" i="3"/>
  <c r="BY862" i="3"/>
  <c r="BY861" i="3"/>
  <c r="BY856" i="3"/>
  <c r="BY313" i="3"/>
  <c r="BY844" i="3"/>
  <c r="BY843" i="3"/>
  <c r="BY704" i="3"/>
  <c r="BY254" i="3"/>
  <c r="BY836" i="3"/>
  <c r="BY827" i="3"/>
  <c r="BY942" i="3"/>
  <c r="BY505" i="3"/>
  <c r="BY504" i="3"/>
  <c r="BY502" i="3"/>
  <c r="BY496" i="3"/>
  <c r="BY937" i="3"/>
  <c r="BY936" i="3"/>
  <c r="BY437" i="3"/>
  <c r="BY436" i="3"/>
  <c r="BY433" i="3"/>
  <c r="BY432" i="3"/>
  <c r="BY113" i="3"/>
  <c r="BY105" i="3"/>
  <c r="BY104" i="3"/>
  <c r="BY777" i="3"/>
  <c r="BY229" i="3"/>
  <c r="BY500" i="3"/>
  <c r="BY773" i="3"/>
  <c r="BY134" i="3"/>
  <c r="BY361" i="3"/>
  <c r="BY578" i="3"/>
  <c r="BY926" i="3"/>
  <c r="BY201" i="3"/>
  <c r="BY925" i="3"/>
  <c r="BY48" i="3"/>
  <c r="BY491" i="3"/>
  <c r="BY490" i="3"/>
  <c r="BY922" i="3"/>
  <c r="BY9" i="3"/>
  <c r="BY486" i="3"/>
  <c r="BY453" i="3"/>
  <c r="BY914" i="3"/>
  <c r="BY912" i="3"/>
  <c r="BY911" i="3"/>
  <c r="BY447" i="3"/>
  <c r="BY446" i="3"/>
  <c r="BY802" i="3"/>
  <c r="BY808" i="3"/>
  <c r="BY699" i="3"/>
  <c r="BY161" i="3"/>
  <c r="BY126" i="3"/>
  <c r="BY522" i="3"/>
  <c r="BY521" i="3"/>
  <c r="BY799" i="3"/>
  <c r="BY662" i="3"/>
  <c r="BY217" i="3"/>
  <c r="BY445" i="3"/>
  <c r="BY365" i="3"/>
  <c r="BY18" i="3"/>
  <c r="BY347" i="3"/>
  <c r="BY346" i="3"/>
  <c r="BY796" i="3"/>
  <c r="BY616" i="3"/>
  <c r="BY477" i="3"/>
  <c r="BY826" i="3"/>
  <c r="BY825" i="3"/>
  <c r="BY618" i="3"/>
  <c r="BY268" i="3"/>
  <c r="BY472" i="3"/>
  <c r="BY822" i="3"/>
  <c r="BY792" i="3"/>
  <c r="BY993" i="3"/>
  <c r="BY991" i="3"/>
  <c r="BY160" i="3"/>
  <c r="BY90" i="3"/>
  <c r="BY875" i="3"/>
  <c r="BY874" i="3"/>
  <c r="BY471" i="3"/>
  <c r="BY467" i="3"/>
  <c r="BY316" i="3"/>
  <c r="BY227" i="3"/>
  <c r="BY226" i="3"/>
  <c r="BY323" i="3"/>
  <c r="BY771" i="3"/>
  <c r="BY739" i="3"/>
  <c r="BY457" i="3"/>
  <c r="BY920" i="3"/>
  <c r="BY456" i="3"/>
  <c r="BY455" i="3"/>
  <c r="BY222" i="3"/>
  <c r="BY255" i="3"/>
  <c r="BY518" i="3"/>
  <c r="BY789" i="3"/>
  <c r="BY788" i="3"/>
  <c r="BY787" i="3"/>
  <c r="BY786" i="3"/>
  <c r="BY610" i="3"/>
  <c r="BY327" i="3"/>
  <c r="BY945" i="3"/>
  <c r="BY326" i="3"/>
  <c r="BY428" i="3"/>
  <c r="BY559" i="3"/>
  <c r="BY998" i="3"/>
  <c r="BY873" i="3"/>
  <c r="BY311" i="3"/>
  <c r="BY220" i="3"/>
  <c r="BY80" i="3"/>
  <c r="BY746" i="3"/>
  <c r="BY299" i="3"/>
  <c r="BY314" i="3"/>
  <c r="BY162" i="3"/>
  <c r="BY604" i="3"/>
  <c r="BY250" i="3"/>
  <c r="BY716" i="3"/>
  <c r="BY630" i="3"/>
  <c r="BY395" i="3"/>
  <c r="BY738" i="3"/>
  <c r="BY292" i="3"/>
  <c r="BY291" i="3"/>
  <c r="BY378" i="3"/>
  <c r="BY1002" i="3"/>
  <c r="BY376" i="3"/>
  <c r="BY515" i="3"/>
  <c r="BY689" i="3"/>
  <c r="BY903" i="3"/>
  <c r="BY514" i="3"/>
  <c r="BY952" i="3"/>
  <c r="BY896" i="3"/>
  <c r="BY362" i="3"/>
  <c r="BY869" i="3"/>
  <c r="BY723" i="3"/>
  <c r="BY426" i="3"/>
  <c r="BY977" i="3"/>
  <c r="BY136" i="3"/>
  <c r="BY149" i="3"/>
  <c r="BY169" i="3"/>
  <c r="BY390" i="3"/>
  <c r="BY117" i="3"/>
  <c r="BY383" i="3"/>
  <c r="BY382" i="3"/>
  <c r="BY643" i="3"/>
  <c r="BY232" i="3"/>
  <c r="BY707" i="3"/>
  <c r="BY277" i="3"/>
  <c r="BY274" i="3"/>
  <c r="BY302" i="3"/>
  <c r="BY994" i="3"/>
  <c r="BY12" i="3"/>
  <c r="BY374" i="3"/>
  <c r="BY23" i="3"/>
  <c r="BY22" i="3"/>
  <c r="BY76" i="3"/>
  <c r="BY224" i="3"/>
  <c r="BY89" i="3"/>
  <c r="BY668" i="3"/>
  <c r="BY88" i="3"/>
  <c r="BY64" i="3"/>
  <c r="BY657" i="3"/>
  <c r="BY894" i="3"/>
  <c r="BY391" i="3"/>
  <c r="BY933" i="3"/>
  <c r="BY179" i="3"/>
  <c r="BY237" i="3"/>
  <c r="BY868" i="3"/>
  <c r="BY5" i="3"/>
  <c r="BY40" i="3"/>
  <c r="BY359" i="3"/>
  <c r="BY358" i="3"/>
  <c r="BY357" i="3"/>
  <c r="BY283" i="3"/>
  <c r="BY692" i="3"/>
  <c r="BY154" i="3"/>
  <c r="BY598" i="3"/>
  <c r="BY135" i="3"/>
  <c r="BY865" i="3"/>
  <c r="BY906" i="3"/>
  <c r="BY579" i="3"/>
  <c r="BY373" i="3"/>
  <c r="BY423" i="3"/>
  <c r="BY656" i="3"/>
  <c r="BY591" i="3"/>
  <c r="BY588" i="3"/>
  <c r="BY129" i="3"/>
  <c r="BU375" i="3"/>
  <c r="BU248" i="3"/>
  <c r="BU902" i="3"/>
  <c r="BU199" i="3"/>
  <c r="BU78" i="3"/>
  <c r="BV309" i="3"/>
  <c r="BU744" i="3"/>
  <c r="BU497" i="3"/>
  <c r="BU99" i="3"/>
  <c r="BR689" i="3"/>
  <c r="BR514" i="3"/>
  <c r="BR952" i="3"/>
  <c r="BR362" i="3"/>
  <c r="BS869" i="3"/>
  <c r="BR977" i="3"/>
  <c r="BR149" i="3"/>
  <c r="BR169" i="3"/>
  <c r="BO375" i="3"/>
  <c r="BO248" i="3"/>
  <c r="BO902" i="3"/>
  <c r="BO199" i="3"/>
  <c r="BO78" i="3"/>
  <c r="BO309" i="3"/>
  <c r="BO744" i="3"/>
  <c r="BO497" i="3"/>
  <c r="BO99" i="3"/>
  <c r="BL375" i="3"/>
  <c r="BL689" i="3"/>
  <c r="BL248" i="3"/>
  <c r="BM514" i="3"/>
  <c r="BL902" i="3"/>
  <c r="BL952" i="3"/>
  <c r="BM362" i="3"/>
  <c r="BL199" i="3"/>
  <c r="BL869" i="3"/>
  <c r="BL78" i="3"/>
  <c r="BM309" i="3"/>
  <c r="BL977" i="3"/>
  <c r="BL497" i="3"/>
  <c r="BL149" i="3"/>
  <c r="BL99" i="3"/>
  <c r="BJ375" i="3"/>
  <c r="BI248" i="3"/>
  <c r="BI902" i="3"/>
  <c r="BI199" i="3"/>
  <c r="BJ78" i="3"/>
  <c r="BI309" i="3"/>
  <c r="BI744" i="3"/>
  <c r="BI497" i="3"/>
  <c r="BI99" i="3"/>
  <c r="BF375" i="3"/>
  <c r="BF902" i="3"/>
  <c r="BF199" i="3"/>
  <c r="BF78" i="3"/>
  <c r="BF309" i="3"/>
  <c r="BF744" i="3"/>
  <c r="BF497" i="3"/>
  <c r="BF99" i="3"/>
  <c r="BC375" i="3"/>
  <c r="BC248" i="3"/>
  <c r="BD902" i="3"/>
  <c r="BD199" i="3"/>
  <c r="BC78" i="3"/>
  <c r="BC309" i="3"/>
  <c r="BC744" i="3"/>
  <c r="BC497" i="3"/>
  <c r="BC99" i="3"/>
  <c r="BA375" i="3"/>
  <c r="AZ659" i="3"/>
  <c r="AZ248" i="3"/>
  <c r="AZ310" i="3"/>
  <c r="AZ902" i="3"/>
  <c r="AZ199" i="3"/>
  <c r="AZ740" i="3"/>
  <c r="AZ78" i="3"/>
  <c r="AZ309" i="3"/>
  <c r="AZ724" i="3"/>
  <c r="BA744" i="3"/>
  <c r="BA70" i="3"/>
  <c r="AZ497" i="3"/>
  <c r="AZ153" i="3"/>
  <c r="AZ188" i="3"/>
  <c r="AZ99" i="3"/>
  <c r="AX375" i="3"/>
  <c r="AW248" i="3"/>
  <c r="AW902" i="3"/>
  <c r="AW199" i="3"/>
  <c r="AX78" i="3"/>
  <c r="AW309" i="3"/>
  <c r="AW744" i="3"/>
  <c r="AW497" i="3"/>
  <c r="AW99" i="3"/>
  <c r="AT375" i="3"/>
  <c r="AT248" i="3"/>
  <c r="AT902" i="3"/>
  <c r="AT199" i="3"/>
  <c r="AT78" i="3"/>
  <c r="AT309" i="3"/>
  <c r="AT744" i="3"/>
  <c r="AT497" i="3"/>
  <c r="AT99" i="3"/>
  <c r="AQ689" i="3"/>
  <c r="AQ514" i="3"/>
  <c r="AR952" i="3"/>
  <c r="AQ362" i="3"/>
  <c r="AR869" i="3"/>
  <c r="AR977" i="3"/>
  <c r="AQ149" i="3"/>
  <c r="AQ169" i="3"/>
  <c r="AN689" i="3"/>
  <c r="AO514" i="3"/>
  <c r="AO952" i="3"/>
  <c r="AN362" i="3"/>
  <c r="AO869" i="3"/>
  <c r="AN977" i="3"/>
  <c r="AN149" i="3"/>
  <c r="AN169" i="3"/>
  <c r="AL375" i="3"/>
  <c r="AK248" i="3"/>
  <c r="AL902" i="3"/>
  <c r="AK199" i="3"/>
  <c r="AK78" i="3"/>
  <c r="AK309" i="3"/>
  <c r="AK744" i="3"/>
  <c r="AL497" i="3"/>
  <c r="AK99" i="3"/>
  <c r="AH375" i="3"/>
  <c r="AH248" i="3"/>
  <c r="AH902" i="3"/>
  <c r="AI199" i="3"/>
  <c r="AH78" i="3"/>
  <c r="AH309" i="3"/>
  <c r="AH744" i="3"/>
  <c r="AH497" i="3"/>
  <c r="AH99" i="3"/>
  <c r="AF689" i="3"/>
  <c r="AE514" i="3"/>
  <c r="AF952" i="3"/>
  <c r="AE362" i="3"/>
  <c r="AF869" i="3"/>
  <c r="AE977" i="3"/>
  <c r="AE149" i="3"/>
  <c r="AE169" i="3"/>
  <c r="AB375" i="3"/>
  <c r="AB248" i="3"/>
  <c r="AB902" i="3"/>
  <c r="AB199" i="3"/>
  <c r="AB78" i="3"/>
  <c r="AB309" i="3"/>
  <c r="AC744" i="3"/>
  <c r="AB497" i="3"/>
  <c r="AB99" i="3"/>
  <c r="Y375" i="3"/>
  <c r="Y248" i="3"/>
  <c r="Y902" i="3"/>
  <c r="Z199" i="3"/>
  <c r="Y78" i="3"/>
  <c r="Y309" i="3"/>
  <c r="Z744" i="3"/>
  <c r="Y497" i="3"/>
  <c r="Z99" i="3"/>
  <c r="V375" i="3"/>
  <c r="V248" i="3"/>
  <c r="V902" i="3"/>
  <c r="V199" i="3"/>
  <c r="V78" i="3"/>
  <c r="V309" i="3"/>
  <c r="V744" i="3"/>
  <c r="W497" i="3"/>
  <c r="V99" i="3"/>
  <c r="S689" i="3"/>
  <c r="T514" i="3"/>
  <c r="T952" i="3"/>
  <c r="S362" i="3"/>
  <c r="S869" i="3"/>
  <c r="S977" i="3"/>
  <c r="T149" i="3"/>
  <c r="S169" i="3"/>
  <c r="P375" i="3"/>
  <c r="P659" i="3"/>
  <c r="Q248" i="3"/>
  <c r="P310" i="3"/>
  <c r="P902" i="3"/>
  <c r="P199" i="3"/>
  <c r="P740" i="3"/>
  <c r="Q78" i="3"/>
  <c r="Q309" i="3"/>
  <c r="P724" i="3"/>
  <c r="P744" i="3"/>
  <c r="P70" i="3"/>
  <c r="P497" i="3"/>
  <c r="Q153" i="3"/>
  <c r="P188" i="3"/>
  <c r="P99" i="3"/>
  <c r="M375" i="3"/>
  <c r="M248" i="3"/>
  <c r="M902" i="3"/>
  <c r="M199" i="3"/>
  <c r="M78" i="3"/>
  <c r="M309" i="3"/>
  <c r="M744" i="3"/>
  <c r="M497" i="3"/>
  <c r="M99" i="3"/>
  <c r="BY795" i="3"/>
  <c r="BY905" i="3"/>
  <c r="BY414" i="3"/>
  <c r="BY695" i="3"/>
  <c r="BY663" i="3"/>
  <c r="BY415" i="3"/>
  <c r="BY921" i="3"/>
  <c r="BY59" i="3"/>
  <c r="BY364" i="3"/>
  <c r="BY377" i="3"/>
  <c r="BY440" i="3"/>
  <c r="BY62" i="3"/>
  <c r="BY814" i="3"/>
  <c r="BY478" i="3"/>
  <c r="BY800" i="3"/>
  <c r="BY441" i="3"/>
  <c r="BY442" i="3"/>
  <c r="BY125" i="3"/>
  <c r="BY673" i="3"/>
  <c r="BY919" i="3"/>
  <c r="BY223" i="3"/>
  <c r="BY372" i="3"/>
  <c r="BY638" i="3"/>
  <c r="BY85" i="3"/>
  <c r="BY450" i="3"/>
  <c r="BY451" i="3"/>
  <c r="BY452" i="3"/>
  <c r="BY736" i="3"/>
  <c r="BY712" i="3"/>
  <c r="BY713" i="3"/>
  <c r="BY745" i="3"/>
  <c r="BY94" i="3"/>
  <c r="BY443" i="3"/>
  <c r="BY676" i="3"/>
  <c r="BY137" i="3"/>
  <c r="BY655" i="3"/>
  <c r="BY705" i="3"/>
  <c r="BY399" i="3"/>
  <c r="BY714" i="3"/>
  <c r="BY320" i="3"/>
  <c r="BY589" i="3"/>
  <c r="BY715" i="3"/>
  <c r="BY185" i="3"/>
  <c r="BY290" i="3"/>
  <c r="BY278" i="3"/>
  <c r="BY409" i="3"/>
  <c r="BY410" i="3"/>
  <c r="BY918" i="3"/>
  <c r="BY411" i="3"/>
  <c r="BY590" i="3"/>
  <c r="BY150" i="3"/>
  <c r="BY74" i="3"/>
  <c r="BY148" i="3"/>
  <c r="BY765" i="3"/>
  <c r="BY956" i="3"/>
  <c r="BY681" i="3"/>
  <c r="BY266" i="3"/>
  <c r="BY622" i="3"/>
  <c r="BY661" i="3"/>
  <c r="BY910" i="3"/>
  <c r="BY240" i="3"/>
  <c r="BY904" i="3"/>
  <c r="BY639" i="3"/>
  <c r="BY636" i="3"/>
  <c r="BY466" i="3"/>
  <c r="BY468" i="3"/>
  <c r="BY469" i="3"/>
  <c r="BY818" i="3"/>
  <c r="BY819" i="3"/>
  <c r="BY820" i="3"/>
  <c r="BY821" i="3"/>
  <c r="BY470" i="3"/>
  <c r="BY913" i="3"/>
  <c r="BY139" i="3"/>
  <c r="BY52" i="3"/>
  <c r="BY476" i="3"/>
  <c r="BY349" i="3"/>
  <c r="BY393" i="3"/>
  <c r="BY562" i="3"/>
  <c r="BY943" i="3"/>
  <c r="BY620" i="3"/>
  <c r="BY634" i="3"/>
  <c r="BY556" i="3"/>
  <c r="BY200" i="3"/>
  <c r="BY120" i="3"/>
  <c r="BY159" i="3"/>
  <c r="BY219" i="3"/>
  <c r="BY813" i="3"/>
  <c r="BY273" i="3"/>
  <c r="BY216" i="3"/>
  <c r="BY513" i="3"/>
  <c r="BY592" i="3"/>
  <c r="BY593" i="3"/>
  <c r="BY884" i="3"/>
  <c r="BY881" i="3"/>
  <c r="BY485" i="3"/>
  <c r="BY10" i="3"/>
  <c r="BY487" i="3"/>
  <c r="BY964" i="3"/>
  <c r="BY418" i="3"/>
  <c r="BY923" i="3"/>
  <c r="BY488" i="3"/>
  <c r="BY489" i="3"/>
  <c r="BY492" i="3"/>
  <c r="BY493" i="3"/>
  <c r="BY196" i="3"/>
  <c r="BY924" i="3"/>
  <c r="BY575" i="3"/>
  <c r="BY953" i="3"/>
  <c r="BY965" i="3"/>
  <c r="BY966" i="3"/>
  <c r="BY174" i="3"/>
  <c r="BY421" i="3"/>
  <c r="BY8" i="3"/>
  <c r="BY587" i="3"/>
  <c r="BY202" i="3"/>
  <c r="BY177" i="3"/>
  <c r="BY203" i="3"/>
  <c r="BY204" i="3"/>
  <c r="BY205" i="3"/>
  <c r="BY28" i="3"/>
  <c r="BY417" i="3"/>
  <c r="BY32" i="3"/>
  <c r="BY576" i="3"/>
  <c r="BY967" i="3"/>
  <c r="BY968" i="3"/>
  <c r="BY969" i="3"/>
  <c r="BY970" i="3"/>
  <c r="BY927" i="3"/>
  <c r="BY49" i="3"/>
  <c r="BY928" i="3"/>
  <c r="BY876" i="3"/>
  <c r="BY877" i="3"/>
  <c r="BY878" i="3"/>
  <c r="BY879" i="3"/>
  <c r="BY688" i="3"/>
  <c r="BY44" i="3"/>
  <c r="BY360" i="3"/>
  <c r="BY990" i="3"/>
  <c r="BY84" i="3"/>
  <c r="BY171" i="3"/>
  <c r="BY189" i="3"/>
  <c r="BY929" i="3"/>
  <c r="BY930" i="3"/>
  <c r="BY971" i="3"/>
  <c r="BY972" i="3"/>
  <c r="BY973" i="3"/>
  <c r="BY974" i="3"/>
  <c r="BY975" i="3"/>
  <c r="BY976" i="3"/>
  <c r="BY992" i="3"/>
  <c r="BY307" i="3"/>
  <c r="BY764" i="3"/>
  <c r="BY308" i="3"/>
  <c r="BY252" i="3"/>
  <c r="BY337" i="3"/>
  <c r="BY338" i="3"/>
  <c r="BY790" i="3"/>
  <c r="BY791" i="3"/>
  <c r="BY880" i="3"/>
  <c r="BY793" i="3"/>
  <c r="BY794" i="3"/>
  <c r="BY803" i="3"/>
  <c r="BY353" i="3"/>
  <c r="BY915" i="3"/>
  <c r="BY413" i="3"/>
  <c r="BY339" i="3"/>
  <c r="BY340" i="3"/>
  <c r="BY577" i="3"/>
  <c r="BY133" i="3"/>
  <c r="BY249" i="3"/>
  <c r="BY641" i="3"/>
  <c r="BY642" i="3"/>
  <c r="BY602" i="3"/>
  <c r="BY416" i="3"/>
  <c r="BY603" i="3"/>
  <c r="BY605" i="3"/>
  <c r="BY606" i="3"/>
  <c r="BY27" i="3"/>
  <c r="BY931" i="3"/>
  <c r="BY131" i="3"/>
  <c r="BY944" i="3"/>
  <c r="BY419" i="3"/>
  <c r="BY127" i="3"/>
  <c r="BY35" i="3"/>
  <c r="BY932" i="3"/>
  <c r="BY909" i="3"/>
  <c r="BY801" i="3"/>
  <c r="BY607" i="3"/>
  <c r="BY439" i="3"/>
  <c r="BY306" i="3"/>
  <c r="BY444" i="3"/>
  <c r="BY733" i="3"/>
  <c r="BY734" i="3"/>
  <c r="BY479" i="3"/>
  <c r="BY685" i="3"/>
  <c r="BY354" i="3"/>
  <c r="BY344" i="3"/>
  <c r="BY608" i="3"/>
  <c r="BY206" i="3"/>
  <c r="BY207" i="3"/>
  <c r="BY454" i="3"/>
  <c r="BY999" i="3"/>
  <c r="BY774" i="3"/>
  <c r="BY50" i="3"/>
  <c r="BY247" i="3"/>
  <c r="BY1000" i="3"/>
  <c r="BY233" i="3"/>
  <c r="BY501" i="3"/>
  <c r="BY244" i="3"/>
  <c r="BY955" i="3"/>
  <c r="BY557" i="3"/>
  <c r="BY775" i="3"/>
  <c r="BY776" i="3"/>
  <c r="BY778" i="3"/>
  <c r="BY100" i="3"/>
  <c r="BY101" i="3"/>
  <c r="BY823" i="3"/>
  <c r="BY824" i="3"/>
  <c r="BY400" i="3"/>
  <c r="BY671" i="3"/>
  <c r="BY260" i="3"/>
  <c r="BY737" i="3"/>
  <c r="BY394" i="3"/>
  <c r="BY102" i="3"/>
  <c r="BY264" i="3"/>
  <c r="BY65" i="3"/>
  <c r="BY563" i="3"/>
  <c r="BY797" i="3"/>
  <c r="BY809" i="3"/>
  <c r="BY366" i="3"/>
  <c r="BY132" i="3"/>
  <c r="BY30" i="3"/>
  <c r="BY103" i="3"/>
  <c r="BY106" i="3"/>
  <c r="BY107" i="3"/>
  <c r="BY108" i="3"/>
  <c r="BY109" i="3"/>
  <c r="BY110" i="3"/>
  <c r="BY111" i="3"/>
  <c r="BY112" i="3"/>
  <c r="BY623" i="3"/>
  <c r="BY293" i="3"/>
  <c r="BY294" i="3"/>
  <c r="BY717" i="3"/>
  <c r="BY718" i="3"/>
  <c r="BY295" i="3"/>
  <c r="BY79" i="3"/>
  <c r="BY296" i="3"/>
  <c r="BY297" i="3"/>
  <c r="BY574" i="3"/>
  <c r="BY66" i="3"/>
  <c r="BY298" i="3"/>
  <c r="BY43" i="3"/>
  <c r="BY239" i="3"/>
  <c r="BY978" i="3"/>
  <c r="BY36" i="3"/>
  <c r="BY140" i="3"/>
  <c r="BY141" i="3"/>
  <c r="BY165" i="3"/>
  <c r="BY979" i="3"/>
  <c r="BY980" i="3"/>
  <c r="BY981" i="3"/>
  <c r="BY114" i="3"/>
  <c r="BY261" i="3"/>
  <c r="BY158" i="3"/>
  <c r="BY434" i="3"/>
  <c r="BY435" i="3"/>
  <c r="BY494" i="3"/>
  <c r="BY934" i="3"/>
  <c r="BY208" i="3"/>
  <c r="BY438" i="3"/>
  <c r="BY908" i="3"/>
  <c r="BY566" i="3"/>
  <c r="BY163" i="3"/>
  <c r="BY982" i="3"/>
  <c r="BY345" i="3"/>
  <c r="BY983" i="3"/>
  <c r="BY275" i="3"/>
  <c r="BY703" i="3"/>
  <c r="BY984" i="3"/>
  <c r="BY985" i="3"/>
  <c r="BY986" i="3"/>
  <c r="BY987" i="3"/>
  <c r="BY988" i="3"/>
  <c r="BY989" i="3"/>
  <c r="BY935" i="3"/>
  <c r="BY938" i="3"/>
  <c r="BY939" i="3"/>
  <c r="BY940" i="3"/>
  <c r="BY495" i="3"/>
  <c r="BY941" i="3"/>
  <c r="BY503" i="3"/>
  <c r="BY506" i="3"/>
  <c r="BY243" i="3"/>
  <c r="BY631" i="3"/>
  <c r="BY193" i="3"/>
  <c r="BY271" i="3"/>
  <c r="BY735" i="3"/>
  <c r="BY175" i="3"/>
  <c r="BY178" i="3"/>
  <c r="BY954" i="3"/>
  <c r="BY17" i="3"/>
  <c r="BY401" i="3"/>
  <c r="BY173" i="3"/>
  <c r="BY960" i="3"/>
  <c r="BY420" i="3"/>
  <c r="BY567" i="3"/>
  <c r="BY907" i="3"/>
  <c r="BY594" i="3"/>
  <c r="BY595" i="3"/>
  <c r="BY269" i="3"/>
  <c r="BY779" i="3"/>
  <c r="BY596" i="3"/>
  <c r="BY597" i="3"/>
  <c r="BY780" i="3"/>
  <c r="BY253" i="3"/>
  <c r="BY599" i="3"/>
  <c r="BY600" i="3"/>
  <c r="BY601" i="3"/>
  <c r="BY866" i="3"/>
  <c r="BY11" i="3"/>
  <c r="BY402" i="3"/>
  <c r="BY403" i="3"/>
  <c r="BY31" i="3"/>
  <c r="BY71" i="3"/>
  <c r="BY72" i="3"/>
  <c r="BY73" i="3"/>
  <c r="BY702" i="3"/>
  <c r="BY209" i="3"/>
  <c r="BY263" i="3"/>
  <c r="BY63" i="3"/>
  <c r="BY690" i="3"/>
  <c r="BY691" i="3"/>
  <c r="BY351" i="3"/>
  <c r="BY352" i="3"/>
  <c r="BY3" i="3"/>
  <c r="BY961" i="3"/>
  <c r="BY962" i="3"/>
  <c r="BY963" i="3"/>
  <c r="BY828" i="3"/>
  <c r="BY210" i="3"/>
  <c r="BY422" i="3"/>
  <c r="BY379" i="3"/>
  <c r="BY666" i="3"/>
  <c r="BY870" i="3"/>
  <c r="BY871" i="3"/>
  <c r="BY829" i="3"/>
  <c r="BY658" i="3"/>
  <c r="BY404" i="3"/>
  <c r="BY405" i="3"/>
  <c r="BY706" i="3"/>
  <c r="BY4" i="3"/>
  <c r="BY315" i="3"/>
  <c r="BY213" i="3"/>
  <c r="BY214" i="3"/>
  <c r="BY288" i="3"/>
  <c r="BY157" i="3"/>
  <c r="BY303" i="3"/>
  <c r="BY304" i="3"/>
  <c r="BY996" i="3"/>
  <c r="BY830" i="3"/>
  <c r="BY831" i="3"/>
  <c r="BY832" i="3"/>
  <c r="BY833" i="3"/>
  <c r="BY834" i="3"/>
  <c r="BY835" i="3"/>
  <c r="BY305" i="3"/>
  <c r="BY730" i="3"/>
  <c r="BY285" i="3"/>
  <c r="BY286" i="3"/>
  <c r="BY47" i="3"/>
  <c r="BY837" i="3"/>
  <c r="BY838" i="3"/>
  <c r="BY839" i="3"/>
  <c r="BY840" i="3"/>
  <c r="BY841" i="3"/>
  <c r="BY842" i="3"/>
  <c r="BY899" i="3"/>
  <c r="BY211" i="3"/>
  <c r="BY406" i="3"/>
  <c r="BY407" i="3"/>
  <c r="BY867" i="3"/>
  <c r="BY265" i="3"/>
  <c r="BY568" i="3"/>
  <c r="BY696" i="3"/>
  <c r="BY368" i="3"/>
  <c r="BY355" i="3"/>
  <c r="BY683" i="3"/>
  <c r="BY317" i="3"/>
  <c r="BY350" i="3"/>
  <c r="BY480" i="3"/>
  <c r="BY810" i="3"/>
  <c r="BY569" i="3"/>
  <c r="BY570" i="3"/>
  <c r="BY318" i="3"/>
  <c r="BY448" i="3"/>
  <c r="BY571" i="3"/>
  <c r="BY289" i="3"/>
  <c r="BY564" i="3"/>
  <c r="BY572" i="3"/>
  <c r="BY811" i="3"/>
  <c r="BY367" i="3"/>
  <c r="BY812" i="3"/>
  <c r="BY68" i="3"/>
  <c r="BY245" i="3"/>
  <c r="BY142" i="3"/>
  <c r="BY143" i="3"/>
  <c r="BY284" i="3"/>
  <c r="BY82" i="3"/>
  <c r="BY356" i="3"/>
  <c r="BY276" i="3"/>
  <c r="BY804" i="3"/>
  <c r="BY241" i="3"/>
  <c r="BY719" i="3"/>
  <c r="BY369" i="3"/>
  <c r="BY370" i="3"/>
  <c r="BY371" i="3"/>
  <c r="BY51" i="3"/>
  <c r="BY19" i="3"/>
  <c r="BY230" i="3"/>
  <c r="BY720" i="3"/>
  <c r="BY41" i="3"/>
  <c r="BY6" i="3"/>
  <c r="BY581" i="3"/>
  <c r="BY7" i="3"/>
  <c r="BY67" i="3"/>
  <c r="BY742" i="3"/>
  <c r="BY86" i="3"/>
  <c r="BY882" i="3"/>
  <c r="BY872" i="3"/>
  <c r="BY625" i="3"/>
  <c r="BY845" i="3"/>
  <c r="BY997" i="3"/>
  <c r="BY341" i="3"/>
  <c r="BY665" i="3"/>
  <c r="BY87" i="3"/>
  <c r="BY621" i="3"/>
  <c r="BY846" i="3"/>
  <c r="BY847" i="3"/>
  <c r="BY848" i="3"/>
  <c r="BY849" i="3"/>
  <c r="BY850" i="3"/>
  <c r="BY651" i="3"/>
  <c r="BY851" i="3"/>
  <c r="BY852" i="3"/>
  <c r="BY853" i="3"/>
  <c r="BY854" i="3"/>
  <c r="BY855" i="3"/>
  <c r="BY857" i="3"/>
  <c r="BY858" i="3"/>
  <c r="BY859" i="3"/>
  <c r="BY860" i="3"/>
  <c r="BY582" i="3"/>
  <c r="BY342" i="3"/>
  <c r="BY898" i="3"/>
  <c r="BY45" i="3"/>
  <c r="BY644" i="3"/>
  <c r="BY234" i="3"/>
  <c r="BY235" i="3"/>
  <c r="BY617" i="3"/>
  <c r="BY686" i="3"/>
  <c r="BY520" i="3"/>
  <c r="BY660" i="3"/>
  <c r="BY863" i="3"/>
  <c r="BY257" i="3"/>
  <c r="BY258" i="3"/>
  <c r="BY15" i="3"/>
  <c r="BY312" i="3"/>
  <c r="BY747" i="3"/>
  <c r="BY748" i="3"/>
  <c r="BY287" i="3"/>
  <c r="BY560" i="3"/>
  <c r="BY561" i="3"/>
  <c r="BY429" i="3"/>
  <c r="BY864" i="3"/>
  <c r="BY583" i="3"/>
  <c r="BY584" i="3"/>
  <c r="BY585" i="3"/>
  <c r="BY16" i="3"/>
  <c r="BY626" i="3"/>
  <c r="BY392" i="3"/>
  <c r="BY156" i="3"/>
  <c r="BY324" i="3"/>
  <c r="BY781" i="3"/>
  <c r="BY782" i="3"/>
  <c r="BY325" i="3"/>
  <c r="BY946" i="3"/>
  <c r="BY609" i="3"/>
  <c r="BY221" i="3"/>
  <c r="BY732" i="3"/>
  <c r="BY151" i="3"/>
  <c r="BY138" i="3"/>
  <c r="BY507" i="3"/>
  <c r="BY218" i="3"/>
  <c r="BY508" i="3"/>
  <c r="BY635" i="3"/>
  <c r="BY164" i="3"/>
  <c r="BY328" i="3"/>
  <c r="BY805" i="3"/>
  <c r="BY783" i="3"/>
  <c r="BY348" i="3"/>
  <c r="BY329" i="3"/>
  <c r="BY573" i="3"/>
  <c r="BY481" i="3"/>
  <c r="BY798" i="3"/>
  <c r="BY330" i="3"/>
  <c r="BY331" i="3"/>
  <c r="BY640" i="3"/>
  <c r="BY332" i="3"/>
  <c r="BY333" i="3"/>
  <c r="BY652" i="3"/>
  <c r="BY895" i="3"/>
  <c r="BY509" i="3"/>
  <c r="BY128" i="3"/>
  <c r="BY611" i="3"/>
  <c r="BY482" i="3"/>
  <c r="BY766" i="3"/>
  <c r="BY612" i="3"/>
  <c r="BY613" i="3"/>
  <c r="BY614" i="3"/>
  <c r="BY784" i="3"/>
  <c r="BY785" i="3"/>
  <c r="BY91" i="3"/>
  <c r="BY565" i="3"/>
  <c r="BY806" i="3"/>
  <c r="BY580" i="3"/>
  <c r="BY363" i="3"/>
  <c r="BY516" i="3"/>
  <c r="BY343" i="3"/>
  <c r="BY13" i="3"/>
  <c r="BY183" i="3"/>
  <c r="BY449" i="3"/>
  <c r="BY334" i="3"/>
  <c r="BY483" i="3"/>
  <c r="BY75" i="3"/>
  <c r="BY653" i="3"/>
  <c r="BY26" i="3"/>
  <c r="BY335" i="3"/>
  <c r="BY336" i="3"/>
  <c r="BY184" i="3"/>
  <c r="BY947" i="3"/>
  <c r="BY948" i="3"/>
  <c r="BY517" i="3"/>
  <c r="BY300" i="3"/>
  <c r="BY301" i="3"/>
  <c r="BY698" i="3"/>
  <c r="BY767" i="3"/>
  <c r="BY749" i="3"/>
  <c r="BY768" i="3"/>
  <c r="BY769" i="3"/>
  <c r="BY282" i="3"/>
  <c r="BY430" i="3"/>
  <c r="BY431" i="3"/>
  <c r="BY916" i="3"/>
  <c r="BY554" i="3"/>
  <c r="BY678" i="3"/>
  <c r="BY770" i="3"/>
  <c r="BY555" i="3"/>
  <c r="BY25" i="3"/>
  <c r="BY458" i="3"/>
  <c r="BY917" i="3"/>
  <c r="BY624" i="3"/>
  <c r="BY680" i="3"/>
  <c r="BY236" i="3"/>
  <c r="BY459" i="3"/>
  <c r="BY197" i="3"/>
  <c r="BY256" i="3"/>
  <c r="BY672" i="3"/>
  <c r="BY460" i="3"/>
  <c r="BY772" i="3"/>
  <c r="BY900" i="3"/>
  <c r="BY34" i="3"/>
  <c r="BY615" i="3"/>
  <c r="BY951" i="3"/>
  <c r="BY473" i="3"/>
  <c r="BY763" i="3"/>
  <c r="BY619" i="3"/>
  <c r="BY474" i="3"/>
  <c r="BY475" i="3"/>
  <c r="BY674" i="3"/>
  <c r="BY168" i="3"/>
  <c r="BY461" i="3"/>
  <c r="BY750" i="3"/>
  <c r="BY186" i="3"/>
  <c r="BY751" i="3"/>
  <c r="BY81" i="3"/>
  <c r="BY462" i="3"/>
  <c r="BY752" i="3"/>
  <c r="BY753" i="3"/>
  <c r="BY37" i="3"/>
  <c r="BY38" i="3"/>
  <c r="BY92" i="3"/>
  <c r="BY463" i="3"/>
  <c r="BY93" i="3"/>
  <c r="BY39" i="3"/>
  <c r="BY754" i="3"/>
  <c r="BY321" i="3"/>
  <c r="BY187" i="3"/>
  <c r="BY322" i="3"/>
  <c r="BY694" i="3"/>
  <c r="BY807" i="3"/>
  <c r="BY166" i="3"/>
  <c r="BY755" i="3"/>
  <c r="BY731" i="3"/>
  <c r="BY83" i="3"/>
  <c r="BY637" i="3"/>
  <c r="BY412" i="3"/>
  <c r="BY756" i="3"/>
  <c r="BY757" i="3"/>
  <c r="BY758" i="3"/>
  <c r="BY759" i="3"/>
  <c r="BY760" i="3"/>
  <c r="BY464" i="3"/>
  <c r="BY761" i="3"/>
  <c r="BY816" i="3"/>
  <c r="BY817" i="3"/>
  <c r="BY762" i="3"/>
  <c r="BY267" i="3"/>
  <c r="BY46" i="3"/>
  <c r="BY664" i="3"/>
  <c r="BY270" i="3"/>
  <c r="BY20" i="3"/>
  <c r="BY519" i="3"/>
  <c r="BY654" i="3"/>
  <c r="BY465" i="3"/>
  <c r="BY121" i="3"/>
  <c r="BY586" i="3"/>
  <c r="BY498" i="3"/>
  <c r="BY511" i="3"/>
  <c r="BY512" i="3"/>
  <c r="BY949" i="3"/>
  <c r="BY950" i="3"/>
  <c r="BY484" i="3"/>
  <c r="BY675" i="3"/>
  <c r="BY682" i="3"/>
  <c r="BY499" i="3"/>
  <c r="BY632" i="3"/>
  <c r="BY228" i="3"/>
  <c r="BY633" i="3"/>
  <c r="BY181" i="3"/>
  <c r="BY33" i="3"/>
  <c r="BY182" i="3"/>
  <c r="BY279" i="3"/>
  <c r="BY721" i="3"/>
  <c r="BY670" i="3"/>
  <c r="BY42" i="3"/>
  <c r="BY627" i="3"/>
  <c r="BY628" i="3"/>
  <c r="BY629" i="3"/>
  <c r="BY957" i="3"/>
  <c r="BY958" i="3"/>
  <c r="BY115" i="3"/>
  <c r="BY225" i="3"/>
  <c r="BY180" i="3"/>
  <c r="BY242" i="3"/>
  <c r="BY883" i="3"/>
  <c r="BY77" i="3"/>
  <c r="BY687" i="3"/>
  <c r="BY21" i="3"/>
  <c r="BY728" i="3"/>
  <c r="BY729" i="3"/>
  <c r="BY24" i="3"/>
  <c r="BY726" i="3"/>
  <c r="BY155" i="3"/>
  <c r="BY152" i="3"/>
  <c r="BY727" i="3"/>
  <c r="BY424" i="3"/>
  <c r="BY280" i="3"/>
  <c r="BY995" i="3"/>
  <c r="BY722" i="3"/>
  <c r="BY281" i="3"/>
  <c r="BY29" i="3"/>
  <c r="BY697" i="3"/>
  <c r="BY251" i="3"/>
  <c r="BY708" i="3"/>
  <c r="BY709" i="3"/>
  <c r="BY319" i="3"/>
  <c r="BY98" i="3"/>
  <c r="BY396" i="3"/>
  <c r="BY397" i="3"/>
  <c r="BY815" i="3"/>
  <c r="BY380" i="3"/>
  <c r="BY381" i="3"/>
  <c r="BY384" i="3"/>
  <c r="BY385" i="3"/>
  <c r="BY386" i="3"/>
  <c r="BY387" i="3"/>
  <c r="BY388" i="3"/>
  <c r="BY389" i="3"/>
  <c r="BY194" i="3"/>
  <c r="BY710" i="3"/>
  <c r="BY711" i="3"/>
  <c r="BY677" i="3"/>
  <c r="BY669" i="3"/>
  <c r="BY398" i="3"/>
  <c r="BY231" i="3"/>
  <c r="BY425" i="3"/>
  <c r="BY262" i="3"/>
  <c r="BY272" i="3"/>
  <c r="BY170" i="3"/>
  <c r="BY99" i="3"/>
  <c r="BY188" i="3"/>
  <c r="BY95" i="3"/>
  <c r="BY119" i="3"/>
  <c r="BY198" i="3"/>
  <c r="BY153" i="3"/>
  <c r="BY1001" i="3"/>
  <c r="BY700" i="3"/>
  <c r="BY701" i="3"/>
  <c r="BY497" i="3"/>
  <c r="BY70" i="3"/>
  <c r="BY60" i="3"/>
  <c r="BY61" i="3"/>
  <c r="BY743" i="3"/>
  <c r="BY744" i="3"/>
  <c r="BY427" i="3"/>
  <c r="BY215" i="3"/>
  <c r="BY897" i="3"/>
  <c r="BY724" i="3"/>
  <c r="BY309" i="3"/>
  <c r="BY408" i="3"/>
  <c r="BY693" i="3"/>
  <c r="BY212" i="3"/>
  <c r="BY78" i="3"/>
  <c r="BY740" i="3"/>
  <c r="BY195" i="3"/>
  <c r="BY167" i="3"/>
  <c r="BY199" i="3"/>
  <c r="BY901" i="3"/>
  <c r="BY902" i="3"/>
  <c r="BY310" i="3"/>
  <c r="BY741" i="3"/>
  <c r="BY725" i="3"/>
  <c r="BY248" i="3"/>
  <c r="BY659" i="3"/>
  <c r="BY959" i="3"/>
  <c r="BY130" i="3"/>
  <c r="BY558" i="3"/>
  <c r="BY116" i="3"/>
  <c r="BY375" i="3"/>
  <c r="Z362" i="3"/>
  <c r="Z195" i="3"/>
  <c r="Z869" i="3"/>
  <c r="Z693" i="3"/>
  <c r="Z408" i="3"/>
  <c r="Z215" i="3"/>
  <c r="Z427" i="3"/>
  <c r="Z977" i="3"/>
  <c r="Z60" i="3"/>
  <c r="Z700" i="3"/>
  <c r="Z1001" i="3"/>
  <c r="Z95" i="3"/>
  <c r="Z169" i="3"/>
  <c r="M170" i="3"/>
  <c r="N170" i="3"/>
  <c r="P170" i="3"/>
  <c r="Q170" i="3"/>
  <c r="S170" i="3"/>
  <c r="T170" i="3"/>
  <c r="V170" i="3"/>
  <c r="W170" i="3"/>
  <c r="Y170" i="3"/>
  <c r="Z170" i="3"/>
  <c r="AB170" i="3"/>
  <c r="AC170" i="3"/>
  <c r="AE170" i="3"/>
  <c r="AF170" i="3"/>
  <c r="AH170" i="3"/>
  <c r="AI170" i="3"/>
  <c r="AK170" i="3"/>
  <c r="AL170" i="3"/>
  <c r="AN170" i="3"/>
  <c r="AO170" i="3"/>
  <c r="AQ170" i="3"/>
  <c r="AR170" i="3"/>
  <c r="AT170" i="3"/>
  <c r="AU170" i="3"/>
  <c r="AW170" i="3"/>
  <c r="AX170" i="3"/>
  <c r="AZ170" i="3"/>
  <c r="BA170" i="3"/>
  <c r="BC170" i="3"/>
  <c r="BD170" i="3"/>
  <c r="BF170" i="3"/>
  <c r="BI170" i="3"/>
  <c r="BJ170" i="3"/>
  <c r="BL170" i="3"/>
  <c r="BM170" i="3"/>
  <c r="BO170" i="3"/>
  <c r="BR170" i="3"/>
  <c r="BS170" i="3"/>
  <c r="BU170" i="3"/>
  <c r="BV170" i="3"/>
  <c r="BX170" i="3"/>
  <c r="CA170" i="3"/>
  <c r="CB170" i="3"/>
  <c r="CD170" i="3"/>
  <c r="CE170" i="3"/>
  <c r="CG170" i="3"/>
  <c r="CJ170" i="3"/>
  <c r="CK170" i="3"/>
  <c r="CM170" i="3"/>
  <c r="CN170" i="3"/>
  <c r="S99" i="3"/>
  <c r="T99" i="3"/>
  <c r="AE99" i="3"/>
  <c r="AF99" i="3"/>
  <c r="AN99" i="3"/>
  <c r="AO99" i="3"/>
  <c r="AQ99" i="3"/>
  <c r="AR99" i="3"/>
  <c r="AU99" i="3"/>
  <c r="BA99" i="3"/>
  <c r="BJ99" i="3"/>
  <c r="BM99" i="3"/>
  <c r="BR99" i="3"/>
  <c r="BS99" i="3"/>
  <c r="BX99" i="3"/>
  <c r="CJ99" i="3"/>
  <c r="CM99" i="3"/>
  <c r="CN99" i="3"/>
  <c r="M169" i="3"/>
  <c r="N169" i="3"/>
  <c r="P169" i="3"/>
  <c r="Q169" i="3"/>
  <c r="V169" i="3"/>
  <c r="W169" i="3"/>
  <c r="AB169" i="3"/>
  <c r="AC169" i="3"/>
  <c r="AH169" i="3"/>
  <c r="AI169" i="3"/>
  <c r="AK169" i="3"/>
  <c r="AL169" i="3"/>
  <c r="AT169" i="3"/>
  <c r="AU169" i="3"/>
  <c r="AW169" i="3"/>
  <c r="AX169" i="3"/>
  <c r="AZ169" i="3"/>
  <c r="BA169" i="3"/>
  <c r="BC169" i="3"/>
  <c r="BD169" i="3"/>
  <c r="BF169" i="3"/>
  <c r="BI169" i="3"/>
  <c r="BJ169" i="3"/>
  <c r="BL169" i="3"/>
  <c r="BM169" i="3"/>
  <c r="BO169" i="3"/>
  <c r="BU169" i="3"/>
  <c r="BV169" i="3"/>
  <c r="CA169" i="3"/>
  <c r="CB169" i="3"/>
  <c r="CD169" i="3"/>
  <c r="CE169" i="3"/>
  <c r="CG169" i="3"/>
  <c r="CJ169" i="3"/>
  <c r="CK169" i="3"/>
  <c r="M188" i="3"/>
  <c r="N188" i="3"/>
  <c r="Q188" i="3"/>
  <c r="S188" i="3"/>
  <c r="T188" i="3"/>
  <c r="V188" i="3"/>
  <c r="W188" i="3"/>
  <c r="Y188" i="3"/>
  <c r="Z188" i="3"/>
  <c r="AB188" i="3"/>
  <c r="AC188" i="3"/>
  <c r="AE188" i="3"/>
  <c r="AF188" i="3"/>
  <c r="AH188" i="3"/>
  <c r="AI188" i="3"/>
  <c r="AK188" i="3"/>
  <c r="AL188" i="3"/>
  <c r="AN188" i="3"/>
  <c r="AO188" i="3"/>
  <c r="AQ188" i="3"/>
  <c r="AR188" i="3"/>
  <c r="AT188" i="3"/>
  <c r="AU188" i="3"/>
  <c r="AW188" i="3"/>
  <c r="AX188" i="3"/>
  <c r="BC188" i="3"/>
  <c r="BD188" i="3"/>
  <c r="BF188" i="3"/>
  <c r="BI188" i="3"/>
  <c r="BJ188" i="3"/>
  <c r="BL188" i="3"/>
  <c r="BM188" i="3"/>
  <c r="BO188" i="3"/>
  <c r="BR188" i="3"/>
  <c r="BS188" i="3"/>
  <c r="BU188" i="3"/>
  <c r="BV188" i="3"/>
  <c r="BX188" i="3"/>
  <c r="CA188" i="3"/>
  <c r="CB188" i="3"/>
  <c r="CD188" i="3"/>
  <c r="CE188" i="3"/>
  <c r="CG188" i="3"/>
  <c r="CJ188" i="3"/>
  <c r="CK188" i="3"/>
  <c r="CM188" i="3"/>
  <c r="CN188" i="3"/>
  <c r="M95" i="3"/>
  <c r="N95" i="3"/>
  <c r="P95" i="3"/>
  <c r="Q95" i="3"/>
  <c r="S95" i="3"/>
  <c r="T95" i="3"/>
  <c r="V95" i="3"/>
  <c r="W95" i="3"/>
  <c r="AB95" i="3"/>
  <c r="AC95" i="3"/>
  <c r="AE95" i="3"/>
  <c r="AF95" i="3"/>
  <c r="AH95" i="3"/>
  <c r="AI95" i="3"/>
  <c r="AK95" i="3"/>
  <c r="AL95" i="3"/>
  <c r="AN95" i="3"/>
  <c r="AO95" i="3"/>
  <c r="AQ95" i="3"/>
  <c r="AR95" i="3"/>
  <c r="AT95" i="3"/>
  <c r="AU95" i="3"/>
  <c r="AW95" i="3"/>
  <c r="AX95" i="3"/>
  <c r="AZ95" i="3"/>
  <c r="BA95" i="3"/>
  <c r="BC95" i="3"/>
  <c r="BD95" i="3"/>
  <c r="BF95" i="3"/>
  <c r="BI95" i="3"/>
  <c r="BJ95" i="3"/>
  <c r="BL95" i="3"/>
  <c r="BM95" i="3"/>
  <c r="BO95" i="3"/>
  <c r="BR95" i="3"/>
  <c r="BS95" i="3"/>
  <c r="BU95" i="3"/>
  <c r="BV95" i="3"/>
  <c r="BX95" i="3"/>
  <c r="CA95" i="3"/>
  <c r="CB95" i="3"/>
  <c r="CD95" i="3"/>
  <c r="CE95" i="3"/>
  <c r="CG95" i="3"/>
  <c r="CJ95" i="3"/>
  <c r="CK95" i="3"/>
  <c r="CM95" i="3"/>
  <c r="CN95" i="3"/>
  <c r="M119" i="3"/>
  <c r="N119" i="3"/>
  <c r="P119" i="3"/>
  <c r="Q119" i="3"/>
  <c r="S119" i="3"/>
  <c r="T119" i="3"/>
  <c r="V119" i="3"/>
  <c r="W119" i="3"/>
  <c r="Y119" i="3"/>
  <c r="Z119" i="3"/>
  <c r="AB119" i="3"/>
  <c r="AC119" i="3"/>
  <c r="AE119" i="3"/>
  <c r="AF119" i="3"/>
  <c r="AH119" i="3"/>
  <c r="AI119" i="3"/>
  <c r="AK119" i="3"/>
  <c r="AL119" i="3"/>
  <c r="AN119" i="3"/>
  <c r="AO119" i="3"/>
  <c r="AQ119" i="3"/>
  <c r="AR119" i="3"/>
  <c r="AT119" i="3"/>
  <c r="AU119" i="3"/>
  <c r="AW119" i="3"/>
  <c r="AX119" i="3"/>
  <c r="AZ119" i="3"/>
  <c r="BA119" i="3"/>
  <c r="BC119" i="3"/>
  <c r="BD119" i="3"/>
  <c r="BF119" i="3"/>
  <c r="BI119" i="3"/>
  <c r="BJ119" i="3"/>
  <c r="BL119" i="3"/>
  <c r="BM119" i="3"/>
  <c r="BO119" i="3"/>
  <c r="BR119" i="3"/>
  <c r="BS119" i="3"/>
  <c r="BU119" i="3"/>
  <c r="BV119" i="3"/>
  <c r="BX119" i="3"/>
  <c r="CA119" i="3"/>
  <c r="CB119" i="3"/>
  <c r="CD119" i="3"/>
  <c r="CE119" i="3"/>
  <c r="CG119" i="3"/>
  <c r="CJ119" i="3"/>
  <c r="CK119" i="3"/>
  <c r="CM119" i="3"/>
  <c r="CN119" i="3"/>
  <c r="M198" i="3"/>
  <c r="N198" i="3"/>
  <c r="P198" i="3"/>
  <c r="Q198" i="3"/>
  <c r="S198" i="3"/>
  <c r="T198" i="3"/>
  <c r="V198" i="3"/>
  <c r="W198" i="3"/>
  <c r="Y198" i="3"/>
  <c r="Z198" i="3"/>
  <c r="AB198" i="3"/>
  <c r="AC198" i="3"/>
  <c r="AE198" i="3"/>
  <c r="AF198" i="3"/>
  <c r="AH198" i="3"/>
  <c r="AI198" i="3"/>
  <c r="AK198" i="3"/>
  <c r="AL198" i="3"/>
  <c r="AN198" i="3"/>
  <c r="AO198" i="3"/>
  <c r="AQ198" i="3"/>
  <c r="AR198" i="3"/>
  <c r="AT198" i="3"/>
  <c r="AU198" i="3"/>
  <c r="AW198" i="3"/>
  <c r="AX198" i="3"/>
  <c r="AZ198" i="3"/>
  <c r="BA198" i="3"/>
  <c r="BC198" i="3"/>
  <c r="BD198" i="3"/>
  <c r="BF198" i="3"/>
  <c r="BI198" i="3"/>
  <c r="BJ198" i="3"/>
  <c r="BL198" i="3"/>
  <c r="BM198" i="3"/>
  <c r="BO198" i="3"/>
  <c r="BR198" i="3"/>
  <c r="BS198" i="3"/>
  <c r="BU198" i="3"/>
  <c r="BV198" i="3"/>
  <c r="BX198" i="3"/>
  <c r="CA198" i="3"/>
  <c r="CB198" i="3"/>
  <c r="CD198" i="3"/>
  <c r="CE198" i="3"/>
  <c r="CG198" i="3"/>
  <c r="CJ198" i="3"/>
  <c r="CK198" i="3"/>
  <c r="CM198" i="3"/>
  <c r="CN198" i="3"/>
  <c r="M149" i="3"/>
  <c r="N149" i="3"/>
  <c r="P149" i="3"/>
  <c r="Q149" i="3"/>
  <c r="S149" i="3"/>
  <c r="V149" i="3"/>
  <c r="W149" i="3"/>
  <c r="Y149" i="3"/>
  <c r="Z149" i="3"/>
  <c r="AB149" i="3"/>
  <c r="AC149" i="3"/>
  <c r="AH149" i="3"/>
  <c r="AI149" i="3"/>
  <c r="AK149" i="3"/>
  <c r="AL149" i="3"/>
  <c r="AO149" i="3"/>
  <c r="AT149" i="3"/>
  <c r="AU149" i="3"/>
  <c r="AW149" i="3"/>
  <c r="AX149" i="3"/>
  <c r="AZ149" i="3"/>
  <c r="BA149" i="3"/>
  <c r="BC149" i="3"/>
  <c r="BD149" i="3"/>
  <c r="BF149" i="3"/>
  <c r="BI149" i="3"/>
  <c r="BJ149" i="3"/>
  <c r="BO149" i="3"/>
  <c r="BU149" i="3"/>
  <c r="BV149" i="3"/>
  <c r="CA149" i="3"/>
  <c r="CB149" i="3"/>
  <c r="CD149" i="3"/>
  <c r="CE149" i="3"/>
  <c r="CG149" i="3"/>
  <c r="CJ149" i="3"/>
  <c r="CK149" i="3"/>
  <c r="CM149" i="3"/>
  <c r="CN149" i="3"/>
  <c r="M136" i="3"/>
  <c r="N136" i="3"/>
  <c r="P136" i="3"/>
  <c r="Q136" i="3"/>
  <c r="S136" i="3"/>
  <c r="T136" i="3"/>
  <c r="V136" i="3"/>
  <c r="W136" i="3"/>
  <c r="Y136" i="3"/>
  <c r="Z136" i="3"/>
  <c r="AB136" i="3"/>
  <c r="AC136" i="3"/>
  <c r="AE136" i="3"/>
  <c r="AF136" i="3"/>
  <c r="AH136" i="3"/>
  <c r="AI136" i="3"/>
  <c r="AK136" i="3"/>
  <c r="AL136" i="3"/>
  <c r="AN136" i="3"/>
  <c r="AO136" i="3"/>
  <c r="AQ136" i="3"/>
  <c r="AR136" i="3"/>
  <c r="AT136" i="3"/>
  <c r="AU136" i="3"/>
  <c r="AW136" i="3"/>
  <c r="AX136" i="3"/>
  <c r="AZ136" i="3"/>
  <c r="BA136" i="3"/>
  <c r="BC136" i="3"/>
  <c r="BD136" i="3"/>
  <c r="BF136" i="3"/>
  <c r="BI136" i="3"/>
  <c r="BJ136" i="3"/>
  <c r="BL136" i="3"/>
  <c r="BM136" i="3"/>
  <c r="BO136" i="3"/>
  <c r="BR136" i="3"/>
  <c r="BS136" i="3"/>
  <c r="BU136" i="3"/>
  <c r="BV136" i="3"/>
  <c r="BX136" i="3"/>
  <c r="CA136" i="3"/>
  <c r="CB136" i="3"/>
  <c r="CD136" i="3"/>
  <c r="CE136" i="3"/>
  <c r="CG136" i="3"/>
  <c r="CJ136" i="3"/>
  <c r="CK136" i="3"/>
  <c r="CM136" i="3"/>
  <c r="CN136" i="3"/>
  <c r="M153" i="3"/>
  <c r="N153" i="3"/>
  <c r="P153" i="3"/>
  <c r="S153" i="3"/>
  <c r="T153" i="3"/>
  <c r="V153" i="3"/>
  <c r="W153" i="3"/>
  <c r="Y153" i="3"/>
  <c r="Z153" i="3"/>
  <c r="AB153" i="3"/>
  <c r="AC153" i="3"/>
  <c r="AE153" i="3"/>
  <c r="AF153" i="3"/>
  <c r="AH153" i="3"/>
  <c r="AI153" i="3"/>
  <c r="AK153" i="3"/>
  <c r="AL153" i="3"/>
  <c r="AN153" i="3"/>
  <c r="AO153" i="3"/>
  <c r="AQ153" i="3"/>
  <c r="AR153" i="3"/>
  <c r="AT153" i="3"/>
  <c r="AU153" i="3"/>
  <c r="AW153" i="3"/>
  <c r="AX153" i="3"/>
  <c r="BA153" i="3"/>
  <c r="BC153" i="3"/>
  <c r="BD153" i="3"/>
  <c r="BF153" i="3"/>
  <c r="BI153" i="3"/>
  <c r="BJ153" i="3"/>
  <c r="BL153" i="3"/>
  <c r="BM153" i="3"/>
  <c r="BO153" i="3"/>
  <c r="BR153" i="3"/>
  <c r="BS153" i="3"/>
  <c r="BU153" i="3"/>
  <c r="BV153" i="3"/>
  <c r="BX153" i="3"/>
  <c r="CA153" i="3"/>
  <c r="CB153" i="3"/>
  <c r="CD153" i="3"/>
  <c r="CE153" i="3"/>
  <c r="CG153" i="3"/>
  <c r="CJ153" i="3"/>
  <c r="CK153" i="3"/>
  <c r="CM153" i="3"/>
  <c r="CN153" i="3"/>
  <c r="M1001" i="3"/>
  <c r="N1001" i="3"/>
  <c r="P1001" i="3"/>
  <c r="Q1001" i="3"/>
  <c r="S1001" i="3"/>
  <c r="T1001" i="3"/>
  <c r="V1001" i="3"/>
  <c r="W1001" i="3"/>
  <c r="Y1001" i="3"/>
  <c r="AB1001" i="3"/>
  <c r="AC1001" i="3"/>
  <c r="AE1001" i="3"/>
  <c r="AF1001" i="3"/>
  <c r="AH1001" i="3"/>
  <c r="AI1001" i="3"/>
  <c r="AK1001" i="3"/>
  <c r="AL1001" i="3"/>
  <c r="AN1001" i="3"/>
  <c r="AO1001" i="3"/>
  <c r="AQ1001" i="3"/>
  <c r="AR1001" i="3"/>
  <c r="AT1001" i="3"/>
  <c r="AU1001" i="3"/>
  <c r="AW1001" i="3"/>
  <c r="AX1001" i="3"/>
  <c r="AZ1001" i="3"/>
  <c r="BA1001" i="3"/>
  <c r="BC1001" i="3"/>
  <c r="BD1001" i="3"/>
  <c r="BF1001" i="3"/>
  <c r="BI1001" i="3"/>
  <c r="BJ1001" i="3"/>
  <c r="BL1001" i="3"/>
  <c r="BM1001" i="3"/>
  <c r="BO1001" i="3"/>
  <c r="BR1001" i="3"/>
  <c r="BS1001" i="3"/>
  <c r="BU1001" i="3"/>
  <c r="BV1001" i="3"/>
  <c r="BX1001" i="3"/>
  <c r="CA1001" i="3"/>
  <c r="CB1001" i="3"/>
  <c r="CD1001" i="3"/>
  <c r="CE1001" i="3"/>
  <c r="CG1001" i="3"/>
  <c r="CJ1001" i="3"/>
  <c r="CK1001" i="3"/>
  <c r="CM1001" i="3"/>
  <c r="CN1001" i="3"/>
  <c r="M700" i="3"/>
  <c r="N700" i="3"/>
  <c r="P700" i="3"/>
  <c r="Q700" i="3"/>
  <c r="S700" i="3"/>
  <c r="T700" i="3"/>
  <c r="V700" i="3"/>
  <c r="W700" i="3"/>
  <c r="Y700" i="3"/>
  <c r="AB700" i="3"/>
  <c r="AC700" i="3"/>
  <c r="AE700" i="3"/>
  <c r="AF700" i="3"/>
  <c r="AH700" i="3"/>
  <c r="AI700" i="3"/>
  <c r="AK700" i="3"/>
  <c r="AL700" i="3"/>
  <c r="AN700" i="3"/>
  <c r="AO700" i="3"/>
  <c r="AQ700" i="3"/>
  <c r="AR700" i="3"/>
  <c r="AT700" i="3"/>
  <c r="AU700" i="3"/>
  <c r="AW700" i="3"/>
  <c r="AX700" i="3"/>
  <c r="AZ700" i="3"/>
  <c r="BA700" i="3"/>
  <c r="BC700" i="3"/>
  <c r="BD700" i="3"/>
  <c r="BF700" i="3"/>
  <c r="BI700" i="3"/>
  <c r="BJ700" i="3"/>
  <c r="BL700" i="3"/>
  <c r="BM700" i="3"/>
  <c r="BO700" i="3"/>
  <c r="BR700" i="3"/>
  <c r="BS700" i="3"/>
  <c r="BU700" i="3"/>
  <c r="BV700" i="3"/>
  <c r="BX700" i="3"/>
  <c r="CA700" i="3"/>
  <c r="CB700" i="3"/>
  <c r="CD700" i="3"/>
  <c r="CE700" i="3"/>
  <c r="CG700" i="3"/>
  <c r="CJ700" i="3"/>
  <c r="CK700" i="3"/>
  <c r="CM700" i="3"/>
  <c r="CN700" i="3"/>
  <c r="M701" i="3"/>
  <c r="N701" i="3"/>
  <c r="P701" i="3"/>
  <c r="Q701" i="3"/>
  <c r="S701" i="3"/>
  <c r="T701" i="3"/>
  <c r="V701" i="3"/>
  <c r="W701" i="3"/>
  <c r="Y701" i="3"/>
  <c r="Z701" i="3"/>
  <c r="AB701" i="3"/>
  <c r="AC701" i="3"/>
  <c r="AE701" i="3"/>
  <c r="AF701" i="3"/>
  <c r="AH701" i="3"/>
  <c r="AI701" i="3"/>
  <c r="AK701" i="3"/>
  <c r="AL701" i="3"/>
  <c r="AN701" i="3"/>
  <c r="AO701" i="3"/>
  <c r="AQ701" i="3"/>
  <c r="AR701" i="3"/>
  <c r="AT701" i="3"/>
  <c r="AU701" i="3"/>
  <c r="AW701" i="3"/>
  <c r="AX701" i="3"/>
  <c r="AZ701" i="3"/>
  <c r="BA701" i="3"/>
  <c r="BC701" i="3"/>
  <c r="BD701" i="3"/>
  <c r="BF701" i="3"/>
  <c r="BI701" i="3"/>
  <c r="BJ701" i="3"/>
  <c r="BL701" i="3"/>
  <c r="BM701" i="3"/>
  <c r="BO701" i="3"/>
  <c r="BR701" i="3"/>
  <c r="BS701" i="3"/>
  <c r="BU701" i="3"/>
  <c r="BV701" i="3"/>
  <c r="BX701" i="3"/>
  <c r="CA701" i="3"/>
  <c r="CB701" i="3"/>
  <c r="CD701" i="3"/>
  <c r="CE701" i="3"/>
  <c r="CG701" i="3"/>
  <c r="CJ701" i="3"/>
  <c r="CK701" i="3"/>
  <c r="CM701" i="3"/>
  <c r="CN701" i="3"/>
  <c r="S497" i="3"/>
  <c r="T497" i="3"/>
  <c r="V497" i="3"/>
  <c r="AC497" i="3"/>
  <c r="AE497" i="3"/>
  <c r="AF497" i="3"/>
  <c r="AK497" i="3"/>
  <c r="AN497" i="3"/>
  <c r="AO497" i="3"/>
  <c r="AQ497" i="3"/>
  <c r="AR497" i="3"/>
  <c r="AX497" i="3"/>
  <c r="BR497" i="3"/>
  <c r="BS497" i="3"/>
  <c r="BX497" i="3"/>
  <c r="M70" i="3"/>
  <c r="N70" i="3"/>
  <c r="S70" i="3"/>
  <c r="T70" i="3"/>
  <c r="V70" i="3"/>
  <c r="W70" i="3"/>
  <c r="Y70" i="3"/>
  <c r="Z70" i="3"/>
  <c r="AB70" i="3"/>
  <c r="AC70" i="3"/>
  <c r="AE70" i="3"/>
  <c r="AF70" i="3"/>
  <c r="AH70" i="3"/>
  <c r="AI70" i="3"/>
  <c r="AK70" i="3"/>
  <c r="AL70" i="3"/>
  <c r="AN70" i="3"/>
  <c r="AO70" i="3"/>
  <c r="AQ70" i="3"/>
  <c r="AR70" i="3"/>
  <c r="AT70" i="3"/>
  <c r="AU70" i="3"/>
  <c r="AW70" i="3"/>
  <c r="AX70" i="3"/>
  <c r="AZ70" i="3"/>
  <c r="BC70" i="3"/>
  <c r="BD70" i="3"/>
  <c r="BF70" i="3"/>
  <c r="BI70" i="3"/>
  <c r="BJ70" i="3"/>
  <c r="BL70" i="3"/>
  <c r="BM70" i="3"/>
  <c r="BO70" i="3"/>
  <c r="BR70" i="3"/>
  <c r="BS70" i="3"/>
  <c r="BU70" i="3"/>
  <c r="BV70" i="3"/>
  <c r="BX70" i="3"/>
  <c r="CA70" i="3"/>
  <c r="CB70" i="3"/>
  <c r="CD70" i="3"/>
  <c r="CE70" i="3"/>
  <c r="CG70" i="3"/>
  <c r="CJ70" i="3"/>
  <c r="CK70" i="3"/>
  <c r="CM70" i="3"/>
  <c r="CN70" i="3"/>
  <c r="M60" i="3"/>
  <c r="N60" i="3"/>
  <c r="P60" i="3"/>
  <c r="Q60" i="3"/>
  <c r="S60" i="3"/>
  <c r="T60" i="3"/>
  <c r="V60" i="3"/>
  <c r="W60" i="3"/>
  <c r="Y60" i="3"/>
  <c r="AB60" i="3"/>
  <c r="AC60" i="3"/>
  <c r="AE60" i="3"/>
  <c r="AF60" i="3"/>
  <c r="AH60" i="3"/>
  <c r="AI60" i="3"/>
  <c r="AK60" i="3"/>
  <c r="AL60" i="3"/>
  <c r="AN60" i="3"/>
  <c r="AO60" i="3"/>
  <c r="AQ60" i="3"/>
  <c r="AR60" i="3"/>
  <c r="AT60" i="3"/>
  <c r="AU60" i="3"/>
  <c r="AW60" i="3"/>
  <c r="AX60" i="3"/>
  <c r="AZ60" i="3"/>
  <c r="BA60" i="3"/>
  <c r="BC60" i="3"/>
  <c r="BD60" i="3"/>
  <c r="BF60" i="3"/>
  <c r="BI60" i="3"/>
  <c r="BJ60" i="3"/>
  <c r="BL60" i="3"/>
  <c r="BM60" i="3"/>
  <c r="BO60" i="3"/>
  <c r="BR60" i="3"/>
  <c r="BS60" i="3"/>
  <c r="BU60" i="3"/>
  <c r="BV60" i="3"/>
  <c r="BX60" i="3"/>
  <c r="CA60" i="3"/>
  <c r="CB60" i="3"/>
  <c r="CD60" i="3"/>
  <c r="CE60" i="3"/>
  <c r="CG60" i="3"/>
  <c r="CJ60" i="3"/>
  <c r="CK60" i="3"/>
  <c r="CM60" i="3"/>
  <c r="CN60" i="3"/>
  <c r="M61" i="3"/>
  <c r="N61" i="3"/>
  <c r="P61" i="3"/>
  <c r="Q61" i="3"/>
  <c r="S61" i="3"/>
  <c r="T61" i="3"/>
  <c r="V61" i="3"/>
  <c r="W61" i="3"/>
  <c r="Y61" i="3"/>
  <c r="Z61" i="3"/>
  <c r="AB61" i="3"/>
  <c r="AC61" i="3"/>
  <c r="AE61" i="3"/>
  <c r="AF61" i="3"/>
  <c r="AH61" i="3"/>
  <c r="AI61" i="3"/>
  <c r="AK61" i="3"/>
  <c r="AL61" i="3"/>
  <c r="AN61" i="3"/>
  <c r="AO61" i="3"/>
  <c r="AQ61" i="3"/>
  <c r="AR61" i="3"/>
  <c r="AT61" i="3"/>
  <c r="AU61" i="3"/>
  <c r="AW61" i="3"/>
  <c r="AX61" i="3"/>
  <c r="AZ61" i="3"/>
  <c r="BA61" i="3"/>
  <c r="BC61" i="3"/>
  <c r="BD61" i="3"/>
  <c r="BF61" i="3"/>
  <c r="BI61" i="3"/>
  <c r="BJ61" i="3"/>
  <c r="BL61" i="3"/>
  <c r="BM61" i="3"/>
  <c r="BO61" i="3"/>
  <c r="BR61" i="3"/>
  <c r="BS61" i="3"/>
  <c r="BU61" i="3"/>
  <c r="BV61" i="3"/>
  <c r="BX61" i="3"/>
  <c r="CA61" i="3"/>
  <c r="CB61" i="3"/>
  <c r="CD61" i="3"/>
  <c r="CE61" i="3"/>
  <c r="CG61" i="3"/>
  <c r="CJ61" i="3"/>
  <c r="CK61" i="3"/>
  <c r="CM61" i="3"/>
  <c r="CN61" i="3"/>
  <c r="M743" i="3"/>
  <c r="N743" i="3"/>
  <c r="P743" i="3"/>
  <c r="Q743" i="3"/>
  <c r="S743" i="3"/>
  <c r="T743" i="3"/>
  <c r="V743" i="3"/>
  <c r="W743" i="3"/>
  <c r="Y743" i="3"/>
  <c r="Z743" i="3"/>
  <c r="AB743" i="3"/>
  <c r="AC743" i="3"/>
  <c r="AE743" i="3"/>
  <c r="AF743" i="3"/>
  <c r="AH743" i="3"/>
  <c r="AI743" i="3"/>
  <c r="AK743" i="3"/>
  <c r="AL743" i="3"/>
  <c r="AN743" i="3"/>
  <c r="AO743" i="3"/>
  <c r="AQ743" i="3"/>
  <c r="AR743" i="3"/>
  <c r="AT743" i="3"/>
  <c r="AU743" i="3"/>
  <c r="AW743" i="3"/>
  <c r="AX743" i="3"/>
  <c r="AZ743" i="3"/>
  <c r="BA743" i="3"/>
  <c r="BC743" i="3"/>
  <c r="BD743" i="3"/>
  <c r="BF743" i="3"/>
  <c r="BI743" i="3"/>
  <c r="BJ743" i="3"/>
  <c r="BL743" i="3"/>
  <c r="BM743" i="3"/>
  <c r="BO743" i="3"/>
  <c r="BR743" i="3"/>
  <c r="BS743" i="3"/>
  <c r="BU743" i="3"/>
  <c r="BV743" i="3"/>
  <c r="BX743" i="3"/>
  <c r="CA743" i="3"/>
  <c r="CB743" i="3"/>
  <c r="CD743" i="3"/>
  <c r="CE743" i="3"/>
  <c r="CG743" i="3"/>
  <c r="CJ743" i="3"/>
  <c r="CK743" i="3"/>
  <c r="CM743" i="3"/>
  <c r="CN743" i="3"/>
  <c r="Q744" i="3"/>
  <c r="S744" i="3"/>
  <c r="T744" i="3"/>
  <c r="AB744" i="3"/>
  <c r="AE744" i="3"/>
  <c r="AF744" i="3"/>
  <c r="AN744" i="3"/>
  <c r="AO744" i="3"/>
  <c r="AQ744" i="3"/>
  <c r="AR744" i="3"/>
  <c r="AZ744" i="3"/>
  <c r="BL744" i="3"/>
  <c r="BM744" i="3"/>
  <c r="BR744" i="3"/>
  <c r="BS744" i="3"/>
  <c r="BX744" i="3"/>
  <c r="CK744" i="3"/>
  <c r="M977" i="3"/>
  <c r="N977" i="3"/>
  <c r="P977" i="3"/>
  <c r="Q977" i="3"/>
  <c r="V977" i="3"/>
  <c r="W977" i="3"/>
  <c r="Y977" i="3"/>
  <c r="AB977" i="3"/>
  <c r="AC977" i="3"/>
  <c r="AH977" i="3"/>
  <c r="AI977" i="3"/>
  <c r="AK977" i="3"/>
  <c r="AL977" i="3"/>
  <c r="AT977" i="3"/>
  <c r="AU977" i="3"/>
  <c r="AW977" i="3"/>
  <c r="AX977" i="3"/>
  <c r="AZ977" i="3"/>
  <c r="BA977" i="3"/>
  <c r="BC977" i="3"/>
  <c r="BD977" i="3"/>
  <c r="BF977" i="3"/>
  <c r="BI977" i="3"/>
  <c r="BJ977" i="3"/>
  <c r="BO977" i="3"/>
  <c r="BU977" i="3"/>
  <c r="BV977" i="3"/>
  <c r="CA977" i="3"/>
  <c r="CB977" i="3"/>
  <c r="CD977" i="3"/>
  <c r="CE977" i="3"/>
  <c r="CG977" i="3"/>
  <c r="CJ977" i="3"/>
  <c r="CK977" i="3"/>
  <c r="CN977" i="3"/>
  <c r="M426" i="3"/>
  <c r="N426" i="3"/>
  <c r="P426" i="3"/>
  <c r="Q426" i="3"/>
  <c r="S426" i="3"/>
  <c r="T426" i="3"/>
  <c r="V426" i="3"/>
  <c r="W426" i="3"/>
  <c r="Y426" i="3"/>
  <c r="Z426" i="3"/>
  <c r="AB426" i="3"/>
  <c r="AC426" i="3"/>
  <c r="AE426" i="3"/>
  <c r="AF426" i="3"/>
  <c r="AH426" i="3"/>
  <c r="AI426" i="3"/>
  <c r="AK426" i="3"/>
  <c r="AL426" i="3"/>
  <c r="AN426" i="3"/>
  <c r="AO426" i="3"/>
  <c r="AQ426" i="3"/>
  <c r="AR426" i="3"/>
  <c r="AT426" i="3"/>
  <c r="AU426" i="3"/>
  <c r="AW426" i="3"/>
  <c r="AX426" i="3"/>
  <c r="AZ426" i="3"/>
  <c r="BA426" i="3"/>
  <c r="BC426" i="3"/>
  <c r="BD426" i="3"/>
  <c r="BF426" i="3"/>
  <c r="BI426" i="3"/>
  <c r="BJ426" i="3"/>
  <c r="BL426" i="3"/>
  <c r="BM426" i="3"/>
  <c r="BO426" i="3"/>
  <c r="BR426" i="3"/>
  <c r="BS426" i="3"/>
  <c r="BU426" i="3"/>
  <c r="BV426" i="3"/>
  <c r="BX426" i="3"/>
  <c r="CA426" i="3"/>
  <c r="CB426" i="3"/>
  <c r="CD426" i="3"/>
  <c r="CE426" i="3"/>
  <c r="CG426" i="3"/>
  <c r="CJ426" i="3"/>
  <c r="CK426" i="3"/>
  <c r="CM426" i="3"/>
  <c r="CN426" i="3"/>
  <c r="M427" i="3"/>
  <c r="N427" i="3"/>
  <c r="P427" i="3"/>
  <c r="Q427" i="3"/>
  <c r="S427" i="3"/>
  <c r="T427" i="3"/>
  <c r="V427" i="3"/>
  <c r="W427" i="3"/>
  <c r="Y427" i="3"/>
  <c r="AB427" i="3"/>
  <c r="AC427" i="3"/>
  <c r="AE427" i="3"/>
  <c r="AF427" i="3"/>
  <c r="AH427" i="3"/>
  <c r="AI427" i="3"/>
  <c r="AK427" i="3"/>
  <c r="AL427" i="3"/>
  <c r="AN427" i="3"/>
  <c r="AO427" i="3"/>
  <c r="AQ427" i="3"/>
  <c r="AR427" i="3"/>
  <c r="AT427" i="3"/>
  <c r="AU427" i="3"/>
  <c r="AW427" i="3"/>
  <c r="AX427" i="3"/>
  <c r="AZ427" i="3"/>
  <c r="BA427" i="3"/>
  <c r="BC427" i="3"/>
  <c r="BD427" i="3"/>
  <c r="BF427" i="3"/>
  <c r="BI427" i="3"/>
  <c r="BJ427" i="3"/>
  <c r="BL427" i="3"/>
  <c r="BM427" i="3"/>
  <c r="BO427" i="3"/>
  <c r="BR427" i="3"/>
  <c r="BS427" i="3"/>
  <c r="BU427" i="3"/>
  <c r="BV427" i="3"/>
  <c r="BX427" i="3"/>
  <c r="CA427" i="3"/>
  <c r="CB427" i="3"/>
  <c r="CD427" i="3"/>
  <c r="CE427" i="3"/>
  <c r="CG427" i="3"/>
  <c r="CJ427" i="3"/>
  <c r="CK427" i="3"/>
  <c r="CM427" i="3"/>
  <c r="CN427" i="3"/>
  <c r="M215" i="3"/>
  <c r="N215" i="3"/>
  <c r="P215" i="3"/>
  <c r="Q215" i="3"/>
  <c r="S215" i="3"/>
  <c r="T215" i="3"/>
  <c r="V215" i="3"/>
  <c r="W215" i="3"/>
  <c r="Y215" i="3"/>
  <c r="AB215" i="3"/>
  <c r="AC215" i="3"/>
  <c r="AE215" i="3"/>
  <c r="AF215" i="3"/>
  <c r="AH215" i="3"/>
  <c r="AI215" i="3"/>
  <c r="AK215" i="3"/>
  <c r="AL215" i="3"/>
  <c r="AN215" i="3"/>
  <c r="AO215" i="3"/>
  <c r="AQ215" i="3"/>
  <c r="AR215" i="3"/>
  <c r="AT215" i="3"/>
  <c r="AU215" i="3"/>
  <c r="AW215" i="3"/>
  <c r="AX215" i="3"/>
  <c r="AZ215" i="3"/>
  <c r="BA215" i="3"/>
  <c r="BC215" i="3"/>
  <c r="BD215" i="3"/>
  <c r="BF215" i="3"/>
  <c r="BI215" i="3"/>
  <c r="BJ215" i="3"/>
  <c r="BL215" i="3"/>
  <c r="BM215" i="3"/>
  <c r="BO215" i="3"/>
  <c r="BR215" i="3"/>
  <c r="BS215" i="3"/>
  <c r="BU215" i="3"/>
  <c r="BV215" i="3"/>
  <c r="BX215" i="3"/>
  <c r="CA215" i="3"/>
  <c r="CB215" i="3"/>
  <c r="CD215" i="3"/>
  <c r="CE215" i="3"/>
  <c r="CG215" i="3"/>
  <c r="CJ215" i="3"/>
  <c r="CK215" i="3"/>
  <c r="CM215" i="3"/>
  <c r="CN215" i="3"/>
  <c r="M897" i="3"/>
  <c r="N897" i="3"/>
  <c r="P897" i="3"/>
  <c r="Q897" i="3"/>
  <c r="S897" i="3"/>
  <c r="T897" i="3"/>
  <c r="V897" i="3"/>
  <c r="W897" i="3"/>
  <c r="Y897" i="3"/>
  <c r="Z897" i="3"/>
  <c r="AB897" i="3"/>
  <c r="AC897" i="3"/>
  <c r="AE897" i="3"/>
  <c r="AF897" i="3"/>
  <c r="AH897" i="3"/>
  <c r="AI897" i="3"/>
  <c r="AK897" i="3"/>
  <c r="AL897" i="3"/>
  <c r="AN897" i="3"/>
  <c r="AO897" i="3"/>
  <c r="AQ897" i="3"/>
  <c r="AR897" i="3"/>
  <c r="AT897" i="3"/>
  <c r="AU897" i="3"/>
  <c r="AW897" i="3"/>
  <c r="AX897" i="3"/>
  <c r="AZ897" i="3"/>
  <c r="BA897" i="3"/>
  <c r="BC897" i="3"/>
  <c r="BD897" i="3"/>
  <c r="BF897" i="3"/>
  <c r="BI897" i="3"/>
  <c r="BJ897" i="3"/>
  <c r="BL897" i="3"/>
  <c r="BM897" i="3"/>
  <c r="BO897" i="3"/>
  <c r="BR897" i="3"/>
  <c r="BS897" i="3"/>
  <c r="BU897" i="3"/>
  <c r="BV897" i="3"/>
  <c r="BX897" i="3"/>
  <c r="CA897" i="3"/>
  <c r="CB897" i="3"/>
  <c r="CD897" i="3"/>
  <c r="CE897" i="3"/>
  <c r="CG897" i="3"/>
  <c r="CJ897" i="3"/>
  <c r="CK897" i="3"/>
  <c r="CM897" i="3"/>
  <c r="CN897" i="3"/>
  <c r="M723" i="3"/>
  <c r="N723" i="3"/>
  <c r="P723" i="3"/>
  <c r="Q723" i="3"/>
  <c r="S723" i="3"/>
  <c r="T723" i="3"/>
  <c r="V723" i="3"/>
  <c r="W723" i="3"/>
  <c r="Y723" i="3"/>
  <c r="Z723" i="3"/>
  <c r="AB723" i="3"/>
  <c r="AC723" i="3"/>
  <c r="AE723" i="3"/>
  <c r="AF723" i="3"/>
  <c r="AH723" i="3"/>
  <c r="AI723" i="3"/>
  <c r="AK723" i="3"/>
  <c r="AL723" i="3"/>
  <c r="AN723" i="3"/>
  <c r="AO723" i="3"/>
  <c r="AQ723" i="3"/>
  <c r="AR723" i="3"/>
  <c r="AT723" i="3"/>
  <c r="AU723" i="3"/>
  <c r="AW723" i="3"/>
  <c r="AX723" i="3"/>
  <c r="AZ723" i="3"/>
  <c r="BA723" i="3"/>
  <c r="BC723" i="3"/>
  <c r="BD723" i="3"/>
  <c r="BF723" i="3"/>
  <c r="BI723" i="3"/>
  <c r="BJ723" i="3"/>
  <c r="BL723" i="3"/>
  <c r="BM723" i="3"/>
  <c r="BO723" i="3"/>
  <c r="BR723" i="3"/>
  <c r="BS723" i="3"/>
  <c r="BU723" i="3"/>
  <c r="BV723" i="3"/>
  <c r="BX723" i="3"/>
  <c r="CA723" i="3"/>
  <c r="CB723" i="3"/>
  <c r="CD723" i="3"/>
  <c r="CE723" i="3"/>
  <c r="CG723" i="3"/>
  <c r="CJ723" i="3"/>
  <c r="CK723" i="3"/>
  <c r="CM723" i="3"/>
  <c r="CN723" i="3"/>
  <c r="M724" i="3"/>
  <c r="N724" i="3"/>
  <c r="S724" i="3"/>
  <c r="T724" i="3"/>
  <c r="V724" i="3"/>
  <c r="W724" i="3"/>
  <c r="Y724" i="3"/>
  <c r="Z724" i="3"/>
  <c r="AB724" i="3"/>
  <c r="AC724" i="3"/>
  <c r="AE724" i="3"/>
  <c r="AF724" i="3"/>
  <c r="AH724" i="3"/>
  <c r="AI724" i="3"/>
  <c r="AK724" i="3"/>
  <c r="AL724" i="3"/>
  <c r="AN724" i="3"/>
  <c r="AO724" i="3"/>
  <c r="AQ724" i="3"/>
  <c r="AR724" i="3"/>
  <c r="AT724" i="3"/>
  <c r="AU724" i="3"/>
  <c r="AW724" i="3"/>
  <c r="AX724" i="3"/>
  <c r="BC724" i="3"/>
  <c r="BD724" i="3"/>
  <c r="BF724" i="3"/>
  <c r="BI724" i="3"/>
  <c r="BJ724" i="3"/>
  <c r="BL724" i="3"/>
  <c r="BM724" i="3"/>
  <c r="BO724" i="3"/>
  <c r="BR724" i="3"/>
  <c r="BS724" i="3"/>
  <c r="BU724" i="3"/>
  <c r="BV724" i="3"/>
  <c r="BX724" i="3"/>
  <c r="CA724" i="3"/>
  <c r="CB724" i="3"/>
  <c r="CD724" i="3"/>
  <c r="CE724" i="3"/>
  <c r="CG724" i="3"/>
  <c r="CJ724" i="3"/>
  <c r="CK724" i="3"/>
  <c r="CM724" i="3"/>
  <c r="CN724" i="3"/>
  <c r="P309" i="3"/>
  <c r="S309" i="3"/>
  <c r="T309" i="3"/>
  <c r="AE309" i="3"/>
  <c r="AF309" i="3"/>
  <c r="AN309" i="3"/>
  <c r="AO309" i="3"/>
  <c r="AQ309" i="3"/>
  <c r="AR309" i="3"/>
  <c r="BL309" i="3"/>
  <c r="BR309" i="3"/>
  <c r="BS309" i="3"/>
  <c r="BU309" i="3"/>
  <c r="BX309" i="3"/>
  <c r="M408" i="3"/>
  <c r="N408" i="3"/>
  <c r="P408" i="3"/>
  <c r="Q408" i="3"/>
  <c r="S408" i="3"/>
  <c r="T408" i="3"/>
  <c r="V408" i="3"/>
  <c r="W408" i="3"/>
  <c r="Y408" i="3"/>
  <c r="AB408" i="3"/>
  <c r="AC408" i="3"/>
  <c r="AE408" i="3"/>
  <c r="AF408" i="3"/>
  <c r="AH408" i="3"/>
  <c r="AI408" i="3"/>
  <c r="AK408" i="3"/>
  <c r="AL408" i="3"/>
  <c r="AN408" i="3"/>
  <c r="AO408" i="3"/>
  <c r="AQ408" i="3"/>
  <c r="AR408" i="3"/>
  <c r="AT408" i="3"/>
  <c r="AU408" i="3"/>
  <c r="AW408" i="3"/>
  <c r="AX408" i="3"/>
  <c r="AZ408" i="3"/>
  <c r="BA408" i="3"/>
  <c r="BC408" i="3"/>
  <c r="BD408" i="3"/>
  <c r="BF408" i="3"/>
  <c r="BI408" i="3"/>
  <c r="BJ408" i="3"/>
  <c r="BL408" i="3"/>
  <c r="BM408" i="3"/>
  <c r="BO408" i="3"/>
  <c r="BR408" i="3"/>
  <c r="BS408" i="3"/>
  <c r="BU408" i="3"/>
  <c r="BV408" i="3"/>
  <c r="BX408" i="3"/>
  <c r="CA408" i="3"/>
  <c r="CB408" i="3"/>
  <c r="CD408" i="3"/>
  <c r="CE408" i="3"/>
  <c r="CG408" i="3"/>
  <c r="CJ408" i="3"/>
  <c r="CK408" i="3"/>
  <c r="CM408" i="3"/>
  <c r="CN408" i="3"/>
  <c r="M693" i="3"/>
  <c r="N693" i="3"/>
  <c r="P693" i="3"/>
  <c r="Q693" i="3"/>
  <c r="S693" i="3"/>
  <c r="T693" i="3"/>
  <c r="V693" i="3"/>
  <c r="W693" i="3"/>
  <c r="Y693" i="3"/>
  <c r="AB693" i="3"/>
  <c r="AC693" i="3"/>
  <c r="AE693" i="3"/>
  <c r="AF693" i="3"/>
  <c r="AH693" i="3"/>
  <c r="AI693" i="3"/>
  <c r="AK693" i="3"/>
  <c r="AL693" i="3"/>
  <c r="AN693" i="3"/>
  <c r="AO693" i="3"/>
  <c r="AQ693" i="3"/>
  <c r="AR693" i="3"/>
  <c r="AT693" i="3"/>
  <c r="AU693" i="3"/>
  <c r="AW693" i="3"/>
  <c r="AX693" i="3"/>
  <c r="AZ693" i="3"/>
  <c r="BA693" i="3"/>
  <c r="BC693" i="3"/>
  <c r="BD693" i="3"/>
  <c r="BF693" i="3"/>
  <c r="BI693" i="3"/>
  <c r="BJ693" i="3"/>
  <c r="BL693" i="3"/>
  <c r="BM693" i="3"/>
  <c r="BO693" i="3"/>
  <c r="BR693" i="3"/>
  <c r="BS693" i="3"/>
  <c r="BU693" i="3"/>
  <c r="BV693" i="3"/>
  <c r="BX693" i="3"/>
  <c r="CA693" i="3"/>
  <c r="CB693" i="3"/>
  <c r="CD693" i="3"/>
  <c r="CE693" i="3"/>
  <c r="CG693" i="3"/>
  <c r="CJ693" i="3"/>
  <c r="CK693" i="3"/>
  <c r="CM693" i="3"/>
  <c r="CN693" i="3"/>
  <c r="M212" i="3"/>
  <c r="N212" i="3"/>
  <c r="P212" i="3"/>
  <c r="Q212" i="3"/>
  <c r="S212" i="3"/>
  <c r="T212" i="3"/>
  <c r="V212" i="3"/>
  <c r="W212" i="3"/>
  <c r="Y212" i="3"/>
  <c r="Z212" i="3"/>
  <c r="AB212" i="3"/>
  <c r="AC212" i="3"/>
  <c r="AE212" i="3"/>
  <c r="AF212" i="3"/>
  <c r="AH212" i="3"/>
  <c r="AI212" i="3"/>
  <c r="AK212" i="3"/>
  <c r="AL212" i="3"/>
  <c r="AN212" i="3"/>
  <c r="AO212" i="3"/>
  <c r="AQ212" i="3"/>
  <c r="AR212" i="3"/>
  <c r="AT212" i="3"/>
  <c r="AU212" i="3"/>
  <c r="AW212" i="3"/>
  <c r="AX212" i="3"/>
  <c r="AZ212" i="3"/>
  <c r="BA212" i="3"/>
  <c r="BC212" i="3"/>
  <c r="BD212" i="3"/>
  <c r="BF212" i="3"/>
  <c r="BI212" i="3"/>
  <c r="BJ212" i="3"/>
  <c r="BL212" i="3"/>
  <c r="BM212" i="3"/>
  <c r="BO212" i="3"/>
  <c r="BR212" i="3"/>
  <c r="BS212" i="3"/>
  <c r="BU212" i="3"/>
  <c r="BV212" i="3"/>
  <c r="BX212" i="3"/>
  <c r="CA212" i="3"/>
  <c r="CB212" i="3"/>
  <c r="CD212" i="3"/>
  <c r="CE212" i="3"/>
  <c r="CG212" i="3"/>
  <c r="CJ212" i="3"/>
  <c r="CK212" i="3"/>
  <c r="CM212" i="3"/>
  <c r="CN212" i="3"/>
  <c r="P78" i="3"/>
  <c r="S78" i="3"/>
  <c r="T78" i="3"/>
  <c r="W78" i="3"/>
  <c r="AE78" i="3"/>
  <c r="AF78" i="3"/>
  <c r="AN78" i="3"/>
  <c r="AO78" i="3"/>
  <c r="AQ78" i="3"/>
  <c r="AR78" i="3"/>
  <c r="AW78" i="3"/>
  <c r="BI78" i="3"/>
  <c r="BR78" i="3"/>
  <c r="BS78" i="3"/>
  <c r="BX78" i="3"/>
  <c r="CA78" i="3"/>
  <c r="CN78" i="3"/>
  <c r="M869" i="3"/>
  <c r="N869" i="3"/>
  <c r="P869" i="3"/>
  <c r="Q869" i="3"/>
  <c r="V869" i="3"/>
  <c r="W869" i="3"/>
  <c r="Y869" i="3"/>
  <c r="AB869" i="3"/>
  <c r="AC869" i="3"/>
  <c r="AH869" i="3"/>
  <c r="AI869" i="3"/>
  <c r="AK869" i="3"/>
  <c r="AL869" i="3"/>
  <c r="AT869" i="3"/>
  <c r="AU869" i="3"/>
  <c r="AW869" i="3"/>
  <c r="AX869" i="3"/>
  <c r="AZ869" i="3"/>
  <c r="BA869" i="3"/>
  <c r="BC869" i="3"/>
  <c r="BD869" i="3"/>
  <c r="BF869" i="3"/>
  <c r="BI869" i="3"/>
  <c r="BJ869" i="3"/>
  <c r="BM869" i="3"/>
  <c r="BO869" i="3"/>
  <c r="BU869" i="3"/>
  <c r="BV869" i="3"/>
  <c r="BX869" i="3"/>
  <c r="CA869" i="3"/>
  <c r="CB869" i="3"/>
  <c r="CD869" i="3"/>
  <c r="CE869" i="3"/>
  <c r="CG869" i="3"/>
  <c r="CJ869" i="3"/>
  <c r="CK869" i="3"/>
  <c r="M740" i="3"/>
  <c r="N740" i="3"/>
  <c r="S740" i="3"/>
  <c r="T740" i="3"/>
  <c r="V740" i="3"/>
  <c r="W740" i="3"/>
  <c r="Y740" i="3"/>
  <c r="Z740" i="3"/>
  <c r="AB740" i="3"/>
  <c r="AC740" i="3"/>
  <c r="AE740" i="3"/>
  <c r="AF740" i="3"/>
  <c r="AH740" i="3"/>
  <c r="AI740" i="3"/>
  <c r="AK740" i="3"/>
  <c r="AL740" i="3"/>
  <c r="AN740" i="3"/>
  <c r="AO740" i="3"/>
  <c r="AQ740" i="3"/>
  <c r="AR740" i="3"/>
  <c r="AT740" i="3"/>
  <c r="AU740" i="3"/>
  <c r="AW740" i="3"/>
  <c r="AX740" i="3"/>
  <c r="BC740" i="3"/>
  <c r="BD740" i="3"/>
  <c r="BF740" i="3"/>
  <c r="BI740" i="3"/>
  <c r="BJ740" i="3"/>
  <c r="BL740" i="3"/>
  <c r="BM740" i="3"/>
  <c r="BO740" i="3"/>
  <c r="BR740" i="3"/>
  <c r="BS740" i="3"/>
  <c r="BU740" i="3"/>
  <c r="BV740" i="3"/>
  <c r="BX740" i="3"/>
  <c r="CA740" i="3"/>
  <c r="CB740" i="3"/>
  <c r="CD740" i="3"/>
  <c r="CE740" i="3"/>
  <c r="CG740" i="3"/>
  <c r="CJ740" i="3"/>
  <c r="CK740" i="3"/>
  <c r="CM740" i="3"/>
  <c r="CN740" i="3"/>
  <c r="M195" i="3"/>
  <c r="N195" i="3"/>
  <c r="P195" i="3"/>
  <c r="Q195" i="3"/>
  <c r="S195" i="3"/>
  <c r="T195" i="3"/>
  <c r="V195" i="3"/>
  <c r="W195" i="3"/>
  <c r="Y195" i="3"/>
  <c r="AB195" i="3"/>
  <c r="AC195" i="3"/>
  <c r="AE195" i="3"/>
  <c r="AF195" i="3"/>
  <c r="AH195" i="3"/>
  <c r="AI195" i="3"/>
  <c r="AK195" i="3"/>
  <c r="AL195" i="3"/>
  <c r="AN195" i="3"/>
  <c r="AO195" i="3"/>
  <c r="AQ195" i="3"/>
  <c r="AR195" i="3"/>
  <c r="AT195" i="3"/>
  <c r="AU195" i="3"/>
  <c r="AW195" i="3"/>
  <c r="AX195" i="3"/>
  <c r="AZ195" i="3"/>
  <c r="BA195" i="3"/>
  <c r="BC195" i="3"/>
  <c r="BD195" i="3"/>
  <c r="BF195" i="3"/>
  <c r="BI195" i="3"/>
  <c r="BJ195" i="3"/>
  <c r="BL195" i="3"/>
  <c r="BM195" i="3"/>
  <c r="BO195" i="3"/>
  <c r="BR195" i="3"/>
  <c r="BS195" i="3"/>
  <c r="BU195" i="3"/>
  <c r="BV195" i="3"/>
  <c r="BX195" i="3"/>
  <c r="CA195" i="3"/>
  <c r="CB195" i="3"/>
  <c r="CD195" i="3"/>
  <c r="CE195" i="3"/>
  <c r="CG195" i="3"/>
  <c r="CJ195" i="3"/>
  <c r="CK195" i="3"/>
  <c r="CM195" i="3"/>
  <c r="CN195" i="3"/>
  <c r="M167" i="3"/>
  <c r="N167" i="3"/>
  <c r="P167" i="3"/>
  <c r="Q167" i="3"/>
  <c r="S167" i="3"/>
  <c r="T167" i="3"/>
  <c r="V167" i="3"/>
  <c r="W167" i="3"/>
  <c r="Y167" i="3"/>
  <c r="Z167" i="3"/>
  <c r="AB167" i="3"/>
  <c r="AC167" i="3"/>
  <c r="AE167" i="3"/>
  <c r="AF167" i="3"/>
  <c r="AH167" i="3"/>
  <c r="AI167" i="3"/>
  <c r="AK167" i="3"/>
  <c r="AL167" i="3"/>
  <c r="AN167" i="3"/>
  <c r="AO167" i="3"/>
  <c r="AQ167" i="3"/>
  <c r="AR167" i="3"/>
  <c r="AT167" i="3"/>
  <c r="AU167" i="3"/>
  <c r="AW167" i="3"/>
  <c r="AX167" i="3"/>
  <c r="AZ167" i="3"/>
  <c r="BA167" i="3"/>
  <c r="BC167" i="3"/>
  <c r="BD167" i="3"/>
  <c r="BF167" i="3"/>
  <c r="BI167" i="3"/>
  <c r="BJ167" i="3"/>
  <c r="BL167" i="3"/>
  <c r="BM167" i="3"/>
  <c r="BO167" i="3"/>
  <c r="BR167" i="3"/>
  <c r="BS167" i="3"/>
  <c r="BU167" i="3"/>
  <c r="BV167" i="3"/>
  <c r="BX167" i="3"/>
  <c r="CA167" i="3"/>
  <c r="CB167" i="3"/>
  <c r="CD167" i="3"/>
  <c r="CE167" i="3"/>
  <c r="CG167" i="3"/>
  <c r="CJ167" i="3"/>
  <c r="CK167" i="3"/>
  <c r="CM167" i="3"/>
  <c r="CN167" i="3"/>
  <c r="S199" i="3"/>
  <c r="T199" i="3"/>
  <c r="AE199" i="3"/>
  <c r="AF199" i="3"/>
  <c r="AH199" i="3"/>
  <c r="AN199" i="3"/>
  <c r="AO199" i="3"/>
  <c r="AQ199" i="3"/>
  <c r="AR199" i="3"/>
  <c r="BA199" i="3"/>
  <c r="BC199" i="3"/>
  <c r="BR199" i="3"/>
  <c r="BS199" i="3"/>
  <c r="BX199" i="3"/>
  <c r="CA199" i="3"/>
  <c r="CM199" i="3"/>
  <c r="CN199" i="3"/>
  <c r="M362" i="3"/>
  <c r="N362" i="3"/>
  <c r="P362" i="3"/>
  <c r="Q362" i="3"/>
  <c r="V362" i="3"/>
  <c r="W362" i="3"/>
  <c r="Y362" i="3"/>
  <c r="AB362" i="3"/>
  <c r="AC362" i="3"/>
  <c r="AF362" i="3"/>
  <c r="AH362" i="3"/>
  <c r="AI362" i="3"/>
  <c r="AK362" i="3"/>
  <c r="AL362" i="3"/>
  <c r="AT362" i="3"/>
  <c r="AU362" i="3"/>
  <c r="AW362" i="3"/>
  <c r="AX362" i="3"/>
  <c r="AZ362" i="3"/>
  <c r="BA362" i="3"/>
  <c r="BC362" i="3"/>
  <c r="BD362" i="3"/>
  <c r="BF362" i="3"/>
  <c r="BI362" i="3"/>
  <c r="BJ362" i="3"/>
  <c r="BL362" i="3"/>
  <c r="BO362" i="3"/>
  <c r="BU362" i="3"/>
  <c r="BV362" i="3"/>
  <c r="CA362" i="3"/>
  <c r="CB362" i="3"/>
  <c r="CD362" i="3"/>
  <c r="CE362" i="3"/>
  <c r="CG362" i="3"/>
  <c r="CJ362" i="3"/>
  <c r="CK362" i="3"/>
  <c r="CN362" i="3"/>
  <c r="M896" i="3"/>
  <c r="N896" i="3"/>
  <c r="P896" i="3"/>
  <c r="Q896" i="3"/>
  <c r="S896" i="3"/>
  <c r="T896" i="3"/>
  <c r="V896" i="3"/>
  <c r="W896" i="3"/>
  <c r="Y896" i="3"/>
  <c r="Z896" i="3"/>
  <c r="AB896" i="3"/>
  <c r="AC896" i="3"/>
  <c r="AE896" i="3"/>
  <c r="AF896" i="3"/>
  <c r="AH896" i="3"/>
  <c r="AI896" i="3"/>
  <c r="AK896" i="3"/>
  <c r="AL896" i="3"/>
  <c r="AN896" i="3"/>
  <c r="AO896" i="3"/>
  <c r="AQ896" i="3"/>
  <c r="AR896" i="3"/>
  <c r="AT896" i="3"/>
  <c r="AU896" i="3"/>
  <c r="AW896" i="3"/>
  <c r="AX896" i="3"/>
  <c r="AZ896" i="3"/>
  <c r="BA896" i="3"/>
  <c r="BC896" i="3"/>
  <c r="BD896" i="3"/>
  <c r="BF896" i="3"/>
  <c r="BI896" i="3"/>
  <c r="BJ896" i="3"/>
  <c r="BL896" i="3"/>
  <c r="BM896" i="3"/>
  <c r="BO896" i="3"/>
  <c r="BR896" i="3"/>
  <c r="BS896" i="3"/>
  <c r="BU896" i="3"/>
  <c r="BV896" i="3"/>
  <c r="BX896" i="3"/>
  <c r="CA896" i="3"/>
  <c r="CB896" i="3"/>
  <c r="CD896" i="3"/>
  <c r="CE896" i="3"/>
  <c r="CG896" i="3"/>
  <c r="CJ896" i="3"/>
  <c r="CK896" i="3"/>
  <c r="CM896" i="3"/>
  <c r="CN896" i="3"/>
  <c r="M952" i="3"/>
  <c r="N952" i="3"/>
  <c r="P952" i="3"/>
  <c r="Q952" i="3"/>
  <c r="S952" i="3"/>
  <c r="V952" i="3"/>
  <c r="W952" i="3"/>
  <c r="Y952" i="3"/>
  <c r="Z952" i="3"/>
  <c r="AB952" i="3"/>
  <c r="AC952" i="3"/>
  <c r="AH952" i="3"/>
  <c r="AI952" i="3"/>
  <c r="AK952" i="3"/>
  <c r="AL952" i="3"/>
  <c r="AT952" i="3"/>
  <c r="AU952" i="3"/>
  <c r="AW952" i="3"/>
  <c r="AX952" i="3"/>
  <c r="AZ952" i="3"/>
  <c r="BA952" i="3"/>
  <c r="BC952" i="3"/>
  <c r="BD952" i="3"/>
  <c r="BF952" i="3"/>
  <c r="BI952" i="3"/>
  <c r="BJ952" i="3"/>
  <c r="BM952" i="3"/>
  <c r="BO952" i="3"/>
  <c r="BS952" i="3"/>
  <c r="BU952" i="3"/>
  <c r="BV952" i="3"/>
  <c r="BX952" i="3"/>
  <c r="CA952" i="3"/>
  <c r="CB952" i="3"/>
  <c r="CD952" i="3"/>
  <c r="CE952" i="3"/>
  <c r="CG952" i="3"/>
  <c r="CJ952" i="3"/>
  <c r="CK952" i="3"/>
  <c r="M901" i="3"/>
  <c r="N901" i="3"/>
  <c r="P901" i="3"/>
  <c r="Q901" i="3"/>
  <c r="S901" i="3"/>
  <c r="T901" i="3"/>
  <c r="V901" i="3"/>
  <c r="W901" i="3"/>
  <c r="Y901" i="3"/>
  <c r="Z901" i="3"/>
  <c r="AB901" i="3"/>
  <c r="AC901" i="3"/>
  <c r="AE901" i="3"/>
  <c r="AF901" i="3"/>
  <c r="AH901" i="3"/>
  <c r="AI901" i="3"/>
  <c r="AK901" i="3"/>
  <c r="AL901" i="3"/>
  <c r="AN901" i="3"/>
  <c r="AO901" i="3"/>
  <c r="AQ901" i="3"/>
  <c r="AR901" i="3"/>
  <c r="AT901" i="3"/>
  <c r="AU901" i="3"/>
  <c r="AW901" i="3"/>
  <c r="AX901" i="3"/>
  <c r="AZ901" i="3"/>
  <c r="BA901" i="3"/>
  <c r="BC901" i="3"/>
  <c r="BD901" i="3"/>
  <c r="BF901" i="3"/>
  <c r="BI901" i="3"/>
  <c r="BJ901" i="3"/>
  <c r="BL901" i="3"/>
  <c r="BM901" i="3"/>
  <c r="BO901" i="3"/>
  <c r="BR901" i="3"/>
  <c r="BS901" i="3"/>
  <c r="BU901" i="3"/>
  <c r="BV901" i="3"/>
  <c r="BX901" i="3"/>
  <c r="CA901" i="3"/>
  <c r="CB901" i="3"/>
  <c r="CD901" i="3"/>
  <c r="CE901" i="3"/>
  <c r="CG901" i="3"/>
  <c r="CJ901" i="3"/>
  <c r="CK901" i="3"/>
  <c r="CM901" i="3"/>
  <c r="CN901" i="3"/>
  <c r="N902" i="3"/>
  <c r="Q902" i="3"/>
  <c r="S902" i="3"/>
  <c r="T902" i="3"/>
  <c r="W902" i="3"/>
  <c r="Z902" i="3"/>
  <c r="AE902" i="3"/>
  <c r="AF902" i="3"/>
  <c r="AK902" i="3"/>
  <c r="AN902" i="3"/>
  <c r="AO902" i="3"/>
  <c r="AQ902" i="3"/>
  <c r="AR902" i="3"/>
  <c r="BA902" i="3"/>
  <c r="BC902" i="3"/>
  <c r="BR902" i="3"/>
  <c r="BS902" i="3"/>
  <c r="BV902" i="3"/>
  <c r="BX902" i="3"/>
  <c r="CG902" i="3"/>
  <c r="CK902" i="3"/>
  <c r="CN902" i="3"/>
  <c r="M514" i="3"/>
  <c r="N514" i="3"/>
  <c r="P514" i="3"/>
  <c r="Q514" i="3"/>
  <c r="S514" i="3"/>
  <c r="V514" i="3"/>
  <c r="W514" i="3"/>
  <c r="Y514" i="3"/>
  <c r="Z514" i="3"/>
  <c r="AB514" i="3"/>
  <c r="AC514" i="3"/>
  <c r="AH514" i="3"/>
  <c r="AI514" i="3"/>
  <c r="AK514" i="3"/>
  <c r="AL514" i="3"/>
  <c r="AR514" i="3"/>
  <c r="AT514" i="3"/>
  <c r="AU514" i="3"/>
  <c r="AW514" i="3"/>
  <c r="AX514" i="3"/>
  <c r="AZ514" i="3"/>
  <c r="BA514" i="3"/>
  <c r="BC514" i="3"/>
  <c r="BD514" i="3"/>
  <c r="BF514" i="3"/>
  <c r="BI514" i="3"/>
  <c r="BJ514" i="3"/>
  <c r="BL514" i="3"/>
  <c r="BO514" i="3"/>
  <c r="BU514" i="3"/>
  <c r="BV514" i="3"/>
  <c r="CA514" i="3"/>
  <c r="CB514" i="3"/>
  <c r="CD514" i="3"/>
  <c r="CE514" i="3"/>
  <c r="CG514" i="3"/>
  <c r="CJ514" i="3"/>
  <c r="CK514" i="3"/>
  <c r="CM514" i="3"/>
  <c r="CN514" i="3"/>
  <c r="M903" i="3"/>
  <c r="N903" i="3"/>
  <c r="P903" i="3"/>
  <c r="Q903" i="3"/>
  <c r="S903" i="3"/>
  <c r="T903" i="3"/>
  <c r="V903" i="3"/>
  <c r="W903" i="3"/>
  <c r="Y903" i="3"/>
  <c r="Z903" i="3"/>
  <c r="AB903" i="3"/>
  <c r="AC903" i="3"/>
  <c r="AE903" i="3"/>
  <c r="AF903" i="3"/>
  <c r="AH903" i="3"/>
  <c r="AI903" i="3"/>
  <c r="AK903" i="3"/>
  <c r="AL903" i="3"/>
  <c r="AN903" i="3"/>
  <c r="AO903" i="3"/>
  <c r="AQ903" i="3"/>
  <c r="AR903" i="3"/>
  <c r="AT903" i="3"/>
  <c r="AU903" i="3"/>
  <c r="AW903" i="3"/>
  <c r="AX903" i="3"/>
  <c r="AZ903" i="3"/>
  <c r="BA903" i="3"/>
  <c r="BC903" i="3"/>
  <c r="BD903" i="3"/>
  <c r="BF903" i="3"/>
  <c r="BI903" i="3"/>
  <c r="BJ903" i="3"/>
  <c r="BL903" i="3"/>
  <c r="BM903" i="3"/>
  <c r="BO903" i="3"/>
  <c r="BR903" i="3"/>
  <c r="BS903" i="3"/>
  <c r="BU903" i="3"/>
  <c r="BV903" i="3"/>
  <c r="BX903" i="3"/>
  <c r="CA903" i="3"/>
  <c r="CB903" i="3"/>
  <c r="CD903" i="3"/>
  <c r="CE903" i="3"/>
  <c r="CG903" i="3"/>
  <c r="CJ903" i="3"/>
  <c r="CK903" i="3"/>
  <c r="CM903" i="3"/>
  <c r="CN903" i="3"/>
  <c r="M310" i="3"/>
  <c r="N310" i="3"/>
  <c r="S310" i="3"/>
  <c r="T310" i="3"/>
  <c r="V310" i="3"/>
  <c r="W310" i="3"/>
  <c r="Y310" i="3"/>
  <c r="Z310" i="3"/>
  <c r="AB310" i="3"/>
  <c r="AC310" i="3"/>
  <c r="AE310" i="3"/>
  <c r="AF310" i="3"/>
  <c r="AH310" i="3"/>
  <c r="AI310" i="3"/>
  <c r="AK310" i="3"/>
  <c r="AL310" i="3"/>
  <c r="AN310" i="3"/>
  <c r="AO310" i="3"/>
  <c r="AQ310" i="3"/>
  <c r="AR310" i="3"/>
  <c r="AT310" i="3"/>
  <c r="AU310" i="3"/>
  <c r="AW310" i="3"/>
  <c r="AX310" i="3"/>
  <c r="BC310" i="3"/>
  <c r="BD310" i="3"/>
  <c r="BF310" i="3"/>
  <c r="BI310" i="3"/>
  <c r="BJ310" i="3"/>
  <c r="BL310" i="3"/>
  <c r="BM310" i="3"/>
  <c r="BO310" i="3"/>
  <c r="BR310" i="3"/>
  <c r="BS310" i="3"/>
  <c r="BU310" i="3"/>
  <c r="BV310" i="3"/>
  <c r="BX310" i="3"/>
  <c r="CA310" i="3"/>
  <c r="CB310" i="3"/>
  <c r="CD310" i="3"/>
  <c r="CE310" i="3"/>
  <c r="CG310" i="3"/>
  <c r="CJ310" i="3"/>
  <c r="CK310" i="3"/>
  <c r="CM310" i="3"/>
  <c r="CN310" i="3"/>
  <c r="M741" i="3"/>
  <c r="N741" i="3"/>
  <c r="P741" i="3"/>
  <c r="Q741" i="3"/>
  <c r="S741" i="3"/>
  <c r="T741" i="3"/>
  <c r="V741" i="3"/>
  <c r="W741" i="3"/>
  <c r="Y741" i="3"/>
  <c r="Z741" i="3"/>
  <c r="AB741" i="3"/>
  <c r="AC741" i="3"/>
  <c r="AE741" i="3"/>
  <c r="AF741" i="3"/>
  <c r="AH741" i="3"/>
  <c r="AI741" i="3"/>
  <c r="AK741" i="3"/>
  <c r="AL741" i="3"/>
  <c r="AN741" i="3"/>
  <c r="AO741" i="3"/>
  <c r="AQ741" i="3"/>
  <c r="AR741" i="3"/>
  <c r="AT741" i="3"/>
  <c r="AU741" i="3"/>
  <c r="AW741" i="3"/>
  <c r="AX741" i="3"/>
  <c r="AZ741" i="3"/>
  <c r="BA741" i="3"/>
  <c r="BC741" i="3"/>
  <c r="BD741" i="3"/>
  <c r="BF741" i="3"/>
  <c r="BI741" i="3"/>
  <c r="BJ741" i="3"/>
  <c r="BL741" i="3"/>
  <c r="BM741" i="3"/>
  <c r="BO741" i="3"/>
  <c r="BR741" i="3"/>
  <c r="BS741" i="3"/>
  <c r="BU741" i="3"/>
  <c r="BV741" i="3"/>
  <c r="BX741" i="3"/>
  <c r="CA741" i="3"/>
  <c r="CB741" i="3"/>
  <c r="CD741" i="3"/>
  <c r="CE741" i="3"/>
  <c r="CG741" i="3"/>
  <c r="CJ741" i="3"/>
  <c r="CK741" i="3"/>
  <c r="CM741" i="3"/>
  <c r="CN741" i="3"/>
  <c r="M725" i="3"/>
  <c r="N725" i="3"/>
  <c r="P725" i="3"/>
  <c r="Q725" i="3"/>
  <c r="S725" i="3"/>
  <c r="T725" i="3"/>
  <c r="V725" i="3"/>
  <c r="W725" i="3"/>
  <c r="Y725" i="3"/>
  <c r="Z725" i="3"/>
  <c r="AB725" i="3"/>
  <c r="AC725" i="3"/>
  <c r="AE725" i="3"/>
  <c r="AF725" i="3"/>
  <c r="AH725" i="3"/>
  <c r="AI725" i="3"/>
  <c r="AK725" i="3"/>
  <c r="AL725" i="3"/>
  <c r="AN725" i="3"/>
  <c r="AO725" i="3"/>
  <c r="AQ725" i="3"/>
  <c r="AR725" i="3"/>
  <c r="AT725" i="3"/>
  <c r="AU725" i="3"/>
  <c r="AW725" i="3"/>
  <c r="AX725" i="3"/>
  <c r="AZ725" i="3"/>
  <c r="BA725" i="3"/>
  <c r="BC725" i="3"/>
  <c r="BD725" i="3"/>
  <c r="BF725" i="3"/>
  <c r="BI725" i="3"/>
  <c r="BJ725" i="3"/>
  <c r="BL725" i="3"/>
  <c r="BM725" i="3"/>
  <c r="BO725" i="3"/>
  <c r="BR725" i="3"/>
  <c r="BS725" i="3"/>
  <c r="BU725" i="3"/>
  <c r="BV725" i="3"/>
  <c r="BX725" i="3"/>
  <c r="CA725" i="3"/>
  <c r="CB725" i="3"/>
  <c r="CD725" i="3"/>
  <c r="CE725" i="3"/>
  <c r="CG725" i="3"/>
  <c r="CJ725" i="3"/>
  <c r="CK725" i="3"/>
  <c r="CM725" i="3"/>
  <c r="CN725" i="3"/>
  <c r="P248" i="3"/>
  <c r="S248" i="3"/>
  <c r="T248" i="3"/>
  <c r="W248" i="3"/>
  <c r="AE248" i="3"/>
  <c r="AF248" i="3"/>
  <c r="AL248" i="3"/>
  <c r="AN248" i="3"/>
  <c r="AO248" i="3"/>
  <c r="AQ248" i="3"/>
  <c r="AR248" i="3"/>
  <c r="BF248" i="3"/>
  <c r="BR248" i="3"/>
  <c r="BS248" i="3"/>
  <c r="BX248" i="3"/>
  <c r="CG248" i="3"/>
  <c r="M689" i="3"/>
  <c r="N689" i="3"/>
  <c r="P689" i="3"/>
  <c r="Q689" i="3"/>
  <c r="V689" i="3"/>
  <c r="W689" i="3"/>
  <c r="Y689" i="3"/>
  <c r="Z689" i="3"/>
  <c r="AB689" i="3"/>
  <c r="AC689" i="3"/>
  <c r="AE689" i="3"/>
  <c r="AH689" i="3"/>
  <c r="AI689" i="3"/>
  <c r="AK689" i="3"/>
  <c r="AL689" i="3"/>
  <c r="AO689" i="3"/>
  <c r="AT689" i="3"/>
  <c r="AU689" i="3"/>
  <c r="AW689" i="3"/>
  <c r="AX689" i="3"/>
  <c r="AZ689" i="3"/>
  <c r="BA689" i="3"/>
  <c r="BC689" i="3"/>
  <c r="BD689" i="3"/>
  <c r="BF689" i="3"/>
  <c r="BI689" i="3"/>
  <c r="BJ689" i="3"/>
  <c r="BM689" i="3"/>
  <c r="BO689" i="3"/>
  <c r="BU689" i="3"/>
  <c r="BV689" i="3"/>
  <c r="CA689" i="3"/>
  <c r="CB689" i="3"/>
  <c r="CD689" i="3"/>
  <c r="CE689" i="3"/>
  <c r="CG689" i="3"/>
  <c r="CJ689" i="3"/>
  <c r="CK689" i="3"/>
  <c r="M515" i="3"/>
  <c r="N515" i="3"/>
  <c r="P515" i="3"/>
  <c r="Q515" i="3"/>
  <c r="S515" i="3"/>
  <c r="T515" i="3"/>
  <c r="V515" i="3"/>
  <c r="W515" i="3"/>
  <c r="Y515" i="3"/>
  <c r="Z515" i="3"/>
  <c r="AB515" i="3"/>
  <c r="AC515" i="3"/>
  <c r="AE515" i="3"/>
  <c r="AF515" i="3"/>
  <c r="AH515" i="3"/>
  <c r="AI515" i="3"/>
  <c r="AK515" i="3"/>
  <c r="AL515" i="3"/>
  <c r="AN515" i="3"/>
  <c r="AO515" i="3"/>
  <c r="AQ515" i="3"/>
  <c r="AR515" i="3"/>
  <c r="AT515" i="3"/>
  <c r="AU515" i="3"/>
  <c r="AW515" i="3"/>
  <c r="AX515" i="3"/>
  <c r="AZ515" i="3"/>
  <c r="BA515" i="3"/>
  <c r="BC515" i="3"/>
  <c r="BD515" i="3"/>
  <c r="BF515" i="3"/>
  <c r="BI515" i="3"/>
  <c r="BJ515" i="3"/>
  <c r="BL515" i="3"/>
  <c r="BM515" i="3"/>
  <c r="BO515" i="3"/>
  <c r="BR515" i="3"/>
  <c r="BS515" i="3"/>
  <c r="BU515" i="3"/>
  <c r="BV515" i="3"/>
  <c r="BX515" i="3"/>
  <c r="CA515" i="3"/>
  <c r="CB515" i="3"/>
  <c r="CD515" i="3"/>
  <c r="CE515" i="3"/>
  <c r="CG515" i="3"/>
  <c r="CJ515" i="3"/>
  <c r="CK515" i="3"/>
  <c r="CM515" i="3"/>
  <c r="CN515" i="3"/>
  <c r="M659" i="3"/>
  <c r="N659" i="3"/>
  <c r="Q659" i="3"/>
  <c r="S659" i="3"/>
  <c r="T659" i="3"/>
  <c r="V659" i="3"/>
  <c r="W659" i="3"/>
  <c r="Y659" i="3"/>
  <c r="Z659" i="3"/>
  <c r="AB659" i="3"/>
  <c r="AC659" i="3"/>
  <c r="AE659" i="3"/>
  <c r="AF659" i="3"/>
  <c r="AH659" i="3"/>
  <c r="AI659" i="3"/>
  <c r="AK659" i="3"/>
  <c r="AL659" i="3"/>
  <c r="AN659" i="3"/>
  <c r="AO659" i="3"/>
  <c r="AQ659" i="3"/>
  <c r="AR659" i="3"/>
  <c r="AT659" i="3"/>
  <c r="AU659" i="3"/>
  <c r="AW659" i="3"/>
  <c r="AX659" i="3"/>
  <c r="BC659" i="3"/>
  <c r="BD659" i="3"/>
  <c r="BF659" i="3"/>
  <c r="BI659" i="3"/>
  <c r="BJ659" i="3"/>
  <c r="BL659" i="3"/>
  <c r="BM659" i="3"/>
  <c r="BO659" i="3"/>
  <c r="BR659" i="3"/>
  <c r="BS659" i="3"/>
  <c r="BU659" i="3"/>
  <c r="BV659" i="3"/>
  <c r="BX659" i="3"/>
  <c r="CA659" i="3"/>
  <c r="CB659" i="3"/>
  <c r="CD659" i="3"/>
  <c r="CE659" i="3"/>
  <c r="CG659" i="3"/>
  <c r="CJ659" i="3"/>
  <c r="CK659" i="3"/>
  <c r="CM659" i="3"/>
  <c r="CN659" i="3"/>
  <c r="M959" i="3"/>
  <c r="N959" i="3"/>
  <c r="P959" i="3"/>
  <c r="Q959" i="3"/>
  <c r="S959" i="3"/>
  <c r="T959" i="3"/>
  <c r="V959" i="3"/>
  <c r="W959" i="3"/>
  <c r="Y959" i="3"/>
  <c r="Z959" i="3"/>
  <c r="AB959" i="3"/>
  <c r="AC959" i="3"/>
  <c r="AE959" i="3"/>
  <c r="AF959" i="3"/>
  <c r="AH959" i="3"/>
  <c r="AI959" i="3"/>
  <c r="AK959" i="3"/>
  <c r="AL959" i="3"/>
  <c r="AN959" i="3"/>
  <c r="AO959" i="3"/>
  <c r="AQ959" i="3"/>
  <c r="AR959" i="3"/>
  <c r="AT959" i="3"/>
  <c r="AU959" i="3"/>
  <c r="AW959" i="3"/>
  <c r="AX959" i="3"/>
  <c r="AZ959" i="3"/>
  <c r="BA959" i="3"/>
  <c r="BC959" i="3"/>
  <c r="BD959" i="3"/>
  <c r="BF959" i="3"/>
  <c r="BI959" i="3"/>
  <c r="BJ959" i="3"/>
  <c r="BL959" i="3"/>
  <c r="BM959" i="3"/>
  <c r="BO959" i="3"/>
  <c r="BR959" i="3"/>
  <c r="BS959" i="3"/>
  <c r="BU959" i="3"/>
  <c r="BV959" i="3"/>
  <c r="BX959" i="3"/>
  <c r="CA959" i="3"/>
  <c r="CB959" i="3"/>
  <c r="CD959" i="3"/>
  <c r="CE959" i="3"/>
  <c r="CG959" i="3"/>
  <c r="CJ959" i="3"/>
  <c r="CK959" i="3"/>
  <c r="CM959" i="3"/>
  <c r="CN959" i="3"/>
  <c r="M130" i="3"/>
  <c r="N130" i="3"/>
  <c r="P130" i="3"/>
  <c r="Q130" i="3"/>
  <c r="S130" i="3"/>
  <c r="T130" i="3"/>
  <c r="V130" i="3"/>
  <c r="W130" i="3"/>
  <c r="Y130" i="3"/>
  <c r="Z130" i="3"/>
  <c r="AB130" i="3"/>
  <c r="AC130" i="3"/>
  <c r="AE130" i="3"/>
  <c r="AF130" i="3"/>
  <c r="AH130" i="3"/>
  <c r="AI130" i="3"/>
  <c r="AK130" i="3"/>
  <c r="AL130" i="3"/>
  <c r="AN130" i="3"/>
  <c r="AO130" i="3"/>
  <c r="AQ130" i="3"/>
  <c r="AR130" i="3"/>
  <c r="AT130" i="3"/>
  <c r="AU130" i="3"/>
  <c r="AW130" i="3"/>
  <c r="AX130" i="3"/>
  <c r="AZ130" i="3"/>
  <c r="BA130" i="3"/>
  <c r="BC130" i="3"/>
  <c r="BD130" i="3"/>
  <c r="BF130" i="3"/>
  <c r="BI130" i="3"/>
  <c r="BJ130" i="3"/>
  <c r="BL130" i="3"/>
  <c r="BM130" i="3"/>
  <c r="BO130" i="3"/>
  <c r="BR130" i="3"/>
  <c r="BS130" i="3"/>
  <c r="BU130" i="3"/>
  <c r="BV130" i="3"/>
  <c r="BX130" i="3"/>
  <c r="CA130" i="3"/>
  <c r="CB130" i="3"/>
  <c r="CD130" i="3"/>
  <c r="CE130" i="3"/>
  <c r="CG130" i="3"/>
  <c r="CJ130" i="3"/>
  <c r="CK130" i="3"/>
  <c r="CM130" i="3"/>
  <c r="CN130" i="3"/>
  <c r="M558" i="3"/>
  <c r="N558" i="3"/>
  <c r="P558" i="3"/>
  <c r="Q558" i="3"/>
  <c r="S558" i="3"/>
  <c r="T558" i="3"/>
  <c r="V558" i="3"/>
  <c r="W558" i="3"/>
  <c r="Y558" i="3"/>
  <c r="Z558" i="3"/>
  <c r="AB558" i="3"/>
  <c r="AC558" i="3"/>
  <c r="AE558" i="3"/>
  <c r="AF558" i="3"/>
  <c r="AH558" i="3"/>
  <c r="AI558" i="3"/>
  <c r="AK558" i="3"/>
  <c r="AL558" i="3"/>
  <c r="AN558" i="3"/>
  <c r="AO558" i="3"/>
  <c r="AQ558" i="3"/>
  <c r="AR558" i="3"/>
  <c r="AT558" i="3"/>
  <c r="AU558" i="3"/>
  <c r="AW558" i="3"/>
  <c r="AX558" i="3"/>
  <c r="AZ558" i="3"/>
  <c r="BA558" i="3"/>
  <c r="BC558" i="3"/>
  <c r="BD558" i="3"/>
  <c r="BF558" i="3"/>
  <c r="BI558" i="3"/>
  <c r="BJ558" i="3"/>
  <c r="BL558" i="3"/>
  <c r="BM558" i="3"/>
  <c r="BO558" i="3"/>
  <c r="BR558" i="3"/>
  <c r="BS558" i="3"/>
  <c r="BU558" i="3"/>
  <c r="BV558" i="3"/>
  <c r="BX558" i="3"/>
  <c r="CA558" i="3"/>
  <c r="CB558" i="3"/>
  <c r="CD558" i="3"/>
  <c r="CE558" i="3"/>
  <c r="CG558" i="3"/>
  <c r="CJ558" i="3"/>
  <c r="CK558" i="3"/>
  <c r="CM558" i="3"/>
  <c r="CN558" i="3"/>
  <c r="M116" i="3"/>
  <c r="N116" i="3"/>
  <c r="P116" i="3"/>
  <c r="Q116" i="3"/>
  <c r="S116" i="3"/>
  <c r="T116" i="3"/>
  <c r="V116" i="3"/>
  <c r="W116" i="3"/>
  <c r="Y116" i="3"/>
  <c r="Z116" i="3"/>
  <c r="AB116" i="3"/>
  <c r="AC116" i="3"/>
  <c r="AE116" i="3"/>
  <c r="AF116" i="3"/>
  <c r="AH116" i="3"/>
  <c r="AI116" i="3"/>
  <c r="AK116" i="3"/>
  <c r="AL116" i="3"/>
  <c r="AN116" i="3"/>
  <c r="AO116" i="3"/>
  <c r="AQ116" i="3"/>
  <c r="AR116" i="3"/>
  <c r="AT116" i="3"/>
  <c r="AU116" i="3"/>
  <c r="AW116" i="3"/>
  <c r="AX116" i="3"/>
  <c r="AZ116" i="3"/>
  <c r="BA116" i="3"/>
  <c r="BC116" i="3"/>
  <c r="BD116" i="3"/>
  <c r="BF116" i="3"/>
  <c r="BI116" i="3"/>
  <c r="BJ116" i="3"/>
  <c r="BL116" i="3"/>
  <c r="BM116" i="3"/>
  <c r="BO116" i="3"/>
  <c r="BR116" i="3"/>
  <c r="BS116" i="3"/>
  <c r="BU116" i="3"/>
  <c r="BV116" i="3"/>
  <c r="BX116" i="3"/>
  <c r="CA116" i="3"/>
  <c r="CB116" i="3"/>
  <c r="CD116" i="3"/>
  <c r="CE116" i="3"/>
  <c r="CG116" i="3"/>
  <c r="CJ116" i="3"/>
  <c r="CK116" i="3"/>
  <c r="CM116" i="3"/>
  <c r="CN116" i="3"/>
  <c r="Q375" i="3"/>
  <c r="S375" i="3"/>
  <c r="T375" i="3"/>
  <c r="W375" i="3"/>
  <c r="AC375" i="3"/>
  <c r="AE375" i="3"/>
  <c r="AF375" i="3"/>
  <c r="AK375" i="3"/>
  <c r="AN375" i="3"/>
  <c r="AO375" i="3"/>
  <c r="AQ375" i="3"/>
  <c r="AR375" i="3"/>
  <c r="AW375" i="3"/>
  <c r="AZ375" i="3"/>
  <c r="BI375" i="3"/>
  <c r="BR375" i="3"/>
  <c r="BS375" i="3"/>
  <c r="BX375" i="3"/>
  <c r="CJ375" i="3"/>
  <c r="CX549" i="3" l="1"/>
  <c r="CZ549" i="3" s="1"/>
  <c r="CX890" i="3"/>
  <c r="CZ890" i="3" s="1"/>
  <c r="CX558" i="3"/>
  <c r="CZ558" i="3" s="1"/>
  <c r="CX959" i="3"/>
  <c r="CZ959" i="3" s="1"/>
  <c r="CX896" i="3"/>
  <c r="CZ896" i="3" s="1"/>
  <c r="CX167" i="3"/>
  <c r="CX897" i="3"/>
  <c r="CZ897" i="3" s="1"/>
  <c r="CX426" i="3"/>
  <c r="CZ426" i="3" s="1"/>
  <c r="CX61" i="3"/>
  <c r="CZ61" i="3" s="1"/>
  <c r="CX119" i="3"/>
  <c r="CZ119" i="3" s="1"/>
  <c r="CX724" i="3"/>
  <c r="CZ724" i="3" s="1"/>
  <c r="CX693" i="3"/>
  <c r="CZ693" i="3" s="1"/>
  <c r="CX1001" i="3"/>
  <c r="CZ1001" i="3" s="1"/>
  <c r="CY515" i="3"/>
  <c r="DA515" i="3" s="1"/>
  <c r="CY725" i="3"/>
  <c r="DA725" i="3" s="1"/>
  <c r="CY408" i="3"/>
  <c r="DA408" i="3" s="1"/>
  <c r="CY701" i="3"/>
  <c r="DA701" i="3" s="1"/>
  <c r="CY153" i="3"/>
  <c r="DA153" i="3" s="1"/>
  <c r="CY136" i="3"/>
  <c r="DA136" i="3" s="1"/>
  <c r="CY122" i="3"/>
  <c r="DA122" i="3" s="1"/>
  <c r="CY549" i="3"/>
  <c r="DA549" i="3" s="1"/>
  <c r="CY536" i="3"/>
  <c r="DA536" i="3" s="1"/>
  <c r="CY57" i="3"/>
  <c r="DA57" i="3" s="1"/>
  <c r="CY118" i="3"/>
  <c r="DA118" i="3" s="1"/>
  <c r="CY525" i="3"/>
  <c r="DA525" i="3" s="1"/>
  <c r="CY890" i="3"/>
  <c r="DA890" i="3" s="1"/>
  <c r="CY537" i="3"/>
  <c r="DA537" i="3" s="1"/>
  <c r="CY192" i="3"/>
  <c r="DA192" i="3" s="1"/>
  <c r="CX116" i="3"/>
  <c r="CZ116" i="3" s="1"/>
  <c r="CX130" i="3"/>
  <c r="CZ130" i="3" s="1"/>
  <c r="CX659" i="3"/>
  <c r="CZ659" i="3" s="1"/>
  <c r="CY741" i="3"/>
  <c r="DA741" i="3" s="1"/>
  <c r="CY903" i="3"/>
  <c r="DA903" i="3" s="1"/>
  <c r="CY901" i="3"/>
  <c r="DA901" i="3" s="1"/>
  <c r="CX195" i="3"/>
  <c r="CZ195" i="3" s="1"/>
  <c r="CX212" i="3"/>
  <c r="CZ212" i="3" s="1"/>
  <c r="CX723" i="3"/>
  <c r="CZ723" i="3" s="1"/>
  <c r="CX215" i="3"/>
  <c r="CZ215" i="3" s="1"/>
  <c r="CY427" i="3"/>
  <c r="DA427" i="3" s="1"/>
  <c r="CX743" i="3"/>
  <c r="CZ743" i="3" s="1"/>
  <c r="CX60" i="3"/>
  <c r="CZ60" i="3" s="1"/>
  <c r="CY700" i="3"/>
  <c r="DA700" i="3" s="1"/>
  <c r="CX198" i="3"/>
  <c r="CZ198" i="3" s="1"/>
  <c r="CX188" i="3"/>
  <c r="CZ188" i="3" s="1"/>
  <c r="CX170" i="3"/>
  <c r="CZ170" i="3" s="1"/>
  <c r="CX248" i="3"/>
  <c r="CZ248" i="3" s="1"/>
  <c r="CY144" i="3"/>
  <c r="DA144" i="3" s="1"/>
  <c r="CY545" i="3"/>
  <c r="DA545" i="3" s="1"/>
  <c r="CY888" i="3"/>
  <c r="DA888" i="3" s="1"/>
  <c r="CX309" i="3"/>
  <c r="CZ309" i="3" s="1"/>
  <c r="CY190" i="3"/>
  <c r="DA190" i="3" s="1"/>
  <c r="CY558" i="3"/>
  <c r="DA558" i="3" s="1"/>
  <c r="CY959" i="3"/>
  <c r="DA959" i="3" s="1"/>
  <c r="CX741" i="3"/>
  <c r="CZ741" i="3" s="1"/>
  <c r="CX903" i="3"/>
  <c r="CZ903" i="3" s="1"/>
  <c r="CX901" i="3"/>
  <c r="CZ901" i="3" s="1"/>
  <c r="CY896" i="3"/>
  <c r="DA896" i="3" s="1"/>
  <c r="CY167" i="3"/>
  <c r="DA167" i="3" s="1"/>
  <c r="CX740" i="3"/>
  <c r="CZ740" i="3" s="1"/>
  <c r="CY693" i="3"/>
  <c r="DA693" i="3" s="1"/>
  <c r="CY897" i="3"/>
  <c r="DA897" i="3" s="1"/>
  <c r="CX427" i="3"/>
  <c r="CZ427" i="3" s="1"/>
  <c r="CY426" i="3"/>
  <c r="DA426" i="3" s="1"/>
  <c r="CY61" i="3"/>
  <c r="DA61" i="3" s="1"/>
  <c r="CX70" i="3"/>
  <c r="CZ70" i="3" s="1"/>
  <c r="CX700" i="3"/>
  <c r="CZ700" i="3" s="1"/>
  <c r="CY1001" i="3"/>
  <c r="DA1001" i="3" s="1"/>
  <c r="CY119" i="3"/>
  <c r="DA119" i="3" s="1"/>
  <c r="CY532" i="3"/>
  <c r="DA532" i="3" s="1"/>
  <c r="CY667" i="3"/>
  <c r="DA667" i="3" s="1"/>
  <c r="CY648" i="3"/>
  <c r="DA648" i="3" s="1"/>
  <c r="CX375" i="3"/>
  <c r="CZ375" i="3" s="1"/>
  <c r="CY891" i="3"/>
  <c r="DA891" i="3" s="1"/>
  <c r="CY116" i="3"/>
  <c r="DA116" i="3" s="1"/>
  <c r="CY130" i="3"/>
  <c r="DA130" i="3" s="1"/>
  <c r="CX515" i="3"/>
  <c r="CZ515" i="3" s="1"/>
  <c r="CX725" i="3"/>
  <c r="CZ725" i="3" s="1"/>
  <c r="CX310" i="3"/>
  <c r="CZ310" i="3" s="1"/>
  <c r="CY195" i="3"/>
  <c r="DA195" i="3" s="1"/>
  <c r="CY212" i="3"/>
  <c r="DA212" i="3" s="1"/>
  <c r="CX408" i="3"/>
  <c r="CZ408" i="3" s="1"/>
  <c r="CY723" i="3"/>
  <c r="DA723" i="3" s="1"/>
  <c r="CY215" i="3"/>
  <c r="DA215" i="3" s="1"/>
  <c r="CY743" i="3"/>
  <c r="DA743" i="3" s="1"/>
  <c r="CY60" i="3"/>
  <c r="DA60" i="3" s="1"/>
  <c r="CX701" i="3"/>
  <c r="CZ701" i="3" s="1"/>
  <c r="CX153" i="3"/>
  <c r="CZ153" i="3" s="1"/>
  <c r="CX136" i="3"/>
  <c r="CZ136" i="3" s="1"/>
  <c r="CY198" i="3"/>
  <c r="DA198" i="3" s="1"/>
  <c r="CY95" i="3"/>
  <c r="DA95" i="3" s="1"/>
  <c r="CY170" i="3"/>
  <c r="DA170" i="3" s="1"/>
  <c r="CX497" i="3"/>
  <c r="CZ497" i="3" s="1"/>
  <c r="CX78" i="3"/>
  <c r="CZ78" i="3" s="1"/>
  <c r="CX902" i="3"/>
  <c r="CZ902" i="3" s="1"/>
  <c r="CY543" i="3"/>
  <c r="DA543" i="3" s="1"/>
  <c r="CY885" i="3"/>
  <c r="DA885" i="3" s="1"/>
  <c r="CY540" i="3"/>
  <c r="DA540" i="3" s="1"/>
  <c r="CZ167" i="3"/>
  <c r="CZ118" i="3"/>
  <c r="CZ190" i="3"/>
  <c r="CZ525" i="3"/>
  <c r="CZ667" i="3"/>
  <c r="CZ891" i="3"/>
  <c r="CZ537" i="3"/>
  <c r="CZ122" i="3"/>
  <c r="DA550" i="3"/>
  <c r="DA529" i="3"/>
  <c r="DA69" i="3"/>
  <c r="DA892" i="3"/>
  <c r="DA886" i="3"/>
  <c r="DA172" i="3"/>
  <c r="DA146" i="3"/>
  <c r="DA53" i="3"/>
  <c r="DA123" i="3"/>
  <c r="DA526" i="3"/>
  <c r="CN869" i="3"/>
  <c r="CN497" i="3"/>
  <c r="CN169" i="3"/>
  <c r="CN375" i="3"/>
  <c r="CN689" i="3"/>
  <c r="CN952" i="3"/>
  <c r="CY952" i="3" s="1"/>
  <c r="CN248" i="3"/>
  <c r="CN309" i="3"/>
  <c r="CN744" i="3"/>
  <c r="CK248" i="3"/>
  <c r="CK199" i="3"/>
  <c r="CK309" i="3"/>
  <c r="CK78" i="3"/>
  <c r="CK497" i="3"/>
  <c r="CE248" i="3"/>
  <c r="CE744" i="3"/>
  <c r="CE497" i="3"/>
  <c r="CE375" i="3"/>
  <c r="CE902" i="3"/>
  <c r="CE78" i="3"/>
  <c r="CE99" i="3"/>
  <c r="CE199" i="3"/>
  <c r="CE309" i="3"/>
  <c r="CB309" i="3"/>
  <c r="CB744" i="3"/>
  <c r="CB99" i="3"/>
  <c r="CB902" i="3"/>
  <c r="CB497" i="3"/>
  <c r="CB375" i="3"/>
  <c r="CB248" i="3"/>
  <c r="BX514" i="3"/>
  <c r="BX362" i="3"/>
  <c r="CX362" i="3" s="1"/>
  <c r="BX169" i="3"/>
  <c r="BX689" i="3"/>
  <c r="CX689" i="3" s="1"/>
  <c r="BX149" i="3"/>
  <c r="CX149" i="3" s="1"/>
  <c r="BX977" i="3"/>
  <c r="BV248" i="3"/>
  <c r="BV199" i="3"/>
  <c r="BV497" i="3"/>
  <c r="BV78" i="3"/>
  <c r="BV744" i="3"/>
  <c r="BV99" i="3"/>
  <c r="BV375" i="3"/>
  <c r="BR869" i="3"/>
  <c r="BS362" i="3"/>
  <c r="BS689" i="3"/>
  <c r="BS169" i="3"/>
  <c r="BS514" i="3"/>
  <c r="BS149" i="3"/>
  <c r="BS977" i="3"/>
  <c r="BM199" i="3"/>
  <c r="BM497" i="3"/>
  <c r="BM78" i="3"/>
  <c r="BM375" i="3"/>
  <c r="BM902" i="3"/>
  <c r="BM149" i="3"/>
  <c r="BM248" i="3"/>
  <c r="BM977" i="3"/>
  <c r="BJ744" i="3"/>
  <c r="BJ248" i="3"/>
  <c r="BJ902" i="3"/>
  <c r="BJ199" i="3"/>
  <c r="BJ309" i="3"/>
  <c r="BJ497" i="3"/>
  <c r="BD744" i="3"/>
  <c r="BD497" i="3"/>
  <c r="BD248" i="3"/>
  <c r="BD99" i="3"/>
  <c r="BD375" i="3"/>
  <c r="BD78" i="3"/>
  <c r="BD309" i="3"/>
  <c r="BA78" i="3"/>
  <c r="BA724" i="3"/>
  <c r="BA659" i="3"/>
  <c r="CY659" i="3" s="1"/>
  <c r="BA248" i="3"/>
  <c r="BA310" i="3"/>
  <c r="BA740" i="3"/>
  <c r="BA497" i="3"/>
  <c r="BA309" i="3"/>
  <c r="BA188" i="3"/>
  <c r="CY188" i="3" s="1"/>
  <c r="AX99" i="3"/>
  <c r="AX248" i="3"/>
  <c r="AX902" i="3"/>
  <c r="AX199" i="3"/>
  <c r="AX309" i="3"/>
  <c r="AX744" i="3"/>
  <c r="AU375" i="3"/>
  <c r="AU902" i="3"/>
  <c r="AU309" i="3"/>
  <c r="AU78" i="3"/>
  <c r="AU497" i="3"/>
  <c r="AU744" i="3"/>
  <c r="AU248" i="3"/>
  <c r="AU199" i="3"/>
  <c r="AQ952" i="3"/>
  <c r="AR362" i="3"/>
  <c r="AR689" i="3"/>
  <c r="AQ869" i="3"/>
  <c r="AQ977" i="3"/>
  <c r="AR149" i="3"/>
  <c r="AR169" i="3"/>
  <c r="AN514" i="3"/>
  <c r="AN952" i="3"/>
  <c r="AN869" i="3"/>
  <c r="AO169" i="3"/>
  <c r="AO977" i="3"/>
  <c r="AO362" i="3"/>
  <c r="AL78" i="3"/>
  <c r="AL744" i="3"/>
  <c r="AL309" i="3"/>
  <c r="AL199" i="3"/>
  <c r="AL99" i="3"/>
  <c r="AI375" i="3"/>
  <c r="AI309" i="3"/>
  <c r="AI497" i="3"/>
  <c r="AI78" i="3"/>
  <c r="AI744" i="3"/>
  <c r="AI248" i="3"/>
  <c r="AI99" i="3"/>
  <c r="AI902" i="3"/>
  <c r="AE952" i="3"/>
  <c r="AE869" i="3"/>
  <c r="AF514" i="3"/>
  <c r="AF977" i="3"/>
  <c r="AF149" i="3"/>
  <c r="AF169" i="3"/>
  <c r="AC902" i="3"/>
  <c r="AC99" i="3"/>
  <c r="AC199" i="3"/>
  <c r="AC78" i="3"/>
  <c r="AC248" i="3"/>
  <c r="AC309" i="3"/>
  <c r="Z248" i="3"/>
  <c r="Z375" i="3"/>
  <c r="Z497" i="3"/>
  <c r="Z78" i="3"/>
  <c r="Y199" i="3"/>
  <c r="CX199" i="3" s="1"/>
  <c r="Y744" i="3"/>
  <c r="CX744" i="3" s="1"/>
  <c r="Z309" i="3"/>
  <c r="W744" i="3"/>
  <c r="W309" i="3"/>
  <c r="W199" i="3"/>
  <c r="W99" i="3"/>
  <c r="T362" i="3"/>
  <c r="T869" i="3"/>
  <c r="T977" i="3"/>
  <c r="T689" i="3"/>
  <c r="T169" i="3"/>
  <c r="Q199" i="3"/>
  <c r="Q310" i="3"/>
  <c r="Q740" i="3"/>
  <c r="Q497" i="3"/>
  <c r="Q99" i="3"/>
  <c r="Q724" i="3"/>
  <c r="Q70" i="3"/>
  <c r="CY70" i="3" s="1"/>
  <c r="N199" i="3"/>
  <c r="N248" i="3"/>
  <c r="N99" i="3"/>
  <c r="N744" i="3"/>
  <c r="N375" i="3"/>
  <c r="N78" i="3"/>
  <c r="N309" i="3"/>
  <c r="N497" i="3"/>
  <c r="Y95" i="3"/>
  <c r="CX95" i="3" s="1"/>
  <c r="Y169" i="3"/>
  <c r="Y99" i="3"/>
  <c r="CX99" i="3" s="1"/>
  <c r="N304" i="3"/>
  <c r="N157" i="3"/>
  <c r="Z213" i="3"/>
  <c r="CM286" i="3"/>
  <c r="CK286" i="3"/>
  <c r="CJ286" i="3"/>
  <c r="CG286" i="3"/>
  <c r="CE286" i="3"/>
  <c r="CD286" i="3"/>
  <c r="CA286" i="3"/>
  <c r="BX286" i="3"/>
  <c r="BU286" i="3"/>
  <c r="BS286" i="3"/>
  <c r="BR286" i="3"/>
  <c r="BO286" i="3"/>
  <c r="BM286" i="3"/>
  <c r="BL286" i="3"/>
  <c r="BI286" i="3"/>
  <c r="BF286" i="3"/>
  <c r="BC286" i="3"/>
  <c r="BA286" i="3"/>
  <c r="AZ286" i="3"/>
  <c r="AW286" i="3"/>
  <c r="AU286" i="3"/>
  <c r="AT286" i="3"/>
  <c r="AQ286" i="3"/>
  <c r="AO286" i="3"/>
  <c r="AN286" i="3"/>
  <c r="AK286" i="3"/>
  <c r="AI286" i="3"/>
  <c r="AH286" i="3"/>
  <c r="AE286" i="3"/>
  <c r="AC286" i="3"/>
  <c r="AB286" i="3"/>
  <c r="Y286" i="3"/>
  <c r="W286" i="3"/>
  <c r="V286" i="3"/>
  <c r="S286" i="3"/>
  <c r="Q286" i="3"/>
  <c r="P286" i="3"/>
  <c r="M286" i="3"/>
  <c r="CN285" i="3"/>
  <c r="CM285" i="3"/>
  <c r="CJ285" i="3"/>
  <c r="CG285" i="3"/>
  <c r="CD285" i="3"/>
  <c r="CB285" i="3"/>
  <c r="CA285" i="3"/>
  <c r="BX285" i="3"/>
  <c r="BV285" i="3"/>
  <c r="BU285" i="3"/>
  <c r="BR285" i="3"/>
  <c r="BO285" i="3"/>
  <c r="BL285" i="3"/>
  <c r="BJ285" i="3"/>
  <c r="BI285" i="3"/>
  <c r="BF285" i="3"/>
  <c r="BD285" i="3"/>
  <c r="BC285" i="3"/>
  <c r="AZ285" i="3"/>
  <c r="AX285" i="3"/>
  <c r="AW285" i="3"/>
  <c r="AT285" i="3"/>
  <c r="AR285" i="3"/>
  <c r="AQ285" i="3"/>
  <c r="AN285" i="3"/>
  <c r="AL285" i="3"/>
  <c r="AK285" i="3"/>
  <c r="AH285" i="3"/>
  <c r="AF285" i="3"/>
  <c r="AE285" i="3"/>
  <c r="AB285" i="3"/>
  <c r="Z285" i="3"/>
  <c r="Y285" i="3"/>
  <c r="V285" i="3"/>
  <c r="T285" i="3"/>
  <c r="S285" i="3"/>
  <c r="P285" i="3"/>
  <c r="N285" i="3"/>
  <c r="M285" i="3"/>
  <c r="CM730" i="3"/>
  <c r="CK730" i="3"/>
  <c r="CJ730" i="3"/>
  <c r="CG730" i="3"/>
  <c r="CE730" i="3"/>
  <c r="CD730" i="3"/>
  <c r="CA730" i="3"/>
  <c r="BX730" i="3"/>
  <c r="BU730" i="3"/>
  <c r="BS730" i="3"/>
  <c r="BR730" i="3"/>
  <c r="BO730" i="3"/>
  <c r="BM730" i="3"/>
  <c r="BL730" i="3"/>
  <c r="BI730" i="3"/>
  <c r="BF730" i="3"/>
  <c r="BC730" i="3"/>
  <c r="BA730" i="3"/>
  <c r="AZ730" i="3"/>
  <c r="AW730" i="3"/>
  <c r="AU730" i="3"/>
  <c r="AT730" i="3"/>
  <c r="AQ730" i="3"/>
  <c r="AO730" i="3"/>
  <c r="AN730" i="3"/>
  <c r="AK730" i="3"/>
  <c r="AI730" i="3"/>
  <c r="AH730" i="3"/>
  <c r="AE730" i="3"/>
  <c r="AC730" i="3"/>
  <c r="AB730" i="3"/>
  <c r="Y730" i="3"/>
  <c r="W730" i="3"/>
  <c r="V730" i="3"/>
  <c r="S730" i="3"/>
  <c r="Q730" i="3"/>
  <c r="P730" i="3"/>
  <c r="M730" i="3"/>
  <c r="CN305" i="3"/>
  <c r="CM305" i="3"/>
  <c r="CJ305" i="3"/>
  <c r="CG305" i="3"/>
  <c r="CD305" i="3"/>
  <c r="CB305" i="3"/>
  <c r="CA305" i="3"/>
  <c r="BX305" i="3"/>
  <c r="BV305" i="3"/>
  <c r="BU305" i="3"/>
  <c r="BR305" i="3"/>
  <c r="BO305" i="3"/>
  <c r="BL305" i="3"/>
  <c r="BJ305" i="3"/>
  <c r="BI305" i="3"/>
  <c r="BF305" i="3"/>
  <c r="BD305" i="3"/>
  <c r="BC305" i="3"/>
  <c r="AZ305" i="3"/>
  <c r="AX305" i="3"/>
  <c r="AW305" i="3"/>
  <c r="AT305" i="3"/>
  <c r="AR305" i="3"/>
  <c r="AQ305" i="3"/>
  <c r="AN305" i="3"/>
  <c r="AL305" i="3"/>
  <c r="AK305" i="3"/>
  <c r="AH305" i="3"/>
  <c r="AF305" i="3"/>
  <c r="AE305" i="3"/>
  <c r="AB305" i="3"/>
  <c r="Z305" i="3"/>
  <c r="Y305" i="3"/>
  <c r="V305" i="3"/>
  <c r="T305" i="3"/>
  <c r="S305" i="3"/>
  <c r="P305" i="3"/>
  <c r="N305" i="3"/>
  <c r="M305" i="3"/>
  <c r="CM220" i="3"/>
  <c r="CK220" i="3"/>
  <c r="CJ220" i="3"/>
  <c r="CG220" i="3"/>
  <c r="CE220" i="3"/>
  <c r="CD220" i="3"/>
  <c r="CA220" i="3"/>
  <c r="BX220" i="3"/>
  <c r="BU220" i="3"/>
  <c r="BS220" i="3"/>
  <c r="BR220" i="3"/>
  <c r="BO220" i="3"/>
  <c r="BM220" i="3"/>
  <c r="BL220" i="3"/>
  <c r="BI220" i="3"/>
  <c r="BF220" i="3"/>
  <c r="BC220" i="3"/>
  <c r="BA220" i="3"/>
  <c r="AZ220" i="3"/>
  <c r="AW220" i="3"/>
  <c r="AU220" i="3"/>
  <c r="AT220" i="3"/>
  <c r="AQ220" i="3"/>
  <c r="AO220" i="3"/>
  <c r="AN220" i="3"/>
  <c r="AK220" i="3"/>
  <c r="AI220" i="3"/>
  <c r="AH220" i="3"/>
  <c r="AE220" i="3"/>
  <c r="AC220" i="3"/>
  <c r="AB220" i="3"/>
  <c r="Y220" i="3"/>
  <c r="W220" i="3"/>
  <c r="V220" i="3"/>
  <c r="S220" i="3"/>
  <c r="Q220" i="3"/>
  <c r="P220" i="3"/>
  <c r="M220" i="3"/>
  <c r="CM835" i="3"/>
  <c r="CK835" i="3"/>
  <c r="CJ835" i="3"/>
  <c r="CG835" i="3"/>
  <c r="CE835" i="3"/>
  <c r="CD835" i="3"/>
  <c r="CA835" i="3"/>
  <c r="BX835" i="3"/>
  <c r="BU835" i="3"/>
  <c r="BS835" i="3"/>
  <c r="BR835" i="3"/>
  <c r="BO835" i="3"/>
  <c r="BM835" i="3"/>
  <c r="BL835" i="3"/>
  <c r="BI835" i="3"/>
  <c r="BF835" i="3"/>
  <c r="BC835" i="3"/>
  <c r="BA835" i="3"/>
  <c r="AZ835" i="3"/>
  <c r="AW835" i="3"/>
  <c r="AU835" i="3"/>
  <c r="AT835" i="3"/>
  <c r="AQ835" i="3"/>
  <c r="AO835" i="3"/>
  <c r="AN835" i="3"/>
  <c r="AK835" i="3"/>
  <c r="AI835" i="3"/>
  <c r="AH835" i="3"/>
  <c r="AE835" i="3"/>
  <c r="AC835" i="3"/>
  <c r="AB835" i="3"/>
  <c r="Y835" i="3"/>
  <c r="W835" i="3"/>
  <c r="V835" i="3"/>
  <c r="S835" i="3"/>
  <c r="Q835" i="3"/>
  <c r="P835" i="3"/>
  <c r="M835" i="3"/>
  <c r="CN834" i="3"/>
  <c r="CM834" i="3"/>
  <c r="CJ834" i="3"/>
  <c r="CG834" i="3"/>
  <c r="CD834" i="3"/>
  <c r="CB834" i="3"/>
  <c r="CA834" i="3"/>
  <c r="BX834" i="3"/>
  <c r="BV834" i="3"/>
  <c r="BU834" i="3"/>
  <c r="BR834" i="3"/>
  <c r="BO834" i="3"/>
  <c r="BL834" i="3"/>
  <c r="BJ834" i="3"/>
  <c r="BI834" i="3"/>
  <c r="BF834" i="3"/>
  <c r="BD834" i="3"/>
  <c r="BC834" i="3"/>
  <c r="AZ834" i="3"/>
  <c r="AX834" i="3"/>
  <c r="AW834" i="3"/>
  <c r="AT834" i="3"/>
  <c r="AR834" i="3"/>
  <c r="AQ834" i="3"/>
  <c r="AN834" i="3"/>
  <c r="AL834" i="3"/>
  <c r="AK834" i="3"/>
  <c r="AH834" i="3"/>
  <c r="AF834" i="3"/>
  <c r="AE834" i="3"/>
  <c r="AB834" i="3"/>
  <c r="Z834" i="3"/>
  <c r="Y834" i="3"/>
  <c r="V834" i="3"/>
  <c r="T834" i="3"/>
  <c r="S834" i="3"/>
  <c r="P834" i="3"/>
  <c r="N834" i="3"/>
  <c r="M834" i="3"/>
  <c r="CM833" i="3"/>
  <c r="CK833" i="3"/>
  <c r="CJ833" i="3"/>
  <c r="CG833" i="3"/>
  <c r="CE833" i="3"/>
  <c r="CD833" i="3"/>
  <c r="CA833" i="3"/>
  <c r="BX833" i="3"/>
  <c r="BU833" i="3"/>
  <c r="BS833" i="3"/>
  <c r="BR833" i="3"/>
  <c r="BO833" i="3"/>
  <c r="BM833" i="3"/>
  <c r="BL833" i="3"/>
  <c r="BI833" i="3"/>
  <c r="BF833" i="3"/>
  <c r="BC833" i="3"/>
  <c r="BA833" i="3"/>
  <c r="AZ833" i="3"/>
  <c r="AW833" i="3"/>
  <c r="AU833" i="3"/>
  <c r="AT833" i="3"/>
  <c r="AQ833" i="3"/>
  <c r="AO833" i="3"/>
  <c r="AN833" i="3"/>
  <c r="AK833" i="3"/>
  <c r="AI833" i="3"/>
  <c r="AH833" i="3"/>
  <c r="AE833" i="3"/>
  <c r="AC833" i="3"/>
  <c r="AB833" i="3"/>
  <c r="Y833" i="3"/>
  <c r="W833" i="3"/>
  <c r="V833" i="3"/>
  <c r="S833" i="3"/>
  <c r="Q833" i="3"/>
  <c r="P833" i="3"/>
  <c r="M833" i="3"/>
  <c r="CN832" i="3"/>
  <c r="CM832" i="3"/>
  <c r="CJ832" i="3"/>
  <c r="CG832" i="3"/>
  <c r="CD832" i="3"/>
  <c r="CB832" i="3"/>
  <c r="CA832" i="3"/>
  <c r="BX832" i="3"/>
  <c r="BV832" i="3"/>
  <c r="BU832" i="3"/>
  <c r="BR832" i="3"/>
  <c r="BO832" i="3"/>
  <c r="BL832" i="3"/>
  <c r="BJ832" i="3"/>
  <c r="BI832" i="3"/>
  <c r="BF832" i="3"/>
  <c r="BD832" i="3"/>
  <c r="BC832" i="3"/>
  <c r="AZ832" i="3"/>
  <c r="AX832" i="3"/>
  <c r="AW832" i="3"/>
  <c r="AT832" i="3"/>
  <c r="AR832" i="3"/>
  <c r="AQ832" i="3"/>
  <c r="AN832" i="3"/>
  <c r="AL832" i="3"/>
  <c r="AK832" i="3"/>
  <c r="AH832" i="3"/>
  <c r="AF832" i="3"/>
  <c r="AE832" i="3"/>
  <c r="AB832" i="3"/>
  <c r="Z832" i="3"/>
  <c r="Y832" i="3"/>
  <c r="V832" i="3"/>
  <c r="T832" i="3"/>
  <c r="S832" i="3"/>
  <c r="P832" i="3"/>
  <c r="N832" i="3"/>
  <c r="M832" i="3"/>
  <c r="CM831" i="3"/>
  <c r="CK831" i="3"/>
  <c r="CJ831" i="3"/>
  <c r="CG831" i="3"/>
  <c r="CE831" i="3"/>
  <c r="CD831" i="3"/>
  <c r="CA831" i="3"/>
  <c r="BX831" i="3"/>
  <c r="BU831" i="3"/>
  <c r="BS831" i="3"/>
  <c r="BR831" i="3"/>
  <c r="BO831" i="3"/>
  <c r="BM831" i="3"/>
  <c r="BL831" i="3"/>
  <c r="BI831" i="3"/>
  <c r="BF831" i="3"/>
  <c r="BC831" i="3"/>
  <c r="BA831" i="3"/>
  <c r="AZ831" i="3"/>
  <c r="AW831" i="3"/>
  <c r="AU831" i="3"/>
  <c r="AT831" i="3"/>
  <c r="AQ831" i="3"/>
  <c r="AO831" i="3"/>
  <c r="AN831" i="3"/>
  <c r="AK831" i="3"/>
  <c r="AI831" i="3"/>
  <c r="AH831" i="3"/>
  <c r="AE831" i="3"/>
  <c r="AC831" i="3"/>
  <c r="AB831" i="3"/>
  <c r="Y831" i="3"/>
  <c r="W831" i="3"/>
  <c r="V831" i="3"/>
  <c r="S831" i="3"/>
  <c r="Q831" i="3"/>
  <c r="P831" i="3"/>
  <c r="M831" i="3"/>
  <c r="CN830" i="3"/>
  <c r="CM830" i="3"/>
  <c r="CJ830" i="3"/>
  <c r="CG830" i="3"/>
  <c r="CD830" i="3"/>
  <c r="CB830" i="3"/>
  <c r="CA830" i="3"/>
  <c r="BX830" i="3"/>
  <c r="BV830" i="3"/>
  <c r="BU830" i="3"/>
  <c r="BR830" i="3"/>
  <c r="BO830" i="3"/>
  <c r="BL830" i="3"/>
  <c r="BJ830" i="3"/>
  <c r="BI830" i="3"/>
  <c r="BF830" i="3"/>
  <c r="BD830" i="3"/>
  <c r="BC830" i="3"/>
  <c r="AZ830" i="3"/>
  <c r="AX830" i="3"/>
  <c r="AW830" i="3"/>
  <c r="AT830" i="3"/>
  <c r="AR830" i="3"/>
  <c r="AQ830" i="3"/>
  <c r="AN830" i="3"/>
  <c r="AL830" i="3"/>
  <c r="AK830" i="3"/>
  <c r="AH830" i="3"/>
  <c r="AF830" i="3"/>
  <c r="AE830" i="3"/>
  <c r="AB830" i="3"/>
  <c r="Z830" i="3"/>
  <c r="Y830" i="3"/>
  <c r="V830" i="3"/>
  <c r="T830" i="3"/>
  <c r="S830" i="3"/>
  <c r="P830" i="3"/>
  <c r="N830" i="3"/>
  <c r="M830" i="3"/>
  <c r="M213" i="3"/>
  <c r="P213" i="3"/>
  <c r="S213" i="3"/>
  <c r="V213" i="3"/>
  <c r="Y213" i="3"/>
  <c r="AB213" i="3"/>
  <c r="AE213" i="3"/>
  <c r="AH213" i="3"/>
  <c r="AK213" i="3"/>
  <c r="AN213" i="3"/>
  <c r="AQ213" i="3"/>
  <c r="AR213" i="3"/>
  <c r="AT213" i="3"/>
  <c r="AW213" i="3"/>
  <c r="AZ213" i="3"/>
  <c r="BC213" i="3"/>
  <c r="BF213" i="3"/>
  <c r="BI213" i="3"/>
  <c r="BL213" i="3"/>
  <c r="BO213" i="3"/>
  <c r="BR213" i="3"/>
  <c r="BU213" i="3"/>
  <c r="BX213" i="3"/>
  <c r="CA213" i="3"/>
  <c r="CD213" i="3"/>
  <c r="CG213" i="3"/>
  <c r="CJ213" i="3"/>
  <c r="CM213" i="3"/>
  <c r="M214" i="3"/>
  <c r="P214" i="3"/>
  <c r="Q214" i="3"/>
  <c r="S214" i="3"/>
  <c r="V214" i="3"/>
  <c r="W214" i="3"/>
  <c r="Y214" i="3"/>
  <c r="AB214" i="3"/>
  <c r="AC214" i="3"/>
  <c r="AE214" i="3"/>
  <c r="AH214" i="3"/>
  <c r="AI214" i="3"/>
  <c r="AK214" i="3"/>
  <c r="AN214" i="3"/>
  <c r="AO214" i="3"/>
  <c r="AQ214" i="3"/>
  <c r="AT214" i="3"/>
  <c r="AU214" i="3"/>
  <c r="AW214" i="3"/>
  <c r="AZ214" i="3"/>
  <c r="BA214" i="3"/>
  <c r="BC214" i="3"/>
  <c r="BF214" i="3"/>
  <c r="BI214" i="3"/>
  <c r="BL214" i="3"/>
  <c r="BM214" i="3"/>
  <c r="BO214" i="3"/>
  <c r="BR214" i="3"/>
  <c r="BS214" i="3"/>
  <c r="BU214" i="3"/>
  <c r="BX214" i="3"/>
  <c r="CA214" i="3"/>
  <c r="CD214" i="3"/>
  <c r="CE214" i="3"/>
  <c r="CG214" i="3"/>
  <c r="CJ214" i="3"/>
  <c r="CK214" i="3"/>
  <c r="CM214" i="3"/>
  <c r="M288" i="3"/>
  <c r="P288" i="3"/>
  <c r="Q288" i="3"/>
  <c r="S288" i="3"/>
  <c r="V288" i="3"/>
  <c r="W288" i="3"/>
  <c r="Y288" i="3"/>
  <c r="AB288" i="3"/>
  <c r="AC288" i="3"/>
  <c r="AE288" i="3"/>
  <c r="AH288" i="3"/>
  <c r="AI288" i="3"/>
  <c r="AK288" i="3"/>
  <c r="AN288" i="3"/>
  <c r="AO288" i="3"/>
  <c r="AQ288" i="3"/>
  <c r="AT288" i="3"/>
  <c r="AU288" i="3"/>
  <c r="AW288" i="3"/>
  <c r="AZ288" i="3"/>
  <c r="BA288" i="3"/>
  <c r="BC288" i="3"/>
  <c r="BF288" i="3"/>
  <c r="BI288" i="3"/>
  <c r="BL288" i="3"/>
  <c r="BM288" i="3"/>
  <c r="BO288" i="3"/>
  <c r="BR288" i="3"/>
  <c r="BS288" i="3"/>
  <c r="BU288" i="3"/>
  <c r="BX288" i="3"/>
  <c r="CA288" i="3"/>
  <c r="CD288" i="3"/>
  <c r="CE288" i="3"/>
  <c r="CG288" i="3"/>
  <c r="CJ288" i="3"/>
  <c r="CK288" i="3"/>
  <c r="CM288" i="3"/>
  <c r="M157" i="3"/>
  <c r="P157" i="3"/>
  <c r="S157" i="3"/>
  <c r="V157" i="3"/>
  <c r="Y157" i="3"/>
  <c r="AB157" i="3"/>
  <c r="AE157" i="3"/>
  <c r="AH157" i="3"/>
  <c r="AK157" i="3"/>
  <c r="AN157" i="3"/>
  <c r="AQ157" i="3"/>
  <c r="AT157" i="3"/>
  <c r="AW157" i="3"/>
  <c r="AZ157" i="3"/>
  <c r="BC157" i="3"/>
  <c r="BF157" i="3"/>
  <c r="BI157" i="3"/>
  <c r="BL157" i="3"/>
  <c r="BO157" i="3"/>
  <c r="BR157" i="3"/>
  <c r="BU157" i="3"/>
  <c r="BX157" i="3"/>
  <c r="CA157" i="3"/>
  <c r="CD157" i="3"/>
  <c r="CG157" i="3"/>
  <c r="CJ157" i="3"/>
  <c r="CM157" i="3"/>
  <c r="M303" i="3"/>
  <c r="N303" i="3"/>
  <c r="P303" i="3"/>
  <c r="Q303" i="3"/>
  <c r="S303" i="3"/>
  <c r="T303" i="3"/>
  <c r="V303" i="3"/>
  <c r="W303" i="3"/>
  <c r="Y303" i="3"/>
  <c r="Z303" i="3"/>
  <c r="AB303" i="3"/>
  <c r="AC303" i="3"/>
  <c r="AE303" i="3"/>
  <c r="AF303" i="3"/>
  <c r="AH303" i="3"/>
  <c r="AI303" i="3"/>
  <c r="AK303" i="3"/>
  <c r="AL303" i="3"/>
  <c r="AN303" i="3"/>
  <c r="AO303" i="3"/>
  <c r="AQ303" i="3"/>
  <c r="AR303" i="3"/>
  <c r="AT303" i="3"/>
  <c r="AU303" i="3"/>
  <c r="AW303" i="3"/>
  <c r="AX303" i="3"/>
  <c r="AZ303" i="3"/>
  <c r="BA303" i="3"/>
  <c r="BC303" i="3"/>
  <c r="BD303" i="3"/>
  <c r="BF303" i="3"/>
  <c r="BI303" i="3"/>
  <c r="BJ303" i="3"/>
  <c r="BL303" i="3"/>
  <c r="BM303" i="3"/>
  <c r="BO303" i="3"/>
  <c r="BR303" i="3"/>
  <c r="BS303" i="3"/>
  <c r="BU303" i="3"/>
  <c r="BV303" i="3"/>
  <c r="BX303" i="3"/>
  <c r="CA303" i="3"/>
  <c r="CB303" i="3"/>
  <c r="CD303" i="3"/>
  <c r="CE303" i="3"/>
  <c r="CG303" i="3"/>
  <c r="CJ303" i="3"/>
  <c r="CK303" i="3"/>
  <c r="CM303" i="3"/>
  <c r="CN303" i="3"/>
  <c r="M304" i="3"/>
  <c r="P304" i="3"/>
  <c r="S304" i="3"/>
  <c r="V304" i="3"/>
  <c r="Y304" i="3"/>
  <c r="AB304" i="3"/>
  <c r="AE304" i="3"/>
  <c r="AH304" i="3"/>
  <c r="AK304" i="3"/>
  <c r="AN304" i="3"/>
  <c r="AQ304" i="3"/>
  <c r="AT304" i="3"/>
  <c r="AW304" i="3"/>
  <c r="AZ304" i="3"/>
  <c r="BC304" i="3"/>
  <c r="BF304" i="3"/>
  <c r="BI304" i="3"/>
  <c r="BL304" i="3"/>
  <c r="BO304" i="3"/>
  <c r="BR304" i="3"/>
  <c r="BU304" i="3"/>
  <c r="BX304" i="3"/>
  <c r="CA304" i="3"/>
  <c r="CD304" i="3"/>
  <c r="CG304" i="3"/>
  <c r="CJ304" i="3"/>
  <c r="CM304" i="3"/>
  <c r="M996" i="3"/>
  <c r="N996" i="3"/>
  <c r="P996" i="3"/>
  <c r="S996" i="3"/>
  <c r="T996" i="3"/>
  <c r="V996" i="3"/>
  <c r="Y996" i="3"/>
  <c r="Z996" i="3"/>
  <c r="AB996" i="3"/>
  <c r="AE996" i="3"/>
  <c r="AF996" i="3"/>
  <c r="AH996" i="3"/>
  <c r="AK996" i="3"/>
  <c r="AL996" i="3"/>
  <c r="AN996" i="3"/>
  <c r="AQ996" i="3"/>
  <c r="AR996" i="3"/>
  <c r="AT996" i="3"/>
  <c r="AW996" i="3"/>
  <c r="AX996" i="3"/>
  <c r="AZ996" i="3"/>
  <c r="BC996" i="3"/>
  <c r="BD996" i="3"/>
  <c r="BF996" i="3"/>
  <c r="BI996" i="3"/>
  <c r="BJ996" i="3"/>
  <c r="BL996" i="3"/>
  <c r="BO996" i="3"/>
  <c r="BR996" i="3"/>
  <c r="BU996" i="3"/>
  <c r="BV996" i="3"/>
  <c r="BX996" i="3"/>
  <c r="CA996" i="3"/>
  <c r="CB996" i="3"/>
  <c r="CD996" i="3"/>
  <c r="CG996" i="3"/>
  <c r="CJ996" i="3"/>
  <c r="CM996" i="3"/>
  <c r="CN996" i="3"/>
  <c r="CX514" i="3" l="1"/>
  <c r="CZ514" i="3" s="1"/>
  <c r="CX977" i="3"/>
  <c r="CZ977" i="3" s="1"/>
  <c r="CX303" i="3"/>
  <c r="CZ303" i="3" s="1"/>
  <c r="CX213" i="3"/>
  <c r="CZ213" i="3" s="1"/>
  <c r="CY514" i="3"/>
  <c r="DA514" i="3" s="1"/>
  <c r="CX288" i="3"/>
  <c r="CZ288" i="3" s="1"/>
  <c r="CX831" i="3"/>
  <c r="CZ831" i="3" s="1"/>
  <c r="CX220" i="3"/>
  <c r="CZ220" i="3" s="1"/>
  <c r="CX304" i="3"/>
  <c r="CZ304" i="3" s="1"/>
  <c r="CX169" i="3"/>
  <c r="CZ169" i="3" s="1"/>
  <c r="CX869" i="3"/>
  <c r="CZ869" i="3" s="1"/>
  <c r="CX952" i="3"/>
  <c r="CZ952" i="3" s="1"/>
  <c r="CY740" i="3"/>
  <c r="DA740" i="3" s="1"/>
  <c r="CY724" i="3"/>
  <c r="DA724" i="3" s="1"/>
  <c r="CY362" i="3"/>
  <c r="DA362" i="3" s="1"/>
  <c r="CY99" i="3"/>
  <c r="DA99" i="3" s="1"/>
  <c r="CY149" i="3"/>
  <c r="DA149" i="3" s="1"/>
  <c r="CY310" i="3"/>
  <c r="DA310" i="3" s="1"/>
  <c r="CY78" i="3"/>
  <c r="DA78" i="3" s="1"/>
  <c r="CY902" i="3"/>
  <c r="DA902" i="3" s="1"/>
  <c r="CY199" i="3"/>
  <c r="DA199" i="3" s="1"/>
  <c r="CY977" i="3"/>
  <c r="DA977" i="3" s="1"/>
  <c r="CX996" i="3"/>
  <c r="CZ996" i="3" s="1"/>
  <c r="CX214" i="3"/>
  <c r="CZ214" i="3" s="1"/>
  <c r="CX832" i="3"/>
  <c r="CZ832" i="3" s="1"/>
  <c r="CX835" i="3"/>
  <c r="CZ835" i="3" s="1"/>
  <c r="CX305" i="3"/>
  <c r="CZ305" i="3" s="1"/>
  <c r="CX286" i="3"/>
  <c r="CZ286" i="3" s="1"/>
  <c r="CY497" i="3"/>
  <c r="DA497" i="3" s="1"/>
  <c r="CY375" i="3"/>
  <c r="DA375" i="3" s="1"/>
  <c r="CY303" i="3"/>
  <c r="DA303" i="3" s="1"/>
  <c r="CX834" i="3"/>
  <c r="CZ834" i="3" s="1"/>
  <c r="CX285" i="3"/>
  <c r="CZ285" i="3" s="1"/>
  <c r="CY744" i="3"/>
  <c r="DA744" i="3" s="1"/>
  <c r="CY689" i="3"/>
  <c r="DA689" i="3" s="1"/>
  <c r="CY869" i="3"/>
  <c r="DA869" i="3" s="1"/>
  <c r="CY309" i="3"/>
  <c r="DA309" i="3" s="1"/>
  <c r="CX157" i="3"/>
  <c r="CZ157" i="3" s="1"/>
  <c r="CX830" i="3"/>
  <c r="CZ830" i="3" s="1"/>
  <c r="CX833" i="3"/>
  <c r="CZ833" i="3" s="1"/>
  <c r="CX730" i="3"/>
  <c r="CZ730" i="3" s="1"/>
  <c r="CY248" i="3"/>
  <c r="DA248" i="3" s="1"/>
  <c r="CY169" i="3"/>
  <c r="DA169" i="3" s="1"/>
  <c r="CZ689" i="3"/>
  <c r="CZ149" i="3"/>
  <c r="CZ95" i="3"/>
  <c r="CZ362" i="3"/>
  <c r="CZ99" i="3"/>
  <c r="CZ199" i="3"/>
  <c r="CZ744" i="3"/>
  <c r="DA188" i="3"/>
  <c r="DA70" i="3"/>
  <c r="DA659" i="3"/>
  <c r="DA952" i="3"/>
  <c r="DB693" i="3"/>
  <c r="DB176" i="3"/>
  <c r="CN213" i="3"/>
  <c r="CK304" i="3"/>
  <c r="CE304" i="3"/>
  <c r="BS304" i="3"/>
  <c r="BM304" i="3"/>
  <c r="BA304" i="3"/>
  <c r="AU304" i="3"/>
  <c r="AO304" i="3"/>
  <c r="AI304" i="3"/>
  <c r="AC304" i="3"/>
  <c r="W304" i="3"/>
  <c r="Q304" i="3"/>
  <c r="CK157" i="3"/>
  <c r="CE157" i="3"/>
  <c r="BS157" i="3"/>
  <c r="BM157" i="3"/>
  <c r="BA157" i="3"/>
  <c r="AU157" i="3"/>
  <c r="AO157" i="3"/>
  <c r="AI157" i="3"/>
  <c r="AC157" i="3"/>
  <c r="W157" i="3"/>
  <c r="Q157" i="3"/>
  <c r="CK996" i="3"/>
  <c r="CE996" i="3"/>
  <c r="BS996" i="3"/>
  <c r="BM996" i="3"/>
  <c r="BA996" i="3"/>
  <c r="AU996" i="3"/>
  <c r="AO996" i="3"/>
  <c r="AI996" i="3"/>
  <c r="AC996" i="3"/>
  <c r="W996" i="3"/>
  <c r="Q996" i="3"/>
  <c r="CN304" i="3"/>
  <c r="CB304" i="3"/>
  <c r="BV304" i="3"/>
  <c r="BJ304" i="3"/>
  <c r="BD304" i="3"/>
  <c r="AX304" i="3"/>
  <c r="AR304" i="3"/>
  <c r="AL304" i="3"/>
  <c r="AF304" i="3"/>
  <c r="Z304" i="3"/>
  <c r="T304" i="3"/>
  <c r="CN157" i="3"/>
  <c r="CB157" i="3"/>
  <c r="BV157" i="3"/>
  <c r="BJ157" i="3"/>
  <c r="BD157" i="3"/>
  <c r="AX157" i="3"/>
  <c r="AR157" i="3"/>
  <c r="AL157" i="3"/>
  <c r="AF157" i="3"/>
  <c r="Z157" i="3"/>
  <c r="T157" i="3"/>
  <c r="T213" i="3"/>
  <c r="CK832" i="3"/>
  <c r="CE832" i="3"/>
  <c r="BS832" i="3"/>
  <c r="BM832" i="3"/>
  <c r="BA832" i="3"/>
  <c r="AU832" i="3"/>
  <c r="AO832" i="3"/>
  <c r="AI832" i="3"/>
  <c r="AC832" i="3"/>
  <c r="W832" i="3"/>
  <c r="Q832" i="3"/>
  <c r="CN730" i="3"/>
  <c r="CB730" i="3"/>
  <c r="BV730" i="3"/>
  <c r="BJ730" i="3"/>
  <c r="BD730" i="3"/>
  <c r="AX730" i="3"/>
  <c r="AR730" i="3"/>
  <c r="AL730" i="3"/>
  <c r="AF730" i="3"/>
  <c r="Z730" i="3"/>
  <c r="T730" i="3"/>
  <c r="N730" i="3"/>
  <c r="BJ213" i="3"/>
  <c r="AL213" i="3"/>
  <c r="N213" i="3"/>
  <c r="CN831" i="3"/>
  <c r="CB831" i="3"/>
  <c r="BV831" i="3"/>
  <c r="BJ831" i="3"/>
  <c r="BD831" i="3"/>
  <c r="AX831" i="3"/>
  <c r="AR831" i="3"/>
  <c r="AL831" i="3"/>
  <c r="AF831" i="3"/>
  <c r="Z831" i="3"/>
  <c r="T831" i="3"/>
  <c r="N831" i="3"/>
  <c r="CN835" i="3"/>
  <c r="CB835" i="3"/>
  <c r="BV835" i="3"/>
  <c r="BJ835" i="3"/>
  <c r="BD835" i="3"/>
  <c r="AX835" i="3"/>
  <c r="AR835" i="3"/>
  <c r="AL835" i="3"/>
  <c r="AF835" i="3"/>
  <c r="Z835" i="3"/>
  <c r="T835" i="3"/>
  <c r="N835" i="3"/>
  <c r="CB213" i="3"/>
  <c r="BD213" i="3"/>
  <c r="AF213" i="3"/>
  <c r="N214" i="3"/>
  <c r="T214" i="3"/>
  <c r="Z214" i="3"/>
  <c r="AF214" i="3"/>
  <c r="AL214" i="3"/>
  <c r="AR214" i="3"/>
  <c r="AX214" i="3"/>
  <c r="BD214" i="3"/>
  <c r="BJ214" i="3"/>
  <c r="BV214" i="3"/>
  <c r="CB214" i="3"/>
  <c r="CN214" i="3"/>
  <c r="N288" i="3"/>
  <c r="T288" i="3"/>
  <c r="Z288" i="3"/>
  <c r="AF288" i="3"/>
  <c r="AL288" i="3"/>
  <c r="AR288" i="3"/>
  <c r="AX288" i="3"/>
  <c r="BD288" i="3"/>
  <c r="BJ288" i="3"/>
  <c r="BV288" i="3"/>
  <c r="CB288" i="3"/>
  <c r="CN288" i="3"/>
  <c r="CK830" i="3"/>
  <c r="CE830" i="3"/>
  <c r="BS830" i="3"/>
  <c r="BM830" i="3"/>
  <c r="BA830" i="3"/>
  <c r="AU830" i="3"/>
  <c r="AO830" i="3"/>
  <c r="AI830" i="3"/>
  <c r="AC830" i="3"/>
  <c r="W830" i="3"/>
  <c r="Q830" i="3"/>
  <c r="CK834" i="3"/>
  <c r="CE834" i="3"/>
  <c r="BS834" i="3"/>
  <c r="BM834" i="3"/>
  <c r="BA834" i="3"/>
  <c r="AU834" i="3"/>
  <c r="AO834" i="3"/>
  <c r="AI834" i="3"/>
  <c r="AC834" i="3"/>
  <c r="W834" i="3"/>
  <c r="Q834" i="3"/>
  <c r="CK305" i="3"/>
  <c r="CE305" i="3"/>
  <c r="BS305" i="3"/>
  <c r="BM305" i="3"/>
  <c r="BA305" i="3"/>
  <c r="AU305" i="3"/>
  <c r="AO305" i="3"/>
  <c r="AI305" i="3"/>
  <c r="AC305" i="3"/>
  <c r="W305" i="3"/>
  <c r="Q305" i="3"/>
  <c r="CN286" i="3"/>
  <c r="CB286" i="3"/>
  <c r="BV286" i="3"/>
  <c r="BJ286" i="3"/>
  <c r="BD286" i="3"/>
  <c r="AX286" i="3"/>
  <c r="AR286" i="3"/>
  <c r="AL286" i="3"/>
  <c r="AF286" i="3"/>
  <c r="Z286" i="3"/>
  <c r="T286" i="3"/>
  <c r="N286" i="3"/>
  <c r="BV213" i="3"/>
  <c r="AX213" i="3"/>
  <c r="Q213" i="3"/>
  <c r="W213" i="3"/>
  <c r="AC213" i="3"/>
  <c r="AI213" i="3"/>
  <c r="AO213" i="3"/>
  <c r="AU213" i="3"/>
  <c r="BA213" i="3"/>
  <c r="BM213" i="3"/>
  <c r="BS213" i="3"/>
  <c r="CE213" i="3"/>
  <c r="CK213" i="3"/>
  <c r="CN833" i="3"/>
  <c r="CB833" i="3"/>
  <c r="BV833" i="3"/>
  <c r="BJ833" i="3"/>
  <c r="BD833" i="3"/>
  <c r="AX833" i="3"/>
  <c r="AR833" i="3"/>
  <c r="AL833" i="3"/>
  <c r="AF833" i="3"/>
  <c r="Z833" i="3"/>
  <c r="T833" i="3"/>
  <c r="N833" i="3"/>
  <c r="CN220" i="3"/>
  <c r="CB220" i="3"/>
  <c r="BV220" i="3"/>
  <c r="BJ220" i="3"/>
  <c r="BD220" i="3"/>
  <c r="AX220" i="3"/>
  <c r="AR220" i="3"/>
  <c r="AL220" i="3"/>
  <c r="AF220" i="3"/>
  <c r="Z220" i="3"/>
  <c r="T220" i="3"/>
  <c r="N220" i="3"/>
  <c r="CK285" i="3"/>
  <c r="CE285" i="3"/>
  <c r="BS285" i="3"/>
  <c r="BM285" i="3"/>
  <c r="BA285" i="3"/>
  <c r="AU285" i="3"/>
  <c r="AO285" i="3"/>
  <c r="AI285" i="3"/>
  <c r="AC285" i="3"/>
  <c r="W285" i="3"/>
  <c r="Q285" i="3"/>
  <c r="CY305" i="3" l="1"/>
  <c r="DA305" i="3" s="1"/>
  <c r="CY285" i="3"/>
  <c r="CY834" i="3"/>
  <c r="CY832" i="3"/>
  <c r="DA832" i="3" s="1"/>
  <c r="CY996" i="3"/>
  <c r="DA996" i="3" s="1"/>
  <c r="CY830" i="3"/>
  <c r="DA830" i="3" s="1"/>
  <c r="CY304" i="3"/>
  <c r="DA304" i="3" s="1"/>
  <c r="CY220" i="3"/>
  <c r="DA220" i="3" s="1"/>
  <c r="CY833" i="3"/>
  <c r="DA833" i="3" s="1"/>
  <c r="CY730" i="3"/>
  <c r="DA730" i="3" s="1"/>
  <c r="CY213" i="3"/>
  <c r="DA213" i="3" s="1"/>
  <c r="CY286" i="3"/>
  <c r="DA286" i="3" s="1"/>
  <c r="CY835" i="3"/>
  <c r="DA835" i="3" s="1"/>
  <c r="CY831" i="3"/>
  <c r="DA831" i="3" s="1"/>
  <c r="CY288" i="3"/>
  <c r="DA288" i="3" s="1"/>
  <c r="CY214" i="3"/>
  <c r="DA214" i="3" s="1"/>
  <c r="CY157" i="3"/>
  <c r="DA157" i="3" s="1"/>
  <c r="DA285" i="3"/>
  <c r="DA834" i="3"/>
  <c r="DB99" i="3"/>
  <c r="CN126" i="3"/>
  <c r="CM126" i="3"/>
  <c r="CK126" i="3"/>
  <c r="CJ126" i="3"/>
  <c r="CG126" i="3"/>
  <c r="CE126" i="3"/>
  <c r="CD126" i="3"/>
  <c r="CB126" i="3"/>
  <c r="CA126" i="3"/>
  <c r="BX126" i="3"/>
  <c r="BV126" i="3"/>
  <c r="BU126" i="3"/>
  <c r="BS126" i="3"/>
  <c r="BR126" i="3"/>
  <c r="BO126" i="3"/>
  <c r="BM126" i="3"/>
  <c r="BL126" i="3"/>
  <c r="BJ126" i="3"/>
  <c r="BI126" i="3"/>
  <c r="BF126" i="3"/>
  <c r="BD126" i="3"/>
  <c r="BC126" i="3"/>
  <c r="BA126" i="3"/>
  <c r="AZ126" i="3"/>
  <c r="AX126" i="3"/>
  <c r="AW126" i="3"/>
  <c r="AU126" i="3"/>
  <c r="AT126" i="3"/>
  <c r="AR126" i="3"/>
  <c r="AQ126" i="3"/>
  <c r="AO126" i="3"/>
  <c r="AN126" i="3"/>
  <c r="AL126" i="3"/>
  <c r="AK126" i="3"/>
  <c r="AI126" i="3"/>
  <c r="AH126" i="3"/>
  <c r="AF126" i="3"/>
  <c r="AE126" i="3"/>
  <c r="AC126" i="3"/>
  <c r="AB126" i="3"/>
  <c r="Z126" i="3"/>
  <c r="Y126" i="3"/>
  <c r="W126" i="3"/>
  <c r="V126" i="3"/>
  <c r="T126" i="3"/>
  <c r="S126" i="3"/>
  <c r="Q126" i="3"/>
  <c r="P126" i="3"/>
  <c r="N126" i="3"/>
  <c r="M126" i="3"/>
  <c r="CN47" i="3"/>
  <c r="CM47" i="3"/>
  <c r="CK47" i="3"/>
  <c r="CJ47" i="3"/>
  <c r="CG47" i="3"/>
  <c r="CE47" i="3"/>
  <c r="CD47" i="3"/>
  <c r="CB47" i="3"/>
  <c r="CA47" i="3"/>
  <c r="BX47" i="3"/>
  <c r="BV47" i="3"/>
  <c r="BU47" i="3"/>
  <c r="BS47" i="3"/>
  <c r="BR47" i="3"/>
  <c r="BO47" i="3"/>
  <c r="BM47" i="3"/>
  <c r="BL47" i="3"/>
  <c r="BJ47" i="3"/>
  <c r="BI47" i="3"/>
  <c r="BF47" i="3"/>
  <c r="BD47" i="3"/>
  <c r="BC47" i="3"/>
  <c r="BA47" i="3"/>
  <c r="AZ47" i="3"/>
  <c r="AX47" i="3"/>
  <c r="AW47" i="3"/>
  <c r="AU47" i="3"/>
  <c r="AT47" i="3"/>
  <c r="AR47" i="3"/>
  <c r="AQ47" i="3"/>
  <c r="AO47" i="3"/>
  <c r="AN47" i="3"/>
  <c r="AL47" i="3"/>
  <c r="AK47" i="3"/>
  <c r="AI47" i="3"/>
  <c r="AH47" i="3"/>
  <c r="AF47" i="3"/>
  <c r="AE47" i="3"/>
  <c r="AC47" i="3"/>
  <c r="AB47" i="3"/>
  <c r="Z47" i="3"/>
  <c r="Y47" i="3"/>
  <c r="W47" i="3"/>
  <c r="V47" i="3"/>
  <c r="T47" i="3"/>
  <c r="S47" i="3"/>
  <c r="Q47" i="3"/>
  <c r="P47" i="3"/>
  <c r="N47" i="3"/>
  <c r="M47" i="3"/>
  <c r="CX126" i="3" l="1"/>
  <c r="CZ126" i="3" s="1"/>
  <c r="CX47" i="3"/>
  <c r="CZ47" i="3" s="1"/>
  <c r="CY47" i="3"/>
  <c r="DA47" i="3" s="1"/>
  <c r="CY126" i="3"/>
  <c r="DA126" i="3" s="1"/>
  <c r="CN872" i="3"/>
  <c r="CM872" i="3"/>
  <c r="CK872" i="3"/>
  <c r="CJ872" i="3"/>
  <c r="CG872" i="3"/>
  <c r="CE872" i="3"/>
  <c r="CD872" i="3"/>
  <c r="CB872" i="3"/>
  <c r="CA872" i="3"/>
  <c r="BX872" i="3"/>
  <c r="BV872" i="3"/>
  <c r="BU872" i="3"/>
  <c r="BS872" i="3"/>
  <c r="BR872" i="3"/>
  <c r="BO872" i="3"/>
  <c r="BM872" i="3"/>
  <c r="BL872" i="3"/>
  <c r="BJ872" i="3"/>
  <c r="BI872" i="3"/>
  <c r="BF872" i="3"/>
  <c r="BD872" i="3"/>
  <c r="BC872" i="3"/>
  <c r="BA872" i="3"/>
  <c r="AZ872" i="3"/>
  <c r="AX872" i="3"/>
  <c r="AW872" i="3"/>
  <c r="AU872" i="3"/>
  <c r="AT872" i="3"/>
  <c r="AR872" i="3"/>
  <c r="AQ872" i="3"/>
  <c r="AO872" i="3"/>
  <c r="AN872" i="3"/>
  <c r="AL872" i="3"/>
  <c r="AK872" i="3"/>
  <c r="AI872" i="3"/>
  <c r="AH872" i="3"/>
  <c r="AF872" i="3"/>
  <c r="AE872" i="3"/>
  <c r="AC872" i="3"/>
  <c r="AB872" i="3"/>
  <c r="Z872" i="3"/>
  <c r="Y872" i="3"/>
  <c r="W872" i="3"/>
  <c r="V872" i="3"/>
  <c r="T872" i="3"/>
  <c r="S872" i="3"/>
  <c r="Q872" i="3"/>
  <c r="P872" i="3"/>
  <c r="N872" i="3"/>
  <c r="M872" i="3"/>
  <c r="CN674" i="3"/>
  <c r="CM674" i="3"/>
  <c r="CK674" i="3"/>
  <c r="CJ674" i="3"/>
  <c r="CG674" i="3"/>
  <c r="CE674" i="3"/>
  <c r="CD674" i="3"/>
  <c r="CB674" i="3"/>
  <c r="CA674" i="3"/>
  <c r="BX674" i="3"/>
  <c r="BV674" i="3"/>
  <c r="BU674" i="3"/>
  <c r="BS674" i="3"/>
  <c r="BR674" i="3"/>
  <c r="BO674" i="3"/>
  <c r="BM674" i="3"/>
  <c r="BL674" i="3"/>
  <c r="BJ674" i="3"/>
  <c r="BI674" i="3"/>
  <c r="BF674" i="3"/>
  <c r="BD674" i="3"/>
  <c r="BC674" i="3"/>
  <c r="BA674" i="3"/>
  <c r="AZ674" i="3"/>
  <c r="AX674" i="3"/>
  <c r="AW674" i="3"/>
  <c r="AU674" i="3"/>
  <c r="AT674" i="3"/>
  <c r="AR674" i="3"/>
  <c r="AQ674" i="3"/>
  <c r="AO674" i="3"/>
  <c r="AN674" i="3"/>
  <c r="AL674" i="3"/>
  <c r="AK674" i="3"/>
  <c r="AI674" i="3"/>
  <c r="AH674" i="3"/>
  <c r="AF674" i="3"/>
  <c r="AE674" i="3"/>
  <c r="AC674" i="3"/>
  <c r="AB674" i="3"/>
  <c r="Z674" i="3"/>
  <c r="Y674" i="3"/>
  <c r="W674" i="3"/>
  <c r="V674" i="3"/>
  <c r="T674" i="3"/>
  <c r="S674" i="3"/>
  <c r="Q674" i="3"/>
  <c r="P674" i="3"/>
  <c r="N674" i="3"/>
  <c r="M674" i="3"/>
  <c r="CN24" i="3"/>
  <c r="CM24" i="3"/>
  <c r="CK24" i="3"/>
  <c r="CJ24" i="3"/>
  <c r="CG24" i="3"/>
  <c r="CE24" i="3"/>
  <c r="CD24" i="3"/>
  <c r="CB24" i="3"/>
  <c r="CA24" i="3"/>
  <c r="BX24" i="3"/>
  <c r="BV24" i="3"/>
  <c r="BU24" i="3"/>
  <c r="BS24" i="3"/>
  <c r="BR24" i="3"/>
  <c r="BO24" i="3"/>
  <c r="BM24" i="3"/>
  <c r="BL24" i="3"/>
  <c r="BJ24" i="3"/>
  <c r="BI24" i="3"/>
  <c r="BF24" i="3"/>
  <c r="BD24" i="3"/>
  <c r="BC24" i="3"/>
  <c r="BA24" i="3"/>
  <c r="AZ24" i="3"/>
  <c r="AX24" i="3"/>
  <c r="AW24" i="3"/>
  <c r="AU24" i="3"/>
  <c r="AT24" i="3"/>
  <c r="AR24" i="3"/>
  <c r="AQ24" i="3"/>
  <c r="AO24" i="3"/>
  <c r="AN24" i="3"/>
  <c r="AL24" i="3"/>
  <c r="AK24" i="3"/>
  <c r="AI24" i="3"/>
  <c r="AH24" i="3"/>
  <c r="AF24" i="3"/>
  <c r="AE24" i="3"/>
  <c r="AC24" i="3"/>
  <c r="AB24" i="3"/>
  <c r="Z24" i="3"/>
  <c r="Y24" i="3"/>
  <c r="W24" i="3"/>
  <c r="V24" i="3"/>
  <c r="T24" i="3"/>
  <c r="S24" i="3"/>
  <c r="Q24" i="3"/>
  <c r="P24" i="3"/>
  <c r="N24" i="3"/>
  <c r="M24" i="3"/>
  <c r="CN729" i="3"/>
  <c r="CM729" i="3"/>
  <c r="CK729" i="3"/>
  <c r="CJ729" i="3"/>
  <c r="CG729" i="3"/>
  <c r="CE729" i="3"/>
  <c r="CD729" i="3"/>
  <c r="CB729" i="3"/>
  <c r="CA729" i="3"/>
  <c r="BX729" i="3"/>
  <c r="BV729" i="3"/>
  <c r="BU729" i="3"/>
  <c r="BS729" i="3"/>
  <c r="BR729" i="3"/>
  <c r="BO729" i="3"/>
  <c r="BM729" i="3"/>
  <c r="BL729" i="3"/>
  <c r="BJ729" i="3"/>
  <c r="BI729" i="3"/>
  <c r="BF729" i="3"/>
  <c r="BD729" i="3"/>
  <c r="BC729" i="3"/>
  <c r="BA729" i="3"/>
  <c r="AZ729" i="3"/>
  <c r="AX729" i="3"/>
  <c r="AW729" i="3"/>
  <c r="AU729" i="3"/>
  <c r="AT729" i="3"/>
  <c r="AR729" i="3"/>
  <c r="AQ729" i="3"/>
  <c r="AO729" i="3"/>
  <c r="AN729" i="3"/>
  <c r="AL729" i="3"/>
  <c r="AK729" i="3"/>
  <c r="AI729" i="3"/>
  <c r="AH729" i="3"/>
  <c r="AF729" i="3"/>
  <c r="AE729" i="3"/>
  <c r="AC729" i="3"/>
  <c r="AB729" i="3"/>
  <c r="Z729" i="3"/>
  <c r="Y729" i="3"/>
  <c r="W729" i="3"/>
  <c r="V729" i="3"/>
  <c r="T729" i="3"/>
  <c r="S729" i="3"/>
  <c r="Q729" i="3"/>
  <c r="P729" i="3"/>
  <c r="N729" i="3"/>
  <c r="M729" i="3"/>
  <c r="CN5" i="3"/>
  <c r="CM5" i="3"/>
  <c r="CK5" i="3"/>
  <c r="CJ5" i="3"/>
  <c r="CG5" i="3"/>
  <c r="CE5" i="3"/>
  <c r="CD5" i="3"/>
  <c r="CB5" i="3"/>
  <c r="CA5" i="3"/>
  <c r="BX5" i="3"/>
  <c r="BV5" i="3"/>
  <c r="BU5" i="3"/>
  <c r="BS5" i="3"/>
  <c r="BR5" i="3"/>
  <c r="BO5" i="3"/>
  <c r="BM5" i="3"/>
  <c r="BL5" i="3"/>
  <c r="BJ5" i="3"/>
  <c r="BI5" i="3"/>
  <c r="BF5" i="3"/>
  <c r="BD5" i="3"/>
  <c r="BC5" i="3"/>
  <c r="BA5" i="3"/>
  <c r="AZ5" i="3"/>
  <c r="AX5" i="3"/>
  <c r="AW5" i="3"/>
  <c r="AU5" i="3"/>
  <c r="AT5" i="3"/>
  <c r="AR5" i="3"/>
  <c r="AQ5" i="3"/>
  <c r="AO5" i="3"/>
  <c r="AN5" i="3"/>
  <c r="AL5" i="3"/>
  <c r="AK5" i="3"/>
  <c r="AI5" i="3"/>
  <c r="AH5" i="3"/>
  <c r="AF5" i="3"/>
  <c r="AE5" i="3"/>
  <c r="AC5" i="3"/>
  <c r="AB5" i="3"/>
  <c r="Z5" i="3"/>
  <c r="Y5" i="3"/>
  <c r="W5" i="3"/>
  <c r="V5" i="3"/>
  <c r="T5" i="3"/>
  <c r="S5" i="3"/>
  <c r="Q5" i="3"/>
  <c r="P5" i="3"/>
  <c r="N5" i="3"/>
  <c r="M5" i="3"/>
  <c r="CN87" i="3"/>
  <c r="CM87" i="3"/>
  <c r="CK87" i="3"/>
  <c r="CJ87" i="3"/>
  <c r="CG87" i="3"/>
  <c r="CE87" i="3"/>
  <c r="CD87" i="3"/>
  <c r="CB87" i="3"/>
  <c r="CA87" i="3"/>
  <c r="BX87" i="3"/>
  <c r="BV87" i="3"/>
  <c r="BU87" i="3"/>
  <c r="BS87" i="3"/>
  <c r="BR87" i="3"/>
  <c r="BO87" i="3"/>
  <c r="BM87" i="3"/>
  <c r="BL87" i="3"/>
  <c r="BJ87" i="3"/>
  <c r="BI87" i="3"/>
  <c r="BF87" i="3"/>
  <c r="BD87" i="3"/>
  <c r="BC87" i="3"/>
  <c r="BA87" i="3"/>
  <c r="AZ87" i="3"/>
  <c r="AX87" i="3"/>
  <c r="AW87" i="3"/>
  <c r="AU87" i="3"/>
  <c r="AT87" i="3"/>
  <c r="AR87" i="3"/>
  <c r="AQ87" i="3"/>
  <c r="AO87" i="3"/>
  <c r="AN87" i="3"/>
  <c r="AL87" i="3"/>
  <c r="AK87" i="3"/>
  <c r="AI87" i="3"/>
  <c r="AH87" i="3"/>
  <c r="AF87" i="3"/>
  <c r="AE87" i="3"/>
  <c r="AC87" i="3"/>
  <c r="AB87" i="3"/>
  <c r="Z87" i="3"/>
  <c r="Y87" i="3"/>
  <c r="W87" i="3"/>
  <c r="V87" i="3"/>
  <c r="T87" i="3"/>
  <c r="S87" i="3"/>
  <c r="Q87" i="3"/>
  <c r="P87" i="3"/>
  <c r="N87" i="3"/>
  <c r="M87" i="3"/>
  <c r="CN665" i="3"/>
  <c r="CM665" i="3"/>
  <c r="CK665" i="3"/>
  <c r="CJ665" i="3"/>
  <c r="CG665" i="3"/>
  <c r="CE665" i="3"/>
  <c r="CD665" i="3"/>
  <c r="CB665" i="3"/>
  <c r="CA665" i="3"/>
  <c r="BX665" i="3"/>
  <c r="BV665" i="3"/>
  <c r="BU665" i="3"/>
  <c r="BS665" i="3"/>
  <c r="BR665" i="3"/>
  <c r="BO665" i="3"/>
  <c r="BM665" i="3"/>
  <c r="BL665" i="3"/>
  <c r="BJ665" i="3"/>
  <c r="BI665" i="3"/>
  <c r="BF665" i="3"/>
  <c r="BD665" i="3"/>
  <c r="BC665" i="3"/>
  <c r="BA665" i="3"/>
  <c r="AZ665" i="3"/>
  <c r="AX665" i="3"/>
  <c r="AW665" i="3"/>
  <c r="AU665" i="3"/>
  <c r="AT665" i="3"/>
  <c r="AR665" i="3"/>
  <c r="AQ665" i="3"/>
  <c r="AO665" i="3"/>
  <c r="AN665" i="3"/>
  <c r="AL665" i="3"/>
  <c r="AK665" i="3"/>
  <c r="AI665" i="3"/>
  <c r="AH665" i="3"/>
  <c r="AF665" i="3"/>
  <c r="AE665" i="3"/>
  <c r="AC665" i="3"/>
  <c r="AB665" i="3"/>
  <c r="Z665" i="3"/>
  <c r="Y665" i="3"/>
  <c r="W665" i="3"/>
  <c r="V665" i="3"/>
  <c r="T665" i="3"/>
  <c r="S665" i="3"/>
  <c r="Q665" i="3"/>
  <c r="P665" i="3"/>
  <c r="N665" i="3"/>
  <c r="M665" i="3"/>
  <c r="W579" i="3"/>
  <c r="W261" i="3"/>
  <c r="CN261" i="3"/>
  <c r="CM261" i="3"/>
  <c r="CK261" i="3"/>
  <c r="CJ261" i="3"/>
  <c r="CG261" i="3"/>
  <c r="CE261" i="3"/>
  <c r="CD261" i="3"/>
  <c r="CB261" i="3"/>
  <c r="CA261" i="3"/>
  <c r="BX261" i="3"/>
  <c r="BV261" i="3"/>
  <c r="BU261" i="3"/>
  <c r="BS261" i="3"/>
  <c r="BR261" i="3"/>
  <c r="BO261" i="3"/>
  <c r="BM261" i="3"/>
  <c r="BL261" i="3"/>
  <c r="BJ261" i="3"/>
  <c r="BI261" i="3"/>
  <c r="BF261" i="3"/>
  <c r="BD261" i="3"/>
  <c r="BC261" i="3"/>
  <c r="BA261" i="3"/>
  <c r="AZ261" i="3"/>
  <c r="AX261" i="3"/>
  <c r="AW261" i="3"/>
  <c r="AU261" i="3"/>
  <c r="AT261" i="3"/>
  <c r="AR261" i="3"/>
  <c r="AQ261" i="3"/>
  <c r="AO261" i="3"/>
  <c r="AN261" i="3"/>
  <c r="AL261" i="3"/>
  <c r="AK261" i="3"/>
  <c r="AI261" i="3"/>
  <c r="AH261" i="3"/>
  <c r="AF261" i="3"/>
  <c r="AE261" i="3"/>
  <c r="AC261" i="3"/>
  <c r="AB261" i="3"/>
  <c r="Z261" i="3"/>
  <c r="Y261" i="3"/>
  <c r="V261" i="3"/>
  <c r="T261" i="3"/>
  <c r="S261" i="3"/>
  <c r="Q261" i="3"/>
  <c r="P261" i="3"/>
  <c r="N261" i="3"/>
  <c r="M261" i="3"/>
  <c r="CJ710" i="3"/>
  <c r="CN341" i="3"/>
  <c r="CM341" i="3"/>
  <c r="CK341" i="3"/>
  <c r="CJ341" i="3"/>
  <c r="CG341" i="3"/>
  <c r="CE341" i="3"/>
  <c r="CD341" i="3"/>
  <c r="CB341" i="3"/>
  <c r="CA341" i="3"/>
  <c r="BX341" i="3"/>
  <c r="BV341" i="3"/>
  <c r="BU341" i="3"/>
  <c r="BS341" i="3"/>
  <c r="BR341" i="3"/>
  <c r="BO341" i="3"/>
  <c r="BM341" i="3"/>
  <c r="BL341" i="3"/>
  <c r="BJ341" i="3"/>
  <c r="BI341" i="3"/>
  <c r="BF341" i="3"/>
  <c r="BD341" i="3"/>
  <c r="BC341" i="3"/>
  <c r="BA341" i="3"/>
  <c r="AZ341" i="3"/>
  <c r="AX341" i="3"/>
  <c r="AW341" i="3"/>
  <c r="AU341" i="3"/>
  <c r="AT341" i="3"/>
  <c r="AR341" i="3"/>
  <c r="AQ341" i="3"/>
  <c r="AO341" i="3"/>
  <c r="AN341" i="3"/>
  <c r="AL341" i="3"/>
  <c r="AK341" i="3"/>
  <c r="AI341" i="3"/>
  <c r="AH341" i="3"/>
  <c r="AF341" i="3"/>
  <c r="AE341" i="3"/>
  <c r="AC341" i="3"/>
  <c r="AB341" i="3"/>
  <c r="Z341" i="3"/>
  <c r="Y341" i="3"/>
  <c r="W341" i="3"/>
  <c r="V341" i="3"/>
  <c r="T341" i="3"/>
  <c r="S341" i="3"/>
  <c r="Q341" i="3"/>
  <c r="P341" i="3"/>
  <c r="N341" i="3"/>
  <c r="M341" i="3"/>
  <c r="CN625" i="3"/>
  <c r="CM625" i="3"/>
  <c r="CK625" i="3"/>
  <c r="CJ625" i="3"/>
  <c r="CG625" i="3"/>
  <c r="CE625" i="3"/>
  <c r="CD625" i="3"/>
  <c r="CB625" i="3"/>
  <c r="CA625" i="3"/>
  <c r="BX625" i="3"/>
  <c r="BV625" i="3"/>
  <c r="BU625" i="3"/>
  <c r="BS625" i="3"/>
  <c r="BR625" i="3"/>
  <c r="BO625" i="3"/>
  <c r="BM625" i="3"/>
  <c r="BL625" i="3"/>
  <c r="BJ625" i="3"/>
  <c r="BI625" i="3"/>
  <c r="BF625" i="3"/>
  <c r="BD625" i="3"/>
  <c r="BC625" i="3"/>
  <c r="BA625" i="3"/>
  <c r="AZ625" i="3"/>
  <c r="AX625" i="3"/>
  <c r="AW625" i="3"/>
  <c r="AU625" i="3"/>
  <c r="AT625" i="3"/>
  <c r="AR625" i="3"/>
  <c r="AQ625" i="3"/>
  <c r="AO625" i="3"/>
  <c r="AN625" i="3"/>
  <c r="AL625" i="3"/>
  <c r="AK625" i="3"/>
  <c r="AI625" i="3"/>
  <c r="AH625" i="3"/>
  <c r="AF625" i="3"/>
  <c r="AE625" i="3"/>
  <c r="AC625" i="3"/>
  <c r="AB625" i="3"/>
  <c r="Z625" i="3"/>
  <c r="Y625" i="3"/>
  <c r="W625" i="3"/>
  <c r="V625" i="3"/>
  <c r="T625" i="3"/>
  <c r="S625" i="3"/>
  <c r="Q625" i="3"/>
  <c r="P625" i="3"/>
  <c r="N625" i="3"/>
  <c r="M625" i="3"/>
  <c r="CX665" i="3" l="1"/>
  <c r="CZ665" i="3" s="1"/>
  <c r="CX24" i="3"/>
  <c r="CZ24" i="3" s="1"/>
  <c r="CX5" i="3"/>
  <c r="CZ5" i="3" s="1"/>
  <c r="CX341" i="3"/>
  <c r="CZ341" i="3" s="1"/>
  <c r="CX87" i="3"/>
  <c r="CZ87" i="3" s="1"/>
  <c r="CX729" i="3"/>
  <c r="CZ729" i="3" s="1"/>
  <c r="CX674" i="3"/>
  <c r="CZ674" i="3" s="1"/>
  <c r="CX872" i="3"/>
  <c r="CZ872" i="3" s="1"/>
  <c r="CY341" i="3"/>
  <c r="DA341" i="3" s="1"/>
  <c r="CY87" i="3"/>
  <c r="DA87" i="3" s="1"/>
  <c r="CY729" i="3"/>
  <c r="DA729" i="3" s="1"/>
  <c r="CY674" i="3"/>
  <c r="DA674" i="3" s="1"/>
  <c r="CX625" i="3"/>
  <c r="CZ625" i="3" s="1"/>
  <c r="CX261" i="3"/>
  <c r="CZ261" i="3" s="1"/>
  <c r="CY625" i="3"/>
  <c r="DA625" i="3" s="1"/>
  <c r="CY261" i="3"/>
  <c r="DA261" i="3" s="1"/>
  <c r="CY665" i="3"/>
  <c r="DA665" i="3" s="1"/>
  <c r="CY5" i="3"/>
  <c r="DA5" i="3" s="1"/>
  <c r="CY24" i="3"/>
  <c r="DA24" i="3" s="1"/>
  <c r="CY872" i="3"/>
  <c r="DA872" i="3" s="1"/>
  <c r="CN904" i="3"/>
  <c r="CM904" i="3"/>
  <c r="CK904" i="3"/>
  <c r="CJ904" i="3"/>
  <c r="CG904" i="3"/>
  <c r="CE904" i="3"/>
  <c r="CD904" i="3"/>
  <c r="CB904" i="3"/>
  <c r="CA904" i="3"/>
  <c r="BX904" i="3"/>
  <c r="BV904" i="3"/>
  <c r="BU904" i="3"/>
  <c r="BS904" i="3"/>
  <c r="BR904" i="3"/>
  <c r="BO904" i="3"/>
  <c r="BM904" i="3"/>
  <c r="BL904" i="3"/>
  <c r="BJ904" i="3"/>
  <c r="BI904" i="3"/>
  <c r="BF904" i="3"/>
  <c r="BD904" i="3"/>
  <c r="BC904" i="3"/>
  <c r="BA904" i="3"/>
  <c r="AZ904" i="3"/>
  <c r="AX904" i="3"/>
  <c r="AW904" i="3"/>
  <c r="AU904" i="3"/>
  <c r="AT904" i="3"/>
  <c r="AR904" i="3"/>
  <c r="AQ904" i="3"/>
  <c r="AO904" i="3"/>
  <c r="AN904" i="3"/>
  <c r="AL904" i="3"/>
  <c r="AK904" i="3"/>
  <c r="AI904" i="3"/>
  <c r="AH904" i="3"/>
  <c r="AF904" i="3"/>
  <c r="AE904" i="3"/>
  <c r="AC904" i="3"/>
  <c r="AB904" i="3"/>
  <c r="Z904" i="3"/>
  <c r="Y904" i="3"/>
  <c r="W904" i="3"/>
  <c r="V904" i="3"/>
  <c r="T904" i="3"/>
  <c r="S904" i="3"/>
  <c r="Q904" i="3"/>
  <c r="P904" i="3"/>
  <c r="N904" i="3"/>
  <c r="M904" i="3"/>
  <c r="CN783" i="3"/>
  <c r="CM783" i="3"/>
  <c r="CK783" i="3"/>
  <c r="CJ783" i="3"/>
  <c r="CG783" i="3"/>
  <c r="CE783" i="3"/>
  <c r="CD783" i="3"/>
  <c r="CB783" i="3"/>
  <c r="CA783" i="3"/>
  <c r="BX783" i="3"/>
  <c r="BV783" i="3"/>
  <c r="BU783" i="3"/>
  <c r="BS783" i="3"/>
  <c r="BR783" i="3"/>
  <c r="BO783" i="3"/>
  <c r="BM783" i="3"/>
  <c r="BL783" i="3"/>
  <c r="BJ783" i="3"/>
  <c r="BI783" i="3"/>
  <c r="BF783" i="3"/>
  <c r="BD783" i="3"/>
  <c r="BC783" i="3"/>
  <c r="BA783" i="3"/>
  <c r="AZ783" i="3"/>
  <c r="AX783" i="3"/>
  <c r="AW783" i="3"/>
  <c r="AU783" i="3"/>
  <c r="AT783" i="3"/>
  <c r="AR783" i="3"/>
  <c r="AQ783" i="3"/>
  <c r="AO783" i="3"/>
  <c r="AN783" i="3"/>
  <c r="AL783" i="3"/>
  <c r="AK783" i="3"/>
  <c r="AI783" i="3"/>
  <c r="AH783" i="3"/>
  <c r="AF783" i="3"/>
  <c r="AE783" i="3"/>
  <c r="AC783" i="3"/>
  <c r="AB783" i="3"/>
  <c r="Z783" i="3"/>
  <c r="Y783" i="3"/>
  <c r="W783" i="3"/>
  <c r="V783" i="3"/>
  <c r="T783" i="3"/>
  <c r="S783" i="3"/>
  <c r="Q783" i="3"/>
  <c r="P783" i="3"/>
  <c r="N783" i="3"/>
  <c r="M783" i="3"/>
  <c r="BV208" i="3"/>
  <c r="BV133" i="3"/>
  <c r="CN133" i="3"/>
  <c r="CM133" i="3"/>
  <c r="CK133" i="3"/>
  <c r="CJ133" i="3"/>
  <c r="CG133" i="3"/>
  <c r="CE133" i="3"/>
  <c r="CD133" i="3"/>
  <c r="CB133" i="3"/>
  <c r="CA133" i="3"/>
  <c r="BX133" i="3"/>
  <c r="BU133" i="3"/>
  <c r="BS133" i="3"/>
  <c r="BR133" i="3"/>
  <c r="BO133" i="3"/>
  <c r="BM133" i="3"/>
  <c r="BL133" i="3"/>
  <c r="BJ133" i="3"/>
  <c r="BI133" i="3"/>
  <c r="BF133" i="3"/>
  <c r="BD133" i="3"/>
  <c r="BC133" i="3"/>
  <c r="BA133" i="3"/>
  <c r="AZ133" i="3"/>
  <c r="AX133" i="3"/>
  <c r="AW133" i="3"/>
  <c r="AU133" i="3"/>
  <c r="AT133" i="3"/>
  <c r="AR133" i="3"/>
  <c r="AQ133" i="3"/>
  <c r="AO133" i="3"/>
  <c r="AN133" i="3"/>
  <c r="AL133" i="3"/>
  <c r="AK133" i="3"/>
  <c r="AI133" i="3"/>
  <c r="AH133" i="3"/>
  <c r="AF133" i="3"/>
  <c r="AE133" i="3"/>
  <c r="AC133" i="3"/>
  <c r="AB133" i="3"/>
  <c r="Z133" i="3"/>
  <c r="Y133" i="3"/>
  <c r="W133" i="3"/>
  <c r="V133" i="3"/>
  <c r="T133" i="3"/>
  <c r="S133" i="3"/>
  <c r="Q133" i="3"/>
  <c r="P133" i="3"/>
  <c r="N133" i="3"/>
  <c r="M133" i="3"/>
  <c r="CN577" i="3"/>
  <c r="CM577" i="3"/>
  <c r="CK577" i="3"/>
  <c r="CJ577" i="3"/>
  <c r="CG577" i="3"/>
  <c r="CE577" i="3"/>
  <c r="CD577" i="3"/>
  <c r="CB577" i="3"/>
  <c r="CA577" i="3"/>
  <c r="BX577" i="3"/>
  <c r="BV577" i="3"/>
  <c r="BU577" i="3"/>
  <c r="BS577" i="3"/>
  <c r="BR577" i="3"/>
  <c r="BO577" i="3"/>
  <c r="BM577" i="3"/>
  <c r="BL577" i="3"/>
  <c r="BJ577" i="3"/>
  <c r="BI577" i="3"/>
  <c r="BF577" i="3"/>
  <c r="BD577" i="3"/>
  <c r="BC577" i="3"/>
  <c r="BA577" i="3"/>
  <c r="AZ577" i="3"/>
  <c r="AX577" i="3"/>
  <c r="AW577" i="3"/>
  <c r="AU577" i="3"/>
  <c r="AT577" i="3"/>
  <c r="AR577" i="3"/>
  <c r="AQ577" i="3"/>
  <c r="AO577" i="3"/>
  <c r="AN577" i="3"/>
  <c r="AL577" i="3"/>
  <c r="AK577" i="3"/>
  <c r="AI577" i="3"/>
  <c r="AH577" i="3"/>
  <c r="AF577" i="3"/>
  <c r="AE577" i="3"/>
  <c r="AC577" i="3"/>
  <c r="AB577" i="3"/>
  <c r="Z577" i="3"/>
  <c r="Y577" i="3"/>
  <c r="W577" i="3"/>
  <c r="V577" i="3"/>
  <c r="T577" i="3"/>
  <c r="S577" i="3"/>
  <c r="Q577" i="3"/>
  <c r="P577" i="3"/>
  <c r="N577" i="3"/>
  <c r="M577" i="3"/>
  <c r="CN348" i="3"/>
  <c r="CM348" i="3"/>
  <c r="CK348" i="3"/>
  <c r="CJ348" i="3"/>
  <c r="CG348" i="3"/>
  <c r="CE348" i="3"/>
  <c r="CD348" i="3"/>
  <c r="CB348" i="3"/>
  <c r="CA348" i="3"/>
  <c r="BX348" i="3"/>
  <c r="BV348" i="3"/>
  <c r="BU348" i="3"/>
  <c r="BS348" i="3"/>
  <c r="BR348" i="3"/>
  <c r="BO348" i="3"/>
  <c r="BM348" i="3"/>
  <c r="BL348" i="3"/>
  <c r="BJ348" i="3"/>
  <c r="BI348" i="3"/>
  <c r="BF348" i="3"/>
  <c r="BD348" i="3"/>
  <c r="BC348" i="3"/>
  <c r="BA348" i="3"/>
  <c r="AZ348" i="3"/>
  <c r="AX348" i="3"/>
  <c r="AW348" i="3"/>
  <c r="AU348" i="3"/>
  <c r="AT348" i="3"/>
  <c r="AR348" i="3"/>
  <c r="AQ348" i="3"/>
  <c r="AO348" i="3"/>
  <c r="AN348" i="3"/>
  <c r="AL348" i="3"/>
  <c r="AK348" i="3"/>
  <c r="AI348" i="3"/>
  <c r="AH348" i="3"/>
  <c r="AF348" i="3"/>
  <c r="AE348" i="3"/>
  <c r="AC348" i="3"/>
  <c r="AB348" i="3"/>
  <c r="Z348" i="3"/>
  <c r="Y348" i="3"/>
  <c r="W348" i="3"/>
  <c r="V348" i="3"/>
  <c r="T348" i="3"/>
  <c r="S348" i="3"/>
  <c r="Q348" i="3"/>
  <c r="P348" i="3"/>
  <c r="N348" i="3"/>
  <c r="M348" i="3"/>
  <c r="CN339" i="3"/>
  <c r="CM339" i="3"/>
  <c r="CK339" i="3"/>
  <c r="CJ339" i="3"/>
  <c r="CG339" i="3"/>
  <c r="CE339" i="3"/>
  <c r="CD339" i="3"/>
  <c r="CB339" i="3"/>
  <c r="CA339" i="3"/>
  <c r="BX339" i="3"/>
  <c r="BV339" i="3"/>
  <c r="BU339" i="3"/>
  <c r="BS339" i="3"/>
  <c r="BR339" i="3"/>
  <c r="BO339" i="3"/>
  <c r="BM339" i="3"/>
  <c r="BL339" i="3"/>
  <c r="BJ339" i="3"/>
  <c r="BI339" i="3"/>
  <c r="BF339" i="3"/>
  <c r="BD339" i="3"/>
  <c r="BC339" i="3"/>
  <c r="BA339" i="3"/>
  <c r="AZ339" i="3"/>
  <c r="AX339" i="3"/>
  <c r="AW339" i="3"/>
  <c r="AU339" i="3"/>
  <c r="AT339" i="3"/>
  <c r="AR339" i="3"/>
  <c r="AQ339" i="3"/>
  <c r="AO339" i="3"/>
  <c r="AN339" i="3"/>
  <c r="AL339" i="3"/>
  <c r="AK339" i="3"/>
  <c r="AI339" i="3"/>
  <c r="AH339" i="3"/>
  <c r="AF339" i="3"/>
  <c r="AE339" i="3"/>
  <c r="AC339" i="3"/>
  <c r="AB339" i="3"/>
  <c r="Z339" i="3"/>
  <c r="Y339" i="3"/>
  <c r="W339" i="3"/>
  <c r="V339" i="3"/>
  <c r="T339" i="3"/>
  <c r="S339" i="3"/>
  <c r="Q339" i="3"/>
  <c r="P339" i="3"/>
  <c r="N339" i="3"/>
  <c r="M339" i="3"/>
  <c r="CN48" i="3"/>
  <c r="CM48" i="3"/>
  <c r="CK48" i="3"/>
  <c r="CJ48" i="3"/>
  <c r="CG48" i="3"/>
  <c r="CE48" i="3"/>
  <c r="CD48" i="3"/>
  <c r="CB48" i="3"/>
  <c r="CA48" i="3"/>
  <c r="BX48" i="3"/>
  <c r="BV48" i="3"/>
  <c r="BU48" i="3"/>
  <c r="BS48" i="3"/>
  <c r="BR48" i="3"/>
  <c r="BO48" i="3"/>
  <c r="BM48" i="3"/>
  <c r="BL48" i="3"/>
  <c r="BJ48" i="3"/>
  <c r="BI48" i="3"/>
  <c r="BF48" i="3"/>
  <c r="BD48" i="3"/>
  <c r="BC48" i="3"/>
  <c r="BA48" i="3"/>
  <c r="AZ48" i="3"/>
  <c r="AX48" i="3"/>
  <c r="AW48" i="3"/>
  <c r="AU48" i="3"/>
  <c r="AT48" i="3"/>
  <c r="AR48" i="3"/>
  <c r="AQ48" i="3"/>
  <c r="AO48" i="3"/>
  <c r="AN48" i="3"/>
  <c r="AL48" i="3"/>
  <c r="AK48" i="3"/>
  <c r="AI48" i="3"/>
  <c r="AH48" i="3"/>
  <c r="AF48" i="3"/>
  <c r="AE48" i="3"/>
  <c r="AC48" i="3"/>
  <c r="AB48" i="3"/>
  <c r="Z48" i="3"/>
  <c r="Y48" i="3"/>
  <c r="W48" i="3"/>
  <c r="V48" i="3"/>
  <c r="T48" i="3"/>
  <c r="S48" i="3"/>
  <c r="Q48" i="3"/>
  <c r="P48" i="3"/>
  <c r="N48" i="3"/>
  <c r="M48" i="3"/>
  <c r="CN639" i="3"/>
  <c r="CM639" i="3"/>
  <c r="CK639" i="3"/>
  <c r="CJ639" i="3"/>
  <c r="CG639" i="3"/>
  <c r="CE639" i="3"/>
  <c r="CD639" i="3"/>
  <c r="CB639" i="3"/>
  <c r="CA639" i="3"/>
  <c r="BX639" i="3"/>
  <c r="BV639" i="3"/>
  <c r="BU639" i="3"/>
  <c r="BS639" i="3"/>
  <c r="BR639" i="3"/>
  <c r="BO639" i="3"/>
  <c r="BM639" i="3"/>
  <c r="BL639" i="3"/>
  <c r="BJ639" i="3"/>
  <c r="BI639" i="3"/>
  <c r="BF639" i="3"/>
  <c r="BD639" i="3"/>
  <c r="BC639" i="3"/>
  <c r="BA639" i="3"/>
  <c r="AZ639" i="3"/>
  <c r="AX639" i="3"/>
  <c r="AW639" i="3"/>
  <c r="AU639" i="3"/>
  <c r="AT639" i="3"/>
  <c r="AR639" i="3"/>
  <c r="AQ639" i="3"/>
  <c r="AO639" i="3"/>
  <c r="AN639" i="3"/>
  <c r="AL639" i="3"/>
  <c r="AK639" i="3"/>
  <c r="AI639" i="3"/>
  <c r="AH639" i="3"/>
  <c r="AF639" i="3"/>
  <c r="AE639" i="3"/>
  <c r="AC639" i="3"/>
  <c r="AB639" i="3"/>
  <c r="Z639" i="3"/>
  <c r="Y639" i="3"/>
  <c r="W639" i="3"/>
  <c r="V639" i="3"/>
  <c r="T639" i="3"/>
  <c r="S639" i="3"/>
  <c r="Q639" i="3"/>
  <c r="P639" i="3"/>
  <c r="N639" i="3"/>
  <c r="M639" i="3"/>
  <c r="CN354" i="3"/>
  <c r="CM354" i="3"/>
  <c r="CK354" i="3"/>
  <c r="CJ354" i="3"/>
  <c r="CG354" i="3"/>
  <c r="CE354" i="3"/>
  <c r="CD354" i="3"/>
  <c r="CB354" i="3"/>
  <c r="CA354" i="3"/>
  <c r="BX354" i="3"/>
  <c r="BV354" i="3"/>
  <c r="BU354" i="3"/>
  <c r="BS354" i="3"/>
  <c r="BR354" i="3"/>
  <c r="BO354" i="3"/>
  <c r="BM354" i="3"/>
  <c r="BL354" i="3"/>
  <c r="BJ354" i="3"/>
  <c r="BI354" i="3"/>
  <c r="BF354" i="3"/>
  <c r="BD354" i="3"/>
  <c r="BC354" i="3"/>
  <c r="BA354" i="3"/>
  <c r="AZ354" i="3"/>
  <c r="AX354" i="3"/>
  <c r="AW354" i="3"/>
  <c r="AU354" i="3"/>
  <c r="AT354" i="3"/>
  <c r="AR354" i="3"/>
  <c r="AQ354" i="3"/>
  <c r="AO354" i="3"/>
  <c r="AN354" i="3"/>
  <c r="AL354" i="3"/>
  <c r="AK354" i="3"/>
  <c r="AI354" i="3"/>
  <c r="AH354" i="3"/>
  <c r="AF354" i="3"/>
  <c r="AE354" i="3"/>
  <c r="AC354" i="3"/>
  <c r="AB354" i="3"/>
  <c r="Z354" i="3"/>
  <c r="Y354" i="3"/>
  <c r="W354" i="3"/>
  <c r="V354" i="3"/>
  <c r="T354" i="3"/>
  <c r="S354" i="3"/>
  <c r="Q354" i="3"/>
  <c r="P354" i="3"/>
  <c r="N354" i="3"/>
  <c r="M354" i="3"/>
  <c r="CN452" i="3"/>
  <c r="CM452" i="3"/>
  <c r="CK452" i="3"/>
  <c r="CJ452" i="3"/>
  <c r="CG452" i="3"/>
  <c r="CE452" i="3"/>
  <c r="CD452" i="3"/>
  <c r="CB452" i="3"/>
  <c r="CA452" i="3"/>
  <c r="BX452" i="3"/>
  <c r="BV452" i="3"/>
  <c r="BU452" i="3"/>
  <c r="BS452" i="3"/>
  <c r="BR452" i="3"/>
  <c r="BO452" i="3"/>
  <c r="BM452" i="3"/>
  <c r="BL452" i="3"/>
  <c r="BJ452" i="3"/>
  <c r="BI452" i="3"/>
  <c r="BF452" i="3"/>
  <c r="BD452" i="3"/>
  <c r="BC452" i="3"/>
  <c r="BA452" i="3"/>
  <c r="AZ452" i="3"/>
  <c r="AX452" i="3"/>
  <c r="AW452" i="3"/>
  <c r="AU452" i="3"/>
  <c r="AT452" i="3"/>
  <c r="AR452" i="3"/>
  <c r="AQ452" i="3"/>
  <c r="AO452" i="3"/>
  <c r="AN452" i="3"/>
  <c r="AL452" i="3"/>
  <c r="AK452" i="3"/>
  <c r="AI452" i="3"/>
  <c r="AH452" i="3"/>
  <c r="AF452" i="3"/>
  <c r="AE452" i="3"/>
  <c r="AC452" i="3"/>
  <c r="AB452" i="3"/>
  <c r="Z452" i="3"/>
  <c r="Y452" i="3"/>
  <c r="W452" i="3"/>
  <c r="V452" i="3"/>
  <c r="T452" i="3"/>
  <c r="S452" i="3"/>
  <c r="Q452" i="3"/>
  <c r="P452" i="3"/>
  <c r="N452" i="3"/>
  <c r="M452" i="3"/>
  <c r="CN447" i="3"/>
  <c r="CM447" i="3"/>
  <c r="CK447" i="3"/>
  <c r="CJ447" i="3"/>
  <c r="CG447" i="3"/>
  <c r="CE447" i="3"/>
  <c r="CD447" i="3"/>
  <c r="CB447" i="3"/>
  <c r="CA447" i="3"/>
  <c r="BX447" i="3"/>
  <c r="BV447" i="3"/>
  <c r="BU447" i="3"/>
  <c r="BS447" i="3"/>
  <c r="BR447" i="3"/>
  <c r="BO447" i="3"/>
  <c r="BM447" i="3"/>
  <c r="BL447" i="3"/>
  <c r="BJ447" i="3"/>
  <c r="BI447" i="3"/>
  <c r="BF447" i="3"/>
  <c r="BD447" i="3"/>
  <c r="BC447" i="3"/>
  <c r="BA447" i="3"/>
  <c r="AZ447" i="3"/>
  <c r="AX447" i="3"/>
  <c r="AW447" i="3"/>
  <c r="AU447" i="3"/>
  <c r="AT447" i="3"/>
  <c r="AR447" i="3"/>
  <c r="AQ447" i="3"/>
  <c r="AO447" i="3"/>
  <c r="AN447" i="3"/>
  <c r="AL447" i="3"/>
  <c r="AK447" i="3"/>
  <c r="AI447" i="3"/>
  <c r="AH447" i="3"/>
  <c r="AF447" i="3"/>
  <c r="AE447" i="3"/>
  <c r="AC447" i="3"/>
  <c r="AB447" i="3"/>
  <c r="Z447" i="3"/>
  <c r="Y447" i="3"/>
  <c r="W447" i="3"/>
  <c r="V447" i="3"/>
  <c r="T447" i="3"/>
  <c r="S447" i="3"/>
  <c r="Q447" i="3"/>
  <c r="P447" i="3"/>
  <c r="N447" i="3"/>
  <c r="M447" i="3"/>
  <c r="CN657" i="3"/>
  <c r="CM657" i="3"/>
  <c r="CK657" i="3"/>
  <c r="CJ657" i="3"/>
  <c r="CG657" i="3"/>
  <c r="CE657" i="3"/>
  <c r="CD657" i="3"/>
  <c r="CB657" i="3"/>
  <c r="CA657" i="3"/>
  <c r="BX657" i="3"/>
  <c r="BV657" i="3"/>
  <c r="BU657" i="3"/>
  <c r="BS657" i="3"/>
  <c r="BR657" i="3"/>
  <c r="BO657" i="3"/>
  <c r="BM657" i="3"/>
  <c r="BL657" i="3"/>
  <c r="BJ657" i="3"/>
  <c r="BI657" i="3"/>
  <c r="BF657" i="3"/>
  <c r="BD657" i="3"/>
  <c r="BC657" i="3"/>
  <c r="BA657" i="3"/>
  <c r="AZ657" i="3"/>
  <c r="AX657" i="3"/>
  <c r="AW657" i="3"/>
  <c r="AU657" i="3"/>
  <c r="AT657" i="3"/>
  <c r="AR657" i="3"/>
  <c r="AQ657" i="3"/>
  <c r="AO657" i="3"/>
  <c r="AN657" i="3"/>
  <c r="AL657" i="3"/>
  <c r="AK657" i="3"/>
  <c r="AI657" i="3"/>
  <c r="AH657" i="3"/>
  <c r="AF657" i="3"/>
  <c r="AE657" i="3"/>
  <c r="AC657" i="3"/>
  <c r="AB657" i="3"/>
  <c r="Z657" i="3"/>
  <c r="Y657" i="3"/>
  <c r="W657" i="3"/>
  <c r="V657" i="3"/>
  <c r="T657" i="3"/>
  <c r="S657" i="3"/>
  <c r="Q657" i="3"/>
  <c r="P657" i="3"/>
  <c r="N657" i="3"/>
  <c r="M657" i="3"/>
  <c r="CN4" i="3"/>
  <c r="CM4" i="3"/>
  <c r="CK4" i="3"/>
  <c r="CJ4" i="3"/>
  <c r="CG4" i="3"/>
  <c r="CE4" i="3"/>
  <c r="CD4" i="3"/>
  <c r="CB4" i="3"/>
  <c r="CA4" i="3"/>
  <c r="BX4" i="3"/>
  <c r="BV4" i="3"/>
  <c r="BU4" i="3"/>
  <c r="BS4" i="3"/>
  <c r="BR4" i="3"/>
  <c r="BO4" i="3"/>
  <c r="BM4" i="3"/>
  <c r="BL4" i="3"/>
  <c r="BJ4" i="3"/>
  <c r="BI4" i="3"/>
  <c r="BF4" i="3"/>
  <c r="BD4" i="3"/>
  <c r="BC4" i="3"/>
  <c r="BA4" i="3"/>
  <c r="AZ4" i="3"/>
  <c r="AX4" i="3"/>
  <c r="AW4" i="3"/>
  <c r="AU4" i="3"/>
  <c r="AT4" i="3"/>
  <c r="AR4" i="3"/>
  <c r="AQ4" i="3"/>
  <c r="AO4" i="3"/>
  <c r="AN4" i="3"/>
  <c r="AL4" i="3"/>
  <c r="AK4" i="3"/>
  <c r="AI4" i="3"/>
  <c r="AH4" i="3"/>
  <c r="AF4" i="3"/>
  <c r="AE4" i="3"/>
  <c r="AC4" i="3"/>
  <c r="AB4" i="3"/>
  <c r="Z4" i="3"/>
  <c r="Y4" i="3"/>
  <c r="W4" i="3"/>
  <c r="V4" i="3"/>
  <c r="T4" i="3"/>
  <c r="S4" i="3"/>
  <c r="Q4" i="3"/>
  <c r="P4" i="3"/>
  <c r="N4" i="3"/>
  <c r="M4" i="3"/>
  <c r="CN481" i="3"/>
  <c r="CM481" i="3"/>
  <c r="CK481" i="3"/>
  <c r="CJ481" i="3"/>
  <c r="CG481" i="3"/>
  <c r="CE481" i="3"/>
  <c r="CD481" i="3"/>
  <c r="CB481" i="3"/>
  <c r="CA481" i="3"/>
  <c r="BX481" i="3"/>
  <c r="BV481" i="3"/>
  <c r="BU481" i="3"/>
  <c r="BS481" i="3"/>
  <c r="BR481" i="3"/>
  <c r="BO481" i="3"/>
  <c r="BM481" i="3"/>
  <c r="BL481" i="3"/>
  <c r="BJ481" i="3"/>
  <c r="BI481" i="3"/>
  <c r="BF481" i="3"/>
  <c r="BD481" i="3"/>
  <c r="BC481" i="3"/>
  <c r="BA481" i="3"/>
  <c r="AZ481" i="3"/>
  <c r="AX481" i="3"/>
  <c r="AW481" i="3"/>
  <c r="AU481" i="3"/>
  <c r="AT481" i="3"/>
  <c r="AR481" i="3"/>
  <c r="AQ481" i="3"/>
  <c r="AO481" i="3"/>
  <c r="AN481" i="3"/>
  <c r="AL481" i="3"/>
  <c r="AK481" i="3"/>
  <c r="AI481" i="3"/>
  <c r="AH481" i="3"/>
  <c r="AF481" i="3"/>
  <c r="AE481" i="3"/>
  <c r="AC481" i="3"/>
  <c r="AB481" i="3"/>
  <c r="Z481" i="3"/>
  <c r="Y481" i="3"/>
  <c r="W481" i="3"/>
  <c r="V481" i="3"/>
  <c r="T481" i="3"/>
  <c r="S481" i="3"/>
  <c r="Q481" i="3"/>
  <c r="P481" i="3"/>
  <c r="N481" i="3"/>
  <c r="M481" i="3"/>
  <c r="CN573" i="3"/>
  <c r="CM573" i="3"/>
  <c r="CK573" i="3"/>
  <c r="CJ573" i="3"/>
  <c r="CG573" i="3"/>
  <c r="CE573" i="3"/>
  <c r="CD573" i="3"/>
  <c r="CB573" i="3"/>
  <c r="CA573" i="3"/>
  <c r="BX573" i="3"/>
  <c r="BV573" i="3"/>
  <c r="BU573" i="3"/>
  <c r="BS573" i="3"/>
  <c r="BR573" i="3"/>
  <c r="BO573" i="3"/>
  <c r="BM573" i="3"/>
  <c r="BL573" i="3"/>
  <c r="BJ573" i="3"/>
  <c r="BI573" i="3"/>
  <c r="BF573" i="3"/>
  <c r="BD573" i="3"/>
  <c r="BC573" i="3"/>
  <c r="BA573" i="3"/>
  <c r="AZ573" i="3"/>
  <c r="AX573" i="3"/>
  <c r="AW573" i="3"/>
  <c r="AU573" i="3"/>
  <c r="AT573" i="3"/>
  <c r="AR573" i="3"/>
  <c r="AQ573" i="3"/>
  <c r="AO573" i="3"/>
  <c r="AN573" i="3"/>
  <c r="AL573" i="3"/>
  <c r="AK573" i="3"/>
  <c r="AI573" i="3"/>
  <c r="AH573" i="3"/>
  <c r="AF573" i="3"/>
  <c r="AE573" i="3"/>
  <c r="AC573" i="3"/>
  <c r="AB573" i="3"/>
  <c r="Z573" i="3"/>
  <c r="Y573" i="3"/>
  <c r="W573" i="3"/>
  <c r="V573" i="3"/>
  <c r="T573" i="3"/>
  <c r="S573" i="3"/>
  <c r="Q573" i="3"/>
  <c r="P573" i="3"/>
  <c r="N573" i="3"/>
  <c r="M573" i="3"/>
  <c r="CN249" i="3"/>
  <c r="CM249" i="3"/>
  <c r="CK249" i="3"/>
  <c r="CJ249" i="3"/>
  <c r="CG249" i="3"/>
  <c r="CE249" i="3"/>
  <c r="CD249" i="3"/>
  <c r="CB249" i="3"/>
  <c r="CA249" i="3"/>
  <c r="BX249" i="3"/>
  <c r="BV249" i="3"/>
  <c r="BU249" i="3"/>
  <c r="BS249" i="3"/>
  <c r="BR249" i="3"/>
  <c r="BO249" i="3"/>
  <c r="BM249" i="3"/>
  <c r="BL249" i="3"/>
  <c r="BJ249" i="3"/>
  <c r="BI249" i="3"/>
  <c r="BF249" i="3"/>
  <c r="BD249" i="3"/>
  <c r="BC249" i="3"/>
  <c r="BA249" i="3"/>
  <c r="AZ249" i="3"/>
  <c r="AX249" i="3"/>
  <c r="AW249" i="3"/>
  <c r="AU249" i="3"/>
  <c r="AT249" i="3"/>
  <c r="AR249" i="3"/>
  <c r="AQ249" i="3"/>
  <c r="AO249" i="3"/>
  <c r="AN249" i="3"/>
  <c r="AL249" i="3"/>
  <c r="AK249" i="3"/>
  <c r="AI249" i="3"/>
  <c r="AH249" i="3"/>
  <c r="AF249" i="3"/>
  <c r="AE249" i="3"/>
  <c r="AC249" i="3"/>
  <c r="AB249" i="3"/>
  <c r="Z249" i="3"/>
  <c r="Y249" i="3"/>
  <c r="W249" i="3"/>
  <c r="V249" i="3"/>
  <c r="T249" i="3"/>
  <c r="S249" i="3"/>
  <c r="Q249" i="3"/>
  <c r="P249" i="3"/>
  <c r="N249" i="3"/>
  <c r="M249" i="3"/>
  <c r="CN598" i="3"/>
  <c r="CM598" i="3"/>
  <c r="CK598" i="3"/>
  <c r="CJ598" i="3"/>
  <c r="CG598" i="3"/>
  <c r="CE598" i="3"/>
  <c r="CD598" i="3"/>
  <c r="CB598" i="3"/>
  <c r="CA598" i="3"/>
  <c r="BX598" i="3"/>
  <c r="BV598" i="3"/>
  <c r="BU598" i="3"/>
  <c r="BS598" i="3"/>
  <c r="BR598" i="3"/>
  <c r="BO598" i="3"/>
  <c r="BM598" i="3"/>
  <c r="BL598" i="3"/>
  <c r="BJ598" i="3"/>
  <c r="BI598" i="3"/>
  <c r="BF598" i="3"/>
  <c r="BD598" i="3"/>
  <c r="BC598" i="3"/>
  <c r="BA598" i="3"/>
  <c r="AZ598" i="3"/>
  <c r="AX598" i="3"/>
  <c r="AW598" i="3"/>
  <c r="AU598" i="3"/>
  <c r="AT598" i="3"/>
  <c r="AR598" i="3"/>
  <c r="AQ598" i="3"/>
  <c r="AO598" i="3"/>
  <c r="AN598" i="3"/>
  <c r="AL598" i="3"/>
  <c r="AK598" i="3"/>
  <c r="AI598" i="3"/>
  <c r="AH598" i="3"/>
  <c r="AF598" i="3"/>
  <c r="AE598" i="3"/>
  <c r="AC598" i="3"/>
  <c r="AB598" i="3"/>
  <c r="Z598" i="3"/>
  <c r="Y598" i="3"/>
  <c r="W598" i="3"/>
  <c r="V598" i="3"/>
  <c r="T598" i="3"/>
  <c r="S598" i="3"/>
  <c r="Q598" i="3"/>
  <c r="P598" i="3"/>
  <c r="N598" i="3"/>
  <c r="M598" i="3"/>
  <c r="CN329" i="3"/>
  <c r="CM329" i="3"/>
  <c r="CK329" i="3"/>
  <c r="CJ329" i="3"/>
  <c r="CG329" i="3"/>
  <c r="CE329" i="3"/>
  <c r="CD329" i="3"/>
  <c r="CB329" i="3"/>
  <c r="CA329" i="3"/>
  <c r="BX329" i="3"/>
  <c r="BV329" i="3"/>
  <c r="BU329" i="3"/>
  <c r="BS329" i="3"/>
  <c r="BR329" i="3"/>
  <c r="BO329" i="3"/>
  <c r="BM329" i="3"/>
  <c r="BL329" i="3"/>
  <c r="BJ329" i="3"/>
  <c r="BI329" i="3"/>
  <c r="BF329" i="3"/>
  <c r="BD329" i="3"/>
  <c r="BC329" i="3"/>
  <c r="BA329" i="3"/>
  <c r="AZ329" i="3"/>
  <c r="AX329" i="3"/>
  <c r="AW329" i="3"/>
  <c r="AU329" i="3"/>
  <c r="AT329" i="3"/>
  <c r="AR329" i="3"/>
  <c r="AQ329" i="3"/>
  <c r="AO329" i="3"/>
  <c r="AN329" i="3"/>
  <c r="AL329" i="3"/>
  <c r="AK329" i="3"/>
  <c r="AI329" i="3"/>
  <c r="AH329" i="3"/>
  <c r="AF329" i="3"/>
  <c r="AE329" i="3"/>
  <c r="AC329" i="3"/>
  <c r="AB329" i="3"/>
  <c r="Z329" i="3"/>
  <c r="Y329" i="3"/>
  <c r="W329" i="3"/>
  <c r="V329" i="3"/>
  <c r="T329" i="3"/>
  <c r="S329" i="3"/>
  <c r="Q329" i="3"/>
  <c r="P329" i="3"/>
  <c r="N329" i="3"/>
  <c r="M329" i="3"/>
  <c r="CY329" i="3" l="1"/>
  <c r="DA329" i="3" s="1"/>
  <c r="CY481" i="3"/>
  <c r="DA481" i="3" s="1"/>
  <c r="CX133" i="3"/>
  <c r="CZ133" i="3" s="1"/>
  <c r="CY657" i="3"/>
  <c r="DA657" i="3" s="1"/>
  <c r="CY452" i="3"/>
  <c r="DA452" i="3" s="1"/>
  <c r="CY639" i="3"/>
  <c r="DA639" i="3" s="1"/>
  <c r="CY577" i="3"/>
  <c r="DA577" i="3" s="1"/>
  <c r="CY249" i="3"/>
  <c r="DA249" i="3" s="1"/>
  <c r="CX783" i="3"/>
  <c r="CZ783" i="3" s="1"/>
  <c r="CY598" i="3"/>
  <c r="DA598" i="3" s="1"/>
  <c r="CY573" i="3"/>
  <c r="DA573" i="3" s="1"/>
  <c r="CY4" i="3"/>
  <c r="DA4" i="3" s="1"/>
  <c r="CY447" i="3"/>
  <c r="CY354" i="3"/>
  <c r="DA354" i="3" s="1"/>
  <c r="CY48" i="3"/>
  <c r="DA48" i="3" s="1"/>
  <c r="CY348" i="3"/>
  <c r="DA348" i="3" s="1"/>
  <c r="CX904" i="3"/>
  <c r="CZ904" i="3" s="1"/>
  <c r="CX329" i="3"/>
  <c r="CZ329" i="3" s="1"/>
  <c r="CX249" i="3"/>
  <c r="CZ249" i="3" s="1"/>
  <c r="CX481" i="3"/>
  <c r="CZ481" i="3" s="1"/>
  <c r="CX657" i="3"/>
  <c r="CZ657" i="3" s="1"/>
  <c r="CX452" i="3"/>
  <c r="CZ452" i="3" s="1"/>
  <c r="CX639" i="3"/>
  <c r="CZ639" i="3" s="1"/>
  <c r="CX339" i="3"/>
  <c r="CZ339" i="3" s="1"/>
  <c r="CX577" i="3"/>
  <c r="CZ577" i="3" s="1"/>
  <c r="CY904" i="3"/>
  <c r="DA904" i="3" s="1"/>
  <c r="CY339" i="3"/>
  <c r="DA339" i="3" s="1"/>
  <c r="CX598" i="3"/>
  <c r="CZ598" i="3" s="1"/>
  <c r="CX573" i="3"/>
  <c r="CZ573" i="3" s="1"/>
  <c r="CX4" i="3"/>
  <c r="CZ4" i="3" s="1"/>
  <c r="CX447" i="3"/>
  <c r="CZ447" i="3" s="1"/>
  <c r="CX354" i="3"/>
  <c r="CZ354" i="3" s="1"/>
  <c r="CX48" i="3"/>
  <c r="CZ48" i="3" s="1"/>
  <c r="CX348" i="3"/>
  <c r="CZ348" i="3" s="1"/>
  <c r="CY133" i="3"/>
  <c r="DA133" i="3" s="1"/>
  <c r="CY783" i="3"/>
  <c r="DA783" i="3" s="1"/>
  <c r="DA447" i="3"/>
  <c r="AX376" i="3"/>
  <c r="AX340" i="3"/>
  <c r="AX472" i="3"/>
  <c r="AX318" i="3"/>
  <c r="AX7" i="3"/>
  <c r="AX804" i="3"/>
  <c r="AX582" i="3"/>
  <c r="AX1002" i="3"/>
  <c r="AX672" i="3"/>
  <c r="AX736" i="3"/>
  <c r="AX670" i="3"/>
  <c r="AX315" i="3"/>
  <c r="AX219" i="3"/>
  <c r="AX920" i="3"/>
  <c r="AX6" i="3"/>
  <c r="AX511" i="3"/>
  <c r="AX770" i="3"/>
  <c r="AX563" i="3"/>
  <c r="AX555" i="3"/>
  <c r="AX916" i="3"/>
  <c r="AX134" i="3"/>
  <c r="AX39" i="3"/>
  <c r="AX155" i="3"/>
  <c r="AX581" i="3"/>
  <c r="AX265" i="3"/>
  <c r="AX432" i="3"/>
  <c r="AX843" i="3"/>
  <c r="AX500" i="3"/>
  <c r="AX846" i="3"/>
  <c r="AX593" i="3"/>
  <c r="AX837" i="3"/>
  <c r="AX567" i="3"/>
  <c r="AX907" i="3"/>
  <c r="AX951" i="3"/>
  <c r="AX594" i="3"/>
  <c r="AX127" i="3"/>
  <c r="AX154" i="3"/>
  <c r="AX31" i="3"/>
  <c r="AX35" i="3"/>
  <c r="AX932" i="3"/>
  <c r="AX636" i="3"/>
  <c r="AX455" i="3"/>
  <c r="AX224" i="3"/>
  <c r="AX85" i="3"/>
  <c r="AX223" i="3"/>
  <c r="AX595" i="3"/>
  <c r="AX456" i="3"/>
  <c r="AX370" i="3"/>
  <c r="AX433" i="3"/>
  <c r="AX792" i="3"/>
  <c r="AX392" i="3"/>
  <c r="AX156" i="3"/>
  <c r="AX715" i="3"/>
  <c r="AX324" i="3"/>
  <c r="AX781" i="3"/>
  <c r="AX269" i="3"/>
  <c r="AX268" i="3"/>
  <c r="AX618" i="3"/>
  <c r="AX775" i="3"/>
  <c r="AX776" i="3"/>
  <c r="AX909" i="3"/>
  <c r="AX801" i="3"/>
  <c r="AX607" i="3"/>
  <c r="AX474" i="3"/>
  <c r="AX475" i="3"/>
  <c r="AX342" i="3"/>
  <c r="AX250" i="3"/>
  <c r="AX898" i="3"/>
  <c r="AX597" i="3"/>
  <c r="AX946" i="3"/>
  <c r="AX609" i="3"/>
  <c r="AX221" i="3"/>
  <c r="AX732" i="3"/>
  <c r="AX931" i="3"/>
  <c r="AX151" i="3"/>
  <c r="AX761" i="3"/>
  <c r="AX131" i="3"/>
  <c r="AX457" i="3"/>
  <c r="AX231" i="3"/>
  <c r="AX372" i="3"/>
  <c r="AX868" i="3"/>
  <c r="AX395" i="3"/>
  <c r="AX41" i="3"/>
  <c r="AX253" i="3"/>
  <c r="AX11" i="3"/>
  <c r="AX782" i="3"/>
  <c r="AX325" i="3"/>
  <c r="AX844" i="3"/>
  <c r="AX591" i="3"/>
  <c r="AX658" i="3"/>
  <c r="AX847" i="3"/>
  <c r="AX94" i="3"/>
  <c r="AX957" i="3"/>
  <c r="AX115" i="3"/>
  <c r="AX949" i="3"/>
  <c r="AX950" i="3"/>
  <c r="AX838" i="3"/>
  <c r="AX448" i="3"/>
  <c r="AX788" i="3"/>
  <c r="AX789" i="3"/>
  <c r="AX335" i="3"/>
  <c r="AX336" i="3"/>
  <c r="AX273" i="3"/>
  <c r="AX513" i="3"/>
  <c r="AX678" i="3"/>
  <c r="AX117" i="3"/>
  <c r="AX484" i="3"/>
  <c r="AX848" i="3"/>
  <c r="AX973" i="3"/>
  <c r="AX925" i="3"/>
  <c r="AX970" i="3"/>
  <c r="AX424" i="3"/>
  <c r="AX91" i="3"/>
  <c r="AX675" i="3"/>
  <c r="AX682" i="3"/>
  <c r="AX733" i="3"/>
  <c r="AX849" i="3"/>
  <c r="AX489" i="3"/>
  <c r="AX184" i="3"/>
  <c r="AX947" i="3"/>
  <c r="AX948" i="3"/>
  <c r="AX517" i="3"/>
  <c r="AX275" i="3"/>
  <c r="AX164" i="3"/>
  <c r="AX402" i="3"/>
  <c r="AX913" i="3"/>
  <c r="AX482" i="3"/>
  <c r="AX386" i="3"/>
  <c r="AX80" i="3"/>
  <c r="AX458" i="3"/>
  <c r="AX976" i="3"/>
  <c r="AX240" i="3"/>
  <c r="AX850" i="3"/>
  <c r="AX720" i="3"/>
  <c r="AX313" i="3"/>
  <c r="AX621" i="3"/>
  <c r="AX556" i="3"/>
  <c r="AX200" i="3"/>
  <c r="AX905" i="3"/>
  <c r="AX754" i="3"/>
  <c r="AX677" i="3"/>
  <c r="AX320" i="3"/>
  <c r="AX974" i="3"/>
  <c r="AX703" i="3"/>
  <c r="AX417" i="3"/>
  <c r="AX975" i="3"/>
  <c r="AX879" i="3"/>
  <c r="AX161" i="3"/>
  <c r="AX766" i="3"/>
  <c r="AX150" i="3"/>
  <c r="AX750" i="3"/>
  <c r="AX714" i="3"/>
  <c r="AX439" i="3"/>
  <c r="AX306" i="3"/>
  <c r="AX518" i="3"/>
  <c r="AX453" i="3"/>
  <c r="AX444" i="3"/>
  <c r="AX919" i="3"/>
  <c r="AX998" i="3"/>
  <c r="AX578" i="3"/>
  <c r="AX15" i="3"/>
  <c r="AX300" i="3"/>
  <c r="AX880" i="3"/>
  <c r="AX301" i="3"/>
  <c r="AX874" i="3"/>
  <c r="AX203" i="3"/>
  <c r="AX471" i="3"/>
  <c r="AX204" i="3"/>
  <c r="AX255" i="3"/>
  <c r="AX698" i="3"/>
  <c r="AX705" i="3"/>
  <c r="AX312" i="3"/>
  <c r="AX193" i="3"/>
  <c r="AX797" i="3"/>
  <c r="AX321" i="3"/>
  <c r="AX429" i="3"/>
  <c r="AX234" i="3"/>
  <c r="AX747" i="3"/>
  <c r="AX21" i="3"/>
  <c r="AX767" i="3"/>
  <c r="AX564" i="3"/>
  <c r="AX710" i="3"/>
  <c r="AX651" i="3"/>
  <c r="AX851" i="3"/>
  <c r="AX267" i="3"/>
  <c r="AX579" i="3"/>
  <c r="AX414" i="3"/>
  <c r="AX852" i="3"/>
  <c r="AX798" i="3"/>
  <c r="AX778" i="3"/>
  <c r="AX845" i="3"/>
  <c r="AX235" i="3"/>
  <c r="AX330" i="3"/>
  <c r="AX521" i="3"/>
  <c r="AX100" i="3"/>
  <c r="AX101" i="3"/>
  <c r="AX926" i="3"/>
  <c r="AX187" i="3"/>
  <c r="AX322" i="3"/>
  <c r="AX694" i="3"/>
  <c r="AX616" i="3"/>
  <c r="AX466" i="3"/>
  <c r="AX271" i="3"/>
  <c r="AX311" i="3"/>
  <c r="AX735" i="3"/>
  <c r="AX120" i="3"/>
  <c r="AX823" i="3"/>
  <c r="AX824" i="3"/>
  <c r="AX706" i="3"/>
  <c r="AX217" i="3"/>
  <c r="AX443" i="3"/>
  <c r="AX708" i="3"/>
  <c r="AX403" i="3"/>
  <c r="AX415" i="3"/>
  <c r="AX413" i="3"/>
  <c r="AX406" i="3"/>
  <c r="AX407" i="3"/>
  <c r="AX316" i="3"/>
  <c r="AX572" i="3"/>
  <c r="AX811" i="3"/>
  <c r="AX933" i="3"/>
  <c r="AX391" i="3"/>
  <c r="AX499" i="3"/>
  <c r="AX853" i="3"/>
  <c r="AX12" i="3"/>
  <c r="AX632" i="3"/>
  <c r="AX400" i="3"/>
  <c r="AX825" i="3"/>
  <c r="AX175" i="3"/>
  <c r="AX854" i="3"/>
  <c r="AX367" i="3"/>
  <c r="AX826" i="3"/>
  <c r="AX864" i="3"/>
  <c r="AX228" i="3"/>
  <c r="AX884" i="3"/>
  <c r="AX671" i="3"/>
  <c r="AX807" i="3"/>
  <c r="AX812" i="3"/>
  <c r="AX166" i="3"/>
  <c r="AX795" i="3"/>
  <c r="AX748" i="3"/>
  <c r="AX559" i="3"/>
  <c r="AX287" i="3"/>
  <c r="AX357" i="3"/>
  <c r="AX921" i="3"/>
  <c r="AX688" i="3"/>
  <c r="AX487" i="3"/>
  <c r="AX669" i="3"/>
  <c r="AX875" i="3"/>
  <c r="AX32" i="3"/>
  <c r="AX262" i="3"/>
  <c r="AX993" i="3"/>
  <c r="AX178" i="3"/>
  <c r="AX202" i="3"/>
  <c r="AX873" i="3"/>
  <c r="AX125" i="3"/>
  <c r="AX378" i="3"/>
  <c r="AX771" i="3"/>
  <c r="AX673" i="3"/>
  <c r="AX98" i="3"/>
  <c r="AX327" i="3"/>
  <c r="AX347" i="3"/>
  <c r="AX440" i="3"/>
  <c r="AX62" i="3"/>
  <c r="AX944" i="3"/>
  <c r="AX479" i="3"/>
  <c r="AX816" i="3"/>
  <c r="AX45" i="3"/>
  <c r="AX583" i="3"/>
  <c r="AX584" i="3"/>
  <c r="AX350" i="3"/>
  <c r="AX480" i="3"/>
  <c r="AX486" i="3"/>
  <c r="AX697" i="3"/>
  <c r="AX644" i="3"/>
  <c r="AX817" i="3"/>
  <c r="AX476" i="3"/>
  <c r="AX390" i="3"/>
  <c r="AX216" i="3"/>
  <c r="AX984" i="3"/>
  <c r="AX260" i="3"/>
  <c r="AX699" i="3"/>
  <c r="AX344" i="3"/>
  <c r="AX696" i="3"/>
  <c r="AX368" i="3"/>
  <c r="AX71" i="3"/>
  <c r="AX877" i="3"/>
  <c r="AX967" i="3"/>
  <c r="AX292" i="3"/>
  <c r="AX18" i="3"/>
  <c r="AX737" i="3"/>
  <c r="AX394" i="3"/>
  <c r="AX138" i="3"/>
  <c r="AX445" i="3"/>
  <c r="AX165" i="3"/>
  <c r="AX272" i="3"/>
  <c r="AX349" i="3"/>
  <c r="AX446" i="3"/>
  <c r="AX102" i="3"/>
  <c r="AX829" i="3"/>
  <c r="AX991" i="3"/>
  <c r="AX855" i="3"/>
  <c r="AX628" i="3"/>
  <c r="AX72" i="3"/>
  <c r="AX602" i="3"/>
  <c r="AX687" i="3"/>
  <c r="AX74" i="3"/>
  <c r="AX917" i="3"/>
  <c r="AX467" i="3"/>
  <c r="AX856" i="3"/>
  <c r="AX393" i="3"/>
  <c r="AX205" i="3"/>
  <c r="AX438" i="3"/>
  <c r="AX808" i="3"/>
  <c r="AX46" i="3"/>
  <c r="AX908" i="3"/>
  <c r="AX906" i="3"/>
  <c r="AX985" i="3"/>
  <c r="AX42" i="3"/>
  <c r="AX986" i="3"/>
  <c r="AX279" i="3"/>
  <c r="AX721" i="3"/>
  <c r="AX749" i="3"/>
  <c r="AX174" i="3"/>
  <c r="AX575" i="3"/>
  <c r="AX139" i="3"/>
  <c r="AX328" i="3"/>
  <c r="AX805" i="3"/>
  <c r="AX870" i="3"/>
  <c r="AX507" i="3"/>
  <c r="AX450" i="3"/>
  <c r="AX755" i="3"/>
  <c r="AX152" i="3"/>
  <c r="AX346" i="3"/>
  <c r="AX731" i="3"/>
  <c r="AX727" i="3"/>
  <c r="AX994" i="3"/>
  <c r="AX419" i="3"/>
  <c r="AX780" i="3"/>
  <c r="AX226" i="3"/>
  <c r="AX842" i="3"/>
  <c r="AX254" i="3"/>
  <c r="AX954" i="3"/>
  <c r="AX323" i="3"/>
  <c r="AX83" i="3"/>
  <c r="AX571" i="3"/>
  <c r="AX809" i="3"/>
  <c r="AX148" i="3"/>
  <c r="AX366" i="3"/>
  <c r="AX132" i="3"/>
  <c r="AX17" i="3"/>
  <c r="AX30" i="3"/>
  <c r="AX953" i="3"/>
  <c r="AX64" i="3"/>
  <c r="AX912" i="3"/>
  <c r="AX765" i="3"/>
  <c r="AX987" i="3"/>
  <c r="AX772" i="3"/>
  <c r="AX103" i="3"/>
  <c r="AX589" i="3"/>
  <c r="AX104" i="3"/>
  <c r="AX88" i="3"/>
  <c r="AX637" i="3"/>
  <c r="AX412" i="3"/>
  <c r="AX756" i="3"/>
  <c r="AX757" i="3"/>
  <c r="AX105" i="3"/>
  <c r="AX106" i="3"/>
  <c r="AX713" i="3"/>
  <c r="AX416" i="3"/>
  <c r="AX566" i="3"/>
  <c r="AX232" i="3"/>
  <c r="AX643" i="3"/>
  <c r="AX107" i="3"/>
  <c r="AX108" i="3"/>
  <c r="AX247" i="3"/>
  <c r="AX396" i="3"/>
  <c r="AX397" i="3"/>
  <c r="AX815" i="3"/>
  <c r="AX380" i="3"/>
  <c r="AX381" i="3"/>
  <c r="AX382" i="3"/>
  <c r="AX383" i="3"/>
  <c r="AX384" i="3"/>
  <c r="AX308" i="3"/>
  <c r="AX73" i="3"/>
  <c r="AX928" i="3"/>
  <c r="AX360" i="3"/>
  <c r="AX702" i="3"/>
  <c r="AX230" i="3"/>
  <c r="AX565" i="3"/>
  <c r="AX338" i="3"/>
  <c r="AX109" i="3"/>
  <c r="AX68" i="3"/>
  <c r="AX560" i="3"/>
  <c r="AX561" i="3"/>
  <c r="AX398" i="3"/>
  <c r="AX876" i="3"/>
  <c r="AX1000" i="3"/>
  <c r="AX592" i="3"/>
  <c r="AX501" i="3"/>
  <c r="AX159" i="3"/>
  <c r="AX209" i="3"/>
  <c r="AX263" i="3"/>
  <c r="AX185" i="3"/>
  <c r="AX244" i="3"/>
  <c r="AX638" i="3"/>
  <c r="AX428" i="3"/>
  <c r="AX264" i="3"/>
  <c r="AX110" i="3"/>
  <c r="AX233" i="3"/>
  <c r="AX59" i="3"/>
  <c r="AX364" i="3"/>
  <c r="AX662" i="3"/>
  <c r="AX477" i="3"/>
  <c r="AX111" i="3"/>
  <c r="AX401" i="3"/>
  <c r="AX865" i="3"/>
  <c r="AX173" i="3"/>
  <c r="AX307" i="3"/>
  <c r="AX960" i="3"/>
  <c r="AX135" i="3"/>
  <c r="AX420" i="3"/>
  <c r="AX554" i="3"/>
  <c r="AX241" i="3"/>
  <c r="AX719" i="3"/>
  <c r="AX760" i="3"/>
  <c r="AX437" i="3"/>
  <c r="AX680" i="3"/>
  <c r="AX208" i="3"/>
  <c r="AX683" i="3"/>
  <c r="AX358" i="3"/>
  <c r="AX276" i="3"/>
  <c r="AX369" i="3"/>
  <c r="AX112" i="3"/>
  <c r="AX623" i="3"/>
  <c r="AX293" i="3"/>
  <c r="AX294" i="3"/>
  <c r="AX717" i="3"/>
  <c r="AX585" i="3"/>
  <c r="AX758" i="3"/>
  <c r="AX113" i="3"/>
  <c r="AX718" i="3"/>
  <c r="AX295" i="3"/>
  <c r="AX791" i="3"/>
  <c r="AX641" i="3"/>
  <c r="AX186" i="3"/>
  <c r="AX65" i="3"/>
  <c r="AX745" i="3"/>
  <c r="AX22" i="3"/>
  <c r="AX692" i="3"/>
  <c r="AX197" i="3"/>
  <c r="AX612" i="3"/>
  <c r="AX988" i="3"/>
  <c r="AX613" i="3"/>
  <c r="AX614" i="3"/>
  <c r="AX418" i="3"/>
  <c r="AX63" i="3"/>
  <c r="AX955" i="3"/>
  <c r="AX813" i="3"/>
  <c r="AX423" i="3"/>
  <c r="AX225" i="3"/>
  <c r="AX802" i="3"/>
  <c r="AX79" i="3"/>
  <c r="AX296" i="3"/>
  <c r="AX180" i="3"/>
  <c r="AX242" i="3"/>
  <c r="AX86" i="3"/>
  <c r="AX297" i="3"/>
  <c r="AX490" i="3"/>
  <c r="AX738" i="3"/>
  <c r="AX940" i="3"/>
  <c r="AX495" i="3"/>
  <c r="AX496" i="3"/>
  <c r="AX502" i="3"/>
  <c r="AX290" i="3"/>
  <c r="AX361" i="3"/>
  <c r="AX291" i="3"/>
  <c r="AX655" i="3"/>
  <c r="AX941" i="3"/>
  <c r="AX503" i="3"/>
  <c r="AX979" i="3"/>
  <c r="AX464" i="3"/>
  <c r="AX711" i="3"/>
  <c r="AX814" i="3"/>
  <c r="AX867" i="3"/>
  <c r="AX388" i="3"/>
  <c r="AX784" i="3"/>
  <c r="AX605" i="3"/>
  <c r="AX478" i="3"/>
  <c r="AX590" i="3"/>
  <c r="AX664" i="3"/>
  <c r="AX633" i="3"/>
  <c r="AX716" i="3"/>
  <c r="AX894" i="3"/>
  <c r="AX690" i="3"/>
  <c r="AX49" i="3"/>
  <c r="AX841" i="3"/>
  <c r="AX278" i="3"/>
  <c r="AX504" i="3"/>
  <c r="AX238" i="3"/>
  <c r="AX656" i="3"/>
  <c r="AX562" i="3"/>
  <c r="AX404" i="3"/>
  <c r="AX768" i="3"/>
  <c r="AX405" i="3"/>
  <c r="AX943" i="3"/>
  <c r="AX387" i="3"/>
  <c r="AX785" i="3"/>
  <c r="AX989" i="3"/>
  <c r="AX790" i="3"/>
  <c r="AX935" i="3"/>
  <c r="AX620" i="3"/>
  <c r="AX634" i="3"/>
  <c r="AX990" i="3"/>
  <c r="AX751" i="3"/>
  <c r="AX81" i="3"/>
  <c r="AX84" i="3"/>
  <c r="AX171" i="3"/>
  <c r="AX34" i="3"/>
  <c r="AX936" i="3"/>
  <c r="AX937" i="3"/>
  <c r="AX189" i="3"/>
  <c r="AX929" i="3"/>
  <c r="AX454" i="3"/>
  <c r="AX505" i="3"/>
  <c r="AX506" i="3"/>
  <c r="AX218" i="3"/>
  <c r="AX67" i="3"/>
  <c r="AX922" i="3"/>
  <c r="AX266" i="3"/>
  <c r="AX371" i="3"/>
  <c r="AX462" i="3"/>
  <c r="AX763" i="3"/>
  <c r="AX227" i="3"/>
  <c r="AX764" i="3"/>
  <c r="AX752" i="3"/>
  <c r="AX691" i="3"/>
  <c r="AX314" i="3"/>
  <c r="AX351" i="3"/>
  <c r="AX606" i="3"/>
  <c r="AX359" i="3"/>
  <c r="AX603" i="3"/>
  <c r="AX27" i="3"/>
  <c r="AX796" i="3"/>
  <c r="AX800" i="3"/>
  <c r="AX617" i="3"/>
  <c r="AX686" i="3"/>
  <c r="AX520" i="3"/>
  <c r="AX352" i="3"/>
  <c r="AX385" i="3"/>
  <c r="AX3" i="3"/>
  <c r="AX742" i="3"/>
  <c r="AX961" i="3"/>
  <c r="AX270" i="3"/>
  <c r="AX374" i="3"/>
  <c r="AX40" i="3"/>
  <c r="AX753" i="3"/>
  <c r="AX37" i="3"/>
  <c r="AX685" i="3"/>
  <c r="AX999" i="3"/>
  <c r="AX510" i="3"/>
  <c r="AX619" i="3"/>
  <c r="AX23" i="3"/>
  <c r="AX243" i="3"/>
  <c r="AX245" i="3"/>
  <c r="AX882" i="3"/>
  <c r="AX574" i="3"/>
  <c r="AX142" i="3"/>
  <c r="AX966" i="3"/>
  <c r="AX773" i="3"/>
  <c r="AX883" i="3"/>
  <c r="AX712" i="3"/>
  <c r="AX962" i="3"/>
  <c r="AX963" i="3"/>
  <c r="AX827" i="3"/>
  <c r="AX441" i="3"/>
  <c r="AX89" i="3"/>
  <c r="AX33" i="3"/>
  <c r="AX436" i="3"/>
  <c r="AX251" i="3"/>
  <c r="AX9" i="3"/>
  <c r="AX508" i="3"/>
  <c r="AX997" i="3"/>
  <c r="AX289" i="3"/>
  <c r="AX181" i="3"/>
  <c r="AX162" i="3"/>
  <c r="AX709" i="3"/>
  <c r="AX163" i="3"/>
  <c r="AX828" i="3"/>
  <c r="AX473" i="3"/>
  <c r="AX210" i="3"/>
  <c r="AX345" i="3"/>
  <c r="AX409" i="3"/>
  <c r="AX460" i="3"/>
  <c r="AX923" i="3"/>
  <c r="AX66" i="3"/>
  <c r="AX451" i="3"/>
  <c r="AX20" i="3"/>
  <c r="AX810" i="3"/>
  <c r="AX182" i="3"/>
  <c r="AX277" i="3"/>
  <c r="AX707" i="3"/>
  <c r="AX468" i="3"/>
  <c r="AX512" i="3"/>
  <c r="AX469" i="3"/>
  <c r="AX910" i="3"/>
  <c r="AX769" i="3"/>
  <c r="AX282" i="3"/>
  <c r="AX90" i="3"/>
  <c r="AX627" i="3"/>
  <c r="AX965" i="3"/>
  <c r="AX38" i="3"/>
  <c r="AX298" i="3"/>
  <c r="AX983" i="3"/>
  <c r="AX299" i="3"/>
  <c r="AX491" i="3"/>
  <c r="AX857" i="3"/>
  <c r="AX858" i="3"/>
  <c r="AX992" i="3"/>
  <c r="AX859" i="3"/>
  <c r="AX980" i="3"/>
  <c r="AX222" i="3"/>
  <c r="AX519" i="3"/>
  <c r="AX29" i="3"/>
  <c r="AX51" i="3"/>
  <c r="AX654" i="3"/>
  <c r="AX425" i="3"/>
  <c r="AX465" i="3"/>
  <c r="AX918" i="3"/>
  <c r="AX411" i="3"/>
  <c r="AX793" i="3"/>
  <c r="AX794" i="3"/>
  <c r="AX121" i="3"/>
  <c r="AX958" i="3"/>
  <c r="AX158" i="3"/>
  <c r="AX434" i="3"/>
  <c r="AX586" i="3"/>
  <c r="AX177" i="3"/>
  <c r="AX803" i="3"/>
  <c r="AX207" i="3"/>
  <c r="AX588" i="3"/>
  <c r="AX599" i="3"/>
  <c r="AX353" i="3"/>
  <c r="AX915" i="3"/>
  <c r="AX435" i="3"/>
  <c r="AX822" i="3"/>
  <c r="AX726" i="3"/>
  <c r="AX600" i="3"/>
  <c r="AX569" i="3"/>
  <c r="AX746" i="3"/>
  <c r="AX900" i="3"/>
  <c r="AX317" i="3"/>
  <c r="AX422" i="3"/>
  <c r="AX379" i="3"/>
  <c r="AX666" i="3"/>
  <c r="AX229" i="3"/>
  <c r="AX981" i="3"/>
  <c r="AX968" i="3"/>
  <c r="AX969" i="3"/>
  <c r="AX806" i="3"/>
  <c r="AX580" i="3"/>
  <c r="AX10" i="3"/>
  <c r="AX629" i="3"/>
  <c r="AX143" i="3"/>
  <c r="AX601" i="3"/>
  <c r="AX866" i="3"/>
  <c r="AX442" i="3"/>
  <c r="AX283" i="3"/>
  <c r="AX129" i="3"/>
  <c r="AX52" i="3"/>
  <c r="AX206" i="3"/>
  <c r="AX319" i="3"/>
  <c r="AX660" i="3"/>
  <c r="AX498" i="3"/>
  <c r="AX704" i="3"/>
  <c r="AX863" i="3"/>
  <c r="AX257" i="3"/>
  <c r="AX137" i="3"/>
  <c r="AX236" i="3"/>
  <c r="AX568" i="3"/>
  <c r="AX43" i="3"/>
  <c r="AX179" i="3"/>
  <c r="AX576" i="3"/>
  <c r="AX734" i="3"/>
  <c r="AX363" i="3"/>
  <c r="AX839" i="3"/>
  <c r="AX840" i="3"/>
  <c r="AX19" i="3"/>
  <c r="AX389" i="3"/>
  <c r="AX631" i="3"/>
  <c r="AX516" i="3"/>
  <c r="AX343" i="3"/>
  <c r="AX818" i="3"/>
  <c r="AX819" i="3"/>
  <c r="AX820" i="3"/>
  <c r="AX373" i="3"/>
  <c r="AX911" i="3"/>
  <c r="AX239" i="3"/>
  <c r="AX762" i="3"/>
  <c r="AX956" i="3"/>
  <c r="AX168" i="3"/>
  <c r="AX878" i="3"/>
  <c r="AX252" i="3"/>
  <c r="AX160" i="3"/>
  <c r="AX676" i="3"/>
  <c r="AX8" i="3"/>
  <c r="AX331" i="3"/>
  <c r="AX640" i="3"/>
  <c r="AX332" i="3"/>
  <c r="AX333" i="3"/>
  <c r="AX13" i="3"/>
  <c r="AX183" i="3"/>
  <c r="AX610" i="3"/>
  <c r="AX652" i="3"/>
  <c r="AX895" i="3"/>
  <c r="AX449" i="3"/>
  <c r="AX615" i="3"/>
  <c r="AX421" i="3"/>
  <c r="AX681" i="3"/>
  <c r="AX114" i="3"/>
  <c r="AX258" i="3"/>
  <c r="AX604" i="3"/>
  <c r="AX377" i="3"/>
  <c r="AX622" i="3"/>
  <c r="AX494" i="3"/>
  <c r="AX881" i="3"/>
  <c r="AX461" i="3"/>
  <c r="AX485" i="3"/>
  <c r="AX194" i="3"/>
  <c r="AX786" i="3"/>
  <c r="AX799" i="3"/>
  <c r="AX787" i="3"/>
  <c r="AX334" i="3"/>
  <c r="AX663" i="3"/>
  <c r="AX483" i="3"/>
  <c r="AX76" i="3"/>
  <c r="AX77" i="3"/>
  <c r="AX237" i="3"/>
  <c r="AX938" i="3"/>
  <c r="AX930" i="3"/>
  <c r="AX971" i="3"/>
  <c r="AX939" i="3"/>
  <c r="AX256" i="3"/>
  <c r="AX92" i="3"/>
  <c r="AX201" i="3"/>
  <c r="AX972" i="3"/>
  <c r="AX587" i="3"/>
  <c r="AX661" i="3"/>
  <c r="AX774" i="3"/>
  <c r="AX355" i="3"/>
  <c r="AX557" i="3"/>
  <c r="AX509" i="3"/>
  <c r="AX635" i="3"/>
  <c r="AX128" i="3"/>
  <c r="AX611" i="3"/>
  <c r="AX28" i="3"/>
  <c r="AX942" i="3"/>
  <c r="AX871" i="3"/>
  <c r="AX978" i="3"/>
  <c r="AX899" i="3"/>
  <c r="AX284" i="3"/>
  <c r="AX608" i="3"/>
  <c r="AX82" i="3"/>
  <c r="AX964" i="3"/>
  <c r="AX463" i="3"/>
  <c r="AX356" i="3"/>
  <c r="AX337" i="3"/>
  <c r="AX728" i="3"/>
  <c r="AX50" i="3"/>
  <c r="AX430" i="3"/>
  <c r="AX431" i="3"/>
  <c r="AX934" i="3"/>
  <c r="AX75" i="3"/>
  <c r="AX679" i="3"/>
  <c r="AX668" i="3"/>
  <c r="AX25" i="3"/>
  <c r="AX93" i="3"/>
  <c r="AX570" i="3"/>
  <c r="AX399" i="3"/>
  <c r="AX211" i="3"/>
  <c r="AX777" i="3"/>
  <c r="AX36" i="3"/>
  <c r="AX44" i="3"/>
  <c r="AX365" i="3"/>
  <c r="AX779" i="3"/>
  <c r="AX596" i="3"/>
  <c r="AX410" i="3"/>
  <c r="AX488" i="3"/>
  <c r="AX630" i="3"/>
  <c r="AX522" i="3"/>
  <c r="AX653" i="3"/>
  <c r="AX861" i="3"/>
  <c r="AX862" i="3"/>
  <c r="AX492" i="3"/>
  <c r="AX493" i="3"/>
  <c r="AX196" i="3"/>
  <c r="AX927" i="3"/>
  <c r="AX836" i="3"/>
  <c r="AX642" i="3"/>
  <c r="AX326" i="3"/>
  <c r="AX924" i="3"/>
  <c r="AX470" i="3"/>
  <c r="AX821" i="3"/>
  <c r="AX280" i="3"/>
  <c r="AX624" i="3"/>
  <c r="AX739" i="3"/>
  <c r="AX914" i="3"/>
  <c r="AX695" i="3"/>
  <c r="AX945" i="3"/>
  <c r="AX995" i="3"/>
  <c r="AX722" i="3"/>
  <c r="AX302" i="3"/>
  <c r="AX274" i="3"/>
  <c r="AX281" i="3"/>
  <c r="AX26" i="3"/>
  <c r="AX140" i="3"/>
  <c r="AX16" i="3"/>
  <c r="AX860" i="3"/>
  <c r="AX759" i="3"/>
  <c r="AX626" i="3"/>
  <c r="AX141" i="3"/>
  <c r="AX459" i="3"/>
  <c r="W376" i="3"/>
  <c r="W340" i="3"/>
  <c r="W472" i="3"/>
  <c r="W318" i="3"/>
  <c r="W7" i="3"/>
  <c r="W804" i="3"/>
  <c r="W582" i="3"/>
  <c r="W1002" i="3"/>
  <c r="W672" i="3"/>
  <c r="W736" i="3"/>
  <c r="W670" i="3"/>
  <c r="W315" i="3"/>
  <c r="W219" i="3"/>
  <c r="W920" i="3"/>
  <c r="W6" i="3"/>
  <c r="W511" i="3"/>
  <c r="W770" i="3"/>
  <c r="W563" i="3"/>
  <c r="W555" i="3"/>
  <c r="W916" i="3"/>
  <c r="W134" i="3"/>
  <c r="W39" i="3"/>
  <c r="W155" i="3"/>
  <c r="W581" i="3"/>
  <c r="W265" i="3"/>
  <c r="W432" i="3"/>
  <c r="W843" i="3"/>
  <c r="W500" i="3"/>
  <c r="W846" i="3"/>
  <c r="W593" i="3"/>
  <c r="W837" i="3"/>
  <c r="W567" i="3"/>
  <c r="W907" i="3"/>
  <c r="W951" i="3"/>
  <c r="W594" i="3"/>
  <c r="W127" i="3"/>
  <c r="W154" i="3"/>
  <c r="W31" i="3"/>
  <c r="W35" i="3"/>
  <c r="W932" i="3"/>
  <c r="W636" i="3"/>
  <c r="W455" i="3"/>
  <c r="W224" i="3"/>
  <c r="W85" i="3"/>
  <c r="W223" i="3"/>
  <c r="W595" i="3"/>
  <c r="W456" i="3"/>
  <c r="W370" i="3"/>
  <c r="W433" i="3"/>
  <c r="W792" i="3"/>
  <c r="W392" i="3"/>
  <c r="W156" i="3"/>
  <c r="W715" i="3"/>
  <c r="W324" i="3"/>
  <c r="W781" i="3"/>
  <c r="W269" i="3"/>
  <c r="W268" i="3"/>
  <c r="W618" i="3"/>
  <c r="W775" i="3"/>
  <c r="W776" i="3"/>
  <c r="W909" i="3"/>
  <c r="W801" i="3"/>
  <c r="W607" i="3"/>
  <c r="W474" i="3"/>
  <c r="W475" i="3"/>
  <c r="W342" i="3"/>
  <c r="W250" i="3"/>
  <c r="W898" i="3"/>
  <c r="W597" i="3"/>
  <c r="W946" i="3"/>
  <c r="W609" i="3"/>
  <c r="W221" i="3"/>
  <c r="W732" i="3"/>
  <c r="W931" i="3"/>
  <c r="W151" i="3"/>
  <c r="W761" i="3"/>
  <c r="W131" i="3"/>
  <c r="W457" i="3"/>
  <c r="W231" i="3"/>
  <c r="W372" i="3"/>
  <c r="W868" i="3"/>
  <c r="W395" i="3"/>
  <c r="W41" i="3"/>
  <c r="W253" i="3"/>
  <c r="W11" i="3"/>
  <c r="W782" i="3"/>
  <c r="W325" i="3"/>
  <c r="W844" i="3"/>
  <c r="W591" i="3"/>
  <c r="W658" i="3"/>
  <c r="W847" i="3"/>
  <c r="W94" i="3"/>
  <c r="W957" i="3"/>
  <c r="W115" i="3"/>
  <c r="W949" i="3"/>
  <c r="W950" i="3"/>
  <c r="W838" i="3"/>
  <c r="W448" i="3"/>
  <c r="W788" i="3"/>
  <c r="W789" i="3"/>
  <c r="W335" i="3"/>
  <c r="W336" i="3"/>
  <c r="W273" i="3"/>
  <c r="W513" i="3"/>
  <c r="W678" i="3"/>
  <c r="W117" i="3"/>
  <c r="W484" i="3"/>
  <c r="W848" i="3"/>
  <c r="W973" i="3"/>
  <c r="W925" i="3"/>
  <c r="W970" i="3"/>
  <c r="W424" i="3"/>
  <c r="W91" i="3"/>
  <c r="W675" i="3"/>
  <c r="W682" i="3"/>
  <c r="W733" i="3"/>
  <c r="W849" i="3"/>
  <c r="W489" i="3"/>
  <c r="W184" i="3"/>
  <c r="W947" i="3"/>
  <c r="W948" i="3"/>
  <c r="W517" i="3"/>
  <c r="W275" i="3"/>
  <c r="W164" i="3"/>
  <c r="W402" i="3"/>
  <c r="W913" i="3"/>
  <c r="W482" i="3"/>
  <c r="W386" i="3"/>
  <c r="W80" i="3"/>
  <c r="W458" i="3"/>
  <c r="W976" i="3"/>
  <c r="W240" i="3"/>
  <c r="W850" i="3"/>
  <c r="W720" i="3"/>
  <c r="W313" i="3"/>
  <c r="W621" i="3"/>
  <c r="W556" i="3"/>
  <c r="W200" i="3"/>
  <c r="W905" i="3"/>
  <c r="W754" i="3"/>
  <c r="W677" i="3"/>
  <c r="W320" i="3"/>
  <c r="W974" i="3"/>
  <c r="W703" i="3"/>
  <c r="W417" i="3"/>
  <c r="W975" i="3"/>
  <c r="W879" i="3"/>
  <c r="W161" i="3"/>
  <c r="W766" i="3"/>
  <c r="W150" i="3"/>
  <c r="W750" i="3"/>
  <c r="W714" i="3"/>
  <c r="W439" i="3"/>
  <c r="W306" i="3"/>
  <c r="W518" i="3"/>
  <c r="W453" i="3"/>
  <c r="W444" i="3"/>
  <c r="W919" i="3"/>
  <c r="W998" i="3"/>
  <c r="W578" i="3"/>
  <c r="W15" i="3"/>
  <c r="W300" i="3"/>
  <c r="W880" i="3"/>
  <c r="W301" i="3"/>
  <c r="W874" i="3"/>
  <c r="W203" i="3"/>
  <c r="W471" i="3"/>
  <c r="W204" i="3"/>
  <c r="W255" i="3"/>
  <c r="W698" i="3"/>
  <c r="W705" i="3"/>
  <c r="W312" i="3"/>
  <c r="W193" i="3"/>
  <c r="W797" i="3"/>
  <c r="W321" i="3"/>
  <c r="W429" i="3"/>
  <c r="W234" i="3"/>
  <c r="W747" i="3"/>
  <c r="W21" i="3"/>
  <c r="W767" i="3"/>
  <c r="W564" i="3"/>
  <c r="W710" i="3"/>
  <c r="W651" i="3"/>
  <c r="W851" i="3"/>
  <c r="W267" i="3"/>
  <c r="W414" i="3"/>
  <c r="W852" i="3"/>
  <c r="W798" i="3"/>
  <c r="W778" i="3"/>
  <c r="W845" i="3"/>
  <c r="W235" i="3"/>
  <c r="W330" i="3"/>
  <c r="W521" i="3"/>
  <c r="W100" i="3"/>
  <c r="W101" i="3"/>
  <c r="W926" i="3"/>
  <c r="W187" i="3"/>
  <c r="W322" i="3"/>
  <c r="W694" i="3"/>
  <c r="W616" i="3"/>
  <c r="W466" i="3"/>
  <c r="W271" i="3"/>
  <c r="W311" i="3"/>
  <c r="W735" i="3"/>
  <c r="W120" i="3"/>
  <c r="W823" i="3"/>
  <c r="W824" i="3"/>
  <c r="W706" i="3"/>
  <c r="W217" i="3"/>
  <c r="W443" i="3"/>
  <c r="W708" i="3"/>
  <c r="W403" i="3"/>
  <c r="W415" i="3"/>
  <c r="W413" i="3"/>
  <c r="W406" i="3"/>
  <c r="W407" i="3"/>
  <c r="W316" i="3"/>
  <c r="W572" i="3"/>
  <c r="W811" i="3"/>
  <c r="W933" i="3"/>
  <c r="W391" i="3"/>
  <c r="W499" i="3"/>
  <c r="W853" i="3"/>
  <c r="W12" i="3"/>
  <c r="W632" i="3"/>
  <c r="W400" i="3"/>
  <c r="W825" i="3"/>
  <c r="W175" i="3"/>
  <c r="W854" i="3"/>
  <c r="W367" i="3"/>
  <c r="W826" i="3"/>
  <c r="W864" i="3"/>
  <c r="W228" i="3"/>
  <c r="W884" i="3"/>
  <c r="W671" i="3"/>
  <c r="W807" i="3"/>
  <c r="W812" i="3"/>
  <c r="W166" i="3"/>
  <c r="W795" i="3"/>
  <c r="W748" i="3"/>
  <c r="W559" i="3"/>
  <c r="W287" i="3"/>
  <c r="W357" i="3"/>
  <c r="W921" i="3"/>
  <c r="W688" i="3"/>
  <c r="W487" i="3"/>
  <c r="W669" i="3"/>
  <c r="W875" i="3"/>
  <c r="W32" i="3"/>
  <c r="W262" i="3"/>
  <c r="W993" i="3"/>
  <c r="W178" i="3"/>
  <c r="W202" i="3"/>
  <c r="W873" i="3"/>
  <c r="W125" i="3"/>
  <c r="W378" i="3"/>
  <c r="W771" i="3"/>
  <c r="W673" i="3"/>
  <c r="W98" i="3"/>
  <c r="W327" i="3"/>
  <c r="W347" i="3"/>
  <c r="W440" i="3"/>
  <c r="W62" i="3"/>
  <c r="W944" i="3"/>
  <c r="W479" i="3"/>
  <c r="W816" i="3"/>
  <c r="W45" i="3"/>
  <c r="W583" i="3"/>
  <c r="W584" i="3"/>
  <c r="W350" i="3"/>
  <c r="W480" i="3"/>
  <c r="W486" i="3"/>
  <c r="W697" i="3"/>
  <c r="W644" i="3"/>
  <c r="W817" i="3"/>
  <c r="W476" i="3"/>
  <c r="W390" i="3"/>
  <c r="W216" i="3"/>
  <c r="W984" i="3"/>
  <c r="W260" i="3"/>
  <c r="W699" i="3"/>
  <c r="W344" i="3"/>
  <c r="W696" i="3"/>
  <c r="W368" i="3"/>
  <c r="W71" i="3"/>
  <c r="W877" i="3"/>
  <c r="W967" i="3"/>
  <c r="W292" i="3"/>
  <c r="W18" i="3"/>
  <c r="W737" i="3"/>
  <c r="W394" i="3"/>
  <c r="W138" i="3"/>
  <c r="W445" i="3"/>
  <c r="W165" i="3"/>
  <c r="W272" i="3"/>
  <c r="W349" i="3"/>
  <c r="W446" i="3"/>
  <c r="W102" i="3"/>
  <c r="W829" i="3"/>
  <c r="W991" i="3"/>
  <c r="W855" i="3"/>
  <c r="W628" i="3"/>
  <c r="W72" i="3"/>
  <c r="W602" i="3"/>
  <c r="W687" i="3"/>
  <c r="W74" i="3"/>
  <c r="W917" i="3"/>
  <c r="W467" i="3"/>
  <c r="W856" i="3"/>
  <c r="W393" i="3"/>
  <c r="W205" i="3"/>
  <c r="W438" i="3"/>
  <c r="W808" i="3"/>
  <c r="W46" i="3"/>
  <c r="W908" i="3"/>
  <c r="W906" i="3"/>
  <c r="W985" i="3"/>
  <c r="W42" i="3"/>
  <c r="W986" i="3"/>
  <c r="W279" i="3"/>
  <c r="W721" i="3"/>
  <c r="W749" i="3"/>
  <c r="W174" i="3"/>
  <c r="W575" i="3"/>
  <c r="W139" i="3"/>
  <c r="W328" i="3"/>
  <c r="W805" i="3"/>
  <c r="W870" i="3"/>
  <c r="W507" i="3"/>
  <c r="W450" i="3"/>
  <c r="W755" i="3"/>
  <c r="W152" i="3"/>
  <c r="W346" i="3"/>
  <c r="W731" i="3"/>
  <c r="W727" i="3"/>
  <c r="W994" i="3"/>
  <c r="W419" i="3"/>
  <c r="W780" i="3"/>
  <c r="W226" i="3"/>
  <c r="W842" i="3"/>
  <c r="W254" i="3"/>
  <c r="W954" i="3"/>
  <c r="W323" i="3"/>
  <c r="W83" i="3"/>
  <c r="W571" i="3"/>
  <c r="W809" i="3"/>
  <c r="W148" i="3"/>
  <c r="W366" i="3"/>
  <c r="W132" i="3"/>
  <c r="W17" i="3"/>
  <c r="W30" i="3"/>
  <c r="W953" i="3"/>
  <c r="W64" i="3"/>
  <c r="W912" i="3"/>
  <c r="W765" i="3"/>
  <c r="W987" i="3"/>
  <c r="W772" i="3"/>
  <c r="W103" i="3"/>
  <c r="W589" i="3"/>
  <c r="W104" i="3"/>
  <c r="W88" i="3"/>
  <c r="W637" i="3"/>
  <c r="W412" i="3"/>
  <c r="W756" i="3"/>
  <c r="W757" i="3"/>
  <c r="W105" i="3"/>
  <c r="W106" i="3"/>
  <c r="W713" i="3"/>
  <c r="W416" i="3"/>
  <c r="W566" i="3"/>
  <c r="W232" i="3"/>
  <c r="W643" i="3"/>
  <c r="W107" i="3"/>
  <c r="W108" i="3"/>
  <c r="W247" i="3"/>
  <c r="W396" i="3"/>
  <c r="W397" i="3"/>
  <c r="W815" i="3"/>
  <c r="W380" i="3"/>
  <c r="W381" i="3"/>
  <c r="W382" i="3"/>
  <c r="W383" i="3"/>
  <c r="W384" i="3"/>
  <c r="W308" i="3"/>
  <c r="W73" i="3"/>
  <c r="W928" i="3"/>
  <c r="W360" i="3"/>
  <c r="W702" i="3"/>
  <c r="W230" i="3"/>
  <c r="W565" i="3"/>
  <c r="W338" i="3"/>
  <c r="W109" i="3"/>
  <c r="W68" i="3"/>
  <c r="W560" i="3"/>
  <c r="W561" i="3"/>
  <c r="W398" i="3"/>
  <c r="W876" i="3"/>
  <c r="W1000" i="3"/>
  <c r="W592" i="3"/>
  <c r="W501" i="3"/>
  <c r="W159" i="3"/>
  <c r="W209" i="3"/>
  <c r="W263" i="3"/>
  <c r="W185" i="3"/>
  <c r="W244" i="3"/>
  <c r="W638" i="3"/>
  <c r="W428" i="3"/>
  <c r="W264" i="3"/>
  <c r="W110" i="3"/>
  <c r="W233" i="3"/>
  <c r="W59" i="3"/>
  <c r="W364" i="3"/>
  <c r="W662" i="3"/>
  <c r="W477" i="3"/>
  <c r="W111" i="3"/>
  <c r="W401" i="3"/>
  <c r="W865" i="3"/>
  <c r="W173" i="3"/>
  <c r="W307" i="3"/>
  <c r="W960" i="3"/>
  <c r="W135" i="3"/>
  <c r="W420" i="3"/>
  <c r="W554" i="3"/>
  <c r="W241" i="3"/>
  <c r="W719" i="3"/>
  <c r="W760" i="3"/>
  <c r="W437" i="3"/>
  <c r="W680" i="3"/>
  <c r="W208" i="3"/>
  <c r="W683" i="3"/>
  <c r="W358" i="3"/>
  <c r="W276" i="3"/>
  <c r="W369" i="3"/>
  <c r="W112" i="3"/>
  <c r="W623" i="3"/>
  <c r="W293" i="3"/>
  <c r="W294" i="3"/>
  <c r="W717" i="3"/>
  <c r="W585" i="3"/>
  <c r="W758" i="3"/>
  <c r="W113" i="3"/>
  <c r="W718" i="3"/>
  <c r="W295" i="3"/>
  <c r="W791" i="3"/>
  <c r="W641" i="3"/>
  <c r="W186" i="3"/>
  <c r="W65" i="3"/>
  <c r="W745" i="3"/>
  <c r="W22" i="3"/>
  <c r="W692" i="3"/>
  <c r="W197" i="3"/>
  <c r="W612" i="3"/>
  <c r="W988" i="3"/>
  <c r="W613" i="3"/>
  <c r="W614" i="3"/>
  <c r="W418" i="3"/>
  <c r="W63" i="3"/>
  <c r="W955" i="3"/>
  <c r="W813" i="3"/>
  <c r="W423" i="3"/>
  <c r="W225" i="3"/>
  <c r="W802" i="3"/>
  <c r="W79" i="3"/>
  <c r="W296" i="3"/>
  <c r="W180" i="3"/>
  <c r="W242" i="3"/>
  <c r="W86" i="3"/>
  <c r="W297" i="3"/>
  <c r="W490" i="3"/>
  <c r="W738" i="3"/>
  <c r="W940" i="3"/>
  <c r="W495" i="3"/>
  <c r="W496" i="3"/>
  <c r="W502" i="3"/>
  <c r="W290" i="3"/>
  <c r="W361" i="3"/>
  <c r="W291" i="3"/>
  <c r="W655" i="3"/>
  <c r="W941" i="3"/>
  <c r="W503" i="3"/>
  <c r="W979" i="3"/>
  <c r="W464" i="3"/>
  <c r="W711" i="3"/>
  <c r="W814" i="3"/>
  <c r="W867" i="3"/>
  <c r="W388" i="3"/>
  <c r="W784" i="3"/>
  <c r="W605" i="3"/>
  <c r="W478" i="3"/>
  <c r="W590" i="3"/>
  <c r="W664" i="3"/>
  <c r="W633" i="3"/>
  <c r="W716" i="3"/>
  <c r="W894" i="3"/>
  <c r="W690" i="3"/>
  <c r="W49" i="3"/>
  <c r="W841" i="3"/>
  <c r="W278" i="3"/>
  <c r="W504" i="3"/>
  <c r="W238" i="3"/>
  <c r="W656" i="3"/>
  <c r="W562" i="3"/>
  <c r="W404" i="3"/>
  <c r="W768" i="3"/>
  <c r="W405" i="3"/>
  <c r="W943" i="3"/>
  <c r="W387" i="3"/>
  <c r="W785" i="3"/>
  <c r="W989" i="3"/>
  <c r="W790" i="3"/>
  <c r="W935" i="3"/>
  <c r="W620" i="3"/>
  <c r="W634" i="3"/>
  <c r="W990" i="3"/>
  <c r="W751" i="3"/>
  <c r="W81" i="3"/>
  <c r="W84" i="3"/>
  <c r="W171" i="3"/>
  <c r="W34" i="3"/>
  <c r="W936" i="3"/>
  <c r="W937" i="3"/>
  <c r="W189" i="3"/>
  <c r="W929" i="3"/>
  <c r="W454" i="3"/>
  <c r="W505" i="3"/>
  <c r="W506" i="3"/>
  <c r="W218" i="3"/>
  <c r="W67" i="3"/>
  <c r="W922" i="3"/>
  <c r="W266" i="3"/>
  <c r="W371" i="3"/>
  <c r="W462" i="3"/>
  <c r="W763" i="3"/>
  <c r="W227" i="3"/>
  <c r="W764" i="3"/>
  <c r="W752" i="3"/>
  <c r="W691" i="3"/>
  <c r="W314" i="3"/>
  <c r="W351" i="3"/>
  <c r="W606" i="3"/>
  <c r="W359" i="3"/>
  <c r="W603" i="3"/>
  <c r="W27" i="3"/>
  <c r="W796" i="3"/>
  <c r="W800" i="3"/>
  <c r="W617" i="3"/>
  <c r="W686" i="3"/>
  <c r="W520" i="3"/>
  <c r="W352" i="3"/>
  <c r="W385" i="3"/>
  <c r="W3" i="3"/>
  <c r="W742" i="3"/>
  <c r="W961" i="3"/>
  <c r="W270" i="3"/>
  <c r="W374" i="3"/>
  <c r="W40" i="3"/>
  <c r="W753" i="3"/>
  <c r="W37" i="3"/>
  <c r="W685" i="3"/>
  <c r="W999" i="3"/>
  <c r="W510" i="3"/>
  <c r="W619" i="3"/>
  <c r="W23" i="3"/>
  <c r="W243" i="3"/>
  <c r="W245" i="3"/>
  <c r="W882" i="3"/>
  <c r="W574" i="3"/>
  <c r="W142" i="3"/>
  <c r="W966" i="3"/>
  <c r="W773" i="3"/>
  <c r="W883" i="3"/>
  <c r="W712" i="3"/>
  <c r="W962" i="3"/>
  <c r="W963" i="3"/>
  <c r="W827" i="3"/>
  <c r="W441" i="3"/>
  <c r="W89" i="3"/>
  <c r="W33" i="3"/>
  <c r="W436" i="3"/>
  <c r="W251" i="3"/>
  <c r="W9" i="3"/>
  <c r="W508" i="3"/>
  <c r="W997" i="3"/>
  <c r="W289" i="3"/>
  <c r="W181" i="3"/>
  <c r="W162" i="3"/>
  <c r="W709" i="3"/>
  <c r="W163" i="3"/>
  <c r="W982" i="3"/>
  <c r="W828" i="3"/>
  <c r="W473" i="3"/>
  <c r="W210" i="3"/>
  <c r="W345" i="3"/>
  <c r="W409" i="3"/>
  <c r="W460" i="3"/>
  <c r="W923" i="3"/>
  <c r="W66" i="3"/>
  <c r="W451" i="3"/>
  <c r="W20" i="3"/>
  <c r="W810" i="3"/>
  <c r="W182" i="3"/>
  <c r="W277" i="3"/>
  <c r="W707" i="3"/>
  <c r="W468" i="3"/>
  <c r="W512" i="3"/>
  <c r="W469" i="3"/>
  <c r="W910" i="3"/>
  <c r="W769" i="3"/>
  <c r="W282" i="3"/>
  <c r="W90" i="3"/>
  <c r="W627" i="3"/>
  <c r="W965" i="3"/>
  <c r="W38" i="3"/>
  <c r="W298" i="3"/>
  <c r="W983" i="3"/>
  <c r="W299" i="3"/>
  <c r="W491" i="3"/>
  <c r="W857" i="3"/>
  <c r="W858" i="3"/>
  <c r="W992" i="3"/>
  <c r="W859" i="3"/>
  <c r="W980" i="3"/>
  <c r="W222" i="3"/>
  <c r="W519" i="3"/>
  <c r="W29" i="3"/>
  <c r="W51" i="3"/>
  <c r="W654" i="3"/>
  <c r="W425" i="3"/>
  <c r="W465" i="3"/>
  <c r="W918" i="3"/>
  <c r="W411" i="3"/>
  <c r="W793" i="3"/>
  <c r="W794" i="3"/>
  <c r="W121" i="3"/>
  <c r="W958" i="3"/>
  <c r="W158" i="3"/>
  <c r="W434" i="3"/>
  <c r="W586" i="3"/>
  <c r="W177" i="3"/>
  <c r="W803" i="3"/>
  <c r="W207" i="3"/>
  <c r="W588" i="3"/>
  <c r="W599" i="3"/>
  <c r="W353" i="3"/>
  <c r="W915" i="3"/>
  <c r="W435" i="3"/>
  <c r="W822" i="3"/>
  <c r="W726" i="3"/>
  <c r="W600" i="3"/>
  <c r="W569" i="3"/>
  <c r="W746" i="3"/>
  <c r="W900" i="3"/>
  <c r="W317" i="3"/>
  <c r="W422" i="3"/>
  <c r="W379" i="3"/>
  <c r="W666" i="3"/>
  <c r="W229" i="3"/>
  <c r="W981" i="3"/>
  <c r="W968" i="3"/>
  <c r="W969" i="3"/>
  <c r="W806" i="3"/>
  <c r="W580" i="3"/>
  <c r="W10" i="3"/>
  <c r="W629" i="3"/>
  <c r="W143" i="3"/>
  <c r="W601" i="3"/>
  <c r="W866" i="3"/>
  <c r="W442" i="3"/>
  <c r="W283" i="3"/>
  <c r="W129" i="3"/>
  <c r="W52" i="3"/>
  <c r="W206" i="3"/>
  <c r="W319" i="3"/>
  <c r="W660" i="3"/>
  <c r="W498" i="3"/>
  <c r="W704" i="3"/>
  <c r="W863" i="3"/>
  <c r="W257" i="3"/>
  <c r="W137" i="3"/>
  <c r="W236" i="3"/>
  <c r="W568" i="3"/>
  <c r="W43" i="3"/>
  <c r="W179" i="3"/>
  <c r="W576" i="3"/>
  <c r="W734" i="3"/>
  <c r="W363" i="3"/>
  <c r="W839" i="3"/>
  <c r="W840" i="3"/>
  <c r="W19" i="3"/>
  <c r="W389" i="3"/>
  <c r="W631" i="3"/>
  <c r="W516" i="3"/>
  <c r="W343" i="3"/>
  <c r="W818" i="3"/>
  <c r="W819" i="3"/>
  <c r="W820" i="3"/>
  <c r="W373" i="3"/>
  <c r="W911" i="3"/>
  <c r="W239" i="3"/>
  <c r="W762" i="3"/>
  <c r="W956" i="3"/>
  <c r="W168" i="3"/>
  <c r="W878" i="3"/>
  <c r="W252" i="3"/>
  <c r="W160" i="3"/>
  <c r="W676" i="3"/>
  <c r="W8" i="3"/>
  <c r="W331" i="3"/>
  <c r="W640" i="3"/>
  <c r="W332" i="3"/>
  <c r="W333" i="3"/>
  <c r="W13" i="3"/>
  <c r="W183" i="3"/>
  <c r="W610" i="3"/>
  <c r="W652" i="3"/>
  <c r="W895" i="3"/>
  <c r="W449" i="3"/>
  <c r="W615" i="3"/>
  <c r="W421" i="3"/>
  <c r="W681" i="3"/>
  <c r="W114" i="3"/>
  <c r="W258" i="3"/>
  <c r="W604" i="3"/>
  <c r="W377" i="3"/>
  <c r="W622" i="3"/>
  <c r="W494" i="3"/>
  <c r="W881" i="3"/>
  <c r="W461" i="3"/>
  <c r="W485" i="3"/>
  <c r="W194" i="3"/>
  <c r="W786" i="3"/>
  <c r="W799" i="3"/>
  <c r="W787" i="3"/>
  <c r="W334" i="3"/>
  <c r="W663" i="3"/>
  <c r="W483" i="3"/>
  <c r="W76" i="3"/>
  <c r="W77" i="3"/>
  <c r="W237" i="3"/>
  <c r="W938" i="3"/>
  <c r="W930" i="3"/>
  <c r="W971" i="3"/>
  <c r="W939" i="3"/>
  <c r="W256" i="3"/>
  <c r="W92" i="3"/>
  <c r="W201" i="3"/>
  <c r="W972" i="3"/>
  <c r="W587" i="3"/>
  <c r="W661" i="3"/>
  <c r="W774" i="3"/>
  <c r="W355" i="3"/>
  <c r="W557" i="3"/>
  <c r="W509" i="3"/>
  <c r="W635" i="3"/>
  <c r="W128" i="3"/>
  <c r="W611" i="3"/>
  <c r="W28" i="3"/>
  <c r="W942" i="3"/>
  <c r="W871" i="3"/>
  <c r="W978" i="3"/>
  <c r="W899" i="3"/>
  <c r="W284" i="3"/>
  <c r="W608" i="3"/>
  <c r="W82" i="3"/>
  <c r="W964" i="3"/>
  <c r="W463" i="3"/>
  <c r="W356" i="3"/>
  <c r="W337" i="3"/>
  <c r="W728" i="3"/>
  <c r="W50" i="3"/>
  <c r="W430" i="3"/>
  <c r="W431" i="3"/>
  <c r="W934" i="3"/>
  <c r="W75" i="3"/>
  <c r="W679" i="3"/>
  <c r="W668" i="3"/>
  <c r="W25" i="3"/>
  <c r="W93" i="3"/>
  <c r="W570" i="3"/>
  <c r="W399" i="3"/>
  <c r="W211" i="3"/>
  <c r="W777" i="3"/>
  <c r="W36" i="3"/>
  <c r="W44" i="3"/>
  <c r="W365" i="3"/>
  <c r="W779" i="3"/>
  <c r="W596" i="3"/>
  <c r="W410" i="3"/>
  <c r="W488" i="3"/>
  <c r="W630" i="3"/>
  <c r="W522" i="3"/>
  <c r="W653" i="3"/>
  <c r="W861" i="3"/>
  <c r="W862" i="3"/>
  <c r="W492" i="3"/>
  <c r="W493" i="3"/>
  <c r="W196" i="3"/>
  <c r="W927" i="3"/>
  <c r="W836" i="3"/>
  <c r="W642" i="3"/>
  <c r="W326" i="3"/>
  <c r="W924" i="3"/>
  <c r="W470" i="3"/>
  <c r="W821" i="3"/>
  <c r="W280" i="3"/>
  <c r="W624" i="3"/>
  <c r="W739" i="3"/>
  <c r="W914" i="3"/>
  <c r="W695" i="3"/>
  <c r="W945" i="3"/>
  <c r="W995" i="3"/>
  <c r="W722" i="3"/>
  <c r="W302" i="3"/>
  <c r="W274" i="3"/>
  <c r="W281" i="3"/>
  <c r="W26" i="3"/>
  <c r="W140" i="3"/>
  <c r="W16" i="3"/>
  <c r="W860" i="3"/>
  <c r="W759" i="3"/>
  <c r="W626" i="3"/>
  <c r="W141" i="3"/>
  <c r="W459" i="3"/>
  <c r="Q703" i="3"/>
  <c r="M881" i="3"/>
  <c r="N881" i="3"/>
  <c r="P881" i="3"/>
  <c r="Q881" i="3"/>
  <c r="S881" i="3"/>
  <c r="T881" i="3"/>
  <c r="V881" i="3"/>
  <c r="Y881" i="3"/>
  <c r="Z881" i="3"/>
  <c r="AB881" i="3"/>
  <c r="AC881" i="3"/>
  <c r="AE881" i="3"/>
  <c r="AF881" i="3"/>
  <c r="AH881" i="3"/>
  <c r="AI881" i="3"/>
  <c r="AK881" i="3"/>
  <c r="AL881" i="3"/>
  <c r="AN881" i="3"/>
  <c r="AO881" i="3"/>
  <c r="AQ881" i="3"/>
  <c r="AR881" i="3"/>
  <c r="AT881" i="3"/>
  <c r="AU881" i="3"/>
  <c r="AW881" i="3"/>
  <c r="AZ881" i="3"/>
  <c r="BA881" i="3"/>
  <c r="BC881" i="3"/>
  <c r="BD881" i="3"/>
  <c r="BF881" i="3"/>
  <c r="BI881" i="3"/>
  <c r="BJ881" i="3"/>
  <c r="BL881" i="3"/>
  <c r="BM881" i="3"/>
  <c r="BO881" i="3"/>
  <c r="BR881" i="3"/>
  <c r="BS881" i="3"/>
  <c r="BU881" i="3"/>
  <c r="BV881" i="3"/>
  <c r="BX881" i="3"/>
  <c r="CA881" i="3"/>
  <c r="CB881" i="3"/>
  <c r="CD881" i="3"/>
  <c r="CE881" i="3"/>
  <c r="CG881" i="3"/>
  <c r="CJ881" i="3"/>
  <c r="CK881" i="3"/>
  <c r="CM881" i="3"/>
  <c r="CN881" i="3"/>
  <c r="M461" i="3"/>
  <c r="N461" i="3"/>
  <c r="P461" i="3"/>
  <c r="Q461" i="3"/>
  <c r="S461" i="3"/>
  <c r="T461" i="3"/>
  <c r="V461" i="3"/>
  <c r="Y461" i="3"/>
  <c r="Z461" i="3"/>
  <c r="AB461" i="3"/>
  <c r="AC461" i="3"/>
  <c r="AE461" i="3"/>
  <c r="AF461" i="3"/>
  <c r="AH461" i="3"/>
  <c r="AI461" i="3"/>
  <c r="AK461" i="3"/>
  <c r="AL461" i="3"/>
  <c r="AN461" i="3"/>
  <c r="AO461" i="3"/>
  <c r="AQ461" i="3"/>
  <c r="AR461" i="3"/>
  <c r="AT461" i="3"/>
  <c r="AU461" i="3"/>
  <c r="AW461" i="3"/>
  <c r="AZ461" i="3"/>
  <c r="BA461" i="3"/>
  <c r="BC461" i="3"/>
  <c r="BD461" i="3"/>
  <c r="BF461" i="3"/>
  <c r="BI461" i="3"/>
  <c r="BJ461" i="3"/>
  <c r="BL461" i="3"/>
  <c r="BM461" i="3"/>
  <c r="BO461" i="3"/>
  <c r="BR461" i="3"/>
  <c r="BS461" i="3"/>
  <c r="BU461" i="3"/>
  <c r="BV461" i="3"/>
  <c r="BX461" i="3"/>
  <c r="CA461" i="3"/>
  <c r="CB461" i="3"/>
  <c r="CD461" i="3"/>
  <c r="CE461" i="3"/>
  <c r="CG461" i="3"/>
  <c r="CJ461" i="3"/>
  <c r="CK461" i="3"/>
  <c r="CM461" i="3"/>
  <c r="CN461" i="3"/>
  <c r="M485" i="3"/>
  <c r="N485" i="3"/>
  <c r="P485" i="3"/>
  <c r="Q485" i="3"/>
  <c r="S485" i="3"/>
  <c r="T485" i="3"/>
  <c r="V485" i="3"/>
  <c r="Y485" i="3"/>
  <c r="Z485" i="3"/>
  <c r="AB485" i="3"/>
  <c r="AC485" i="3"/>
  <c r="AE485" i="3"/>
  <c r="AF485" i="3"/>
  <c r="AH485" i="3"/>
  <c r="AI485" i="3"/>
  <c r="AK485" i="3"/>
  <c r="AL485" i="3"/>
  <c r="AN485" i="3"/>
  <c r="AO485" i="3"/>
  <c r="AQ485" i="3"/>
  <c r="AR485" i="3"/>
  <c r="AT485" i="3"/>
  <c r="AU485" i="3"/>
  <c r="AW485" i="3"/>
  <c r="AZ485" i="3"/>
  <c r="BA485" i="3"/>
  <c r="BC485" i="3"/>
  <c r="BD485" i="3"/>
  <c r="BF485" i="3"/>
  <c r="BI485" i="3"/>
  <c r="BJ485" i="3"/>
  <c r="BL485" i="3"/>
  <c r="BM485" i="3"/>
  <c r="BO485" i="3"/>
  <c r="BR485" i="3"/>
  <c r="BS485" i="3"/>
  <c r="BU485" i="3"/>
  <c r="BV485" i="3"/>
  <c r="BX485" i="3"/>
  <c r="CA485" i="3"/>
  <c r="CB485" i="3"/>
  <c r="CD485" i="3"/>
  <c r="CE485" i="3"/>
  <c r="CG485" i="3"/>
  <c r="CJ485" i="3"/>
  <c r="CK485" i="3"/>
  <c r="CM485" i="3"/>
  <c r="CN485" i="3"/>
  <c r="M194" i="3"/>
  <c r="N194" i="3"/>
  <c r="P194" i="3"/>
  <c r="Q194" i="3"/>
  <c r="S194" i="3"/>
  <c r="T194" i="3"/>
  <c r="V194" i="3"/>
  <c r="Y194" i="3"/>
  <c r="Z194" i="3"/>
  <c r="AB194" i="3"/>
  <c r="AC194" i="3"/>
  <c r="AE194" i="3"/>
  <c r="AF194" i="3"/>
  <c r="AH194" i="3"/>
  <c r="AI194" i="3"/>
  <c r="AK194" i="3"/>
  <c r="AL194" i="3"/>
  <c r="AN194" i="3"/>
  <c r="AO194" i="3"/>
  <c r="AQ194" i="3"/>
  <c r="AR194" i="3"/>
  <c r="AT194" i="3"/>
  <c r="AU194" i="3"/>
  <c r="AW194" i="3"/>
  <c r="AZ194" i="3"/>
  <c r="BA194" i="3"/>
  <c r="BC194" i="3"/>
  <c r="BD194" i="3"/>
  <c r="BF194" i="3"/>
  <c r="BI194" i="3"/>
  <c r="BJ194" i="3"/>
  <c r="BL194" i="3"/>
  <c r="BM194" i="3"/>
  <c r="BO194" i="3"/>
  <c r="BR194" i="3"/>
  <c r="BS194" i="3"/>
  <c r="BU194" i="3"/>
  <c r="BV194" i="3"/>
  <c r="BX194" i="3"/>
  <c r="CA194" i="3"/>
  <c r="CB194" i="3"/>
  <c r="CD194" i="3"/>
  <c r="CE194" i="3"/>
  <c r="CG194" i="3"/>
  <c r="CJ194" i="3"/>
  <c r="CK194" i="3"/>
  <c r="CM194" i="3"/>
  <c r="CN194" i="3"/>
  <c r="M786" i="3"/>
  <c r="N786" i="3"/>
  <c r="P786" i="3"/>
  <c r="Q786" i="3"/>
  <c r="S786" i="3"/>
  <c r="T786" i="3"/>
  <c r="V786" i="3"/>
  <c r="Y786" i="3"/>
  <c r="Z786" i="3"/>
  <c r="AB786" i="3"/>
  <c r="AC786" i="3"/>
  <c r="AE786" i="3"/>
  <c r="AF786" i="3"/>
  <c r="AH786" i="3"/>
  <c r="AI786" i="3"/>
  <c r="AK786" i="3"/>
  <c r="AL786" i="3"/>
  <c r="AN786" i="3"/>
  <c r="AO786" i="3"/>
  <c r="AQ786" i="3"/>
  <c r="AR786" i="3"/>
  <c r="AT786" i="3"/>
  <c r="AU786" i="3"/>
  <c r="AW786" i="3"/>
  <c r="AZ786" i="3"/>
  <c r="BA786" i="3"/>
  <c r="BC786" i="3"/>
  <c r="BD786" i="3"/>
  <c r="BF786" i="3"/>
  <c r="BI786" i="3"/>
  <c r="BJ786" i="3"/>
  <c r="BL786" i="3"/>
  <c r="BM786" i="3"/>
  <c r="BO786" i="3"/>
  <c r="BR786" i="3"/>
  <c r="BS786" i="3"/>
  <c r="BU786" i="3"/>
  <c r="BV786" i="3"/>
  <c r="BX786" i="3"/>
  <c r="CA786" i="3"/>
  <c r="CB786" i="3"/>
  <c r="CD786" i="3"/>
  <c r="CE786" i="3"/>
  <c r="CG786" i="3"/>
  <c r="CJ786" i="3"/>
  <c r="CK786" i="3"/>
  <c r="CM786" i="3"/>
  <c r="CN786" i="3"/>
  <c r="M799" i="3"/>
  <c r="N799" i="3"/>
  <c r="P799" i="3"/>
  <c r="Q799" i="3"/>
  <c r="S799" i="3"/>
  <c r="T799" i="3"/>
  <c r="V799" i="3"/>
  <c r="Y799" i="3"/>
  <c r="Z799" i="3"/>
  <c r="AB799" i="3"/>
  <c r="AC799" i="3"/>
  <c r="AE799" i="3"/>
  <c r="AF799" i="3"/>
  <c r="AH799" i="3"/>
  <c r="AI799" i="3"/>
  <c r="AK799" i="3"/>
  <c r="AL799" i="3"/>
  <c r="AN799" i="3"/>
  <c r="AO799" i="3"/>
  <c r="AQ799" i="3"/>
  <c r="AR799" i="3"/>
  <c r="AT799" i="3"/>
  <c r="AU799" i="3"/>
  <c r="AW799" i="3"/>
  <c r="AZ799" i="3"/>
  <c r="BA799" i="3"/>
  <c r="BC799" i="3"/>
  <c r="BD799" i="3"/>
  <c r="BF799" i="3"/>
  <c r="BI799" i="3"/>
  <c r="BJ799" i="3"/>
  <c r="BL799" i="3"/>
  <c r="BM799" i="3"/>
  <c r="BO799" i="3"/>
  <c r="BR799" i="3"/>
  <c r="BS799" i="3"/>
  <c r="BU799" i="3"/>
  <c r="BV799" i="3"/>
  <c r="BX799" i="3"/>
  <c r="CA799" i="3"/>
  <c r="CB799" i="3"/>
  <c r="CD799" i="3"/>
  <c r="CE799" i="3"/>
  <c r="CG799" i="3"/>
  <c r="CJ799" i="3"/>
  <c r="CK799" i="3"/>
  <c r="CM799" i="3"/>
  <c r="CN799" i="3"/>
  <c r="M787" i="3"/>
  <c r="N787" i="3"/>
  <c r="P787" i="3"/>
  <c r="Q787" i="3"/>
  <c r="S787" i="3"/>
  <c r="T787" i="3"/>
  <c r="V787" i="3"/>
  <c r="Y787" i="3"/>
  <c r="Z787" i="3"/>
  <c r="AB787" i="3"/>
  <c r="AC787" i="3"/>
  <c r="AE787" i="3"/>
  <c r="AF787" i="3"/>
  <c r="AH787" i="3"/>
  <c r="AI787" i="3"/>
  <c r="AK787" i="3"/>
  <c r="AL787" i="3"/>
  <c r="AN787" i="3"/>
  <c r="AO787" i="3"/>
  <c r="AQ787" i="3"/>
  <c r="AR787" i="3"/>
  <c r="AT787" i="3"/>
  <c r="AU787" i="3"/>
  <c r="AW787" i="3"/>
  <c r="AZ787" i="3"/>
  <c r="BA787" i="3"/>
  <c r="BC787" i="3"/>
  <c r="BD787" i="3"/>
  <c r="BF787" i="3"/>
  <c r="BI787" i="3"/>
  <c r="BJ787" i="3"/>
  <c r="BL787" i="3"/>
  <c r="BM787" i="3"/>
  <c r="BO787" i="3"/>
  <c r="BR787" i="3"/>
  <c r="BS787" i="3"/>
  <c r="BU787" i="3"/>
  <c r="BV787" i="3"/>
  <c r="BX787" i="3"/>
  <c r="CA787" i="3"/>
  <c r="CB787" i="3"/>
  <c r="CD787" i="3"/>
  <c r="CE787" i="3"/>
  <c r="CG787" i="3"/>
  <c r="CJ787" i="3"/>
  <c r="CK787" i="3"/>
  <c r="CM787" i="3"/>
  <c r="CN787" i="3"/>
  <c r="M334" i="3"/>
  <c r="N334" i="3"/>
  <c r="P334" i="3"/>
  <c r="Q334" i="3"/>
  <c r="S334" i="3"/>
  <c r="T334" i="3"/>
  <c r="V334" i="3"/>
  <c r="Y334" i="3"/>
  <c r="Z334" i="3"/>
  <c r="AB334" i="3"/>
  <c r="AC334" i="3"/>
  <c r="AE334" i="3"/>
  <c r="AF334" i="3"/>
  <c r="AH334" i="3"/>
  <c r="AI334" i="3"/>
  <c r="AK334" i="3"/>
  <c r="AL334" i="3"/>
  <c r="AN334" i="3"/>
  <c r="AO334" i="3"/>
  <c r="AQ334" i="3"/>
  <c r="AR334" i="3"/>
  <c r="AT334" i="3"/>
  <c r="AU334" i="3"/>
  <c r="AW334" i="3"/>
  <c r="AZ334" i="3"/>
  <c r="BA334" i="3"/>
  <c r="BC334" i="3"/>
  <c r="BD334" i="3"/>
  <c r="BF334" i="3"/>
  <c r="BI334" i="3"/>
  <c r="BJ334" i="3"/>
  <c r="BL334" i="3"/>
  <c r="BM334" i="3"/>
  <c r="BO334" i="3"/>
  <c r="BR334" i="3"/>
  <c r="BS334" i="3"/>
  <c r="BU334" i="3"/>
  <c r="BV334" i="3"/>
  <c r="BX334" i="3"/>
  <c r="CA334" i="3"/>
  <c r="CB334" i="3"/>
  <c r="CD334" i="3"/>
  <c r="CE334" i="3"/>
  <c r="CG334" i="3"/>
  <c r="CJ334" i="3"/>
  <c r="CK334" i="3"/>
  <c r="CM334" i="3"/>
  <c r="CN334" i="3"/>
  <c r="M663" i="3"/>
  <c r="N663" i="3"/>
  <c r="P663" i="3"/>
  <c r="Q663" i="3"/>
  <c r="S663" i="3"/>
  <c r="T663" i="3"/>
  <c r="V663" i="3"/>
  <c r="Y663" i="3"/>
  <c r="Z663" i="3"/>
  <c r="AB663" i="3"/>
  <c r="AC663" i="3"/>
  <c r="AE663" i="3"/>
  <c r="AF663" i="3"/>
  <c r="AH663" i="3"/>
  <c r="AI663" i="3"/>
  <c r="AK663" i="3"/>
  <c r="AL663" i="3"/>
  <c r="AN663" i="3"/>
  <c r="AO663" i="3"/>
  <c r="AQ663" i="3"/>
  <c r="AR663" i="3"/>
  <c r="AT663" i="3"/>
  <c r="AU663" i="3"/>
  <c r="AW663" i="3"/>
  <c r="AZ663" i="3"/>
  <c r="BA663" i="3"/>
  <c r="BC663" i="3"/>
  <c r="BD663" i="3"/>
  <c r="BF663" i="3"/>
  <c r="BI663" i="3"/>
  <c r="BJ663" i="3"/>
  <c r="BL663" i="3"/>
  <c r="BM663" i="3"/>
  <c r="BO663" i="3"/>
  <c r="BR663" i="3"/>
  <c r="BS663" i="3"/>
  <c r="BU663" i="3"/>
  <c r="BV663" i="3"/>
  <c r="BX663" i="3"/>
  <c r="CA663" i="3"/>
  <c r="CB663" i="3"/>
  <c r="CD663" i="3"/>
  <c r="CE663" i="3"/>
  <c r="CG663" i="3"/>
  <c r="CJ663" i="3"/>
  <c r="CK663" i="3"/>
  <c r="CM663" i="3"/>
  <c r="CN663" i="3"/>
  <c r="M483" i="3"/>
  <c r="N483" i="3"/>
  <c r="P483" i="3"/>
  <c r="Q483" i="3"/>
  <c r="S483" i="3"/>
  <c r="T483" i="3"/>
  <c r="V483" i="3"/>
  <c r="Y483" i="3"/>
  <c r="Z483" i="3"/>
  <c r="AB483" i="3"/>
  <c r="AC483" i="3"/>
  <c r="AE483" i="3"/>
  <c r="AF483" i="3"/>
  <c r="AH483" i="3"/>
  <c r="AI483" i="3"/>
  <c r="AK483" i="3"/>
  <c r="AL483" i="3"/>
  <c r="AN483" i="3"/>
  <c r="AO483" i="3"/>
  <c r="AQ483" i="3"/>
  <c r="AR483" i="3"/>
  <c r="AT483" i="3"/>
  <c r="AU483" i="3"/>
  <c r="AW483" i="3"/>
  <c r="AZ483" i="3"/>
  <c r="BA483" i="3"/>
  <c r="BC483" i="3"/>
  <c r="BD483" i="3"/>
  <c r="BF483" i="3"/>
  <c r="BI483" i="3"/>
  <c r="BJ483" i="3"/>
  <c r="BL483" i="3"/>
  <c r="BM483" i="3"/>
  <c r="BO483" i="3"/>
  <c r="BR483" i="3"/>
  <c r="BS483" i="3"/>
  <c r="BU483" i="3"/>
  <c r="BV483" i="3"/>
  <c r="BX483" i="3"/>
  <c r="CA483" i="3"/>
  <c r="CB483" i="3"/>
  <c r="CD483" i="3"/>
  <c r="CE483" i="3"/>
  <c r="CG483" i="3"/>
  <c r="CJ483" i="3"/>
  <c r="CK483" i="3"/>
  <c r="CM483" i="3"/>
  <c r="CN483" i="3"/>
  <c r="M76" i="3"/>
  <c r="N76" i="3"/>
  <c r="P76" i="3"/>
  <c r="Q76" i="3"/>
  <c r="S76" i="3"/>
  <c r="T76" i="3"/>
  <c r="V76" i="3"/>
  <c r="Y76" i="3"/>
  <c r="Z76" i="3"/>
  <c r="AB76" i="3"/>
  <c r="AC76" i="3"/>
  <c r="AE76" i="3"/>
  <c r="AF76" i="3"/>
  <c r="AH76" i="3"/>
  <c r="AI76" i="3"/>
  <c r="AK76" i="3"/>
  <c r="AL76" i="3"/>
  <c r="AN76" i="3"/>
  <c r="AO76" i="3"/>
  <c r="AQ76" i="3"/>
  <c r="AR76" i="3"/>
  <c r="AT76" i="3"/>
  <c r="AU76" i="3"/>
  <c r="AW76" i="3"/>
  <c r="AZ76" i="3"/>
  <c r="BA76" i="3"/>
  <c r="BC76" i="3"/>
  <c r="BD76" i="3"/>
  <c r="BF76" i="3"/>
  <c r="BI76" i="3"/>
  <c r="BJ76" i="3"/>
  <c r="BL76" i="3"/>
  <c r="BM76" i="3"/>
  <c r="BO76" i="3"/>
  <c r="BR76" i="3"/>
  <c r="BS76" i="3"/>
  <c r="BU76" i="3"/>
  <c r="BV76" i="3"/>
  <c r="BX76" i="3"/>
  <c r="CA76" i="3"/>
  <c r="CB76" i="3"/>
  <c r="CD76" i="3"/>
  <c r="CE76" i="3"/>
  <c r="CG76" i="3"/>
  <c r="CJ76" i="3"/>
  <c r="CK76" i="3"/>
  <c r="CM76" i="3"/>
  <c r="CN76" i="3"/>
  <c r="M77" i="3"/>
  <c r="N77" i="3"/>
  <c r="P77" i="3"/>
  <c r="Q77" i="3"/>
  <c r="S77" i="3"/>
  <c r="T77" i="3"/>
  <c r="V77" i="3"/>
  <c r="Y77" i="3"/>
  <c r="Z77" i="3"/>
  <c r="AB77" i="3"/>
  <c r="AC77" i="3"/>
  <c r="AE77" i="3"/>
  <c r="AF77" i="3"/>
  <c r="AH77" i="3"/>
  <c r="AI77" i="3"/>
  <c r="AK77" i="3"/>
  <c r="AL77" i="3"/>
  <c r="AN77" i="3"/>
  <c r="AO77" i="3"/>
  <c r="AQ77" i="3"/>
  <c r="AR77" i="3"/>
  <c r="AT77" i="3"/>
  <c r="AU77" i="3"/>
  <c r="AW77" i="3"/>
  <c r="AZ77" i="3"/>
  <c r="BA77" i="3"/>
  <c r="BC77" i="3"/>
  <c r="BD77" i="3"/>
  <c r="BF77" i="3"/>
  <c r="BI77" i="3"/>
  <c r="BJ77" i="3"/>
  <c r="BL77" i="3"/>
  <c r="BM77" i="3"/>
  <c r="BO77" i="3"/>
  <c r="BR77" i="3"/>
  <c r="BS77" i="3"/>
  <c r="BU77" i="3"/>
  <c r="BV77" i="3"/>
  <c r="BX77" i="3"/>
  <c r="CA77" i="3"/>
  <c r="CB77" i="3"/>
  <c r="CD77" i="3"/>
  <c r="CE77" i="3"/>
  <c r="CG77" i="3"/>
  <c r="CJ77" i="3"/>
  <c r="CK77" i="3"/>
  <c r="CM77" i="3"/>
  <c r="CN77" i="3"/>
  <c r="M237" i="3"/>
  <c r="N237" i="3"/>
  <c r="P237" i="3"/>
  <c r="Q237" i="3"/>
  <c r="S237" i="3"/>
  <c r="T237" i="3"/>
  <c r="V237" i="3"/>
  <c r="Y237" i="3"/>
  <c r="Z237" i="3"/>
  <c r="AB237" i="3"/>
  <c r="AC237" i="3"/>
  <c r="AE237" i="3"/>
  <c r="AF237" i="3"/>
  <c r="AH237" i="3"/>
  <c r="AI237" i="3"/>
  <c r="AK237" i="3"/>
  <c r="AL237" i="3"/>
  <c r="AN237" i="3"/>
  <c r="AO237" i="3"/>
  <c r="AQ237" i="3"/>
  <c r="AR237" i="3"/>
  <c r="AT237" i="3"/>
  <c r="AU237" i="3"/>
  <c r="AW237" i="3"/>
  <c r="AZ237" i="3"/>
  <c r="BA237" i="3"/>
  <c r="BC237" i="3"/>
  <c r="BD237" i="3"/>
  <c r="BF237" i="3"/>
  <c r="BI237" i="3"/>
  <c r="BJ237" i="3"/>
  <c r="BL237" i="3"/>
  <c r="BM237" i="3"/>
  <c r="BO237" i="3"/>
  <c r="BR237" i="3"/>
  <c r="BS237" i="3"/>
  <c r="BU237" i="3"/>
  <c r="BV237" i="3"/>
  <c r="BX237" i="3"/>
  <c r="CA237" i="3"/>
  <c r="CB237" i="3"/>
  <c r="CD237" i="3"/>
  <c r="CE237" i="3"/>
  <c r="CG237" i="3"/>
  <c r="CJ237" i="3"/>
  <c r="CK237" i="3"/>
  <c r="CM237" i="3"/>
  <c r="CN237" i="3"/>
  <c r="M938" i="3"/>
  <c r="N938" i="3"/>
  <c r="P938" i="3"/>
  <c r="Q938" i="3"/>
  <c r="S938" i="3"/>
  <c r="T938" i="3"/>
  <c r="V938" i="3"/>
  <c r="Y938" i="3"/>
  <c r="Z938" i="3"/>
  <c r="AB938" i="3"/>
  <c r="AC938" i="3"/>
  <c r="AE938" i="3"/>
  <c r="AF938" i="3"/>
  <c r="AH938" i="3"/>
  <c r="AI938" i="3"/>
  <c r="AK938" i="3"/>
  <c r="AL938" i="3"/>
  <c r="AN938" i="3"/>
  <c r="AO938" i="3"/>
  <c r="AQ938" i="3"/>
  <c r="AR938" i="3"/>
  <c r="AT938" i="3"/>
  <c r="AU938" i="3"/>
  <c r="AW938" i="3"/>
  <c r="AZ938" i="3"/>
  <c r="BA938" i="3"/>
  <c r="BC938" i="3"/>
  <c r="BD938" i="3"/>
  <c r="BF938" i="3"/>
  <c r="BI938" i="3"/>
  <c r="BJ938" i="3"/>
  <c r="BL938" i="3"/>
  <c r="BM938" i="3"/>
  <c r="BO938" i="3"/>
  <c r="BR938" i="3"/>
  <c r="BS938" i="3"/>
  <c r="BU938" i="3"/>
  <c r="BV938" i="3"/>
  <c r="BX938" i="3"/>
  <c r="CA938" i="3"/>
  <c r="CB938" i="3"/>
  <c r="CD938" i="3"/>
  <c r="CE938" i="3"/>
  <c r="CG938" i="3"/>
  <c r="CJ938" i="3"/>
  <c r="CK938" i="3"/>
  <c r="CM938" i="3"/>
  <c r="CN938" i="3"/>
  <c r="M930" i="3"/>
  <c r="N930" i="3"/>
  <c r="P930" i="3"/>
  <c r="Q930" i="3"/>
  <c r="S930" i="3"/>
  <c r="T930" i="3"/>
  <c r="V930" i="3"/>
  <c r="Y930" i="3"/>
  <c r="Z930" i="3"/>
  <c r="AB930" i="3"/>
  <c r="AC930" i="3"/>
  <c r="AE930" i="3"/>
  <c r="AF930" i="3"/>
  <c r="AH930" i="3"/>
  <c r="AI930" i="3"/>
  <c r="AK930" i="3"/>
  <c r="AL930" i="3"/>
  <c r="AN930" i="3"/>
  <c r="AO930" i="3"/>
  <c r="AQ930" i="3"/>
  <c r="AR930" i="3"/>
  <c r="AT930" i="3"/>
  <c r="AU930" i="3"/>
  <c r="AW930" i="3"/>
  <c r="AZ930" i="3"/>
  <c r="BA930" i="3"/>
  <c r="BC930" i="3"/>
  <c r="BD930" i="3"/>
  <c r="BF930" i="3"/>
  <c r="BI930" i="3"/>
  <c r="BJ930" i="3"/>
  <c r="BL930" i="3"/>
  <c r="BM930" i="3"/>
  <c r="BO930" i="3"/>
  <c r="BR930" i="3"/>
  <c r="BS930" i="3"/>
  <c r="BU930" i="3"/>
  <c r="BV930" i="3"/>
  <c r="BX930" i="3"/>
  <c r="CA930" i="3"/>
  <c r="CB930" i="3"/>
  <c r="CD930" i="3"/>
  <c r="CE930" i="3"/>
  <c r="CG930" i="3"/>
  <c r="CJ930" i="3"/>
  <c r="CK930" i="3"/>
  <c r="CM930" i="3"/>
  <c r="CN930" i="3"/>
  <c r="M971" i="3"/>
  <c r="N971" i="3"/>
  <c r="P971" i="3"/>
  <c r="Q971" i="3"/>
  <c r="S971" i="3"/>
  <c r="T971" i="3"/>
  <c r="V971" i="3"/>
  <c r="Y971" i="3"/>
  <c r="Z971" i="3"/>
  <c r="AB971" i="3"/>
  <c r="AC971" i="3"/>
  <c r="AE971" i="3"/>
  <c r="AF971" i="3"/>
  <c r="AH971" i="3"/>
  <c r="AI971" i="3"/>
  <c r="AK971" i="3"/>
  <c r="AL971" i="3"/>
  <c r="AN971" i="3"/>
  <c r="AO971" i="3"/>
  <c r="AQ971" i="3"/>
  <c r="AR971" i="3"/>
  <c r="AT971" i="3"/>
  <c r="AU971" i="3"/>
  <c r="AW971" i="3"/>
  <c r="AZ971" i="3"/>
  <c r="BA971" i="3"/>
  <c r="BC971" i="3"/>
  <c r="BD971" i="3"/>
  <c r="BF971" i="3"/>
  <c r="BI971" i="3"/>
  <c r="BJ971" i="3"/>
  <c r="BL971" i="3"/>
  <c r="BM971" i="3"/>
  <c r="BO971" i="3"/>
  <c r="BR971" i="3"/>
  <c r="BS971" i="3"/>
  <c r="BU971" i="3"/>
  <c r="BV971" i="3"/>
  <c r="BX971" i="3"/>
  <c r="CA971" i="3"/>
  <c r="CB971" i="3"/>
  <c r="CD971" i="3"/>
  <c r="CE971" i="3"/>
  <c r="CG971" i="3"/>
  <c r="CJ971" i="3"/>
  <c r="CK971" i="3"/>
  <c r="CM971" i="3"/>
  <c r="CN971" i="3"/>
  <c r="M939" i="3"/>
  <c r="N939" i="3"/>
  <c r="P939" i="3"/>
  <c r="Q939" i="3"/>
  <c r="S939" i="3"/>
  <c r="T939" i="3"/>
  <c r="V939" i="3"/>
  <c r="Y939" i="3"/>
  <c r="Z939" i="3"/>
  <c r="AB939" i="3"/>
  <c r="AC939" i="3"/>
  <c r="AE939" i="3"/>
  <c r="AF939" i="3"/>
  <c r="AH939" i="3"/>
  <c r="AI939" i="3"/>
  <c r="AK939" i="3"/>
  <c r="AL939" i="3"/>
  <c r="AN939" i="3"/>
  <c r="AO939" i="3"/>
  <c r="AQ939" i="3"/>
  <c r="AR939" i="3"/>
  <c r="AT939" i="3"/>
  <c r="AU939" i="3"/>
  <c r="AW939" i="3"/>
  <c r="AZ939" i="3"/>
  <c r="BA939" i="3"/>
  <c r="BC939" i="3"/>
  <c r="BD939" i="3"/>
  <c r="BF939" i="3"/>
  <c r="BI939" i="3"/>
  <c r="BJ939" i="3"/>
  <c r="BL939" i="3"/>
  <c r="BM939" i="3"/>
  <c r="BO939" i="3"/>
  <c r="BR939" i="3"/>
  <c r="BS939" i="3"/>
  <c r="BU939" i="3"/>
  <c r="BV939" i="3"/>
  <c r="BX939" i="3"/>
  <c r="CA939" i="3"/>
  <c r="CB939" i="3"/>
  <c r="CD939" i="3"/>
  <c r="CE939" i="3"/>
  <c r="CG939" i="3"/>
  <c r="CJ939" i="3"/>
  <c r="CK939" i="3"/>
  <c r="CM939" i="3"/>
  <c r="CN939" i="3"/>
  <c r="M256" i="3"/>
  <c r="N256" i="3"/>
  <c r="P256" i="3"/>
  <c r="Q256" i="3"/>
  <c r="S256" i="3"/>
  <c r="T256" i="3"/>
  <c r="V256" i="3"/>
  <c r="Y256" i="3"/>
  <c r="Z256" i="3"/>
  <c r="AB256" i="3"/>
  <c r="AC256" i="3"/>
  <c r="AE256" i="3"/>
  <c r="AF256" i="3"/>
  <c r="AH256" i="3"/>
  <c r="AI256" i="3"/>
  <c r="AK256" i="3"/>
  <c r="AL256" i="3"/>
  <c r="AN256" i="3"/>
  <c r="AO256" i="3"/>
  <c r="AQ256" i="3"/>
  <c r="AR256" i="3"/>
  <c r="AT256" i="3"/>
  <c r="AU256" i="3"/>
  <c r="AW256" i="3"/>
  <c r="AZ256" i="3"/>
  <c r="BA256" i="3"/>
  <c r="BC256" i="3"/>
  <c r="BD256" i="3"/>
  <c r="BF256" i="3"/>
  <c r="BI256" i="3"/>
  <c r="BJ256" i="3"/>
  <c r="BL256" i="3"/>
  <c r="BM256" i="3"/>
  <c r="BO256" i="3"/>
  <c r="BR256" i="3"/>
  <c r="BS256" i="3"/>
  <c r="BU256" i="3"/>
  <c r="BV256" i="3"/>
  <c r="BX256" i="3"/>
  <c r="CA256" i="3"/>
  <c r="CB256" i="3"/>
  <c r="CD256" i="3"/>
  <c r="CE256" i="3"/>
  <c r="CG256" i="3"/>
  <c r="CJ256" i="3"/>
  <c r="CK256" i="3"/>
  <c r="CM256" i="3"/>
  <c r="CN256" i="3"/>
  <c r="M92" i="3"/>
  <c r="N92" i="3"/>
  <c r="P92" i="3"/>
  <c r="Q92" i="3"/>
  <c r="S92" i="3"/>
  <c r="T92" i="3"/>
  <c r="V92" i="3"/>
  <c r="Y92" i="3"/>
  <c r="Z92" i="3"/>
  <c r="AB92" i="3"/>
  <c r="AC92" i="3"/>
  <c r="AE92" i="3"/>
  <c r="AF92" i="3"/>
  <c r="AH92" i="3"/>
  <c r="AI92" i="3"/>
  <c r="AK92" i="3"/>
  <c r="AL92" i="3"/>
  <c r="AN92" i="3"/>
  <c r="AO92" i="3"/>
  <c r="AQ92" i="3"/>
  <c r="AR92" i="3"/>
  <c r="AT92" i="3"/>
  <c r="AU92" i="3"/>
  <c r="AW92" i="3"/>
  <c r="AZ92" i="3"/>
  <c r="BA92" i="3"/>
  <c r="BC92" i="3"/>
  <c r="BD92" i="3"/>
  <c r="BF92" i="3"/>
  <c r="BI92" i="3"/>
  <c r="BJ92" i="3"/>
  <c r="BL92" i="3"/>
  <c r="BM92" i="3"/>
  <c r="BO92" i="3"/>
  <c r="BR92" i="3"/>
  <c r="BS92" i="3"/>
  <c r="BU92" i="3"/>
  <c r="BV92" i="3"/>
  <c r="BX92" i="3"/>
  <c r="CA92" i="3"/>
  <c r="CB92" i="3"/>
  <c r="CD92" i="3"/>
  <c r="CE92" i="3"/>
  <c r="CG92" i="3"/>
  <c r="CJ92" i="3"/>
  <c r="CK92" i="3"/>
  <c r="CM92" i="3"/>
  <c r="CN92" i="3"/>
  <c r="M201" i="3"/>
  <c r="N201" i="3"/>
  <c r="P201" i="3"/>
  <c r="Q201" i="3"/>
  <c r="S201" i="3"/>
  <c r="T201" i="3"/>
  <c r="V201" i="3"/>
  <c r="Y201" i="3"/>
  <c r="Z201" i="3"/>
  <c r="AB201" i="3"/>
  <c r="AC201" i="3"/>
  <c r="AE201" i="3"/>
  <c r="AF201" i="3"/>
  <c r="AH201" i="3"/>
  <c r="AI201" i="3"/>
  <c r="AK201" i="3"/>
  <c r="AL201" i="3"/>
  <c r="AN201" i="3"/>
  <c r="AO201" i="3"/>
  <c r="AQ201" i="3"/>
  <c r="AR201" i="3"/>
  <c r="AT201" i="3"/>
  <c r="AU201" i="3"/>
  <c r="AW201" i="3"/>
  <c r="AZ201" i="3"/>
  <c r="BA201" i="3"/>
  <c r="BC201" i="3"/>
  <c r="BD201" i="3"/>
  <c r="BF201" i="3"/>
  <c r="BI201" i="3"/>
  <c r="BJ201" i="3"/>
  <c r="BL201" i="3"/>
  <c r="BM201" i="3"/>
  <c r="BO201" i="3"/>
  <c r="BR201" i="3"/>
  <c r="BS201" i="3"/>
  <c r="BU201" i="3"/>
  <c r="BV201" i="3"/>
  <c r="BX201" i="3"/>
  <c r="CA201" i="3"/>
  <c r="CB201" i="3"/>
  <c r="CD201" i="3"/>
  <c r="CE201" i="3"/>
  <c r="CG201" i="3"/>
  <c r="CJ201" i="3"/>
  <c r="CK201" i="3"/>
  <c r="CM201" i="3"/>
  <c r="CN201" i="3"/>
  <c r="M972" i="3"/>
  <c r="N972" i="3"/>
  <c r="P972" i="3"/>
  <c r="Q972" i="3"/>
  <c r="S972" i="3"/>
  <c r="T972" i="3"/>
  <c r="V972" i="3"/>
  <c r="Y972" i="3"/>
  <c r="Z972" i="3"/>
  <c r="AB972" i="3"/>
  <c r="AC972" i="3"/>
  <c r="AE972" i="3"/>
  <c r="AF972" i="3"/>
  <c r="AH972" i="3"/>
  <c r="AI972" i="3"/>
  <c r="AK972" i="3"/>
  <c r="AL972" i="3"/>
  <c r="AN972" i="3"/>
  <c r="AO972" i="3"/>
  <c r="AQ972" i="3"/>
  <c r="AR972" i="3"/>
  <c r="AT972" i="3"/>
  <c r="AU972" i="3"/>
  <c r="AW972" i="3"/>
  <c r="AZ972" i="3"/>
  <c r="BA972" i="3"/>
  <c r="BC972" i="3"/>
  <c r="BD972" i="3"/>
  <c r="BF972" i="3"/>
  <c r="BI972" i="3"/>
  <c r="BJ972" i="3"/>
  <c r="BL972" i="3"/>
  <c r="BM972" i="3"/>
  <c r="BO972" i="3"/>
  <c r="BR972" i="3"/>
  <c r="BS972" i="3"/>
  <c r="BU972" i="3"/>
  <c r="BV972" i="3"/>
  <c r="BX972" i="3"/>
  <c r="CA972" i="3"/>
  <c r="CB972" i="3"/>
  <c r="CD972" i="3"/>
  <c r="CE972" i="3"/>
  <c r="CG972" i="3"/>
  <c r="CJ972" i="3"/>
  <c r="CK972" i="3"/>
  <c r="CM972" i="3"/>
  <c r="CN972" i="3"/>
  <c r="M587" i="3"/>
  <c r="N587" i="3"/>
  <c r="P587" i="3"/>
  <c r="Q587" i="3"/>
  <c r="S587" i="3"/>
  <c r="T587" i="3"/>
  <c r="V587" i="3"/>
  <c r="Y587" i="3"/>
  <c r="Z587" i="3"/>
  <c r="AB587" i="3"/>
  <c r="AC587" i="3"/>
  <c r="AE587" i="3"/>
  <c r="AF587" i="3"/>
  <c r="AH587" i="3"/>
  <c r="AI587" i="3"/>
  <c r="AK587" i="3"/>
  <c r="AL587" i="3"/>
  <c r="AN587" i="3"/>
  <c r="AO587" i="3"/>
  <c r="AQ587" i="3"/>
  <c r="AR587" i="3"/>
  <c r="AT587" i="3"/>
  <c r="AU587" i="3"/>
  <c r="AW587" i="3"/>
  <c r="AZ587" i="3"/>
  <c r="BA587" i="3"/>
  <c r="BC587" i="3"/>
  <c r="BD587" i="3"/>
  <c r="BF587" i="3"/>
  <c r="BI587" i="3"/>
  <c r="BJ587" i="3"/>
  <c r="BL587" i="3"/>
  <c r="BM587" i="3"/>
  <c r="BO587" i="3"/>
  <c r="BR587" i="3"/>
  <c r="BS587" i="3"/>
  <c r="BU587" i="3"/>
  <c r="BV587" i="3"/>
  <c r="BX587" i="3"/>
  <c r="CA587" i="3"/>
  <c r="CB587" i="3"/>
  <c r="CD587" i="3"/>
  <c r="CE587" i="3"/>
  <c r="CG587" i="3"/>
  <c r="CJ587" i="3"/>
  <c r="CK587" i="3"/>
  <c r="CM587" i="3"/>
  <c r="CN587" i="3"/>
  <c r="M661" i="3"/>
  <c r="N661" i="3"/>
  <c r="P661" i="3"/>
  <c r="Q661" i="3"/>
  <c r="S661" i="3"/>
  <c r="T661" i="3"/>
  <c r="V661" i="3"/>
  <c r="Y661" i="3"/>
  <c r="Z661" i="3"/>
  <c r="AB661" i="3"/>
  <c r="AC661" i="3"/>
  <c r="AE661" i="3"/>
  <c r="AF661" i="3"/>
  <c r="AH661" i="3"/>
  <c r="AI661" i="3"/>
  <c r="AK661" i="3"/>
  <c r="AL661" i="3"/>
  <c r="AN661" i="3"/>
  <c r="AO661" i="3"/>
  <c r="AQ661" i="3"/>
  <c r="AR661" i="3"/>
  <c r="AT661" i="3"/>
  <c r="AU661" i="3"/>
  <c r="AW661" i="3"/>
  <c r="AZ661" i="3"/>
  <c r="BA661" i="3"/>
  <c r="BC661" i="3"/>
  <c r="BD661" i="3"/>
  <c r="BF661" i="3"/>
  <c r="BI661" i="3"/>
  <c r="BJ661" i="3"/>
  <c r="BL661" i="3"/>
  <c r="BM661" i="3"/>
  <c r="BO661" i="3"/>
  <c r="BR661" i="3"/>
  <c r="BS661" i="3"/>
  <c r="BU661" i="3"/>
  <c r="BV661" i="3"/>
  <c r="BX661" i="3"/>
  <c r="CA661" i="3"/>
  <c r="CB661" i="3"/>
  <c r="CD661" i="3"/>
  <c r="CE661" i="3"/>
  <c r="CG661" i="3"/>
  <c r="CJ661" i="3"/>
  <c r="CK661" i="3"/>
  <c r="CM661" i="3"/>
  <c r="CN661" i="3"/>
  <c r="M774" i="3"/>
  <c r="N774" i="3"/>
  <c r="P774" i="3"/>
  <c r="Q774" i="3"/>
  <c r="S774" i="3"/>
  <c r="T774" i="3"/>
  <c r="V774" i="3"/>
  <c r="Y774" i="3"/>
  <c r="Z774" i="3"/>
  <c r="AB774" i="3"/>
  <c r="AC774" i="3"/>
  <c r="AE774" i="3"/>
  <c r="AF774" i="3"/>
  <c r="AH774" i="3"/>
  <c r="AI774" i="3"/>
  <c r="AK774" i="3"/>
  <c r="AL774" i="3"/>
  <c r="AN774" i="3"/>
  <c r="AO774" i="3"/>
  <c r="AQ774" i="3"/>
  <c r="AR774" i="3"/>
  <c r="AT774" i="3"/>
  <c r="AU774" i="3"/>
  <c r="AW774" i="3"/>
  <c r="AZ774" i="3"/>
  <c r="BA774" i="3"/>
  <c r="BC774" i="3"/>
  <c r="BD774" i="3"/>
  <c r="BF774" i="3"/>
  <c r="BI774" i="3"/>
  <c r="BJ774" i="3"/>
  <c r="BL774" i="3"/>
  <c r="BM774" i="3"/>
  <c r="BO774" i="3"/>
  <c r="BR774" i="3"/>
  <c r="BS774" i="3"/>
  <c r="BU774" i="3"/>
  <c r="BV774" i="3"/>
  <c r="BX774" i="3"/>
  <c r="CA774" i="3"/>
  <c r="CB774" i="3"/>
  <c r="CD774" i="3"/>
  <c r="CE774" i="3"/>
  <c r="CG774" i="3"/>
  <c r="CJ774" i="3"/>
  <c r="CK774" i="3"/>
  <c r="CM774" i="3"/>
  <c r="CN774" i="3"/>
  <c r="M355" i="3"/>
  <c r="N355" i="3"/>
  <c r="P355" i="3"/>
  <c r="Q355" i="3"/>
  <c r="S355" i="3"/>
  <c r="T355" i="3"/>
  <c r="V355" i="3"/>
  <c r="Y355" i="3"/>
  <c r="Z355" i="3"/>
  <c r="AB355" i="3"/>
  <c r="AC355" i="3"/>
  <c r="AE355" i="3"/>
  <c r="AF355" i="3"/>
  <c r="AH355" i="3"/>
  <c r="AI355" i="3"/>
  <c r="AK355" i="3"/>
  <c r="AL355" i="3"/>
  <c r="AN355" i="3"/>
  <c r="AO355" i="3"/>
  <c r="AQ355" i="3"/>
  <c r="AR355" i="3"/>
  <c r="AT355" i="3"/>
  <c r="AU355" i="3"/>
  <c r="AW355" i="3"/>
  <c r="AZ355" i="3"/>
  <c r="BA355" i="3"/>
  <c r="BC355" i="3"/>
  <c r="BD355" i="3"/>
  <c r="BF355" i="3"/>
  <c r="BI355" i="3"/>
  <c r="BJ355" i="3"/>
  <c r="BL355" i="3"/>
  <c r="BM355" i="3"/>
  <c r="BO355" i="3"/>
  <c r="BR355" i="3"/>
  <c r="BS355" i="3"/>
  <c r="BU355" i="3"/>
  <c r="BV355" i="3"/>
  <c r="BX355" i="3"/>
  <c r="CA355" i="3"/>
  <c r="CB355" i="3"/>
  <c r="CD355" i="3"/>
  <c r="CE355" i="3"/>
  <c r="CG355" i="3"/>
  <c r="CJ355" i="3"/>
  <c r="CK355" i="3"/>
  <c r="CM355" i="3"/>
  <c r="CN355" i="3"/>
  <c r="M557" i="3"/>
  <c r="N557" i="3"/>
  <c r="P557" i="3"/>
  <c r="Q557" i="3"/>
  <c r="S557" i="3"/>
  <c r="T557" i="3"/>
  <c r="V557" i="3"/>
  <c r="Y557" i="3"/>
  <c r="Z557" i="3"/>
  <c r="AB557" i="3"/>
  <c r="AC557" i="3"/>
  <c r="AE557" i="3"/>
  <c r="AF557" i="3"/>
  <c r="AH557" i="3"/>
  <c r="AI557" i="3"/>
  <c r="AK557" i="3"/>
  <c r="AL557" i="3"/>
  <c r="AN557" i="3"/>
  <c r="AO557" i="3"/>
  <c r="AQ557" i="3"/>
  <c r="AR557" i="3"/>
  <c r="AT557" i="3"/>
  <c r="AU557" i="3"/>
  <c r="AW557" i="3"/>
  <c r="AZ557" i="3"/>
  <c r="BA557" i="3"/>
  <c r="BC557" i="3"/>
  <c r="BD557" i="3"/>
  <c r="BF557" i="3"/>
  <c r="BI557" i="3"/>
  <c r="BJ557" i="3"/>
  <c r="BL557" i="3"/>
  <c r="BM557" i="3"/>
  <c r="BO557" i="3"/>
  <c r="BR557" i="3"/>
  <c r="BS557" i="3"/>
  <c r="BU557" i="3"/>
  <c r="BV557" i="3"/>
  <c r="BX557" i="3"/>
  <c r="CA557" i="3"/>
  <c r="CB557" i="3"/>
  <c r="CD557" i="3"/>
  <c r="CE557" i="3"/>
  <c r="CG557" i="3"/>
  <c r="CJ557" i="3"/>
  <c r="CK557" i="3"/>
  <c r="CM557" i="3"/>
  <c r="CN557" i="3"/>
  <c r="M509" i="3"/>
  <c r="N509" i="3"/>
  <c r="P509" i="3"/>
  <c r="Q509" i="3"/>
  <c r="S509" i="3"/>
  <c r="T509" i="3"/>
  <c r="V509" i="3"/>
  <c r="Y509" i="3"/>
  <c r="Z509" i="3"/>
  <c r="AB509" i="3"/>
  <c r="AC509" i="3"/>
  <c r="AE509" i="3"/>
  <c r="AF509" i="3"/>
  <c r="AH509" i="3"/>
  <c r="AI509" i="3"/>
  <c r="AK509" i="3"/>
  <c r="AL509" i="3"/>
  <c r="AN509" i="3"/>
  <c r="AO509" i="3"/>
  <c r="AQ509" i="3"/>
  <c r="AR509" i="3"/>
  <c r="AT509" i="3"/>
  <c r="AU509" i="3"/>
  <c r="AW509" i="3"/>
  <c r="AZ509" i="3"/>
  <c r="BA509" i="3"/>
  <c r="BC509" i="3"/>
  <c r="BD509" i="3"/>
  <c r="BF509" i="3"/>
  <c r="BI509" i="3"/>
  <c r="BJ509" i="3"/>
  <c r="BL509" i="3"/>
  <c r="BM509" i="3"/>
  <c r="BO509" i="3"/>
  <c r="BR509" i="3"/>
  <c r="BS509" i="3"/>
  <c r="BU509" i="3"/>
  <c r="BV509" i="3"/>
  <c r="BX509" i="3"/>
  <c r="CA509" i="3"/>
  <c r="CB509" i="3"/>
  <c r="CD509" i="3"/>
  <c r="CE509" i="3"/>
  <c r="CG509" i="3"/>
  <c r="CJ509" i="3"/>
  <c r="CK509" i="3"/>
  <c r="CM509" i="3"/>
  <c r="CN509" i="3"/>
  <c r="M635" i="3"/>
  <c r="N635" i="3"/>
  <c r="P635" i="3"/>
  <c r="Q635" i="3"/>
  <c r="S635" i="3"/>
  <c r="T635" i="3"/>
  <c r="V635" i="3"/>
  <c r="Y635" i="3"/>
  <c r="Z635" i="3"/>
  <c r="AB635" i="3"/>
  <c r="AC635" i="3"/>
  <c r="AE635" i="3"/>
  <c r="AF635" i="3"/>
  <c r="AH635" i="3"/>
  <c r="AI635" i="3"/>
  <c r="AK635" i="3"/>
  <c r="AL635" i="3"/>
  <c r="AN635" i="3"/>
  <c r="AO635" i="3"/>
  <c r="AQ635" i="3"/>
  <c r="AR635" i="3"/>
  <c r="AT635" i="3"/>
  <c r="AU635" i="3"/>
  <c r="AW635" i="3"/>
  <c r="AZ635" i="3"/>
  <c r="BA635" i="3"/>
  <c r="BC635" i="3"/>
  <c r="BD635" i="3"/>
  <c r="BF635" i="3"/>
  <c r="BI635" i="3"/>
  <c r="BJ635" i="3"/>
  <c r="BL635" i="3"/>
  <c r="BM635" i="3"/>
  <c r="BO635" i="3"/>
  <c r="BR635" i="3"/>
  <c r="BS635" i="3"/>
  <c r="BU635" i="3"/>
  <c r="BV635" i="3"/>
  <c r="BX635" i="3"/>
  <c r="CA635" i="3"/>
  <c r="CB635" i="3"/>
  <c r="CD635" i="3"/>
  <c r="CE635" i="3"/>
  <c r="CG635" i="3"/>
  <c r="CJ635" i="3"/>
  <c r="CK635" i="3"/>
  <c r="CM635" i="3"/>
  <c r="CN635" i="3"/>
  <c r="M128" i="3"/>
  <c r="N128" i="3"/>
  <c r="P128" i="3"/>
  <c r="Q128" i="3"/>
  <c r="S128" i="3"/>
  <c r="T128" i="3"/>
  <c r="V128" i="3"/>
  <c r="Y128" i="3"/>
  <c r="Z128" i="3"/>
  <c r="AB128" i="3"/>
  <c r="AC128" i="3"/>
  <c r="AE128" i="3"/>
  <c r="AF128" i="3"/>
  <c r="AH128" i="3"/>
  <c r="AI128" i="3"/>
  <c r="AK128" i="3"/>
  <c r="AL128" i="3"/>
  <c r="AN128" i="3"/>
  <c r="AO128" i="3"/>
  <c r="AQ128" i="3"/>
  <c r="AR128" i="3"/>
  <c r="AT128" i="3"/>
  <c r="AU128" i="3"/>
  <c r="AW128" i="3"/>
  <c r="AZ128" i="3"/>
  <c r="BA128" i="3"/>
  <c r="BC128" i="3"/>
  <c r="BD128" i="3"/>
  <c r="BF128" i="3"/>
  <c r="BI128" i="3"/>
  <c r="BJ128" i="3"/>
  <c r="BL128" i="3"/>
  <c r="BM128" i="3"/>
  <c r="BO128" i="3"/>
  <c r="BR128" i="3"/>
  <c r="BS128" i="3"/>
  <c r="BU128" i="3"/>
  <c r="BV128" i="3"/>
  <c r="BX128" i="3"/>
  <c r="CA128" i="3"/>
  <c r="CB128" i="3"/>
  <c r="CD128" i="3"/>
  <c r="CE128" i="3"/>
  <c r="CG128" i="3"/>
  <c r="CJ128" i="3"/>
  <c r="CK128" i="3"/>
  <c r="CM128" i="3"/>
  <c r="CN128" i="3"/>
  <c r="M611" i="3"/>
  <c r="N611" i="3"/>
  <c r="P611" i="3"/>
  <c r="Q611" i="3"/>
  <c r="S611" i="3"/>
  <c r="T611" i="3"/>
  <c r="V611" i="3"/>
  <c r="Y611" i="3"/>
  <c r="Z611" i="3"/>
  <c r="AB611" i="3"/>
  <c r="AC611" i="3"/>
  <c r="AE611" i="3"/>
  <c r="AF611" i="3"/>
  <c r="AH611" i="3"/>
  <c r="AI611" i="3"/>
  <c r="AK611" i="3"/>
  <c r="AL611" i="3"/>
  <c r="AN611" i="3"/>
  <c r="AO611" i="3"/>
  <c r="AQ611" i="3"/>
  <c r="AR611" i="3"/>
  <c r="AT611" i="3"/>
  <c r="AU611" i="3"/>
  <c r="AW611" i="3"/>
  <c r="AZ611" i="3"/>
  <c r="BA611" i="3"/>
  <c r="BC611" i="3"/>
  <c r="BD611" i="3"/>
  <c r="BF611" i="3"/>
  <c r="BI611" i="3"/>
  <c r="BJ611" i="3"/>
  <c r="BL611" i="3"/>
  <c r="BM611" i="3"/>
  <c r="BO611" i="3"/>
  <c r="BR611" i="3"/>
  <c r="BS611" i="3"/>
  <c r="BU611" i="3"/>
  <c r="BV611" i="3"/>
  <c r="BX611" i="3"/>
  <c r="CA611" i="3"/>
  <c r="CB611" i="3"/>
  <c r="CD611" i="3"/>
  <c r="CE611" i="3"/>
  <c r="CG611" i="3"/>
  <c r="CJ611" i="3"/>
  <c r="CK611" i="3"/>
  <c r="CM611" i="3"/>
  <c r="CN611" i="3"/>
  <c r="M28" i="3"/>
  <c r="N28" i="3"/>
  <c r="P28" i="3"/>
  <c r="Q28" i="3"/>
  <c r="S28" i="3"/>
  <c r="T28" i="3"/>
  <c r="V28" i="3"/>
  <c r="Y28" i="3"/>
  <c r="Z28" i="3"/>
  <c r="AB28" i="3"/>
  <c r="AC28" i="3"/>
  <c r="AE28" i="3"/>
  <c r="AF28" i="3"/>
  <c r="AH28" i="3"/>
  <c r="AI28" i="3"/>
  <c r="AK28" i="3"/>
  <c r="AL28" i="3"/>
  <c r="AN28" i="3"/>
  <c r="AO28" i="3"/>
  <c r="AQ28" i="3"/>
  <c r="AR28" i="3"/>
  <c r="AT28" i="3"/>
  <c r="AU28" i="3"/>
  <c r="AW28" i="3"/>
  <c r="AZ28" i="3"/>
  <c r="BA28" i="3"/>
  <c r="BC28" i="3"/>
  <c r="BD28" i="3"/>
  <c r="BF28" i="3"/>
  <c r="BI28" i="3"/>
  <c r="BJ28" i="3"/>
  <c r="BL28" i="3"/>
  <c r="BM28" i="3"/>
  <c r="BO28" i="3"/>
  <c r="BR28" i="3"/>
  <c r="BS28" i="3"/>
  <c r="BU28" i="3"/>
  <c r="BV28" i="3"/>
  <c r="BX28" i="3"/>
  <c r="CA28" i="3"/>
  <c r="CB28" i="3"/>
  <c r="CD28" i="3"/>
  <c r="CE28" i="3"/>
  <c r="CG28" i="3"/>
  <c r="CJ28" i="3"/>
  <c r="CK28" i="3"/>
  <c r="CM28" i="3"/>
  <c r="CN28" i="3"/>
  <c r="M942" i="3"/>
  <c r="N942" i="3"/>
  <c r="P942" i="3"/>
  <c r="Q942" i="3"/>
  <c r="S942" i="3"/>
  <c r="T942" i="3"/>
  <c r="V942" i="3"/>
  <c r="Y942" i="3"/>
  <c r="Z942" i="3"/>
  <c r="AB942" i="3"/>
  <c r="AC942" i="3"/>
  <c r="AE942" i="3"/>
  <c r="AF942" i="3"/>
  <c r="AH942" i="3"/>
  <c r="AI942" i="3"/>
  <c r="AK942" i="3"/>
  <c r="AL942" i="3"/>
  <c r="AN942" i="3"/>
  <c r="AO942" i="3"/>
  <c r="AQ942" i="3"/>
  <c r="AR942" i="3"/>
  <c r="AT942" i="3"/>
  <c r="AU942" i="3"/>
  <c r="AW942" i="3"/>
  <c r="AZ942" i="3"/>
  <c r="BA942" i="3"/>
  <c r="BC942" i="3"/>
  <c r="BD942" i="3"/>
  <c r="BF942" i="3"/>
  <c r="BI942" i="3"/>
  <c r="BJ942" i="3"/>
  <c r="BL942" i="3"/>
  <c r="BM942" i="3"/>
  <c r="BO942" i="3"/>
  <c r="BR942" i="3"/>
  <c r="BS942" i="3"/>
  <c r="BU942" i="3"/>
  <c r="BV942" i="3"/>
  <c r="BX942" i="3"/>
  <c r="CA942" i="3"/>
  <c r="CB942" i="3"/>
  <c r="CD942" i="3"/>
  <c r="CE942" i="3"/>
  <c r="CG942" i="3"/>
  <c r="CJ942" i="3"/>
  <c r="CK942" i="3"/>
  <c r="CM942" i="3"/>
  <c r="CN942" i="3"/>
  <c r="M871" i="3"/>
  <c r="N871" i="3"/>
  <c r="P871" i="3"/>
  <c r="Q871" i="3"/>
  <c r="S871" i="3"/>
  <c r="T871" i="3"/>
  <c r="V871" i="3"/>
  <c r="Y871" i="3"/>
  <c r="Z871" i="3"/>
  <c r="AB871" i="3"/>
  <c r="AC871" i="3"/>
  <c r="AE871" i="3"/>
  <c r="AF871" i="3"/>
  <c r="AH871" i="3"/>
  <c r="AI871" i="3"/>
  <c r="AK871" i="3"/>
  <c r="AL871" i="3"/>
  <c r="AN871" i="3"/>
  <c r="AO871" i="3"/>
  <c r="AQ871" i="3"/>
  <c r="AR871" i="3"/>
  <c r="AT871" i="3"/>
  <c r="AU871" i="3"/>
  <c r="AW871" i="3"/>
  <c r="AZ871" i="3"/>
  <c r="BA871" i="3"/>
  <c r="BC871" i="3"/>
  <c r="BD871" i="3"/>
  <c r="BF871" i="3"/>
  <c r="BI871" i="3"/>
  <c r="BJ871" i="3"/>
  <c r="BL871" i="3"/>
  <c r="BM871" i="3"/>
  <c r="BO871" i="3"/>
  <c r="BR871" i="3"/>
  <c r="BS871" i="3"/>
  <c r="BU871" i="3"/>
  <c r="BV871" i="3"/>
  <c r="BX871" i="3"/>
  <c r="CA871" i="3"/>
  <c r="CB871" i="3"/>
  <c r="CD871" i="3"/>
  <c r="CE871" i="3"/>
  <c r="CG871" i="3"/>
  <c r="CJ871" i="3"/>
  <c r="CK871" i="3"/>
  <c r="CM871" i="3"/>
  <c r="CN871" i="3"/>
  <c r="M978" i="3"/>
  <c r="N978" i="3"/>
  <c r="P978" i="3"/>
  <c r="Q978" i="3"/>
  <c r="S978" i="3"/>
  <c r="T978" i="3"/>
  <c r="V978" i="3"/>
  <c r="Y978" i="3"/>
  <c r="Z978" i="3"/>
  <c r="AB978" i="3"/>
  <c r="AC978" i="3"/>
  <c r="AE978" i="3"/>
  <c r="AF978" i="3"/>
  <c r="AH978" i="3"/>
  <c r="AI978" i="3"/>
  <c r="AK978" i="3"/>
  <c r="AL978" i="3"/>
  <c r="AN978" i="3"/>
  <c r="AO978" i="3"/>
  <c r="AQ978" i="3"/>
  <c r="AR978" i="3"/>
  <c r="AT978" i="3"/>
  <c r="AU978" i="3"/>
  <c r="AW978" i="3"/>
  <c r="AZ978" i="3"/>
  <c r="BA978" i="3"/>
  <c r="BC978" i="3"/>
  <c r="BD978" i="3"/>
  <c r="BF978" i="3"/>
  <c r="BI978" i="3"/>
  <c r="BJ978" i="3"/>
  <c r="BL978" i="3"/>
  <c r="BM978" i="3"/>
  <c r="BO978" i="3"/>
  <c r="BR978" i="3"/>
  <c r="BS978" i="3"/>
  <c r="BU978" i="3"/>
  <c r="BV978" i="3"/>
  <c r="BX978" i="3"/>
  <c r="CA978" i="3"/>
  <c r="CB978" i="3"/>
  <c r="CD978" i="3"/>
  <c r="CE978" i="3"/>
  <c r="CG978" i="3"/>
  <c r="CJ978" i="3"/>
  <c r="CK978" i="3"/>
  <c r="CM978" i="3"/>
  <c r="CN978" i="3"/>
  <c r="M899" i="3"/>
  <c r="N899" i="3"/>
  <c r="P899" i="3"/>
  <c r="Q899" i="3"/>
  <c r="S899" i="3"/>
  <c r="T899" i="3"/>
  <c r="V899" i="3"/>
  <c r="Y899" i="3"/>
  <c r="Z899" i="3"/>
  <c r="AB899" i="3"/>
  <c r="AC899" i="3"/>
  <c r="AE899" i="3"/>
  <c r="AF899" i="3"/>
  <c r="AH899" i="3"/>
  <c r="AI899" i="3"/>
  <c r="AK899" i="3"/>
  <c r="AL899" i="3"/>
  <c r="AN899" i="3"/>
  <c r="AO899" i="3"/>
  <c r="AQ899" i="3"/>
  <c r="AR899" i="3"/>
  <c r="AT899" i="3"/>
  <c r="AU899" i="3"/>
  <c r="AW899" i="3"/>
  <c r="AZ899" i="3"/>
  <c r="BA899" i="3"/>
  <c r="BC899" i="3"/>
  <c r="BD899" i="3"/>
  <c r="BF899" i="3"/>
  <c r="BI899" i="3"/>
  <c r="BJ899" i="3"/>
  <c r="BL899" i="3"/>
  <c r="BM899" i="3"/>
  <c r="BO899" i="3"/>
  <c r="BR899" i="3"/>
  <c r="BS899" i="3"/>
  <c r="BU899" i="3"/>
  <c r="BV899" i="3"/>
  <c r="BX899" i="3"/>
  <c r="CA899" i="3"/>
  <c r="CB899" i="3"/>
  <c r="CD899" i="3"/>
  <c r="CE899" i="3"/>
  <c r="CG899" i="3"/>
  <c r="CJ899" i="3"/>
  <c r="CK899" i="3"/>
  <c r="CM899" i="3"/>
  <c r="CN899" i="3"/>
  <c r="M284" i="3"/>
  <c r="N284" i="3"/>
  <c r="P284" i="3"/>
  <c r="Q284" i="3"/>
  <c r="S284" i="3"/>
  <c r="T284" i="3"/>
  <c r="V284" i="3"/>
  <c r="Y284" i="3"/>
  <c r="Z284" i="3"/>
  <c r="AB284" i="3"/>
  <c r="AC284" i="3"/>
  <c r="AE284" i="3"/>
  <c r="AF284" i="3"/>
  <c r="AH284" i="3"/>
  <c r="AI284" i="3"/>
  <c r="AK284" i="3"/>
  <c r="AL284" i="3"/>
  <c r="AN284" i="3"/>
  <c r="AO284" i="3"/>
  <c r="AQ284" i="3"/>
  <c r="AR284" i="3"/>
  <c r="AT284" i="3"/>
  <c r="AU284" i="3"/>
  <c r="AW284" i="3"/>
  <c r="AZ284" i="3"/>
  <c r="BA284" i="3"/>
  <c r="BC284" i="3"/>
  <c r="BD284" i="3"/>
  <c r="BF284" i="3"/>
  <c r="BI284" i="3"/>
  <c r="BJ284" i="3"/>
  <c r="BL284" i="3"/>
  <c r="BM284" i="3"/>
  <c r="BO284" i="3"/>
  <c r="BR284" i="3"/>
  <c r="BS284" i="3"/>
  <c r="BU284" i="3"/>
  <c r="BV284" i="3"/>
  <c r="BX284" i="3"/>
  <c r="CA284" i="3"/>
  <c r="CB284" i="3"/>
  <c r="CD284" i="3"/>
  <c r="CE284" i="3"/>
  <c r="CG284" i="3"/>
  <c r="CJ284" i="3"/>
  <c r="CK284" i="3"/>
  <c r="CM284" i="3"/>
  <c r="CN284" i="3"/>
  <c r="M608" i="3"/>
  <c r="N608" i="3"/>
  <c r="P608" i="3"/>
  <c r="Q608" i="3"/>
  <c r="S608" i="3"/>
  <c r="T608" i="3"/>
  <c r="V608" i="3"/>
  <c r="Y608" i="3"/>
  <c r="Z608" i="3"/>
  <c r="AB608" i="3"/>
  <c r="AC608" i="3"/>
  <c r="AE608" i="3"/>
  <c r="AF608" i="3"/>
  <c r="AH608" i="3"/>
  <c r="AI608" i="3"/>
  <c r="AK608" i="3"/>
  <c r="AL608" i="3"/>
  <c r="AN608" i="3"/>
  <c r="AO608" i="3"/>
  <c r="AQ608" i="3"/>
  <c r="AR608" i="3"/>
  <c r="AT608" i="3"/>
  <c r="AU608" i="3"/>
  <c r="AW608" i="3"/>
  <c r="AZ608" i="3"/>
  <c r="BA608" i="3"/>
  <c r="BC608" i="3"/>
  <c r="BD608" i="3"/>
  <c r="BF608" i="3"/>
  <c r="BI608" i="3"/>
  <c r="BJ608" i="3"/>
  <c r="BL608" i="3"/>
  <c r="BM608" i="3"/>
  <c r="BO608" i="3"/>
  <c r="BR608" i="3"/>
  <c r="BS608" i="3"/>
  <c r="BU608" i="3"/>
  <c r="BV608" i="3"/>
  <c r="BX608" i="3"/>
  <c r="CA608" i="3"/>
  <c r="CB608" i="3"/>
  <c r="CD608" i="3"/>
  <c r="CE608" i="3"/>
  <c r="CG608" i="3"/>
  <c r="CJ608" i="3"/>
  <c r="CK608" i="3"/>
  <c r="CM608" i="3"/>
  <c r="CN608" i="3"/>
  <c r="M82" i="3"/>
  <c r="N82" i="3"/>
  <c r="P82" i="3"/>
  <c r="Q82" i="3"/>
  <c r="S82" i="3"/>
  <c r="T82" i="3"/>
  <c r="V82" i="3"/>
  <c r="Y82" i="3"/>
  <c r="Z82" i="3"/>
  <c r="AB82" i="3"/>
  <c r="AC82" i="3"/>
  <c r="AE82" i="3"/>
  <c r="AF82" i="3"/>
  <c r="AH82" i="3"/>
  <c r="AI82" i="3"/>
  <c r="AK82" i="3"/>
  <c r="AL82" i="3"/>
  <c r="AN82" i="3"/>
  <c r="AO82" i="3"/>
  <c r="AQ82" i="3"/>
  <c r="AR82" i="3"/>
  <c r="AT82" i="3"/>
  <c r="AU82" i="3"/>
  <c r="AW82" i="3"/>
  <c r="AZ82" i="3"/>
  <c r="BA82" i="3"/>
  <c r="BC82" i="3"/>
  <c r="BD82" i="3"/>
  <c r="BF82" i="3"/>
  <c r="BI82" i="3"/>
  <c r="BJ82" i="3"/>
  <c r="BL82" i="3"/>
  <c r="BM82" i="3"/>
  <c r="BO82" i="3"/>
  <c r="BR82" i="3"/>
  <c r="BS82" i="3"/>
  <c r="BU82" i="3"/>
  <c r="BV82" i="3"/>
  <c r="BX82" i="3"/>
  <c r="CA82" i="3"/>
  <c r="CB82" i="3"/>
  <c r="CD82" i="3"/>
  <c r="CE82" i="3"/>
  <c r="CG82" i="3"/>
  <c r="CJ82" i="3"/>
  <c r="CK82" i="3"/>
  <c r="CM82" i="3"/>
  <c r="CN82" i="3"/>
  <c r="M964" i="3"/>
  <c r="N964" i="3"/>
  <c r="P964" i="3"/>
  <c r="Q964" i="3"/>
  <c r="S964" i="3"/>
  <c r="T964" i="3"/>
  <c r="V964" i="3"/>
  <c r="Y964" i="3"/>
  <c r="Z964" i="3"/>
  <c r="AB964" i="3"/>
  <c r="AC964" i="3"/>
  <c r="AE964" i="3"/>
  <c r="AF964" i="3"/>
  <c r="AH964" i="3"/>
  <c r="AI964" i="3"/>
  <c r="AK964" i="3"/>
  <c r="AL964" i="3"/>
  <c r="AN964" i="3"/>
  <c r="AO964" i="3"/>
  <c r="AQ964" i="3"/>
  <c r="AR964" i="3"/>
  <c r="AT964" i="3"/>
  <c r="AU964" i="3"/>
  <c r="AW964" i="3"/>
  <c r="AZ964" i="3"/>
  <c r="BA964" i="3"/>
  <c r="BC964" i="3"/>
  <c r="BD964" i="3"/>
  <c r="BF964" i="3"/>
  <c r="BI964" i="3"/>
  <c r="BJ964" i="3"/>
  <c r="BL964" i="3"/>
  <c r="BM964" i="3"/>
  <c r="BO964" i="3"/>
  <c r="BR964" i="3"/>
  <c r="BS964" i="3"/>
  <c r="BU964" i="3"/>
  <c r="BV964" i="3"/>
  <c r="BX964" i="3"/>
  <c r="CA964" i="3"/>
  <c r="CB964" i="3"/>
  <c r="CD964" i="3"/>
  <c r="CE964" i="3"/>
  <c r="CG964" i="3"/>
  <c r="CJ964" i="3"/>
  <c r="CK964" i="3"/>
  <c r="CM964" i="3"/>
  <c r="CN964" i="3"/>
  <c r="M463" i="3"/>
  <c r="N463" i="3"/>
  <c r="P463" i="3"/>
  <c r="Q463" i="3"/>
  <c r="S463" i="3"/>
  <c r="T463" i="3"/>
  <c r="V463" i="3"/>
  <c r="Y463" i="3"/>
  <c r="Z463" i="3"/>
  <c r="AB463" i="3"/>
  <c r="AC463" i="3"/>
  <c r="AE463" i="3"/>
  <c r="AF463" i="3"/>
  <c r="AH463" i="3"/>
  <c r="AI463" i="3"/>
  <c r="AK463" i="3"/>
  <c r="AL463" i="3"/>
  <c r="AN463" i="3"/>
  <c r="AO463" i="3"/>
  <c r="AQ463" i="3"/>
  <c r="AR463" i="3"/>
  <c r="AT463" i="3"/>
  <c r="AU463" i="3"/>
  <c r="AW463" i="3"/>
  <c r="AZ463" i="3"/>
  <c r="BA463" i="3"/>
  <c r="BC463" i="3"/>
  <c r="BD463" i="3"/>
  <c r="BF463" i="3"/>
  <c r="BI463" i="3"/>
  <c r="BJ463" i="3"/>
  <c r="BL463" i="3"/>
  <c r="BM463" i="3"/>
  <c r="BO463" i="3"/>
  <c r="BR463" i="3"/>
  <c r="BS463" i="3"/>
  <c r="BU463" i="3"/>
  <c r="BV463" i="3"/>
  <c r="BX463" i="3"/>
  <c r="CA463" i="3"/>
  <c r="CB463" i="3"/>
  <c r="CD463" i="3"/>
  <c r="CE463" i="3"/>
  <c r="CG463" i="3"/>
  <c r="CJ463" i="3"/>
  <c r="CK463" i="3"/>
  <c r="CM463" i="3"/>
  <c r="CN463" i="3"/>
  <c r="M356" i="3"/>
  <c r="N356" i="3"/>
  <c r="P356" i="3"/>
  <c r="Q356" i="3"/>
  <c r="S356" i="3"/>
  <c r="T356" i="3"/>
  <c r="V356" i="3"/>
  <c r="Y356" i="3"/>
  <c r="Z356" i="3"/>
  <c r="AB356" i="3"/>
  <c r="AC356" i="3"/>
  <c r="AE356" i="3"/>
  <c r="AF356" i="3"/>
  <c r="AH356" i="3"/>
  <c r="AI356" i="3"/>
  <c r="AK356" i="3"/>
  <c r="AL356" i="3"/>
  <c r="AN356" i="3"/>
  <c r="AO356" i="3"/>
  <c r="AQ356" i="3"/>
  <c r="AR356" i="3"/>
  <c r="AT356" i="3"/>
  <c r="AU356" i="3"/>
  <c r="AW356" i="3"/>
  <c r="AZ356" i="3"/>
  <c r="BA356" i="3"/>
  <c r="BC356" i="3"/>
  <c r="BD356" i="3"/>
  <c r="BF356" i="3"/>
  <c r="BI356" i="3"/>
  <c r="BJ356" i="3"/>
  <c r="BL356" i="3"/>
  <c r="BM356" i="3"/>
  <c r="BO356" i="3"/>
  <c r="BR356" i="3"/>
  <c r="BS356" i="3"/>
  <c r="BU356" i="3"/>
  <c r="BV356" i="3"/>
  <c r="BX356" i="3"/>
  <c r="CA356" i="3"/>
  <c r="CB356" i="3"/>
  <c r="CD356" i="3"/>
  <c r="CE356" i="3"/>
  <c r="CG356" i="3"/>
  <c r="CJ356" i="3"/>
  <c r="CK356" i="3"/>
  <c r="CM356" i="3"/>
  <c r="CN356" i="3"/>
  <c r="M337" i="3"/>
  <c r="N337" i="3"/>
  <c r="P337" i="3"/>
  <c r="Q337" i="3"/>
  <c r="S337" i="3"/>
  <c r="T337" i="3"/>
  <c r="V337" i="3"/>
  <c r="Y337" i="3"/>
  <c r="Z337" i="3"/>
  <c r="AB337" i="3"/>
  <c r="AC337" i="3"/>
  <c r="AE337" i="3"/>
  <c r="AF337" i="3"/>
  <c r="AH337" i="3"/>
  <c r="AI337" i="3"/>
  <c r="AK337" i="3"/>
  <c r="AL337" i="3"/>
  <c r="AN337" i="3"/>
  <c r="AO337" i="3"/>
  <c r="AQ337" i="3"/>
  <c r="AR337" i="3"/>
  <c r="AT337" i="3"/>
  <c r="AU337" i="3"/>
  <c r="AW337" i="3"/>
  <c r="AZ337" i="3"/>
  <c r="BA337" i="3"/>
  <c r="BC337" i="3"/>
  <c r="BD337" i="3"/>
  <c r="BF337" i="3"/>
  <c r="BI337" i="3"/>
  <c r="BJ337" i="3"/>
  <c r="BL337" i="3"/>
  <c r="BM337" i="3"/>
  <c r="BO337" i="3"/>
  <c r="BR337" i="3"/>
  <c r="BS337" i="3"/>
  <c r="BU337" i="3"/>
  <c r="BV337" i="3"/>
  <c r="BX337" i="3"/>
  <c r="CA337" i="3"/>
  <c r="CB337" i="3"/>
  <c r="CD337" i="3"/>
  <c r="CE337" i="3"/>
  <c r="CG337" i="3"/>
  <c r="CJ337" i="3"/>
  <c r="CK337" i="3"/>
  <c r="CM337" i="3"/>
  <c r="CN337" i="3"/>
  <c r="M728" i="3"/>
  <c r="N728" i="3"/>
  <c r="P728" i="3"/>
  <c r="Q728" i="3"/>
  <c r="S728" i="3"/>
  <c r="T728" i="3"/>
  <c r="V728" i="3"/>
  <c r="Y728" i="3"/>
  <c r="Z728" i="3"/>
  <c r="AB728" i="3"/>
  <c r="AC728" i="3"/>
  <c r="AE728" i="3"/>
  <c r="AF728" i="3"/>
  <c r="AH728" i="3"/>
  <c r="AI728" i="3"/>
  <c r="AK728" i="3"/>
  <c r="AL728" i="3"/>
  <c r="AN728" i="3"/>
  <c r="AO728" i="3"/>
  <c r="AQ728" i="3"/>
  <c r="AR728" i="3"/>
  <c r="AT728" i="3"/>
  <c r="AU728" i="3"/>
  <c r="AW728" i="3"/>
  <c r="AZ728" i="3"/>
  <c r="BA728" i="3"/>
  <c r="BC728" i="3"/>
  <c r="BD728" i="3"/>
  <c r="BF728" i="3"/>
  <c r="BI728" i="3"/>
  <c r="BJ728" i="3"/>
  <c r="BL728" i="3"/>
  <c r="BM728" i="3"/>
  <c r="BO728" i="3"/>
  <c r="BR728" i="3"/>
  <c r="BS728" i="3"/>
  <c r="BU728" i="3"/>
  <c r="BV728" i="3"/>
  <c r="BX728" i="3"/>
  <c r="CA728" i="3"/>
  <c r="CB728" i="3"/>
  <c r="CD728" i="3"/>
  <c r="CE728" i="3"/>
  <c r="CG728" i="3"/>
  <c r="CJ728" i="3"/>
  <c r="CK728" i="3"/>
  <c r="CM728" i="3"/>
  <c r="CN728" i="3"/>
  <c r="M50" i="3"/>
  <c r="N50" i="3"/>
  <c r="P50" i="3"/>
  <c r="Q50" i="3"/>
  <c r="S50" i="3"/>
  <c r="T50" i="3"/>
  <c r="V50" i="3"/>
  <c r="Y50" i="3"/>
  <c r="Z50" i="3"/>
  <c r="AB50" i="3"/>
  <c r="AC50" i="3"/>
  <c r="AE50" i="3"/>
  <c r="AF50" i="3"/>
  <c r="AH50" i="3"/>
  <c r="AI50" i="3"/>
  <c r="AK50" i="3"/>
  <c r="AL50" i="3"/>
  <c r="AN50" i="3"/>
  <c r="AO50" i="3"/>
  <c r="AQ50" i="3"/>
  <c r="AR50" i="3"/>
  <c r="AT50" i="3"/>
  <c r="AU50" i="3"/>
  <c r="AW50" i="3"/>
  <c r="AZ50" i="3"/>
  <c r="BA50" i="3"/>
  <c r="BC50" i="3"/>
  <c r="BD50" i="3"/>
  <c r="BF50" i="3"/>
  <c r="BI50" i="3"/>
  <c r="BJ50" i="3"/>
  <c r="BL50" i="3"/>
  <c r="BM50" i="3"/>
  <c r="BO50" i="3"/>
  <c r="BR50" i="3"/>
  <c r="BS50" i="3"/>
  <c r="BU50" i="3"/>
  <c r="BV50" i="3"/>
  <c r="BX50" i="3"/>
  <c r="CA50" i="3"/>
  <c r="CB50" i="3"/>
  <c r="CD50" i="3"/>
  <c r="CE50" i="3"/>
  <c r="CG50" i="3"/>
  <c r="CJ50" i="3"/>
  <c r="CK50" i="3"/>
  <c r="CM50" i="3"/>
  <c r="CN50" i="3"/>
  <c r="M430" i="3"/>
  <c r="N430" i="3"/>
  <c r="P430" i="3"/>
  <c r="Q430" i="3"/>
  <c r="S430" i="3"/>
  <c r="T430" i="3"/>
  <c r="V430" i="3"/>
  <c r="Y430" i="3"/>
  <c r="Z430" i="3"/>
  <c r="AB430" i="3"/>
  <c r="AC430" i="3"/>
  <c r="AE430" i="3"/>
  <c r="AF430" i="3"/>
  <c r="AH430" i="3"/>
  <c r="AI430" i="3"/>
  <c r="AK430" i="3"/>
  <c r="AL430" i="3"/>
  <c r="AN430" i="3"/>
  <c r="AO430" i="3"/>
  <c r="AQ430" i="3"/>
  <c r="AR430" i="3"/>
  <c r="AT430" i="3"/>
  <c r="AU430" i="3"/>
  <c r="AW430" i="3"/>
  <c r="AZ430" i="3"/>
  <c r="BA430" i="3"/>
  <c r="BC430" i="3"/>
  <c r="BD430" i="3"/>
  <c r="BF430" i="3"/>
  <c r="BI430" i="3"/>
  <c r="BJ430" i="3"/>
  <c r="BL430" i="3"/>
  <c r="BM430" i="3"/>
  <c r="BO430" i="3"/>
  <c r="BR430" i="3"/>
  <c r="BS430" i="3"/>
  <c r="BU430" i="3"/>
  <c r="BV430" i="3"/>
  <c r="BX430" i="3"/>
  <c r="CA430" i="3"/>
  <c r="CB430" i="3"/>
  <c r="CD430" i="3"/>
  <c r="CE430" i="3"/>
  <c r="CG430" i="3"/>
  <c r="CJ430" i="3"/>
  <c r="CK430" i="3"/>
  <c r="CM430" i="3"/>
  <c r="CN430" i="3"/>
  <c r="M431" i="3"/>
  <c r="N431" i="3"/>
  <c r="P431" i="3"/>
  <c r="Q431" i="3"/>
  <c r="S431" i="3"/>
  <c r="T431" i="3"/>
  <c r="V431" i="3"/>
  <c r="Y431" i="3"/>
  <c r="Z431" i="3"/>
  <c r="AB431" i="3"/>
  <c r="AC431" i="3"/>
  <c r="AE431" i="3"/>
  <c r="AF431" i="3"/>
  <c r="AH431" i="3"/>
  <c r="AI431" i="3"/>
  <c r="AK431" i="3"/>
  <c r="AL431" i="3"/>
  <c r="AN431" i="3"/>
  <c r="AO431" i="3"/>
  <c r="AQ431" i="3"/>
  <c r="AR431" i="3"/>
  <c r="AT431" i="3"/>
  <c r="AU431" i="3"/>
  <c r="AW431" i="3"/>
  <c r="AZ431" i="3"/>
  <c r="BA431" i="3"/>
  <c r="BC431" i="3"/>
  <c r="BD431" i="3"/>
  <c r="BF431" i="3"/>
  <c r="BI431" i="3"/>
  <c r="BJ431" i="3"/>
  <c r="BL431" i="3"/>
  <c r="BM431" i="3"/>
  <c r="BO431" i="3"/>
  <c r="BR431" i="3"/>
  <c r="BS431" i="3"/>
  <c r="BU431" i="3"/>
  <c r="BV431" i="3"/>
  <c r="BX431" i="3"/>
  <c r="CA431" i="3"/>
  <c r="CB431" i="3"/>
  <c r="CD431" i="3"/>
  <c r="CE431" i="3"/>
  <c r="CG431" i="3"/>
  <c r="CJ431" i="3"/>
  <c r="CK431" i="3"/>
  <c r="CM431" i="3"/>
  <c r="CN431" i="3"/>
  <c r="M934" i="3"/>
  <c r="N934" i="3"/>
  <c r="P934" i="3"/>
  <c r="Q934" i="3"/>
  <c r="S934" i="3"/>
  <c r="T934" i="3"/>
  <c r="V934" i="3"/>
  <c r="Y934" i="3"/>
  <c r="Z934" i="3"/>
  <c r="AB934" i="3"/>
  <c r="AC934" i="3"/>
  <c r="AE934" i="3"/>
  <c r="AF934" i="3"/>
  <c r="AH934" i="3"/>
  <c r="AI934" i="3"/>
  <c r="AK934" i="3"/>
  <c r="AL934" i="3"/>
  <c r="AN934" i="3"/>
  <c r="AO934" i="3"/>
  <c r="AQ934" i="3"/>
  <c r="AR934" i="3"/>
  <c r="AT934" i="3"/>
  <c r="AU934" i="3"/>
  <c r="AW934" i="3"/>
  <c r="AZ934" i="3"/>
  <c r="BA934" i="3"/>
  <c r="BC934" i="3"/>
  <c r="BD934" i="3"/>
  <c r="BF934" i="3"/>
  <c r="BI934" i="3"/>
  <c r="BJ934" i="3"/>
  <c r="BL934" i="3"/>
  <c r="BM934" i="3"/>
  <c r="BO934" i="3"/>
  <c r="BR934" i="3"/>
  <c r="BS934" i="3"/>
  <c r="BU934" i="3"/>
  <c r="BV934" i="3"/>
  <c r="BX934" i="3"/>
  <c r="CA934" i="3"/>
  <c r="CB934" i="3"/>
  <c r="CD934" i="3"/>
  <c r="CE934" i="3"/>
  <c r="CG934" i="3"/>
  <c r="CJ934" i="3"/>
  <c r="CK934" i="3"/>
  <c r="CM934" i="3"/>
  <c r="CN934" i="3"/>
  <c r="M75" i="3"/>
  <c r="N75" i="3"/>
  <c r="P75" i="3"/>
  <c r="Q75" i="3"/>
  <c r="S75" i="3"/>
  <c r="T75" i="3"/>
  <c r="V75" i="3"/>
  <c r="Y75" i="3"/>
  <c r="Z75" i="3"/>
  <c r="AB75" i="3"/>
  <c r="AC75" i="3"/>
  <c r="AE75" i="3"/>
  <c r="AF75" i="3"/>
  <c r="AH75" i="3"/>
  <c r="AI75" i="3"/>
  <c r="AK75" i="3"/>
  <c r="AL75" i="3"/>
  <c r="AN75" i="3"/>
  <c r="AO75" i="3"/>
  <c r="AQ75" i="3"/>
  <c r="AR75" i="3"/>
  <c r="AT75" i="3"/>
  <c r="AU75" i="3"/>
  <c r="AW75" i="3"/>
  <c r="AZ75" i="3"/>
  <c r="BA75" i="3"/>
  <c r="BC75" i="3"/>
  <c r="BD75" i="3"/>
  <c r="BF75" i="3"/>
  <c r="BI75" i="3"/>
  <c r="BJ75" i="3"/>
  <c r="BL75" i="3"/>
  <c r="BM75" i="3"/>
  <c r="BO75" i="3"/>
  <c r="BR75" i="3"/>
  <c r="BS75" i="3"/>
  <c r="BU75" i="3"/>
  <c r="BV75" i="3"/>
  <c r="BX75" i="3"/>
  <c r="CA75" i="3"/>
  <c r="CB75" i="3"/>
  <c r="CD75" i="3"/>
  <c r="CE75" i="3"/>
  <c r="CG75" i="3"/>
  <c r="CJ75" i="3"/>
  <c r="CK75" i="3"/>
  <c r="CM75" i="3"/>
  <c r="CN75" i="3"/>
  <c r="M679" i="3"/>
  <c r="N679" i="3"/>
  <c r="P679" i="3"/>
  <c r="Q679" i="3"/>
  <c r="S679" i="3"/>
  <c r="T679" i="3"/>
  <c r="V679" i="3"/>
  <c r="Y679" i="3"/>
  <c r="Z679" i="3"/>
  <c r="AB679" i="3"/>
  <c r="AC679" i="3"/>
  <c r="AE679" i="3"/>
  <c r="AF679" i="3"/>
  <c r="AH679" i="3"/>
  <c r="AI679" i="3"/>
  <c r="AK679" i="3"/>
  <c r="AL679" i="3"/>
  <c r="AN679" i="3"/>
  <c r="AO679" i="3"/>
  <c r="AQ679" i="3"/>
  <c r="AR679" i="3"/>
  <c r="AT679" i="3"/>
  <c r="AU679" i="3"/>
  <c r="AW679" i="3"/>
  <c r="AZ679" i="3"/>
  <c r="BA679" i="3"/>
  <c r="BC679" i="3"/>
  <c r="BD679" i="3"/>
  <c r="BF679" i="3"/>
  <c r="BI679" i="3"/>
  <c r="BJ679" i="3"/>
  <c r="BL679" i="3"/>
  <c r="BM679" i="3"/>
  <c r="BO679" i="3"/>
  <c r="BR679" i="3"/>
  <c r="BS679" i="3"/>
  <c r="BU679" i="3"/>
  <c r="BV679" i="3"/>
  <c r="BX679" i="3"/>
  <c r="CA679" i="3"/>
  <c r="CB679" i="3"/>
  <c r="CD679" i="3"/>
  <c r="CE679" i="3"/>
  <c r="CG679" i="3"/>
  <c r="CJ679" i="3"/>
  <c r="CK679" i="3"/>
  <c r="CM679" i="3"/>
  <c r="CN679" i="3"/>
  <c r="M668" i="3"/>
  <c r="N668" i="3"/>
  <c r="P668" i="3"/>
  <c r="Q668" i="3"/>
  <c r="S668" i="3"/>
  <c r="T668" i="3"/>
  <c r="V668" i="3"/>
  <c r="Y668" i="3"/>
  <c r="Z668" i="3"/>
  <c r="AB668" i="3"/>
  <c r="AC668" i="3"/>
  <c r="AE668" i="3"/>
  <c r="AF668" i="3"/>
  <c r="AH668" i="3"/>
  <c r="AI668" i="3"/>
  <c r="AK668" i="3"/>
  <c r="AL668" i="3"/>
  <c r="AN668" i="3"/>
  <c r="AO668" i="3"/>
  <c r="AQ668" i="3"/>
  <c r="AR668" i="3"/>
  <c r="AT668" i="3"/>
  <c r="AU668" i="3"/>
  <c r="AW668" i="3"/>
  <c r="AZ668" i="3"/>
  <c r="BA668" i="3"/>
  <c r="BC668" i="3"/>
  <c r="BD668" i="3"/>
  <c r="BF668" i="3"/>
  <c r="BI668" i="3"/>
  <c r="BJ668" i="3"/>
  <c r="BL668" i="3"/>
  <c r="BM668" i="3"/>
  <c r="BO668" i="3"/>
  <c r="BR668" i="3"/>
  <c r="BS668" i="3"/>
  <c r="BU668" i="3"/>
  <c r="BV668" i="3"/>
  <c r="BX668" i="3"/>
  <c r="CA668" i="3"/>
  <c r="CB668" i="3"/>
  <c r="CD668" i="3"/>
  <c r="CE668" i="3"/>
  <c r="CG668" i="3"/>
  <c r="CJ668" i="3"/>
  <c r="CK668" i="3"/>
  <c r="CM668" i="3"/>
  <c r="CN668" i="3"/>
  <c r="M25" i="3"/>
  <c r="N25" i="3"/>
  <c r="P25" i="3"/>
  <c r="Q25" i="3"/>
  <c r="S25" i="3"/>
  <c r="T25" i="3"/>
  <c r="V25" i="3"/>
  <c r="Y25" i="3"/>
  <c r="Z25" i="3"/>
  <c r="AB25" i="3"/>
  <c r="AC25" i="3"/>
  <c r="AE25" i="3"/>
  <c r="AF25" i="3"/>
  <c r="AH25" i="3"/>
  <c r="AI25" i="3"/>
  <c r="AK25" i="3"/>
  <c r="AL25" i="3"/>
  <c r="AN25" i="3"/>
  <c r="AO25" i="3"/>
  <c r="AQ25" i="3"/>
  <c r="AR25" i="3"/>
  <c r="AT25" i="3"/>
  <c r="AU25" i="3"/>
  <c r="AW25" i="3"/>
  <c r="AZ25" i="3"/>
  <c r="BA25" i="3"/>
  <c r="BC25" i="3"/>
  <c r="BD25" i="3"/>
  <c r="BF25" i="3"/>
  <c r="BI25" i="3"/>
  <c r="BJ25" i="3"/>
  <c r="BL25" i="3"/>
  <c r="BM25" i="3"/>
  <c r="BO25" i="3"/>
  <c r="BR25" i="3"/>
  <c r="BS25" i="3"/>
  <c r="BU25" i="3"/>
  <c r="BV25" i="3"/>
  <c r="BX25" i="3"/>
  <c r="CA25" i="3"/>
  <c r="CB25" i="3"/>
  <c r="CD25" i="3"/>
  <c r="CE25" i="3"/>
  <c r="CG25" i="3"/>
  <c r="CJ25" i="3"/>
  <c r="CK25" i="3"/>
  <c r="CM25" i="3"/>
  <c r="CN25" i="3"/>
  <c r="M93" i="3"/>
  <c r="N93" i="3"/>
  <c r="P93" i="3"/>
  <c r="Q93" i="3"/>
  <c r="S93" i="3"/>
  <c r="T93" i="3"/>
  <c r="V93" i="3"/>
  <c r="Y93" i="3"/>
  <c r="Z93" i="3"/>
  <c r="AB93" i="3"/>
  <c r="AC93" i="3"/>
  <c r="AE93" i="3"/>
  <c r="AF93" i="3"/>
  <c r="AH93" i="3"/>
  <c r="AI93" i="3"/>
  <c r="AK93" i="3"/>
  <c r="AL93" i="3"/>
  <c r="AN93" i="3"/>
  <c r="AO93" i="3"/>
  <c r="AQ93" i="3"/>
  <c r="AR93" i="3"/>
  <c r="AT93" i="3"/>
  <c r="AU93" i="3"/>
  <c r="AW93" i="3"/>
  <c r="AZ93" i="3"/>
  <c r="BA93" i="3"/>
  <c r="BC93" i="3"/>
  <c r="BD93" i="3"/>
  <c r="BF93" i="3"/>
  <c r="BI93" i="3"/>
  <c r="BJ93" i="3"/>
  <c r="BL93" i="3"/>
  <c r="BM93" i="3"/>
  <c r="BO93" i="3"/>
  <c r="BR93" i="3"/>
  <c r="BS93" i="3"/>
  <c r="BU93" i="3"/>
  <c r="BV93" i="3"/>
  <c r="BX93" i="3"/>
  <c r="CA93" i="3"/>
  <c r="CB93" i="3"/>
  <c r="CD93" i="3"/>
  <c r="CE93" i="3"/>
  <c r="CG93" i="3"/>
  <c r="CJ93" i="3"/>
  <c r="CK93" i="3"/>
  <c r="CM93" i="3"/>
  <c r="CN93" i="3"/>
  <c r="M570" i="3"/>
  <c r="N570" i="3"/>
  <c r="P570" i="3"/>
  <c r="Q570" i="3"/>
  <c r="S570" i="3"/>
  <c r="T570" i="3"/>
  <c r="V570" i="3"/>
  <c r="Y570" i="3"/>
  <c r="Z570" i="3"/>
  <c r="AB570" i="3"/>
  <c r="AC570" i="3"/>
  <c r="AE570" i="3"/>
  <c r="AF570" i="3"/>
  <c r="AH570" i="3"/>
  <c r="AI570" i="3"/>
  <c r="AK570" i="3"/>
  <c r="AL570" i="3"/>
  <c r="AN570" i="3"/>
  <c r="AO570" i="3"/>
  <c r="AQ570" i="3"/>
  <c r="AR570" i="3"/>
  <c r="AT570" i="3"/>
  <c r="AU570" i="3"/>
  <c r="AW570" i="3"/>
  <c r="AZ570" i="3"/>
  <c r="BA570" i="3"/>
  <c r="BC570" i="3"/>
  <c r="BD570" i="3"/>
  <c r="BF570" i="3"/>
  <c r="BI570" i="3"/>
  <c r="BJ570" i="3"/>
  <c r="BL570" i="3"/>
  <c r="BM570" i="3"/>
  <c r="BO570" i="3"/>
  <c r="BR570" i="3"/>
  <c r="BS570" i="3"/>
  <c r="BU570" i="3"/>
  <c r="BV570" i="3"/>
  <c r="BX570" i="3"/>
  <c r="CA570" i="3"/>
  <c r="CB570" i="3"/>
  <c r="CD570" i="3"/>
  <c r="CE570" i="3"/>
  <c r="CG570" i="3"/>
  <c r="CJ570" i="3"/>
  <c r="CK570" i="3"/>
  <c r="CM570" i="3"/>
  <c r="CN570" i="3"/>
  <c r="M399" i="3"/>
  <c r="N399" i="3"/>
  <c r="P399" i="3"/>
  <c r="Q399" i="3"/>
  <c r="S399" i="3"/>
  <c r="T399" i="3"/>
  <c r="V399" i="3"/>
  <c r="Y399" i="3"/>
  <c r="Z399" i="3"/>
  <c r="AB399" i="3"/>
  <c r="AC399" i="3"/>
  <c r="AE399" i="3"/>
  <c r="AF399" i="3"/>
  <c r="AH399" i="3"/>
  <c r="AI399" i="3"/>
  <c r="AK399" i="3"/>
  <c r="AL399" i="3"/>
  <c r="AN399" i="3"/>
  <c r="AO399" i="3"/>
  <c r="AQ399" i="3"/>
  <c r="AR399" i="3"/>
  <c r="AT399" i="3"/>
  <c r="AU399" i="3"/>
  <c r="AW399" i="3"/>
  <c r="AZ399" i="3"/>
  <c r="BA399" i="3"/>
  <c r="BC399" i="3"/>
  <c r="BD399" i="3"/>
  <c r="BF399" i="3"/>
  <c r="BI399" i="3"/>
  <c r="BJ399" i="3"/>
  <c r="BL399" i="3"/>
  <c r="BM399" i="3"/>
  <c r="BO399" i="3"/>
  <c r="BR399" i="3"/>
  <c r="BS399" i="3"/>
  <c r="BU399" i="3"/>
  <c r="BV399" i="3"/>
  <c r="BX399" i="3"/>
  <c r="CA399" i="3"/>
  <c r="CB399" i="3"/>
  <c r="CD399" i="3"/>
  <c r="CE399" i="3"/>
  <c r="CG399" i="3"/>
  <c r="CJ399" i="3"/>
  <c r="CK399" i="3"/>
  <c r="CM399" i="3"/>
  <c r="CN399" i="3"/>
  <c r="M211" i="3"/>
  <c r="N211" i="3"/>
  <c r="P211" i="3"/>
  <c r="Q211" i="3"/>
  <c r="S211" i="3"/>
  <c r="T211" i="3"/>
  <c r="V211" i="3"/>
  <c r="Y211" i="3"/>
  <c r="Z211" i="3"/>
  <c r="AB211" i="3"/>
  <c r="AC211" i="3"/>
  <c r="AE211" i="3"/>
  <c r="AF211" i="3"/>
  <c r="AH211" i="3"/>
  <c r="AI211" i="3"/>
  <c r="AK211" i="3"/>
  <c r="AL211" i="3"/>
  <c r="AN211" i="3"/>
  <c r="AO211" i="3"/>
  <c r="AQ211" i="3"/>
  <c r="AR211" i="3"/>
  <c r="AT211" i="3"/>
  <c r="AU211" i="3"/>
  <c r="AW211" i="3"/>
  <c r="AZ211" i="3"/>
  <c r="BA211" i="3"/>
  <c r="BC211" i="3"/>
  <c r="BD211" i="3"/>
  <c r="BF211" i="3"/>
  <c r="BI211" i="3"/>
  <c r="BJ211" i="3"/>
  <c r="BL211" i="3"/>
  <c r="BM211" i="3"/>
  <c r="BO211" i="3"/>
  <c r="BR211" i="3"/>
  <c r="BS211" i="3"/>
  <c r="BU211" i="3"/>
  <c r="BV211" i="3"/>
  <c r="BX211" i="3"/>
  <c r="CA211" i="3"/>
  <c r="CB211" i="3"/>
  <c r="CD211" i="3"/>
  <c r="CE211" i="3"/>
  <c r="CG211" i="3"/>
  <c r="CJ211" i="3"/>
  <c r="CK211" i="3"/>
  <c r="CM211" i="3"/>
  <c r="CN211" i="3"/>
  <c r="M777" i="3"/>
  <c r="N777" i="3"/>
  <c r="P777" i="3"/>
  <c r="Q777" i="3"/>
  <c r="S777" i="3"/>
  <c r="T777" i="3"/>
  <c r="V777" i="3"/>
  <c r="Y777" i="3"/>
  <c r="Z777" i="3"/>
  <c r="AB777" i="3"/>
  <c r="AC777" i="3"/>
  <c r="AE777" i="3"/>
  <c r="AF777" i="3"/>
  <c r="AH777" i="3"/>
  <c r="AI777" i="3"/>
  <c r="AK777" i="3"/>
  <c r="AL777" i="3"/>
  <c r="AN777" i="3"/>
  <c r="AO777" i="3"/>
  <c r="AQ777" i="3"/>
  <c r="AR777" i="3"/>
  <c r="AT777" i="3"/>
  <c r="AU777" i="3"/>
  <c r="AW777" i="3"/>
  <c r="AZ777" i="3"/>
  <c r="BA777" i="3"/>
  <c r="BC777" i="3"/>
  <c r="BD777" i="3"/>
  <c r="BF777" i="3"/>
  <c r="BI777" i="3"/>
  <c r="BJ777" i="3"/>
  <c r="BL777" i="3"/>
  <c r="BM777" i="3"/>
  <c r="BO777" i="3"/>
  <c r="BR777" i="3"/>
  <c r="BS777" i="3"/>
  <c r="BU777" i="3"/>
  <c r="BV777" i="3"/>
  <c r="BX777" i="3"/>
  <c r="CA777" i="3"/>
  <c r="CB777" i="3"/>
  <c r="CD777" i="3"/>
  <c r="CE777" i="3"/>
  <c r="CG777" i="3"/>
  <c r="CJ777" i="3"/>
  <c r="CK777" i="3"/>
  <c r="CM777" i="3"/>
  <c r="CN777" i="3"/>
  <c r="M36" i="3"/>
  <c r="N36" i="3"/>
  <c r="P36" i="3"/>
  <c r="Q36" i="3"/>
  <c r="S36" i="3"/>
  <c r="T36" i="3"/>
  <c r="V36" i="3"/>
  <c r="Y36" i="3"/>
  <c r="Z36" i="3"/>
  <c r="AB36" i="3"/>
  <c r="AC36" i="3"/>
  <c r="AE36" i="3"/>
  <c r="AF36" i="3"/>
  <c r="AH36" i="3"/>
  <c r="AI36" i="3"/>
  <c r="AK36" i="3"/>
  <c r="AL36" i="3"/>
  <c r="AN36" i="3"/>
  <c r="AO36" i="3"/>
  <c r="AQ36" i="3"/>
  <c r="AR36" i="3"/>
  <c r="AT36" i="3"/>
  <c r="AU36" i="3"/>
  <c r="AW36" i="3"/>
  <c r="AZ36" i="3"/>
  <c r="BA36" i="3"/>
  <c r="BC36" i="3"/>
  <c r="BD36" i="3"/>
  <c r="BF36" i="3"/>
  <c r="BI36" i="3"/>
  <c r="BJ36" i="3"/>
  <c r="BL36" i="3"/>
  <c r="BM36" i="3"/>
  <c r="BO36" i="3"/>
  <c r="BR36" i="3"/>
  <c r="BS36" i="3"/>
  <c r="BU36" i="3"/>
  <c r="BV36" i="3"/>
  <c r="BX36" i="3"/>
  <c r="CA36" i="3"/>
  <c r="CB36" i="3"/>
  <c r="CD36" i="3"/>
  <c r="CE36" i="3"/>
  <c r="CG36" i="3"/>
  <c r="CJ36" i="3"/>
  <c r="CK36" i="3"/>
  <c r="CM36" i="3"/>
  <c r="CN36" i="3"/>
  <c r="M44" i="3"/>
  <c r="N44" i="3"/>
  <c r="P44" i="3"/>
  <c r="Q44" i="3"/>
  <c r="S44" i="3"/>
  <c r="T44" i="3"/>
  <c r="V44" i="3"/>
  <c r="Y44" i="3"/>
  <c r="Z44" i="3"/>
  <c r="AB44" i="3"/>
  <c r="AC44" i="3"/>
  <c r="AE44" i="3"/>
  <c r="AF44" i="3"/>
  <c r="AH44" i="3"/>
  <c r="AI44" i="3"/>
  <c r="AK44" i="3"/>
  <c r="AL44" i="3"/>
  <c r="AN44" i="3"/>
  <c r="AO44" i="3"/>
  <c r="AQ44" i="3"/>
  <c r="AR44" i="3"/>
  <c r="AT44" i="3"/>
  <c r="AU44" i="3"/>
  <c r="AW44" i="3"/>
  <c r="AZ44" i="3"/>
  <c r="BA44" i="3"/>
  <c r="BC44" i="3"/>
  <c r="BD44" i="3"/>
  <c r="BF44" i="3"/>
  <c r="BI44" i="3"/>
  <c r="BJ44" i="3"/>
  <c r="BL44" i="3"/>
  <c r="BM44" i="3"/>
  <c r="BO44" i="3"/>
  <c r="BR44" i="3"/>
  <c r="BS44" i="3"/>
  <c r="BU44" i="3"/>
  <c r="BV44" i="3"/>
  <c r="BX44" i="3"/>
  <c r="CA44" i="3"/>
  <c r="CB44" i="3"/>
  <c r="CD44" i="3"/>
  <c r="CE44" i="3"/>
  <c r="CG44" i="3"/>
  <c r="CJ44" i="3"/>
  <c r="CK44" i="3"/>
  <c r="CM44" i="3"/>
  <c r="CN44" i="3"/>
  <c r="M365" i="3"/>
  <c r="N365" i="3"/>
  <c r="P365" i="3"/>
  <c r="Q365" i="3"/>
  <c r="S365" i="3"/>
  <c r="T365" i="3"/>
  <c r="V365" i="3"/>
  <c r="Y365" i="3"/>
  <c r="Z365" i="3"/>
  <c r="AB365" i="3"/>
  <c r="AC365" i="3"/>
  <c r="AE365" i="3"/>
  <c r="AF365" i="3"/>
  <c r="AH365" i="3"/>
  <c r="AI365" i="3"/>
  <c r="AK365" i="3"/>
  <c r="AL365" i="3"/>
  <c r="AN365" i="3"/>
  <c r="AO365" i="3"/>
  <c r="AQ365" i="3"/>
  <c r="AR365" i="3"/>
  <c r="AT365" i="3"/>
  <c r="AU365" i="3"/>
  <c r="AW365" i="3"/>
  <c r="AZ365" i="3"/>
  <c r="BA365" i="3"/>
  <c r="BC365" i="3"/>
  <c r="BD365" i="3"/>
  <c r="BF365" i="3"/>
  <c r="BI365" i="3"/>
  <c r="BJ365" i="3"/>
  <c r="BL365" i="3"/>
  <c r="BM365" i="3"/>
  <c r="BO365" i="3"/>
  <c r="BR365" i="3"/>
  <c r="BS365" i="3"/>
  <c r="BU365" i="3"/>
  <c r="BV365" i="3"/>
  <c r="BX365" i="3"/>
  <c r="CA365" i="3"/>
  <c r="CB365" i="3"/>
  <c r="CD365" i="3"/>
  <c r="CE365" i="3"/>
  <c r="CG365" i="3"/>
  <c r="CJ365" i="3"/>
  <c r="CK365" i="3"/>
  <c r="CM365" i="3"/>
  <c r="CN365" i="3"/>
  <c r="M779" i="3"/>
  <c r="N779" i="3"/>
  <c r="P779" i="3"/>
  <c r="Q779" i="3"/>
  <c r="S779" i="3"/>
  <c r="T779" i="3"/>
  <c r="V779" i="3"/>
  <c r="Y779" i="3"/>
  <c r="Z779" i="3"/>
  <c r="AB779" i="3"/>
  <c r="AC779" i="3"/>
  <c r="AE779" i="3"/>
  <c r="AF779" i="3"/>
  <c r="AH779" i="3"/>
  <c r="AI779" i="3"/>
  <c r="AK779" i="3"/>
  <c r="AL779" i="3"/>
  <c r="AN779" i="3"/>
  <c r="AO779" i="3"/>
  <c r="AQ779" i="3"/>
  <c r="AR779" i="3"/>
  <c r="AT779" i="3"/>
  <c r="AU779" i="3"/>
  <c r="AW779" i="3"/>
  <c r="AZ779" i="3"/>
  <c r="BA779" i="3"/>
  <c r="BC779" i="3"/>
  <c r="BD779" i="3"/>
  <c r="BF779" i="3"/>
  <c r="BI779" i="3"/>
  <c r="BJ779" i="3"/>
  <c r="BL779" i="3"/>
  <c r="BM779" i="3"/>
  <c r="BO779" i="3"/>
  <c r="BR779" i="3"/>
  <c r="BS779" i="3"/>
  <c r="BU779" i="3"/>
  <c r="BV779" i="3"/>
  <c r="BX779" i="3"/>
  <c r="CA779" i="3"/>
  <c r="CB779" i="3"/>
  <c r="CD779" i="3"/>
  <c r="CE779" i="3"/>
  <c r="CG779" i="3"/>
  <c r="CJ779" i="3"/>
  <c r="CK779" i="3"/>
  <c r="CM779" i="3"/>
  <c r="CN779" i="3"/>
  <c r="M596" i="3"/>
  <c r="N596" i="3"/>
  <c r="P596" i="3"/>
  <c r="Q596" i="3"/>
  <c r="S596" i="3"/>
  <c r="T596" i="3"/>
  <c r="V596" i="3"/>
  <c r="Y596" i="3"/>
  <c r="Z596" i="3"/>
  <c r="AB596" i="3"/>
  <c r="AC596" i="3"/>
  <c r="AE596" i="3"/>
  <c r="AF596" i="3"/>
  <c r="AH596" i="3"/>
  <c r="AI596" i="3"/>
  <c r="AK596" i="3"/>
  <c r="AL596" i="3"/>
  <c r="AN596" i="3"/>
  <c r="AO596" i="3"/>
  <c r="AQ596" i="3"/>
  <c r="AR596" i="3"/>
  <c r="AT596" i="3"/>
  <c r="AU596" i="3"/>
  <c r="AW596" i="3"/>
  <c r="AZ596" i="3"/>
  <c r="BA596" i="3"/>
  <c r="BC596" i="3"/>
  <c r="BD596" i="3"/>
  <c r="BF596" i="3"/>
  <c r="BI596" i="3"/>
  <c r="BJ596" i="3"/>
  <c r="BL596" i="3"/>
  <c r="BM596" i="3"/>
  <c r="BO596" i="3"/>
  <c r="BR596" i="3"/>
  <c r="BS596" i="3"/>
  <c r="BU596" i="3"/>
  <c r="BV596" i="3"/>
  <c r="BX596" i="3"/>
  <c r="CA596" i="3"/>
  <c r="CB596" i="3"/>
  <c r="CD596" i="3"/>
  <c r="CE596" i="3"/>
  <c r="CG596" i="3"/>
  <c r="CJ596" i="3"/>
  <c r="CK596" i="3"/>
  <c r="CM596" i="3"/>
  <c r="CN596" i="3"/>
  <c r="M410" i="3"/>
  <c r="N410" i="3"/>
  <c r="P410" i="3"/>
  <c r="Q410" i="3"/>
  <c r="S410" i="3"/>
  <c r="T410" i="3"/>
  <c r="V410" i="3"/>
  <c r="Y410" i="3"/>
  <c r="Z410" i="3"/>
  <c r="AB410" i="3"/>
  <c r="AC410" i="3"/>
  <c r="AE410" i="3"/>
  <c r="AF410" i="3"/>
  <c r="AH410" i="3"/>
  <c r="AI410" i="3"/>
  <c r="AK410" i="3"/>
  <c r="AL410" i="3"/>
  <c r="AN410" i="3"/>
  <c r="AO410" i="3"/>
  <c r="AQ410" i="3"/>
  <c r="AR410" i="3"/>
  <c r="AT410" i="3"/>
  <c r="AU410" i="3"/>
  <c r="AW410" i="3"/>
  <c r="AZ410" i="3"/>
  <c r="BA410" i="3"/>
  <c r="BC410" i="3"/>
  <c r="BD410" i="3"/>
  <c r="BF410" i="3"/>
  <c r="BI410" i="3"/>
  <c r="BJ410" i="3"/>
  <c r="BL410" i="3"/>
  <c r="BM410" i="3"/>
  <c r="BO410" i="3"/>
  <c r="BR410" i="3"/>
  <c r="BS410" i="3"/>
  <c r="BU410" i="3"/>
  <c r="BV410" i="3"/>
  <c r="BX410" i="3"/>
  <c r="CA410" i="3"/>
  <c r="CB410" i="3"/>
  <c r="CD410" i="3"/>
  <c r="CE410" i="3"/>
  <c r="CG410" i="3"/>
  <c r="CJ410" i="3"/>
  <c r="CK410" i="3"/>
  <c r="CM410" i="3"/>
  <c r="CN410" i="3"/>
  <c r="M488" i="3"/>
  <c r="N488" i="3"/>
  <c r="P488" i="3"/>
  <c r="Q488" i="3"/>
  <c r="S488" i="3"/>
  <c r="T488" i="3"/>
  <c r="V488" i="3"/>
  <c r="Y488" i="3"/>
  <c r="Z488" i="3"/>
  <c r="AB488" i="3"/>
  <c r="AC488" i="3"/>
  <c r="AE488" i="3"/>
  <c r="AF488" i="3"/>
  <c r="AH488" i="3"/>
  <c r="AI488" i="3"/>
  <c r="AK488" i="3"/>
  <c r="AL488" i="3"/>
  <c r="AN488" i="3"/>
  <c r="AO488" i="3"/>
  <c r="AQ488" i="3"/>
  <c r="AR488" i="3"/>
  <c r="AT488" i="3"/>
  <c r="AU488" i="3"/>
  <c r="AW488" i="3"/>
  <c r="AZ488" i="3"/>
  <c r="BA488" i="3"/>
  <c r="BC488" i="3"/>
  <c r="BD488" i="3"/>
  <c r="BF488" i="3"/>
  <c r="BI488" i="3"/>
  <c r="BJ488" i="3"/>
  <c r="BL488" i="3"/>
  <c r="BM488" i="3"/>
  <c r="BO488" i="3"/>
  <c r="BR488" i="3"/>
  <c r="BS488" i="3"/>
  <c r="BU488" i="3"/>
  <c r="BV488" i="3"/>
  <c r="BX488" i="3"/>
  <c r="CA488" i="3"/>
  <c r="CB488" i="3"/>
  <c r="CD488" i="3"/>
  <c r="CE488" i="3"/>
  <c r="CG488" i="3"/>
  <c r="CJ488" i="3"/>
  <c r="CK488" i="3"/>
  <c r="CM488" i="3"/>
  <c r="CN488" i="3"/>
  <c r="M630" i="3"/>
  <c r="N630" i="3"/>
  <c r="P630" i="3"/>
  <c r="Q630" i="3"/>
  <c r="S630" i="3"/>
  <c r="T630" i="3"/>
  <c r="V630" i="3"/>
  <c r="Y630" i="3"/>
  <c r="Z630" i="3"/>
  <c r="AB630" i="3"/>
  <c r="AC630" i="3"/>
  <c r="AE630" i="3"/>
  <c r="AF630" i="3"/>
  <c r="AH630" i="3"/>
  <c r="AI630" i="3"/>
  <c r="AK630" i="3"/>
  <c r="AL630" i="3"/>
  <c r="AN630" i="3"/>
  <c r="AO630" i="3"/>
  <c r="AQ630" i="3"/>
  <c r="AR630" i="3"/>
  <c r="AT630" i="3"/>
  <c r="AU630" i="3"/>
  <c r="AW630" i="3"/>
  <c r="AZ630" i="3"/>
  <c r="BA630" i="3"/>
  <c r="BC630" i="3"/>
  <c r="BD630" i="3"/>
  <c r="BF630" i="3"/>
  <c r="BI630" i="3"/>
  <c r="BJ630" i="3"/>
  <c r="BL630" i="3"/>
  <c r="BM630" i="3"/>
  <c r="BO630" i="3"/>
  <c r="BR630" i="3"/>
  <c r="BS630" i="3"/>
  <c r="BU630" i="3"/>
  <c r="BV630" i="3"/>
  <c r="BX630" i="3"/>
  <c r="CA630" i="3"/>
  <c r="CB630" i="3"/>
  <c r="CD630" i="3"/>
  <c r="CE630" i="3"/>
  <c r="CG630" i="3"/>
  <c r="CJ630" i="3"/>
  <c r="CK630" i="3"/>
  <c r="CM630" i="3"/>
  <c r="CN630" i="3"/>
  <c r="M522" i="3"/>
  <c r="N522" i="3"/>
  <c r="P522" i="3"/>
  <c r="Q522" i="3"/>
  <c r="S522" i="3"/>
  <c r="T522" i="3"/>
  <c r="V522" i="3"/>
  <c r="Y522" i="3"/>
  <c r="Z522" i="3"/>
  <c r="AB522" i="3"/>
  <c r="AC522" i="3"/>
  <c r="AE522" i="3"/>
  <c r="AF522" i="3"/>
  <c r="AH522" i="3"/>
  <c r="AI522" i="3"/>
  <c r="AK522" i="3"/>
  <c r="AL522" i="3"/>
  <c r="AN522" i="3"/>
  <c r="AO522" i="3"/>
  <c r="AQ522" i="3"/>
  <c r="AR522" i="3"/>
  <c r="AT522" i="3"/>
  <c r="AU522" i="3"/>
  <c r="AW522" i="3"/>
  <c r="AZ522" i="3"/>
  <c r="BA522" i="3"/>
  <c r="BC522" i="3"/>
  <c r="BD522" i="3"/>
  <c r="BF522" i="3"/>
  <c r="BI522" i="3"/>
  <c r="BJ522" i="3"/>
  <c r="BL522" i="3"/>
  <c r="BM522" i="3"/>
  <c r="BO522" i="3"/>
  <c r="BR522" i="3"/>
  <c r="BS522" i="3"/>
  <c r="BU522" i="3"/>
  <c r="BV522" i="3"/>
  <c r="BX522" i="3"/>
  <c r="CA522" i="3"/>
  <c r="CB522" i="3"/>
  <c r="CD522" i="3"/>
  <c r="CE522" i="3"/>
  <c r="CG522" i="3"/>
  <c r="CJ522" i="3"/>
  <c r="CK522" i="3"/>
  <c r="CM522" i="3"/>
  <c r="CN522" i="3"/>
  <c r="M653" i="3"/>
  <c r="N653" i="3"/>
  <c r="P653" i="3"/>
  <c r="Q653" i="3"/>
  <c r="S653" i="3"/>
  <c r="T653" i="3"/>
  <c r="V653" i="3"/>
  <c r="Y653" i="3"/>
  <c r="Z653" i="3"/>
  <c r="AB653" i="3"/>
  <c r="AC653" i="3"/>
  <c r="AE653" i="3"/>
  <c r="AF653" i="3"/>
  <c r="AH653" i="3"/>
  <c r="AI653" i="3"/>
  <c r="AK653" i="3"/>
  <c r="AL653" i="3"/>
  <c r="AN653" i="3"/>
  <c r="AO653" i="3"/>
  <c r="AQ653" i="3"/>
  <c r="AR653" i="3"/>
  <c r="AT653" i="3"/>
  <c r="AU653" i="3"/>
  <c r="AW653" i="3"/>
  <c r="AZ653" i="3"/>
  <c r="BA653" i="3"/>
  <c r="BC653" i="3"/>
  <c r="BD653" i="3"/>
  <c r="BF653" i="3"/>
  <c r="BI653" i="3"/>
  <c r="BJ653" i="3"/>
  <c r="BL653" i="3"/>
  <c r="BM653" i="3"/>
  <c r="BO653" i="3"/>
  <c r="BR653" i="3"/>
  <c r="BS653" i="3"/>
  <c r="BU653" i="3"/>
  <c r="BV653" i="3"/>
  <c r="BX653" i="3"/>
  <c r="CA653" i="3"/>
  <c r="CB653" i="3"/>
  <c r="CD653" i="3"/>
  <c r="CE653" i="3"/>
  <c r="CG653" i="3"/>
  <c r="CJ653" i="3"/>
  <c r="CK653" i="3"/>
  <c r="CM653" i="3"/>
  <c r="CN653" i="3"/>
  <c r="M861" i="3"/>
  <c r="N861" i="3"/>
  <c r="P861" i="3"/>
  <c r="Q861" i="3"/>
  <c r="S861" i="3"/>
  <c r="T861" i="3"/>
  <c r="V861" i="3"/>
  <c r="Y861" i="3"/>
  <c r="Z861" i="3"/>
  <c r="AB861" i="3"/>
  <c r="AC861" i="3"/>
  <c r="AE861" i="3"/>
  <c r="AF861" i="3"/>
  <c r="AH861" i="3"/>
  <c r="AI861" i="3"/>
  <c r="AK861" i="3"/>
  <c r="AL861" i="3"/>
  <c r="AN861" i="3"/>
  <c r="AO861" i="3"/>
  <c r="AQ861" i="3"/>
  <c r="AR861" i="3"/>
  <c r="AT861" i="3"/>
  <c r="AU861" i="3"/>
  <c r="AW861" i="3"/>
  <c r="AZ861" i="3"/>
  <c r="BA861" i="3"/>
  <c r="BC861" i="3"/>
  <c r="BD861" i="3"/>
  <c r="BF861" i="3"/>
  <c r="BI861" i="3"/>
  <c r="BJ861" i="3"/>
  <c r="BL861" i="3"/>
  <c r="BM861" i="3"/>
  <c r="BO861" i="3"/>
  <c r="BR861" i="3"/>
  <c r="BS861" i="3"/>
  <c r="BU861" i="3"/>
  <c r="BV861" i="3"/>
  <c r="BX861" i="3"/>
  <c r="CA861" i="3"/>
  <c r="CB861" i="3"/>
  <c r="CD861" i="3"/>
  <c r="CE861" i="3"/>
  <c r="CG861" i="3"/>
  <c r="CJ861" i="3"/>
  <c r="CK861" i="3"/>
  <c r="CM861" i="3"/>
  <c r="CN861" i="3"/>
  <c r="M862" i="3"/>
  <c r="N862" i="3"/>
  <c r="P862" i="3"/>
  <c r="Q862" i="3"/>
  <c r="S862" i="3"/>
  <c r="T862" i="3"/>
  <c r="V862" i="3"/>
  <c r="Y862" i="3"/>
  <c r="Z862" i="3"/>
  <c r="AB862" i="3"/>
  <c r="AC862" i="3"/>
  <c r="AE862" i="3"/>
  <c r="AF862" i="3"/>
  <c r="AH862" i="3"/>
  <c r="AI862" i="3"/>
  <c r="AK862" i="3"/>
  <c r="AL862" i="3"/>
  <c r="AN862" i="3"/>
  <c r="AO862" i="3"/>
  <c r="AQ862" i="3"/>
  <c r="AR862" i="3"/>
  <c r="AT862" i="3"/>
  <c r="AU862" i="3"/>
  <c r="AW862" i="3"/>
  <c r="AZ862" i="3"/>
  <c r="BA862" i="3"/>
  <c r="BC862" i="3"/>
  <c r="BD862" i="3"/>
  <c r="BF862" i="3"/>
  <c r="BI862" i="3"/>
  <c r="BJ862" i="3"/>
  <c r="BL862" i="3"/>
  <c r="BM862" i="3"/>
  <c r="BO862" i="3"/>
  <c r="BR862" i="3"/>
  <c r="BS862" i="3"/>
  <c r="BU862" i="3"/>
  <c r="BV862" i="3"/>
  <c r="BX862" i="3"/>
  <c r="CA862" i="3"/>
  <c r="CB862" i="3"/>
  <c r="CD862" i="3"/>
  <c r="CE862" i="3"/>
  <c r="CG862" i="3"/>
  <c r="CJ862" i="3"/>
  <c r="CK862" i="3"/>
  <c r="CM862" i="3"/>
  <c r="CN862" i="3"/>
  <c r="M492" i="3"/>
  <c r="N492" i="3"/>
  <c r="P492" i="3"/>
  <c r="Q492" i="3"/>
  <c r="S492" i="3"/>
  <c r="T492" i="3"/>
  <c r="V492" i="3"/>
  <c r="Y492" i="3"/>
  <c r="Z492" i="3"/>
  <c r="AB492" i="3"/>
  <c r="AC492" i="3"/>
  <c r="AE492" i="3"/>
  <c r="AF492" i="3"/>
  <c r="AH492" i="3"/>
  <c r="AI492" i="3"/>
  <c r="AK492" i="3"/>
  <c r="AL492" i="3"/>
  <c r="AN492" i="3"/>
  <c r="AO492" i="3"/>
  <c r="AQ492" i="3"/>
  <c r="AR492" i="3"/>
  <c r="AT492" i="3"/>
  <c r="AU492" i="3"/>
  <c r="AW492" i="3"/>
  <c r="AZ492" i="3"/>
  <c r="BA492" i="3"/>
  <c r="BC492" i="3"/>
  <c r="BD492" i="3"/>
  <c r="BF492" i="3"/>
  <c r="BI492" i="3"/>
  <c r="BJ492" i="3"/>
  <c r="BL492" i="3"/>
  <c r="BM492" i="3"/>
  <c r="BO492" i="3"/>
  <c r="BR492" i="3"/>
  <c r="BS492" i="3"/>
  <c r="BU492" i="3"/>
  <c r="BV492" i="3"/>
  <c r="BX492" i="3"/>
  <c r="CA492" i="3"/>
  <c r="CB492" i="3"/>
  <c r="CD492" i="3"/>
  <c r="CE492" i="3"/>
  <c r="CG492" i="3"/>
  <c r="CJ492" i="3"/>
  <c r="CK492" i="3"/>
  <c r="CM492" i="3"/>
  <c r="CN492" i="3"/>
  <c r="M493" i="3"/>
  <c r="N493" i="3"/>
  <c r="P493" i="3"/>
  <c r="Q493" i="3"/>
  <c r="S493" i="3"/>
  <c r="T493" i="3"/>
  <c r="V493" i="3"/>
  <c r="Y493" i="3"/>
  <c r="Z493" i="3"/>
  <c r="AB493" i="3"/>
  <c r="AC493" i="3"/>
  <c r="AE493" i="3"/>
  <c r="AF493" i="3"/>
  <c r="AH493" i="3"/>
  <c r="AI493" i="3"/>
  <c r="AK493" i="3"/>
  <c r="AL493" i="3"/>
  <c r="AN493" i="3"/>
  <c r="AO493" i="3"/>
  <c r="AQ493" i="3"/>
  <c r="AR493" i="3"/>
  <c r="AT493" i="3"/>
  <c r="AU493" i="3"/>
  <c r="AW493" i="3"/>
  <c r="AZ493" i="3"/>
  <c r="BA493" i="3"/>
  <c r="BC493" i="3"/>
  <c r="BD493" i="3"/>
  <c r="BF493" i="3"/>
  <c r="BI493" i="3"/>
  <c r="BJ493" i="3"/>
  <c r="BL493" i="3"/>
  <c r="BM493" i="3"/>
  <c r="BO493" i="3"/>
  <c r="BR493" i="3"/>
  <c r="BS493" i="3"/>
  <c r="BU493" i="3"/>
  <c r="BV493" i="3"/>
  <c r="BX493" i="3"/>
  <c r="CA493" i="3"/>
  <c r="CB493" i="3"/>
  <c r="CD493" i="3"/>
  <c r="CE493" i="3"/>
  <c r="CG493" i="3"/>
  <c r="CJ493" i="3"/>
  <c r="CK493" i="3"/>
  <c r="CM493" i="3"/>
  <c r="CN493" i="3"/>
  <c r="M196" i="3"/>
  <c r="N196" i="3"/>
  <c r="P196" i="3"/>
  <c r="Q196" i="3"/>
  <c r="S196" i="3"/>
  <c r="T196" i="3"/>
  <c r="V196" i="3"/>
  <c r="Y196" i="3"/>
  <c r="Z196" i="3"/>
  <c r="AB196" i="3"/>
  <c r="AC196" i="3"/>
  <c r="AE196" i="3"/>
  <c r="AF196" i="3"/>
  <c r="AH196" i="3"/>
  <c r="AI196" i="3"/>
  <c r="AK196" i="3"/>
  <c r="AL196" i="3"/>
  <c r="AN196" i="3"/>
  <c r="AO196" i="3"/>
  <c r="AQ196" i="3"/>
  <c r="AR196" i="3"/>
  <c r="AT196" i="3"/>
  <c r="AU196" i="3"/>
  <c r="AW196" i="3"/>
  <c r="AZ196" i="3"/>
  <c r="BA196" i="3"/>
  <c r="BC196" i="3"/>
  <c r="BD196" i="3"/>
  <c r="BF196" i="3"/>
  <c r="BI196" i="3"/>
  <c r="BJ196" i="3"/>
  <c r="BL196" i="3"/>
  <c r="BM196" i="3"/>
  <c r="BO196" i="3"/>
  <c r="BR196" i="3"/>
  <c r="BS196" i="3"/>
  <c r="BU196" i="3"/>
  <c r="BV196" i="3"/>
  <c r="BX196" i="3"/>
  <c r="CA196" i="3"/>
  <c r="CB196" i="3"/>
  <c r="CD196" i="3"/>
  <c r="CE196" i="3"/>
  <c r="CG196" i="3"/>
  <c r="CJ196" i="3"/>
  <c r="CK196" i="3"/>
  <c r="CM196" i="3"/>
  <c r="CN196" i="3"/>
  <c r="M927" i="3"/>
  <c r="N927" i="3"/>
  <c r="P927" i="3"/>
  <c r="Q927" i="3"/>
  <c r="S927" i="3"/>
  <c r="T927" i="3"/>
  <c r="V927" i="3"/>
  <c r="Y927" i="3"/>
  <c r="Z927" i="3"/>
  <c r="AB927" i="3"/>
  <c r="AC927" i="3"/>
  <c r="AE927" i="3"/>
  <c r="AF927" i="3"/>
  <c r="AH927" i="3"/>
  <c r="AI927" i="3"/>
  <c r="AK927" i="3"/>
  <c r="AL927" i="3"/>
  <c r="AN927" i="3"/>
  <c r="AO927" i="3"/>
  <c r="AQ927" i="3"/>
  <c r="AR927" i="3"/>
  <c r="AT927" i="3"/>
  <c r="AU927" i="3"/>
  <c r="AW927" i="3"/>
  <c r="AZ927" i="3"/>
  <c r="BA927" i="3"/>
  <c r="BC927" i="3"/>
  <c r="BD927" i="3"/>
  <c r="BF927" i="3"/>
  <c r="BI927" i="3"/>
  <c r="BJ927" i="3"/>
  <c r="BL927" i="3"/>
  <c r="BM927" i="3"/>
  <c r="BO927" i="3"/>
  <c r="BR927" i="3"/>
  <c r="BS927" i="3"/>
  <c r="BU927" i="3"/>
  <c r="BV927" i="3"/>
  <c r="BX927" i="3"/>
  <c r="CA927" i="3"/>
  <c r="CB927" i="3"/>
  <c r="CD927" i="3"/>
  <c r="CE927" i="3"/>
  <c r="CG927" i="3"/>
  <c r="CJ927" i="3"/>
  <c r="CK927" i="3"/>
  <c r="CM927" i="3"/>
  <c r="CN927" i="3"/>
  <c r="M836" i="3"/>
  <c r="N836" i="3"/>
  <c r="P836" i="3"/>
  <c r="Q836" i="3"/>
  <c r="S836" i="3"/>
  <c r="T836" i="3"/>
  <c r="V836" i="3"/>
  <c r="Y836" i="3"/>
  <c r="Z836" i="3"/>
  <c r="AB836" i="3"/>
  <c r="AC836" i="3"/>
  <c r="AE836" i="3"/>
  <c r="AF836" i="3"/>
  <c r="AH836" i="3"/>
  <c r="AI836" i="3"/>
  <c r="AK836" i="3"/>
  <c r="AL836" i="3"/>
  <c r="AN836" i="3"/>
  <c r="AO836" i="3"/>
  <c r="AQ836" i="3"/>
  <c r="AR836" i="3"/>
  <c r="AT836" i="3"/>
  <c r="AU836" i="3"/>
  <c r="AW836" i="3"/>
  <c r="AZ836" i="3"/>
  <c r="BA836" i="3"/>
  <c r="BC836" i="3"/>
  <c r="BD836" i="3"/>
  <c r="BF836" i="3"/>
  <c r="BI836" i="3"/>
  <c r="BJ836" i="3"/>
  <c r="BL836" i="3"/>
  <c r="BM836" i="3"/>
  <c r="BO836" i="3"/>
  <c r="BR836" i="3"/>
  <c r="BS836" i="3"/>
  <c r="BU836" i="3"/>
  <c r="BV836" i="3"/>
  <c r="BX836" i="3"/>
  <c r="CA836" i="3"/>
  <c r="CB836" i="3"/>
  <c r="CD836" i="3"/>
  <c r="CE836" i="3"/>
  <c r="CG836" i="3"/>
  <c r="CJ836" i="3"/>
  <c r="CK836" i="3"/>
  <c r="CM836" i="3"/>
  <c r="CN836" i="3"/>
  <c r="M642" i="3"/>
  <c r="N642" i="3"/>
  <c r="P642" i="3"/>
  <c r="Q642" i="3"/>
  <c r="S642" i="3"/>
  <c r="T642" i="3"/>
  <c r="V642" i="3"/>
  <c r="Y642" i="3"/>
  <c r="Z642" i="3"/>
  <c r="AB642" i="3"/>
  <c r="AC642" i="3"/>
  <c r="AE642" i="3"/>
  <c r="AF642" i="3"/>
  <c r="AH642" i="3"/>
  <c r="AI642" i="3"/>
  <c r="AK642" i="3"/>
  <c r="AL642" i="3"/>
  <c r="AN642" i="3"/>
  <c r="AO642" i="3"/>
  <c r="AQ642" i="3"/>
  <c r="AR642" i="3"/>
  <c r="AT642" i="3"/>
  <c r="AU642" i="3"/>
  <c r="AW642" i="3"/>
  <c r="AZ642" i="3"/>
  <c r="BA642" i="3"/>
  <c r="BC642" i="3"/>
  <c r="BD642" i="3"/>
  <c r="BF642" i="3"/>
  <c r="BI642" i="3"/>
  <c r="BJ642" i="3"/>
  <c r="BL642" i="3"/>
  <c r="BM642" i="3"/>
  <c r="BO642" i="3"/>
  <c r="BR642" i="3"/>
  <c r="BS642" i="3"/>
  <c r="BU642" i="3"/>
  <c r="BV642" i="3"/>
  <c r="BX642" i="3"/>
  <c r="CA642" i="3"/>
  <c r="CB642" i="3"/>
  <c r="CD642" i="3"/>
  <c r="CE642" i="3"/>
  <c r="CG642" i="3"/>
  <c r="CJ642" i="3"/>
  <c r="CK642" i="3"/>
  <c r="CM642" i="3"/>
  <c r="CN642" i="3"/>
  <c r="M326" i="3"/>
  <c r="N326" i="3"/>
  <c r="P326" i="3"/>
  <c r="Q326" i="3"/>
  <c r="S326" i="3"/>
  <c r="T326" i="3"/>
  <c r="V326" i="3"/>
  <c r="Y326" i="3"/>
  <c r="Z326" i="3"/>
  <c r="AB326" i="3"/>
  <c r="AC326" i="3"/>
  <c r="AE326" i="3"/>
  <c r="AF326" i="3"/>
  <c r="AH326" i="3"/>
  <c r="AI326" i="3"/>
  <c r="AK326" i="3"/>
  <c r="AL326" i="3"/>
  <c r="AN326" i="3"/>
  <c r="AO326" i="3"/>
  <c r="AQ326" i="3"/>
  <c r="AR326" i="3"/>
  <c r="AT326" i="3"/>
  <c r="AU326" i="3"/>
  <c r="AW326" i="3"/>
  <c r="AZ326" i="3"/>
  <c r="BA326" i="3"/>
  <c r="BC326" i="3"/>
  <c r="BD326" i="3"/>
  <c r="BF326" i="3"/>
  <c r="BI326" i="3"/>
  <c r="BJ326" i="3"/>
  <c r="BL326" i="3"/>
  <c r="BM326" i="3"/>
  <c r="BO326" i="3"/>
  <c r="BR326" i="3"/>
  <c r="BS326" i="3"/>
  <c r="BU326" i="3"/>
  <c r="BV326" i="3"/>
  <c r="BX326" i="3"/>
  <c r="CA326" i="3"/>
  <c r="CB326" i="3"/>
  <c r="CD326" i="3"/>
  <c r="CE326" i="3"/>
  <c r="CG326" i="3"/>
  <c r="CJ326" i="3"/>
  <c r="CK326" i="3"/>
  <c r="CM326" i="3"/>
  <c r="CN326" i="3"/>
  <c r="M924" i="3"/>
  <c r="N924" i="3"/>
  <c r="P924" i="3"/>
  <c r="Q924" i="3"/>
  <c r="S924" i="3"/>
  <c r="T924" i="3"/>
  <c r="V924" i="3"/>
  <c r="Y924" i="3"/>
  <c r="Z924" i="3"/>
  <c r="AB924" i="3"/>
  <c r="AC924" i="3"/>
  <c r="AE924" i="3"/>
  <c r="AF924" i="3"/>
  <c r="AH924" i="3"/>
  <c r="AI924" i="3"/>
  <c r="AK924" i="3"/>
  <c r="AL924" i="3"/>
  <c r="AN924" i="3"/>
  <c r="AO924" i="3"/>
  <c r="AQ924" i="3"/>
  <c r="AR924" i="3"/>
  <c r="AT924" i="3"/>
  <c r="AU924" i="3"/>
  <c r="AW924" i="3"/>
  <c r="AZ924" i="3"/>
  <c r="BA924" i="3"/>
  <c r="BC924" i="3"/>
  <c r="BD924" i="3"/>
  <c r="BF924" i="3"/>
  <c r="BI924" i="3"/>
  <c r="BJ924" i="3"/>
  <c r="BL924" i="3"/>
  <c r="BM924" i="3"/>
  <c r="BO924" i="3"/>
  <c r="BR924" i="3"/>
  <c r="BS924" i="3"/>
  <c r="BU924" i="3"/>
  <c r="BV924" i="3"/>
  <c r="BX924" i="3"/>
  <c r="CA924" i="3"/>
  <c r="CB924" i="3"/>
  <c r="CD924" i="3"/>
  <c r="CE924" i="3"/>
  <c r="CG924" i="3"/>
  <c r="CJ924" i="3"/>
  <c r="CK924" i="3"/>
  <c r="CM924" i="3"/>
  <c r="CN924" i="3"/>
  <c r="M470" i="3"/>
  <c r="N470" i="3"/>
  <c r="P470" i="3"/>
  <c r="Q470" i="3"/>
  <c r="S470" i="3"/>
  <c r="T470" i="3"/>
  <c r="V470" i="3"/>
  <c r="Y470" i="3"/>
  <c r="Z470" i="3"/>
  <c r="AB470" i="3"/>
  <c r="AC470" i="3"/>
  <c r="AE470" i="3"/>
  <c r="AF470" i="3"/>
  <c r="AH470" i="3"/>
  <c r="AI470" i="3"/>
  <c r="AK470" i="3"/>
  <c r="AL470" i="3"/>
  <c r="AN470" i="3"/>
  <c r="AO470" i="3"/>
  <c r="AQ470" i="3"/>
  <c r="AR470" i="3"/>
  <c r="AT470" i="3"/>
  <c r="AU470" i="3"/>
  <c r="AW470" i="3"/>
  <c r="AZ470" i="3"/>
  <c r="BA470" i="3"/>
  <c r="BC470" i="3"/>
  <c r="BD470" i="3"/>
  <c r="BF470" i="3"/>
  <c r="BI470" i="3"/>
  <c r="BJ470" i="3"/>
  <c r="BL470" i="3"/>
  <c r="BM470" i="3"/>
  <c r="BO470" i="3"/>
  <c r="BR470" i="3"/>
  <c r="BS470" i="3"/>
  <c r="BU470" i="3"/>
  <c r="BV470" i="3"/>
  <c r="BX470" i="3"/>
  <c r="CA470" i="3"/>
  <c r="CB470" i="3"/>
  <c r="CD470" i="3"/>
  <c r="CE470" i="3"/>
  <c r="CG470" i="3"/>
  <c r="CJ470" i="3"/>
  <c r="CK470" i="3"/>
  <c r="CM470" i="3"/>
  <c r="CN470" i="3"/>
  <c r="M821" i="3"/>
  <c r="N821" i="3"/>
  <c r="P821" i="3"/>
  <c r="Q821" i="3"/>
  <c r="S821" i="3"/>
  <c r="T821" i="3"/>
  <c r="V821" i="3"/>
  <c r="Y821" i="3"/>
  <c r="Z821" i="3"/>
  <c r="AB821" i="3"/>
  <c r="AC821" i="3"/>
  <c r="AE821" i="3"/>
  <c r="AF821" i="3"/>
  <c r="AH821" i="3"/>
  <c r="AI821" i="3"/>
  <c r="AK821" i="3"/>
  <c r="AL821" i="3"/>
  <c r="AN821" i="3"/>
  <c r="AO821" i="3"/>
  <c r="AQ821" i="3"/>
  <c r="AR821" i="3"/>
  <c r="AT821" i="3"/>
  <c r="AU821" i="3"/>
  <c r="AW821" i="3"/>
  <c r="AZ821" i="3"/>
  <c r="BA821" i="3"/>
  <c r="BC821" i="3"/>
  <c r="BD821" i="3"/>
  <c r="BF821" i="3"/>
  <c r="BI821" i="3"/>
  <c r="BJ821" i="3"/>
  <c r="BL821" i="3"/>
  <c r="BM821" i="3"/>
  <c r="BO821" i="3"/>
  <c r="BR821" i="3"/>
  <c r="BS821" i="3"/>
  <c r="BU821" i="3"/>
  <c r="BV821" i="3"/>
  <c r="BX821" i="3"/>
  <c r="CA821" i="3"/>
  <c r="CB821" i="3"/>
  <c r="CD821" i="3"/>
  <c r="CE821" i="3"/>
  <c r="CG821" i="3"/>
  <c r="CJ821" i="3"/>
  <c r="CK821" i="3"/>
  <c r="CM821" i="3"/>
  <c r="CN821" i="3"/>
  <c r="M280" i="3"/>
  <c r="N280" i="3"/>
  <c r="P280" i="3"/>
  <c r="Q280" i="3"/>
  <c r="S280" i="3"/>
  <c r="T280" i="3"/>
  <c r="V280" i="3"/>
  <c r="Y280" i="3"/>
  <c r="Z280" i="3"/>
  <c r="AB280" i="3"/>
  <c r="AC280" i="3"/>
  <c r="AE280" i="3"/>
  <c r="AF280" i="3"/>
  <c r="AH280" i="3"/>
  <c r="AI280" i="3"/>
  <c r="AK280" i="3"/>
  <c r="AL280" i="3"/>
  <c r="AN280" i="3"/>
  <c r="AO280" i="3"/>
  <c r="AQ280" i="3"/>
  <c r="AR280" i="3"/>
  <c r="AT280" i="3"/>
  <c r="AU280" i="3"/>
  <c r="AW280" i="3"/>
  <c r="AZ280" i="3"/>
  <c r="BA280" i="3"/>
  <c r="BC280" i="3"/>
  <c r="BD280" i="3"/>
  <c r="BF280" i="3"/>
  <c r="BI280" i="3"/>
  <c r="BJ280" i="3"/>
  <c r="BL280" i="3"/>
  <c r="BM280" i="3"/>
  <c r="BO280" i="3"/>
  <c r="BR280" i="3"/>
  <c r="BS280" i="3"/>
  <c r="BU280" i="3"/>
  <c r="BV280" i="3"/>
  <c r="BX280" i="3"/>
  <c r="CA280" i="3"/>
  <c r="CB280" i="3"/>
  <c r="CD280" i="3"/>
  <c r="CE280" i="3"/>
  <c r="CG280" i="3"/>
  <c r="CJ280" i="3"/>
  <c r="CK280" i="3"/>
  <c r="CM280" i="3"/>
  <c r="CN280" i="3"/>
  <c r="M624" i="3"/>
  <c r="N624" i="3"/>
  <c r="P624" i="3"/>
  <c r="Q624" i="3"/>
  <c r="S624" i="3"/>
  <c r="T624" i="3"/>
  <c r="V624" i="3"/>
  <c r="Y624" i="3"/>
  <c r="Z624" i="3"/>
  <c r="AB624" i="3"/>
  <c r="AC624" i="3"/>
  <c r="AF624" i="3"/>
  <c r="AH624" i="3"/>
  <c r="AI624" i="3"/>
  <c r="AK624" i="3"/>
  <c r="AL624" i="3"/>
  <c r="AN624" i="3"/>
  <c r="AO624" i="3"/>
  <c r="AQ624" i="3"/>
  <c r="AR624" i="3"/>
  <c r="AT624" i="3"/>
  <c r="AU624" i="3"/>
  <c r="AW624" i="3"/>
  <c r="AZ624" i="3"/>
  <c r="BA624" i="3"/>
  <c r="BC624" i="3"/>
  <c r="BD624" i="3"/>
  <c r="BF624" i="3"/>
  <c r="BI624" i="3"/>
  <c r="BJ624" i="3"/>
  <c r="BL624" i="3"/>
  <c r="BM624" i="3"/>
  <c r="BO624" i="3"/>
  <c r="BR624" i="3"/>
  <c r="BS624" i="3"/>
  <c r="BU624" i="3"/>
  <c r="BV624" i="3"/>
  <c r="BX624" i="3"/>
  <c r="CA624" i="3"/>
  <c r="CB624" i="3"/>
  <c r="CD624" i="3"/>
  <c r="CE624" i="3"/>
  <c r="CG624" i="3"/>
  <c r="CJ624" i="3"/>
  <c r="CK624" i="3"/>
  <c r="CM624" i="3"/>
  <c r="CN624" i="3"/>
  <c r="M739" i="3"/>
  <c r="N739" i="3"/>
  <c r="P739" i="3"/>
  <c r="Q739" i="3"/>
  <c r="S739" i="3"/>
  <c r="T739" i="3"/>
  <c r="V739" i="3"/>
  <c r="Y739" i="3"/>
  <c r="Z739" i="3"/>
  <c r="AB739" i="3"/>
  <c r="AC739" i="3"/>
  <c r="AE739" i="3"/>
  <c r="AF739" i="3"/>
  <c r="AH739" i="3"/>
  <c r="AI739" i="3"/>
  <c r="AK739" i="3"/>
  <c r="AL739" i="3"/>
  <c r="AN739" i="3"/>
  <c r="AO739" i="3"/>
  <c r="AQ739" i="3"/>
  <c r="AR739" i="3"/>
  <c r="AT739" i="3"/>
  <c r="AU739" i="3"/>
  <c r="AW739" i="3"/>
  <c r="AZ739" i="3"/>
  <c r="BA739" i="3"/>
  <c r="BC739" i="3"/>
  <c r="BD739" i="3"/>
  <c r="BF739" i="3"/>
  <c r="BI739" i="3"/>
  <c r="BJ739" i="3"/>
  <c r="BL739" i="3"/>
  <c r="BM739" i="3"/>
  <c r="BO739" i="3"/>
  <c r="BR739" i="3"/>
  <c r="BS739" i="3"/>
  <c r="BU739" i="3"/>
  <c r="BV739" i="3"/>
  <c r="BX739" i="3"/>
  <c r="CA739" i="3"/>
  <c r="CB739" i="3"/>
  <c r="CD739" i="3"/>
  <c r="CE739" i="3"/>
  <c r="CG739" i="3"/>
  <c r="CJ739" i="3"/>
  <c r="CK739" i="3"/>
  <c r="CM739" i="3"/>
  <c r="CN739" i="3"/>
  <c r="M914" i="3"/>
  <c r="N914" i="3"/>
  <c r="P914" i="3"/>
  <c r="Q914" i="3"/>
  <c r="S914" i="3"/>
  <c r="T914" i="3"/>
  <c r="V914" i="3"/>
  <c r="Y914" i="3"/>
  <c r="Z914" i="3"/>
  <c r="AB914" i="3"/>
  <c r="AC914" i="3"/>
  <c r="AE914" i="3"/>
  <c r="AF914" i="3"/>
  <c r="AH914" i="3"/>
  <c r="AI914" i="3"/>
  <c r="AK914" i="3"/>
  <c r="AL914" i="3"/>
  <c r="AN914" i="3"/>
  <c r="AO914" i="3"/>
  <c r="AQ914" i="3"/>
  <c r="AR914" i="3"/>
  <c r="AT914" i="3"/>
  <c r="AU914" i="3"/>
  <c r="AW914" i="3"/>
  <c r="AZ914" i="3"/>
  <c r="BA914" i="3"/>
  <c r="BC914" i="3"/>
  <c r="BD914" i="3"/>
  <c r="BF914" i="3"/>
  <c r="BI914" i="3"/>
  <c r="BJ914" i="3"/>
  <c r="BL914" i="3"/>
  <c r="BM914" i="3"/>
  <c r="BO914" i="3"/>
  <c r="BR914" i="3"/>
  <c r="BS914" i="3"/>
  <c r="BU914" i="3"/>
  <c r="BV914" i="3"/>
  <c r="BX914" i="3"/>
  <c r="CA914" i="3"/>
  <c r="CB914" i="3"/>
  <c r="CD914" i="3"/>
  <c r="CE914" i="3"/>
  <c r="CG914" i="3"/>
  <c r="CJ914" i="3"/>
  <c r="CK914" i="3"/>
  <c r="CM914" i="3"/>
  <c r="CN914" i="3"/>
  <c r="M695" i="3"/>
  <c r="N695" i="3"/>
  <c r="P695" i="3"/>
  <c r="Q695" i="3"/>
  <c r="S695" i="3"/>
  <c r="T695" i="3"/>
  <c r="V695" i="3"/>
  <c r="Y695" i="3"/>
  <c r="Z695" i="3"/>
  <c r="AB695" i="3"/>
  <c r="AC695" i="3"/>
  <c r="AE695" i="3"/>
  <c r="AF695" i="3"/>
  <c r="AH695" i="3"/>
  <c r="AI695" i="3"/>
  <c r="AK695" i="3"/>
  <c r="AL695" i="3"/>
  <c r="AN695" i="3"/>
  <c r="AO695" i="3"/>
  <c r="AQ695" i="3"/>
  <c r="AR695" i="3"/>
  <c r="AT695" i="3"/>
  <c r="AU695" i="3"/>
  <c r="AW695" i="3"/>
  <c r="AZ695" i="3"/>
  <c r="BA695" i="3"/>
  <c r="BC695" i="3"/>
  <c r="BD695" i="3"/>
  <c r="BF695" i="3"/>
  <c r="BI695" i="3"/>
  <c r="BJ695" i="3"/>
  <c r="BL695" i="3"/>
  <c r="BM695" i="3"/>
  <c r="BO695" i="3"/>
  <c r="BR695" i="3"/>
  <c r="BS695" i="3"/>
  <c r="BU695" i="3"/>
  <c r="BV695" i="3"/>
  <c r="BX695" i="3"/>
  <c r="CA695" i="3"/>
  <c r="CB695" i="3"/>
  <c r="CD695" i="3"/>
  <c r="CE695" i="3"/>
  <c r="CG695" i="3"/>
  <c r="CJ695" i="3"/>
  <c r="CK695" i="3"/>
  <c r="CM695" i="3"/>
  <c r="CN695" i="3"/>
  <c r="M945" i="3"/>
  <c r="N945" i="3"/>
  <c r="P945" i="3"/>
  <c r="Q945" i="3"/>
  <c r="S945" i="3"/>
  <c r="T945" i="3"/>
  <c r="V945" i="3"/>
  <c r="Y945" i="3"/>
  <c r="Z945" i="3"/>
  <c r="AB945" i="3"/>
  <c r="AC945" i="3"/>
  <c r="AE945" i="3"/>
  <c r="AF945" i="3"/>
  <c r="AH945" i="3"/>
  <c r="AI945" i="3"/>
  <c r="AK945" i="3"/>
  <c r="AL945" i="3"/>
  <c r="AN945" i="3"/>
  <c r="AO945" i="3"/>
  <c r="AQ945" i="3"/>
  <c r="AR945" i="3"/>
  <c r="AT945" i="3"/>
  <c r="AU945" i="3"/>
  <c r="AW945" i="3"/>
  <c r="AZ945" i="3"/>
  <c r="BA945" i="3"/>
  <c r="BC945" i="3"/>
  <c r="BD945" i="3"/>
  <c r="BF945" i="3"/>
  <c r="BI945" i="3"/>
  <c r="BJ945" i="3"/>
  <c r="BL945" i="3"/>
  <c r="BM945" i="3"/>
  <c r="BO945" i="3"/>
  <c r="BR945" i="3"/>
  <c r="BS945" i="3"/>
  <c r="BU945" i="3"/>
  <c r="BV945" i="3"/>
  <c r="BX945" i="3"/>
  <c r="CA945" i="3"/>
  <c r="CB945" i="3"/>
  <c r="CD945" i="3"/>
  <c r="CE945" i="3"/>
  <c r="CG945" i="3"/>
  <c r="CJ945" i="3"/>
  <c r="CK945" i="3"/>
  <c r="CM945" i="3"/>
  <c r="CN945" i="3"/>
  <c r="M995" i="3"/>
  <c r="N995" i="3"/>
  <c r="P995" i="3"/>
  <c r="Q995" i="3"/>
  <c r="S995" i="3"/>
  <c r="T995" i="3"/>
  <c r="V995" i="3"/>
  <c r="Y995" i="3"/>
  <c r="Z995" i="3"/>
  <c r="AB995" i="3"/>
  <c r="AC995" i="3"/>
  <c r="AE995" i="3"/>
  <c r="AF995" i="3"/>
  <c r="AH995" i="3"/>
  <c r="AI995" i="3"/>
  <c r="AK995" i="3"/>
  <c r="AL995" i="3"/>
  <c r="AN995" i="3"/>
  <c r="AO995" i="3"/>
  <c r="AQ995" i="3"/>
  <c r="AR995" i="3"/>
  <c r="AT995" i="3"/>
  <c r="AU995" i="3"/>
  <c r="AW995" i="3"/>
  <c r="AZ995" i="3"/>
  <c r="BA995" i="3"/>
  <c r="BC995" i="3"/>
  <c r="BD995" i="3"/>
  <c r="BF995" i="3"/>
  <c r="BI995" i="3"/>
  <c r="BJ995" i="3"/>
  <c r="BL995" i="3"/>
  <c r="BM995" i="3"/>
  <c r="BO995" i="3"/>
  <c r="BR995" i="3"/>
  <c r="BS995" i="3"/>
  <c r="BU995" i="3"/>
  <c r="BV995" i="3"/>
  <c r="BX995" i="3"/>
  <c r="CA995" i="3"/>
  <c r="CB995" i="3"/>
  <c r="CD995" i="3"/>
  <c r="CE995" i="3"/>
  <c r="CG995" i="3"/>
  <c r="CJ995" i="3"/>
  <c r="CK995" i="3"/>
  <c r="CM995" i="3"/>
  <c r="CN995" i="3"/>
  <c r="M722" i="3"/>
  <c r="N722" i="3"/>
  <c r="P722" i="3"/>
  <c r="Q722" i="3"/>
  <c r="S722" i="3"/>
  <c r="T722" i="3"/>
  <c r="V722" i="3"/>
  <c r="Y722" i="3"/>
  <c r="Z722" i="3"/>
  <c r="AB722" i="3"/>
  <c r="AC722" i="3"/>
  <c r="AE722" i="3"/>
  <c r="AF722" i="3"/>
  <c r="AH722" i="3"/>
  <c r="AI722" i="3"/>
  <c r="AK722" i="3"/>
  <c r="AL722" i="3"/>
  <c r="AN722" i="3"/>
  <c r="AO722" i="3"/>
  <c r="AQ722" i="3"/>
  <c r="AR722" i="3"/>
  <c r="AT722" i="3"/>
  <c r="AU722" i="3"/>
  <c r="AW722" i="3"/>
  <c r="BA722" i="3"/>
  <c r="BC722" i="3"/>
  <c r="BD722" i="3"/>
  <c r="BF722" i="3"/>
  <c r="BI722" i="3"/>
  <c r="BJ722" i="3"/>
  <c r="BL722" i="3"/>
  <c r="BM722" i="3"/>
  <c r="BO722" i="3"/>
  <c r="BR722" i="3"/>
  <c r="BS722" i="3"/>
  <c r="BU722" i="3"/>
  <c r="BV722" i="3"/>
  <c r="BX722" i="3"/>
  <c r="CA722" i="3"/>
  <c r="CB722" i="3"/>
  <c r="CD722" i="3"/>
  <c r="CE722" i="3"/>
  <c r="CG722" i="3"/>
  <c r="CJ722" i="3"/>
  <c r="CK722" i="3"/>
  <c r="CM722" i="3"/>
  <c r="CN722" i="3"/>
  <c r="M302" i="3"/>
  <c r="N302" i="3"/>
  <c r="P302" i="3"/>
  <c r="Q302" i="3"/>
  <c r="S302" i="3"/>
  <c r="T302" i="3"/>
  <c r="V302" i="3"/>
  <c r="Y302" i="3"/>
  <c r="Z302" i="3"/>
  <c r="AB302" i="3"/>
  <c r="AC302" i="3"/>
  <c r="AE302" i="3"/>
  <c r="AF302" i="3"/>
  <c r="AH302" i="3"/>
  <c r="AI302" i="3"/>
  <c r="AK302" i="3"/>
  <c r="AL302" i="3"/>
  <c r="AN302" i="3"/>
  <c r="AO302" i="3"/>
  <c r="AQ302" i="3"/>
  <c r="AR302" i="3"/>
  <c r="AT302" i="3"/>
  <c r="AU302" i="3"/>
  <c r="AW302" i="3"/>
  <c r="AZ302" i="3"/>
  <c r="BA302" i="3"/>
  <c r="BC302" i="3"/>
  <c r="BD302" i="3"/>
  <c r="BF302" i="3"/>
  <c r="BI302" i="3"/>
  <c r="BJ302" i="3"/>
  <c r="BL302" i="3"/>
  <c r="BM302" i="3"/>
  <c r="BO302" i="3"/>
  <c r="BR302" i="3"/>
  <c r="BS302" i="3"/>
  <c r="BU302" i="3"/>
  <c r="BV302" i="3"/>
  <c r="BX302" i="3"/>
  <c r="CA302" i="3"/>
  <c r="CB302" i="3"/>
  <c r="CD302" i="3"/>
  <c r="CE302" i="3"/>
  <c r="CG302" i="3"/>
  <c r="CJ302" i="3"/>
  <c r="CK302" i="3"/>
  <c r="CM302" i="3"/>
  <c r="CN302" i="3"/>
  <c r="M274" i="3"/>
  <c r="N274" i="3"/>
  <c r="P274" i="3"/>
  <c r="Q274" i="3"/>
  <c r="S274" i="3"/>
  <c r="T274" i="3"/>
  <c r="V274" i="3"/>
  <c r="Y274" i="3"/>
  <c r="Z274" i="3"/>
  <c r="AB274" i="3"/>
  <c r="AC274" i="3"/>
  <c r="AE274" i="3"/>
  <c r="AF274" i="3"/>
  <c r="AH274" i="3"/>
  <c r="AI274" i="3"/>
  <c r="AK274" i="3"/>
  <c r="AL274" i="3"/>
  <c r="AN274" i="3"/>
  <c r="AO274" i="3"/>
  <c r="AQ274" i="3"/>
  <c r="AR274" i="3"/>
  <c r="AT274" i="3"/>
  <c r="AU274" i="3"/>
  <c r="AW274" i="3"/>
  <c r="AZ274" i="3"/>
  <c r="BA274" i="3"/>
  <c r="BC274" i="3"/>
  <c r="BD274" i="3"/>
  <c r="BF274" i="3"/>
  <c r="BI274" i="3"/>
  <c r="BJ274" i="3"/>
  <c r="BL274" i="3"/>
  <c r="BM274" i="3"/>
  <c r="BO274" i="3"/>
  <c r="BR274" i="3"/>
  <c r="BS274" i="3"/>
  <c r="BU274" i="3"/>
  <c r="BV274" i="3"/>
  <c r="BX274" i="3"/>
  <c r="CA274" i="3"/>
  <c r="CB274" i="3"/>
  <c r="CD274" i="3"/>
  <c r="CE274" i="3"/>
  <c r="CG274" i="3"/>
  <c r="CJ274" i="3"/>
  <c r="CK274" i="3"/>
  <c r="CM274" i="3"/>
  <c r="CN274" i="3"/>
  <c r="M281" i="3"/>
  <c r="N281" i="3"/>
  <c r="P281" i="3"/>
  <c r="Q281" i="3"/>
  <c r="S281" i="3"/>
  <c r="T281" i="3"/>
  <c r="V281" i="3"/>
  <c r="Y281" i="3"/>
  <c r="Z281" i="3"/>
  <c r="AB281" i="3"/>
  <c r="AC281" i="3"/>
  <c r="AE281" i="3"/>
  <c r="AF281" i="3"/>
  <c r="AH281" i="3"/>
  <c r="AI281" i="3"/>
  <c r="AK281" i="3"/>
  <c r="AL281" i="3"/>
  <c r="AN281" i="3"/>
  <c r="AO281" i="3"/>
  <c r="AQ281" i="3"/>
  <c r="AR281" i="3"/>
  <c r="AT281" i="3"/>
  <c r="AU281" i="3"/>
  <c r="AW281" i="3"/>
  <c r="AZ281" i="3"/>
  <c r="BA281" i="3"/>
  <c r="BC281" i="3"/>
  <c r="BD281" i="3"/>
  <c r="BF281" i="3"/>
  <c r="BI281" i="3"/>
  <c r="BJ281" i="3"/>
  <c r="BL281" i="3"/>
  <c r="BM281" i="3"/>
  <c r="BO281" i="3"/>
  <c r="BR281" i="3"/>
  <c r="BS281" i="3"/>
  <c r="BU281" i="3"/>
  <c r="BV281" i="3"/>
  <c r="BX281" i="3"/>
  <c r="CA281" i="3"/>
  <c r="CB281" i="3"/>
  <c r="CD281" i="3"/>
  <c r="CE281" i="3"/>
  <c r="CG281" i="3"/>
  <c r="CJ281" i="3"/>
  <c r="CK281" i="3"/>
  <c r="CM281" i="3"/>
  <c r="CN281" i="3"/>
  <c r="M26" i="3"/>
  <c r="N26" i="3"/>
  <c r="P26" i="3"/>
  <c r="Q26" i="3"/>
  <c r="S26" i="3"/>
  <c r="T26" i="3"/>
  <c r="V26" i="3"/>
  <c r="Y26" i="3"/>
  <c r="Z26" i="3"/>
  <c r="AB26" i="3"/>
  <c r="AC26" i="3"/>
  <c r="AE26" i="3"/>
  <c r="AF26" i="3"/>
  <c r="AH26" i="3"/>
  <c r="AI26" i="3"/>
  <c r="AK26" i="3"/>
  <c r="AL26" i="3"/>
  <c r="AN26" i="3"/>
  <c r="AO26" i="3"/>
  <c r="AQ26" i="3"/>
  <c r="AR26" i="3"/>
  <c r="AT26" i="3"/>
  <c r="AU26" i="3"/>
  <c r="AW26" i="3"/>
  <c r="AZ26" i="3"/>
  <c r="BA26" i="3"/>
  <c r="BC26" i="3"/>
  <c r="BD26" i="3"/>
  <c r="BF26" i="3"/>
  <c r="BI26" i="3"/>
  <c r="BJ26" i="3"/>
  <c r="BL26" i="3"/>
  <c r="BM26" i="3"/>
  <c r="BO26" i="3"/>
  <c r="BR26" i="3"/>
  <c r="BS26" i="3"/>
  <c r="BU26" i="3"/>
  <c r="BV26" i="3"/>
  <c r="BX26" i="3"/>
  <c r="CA26" i="3"/>
  <c r="CB26" i="3"/>
  <c r="CD26" i="3"/>
  <c r="CE26" i="3"/>
  <c r="CG26" i="3"/>
  <c r="CJ26" i="3"/>
  <c r="CK26" i="3"/>
  <c r="CM26" i="3"/>
  <c r="CN26" i="3"/>
  <c r="M140" i="3"/>
  <c r="N140" i="3"/>
  <c r="P140" i="3"/>
  <c r="Q140" i="3"/>
  <c r="S140" i="3"/>
  <c r="T140" i="3"/>
  <c r="V140" i="3"/>
  <c r="Y140" i="3"/>
  <c r="Z140" i="3"/>
  <c r="AB140" i="3"/>
  <c r="AC140" i="3"/>
  <c r="AE140" i="3"/>
  <c r="AF140" i="3"/>
  <c r="AH140" i="3"/>
  <c r="AI140" i="3"/>
  <c r="AK140" i="3"/>
  <c r="AL140" i="3"/>
  <c r="AN140" i="3"/>
  <c r="AO140" i="3"/>
  <c r="AQ140" i="3"/>
  <c r="AR140" i="3"/>
  <c r="AT140" i="3"/>
  <c r="AU140" i="3"/>
  <c r="AW140" i="3"/>
  <c r="AZ140" i="3"/>
  <c r="BA140" i="3"/>
  <c r="BC140" i="3"/>
  <c r="BD140" i="3"/>
  <c r="BF140" i="3"/>
  <c r="BI140" i="3"/>
  <c r="BJ140" i="3"/>
  <c r="BL140" i="3"/>
  <c r="BM140" i="3"/>
  <c r="BO140" i="3"/>
  <c r="BR140" i="3"/>
  <c r="BS140" i="3"/>
  <c r="BU140" i="3"/>
  <c r="BV140" i="3"/>
  <c r="BX140" i="3"/>
  <c r="CA140" i="3"/>
  <c r="CB140" i="3"/>
  <c r="CD140" i="3"/>
  <c r="CE140" i="3"/>
  <c r="CG140" i="3"/>
  <c r="CJ140" i="3"/>
  <c r="CK140" i="3"/>
  <c r="CM140" i="3"/>
  <c r="CN140" i="3"/>
  <c r="M16" i="3"/>
  <c r="N16" i="3"/>
  <c r="P16" i="3"/>
  <c r="Q16" i="3"/>
  <c r="S16" i="3"/>
  <c r="T16" i="3"/>
  <c r="V16" i="3"/>
  <c r="Y16" i="3"/>
  <c r="Z16" i="3"/>
  <c r="AB16" i="3"/>
  <c r="AC16" i="3"/>
  <c r="AE16" i="3"/>
  <c r="AF16" i="3"/>
  <c r="AH16" i="3"/>
  <c r="AI16" i="3"/>
  <c r="AK16" i="3"/>
  <c r="AL16" i="3"/>
  <c r="AN16" i="3"/>
  <c r="AO16" i="3"/>
  <c r="AQ16" i="3"/>
  <c r="AR16" i="3"/>
  <c r="AT16" i="3"/>
  <c r="AU16" i="3"/>
  <c r="AW16" i="3"/>
  <c r="AZ16" i="3"/>
  <c r="BA16" i="3"/>
  <c r="BC16" i="3"/>
  <c r="BD16" i="3"/>
  <c r="BF16" i="3"/>
  <c r="BI16" i="3"/>
  <c r="BJ16" i="3"/>
  <c r="BL16" i="3"/>
  <c r="BM16" i="3"/>
  <c r="BO16" i="3"/>
  <c r="BR16" i="3"/>
  <c r="BS16" i="3"/>
  <c r="BU16" i="3"/>
  <c r="BV16" i="3"/>
  <c r="BX16" i="3"/>
  <c r="CA16" i="3"/>
  <c r="CB16" i="3"/>
  <c r="CD16" i="3"/>
  <c r="CE16" i="3"/>
  <c r="CG16" i="3"/>
  <c r="CJ16" i="3"/>
  <c r="CK16" i="3"/>
  <c r="CM16" i="3"/>
  <c r="CN16" i="3"/>
  <c r="M860" i="3"/>
  <c r="N860" i="3"/>
  <c r="P860" i="3"/>
  <c r="Q860" i="3"/>
  <c r="S860" i="3"/>
  <c r="T860" i="3"/>
  <c r="V860" i="3"/>
  <c r="Y860" i="3"/>
  <c r="Z860" i="3"/>
  <c r="AB860" i="3"/>
  <c r="AC860" i="3"/>
  <c r="AE860" i="3"/>
  <c r="AF860" i="3"/>
  <c r="AH860" i="3"/>
  <c r="AI860" i="3"/>
  <c r="AK860" i="3"/>
  <c r="AL860" i="3"/>
  <c r="AN860" i="3"/>
  <c r="AO860" i="3"/>
  <c r="AQ860" i="3"/>
  <c r="AR860" i="3"/>
  <c r="AT860" i="3"/>
  <c r="AU860" i="3"/>
  <c r="AW860" i="3"/>
  <c r="AZ860" i="3"/>
  <c r="BA860" i="3"/>
  <c r="BC860" i="3"/>
  <c r="BD860" i="3"/>
  <c r="BF860" i="3"/>
  <c r="BI860" i="3"/>
  <c r="BJ860" i="3"/>
  <c r="BL860" i="3"/>
  <c r="BM860" i="3"/>
  <c r="BO860" i="3"/>
  <c r="BR860" i="3"/>
  <c r="BS860" i="3"/>
  <c r="BU860" i="3"/>
  <c r="BV860" i="3"/>
  <c r="BX860" i="3"/>
  <c r="CA860" i="3"/>
  <c r="CB860" i="3"/>
  <c r="CD860" i="3"/>
  <c r="CE860" i="3"/>
  <c r="CG860" i="3"/>
  <c r="CJ860" i="3"/>
  <c r="CK860" i="3"/>
  <c r="CM860" i="3"/>
  <c r="CN860" i="3"/>
  <c r="M759" i="3"/>
  <c r="N759" i="3"/>
  <c r="P759" i="3"/>
  <c r="Q759" i="3"/>
  <c r="S759" i="3"/>
  <c r="T759" i="3"/>
  <c r="V759" i="3"/>
  <c r="Y759" i="3"/>
  <c r="Z759" i="3"/>
  <c r="AB759" i="3"/>
  <c r="AC759" i="3"/>
  <c r="AE759" i="3"/>
  <c r="AF759" i="3"/>
  <c r="AH759" i="3"/>
  <c r="AI759" i="3"/>
  <c r="AK759" i="3"/>
  <c r="AL759" i="3"/>
  <c r="AN759" i="3"/>
  <c r="AO759" i="3"/>
  <c r="AQ759" i="3"/>
  <c r="AR759" i="3"/>
  <c r="AT759" i="3"/>
  <c r="AU759" i="3"/>
  <c r="AW759" i="3"/>
  <c r="AZ759" i="3"/>
  <c r="BA759" i="3"/>
  <c r="BC759" i="3"/>
  <c r="BD759" i="3"/>
  <c r="BF759" i="3"/>
  <c r="BI759" i="3"/>
  <c r="BJ759" i="3"/>
  <c r="BL759" i="3"/>
  <c r="BM759" i="3"/>
  <c r="BO759" i="3"/>
  <c r="BR759" i="3"/>
  <c r="BS759" i="3"/>
  <c r="BU759" i="3"/>
  <c r="BV759" i="3"/>
  <c r="BX759" i="3"/>
  <c r="CA759" i="3"/>
  <c r="CB759" i="3"/>
  <c r="CD759" i="3"/>
  <c r="CE759" i="3"/>
  <c r="CG759" i="3"/>
  <c r="CJ759" i="3"/>
  <c r="CK759" i="3"/>
  <c r="CM759" i="3"/>
  <c r="CN759" i="3"/>
  <c r="M626" i="3"/>
  <c r="N626" i="3"/>
  <c r="P626" i="3"/>
  <c r="Q626" i="3"/>
  <c r="S626" i="3"/>
  <c r="T626" i="3"/>
  <c r="V626" i="3"/>
  <c r="Y626" i="3"/>
  <c r="Z626" i="3"/>
  <c r="AB626" i="3"/>
  <c r="AC626" i="3"/>
  <c r="AE626" i="3"/>
  <c r="AF626" i="3"/>
  <c r="AH626" i="3"/>
  <c r="AI626" i="3"/>
  <c r="AK626" i="3"/>
  <c r="AL626" i="3"/>
  <c r="AN626" i="3"/>
  <c r="AO626" i="3"/>
  <c r="AQ626" i="3"/>
  <c r="AR626" i="3"/>
  <c r="AT626" i="3"/>
  <c r="AU626" i="3"/>
  <c r="AW626" i="3"/>
  <c r="AZ626" i="3"/>
  <c r="BA626" i="3"/>
  <c r="BC626" i="3"/>
  <c r="BD626" i="3"/>
  <c r="BF626" i="3"/>
  <c r="BI626" i="3"/>
  <c r="BJ626" i="3"/>
  <c r="BL626" i="3"/>
  <c r="BM626" i="3"/>
  <c r="BO626" i="3"/>
  <c r="BR626" i="3"/>
  <c r="BS626" i="3"/>
  <c r="BU626" i="3"/>
  <c r="BV626" i="3"/>
  <c r="BX626" i="3"/>
  <c r="CA626" i="3"/>
  <c r="CB626" i="3"/>
  <c r="CD626" i="3"/>
  <c r="CE626" i="3"/>
  <c r="CG626" i="3"/>
  <c r="CJ626" i="3"/>
  <c r="CK626" i="3"/>
  <c r="CM626" i="3"/>
  <c r="CN626" i="3"/>
  <c r="M141" i="3"/>
  <c r="N141" i="3"/>
  <c r="P141" i="3"/>
  <c r="Q141" i="3"/>
  <c r="S141" i="3"/>
  <c r="T141" i="3"/>
  <c r="V141" i="3"/>
  <c r="Y141" i="3"/>
  <c r="Z141" i="3"/>
  <c r="AB141" i="3"/>
  <c r="AC141" i="3"/>
  <c r="AE141" i="3"/>
  <c r="AF141" i="3"/>
  <c r="AH141" i="3"/>
  <c r="AI141" i="3"/>
  <c r="AK141" i="3"/>
  <c r="AL141" i="3"/>
  <c r="AN141" i="3"/>
  <c r="AO141" i="3"/>
  <c r="AQ141" i="3"/>
  <c r="AR141" i="3"/>
  <c r="AT141" i="3"/>
  <c r="AU141" i="3"/>
  <c r="AW141" i="3"/>
  <c r="AZ141" i="3"/>
  <c r="BA141" i="3"/>
  <c r="BC141" i="3"/>
  <c r="BD141" i="3"/>
  <c r="BF141" i="3"/>
  <c r="BI141" i="3"/>
  <c r="BJ141" i="3"/>
  <c r="BL141" i="3"/>
  <c r="BM141" i="3"/>
  <c r="BO141" i="3"/>
  <c r="BR141" i="3"/>
  <c r="BS141" i="3"/>
  <c r="BU141" i="3"/>
  <c r="BV141" i="3"/>
  <c r="BX141" i="3"/>
  <c r="CA141" i="3"/>
  <c r="CB141" i="3"/>
  <c r="CD141" i="3"/>
  <c r="CE141" i="3"/>
  <c r="CG141" i="3"/>
  <c r="CJ141" i="3"/>
  <c r="CK141" i="3"/>
  <c r="CM141" i="3"/>
  <c r="CN141" i="3"/>
  <c r="M459" i="3"/>
  <c r="N459" i="3"/>
  <c r="P459" i="3"/>
  <c r="Q459" i="3"/>
  <c r="S459" i="3"/>
  <c r="T459" i="3"/>
  <c r="V459" i="3"/>
  <c r="Y459" i="3"/>
  <c r="Z459" i="3"/>
  <c r="AB459" i="3"/>
  <c r="AC459" i="3"/>
  <c r="AE459" i="3"/>
  <c r="AF459" i="3"/>
  <c r="AH459" i="3"/>
  <c r="AI459" i="3"/>
  <c r="AK459" i="3"/>
  <c r="AL459" i="3"/>
  <c r="AN459" i="3"/>
  <c r="AO459" i="3"/>
  <c r="AQ459" i="3"/>
  <c r="AR459" i="3"/>
  <c r="AT459" i="3"/>
  <c r="AU459" i="3"/>
  <c r="AW459" i="3"/>
  <c r="AZ459" i="3"/>
  <c r="BA459" i="3"/>
  <c r="BC459" i="3"/>
  <c r="BD459" i="3"/>
  <c r="BF459" i="3"/>
  <c r="BI459" i="3"/>
  <c r="BJ459" i="3"/>
  <c r="BL459" i="3"/>
  <c r="BM459" i="3"/>
  <c r="BO459" i="3"/>
  <c r="BR459" i="3"/>
  <c r="BS459" i="3"/>
  <c r="BU459" i="3"/>
  <c r="BV459" i="3"/>
  <c r="BX459" i="3"/>
  <c r="CA459" i="3"/>
  <c r="CB459" i="3"/>
  <c r="CD459" i="3"/>
  <c r="CE459" i="3"/>
  <c r="CG459" i="3"/>
  <c r="CJ459" i="3"/>
  <c r="CK459" i="3"/>
  <c r="CM459" i="3"/>
  <c r="CN459" i="3"/>
  <c r="CN687" i="3"/>
  <c r="CM687" i="3"/>
  <c r="CK687" i="3"/>
  <c r="CJ687" i="3"/>
  <c r="CG687" i="3"/>
  <c r="CE687" i="3"/>
  <c r="CD687" i="3"/>
  <c r="CB687" i="3"/>
  <c r="CA687" i="3"/>
  <c r="BX687" i="3"/>
  <c r="BV687" i="3"/>
  <c r="BU687" i="3"/>
  <c r="BS687" i="3"/>
  <c r="BR687" i="3"/>
  <c r="BO687" i="3"/>
  <c r="BM687" i="3"/>
  <c r="BL687" i="3"/>
  <c r="BJ687" i="3"/>
  <c r="BI687" i="3"/>
  <c r="BF687" i="3"/>
  <c r="BD687" i="3"/>
  <c r="BC687" i="3"/>
  <c r="BA687" i="3"/>
  <c r="AZ687" i="3"/>
  <c r="AW687" i="3"/>
  <c r="AU687" i="3"/>
  <c r="AT687" i="3"/>
  <c r="AR687" i="3"/>
  <c r="AQ687" i="3"/>
  <c r="AO687" i="3"/>
  <c r="AN687" i="3"/>
  <c r="AL687" i="3"/>
  <c r="AK687" i="3"/>
  <c r="AI687" i="3"/>
  <c r="AH687" i="3"/>
  <c r="AF687" i="3"/>
  <c r="AE687" i="3"/>
  <c r="AC687" i="3"/>
  <c r="AB687" i="3"/>
  <c r="Z687" i="3"/>
  <c r="Y687" i="3"/>
  <c r="V687" i="3"/>
  <c r="T687" i="3"/>
  <c r="S687" i="3"/>
  <c r="Q687" i="3"/>
  <c r="P687" i="3"/>
  <c r="N687" i="3"/>
  <c r="M687" i="3"/>
  <c r="CN102" i="3"/>
  <c r="CM102" i="3"/>
  <c r="CK102" i="3"/>
  <c r="CJ102" i="3"/>
  <c r="CG102" i="3"/>
  <c r="CE102" i="3"/>
  <c r="CD102" i="3"/>
  <c r="CB102" i="3"/>
  <c r="CA102" i="3"/>
  <c r="BX102" i="3"/>
  <c r="BV102" i="3"/>
  <c r="BU102" i="3"/>
  <c r="BS102" i="3"/>
  <c r="BR102" i="3"/>
  <c r="BO102" i="3"/>
  <c r="BM102" i="3"/>
  <c r="BL102" i="3"/>
  <c r="BJ102" i="3"/>
  <c r="BI102" i="3"/>
  <c r="BF102" i="3"/>
  <c r="BD102" i="3"/>
  <c r="BC102" i="3"/>
  <c r="BA102" i="3"/>
  <c r="AZ102" i="3"/>
  <c r="AW102" i="3"/>
  <c r="AU102" i="3"/>
  <c r="AT102" i="3"/>
  <c r="AR102" i="3"/>
  <c r="AQ102" i="3"/>
  <c r="AO102" i="3"/>
  <c r="AN102" i="3"/>
  <c r="AL102" i="3"/>
  <c r="AK102" i="3"/>
  <c r="AI102" i="3"/>
  <c r="AH102" i="3"/>
  <c r="AF102" i="3"/>
  <c r="AE102" i="3"/>
  <c r="AC102" i="3"/>
  <c r="AB102" i="3"/>
  <c r="Z102" i="3"/>
  <c r="Y102" i="3"/>
  <c r="V102" i="3"/>
  <c r="T102" i="3"/>
  <c r="S102" i="3"/>
  <c r="Q102" i="3"/>
  <c r="P102" i="3"/>
  <c r="N102" i="3"/>
  <c r="M102" i="3"/>
  <c r="CN446" i="3"/>
  <c r="CM446" i="3"/>
  <c r="CK446" i="3"/>
  <c r="CJ446" i="3"/>
  <c r="CG446" i="3"/>
  <c r="CE446" i="3"/>
  <c r="CD446" i="3"/>
  <c r="CB446" i="3"/>
  <c r="CA446" i="3"/>
  <c r="BX446" i="3"/>
  <c r="BV446" i="3"/>
  <c r="BU446" i="3"/>
  <c r="BS446" i="3"/>
  <c r="BR446" i="3"/>
  <c r="BO446" i="3"/>
  <c r="BM446" i="3"/>
  <c r="BL446" i="3"/>
  <c r="BJ446" i="3"/>
  <c r="BI446" i="3"/>
  <c r="BF446" i="3"/>
  <c r="BD446" i="3"/>
  <c r="BC446" i="3"/>
  <c r="BA446" i="3"/>
  <c r="AZ446" i="3"/>
  <c r="AW446" i="3"/>
  <c r="AU446" i="3"/>
  <c r="AT446" i="3"/>
  <c r="AR446" i="3"/>
  <c r="AQ446" i="3"/>
  <c r="AO446" i="3"/>
  <c r="AN446" i="3"/>
  <c r="AL446" i="3"/>
  <c r="AK446" i="3"/>
  <c r="AI446" i="3"/>
  <c r="AH446" i="3"/>
  <c r="AF446" i="3"/>
  <c r="AE446" i="3"/>
  <c r="AC446" i="3"/>
  <c r="AB446" i="3"/>
  <c r="Z446" i="3"/>
  <c r="Y446" i="3"/>
  <c r="V446" i="3"/>
  <c r="T446" i="3"/>
  <c r="S446" i="3"/>
  <c r="Q446" i="3"/>
  <c r="P446" i="3"/>
  <c r="N446" i="3"/>
  <c r="M446" i="3"/>
  <c r="CN445" i="3"/>
  <c r="CM445" i="3"/>
  <c r="CK445" i="3"/>
  <c r="CJ445" i="3"/>
  <c r="CG445" i="3"/>
  <c r="CE445" i="3"/>
  <c r="CD445" i="3"/>
  <c r="CB445" i="3"/>
  <c r="CA445" i="3"/>
  <c r="BX445" i="3"/>
  <c r="BV445" i="3"/>
  <c r="BU445" i="3"/>
  <c r="BS445" i="3"/>
  <c r="BR445" i="3"/>
  <c r="BO445" i="3"/>
  <c r="BM445" i="3"/>
  <c r="BL445" i="3"/>
  <c r="BJ445" i="3"/>
  <c r="BI445" i="3"/>
  <c r="BF445" i="3"/>
  <c r="BD445" i="3"/>
  <c r="BC445" i="3"/>
  <c r="BA445" i="3"/>
  <c r="AZ445" i="3"/>
  <c r="AW445" i="3"/>
  <c r="AU445" i="3"/>
  <c r="AT445" i="3"/>
  <c r="AR445" i="3"/>
  <c r="AQ445" i="3"/>
  <c r="AO445" i="3"/>
  <c r="AN445" i="3"/>
  <c r="AL445" i="3"/>
  <c r="AK445" i="3"/>
  <c r="AI445" i="3"/>
  <c r="AH445" i="3"/>
  <c r="AF445" i="3"/>
  <c r="AE445" i="3"/>
  <c r="AC445" i="3"/>
  <c r="AB445" i="3"/>
  <c r="Z445" i="3"/>
  <c r="Y445" i="3"/>
  <c r="V445" i="3"/>
  <c r="T445" i="3"/>
  <c r="S445" i="3"/>
  <c r="Q445" i="3"/>
  <c r="P445" i="3"/>
  <c r="N445" i="3"/>
  <c r="M445" i="3"/>
  <c r="CN703" i="3"/>
  <c r="CM703" i="3"/>
  <c r="CK703" i="3"/>
  <c r="CJ703" i="3"/>
  <c r="CG703" i="3"/>
  <c r="CE703" i="3"/>
  <c r="CD703" i="3"/>
  <c r="CB703" i="3"/>
  <c r="CA703" i="3"/>
  <c r="BX703" i="3"/>
  <c r="BV703" i="3"/>
  <c r="BU703" i="3"/>
  <c r="BS703" i="3"/>
  <c r="BR703" i="3"/>
  <c r="BO703" i="3"/>
  <c r="BM703" i="3"/>
  <c r="BL703" i="3"/>
  <c r="BJ703" i="3"/>
  <c r="BI703" i="3"/>
  <c r="BF703" i="3"/>
  <c r="BD703" i="3"/>
  <c r="BC703" i="3"/>
  <c r="BA703" i="3"/>
  <c r="AZ703" i="3"/>
  <c r="AW703" i="3"/>
  <c r="AU703" i="3"/>
  <c r="AT703" i="3"/>
  <c r="AR703" i="3"/>
  <c r="AQ703" i="3"/>
  <c r="AO703" i="3"/>
  <c r="AN703" i="3"/>
  <c r="AL703" i="3"/>
  <c r="AK703" i="3"/>
  <c r="AI703" i="3"/>
  <c r="AH703" i="3"/>
  <c r="AF703" i="3"/>
  <c r="AE703" i="3"/>
  <c r="AC703" i="3"/>
  <c r="AB703" i="3"/>
  <c r="Z703" i="3"/>
  <c r="Y703" i="3"/>
  <c r="V703" i="3"/>
  <c r="T703" i="3"/>
  <c r="S703" i="3"/>
  <c r="P703" i="3"/>
  <c r="N703" i="3"/>
  <c r="M703" i="3"/>
  <c r="CN349" i="3"/>
  <c r="CM349" i="3"/>
  <c r="CK349" i="3"/>
  <c r="CJ349" i="3"/>
  <c r="CG349" i="3"/>
  <c r="CE349" i="3"/>
  <c r="CD349" i="3"/>
  <c r="CB349" i="3"/>
  <c r="CA349" i="3"/>
  <c r="BX349" i="3"/>
  <c r="BV349" i="3"/>
  <c r="BU349" i="3"/>
  <c r="BS349" i="3"/>
  <c r="BR349" i="3"/>
  <c r="BO349" i="3"/>
  <c r="BM349" i="3"/>
  <c r="BL349" i="3"/>
  <c r="BJ349" i="3"/>
  <c r="BI349" i="3"/>
  <c r="BF349" i="3"/>
  <c r="BD349" i="3"/>
  <c r="BC349" i="3"/>
  <c r="BA349" i="3"/>
  <c r="AZ349" i="3"/>
  <c r="AW349" i="3"/>
  <c r="AU349" i="3"/>
  <c r="AT349" i="3"/>
  <c r="AR349" i="3"/>
  <c r="AQ349" i="3"/>
  <c r="AO349" i="3"/>
  <c r="AN349" i="3"/>
  <c r="AL349" i="3"/>
  <c r="AK349" i="3"/>
  <c r="AI349" i="3"/>
  <c r="AH349" i="3"/>
  <c r="AF349" i="3"/>
  <c r="AE349" i="3"/>
  <c r="AC349" i="3"/>
  <c r="AB349" i="3"/>
  <c r="Z349" i="3"/>
  <c r="Y349" i="3"/>
  <c r="V349" i="3"/>
  <c r="T349" i="3"/>
  <c r="S349" i="3"/>
  <c r="Q349" i="3"/>
  <c r="P349" i="3"/>
  <c r="N349" i="3"/>
  <c r="M349" i="3"/>
  <c r="CN915" i="3"/>
  <c r="CM915" i="3"/>
  <c r="CK915" i="3"/>
  <c r="CJ915" i="3"/>
  <c r="CG915" i="3"/>
  <c r="CE915" i="3"/>
  <c r="CD915" i="3"/>
  <c r="CB915" i="3"/>
  <c r="CA915" i="3"/>
  <c r="BX915" i="3"/>
  <c r="BV915" i="3"/>
  <c r="BU915" i="3"/>
  <c r="BS915" i="3"/>
  <c r="BR915" i="3"/>
  <c r="BO915" i="3"/>
  <c r="BM915" i="3"/>
  <c r="BL915" i="3"/>
  <c r="BJ915" i="3"/>
  <c r="BI915" i="3"/>
  <c r="BF915" i="3"/>
  <c r="BD915" i="3"/>
  <c r="BC915" i="3"/>
  <c r="BA915" i="3"/>
  <c r="AZ915" i="3"/>
  <c r="AW915" i="3"/>
  <c r="AU915" i="3"/>
  <c r="AT915" i="3"/>
  <c r="AR915" i="3"/>
  <c r="AQ915" i="3"/>
  <c r="AO915" i="3"/>
  <c r="AN915" i="3"/>
  <c r="AL915" i="3"/>
  <c r="AK915" i="3"/>
  <c r="AI915" i="3"/>
  <c r="AH915" i="3"/>
  <c r="AF915" i="3"/>
  <c r="AE915" i="3"/>
  <c r="AC915" i="3"/>
  <c r="AB915" i="3"/>
  <c r="Z915" i="3"/>
  <c r="Y915" i="3"/>
  <c r="V915" i="3"/>
  <c r="T915" i="3"/>
  <c r="S915" i="3"/>
  <c r="Q915" i="3"/>
  <c r="P915" i="3"/>
  <c r="N915" i="3"/>
  <c r="M915" i="3"/>
  <c r="CN138" i="3"/>
  <c r="CM138" i="3"/>
  <c r="CK138" i="3"/>
  <c r="CJ138" i="3"/>
  <c r="CG138" i="3"/>
  <c r="CE138" i="3"/>
  <c r="CD138" i="3"/>
  <c r="CB138" i="3"/>
  <c r="CA138" i="3"/>
  <c r="BX138" i="3"/>
  <c r="BV138" i="3"/>
  <c r="BU138" i="3"/>
  <c r="BS138" i="3"/>
  <c r="BR138" i="3"/>
  <c r="BO138" i="3"/>
  <c r="BM138" i="3"/>
  <c r="BL138" i="3"/>
  <c r="BJ138" i="3"/>
  <c r="BI138" i="3"/>
  <c r="BF138" i="3"/>
  <c r="BD138" i="3"/>
  <c r="BC138" i="3"/>
  <c r="BA138" i="3"/>
  <c r="AZ138" i="3"/>
  <c r="AW138" i="3"/>
  <c r="AU138" i="3"/>
  <c r="AT138" i="3"/>
  <c r="AR138" i="3"/>
  <c r="AQ138" i="3"/>
  <c r="AO138" i="3"/>
  <c r="AN138" i="3"/>
  <c r="AL138" i="3"/>
  <c r="AK138" i="3"/>
  <c r="AI138" i="3"/>
  <c r="AH138" i="3"/>
  <c r="AF138" i="3"/>
  <c r="AE138" i="3"/>
  <c r="AC138" i="3"/>
  <c r="AB138" i="3"/>
  <c r="Z138" i="3"/>
  <c r="Y138" i="3"/>
  <c r="V138" i="3"/>
  <c r="T138" i="3"/>
  <c r="S138" i="3"/>
  <c r="Q138" i="3"/>
  <c r="P138" i="3"/>
  <c r="N138" i="3"/>
  <c r="M138" i="3"/>
  <c r="CN905" i="3"/>
  <c r="CM905" i="3"/>
  <c r="CK905" i="3"/>
  <c r="CJ905" i="3"/>
  <c r="CG905" i="3"/>
  <c r="CE905" i="3"/>
  <c r="CD905" i="3"/>
  <c r="CB905" i="3"/>
  <c r="CA905" i="3"/>
  <c r="BX905" i="3"/>
  <c r="BV905" i="3"/>
  <c r="BU905" i="3"/>
  <c r="BS905" i="3"/>
  <c r="BR905" i="3"/>
  <c r="BO905" i="3"/>
  <c r="BM905" i="3"/>
  <c r="BL905" i="3"/>
  <c r="BJ905" i="3"/>
  <c r="BI905" i="3"/>
  <c r="BF905" i="3"/>
  <c r="BD905" i="3"/>
  <c r="BC905" i="3"/>
  <c r="BA905" i="3"/>
  <c r="AZ905" i="3"/>
  <c r="AW905" i="3"/>
  <c r="AU905" i="3"/>
  <c r="AT905" i="3"/>
  <c r="AR905" i="3"/>
  <c r="AQ905" i="3"/>
  <c r="AO905" i="3"/>
  <c r="AN905" i="3"/>
  <c r="AL905" i="3"/>
  <c r="AK905" i="3"/>
  <c r="AI905" i="3"/>
  <c r="AH905" i="3"/>
  <c r="AF905" i="3"/>
  <c r="AE905" i="3"/>
  <c r="AC905" i="3"/>
  <c r="AB905" i="3"/>
  <c r="Z905" i="3"/>
  <c r="Y905" i="3"/>
  <c r="V905" i="3"/>
  <c r="T905" i="3"/>
  <c r="S905" i="3"/>
  <c r="Q905" i="3"/>
  <c r="P905" i="3"/>
  <c r="N905" i="3"/>
  <c r="M905" i="3"/>
  <c r="CN602" i="3"/>
  <c r="CM602" i="3"/>
  <c r="CK602" i="3"/>
  <c r="CJ602" i="3"/>
  <c r="CG602" i="3"/>
  <c r="CE602" i="3"/>
  <c r="CD602" i="3"/>
  <c r="CB602" i="3"/>
  <c r="CA602" i="3"/>
  <c r="BX602" i="3"/>
  <c r="BV602" i="3"/>
  <c r="BU602" i="3"/>
  <c r="BS602" i="3"/>
  <c r="BR602" i="3"/>
  <c r="BO602" i="3"/>
  <c r="BM602" i="3"/>
  <c r="BL602" i="3"/>
  <c r="BJ602" i="3"/>
  <c r="BI602" i="3"/>
  <c r="BF602" i="3"/>
  <c r="BD602" i="3"/>
  <c r="BC602" i="3"/>
  <c r="BA602" i="3"/>
  <c r="AZ602" i="3"/>
  <c r="AW602" i="3"/>
  <c r="AU602" i="3"/>
  <c r="AT602" i="3"/>
  <c r="AR602" i="3"/>
  <c r="AQ602" i="3"/>
  <c r="AO602" i="3"/>
  <c r="AN602" i="3"/>
  <c r="AL602" i="3"/>
  <c r="AK602" i="3"/>
  <c r="AI602" i="3"/>
  <c r="AH602" i="3"/>
  <c r="AF602" i="3"/>
  <c r="AE602" i="3"/>
  <c r="AC602" i="3"/>
  <c r="AB602" i="3"/>
  <c r="Z602" i="3"/>
  <c r="Y602" i="3"/>
  <c r="V602" i="3"/>
  <c r="T602" i="3"/>
  <c r="S602" i="3"/>
  <c r="Q602" i="3"/>
  <c r="P602" i="3"/>
  <c r="N602" i="3"/>
  <c r="M602" i="3"/>
  <c r="CN72" i="3"/>
  <c r="CM72" i="3"/>
  <c r="CK72" i="3"/>
  <c r="CJ72" i="3"/>
  <c r="CG72" i="3"/>
  <c r="CE72" i="3"/>
  <c r="CD72" i="3"/>
  <c r="CB72" i="3"/>
  <c r="CA72" i="3"/>
  <c r="BX72" i="3"/>
  <c r="BV72" i="3"/>
  <c r="BU72" i="3"/>
  <c r="BS72" i="3"/>
  <c r="BR72" i="3"/>
  <c r="BO72" i="3"/>
  <c r="BM72" i="3"/>
  <c r="BL72" i="3"/>
  <c r="BJ72" i="3"/>
  <c r="BI72" i="3"/>
  <c r="BF72" i="3"/>
  <c r="BD72" i="3"/>
  <c r="BC72" i="3"/>
  <c r="BA72" i="3"/>
  <c r="AZ72" i="3"/>
  <c r="AW72" i="3"/>
  <c r="AU72" i="3"/>
  <c r="AT72" i="3"/>
  <c r="AR72" i="3"/>
  <c r="AQ72" i="3"/>
  <c r="AO72" i="3"/>
  <c r="AN72" i="3"/>
  <c r="AL72" i="3"/>
  <c r="AK72" i="3"/>
  <c r="AI72" i="3"/>
  <c r="AH72" i="3"/>
  <c r="AF72" i="3"/>
  <c r="AE72" i="3"/>
  <c r="AC72" i="3"/>
  <c r="AB72" i="3"/>
  <c r="Z72" i="3"/>
  <c r="Y72" i="3"/>
  <c r="V72" i="3"/>
  <c r="T72" i="3"/>
  <c r="S72" i="3"/>
  <c r="Q72" i="3"/>
  <c r="P72" i="3"/>
  <c r="N72" i="3"/>
  <c r="M72" i="3"/>
  <c r="CN628" i="3"/>
  <c r="CM628" i="3"/>
  <c r="CK628" i="3"/>
  <c r="CJ628" i="3"/>
  <c r="CG628" i="3"/>
  <c r="CE628" i="3"/>
  <c r="CD628" i="3"/>
  <c r="CB628" i="3"/>
  <c r="CA628" i="3"/>
  <c r="BX628" i="3"/>
  <c r="BV628" i="3"/>
  <c r="BU628" i="3"/>
  <c r="BS628" i="3"/>
  <c r="BR628" i="3"/>
  <c r="BO628" i="3"/>
  <c r="BM628" i="3"/>
  <c r="BL628" i="3"/>
  <c r="BJ628" i="3"/>
  <c r="BI628" i="3"/>
  <c r="BF628" i="3"/>
  <c r="BD628" i="3"/>
  <c r="BC628" i="3"/>
  <c r="BA628" i="3"/>
  <c r="AZ628" i="3"/>
  <c r="AW628" i="3"/>
  <c r="AU628" i="3"/>
  <c r="AT628" i="3"/>
  <c r="AR628" i="3"/>
  <c r="AQ628" i="3"/>
  <c r="AO628" i="3"/>
  <c r="AN628" i="3"/>
  <c r="AL628" i="3"/>
  <c r="AK628" i="3"/>
  <c r="AI628" i="3"/>
  <c r="AH628" i="3"/>
  <c r="AF628" i="3"/>
  <c r="AE628" i="3"/>
  <c r="AC628" i="3"/>
  <c r="AB628" i="3"/>
  <c r="Z628" i="3"/>
  <c r="Y628" i="3"/>
  <c r="V628" i="3"/>
  <c r="T628" i="3"/>
  <c r="S628" i="3"/>
  <c r="Q628" i="3"/>
  <c r="P628" i="3"/>
  <c r="N628" i="3"/>
  <c r="M628" i="3"/>
  <c r="CN855" i="3"/>
  <c r="CM855" i="3"/>
  <c r="CK855" i="3"/>
  <c r="CJ855" i="3"/>
  <c r="CG855" i="3"/>
  <c r="CE855" i="3"/>
  <c r="CD855" i="3"/>
  <c r="CB855" i="3"/>
  <c r="CA855" i="3"/>
  <c r="BX855" i="3"/>
  <c r="BV855" i="3"/>
  <c r="BU855" i="3"/>
  <c r="BS855" i="3"/>
  <c r="BR855" i="3"/>
  <c r="BO855" i="3"/>
  <c r="BM855" i="3"/>
  <c r="BL855" i="3"/>
  <c r="BJ855" i="3"/>
  <c r="BI855" i="3"/>
  <c r="BF855" i="3"/>
  <c r="BD855" i="3"/>
  <c r="BC855" i="3"/>
  <c r="BA855" i="3"/>
  <c r="AZ855" i="3"/>
  <c r="AW855" i="3"/>
  <c r="AU855" i="3"/>
  <c r="AT855" i="3"/>
  <c r="AR855" i="3"/>
  <c r="AQ855" i="3"/>
  <c r="AO855" i="3"/>
  <c r="AN855" i="3"/>
  <c r="AL855" i="3"/>
  <c r="AK855" i="3"/>
  <c r="AI855" i="3"/>
  <c r="AH855" i="3"/>
  <c r="AF855" i="3"/>
  <c r="AE855" i="3"/>
  <c r="AC855" i="3"/>
  <c r="AB855" i="3"/>
  <c r="Z855" i="3"/>
  <c r="Y855" i="3"/>
  <c r="V855" i="3"/>
  <c r="T855" i="3"/>
  <c r="S855" i="3"/>
  <c r="Q855" i="3"/>
  <c r="P855" i="3"/>
  <c r="N855" i="3"/>
  <c r="M855" i="3"/>
  <c r="CN991" i="3"/>
  <c r="CM991" i="3"/>
  <c r="CK991" i="3"/>
  <c r="CJ991" i="3"/>
  <c r="CG991" i="3"/>
  <c r="CE991" i="3"/>
  <c r="CD991" i="3"/>
  <c r="CB991" i="3"/>
  <c r="CA991" i="3"/>
  <c r="BX991" i="3"/>
  <c r="BV991" i="3"/>
  <c r="BU991" i="3"/>
  <c r="BS991" i="3"/>
  <c r="BR991" i="3"/>
  <c r="BO991" i="3"/>
  <c r="BM991" i="3"/>
  <c r="BL991" i="3"/>
  <c r="BJ991" i="3"/>
  <c r="BI991" i="3"/>
  <c r="BF991" i="3"/>
  <c r="BD991" i="3"/>
  <c r="BC991" i="3"/>
  <c r="BA991" i="3"/>
  <c r="AZ991" i="3"/>
  <c r="AW991" i="3"/>
  <c r="AU991" i="3"/>
  <c r="AT991" i="3"/>
  <c r="AR991" i="3"/>
  <c r="AQ991" i="3"/>
  <c r="AO991" i="3"/>
  <c r="AN991" i="3"/>
  <c r="AL991" i="3"/>
  <c r="AK991" i="3"/>
  <c r="AI991" i="3"/>
  <c r="AH991" i="3"/>
  <c r="AF991" i="3"/>
  <c r="AE991" i="3"/>
  <c r="AC991" i="3"/>
  <c r="AB991" i="3"/>
  <c r="Z991" i="3"/>
  <c r="Y991" i="3"/>
  <c r="V991" i="3"/>
  <c r="T991" i="3"/>
  <c r="S991" i="3"/>
  <c r="Q991" i="3"/>
  <c r="P991" i="3"/>
  <c r="N991" i="3"/>
  <c r="M991" i="3"/>
  <c r="CN394" i="3"/>
  <c r="CM394" i="3"/>
  <c r="CK394" i="3"/>
  <c r="CJ394" i="3"/>
  <c r="CG394" i="3"/>
  <c r="CE394" i="3"/>
  <c r="CD394" i="3"/>
  <c r="CB394" i="3"/>
  <c r="CA394" i="3"/>
  <c r="BX394" i="3"/>
  <c r="BV394" i="3"/>
  <c r="BU394" i="3"/>
  <c r="BS394" i="3"/>
  <c r="BR394" i="3"/>
  <c r="BO394" i="3"/>
  <c r="BM394" i="3"/>
  <c r="BL394" i="3"/>
  <c r="BJ394" i="3"/>
  <c r="BI394" i="3"/>
  <c r="BF394" i="3"/>
  <c r="BD394" i="3"/>
  <c r="BC394" i="3"/>
  <c r="BA394" i="3"/>
  <c r="AZ394" i="3"/>
  <c r="AW394" i="3"/>
  <c r="AU394" i="3"/>
  <c r="AT394" i="3"/>
  <c r="AR394" i="3"/>
  <c r="AQ394" i="3"/>
  <c r="AO394" i="3"/>
  <c r="AN394" i="3"/>
  <c r="AL394" i="3"/>
  <c r="AK394" i="3"/>
  <c r="AI394" i="3"/>
  <c r="AH394" i="3"/>
  <c r="AF394" i="3"/>
  <c r="AE394" i="3"/>
  <c r="AC394" i="3"/>
  <c r="AB394" i="3"/>
  <c r="Z394" i="3"/>
  <c r="Y394" i="3"/>
  <c r="V394" i="3"/>
  <c r="T394" i="3"/>
  <c r="S394" i="3"/>
  <c r="Q394" i="3"/>
  <c r="P394" i="3"/>
  <c r="N394" i="3"/>
  <c r="M394" i="3"/>
  <c r="CN829" i="3"/>
  <c r="CM829" i="3"/>
  <c r="CK829" i="3"/>
  <c r="CJ829" i="3"/>
  <c r="CG829" i="3"/>
  <c r="CE829" i="3"/>
  <c r="CD829" i="3"/>
  <c r="CB829" i="3"/>
  <c r="CA829" i="3"/>
  <c r="BX829" i="3"/>
  <c r="BV829" i="3"/>
  <c r="BU829" i="3"/>
  <c r="BS829" i="3"/>
  <c r="BR829" i="3"/>
  <c r="BO829" i="3"/>
  <c r="BM829" i="3"/>
  <c r="BL829" i="3"/>
  <c r="BJ829" i="3"/>
  <c r="BI829" i="3"/>
  <c r="BF829" i="3"/>
  <c r="BD829" i="3"/>
  <c r="BC829" i="3"/>
  <c r="BA829" i="3"/>
  <c r="AZ829" i="3"/>
  <c r="AW829" i="3"/>
  <c r="AU829" i="3"/>
  <c r="AT829" i="3"/>
  <c r="AR829" i="3"/>
  <c r="AQ829" i="3"/>
  <c r="AO829" i="3"/>
  <c r="AN829" i="3"/>
  <c r="AL829" i="3"/>
  <c r="AK829" i="3"/>
  <c r="AI829" i="3"/>
  <c r="AH829" i="3"/>
  <c r="AF829" i="3"/>
  <c r="AE829" i="3"/>
  <c r="AC829" i="3"/>
  <c r="AB829" i="3"/>
  <c r="Z829" i="3"/>
  <c r="Y829" i="3"/>
  <c r="V829" i="3"/>
  <c r="T829" i="3"/>
  <c r="S829" i="3"/>
  <c r="Q829" i="3"/>
  <c r="P829" i="3"/>
  <c r="N829" i="3"/>
  <c r="M829" i="3"/>
  <c r="CX995" i="3" l="1"/>
  <c r="CX945" i="3"/>
  <c r="CZ945" i="3" s="1"/>
  <c r="CX695" i="3"/>
  <c r="CZ695" i="3" s="1"/>
  <c r="CX914" i="3"/>
  <c r="CZ914" i="3" s="1"/>
  <c r="CX739" i="3"/>
  <c r="CX624" i="3"/>
  <c r="CZ624" i="3" s="1"/>
  <c r="CY829" i="3"/>
  <c r="DA829" i="3" s="1"/>
  <c r="CY628" i="3"/>
  <c r="DA628" i="3" s="1"/>
  <c r="CY602" i="3"/>
  <c r="CY905" i="3"/>
  <c r="DA905" i="3" s="1"/>
  <c r="CY349" i="3"/>
  <c r="DA349" i="3" s="1"/>
  <c r="CY459" i="3"/>
  <c r="DA459" i="3" s="1"/>
  <c r="CY141" i="3"/>
  <c r="CY626" i="3"/>
  <c r="DA626" i="3" s="1"/>
  <c r="CY759" i="3"/>
  <c r="DA759" i="3" s="1"/>
  <c r="CY860" i="3"/>
  <c r="DA860" i="3" s="1"/>
  <c r="CY16" i="3"/>
  <c r="CY140" i="3"/>
  <c r="DA140" i="3" s="1"/>
  <c r="CY26" i="3"/>
  <c r="DA26" i="3" s="1"/>
  <c r="CY281" i="3"/>
  <c r="DA281" i="3" s="1"/>
  <c r="CY274" i="3"/>
  <c r="CY302" i="3"/>
  <c r="DA302" i="3" s="1"/>
  <c r="CY722" i="3"/>
  <c r="DA722" i="3" s="1"/>
  <c r="CY394" i="3"/>
  <c r="DA394" i="3" s="1"/>
  <c r="CY855" i="3"/>
  <c r="DA855" i="3" s="1"/>
  <c r="CY138" i="3"/>
  <c r="DA138" i="3" s="1"/>
  <c r="CX446" i="3"/>
  <c r="CZ446" i="3" s="1"/>
  <c r="CX102" i="3"/>
  <c r="CZ102" i="3" s="1"/>
  <c r="CY280" i="3"/>
  <c r="DA280" i="3" s="1"/>
  <c r="CY821" i="3"/>
  <c r="DA821" i="3" s="1"/>
  <c r="CY470" i="3"/>
  <c r="CY924" i="3"/>
  <c r="DA924" i="3" s="1"/>
  <c r="CY326" i="3"/>
  <c r="DA326" i="3" s="1"/>
  <c r="CY642" i="3"/>
  <c r="DA642" i="3" s="1"/>
  <c r="CY836" i="3"/>
  <c r="DA836" i="3" s="1"/>
  <c r="CY927" i="3"/>
  <c r="DA927" i="3" s="1"/>
  <c r="CY196" i="3"/>
  <c r="CY493" i="3"/>
  <c r="DA493" i="3" s="1"/>
  <c r="CY492" i="3"/>
  <c r="DA492" i="3" s="1"/>
  <c r="CY862" i="3"/>
  <c r="DA862" i="3" s="1"/>
  <c r="CY861" i="3"/>
  <c r="CY653" i="3"/>
  <c r="DA653" i="3" s="1"/>
  <c r="CY522" i="3"/>
  <c r="DA522" i="3" s="1"/>
  <c r="CY630" i="3"/>
  <c r="DA630" i="3" s="1"/>
  <c r="CY488" i="3"/>
  <c r="DA488" i="3" s="1"/>
  <c r="CY410" i="3"/>
  <c r="DA410" i="3" s="1"/>
  <c r="CY596" i="3"/>
  <c r="DA596" i="3" s="1"/>
  <c r="CY779" i="3"/>
  <c r="DA779" i="3" s="1"/>
  <c r="CY365" i="3"/>
  <c r="DA365" i="3" s="1"/>
  <c r="CY44" i="3"/>
  <c r="DA44" i="3" s="1"/>
  <c r="CY36" i="3"/>
  <c r="DA36" i="3" s="1"/>
  <c r="CY777" i="3"/>
  <c r="DA777" i="3" s="1"/>
  <c r="CY211" i="3"/>
  <c r="DA211" i="3" s="1"/>
  <c r="CY399" i="3"/>
  <c r="DA399" i="3" s="1"/>
  <c r="CY570" i="3"/>
  <c r="DA570" i="3" s="1"/>
  <c r="CY93" i="3"/>
  <c r="DA93" i="3" s="1"/>
  <c r="CY25" i="3"/>
  <c r="DA25" i="3" s="1"/>
  <c r="CY668" i="3"/>
  <c r="DA668" i="3" s="1"/>
  <c r="CY679" i="3"/>
  <c r="CY75" i="3"/>
  <c r="CY934" i="3"/>
  <c r="DA934" i="3" s="1"/>
  <c r="CY431" i="3"/>
  <c r="DA431" i="3" s="1"/>
  <c r="CY430" i="3"/>
  <c r="DA430" i="3" s="1"/>
  <c r="CY50" i="3"/>
  <c r="DA50" i="3" s="1"/>
  <c r="CY728" i="3"/>
  <c r="CY337" i="3"/>
  <c r="DA337" i="3" s="1"/>
  <c r="CY356" i="3"/>
  <c r="DA356" i="3" s="1"/>
  <c r="CY463" i="3"/>
  <c r="DA463" i="3" s="1"/>
  <c r="CY964" i="3"/>
  <c r="DA964" i="3" s="1"/>
  <c r="CY82" i="3"/>
  <c r="DA82" i="3" s="1"/>
  <c r="CY608" i="3"/>
  <c r="DA608" i="3" s="1"/>
  <c r="CY284" i="3"/>
  <c r="DA284" i="3" s="1"/>
  <c r="CY899" i="3"/>
  <c r="CY978" i="3"/>
  <c r="DA978" i="3" s="1"/>
  <c r="CY871" i="3"/>
  <c r="DA871" i="3" s="1"/>
  <c r="CY942" i="3"/>
  <c r="DA942" i="3" s="1"/>
  <c r="CY28" i="3"/>
  <c r="CY611" i="3"/>
  <c r="DA611" i="3" s="1"/>
  <c r="CY128" i="3"/>
  <c r="DA128" i="3" s="1"/>
  <c r="CY635" i="3"/>
  <c r="DA635" i="3" s="1"/>
  <c r="CY509" i="3"/>
  <c r="DA509" i="3" s="1"/>
  <c r="CY557" i="3"/>
  <c r="DA557" i="3" s="1"/>
  <c r="CY355" i="3"/>
  <c r="DA355" i="3" s="1"/>
  <c r="CY774" i="3"/>
  <c r="DA774" i="3" s="1"/>
  <c r="CY661" i="3"/>
  <c r="DA661" i="3" s="1"/>
  <c r="CY587" i="3"/>
  <c r="DA587" i="3" s="1"/>
  <c r="CY972" i="3"/>
  <c r="DA972" i="3" s="1"/>
  <c r="CY201" i="3"/>
  <c r="DA201" i="3" s="1"/>
  <c r="CY92" i="3"/>
  <c r="DA92" i="3" s="1"/>
  <c r="CY256" i="3"/>
  <c r="DA256" i="3" s="1"/>
  <c r="CY939" i="3"/>
  <c r="DA939" i="3" s="1"/>
  <c r="CY971" i="3"/>
  <c r="DA971" i="3" s="1"/>
  <c r="CY930" i="3"/>
  <c r="DA930" i="3" s="1"/>
  <c r="CY938" i="3"/>
  <c r="DA938" i="3" s="1"/>
  <c r="CY237" i="3"/>
  <c r="DA237" i="3" s="1"/>
  <c r="CY77" i="3"/>
  <c r="DA77" i="3" s="1"/>
  <c r="CY76" i="3"/>
  <c r="DA76" i="3" s="1"/>
  <c r="CY483" i="3"/>
  <c r="DA483" i="3" s="1"/>
  <c r="CY663" i="3"/>
  <c r="DA663" i="3" s="1"/>
  <c r="CY334" i="3"/>
  <c r="DA334" i="3" s="1"/>
  <c r="CY787" i="3"/>
  <c r="DA787" i="3" s="1"/>
  <c r="CY799" i="3"/>
  <c r="DA799" i="3" s="1"/>
  <c r="CY786" i="3"/>
  <c r="DA786" i="3" s="1"/>
  <c r="CY194" i="3"/>
  <c r="DA194" i="3" s="1"/>
  <c r="CY485" i="3"/>
  <c r="DA485" i="3" s="1"/>
  <c r="CY461" i="3"/>
  <c r="DA461" i="3" s="1"/>
  <c r="CY881" i="3"/>
  <c r="DA881" i="3" s="1"/>
  <c r="CX703" i="3"/>
  <c r="CZ703" i="3" s="1"/>
  <c r="CX445" i="3"/>
  <c r="CZ445" i="3" s="1"/>
  <c r="CX687" i="3"/>
  <c r="CZ687" i="3" s="1"/>
  <c r="CX829" i="3"/>
  <c r="CZ829" i="3" s="1"/>
  <c r="CX394" i="3"/>
  <c r="CZ394" i="3" s="1"/>
  <c r="CX991" i="3"/>
  <c r="CZ991" i="3" s="1"/>
  <c r="CX855" i="3"/>
  <c r="CZ855" i="3" s="1"/>
  <c r="CX628" i="3"/>
  <c r="CZ628" i="3" s="1"/>
  <c r="CX72" i="3"/>
  <c r="CZ72" i="3" s="1"/>
  <c r="CX602" i="3"/>
  <c r="CZ602" i="3" s="1"/>
  <c r="CX905" i="3"/>
  <c r="CZ905" i="3" s="1"/>
  <c r="CX138" i="3"/>
  <c r="CZ138" i="3" s="1"/>
  <c r="CX915" i="3"/>
  <c r="CZ915" i="3" s="1"/>
  <c r="CX349" i="3"/>
  <c r="CZ349" i="3" s="1"/>
  <c r="CY703" i="3"/>
  <c r="DA703" i="3" s="1"/>
  <c r="CY445" i="3"/>
  <c r="DA445" i="3" s="1"/>
  <c r="CY446" i="3"/>
  <c r="DA446" i="3" s="1"/>
  <c r="CY102" i="3"/>
  <c r="DA102" i="3" s="1"/>
  <c r="CY687" i="3"/>
  <c r="DA687" i="3" s="1"/>
  <c r="CY995" i="3"/>
  <c r="DA995" i="3" s="1"/>
  <c r="CY945" i="3"/>
  <c r="DA945" i="3" s="1"/>
  <c r="CY695" i="3"/>
  <c r="DA695" i="3" s="1"/>
  <c r="CY914" i="3"/>
  <c r="DA914" i="3" s="1"/>
  <c r="CY739" i="3"/>
  <c r="DA739" i="3" s="1"/>
  <c r="CY624" i="3"/>
  <c r="DA624" i="3" s="1"/>
  <c r="CX280" i="3"/>
  <c r="CZ280" i="3" s="1"/>
  <c r="CX821" i="3"/>
  <c r="CZ821" i="3" s="1"/>
  <c r="CX470" i="3"/>
  <c r="CZ470" i="3" s="1"/>
  <c r="CX924" i="3"/>
  <c r="CZ924" i="3" s="1"/>
  <c r="CX326" i="3"/>
  <c r="CZ326" i="3" s="1"/>
  <c r="CX642" i="3"/>
  <c r="CZ642" i="3" s="1"/>
  <c r="CX836" i="3"/>
  <c r="CZ836" i="3" s="1"/>
  <c r="CX927" i="3"/>
  <c r="CZ927" i="3" s="1"/>
  <c r="CX196" i="3"/>
  <c r="CZ196" i="3" s="1"/>
  <c r="CX493" i="3"/>
  <c r="CZ493" i="3" s="1"/>
  <c r="CX492" i="3"/>
  <c r="CZ492" i="3" s="1"/>
  <c r="CX862" i="3"/>
  <c r="CZ862" i="3" s="1"/>
  <c r="CX861" i="3"/>
  <c r="CZ861" i="3" s="1"/>
  <c r="CX653" i="3"/>
  <c r="CZ653" i="3" s="1"/>
  <c r="CX522" i="3"/>
  <c r="CZ522" i="3" s="1"/>
  <c r="CX630" i="3"/>
  <c r="CZ630" i="3" s="1"/>
  <c r="CX488" i="3"/>
  <c r="CZ488" i="3" s="1"/>
  <c r="CX410" i="3"/>
  <c r="CZ410" i="3" s="1"/>
  <c r="CX596" i="3"/>
  <c r="CZ596" i="3" s="1"/>
  <c r="CX779" i="3"/>
  <c r="CZ779" i="3" s="1"/>
  <c r="CX365" i="3"/>
  <c r="CZ365" i="3" s="1"/>
  <c r="CX44" i="3"/>
  <c r="CZ44" i="3" s="1"/>
  <c r="CX36" i="3"/>
  <c r="CZ36" i="3" s="1"/>
  <c r="CX777" i="3"/>
  <c r="CZ777" i="3" s="1"/>
  <c r="CX211" i="3"/>
  <c r="CZ211" i="3" s="1"/>
  <c r="CX399" i="3"/>
  <c r="CZ399" i="3" s="1"/>
  <c r="CX570" i="3"/>
  <c r="CZ570" i="3" s="1"/>
  <c r="CX93" i="3"/>
  <c r="CZ93" i="3" s="1"/>
  <c r="CX25" i="3"/>
  <c r="CZ25" i="3" s="1"/>
  <c r="CX668" i="3"/>
  <c r="CZ668" i="3" s="1"/>
  <c r="CX679" i="3"/>
  <c r="CZ679" i="3" s="1"/>
  <c r="CX75" i="3"/>
  <c r="CZ75" i="3" s="1"/>
  <c r="CX934" i="3"/>
  <c r="CZ934" i="3" s="1"/>
  <c r="CX431" i="3"/>
  <c r="CZ431" i="3" s="1"/>
  <c r="CX430" i="3"/>
  <c r="CZ430" i="3" s="1"/>
  <c r="CX50" i="3"/>
  <c r="CZ50" i="3" s="1"/>
  <c r="CX728" i="3"/>
  <c r="CZ728" i="3" s="1"/>
  <c r="CX337" i="3"/>
  <c r="CZ337" i="3" s="1"/>
  <c r="CX356" i="3"/>
  <c r="CZ356" i="3" s="1"/>
  <c r="CX463" i="3"/>
  <c r="CZ463" i="3" s="1"/>
  <c r="CX964" i="3"/>
  <c r="CZ964" i="3" s="1"/>
  <c r="CX82" i="3"/>
  <c r="CZ82" i="3" s="1"/>
  <c r="CX608" i="3"/>
  <c r="CZ608" i="3" s="1"/>
  <c r="CX284" i="3"/>
  <c r="CZ284" i="3" s="1"/>
  <c r="CX899" i="3"/>
  <c r="CZ899" i="3" s="1"/>
  <c r="CX978" i="3"/>
  <c r="CZ978" i="3" s="1"/>
  <c r="CX871" i="3"/>
  <c r="CZ871" i="3" s="1"/>
  <c r="CX942" i="3"/>
  <c r="CZ942" i="3" s="1"/>
  <c r="CX28" i="3"/>
  <c r="CZ28" i="3" s="1"/>
  <c r="CX611" i="3"/>
  <c r="CZ611" i="3" s="1"/>
  <c r="CX128" i="3"/>
  <c r="CZ128" i="3" s="1"/>
  <c r="CX635" i="3"/>
  <c r="CZ635" i="3" s="1"/>
  <c r="CX509" i="3"/>
  <c r="CZ509" i="3" s="1"/>
  <c r="CX557" i="3"/>
  <c r="CZ557" i="3" s="1"/>
  <c r="CX355" i="3"/>
  <c r="CZ355" i="3" s="1"/>
  <c r="CX774" i="3"/>
  <c r="CZ774" i="3" s="1"/>
  <c r="CX661" i="3"/>
  <c r="CZ661" i="3" s="1"/>
  <c r="CX587" i="3"/>
  <c r="CZ587" i="3" s="1"/>
  <c r="CX972" i="3"/>
  <c r="CZ972" i="3" s="1"/>
  <c r="CX201" i="3"/>
  <c r="CZ201" i="3" s="1"/>
  <c r="CX92" i="3"/>
  <c r="CZ92" i="3" s="1"/>
  <c r="CX256" i="3"/>
  <c r="CZ256" i="3" s="1"/>
  <c r="CX939" i="3"/>
  <c r="CZ939" i="3" s="1"/>
  <c r="CX971" i="3"/>
  <c r="CZ971" i="3" s="1"/>
  <c r="CX930" i="3"/>
  <c r="CZ930" i="3" s="1"/>
  <c r="CX938" i="3"/>
  <c r="CZ938" i="3" s="1"/>
  <c r="CX237" i="3"/>
  <c r="CZ237" i="3" s="1"/>
  <c r="CX77" i="3"/>
  <c r="CZ77" i="3" s="1"/>
  <c r="CX76" i="3"/>
  <c r="CZ76" i="3" s="1"/>
  <c r="CX483" i="3"/>
  <c r="CZ483" i="3" s="1"/>
  <c r="CX663" i="3"/>
  <c r="CZ663" i="3" s="1"/>
  <c r="CX334" i="3"/>
  <c r="CZ334" i="3" s="1"/>
  <c r="CX787" i="3"/>
  <c r="CZ787" i="3" s="1"/>
  <c r="CX799" i="3"/>
  <c r="CZ799" i="3" s="1"/>
  <c r="CX786" i="3"/>
  <c r="CZ786" i="3" s="1"/>
  <c r="CX194" i="3"/>
  <c r="CZ194" i="3" s="1"/>
  <c r="CX485" i="3"/>
  <c r="CZ485" i="3" s="1"/>
  <c r="CX461" i="3"/>
  <c r="CZ461" i="3" s="1"/>
  <c r="CX881" i="3"/>
  <c r="CZ881" i="3" s="1"/>
  <c r="CY991" i="3"/>
  <c r="DA991" i="3" s="1"/>
  <c r="CY72" i="3"/>
  <c r="DA72" i="3" s="1"/>
  <c r="CY915" i="3"/>
  <c r="DA915" i="3" s="1"/>
  <c r="CX459" i="3"/>
  <c r="CZ459" i="3" s="1"/>
  <c r="CX141" i="3"/>
  <c r="CZ141" i="3" s="1"/>
  <c r="CX626" i="3"/>
  <c r="CZ626" i="3" s="1"/>
  <c r="CX759" i="3"/>
  <c r="CZ759" i="3" s="1"/>
  <c r="CX860" i="3"/>
  <c r="CZ860" i="3" s="1"/>
  <c r="CX16" i="3"/>
  <c r="CZ16" i="3" s="1"/>
  <c r="CX140" i="3"/>
  <c r="CZ140" i="3" s="1"/>
  <c r="CX26" i="3"/>
  <c r="CZ26" i="3" s="1"/>
  <c r="CX281" i="3"/>
  <c r="CZ281" i="3" s="1"/>
  <c r="CX274" i="3"/>
  <c r="CZ274" i="3" s="1"/>
  <c r="CX302" i="3"/>
  <c r="CZ302" i="3" s="1"/>
  <c r="CX722" i="3"/>
  <c r="CZ722" i="3" s="1"/>
  <c r="DA679" i="3"/>
  <c r="DA75" i="3"/>
  <c r="DA899" i="3"/>
  <c r="DA28" i="3"/>
  <c r="DA470" i="3"/>
  <c r="DA861" i="3"/>
  <c r="DA602" i="3"/>
  <c r="DA141" i="3"/>
  <c r="DA16" i="3"/>
  <c r="DA274" i="3"/>
  <c r="CZ995" i="3"/>
  <c r="CZ739" i="3"/>
  <c r="DA196" i="3"/>
  <c r="DA728" i="3"/>
  <c r="DB695" i="3" l="1"/>
  <c r="DB72" i="3"/>
  <c r="DB76" i="3"/>
  <c r="DB75" i="3"/>
  <c r="DB82" i="3"/>
  <c r="AB181" i="3"/>
  <c r="AB997" i="3"/>
  <c r="S876" i="3"/>
  <c r="BS181" i="3"/>
  <c r="CN181" i="3"/>
  <c r="CM181" i="3"/>
  <c r="CK181" i="3"/>
  <c r="CJ181" i="3"/>
  <c r="CG181" i="3"/>
  <c r="CE181" i="3"/>
  <c r="CD181" i="3"/>
  <c r="CB181" i="3"/>
  <c r="CA181" i="3"/>
  <c r="BX181" i="3"/>
  <c r="BV181" i="3"/>
  <c r="BU181" i="3"/>
  <c r="BR181" i="3"/>
  <c r="BO181" i="3"/>
  <c r="BM181" i="3"/>
  <c r="BL181" i="3"/>
  <c r="BJ181" i="3"/>
  <c r="BI181" i="3"/>
  <c r="BF181" i="3"/>
  <c r="BD181" i="3"/>
  <c r="BC181" i="3"/>
  <c r="BA181" i="3"/>
  <c r="AZ181" i="3"/>
  <c r="AW181" i="3"/>
  <c r="AU181" i="3"/>
  <c r="AT181" i="3"/>
  <c r="AR181" i="3"/>
  <c r="AQ181" i="3"/>
  <c r="AO181" i="3"/>
  <c r="AN181" i="3"/>
  <c r="AL181" i="3"/>
  <c r="AK181" i="3"/>
  <c r="AI181" i="3"/>
  <c r="AH181" i="3"/>
  <c r="AF181" i="3"/>
  <c r="AE181" i="3"/>
  <c r="AC181" i="3"/>
  <c r="Z181" i="3"/>
  <c r="Y181" i="3"/>
  <c r="V181" i="3"/>
  <c r="T181" i="3"/>
  <c r="S181" i="3"/>
  <c r="Q181" i="3"/>
  <c r="P181" i="3"/>
  <c r="N181" i="3"/>
  <c r="M181" i="3"/>
  <c r="CN289" i="3"/>
  <c r="CM289" i="3"/>
  <c r="CK289" i="3"/>
  <c r="CJ289" i="3"/>
  <c r="CG289" i="3"/>
  <c r="CE289" i="3"/>
  <c r="CD289" i="3"/>
  <c r="CB289" i="3"/>
  <c r="CA289" i="3"/>
  <c r="BX289" i="3"/>
  <c r="BV289" i="3"/>
  <c r="BU289" i="3"/>
  <c r="BS289" i="3"/>
  <c r="BR289" i="3"/>
  <c r="BO289" i="3"/>
  <c r="BM289" i="3"/>
  <c r="BL289" i="3"/>
  <c r="BJ289" i="3"/>
  <c r="BI289" i="3"/>
  <c r="BF289" i="3"/>
  <c r="BD289" i="3"/>
  <c r="BC289" i="3"/>
  <c r="BA289" i="3"/>
  <c r="AZ289" i="3"/>
  <c r="AW289" i="3"/>
  <c r="AU289" i="3"/>
  <c r="AT289" i="3"/>
  <c r="AR289" i="3"/>
  <c r="AQ289" i="3"/>
  <c r="AO289" i="3"/>
  <c r="AN289" i="3"/>
  <c r="AL289" i="3"/>
  <c r="AK289" i="3"/>
  <c r="AI289" i="3"/>
  <c r="AH289" i="3"/>
  <c r="AF289" i="3"/>
  <c r="AE289" i="3"/>
  <c r="AC289" i="3"/>
  <c r="AB289" i="3"/>
  <c r="Z289" i="3"/>
  <c r="Y289" i="3"/>
  <c r="V289" i="3"/>
  <c r="T289" i="3"/>
  <c r="S289" i="3"/>
  <c r="Q289" i="3"/>
  <c r="P289" i="3"/>
  <c r="N289" i="3"/>
  <c r="M289" i="3"/>
  <c r="CN997" i="3"/>
  <c r="CM997" i="3"/>
  <c r="CK997" i="3"/>
  <c r="CJ997" i="3"/>
  <c r="CG997" i="3"/>
  <c r="CE997" i="3"/>
  <c r="CD997" i="3"/>
  <c r="CB997" i="3"/>
  <c r="CA997" i="3"/>
  <c r="BX997" i="3"/>
  <c r="BV997" i="3"/>
  <c r="BU997" i="3"/>
  <c r="BS997" i="3"/>
  <c r="BR997" i="3"/>
  <c r="BO997" i="3"/>
  <c r="BM997" i="3"/>
  <c r="BL997" i="3"/>
  <c r="BJ997" i="3"/>
  <c r="BI997" i="3"/>
  <c r="BF997" i="3"/>
  <c r="BD997" i="3"/>
  <c r="BC997" i="3"/>
  <c r="BA997" i="3"/>
  <c r="AZ997" i="3"/>
  <c r="AW997" i="3"/>
  <c r="AU997" i="3"/>
  <c r="AT997" i="3"/>
  <c r="AR997" i="3"/>
  <c r="AQ997" i="3"/>
  <c r="AO997" i="3"/>
  <c r="AN997" i="3"/>
  <c r="AL997" i="3"/>
  <c r="AK997" i="3"/>
  <c r="AI997" i="3"/>
  <c r="AH997" i="3"/>
  <c r="AF997" i="3"/>
  <c r="AE997" i="3"/>
  <c r="AC997" i="3"/>
  <c r="Z997" i="3"/>
  <c r="Y997" i="3"/>
  <c r="V997" i="3"/>
  <c r="T997" i="3"/>
  <c r="S997" i="3"/>
  <c r="Q997" i="3"/>
  <c r="P997" i="3"/>
  <c r="N997" i="3"/>
  <c r="M997" i="3"/>
  <c r="CN508" i="3"/>
  <c r="CM508" i="3"/>
  <c r="CK508" i="3"/>
  <c r="CJ508" i="3"/>
  <c r="CG508" i="3"/>
  <c r="CE508" i="3"/>
  <c r="CD508" i="3"/>
  <c r="CB508" i="3"/>
  <c r="CA508" i="3"/>
  <c r="BX508" i="3"/>
  <c r="BV508" i="3"/>
  <c r="BU508" i="3"/>
  <c r="BS508" i="3"/>
  <c r="BR508" i="3"/>
  <c r="BO508" i="3"/>
  <c r="BM508" i="3"/>
  <c r="BL508" i="3"/>
  <c r="BJ508" i="3"/>
  <c r="BI508" i="3"/>
  <c r="BF508" i="3"/>
  <c r="BD508" i="3"/>
  <c r="BC508" i="3"/>
  <c r="BA508" i="3"/>
  <c r="AZ508" i="3"/>
  <c r="AW508" i="3"/>
  <c r="AU508" i="3"/>
  <c r="AT508" i="3"/>
  <c r="AR508" i="3"/>
  <c r="AQ508" i="3"/>
  <c r="AO508" i="3"/>
  <c r="AN508" i="3"/>
  <c r="AL508" i="3"/>
  <c r="AK508" i="3"/>
  <c r="AI508" i="3"/>
  <c r="AH508" i="3"/>
  <c r="AF508" i="3"/>
  <c r="AE508" i="3"/>
  <c r="AC508" i="3"/>
  <c r="AB508" i="3"/>
  <c r="Z508" i="3"/>
  <c r="Y508" i="3"/>
  <c r="V508" i="3"/>
  <c r="T508" i="3"/>
  <c r="S508" i="3"/>
  <c r="Q508" i="3"/>
  <c r="P508" i="3"/>
  <c r="N508" i="3"/>
  <c r="M508" i="3"/>
  <c r="CN9" i="3"/>
  <c r="CM9" i="3"/>
  <c r="CK9" i="3"/>
  <c r="CJ9" i="3"/>
  <c r="CG9" i="3"/>
  <c r="CE9" i="3"/>
  <c r="CD9" i="3"/>
  <c r="CB9" i="3"/>
  <c r="CA9" i="3"/>
  <c r="BX9" i="3"/>
  <c r="BV9" i="3"/>
  <c r="BU9" i="3"/>
  <c r="BS9" i="3"/>
  <c r="BR9" i="3"/>
  <c r="BO9" i="3"/>
  <c r="BM9" i="3"/>
  <c r="BL9" i="3"/>
  <c r="BJ9" i="3"/>
  <c r="BI9" i="3"/>
  <c r="BF9" i="3"/>
  <c r="BD9" i="3"/>
  <c r="BC9" i="3"/>
  <c r="BA9" i="3"/>
  <c r="AZ9" i="3"/>
  <c r="AW9" i="3"/>
  <c r="AU9" i="3"/>
  <c r="AT9" i="3"/>
  <c r="AR9" i="3"/>
  <c r="AQ9" i="3"/>
  <c r="AO9" i="3"/>
  <c r="AN9" i="3"/>
  <c r="AL9" i="3"/>
  <c r="AK9" i="3"/>
  <c r="AI9" i="3"/>
  <c r="AH9" i="3"/>
  <c r="AF9" i="3"/>
  <c r="AE9" i="3"/>
  <c r="AC9" i="3"/>
  <c r="AB9" i="3"/>
  <c r="Z9" i="3"/>
  <c r="Y9" i="3"/>
  <c r="V9" i="3"/>
  <c r="T9" i="3"/>
  <c r="S9" i="3"/>
  <c r="Q9" i="3"/>
  <c r="P9" i="3"/>
  <c r="N9" i="3"/>
  <c r="M9" i="3"/>
  <c r="CN876" i="3"/>
  <c r="CM876" i="3"/>
  <c r="CK876" i="3"/>
  <c r="CJ876" i="3"/>
  <c r="CG876" i="3"/>
  <c r="CE876" i="3"/>
  <c r="CD876" i="3"/>
  <c r="CB876" i="3"/>
  <c r="CA876" i="3"/>
  <c r="BX876" i="3"/>
  <c r="BV876" i="3"/>
  <c r="BU876" i="3"/>
  <c r="BS876" i="3"/>
  <c r="BR876" i="3"/>
  <c r="BO876" i="3"/>
  <c r="BM876" i="3"/>
  <c r="BL876" i="3"/>
  <c r="BJ876" i="3"/>
  <c r="BI876" i="3"/>
  <c r="BF876" i="3"/>
  <c r="BD876" i="3"/>
  <c r="BC876" i="3"/>
  <c r="BA876" i="3"/>
  <c r="AZ876" i="3"/>
  <c r="AW876" i="3"/>
  <c r="AU876" i="3"/>
  <c r="AT876" i="3"/>
  <c r="AR876" i="3"/>
  <c r="AQ876" i="3"/>
  <c r="AO876" i="3"/>
  <c r="AN876" i="3"/>
  <c r="AL876" i="3"/>
  <c r="AK876" i="3"/>
  <c r="AI876" i="3"/>
  <c r="AH876" i="3"/>
  <c r="AF876" i="3"/>
  <c r="AE876" i="3"/>
  <c r="AC876" i="3"/>
  <c r="AB876" i="3"/>
  <c r="Z876" i="3"/>
  <c r="Y876" i="3"/>
  <c r="V876" i="3"/>
  <c r="Q876" i="3"/>
  <c r="P876" i="3"/>
  <c r="N876" i="3"/>
  <c r="M876" i="3"/>
  <c r="CN398" i="3"/>
  <c r="CM398" i="3"/>
  <c r="CK398" i="3"/>
  <c r="CJ398" i="3"/>
  <c r="CG398" i="3"/>
  <c r="CE398" i="3"/>
  <c r="CD398" i="3"/>
  <c r="CB398" i="3"/>
  <c r="CA398" i="3"/>
  <c r="BX398" i="3"/>
  <c r="BV398" i="3"/>
  <c r="BU398" i="3"/>
  <c r="BS398" i="3"/>
  <c r="BR398" i="3"/>
  <c r="BO398" i="3"/>
  <c r="BM398" i="3"/>
  <c r="BL398" i="3"/>
  <c r="BJ398" i="3"/>
  <c r="BI398" i="3"/>
  <c r="BF398" i="3"/>
  <c r="BD398" i="3"/>
  <c r="BC398" i="3"/>
  <c r="BA398" i="3"/>
  <c r="AZ398" i="3"/>
  <c r="AW398" i="3"/>
  <c r="AU398" i="3"/>
  <c r="AT398" i="3"/>
  <c r="AR398" i="3"/>
  <c r="AQ398" i="3"/>
  <c r="AO398" i="3"/>
  <c r="AN398" i="3"/>
  <c r="AL398" i="3"/>
  <c r="AK398" i="3"/>
  <c r="AI398" i="3"/>
  <c r="AH398" i="3"/>
  <c r="AF398" i="3"/>
  <c r="AE398" i="3"/>
  <c r="AC398" i="3"/>
  <c r="AB398" i="3"/>
  <c r="Z398" i="3"/>
  <c r="Y398" i="3"/>
  <c r="V398" i="3"/>
  <c r="T398" i="3"/>
  <c r="S398" i="3"/>
  <c r="Q398" i="3"/>
  <c r="P398" i="3"/>
  <c r="N398" i="3"/>
  <c r="M398" i="3"/>
  <c r="CX398" i="3" l="1"/>
  <c r="CZ398" i="3" s="1"/>
  <c r="CY181" i="3"/>
  <c r="DA181" i="3" s="1"/>
  <c r="CX876" i="3"/>
  <c r="CZ876" i="3" s="1"/>
  <c r="CX9" i="3"/>
  <c r="CZ9" i="3" s="1"/>
  <c r="CX508" i="3"/>
  <c r="CZ508" i="3" s="1"/>
  <c r="CY997" i="3"/>
  <c r="DA997" i="3" s="1"/>
  <c r="CY289" i="3"/>
  <c r="DA289" i="3" s="1"/>
  <c r="CY9" i="3"/>
  <c r="DA9" i="3" s="1"/>
  <c r="CY508" i="3"/>
  <c r="DA508" i="3" s="1"/>
  <c r="CX181" i="3"/>
  <c r="CZ181" i="3" s="1"/>
  <c r="CY398" i="3"/>
  <c r="DA398" i="3" s="1"/>
  <c r="CX997" i="3"/>
  <c r="CZ997" i="3" s="1"/>
  <c r="CX289" i="3"/>
  <c r="CZ289" i="3" s="1"/>
  <c r="T876" i="3"/>
  <c r="CY876" i="3" s="1"/>
  <c r="DA876" i="3" l="1"/>
  <c r="CN922" i="3"/>
  <c r="CM922" i="3"/>
  <c r="CK922" i="3"/>
  <c r="CJ922" i="3"/>
  <c r="CG922" i="3"/>
  <c r="CE922" i="3"/>
  <c r="CD922" i="3"/>
  <c r="CB922" i="3"/>
  <c r="CA922" i="3"/>
  <c r="BX922" i="3"/>
  <c r="BV922" i="3"/>
  <c r="BU922" i="3"/>
  <c r="BS922" i="3"/>
  <c r="BR922" i="3"/>
  <c r="BO922" i="3"/>
  <c r="BM922" i="3"/>
  <c r="BL922" i="3"/>
  <c r="BJ922" i="3"/>
  <c r="BI922" i="3"/>
  <c r="BF922" i="3"/>
  <c r="BD922" i="3"/>
  <c r="BC922" i="3"/>
  <c r="BA922" i="3"/>
  <c r="AZ922" i="3"/>
  <c r="AW922" i="3"/>
  <c r="AU922" i="3"/>
  <c r="AT922" i="3"/>
  <c r="AR922" i="3"/>
  <c r="AQ922" i="3"/>
  <c r="AO922" i="3"/>
  <c r="AN922" i="3"/>
  <c r="AL922" i="3"/>
  <c r="AK922" i="3"/>
  <c r="AI922" i="3"/>
  <c r="AH922" i="3"/>
  <c r="AF922" i="3"/>
  <c r="AE922" i="3"/>
  <c r="AC922" i="3"/>
  <c r="AB922" i="3"/>
  <c r="Z922" i="3"/>
  <c r="Y922" i="3"/>
  <c r="V922" i="3"/>
  <c r="T922" i="3"/>
  <c r="S922" i="3"/>
  <c r="Q922" i="3"/>
  <c r="P922" i="3"/>
  <c r="N922" i="3"/>
  <c r="M922" i="3"/>
  <c r="CN251" i="3"/>
  <c r="CM251" i="3"/>
  <c r="CK251" i="3"/>
  <c r="CJ251" i="3"/>
  <c r="CG251" i="3"/>
  <c r="CE251" i="3"/>
  <c r="CD251" i="3"/>
  <c r="CB251" i="3"/>
  <c r="CA251" i="3"/>
  <c r="BX251" i="3"/>
  <c r="BV251" i="3"/>
  <c r="BU251" i="3"/>
  <c r="BS251" i="3"/>
  <c r="BR251" i="3"/>
  <c r="BO251" i="3"/>
  <c r="BM251" i="3"/>
  <c r="BL251" i="3"/>
  <c r="BJ251" i="3"/>
  <c r="BI251" i="3"/>
  <c r="BF251" i="3"/>
  <c r="BD251" i="3"/>
  <c r="BC251" i="3"/>
  <c r="BA251" i="3"/>
  <c r="AZ251" i="3"/>
  <c r="AW251" i="3"/>
  <c r="AU251" i="3"/>
  <c r="AT251" i="3"/>
  <c r="AR251" i="3"/>
  <c r="AQ251" i="3"/>
  <c r="AO251" i="3"/>
  <c r="AN251" i="3"/>
  <c r="AL251" i="3"/>
  <c r="AK251" i="3"/>
  <c r="AI251" i="3"/>
  <c r="AH251" i="3"/>
  <c r="AF251" i="3"/>
  <c r="AE251" i="3"/>
  <c r="AC251" i="3"/>
  <c r="AB251" i="3"/>
  <c r="Z251" i="3"/>
  <c r="Y251" i="3"/>
  <c r="V251" i="3"/>
  <c r="T251" i="3"/>
  <c r="S251" i="3"/>
  <c r="Q251" i="3"/>
  <c r="P251" i="3"/>
  <c r="N251" i="3"/>
  <c r="M251" i="3"/>
  <c r="CN605" i="3"/>
  <c r="CM605" i="3"/>
  <c r="CK605" i="3"/>
  <c r="CJ605" i="3"/>
  <c r="CG605" i="3"/>
  <c r="CE605" i="3"/>
  <c r="CD605" i="3"/>
  <c r="CB605" i="3"/>
  <c r="CA605" i="3"/>
  <c r="BX605" i="3"/>
  <c r="BV605" i="3"/>
  <c r="BU605" i="3"/>
  <c r="BS605" i="3"/>
  <c r="BR605" i="3"/>
  <c r="BO605" i="3"/>
  <c r="BM605" i="3"/>
  <c r="BL605" i="3"/>
  <c r="BJ605" i="3"/>
  <c r="BI605" i="3"/>
  <c r="BF605" i="3"/>
  <c r="BD605" i="3"/>
  <c r="BC605" i="3"/>
  <c r="BA605" i="3"/>
  <c r="AZ605" i="3"/>
  <c r="AW605" i="3"/>
  <c r="AU605" i="3"/>
  <c r="AT605" i="3"/>
  <c r="AR605" i="3"/>
  <c r="AQ605" i="3"/>
  <c r="AO605" i="3"/>
  <c r="AN605" i="3"/>
  <c r="AL605" i="3"/>
  <c r="AK605" i="3"/>
  <c r="AI605" i="3"/>
  <c r="AH605" i="3"/>
  <c r="AF605" i="3"/>
  <c r="AE605" i="3"/>
  <c r="AC605" i="3"/>
  <c r="AB605" i="3"/>
  <c r="Z605" i="3"/>
  <c r="Y605" i="3"/>
  <c r="V605" i="3"/>
  <c r="T605" i="3"/>
  <c r="S605" i="3"/>
  <c r="Q605" i="3"/>
  <c r="P605" i="3"/>
  <c r="N605" i="3"/>
  <c r="M605" i="3"/>
  <c r="CN921" i="3"/>
  <c r="CM921" i="3"/>
  <c r="CK921" i="3"/>
  <c r="CJ921" i="3"/>
  <c r="CG921" i="3"/>
  <c r="CE921" i="3"/>
  <c r="CD921" i="3"/>
  <c r="CB921" i="3"/>
  <c r="CA921" i="3"/>
  <c r="BX921" i="3"/>
  <c r="BV921" i="3"/>
  <c r="BU921" i="3"/>
  <c r="BS921" i="3"/>
  <c r="BR921" i="3"/>
  <c r="BO921" i="3"/>
  <c r="BM921" i="3"/>
  <c r="BL921" i="3"/>
  <c r="BJ921" i="3"/>
  <c r="BI921" i="3"/>
  <c r="BF921" i="3"/>
  <c r="BD921" i="3"/>
  <c r="BC921" i="3"/>
  <c r="BA921" i="3"/>
  <c r="AZ921" i="3"/>
  <c r="AW921" i="3"/>
  <c r="AU921" i="3"/>
  <c r="AT921" i="3"/>
  <c r="AR921" i="3"/>
  <c r="AQ921" i="3"/>
  <c r="AO921" i="3"/>
  <c r="AN921" i="3"/>
  <c r="AL921" i="3"/>
  <c r="AK921" i="3"/>
  <c r="AI921" i="3"/>
  <c r="AH921" i="3"/>
  <c r="AF921" i="3"/>
  <c r="AE921" i="3"/>
  <c r="AC921" i="3"/>
  <c r="AB921" i="3"/>
  <c r="Z921" i="3"/>
  <c r="Y921" i="3"/>
  <c r="V921" i="3"/>
  <c r="T921" i="3"/>
  <c r="S921" i="3"/>
  <c r="Q921" i="3"/>
  <c r="P921" i="3"/>
  <c r="N921" i="3"/>
  <c r="M921" i="3"/>
  <c r="CN357" i="3"/>
  <c r="CM357" i="3"/>
  <c r="CK357" i="3"/>
  <c r="CJ357" i="3"/>
  <c r="CG357" i="3"/>
  <c r="CE357" i="3"/>
  <c r="CD357" i="3"/>
  <c r="CB357" i="3"/>
  <c r="CA357" i="3"/>
  <c r="BX357" i="3"/>
  <c r="BV357" i="3"/>
  <c r="BU357" i="3"/>
  <c r="BS357" i="3"/>
  <c r="BR357" i="3"/>
  <c r="BO357" i="3"/>
  <c r="BM357" i="3"/>
  <c r="BL357" i="3"/>
  <c r="BJ357" i="3"/>
  <c r="BI357" i="3"/>
  <c r="BF357" i="3"/>
  <c r="BD357" i="3"/>
  <c r="BC357" i="3"/>
  <c r="BA357" i="3"/>
  <c r="AZ357" i="3"/>
  <c r="AW357" i="3"/>
  <c r="AU357" i="3"/>
  <c r="AT357" i="3"/>
  <c r="AR357" i="3"/>
  <c r="AQ357" i="3"/>
  <c r="AO357" i="3"/>
  <c r="AN357" i="3"/>
  <c r="AL357" i="3"/>
  <c r="AK357" i="3"/>
  <c r="AI357" i="3"/>
  <c r="AH357" i="3"/>
  <c r="AF357" i="3"/>
  <c r="AE357" i="3"/>
  <c r="AC357" i="3"/>
  <c r="AB357" i="3"/>
  <c r="Z357" i="3"/>
  <c r="Y357" i="3"/>
  <c r="V357" i="3"/>
  <c r="T357" i="3"/>
  <c r="S357" i="3"/>
  <c r="Q357" i="3"/>
  <c r="P357" i="3"/>
  <c r="N357" i="3"/>
  <c r="M357" i="3"/>
  <c r="CN240" i="3"/>
  <c r="CM240" i="3"/>
  <c r="CK240" i="3"/>
  <c r="CJ240" i="3"/>
  <c r="CG240" i="3"/>
  <c r="CE240" i="3"/>
  <c r="CD240" i="3"/>
  <c r="CB240" i="3"/>
  <c r="CA240" i="3"/>
  <c r="BX240" i="3"/>
  <c r="BV240" i="3"/>
  <c r="BU240" i="3"/>
  <c r="BS240" i="3"/>
  <c r="BR240" i="3"/>
  <c r="BO240" i="3"/>
  <c r="BM240" i="3"/>
  <c r="BL240" i="3"/>
  <c r="BJ240" i="3"/>
  <c r="BI240" i="3"/>
  <c r="BF240" i="3"/>
  <c r="BD240" i="3"/>
  <c r="BC240" i="3"/>
  <c r="BA240" i="3"/>
  <c r="AZ240" i="3"/>
  <c r="AW240" i="3"/>
  <c r="AU240" i="3"/>
  <c r="AT240" i="3"/>
  <c r="AR240" i="3"/>
  <c r="AQ240" i="3"/>
  <c r="AO240" i="3"/>
  <c r="AN240" i="3"/>
  <c r="AL240" i="3"/>
  <c r="AK240" i="3"/>
  <c r="AI240" i="3"/>
  <c r="AH240" i="3"/>
  <c r="AF240" i="3"/>
  <c r="AE240" i="3"/>
  <c r="AC240" i="3"/>
  <c r="AB240" i="3"/>
  <c r="Z240" i="3"/>
  <c r="Y240" i="3"/>
  <c r="V240" i="3"/>
  <c r="T240" i="3"/>
  <c r="S240" i="3"/>
  <c r="Q240" i="3"/>
  <c r="P240" i="3"/>
  <c r="N240" i="3"/>
  <c r="M240" i="3"/>
  <c r="CN976" i="3"/>
  <c r="CM976" i="3"/>
  <c r="CK976" i="3"/>
  <c r="CJ976" i="3"/>
  <c r="CG976" i="3"/>
  <c r="CE976" i="3"/>
  <c r="CD976" i="3"/>
  <c r="CB976" i="3"/>
  <c r="CA976" i="3"/>
  <c r="BX976" i="3"/>
  <c r="BV976" i="3"/>
  <c r="BU976" i="3"/>
  <c r="BS976" i="3"/>
  <c r="BR976" i="3"/>
  <c r="BO976" i="3"/>
  <c r="BM976" i="3"/>
  <c r="BL976" i="3"/>
  <c r="BJ976" i="3"/>
  <c r="BI976" i="3"/>
  <c r="BF976" i="3"/>
  <c r="BD976" i="3"/>
  <c r="BC976" i="3"/>
  <c r="BA976" i="3"/>
  <c r="AZ976" i="3"/>
  <c r="AW976" i="3"/>
  <c r="AU976" i="3"/>
  <c r="AT976" i="3"/>
  <c r="AR976" i="3"/>
  <c r="AQ976" i="3"/>
  <c r="AO976" i="3"/>
  <c r="AN976" i="3"/>
  <c r="AL976" i="3"/>
  <c r="AK976" i="3"/>
  <c r="AI976" i="3"/>
  <c r="AH976" i="3"/>
  <c r="AF976" i="3"/>
  <c r="AE976" i="3"/>
  <c r="AC976" i="3"/>
  <c r="AB976" i="3"/>
  <c r="Z976" i="3"/>
  <c r="Y976" i="3"/>
  <c r="V976" i="3"/>
  <c r="T976" i="3"/>
  <c r="S976" i="3"/>
  <c r="Q976" i="3"/>
  <c r="P976" i="3"/>
  <c r="N976" i="3"/>
  <c r="M976" i="3"/>
  <c r="CN601" i="3"/>
  <c r="CM601" i="3"/>
  <c r="CK601" i="3"/>
  <c r="CJ601" i="3"/>
  <c r="CG601" i="3"/>
  <c r="CE601" i="3"/>
  <c r="CD601" i="3"/>
  <c r="CB601" i="3"/>
  <c r="CA601" i="3"/>
  <c r="BX601" i="3"/>
  <c r="BV601" i="3"/>
  <c r="BU601" i="3"/>
  <c r="BS601" i="3"/>
  <c r="BR601" i="3"/>
  <c r="BO601" i="3"/>
  <c r="BM601" i="3"/>
  <c r="BL601" i="3"/>
  <c r="BJ601" i="3"/>
  <c r="BI601" i="3"/>
  <c r="BF601" i="3"/>
  <c r="BD601" i="3"/>
  <c r="BC601" i="3"/>
  <c r="BA601" i="3"/>
  <c r="AZ601" i="3"/>
  <c r="AW601" i="3"/>
  <c r="AU601" i="3"/>
  <c r="AT601" i="3"/>
  <c r="AR601" i="3"/>
  <c r="AQ601" i="3"/>
  <c r="AO601" i="3"/>
  <c r="AN601" i="3"/>
  <c r="AL601" i="3"/>
  <c r="AK601" i="3"/>
  <c r="AI601" i="3"/>
  <c r="AH601" i="3"/>
  <c r="AF601" i="3"/>
  <c r="AE601" i="3"/>
  <c r="AC601" i="3"/>
  <c r="AB601" i="3"/>
  <c r="Z601" i="3"/>
  <c r="Y601" i="3"/>
  <c r="V601" i="3"/>
  <c r="T601" i="3"/>
  <c r="S601" i="3"/>
  <c r="Q601" i="3"/>
  <c r="P601" i="3"/>
  <c r="N601" i="3"/>
  <c r="M601" i="3"/>
  <c r="CN444" i="3"/>
  <c r="CM444" i="3"/>
  <c r="CK444" i="3"/>
  <c r="CJ444" i="3"/>
  <c r="CG444" i="3"/>
  <c r="CE444" i="3"/>
  <c r="CD444" i="3"/>
  <c r="CB444" i="3"/>
  <c r="CA444" i="3"/>
  <c r="BX444" i="3"/>
  <c r="BV444" i="3"/>
  <c r="BU444" i="3"/>
  <c r="BS444" i="3"/>
  <c r="BR444" i="3"/>
  <c r="BO444" i="3"/>
  <c r="BM444" i="3"/>
  <c r="BL444" i="3"/>
  <c r="BJ444" i="3"/>
  <c r="BI444" i="3"/>
  <c r="BF444" i="3"/>
  <c r="BD444" i="3"/>
  <c r="BC444" i="3"/>
  <c r="BA444" i="3"/>
  <c r="AZ444" i="3"/>
  <c r="AW444" i="3"/>
  <c r="AU444" i="3"/>
  <c r="AT444" i="3"/>
  <c r="AR444" i="3"/>
  <c r="AQ444" i="3"/>
  <c r="AO444" i="3"/>
  <c r="AN444" i="3"/>
  <c r="AL444" i="3"/>
  <c r="AK444" i="3"/>
  <c r="AI444" i="3"/>
  <c r="AH444" i="3"/>
  <c r="AF444" i="3"/>
  <c r="AE444" i="3"/>
  <c r="AC444" i="3"/>
  <c r="AB444" i="3"/>
  <c r="Z444" i="3"/>
  <c r="Y444" i="3"/>
  <c r="V444" i="3"/>
  <c r="T444" i="3"/>
  <c r="S444" i="3"/>
  <c r="Q444" i="3"/>
  <c r="P444" i="3"/>
  <c r="N444" i="3"/>
  <c r="M444" i="3"/>
  <c r="CN767" i="3"/>
  <c r="CM767" i="3"/>
  <c r="CK767" i="3"/>
  <c r="CJ767" i="3"/>
  <c r="CG767" i="3"/>
  <c r="CE767" i="3"/>
  <c r="CD767" i="3"/>
  <c r="CB767" i="3"/>
  <c r="CA767" i="3"/>
  <c r="BX767" i="3"/>
  <c r="BV767" i="3"/>
  <c r="BU767" i="3"/>
  <c r="BS767" i="3"/>
  <c r="BR767" i="3"/>
  <c r="BO767" i="3"/>
  <c r="BM767" i="3"/>
  <c r="BL767" i="3"/>
  <c r="BJ767" i="3"/>
  <c r="BI767" i="3"/>
  <c r="BF767" i="3"/>
  <c r="BD767" i="3"/>
  <c r="BC767" i="3"/>
  <c r="BA767" i="3"/>
  <c r="AZ767" i="3"/>
  <c r="AW767" i="3"/>
  <c r="AU767" i="3"/>
  <c r="AT767" i="3"/>
  <c r="AR767" i="3"/>
  <c r="AQ767" i="3"/>
  <c r="AO767" i="3"/>
  <c r="AN767" i="3"/>
  <c r="AL767" i="3"/>
  <c r="AK767" i="3"/>
  <c r="AI767" i="3"/>
  <c r="AH767" i="3"/>
  <c r="AF767" i="3"/>
  <c r="AE767" i="3"/>
  <c r="AC767" i="3"/>
  <c r="AB767" i="3"/>
  <c r="Z767" i="3"/>
  <c r="Y767" i="3"/>
  <c r="V767" i="3"/>
  <c r="T767" i="3"/>
  <c r="S767" i="3"/>
  <c r="Q767" i="3"/>
  <c r="P767" i="3"/>
  <c r="N767" i="3"/>
  <c r="M767" i="3"/>
  <c r="CN143" i="3"/>
  <c r="CM143" i="3"/>
  <c r="CK143" i="3"/>
  <c r="CJ143" i="3"/>
  <c r="CG143" i="3"/>
  <c r="CE143" i="3"/>
  <c r="CD143" i="3"/>
  <c r="CB143" i="3"/>
  <c r="CA143" i="3"/>
  <c r="BX143" i="3"/>
  <c r="BV143" i="3"/>
  <c r="BU143" i="3"/>
  <c r="BS143" i="3"/>
  <c r="BR143" i="3"/>
  <c r="BO143" i="3"/>
  <c r="BM143" i="3"/>
  <c r="BL143" i="3"/>
  <c r="BJ143" i="3"/>
  <c r="BI143" i="3"/>
  <c r="BF143" i="3"/>
  <c r="BD143" i="3"/>
  <c r="BC143" i="3"/>
  <c r="BA143" i="3"/>
  <c r="AZ143" i="3"/>
  <c r="AW143" i="3"/>
  <c r="AU143" i="3"/>
  <c r="AT143" i="3"/>
  <c r="AR143" i="3"/>
  <c r="AQ143" i="3"/>
  <c r="AO143" i="3"/>
  <c r="AN143" i="3"/>
  <c r="AL143" i="3"/>
  <c r="AK143" i="3"/>
  <c r="AI143" i="3"/>
  <c r="AH143" i="3"/>
  <c r="AF143" i="3"/>
  <c r="AE143" i="3"/>
  <c r="AC143" i="3"/>
  <c r="AB143" i="3"/>
  <c r="Z143" i="3"/>
  <c r="Y143" i="3"/>
  <c r="V143" i="3"/>
  <c r="T143" i="3"/>
  <c r="S143" i="3"/>
  <c r="Q143" i="3"/>
  <c r="P143" i="3"/>
  <c r="N143" i="3"/>
  <c r="M143" i="3"/>
  <c r="CY143" i="3" l="1"/>
  <c r="DA143" i="3" s="1"/>
  <c r="CY601" i="3"/>
  <c r="DA601" i="3" s="1"/>
  <c r="CY240" i="3"/>
  <c r="DA240" i="3" s="1"/>
  <c r="CY922" i="3"/>
  <c r="DA922" i="3" s="1"/>
  <c r="CY767" i="3"/>
  <c r="DA767" i="3" s="1"/>
  <c r="CY976" i="3"/>
  <c r="DA976" i="3" s="1"/>
  <c r="CY921" i="3"/>
  <c r="DA921" i="3" s="1"/>
  <c r="CY605" i="3"/>
  <c r="DA605" i="3" s="1"/>
  <c r="CX143" i="3"/>
  <c r="CZ143" i="3" s="1"/>
  <c r="CX767" i="3"/>
  <c r="CZ767" i="3" s="1"/>
  <c r="CX444" i="3"/>
  <c r="CX601" i="3"/>
  <c r="CZ601" i="3" s="1"/>
  <c r="CX976" i="3"/>
  <c r="CZ976" i="3" s="1"/>
  <c r="CX240" i="3"/>
  <c r="CZ240" i="3" s="1"/>
  <c r="CX357" i="3"/>
  <c r="CZ357" i="3" s="1"/>
  <c r="CX921" i="3"/>
  <c r="CZ921" i="3" s="1"/>
  <c r="CX605" i="3"/>
  <c r="CZ605" i="3" s="1"/>
  <c r="CX251" i="3"/>
  <c r="CZ251" i="3" s="1"/>
  <c r="CX922" i="3"/>
  <c r="CZ922" i="3" s="1"/>
  <c r="CY444" i="3"/>
  <c r="DA444" i="3" s="1"/>
  <c r="CY357" i="3"/>
  <c r="DA357" i="3" s="1"/>
  <c r="CY251" i="3"/>
  <c r="DA251" i="3" s="1"/>
  <c r="CZ444" i="3"/>
  <c r="BF900" i="3"/>
  <c r="CK851" i="3"/>
  <c r="Z981" i="3"/>
  <c r="Z877" i="3"/>
  <c r="CN877" i="3"/>
  <c r="CM877" i="3"/>
  <c r="CK877" i="3"/>
  <c r="CJ877" i="3"/>
  <c r="CG877" i="3"/>
  <c r="CE877" i="3"/>
  <c r="CD877" i="3"/>
  <c r="CB877" i="3"/>
  <c r="CA877" i="3"/>
  <c r="BX877" i="3"/>
  <c r="BV877" i="3"/>
  <c r="BU877" i="3"/>
  <c r="BS877" i="3"/>
  <c r="BR877" i="3"/>
  <c r="BO877" i="3"/>
  <c r="BM877" i="3"/>
  <c r="BL877" i="3"/>
  <c r="BJ877" i="3"/>
  <c r="BI877" i="3"/>
  <c r="BF877" i="3"/>
  <c r="BD877" i="3"/>
  <c r="BC877" i="3"/>
  <c r="BA877" i="3"/>
  <c r="AZ877" i="3"/>
  <c r="AW877" i="3"/>
  <c r="AU877" i="3"/>
  <c r="AT877" i="3"/>
  <c r="AR877" i="3"/>
  <c r="AQ877" i="3"/>
  <c r="AO877" i="3"/>
  <c r="AN877" i="3"/>
  <c r="AL877" i="3"/>
  <c r="AK877" i="3"/>
  <c r="AI877" i="3"/>
  <c r="AH877" i="3"/>
  <c r="AF877" i="3"/>
  <c r="AE877" i="3"/>
  <c r="AC877" i="3"/>
  <c r="AB877" i="3"/>
  <c r="Y877" i="3"/>
  <c r="V877" i="3"/>
  <c r="T877" i="3"/>
  <c r="S877" i="3"/>
  <c r="Q877" i="3"/>
  <c r="P877" i="3"/>
  <c r="N877" i="3"/>
  <c r="M877" i="3"/>
  <c r="CN981" i="3"/>
  <c r="CM981" i="3"/>
  <c r="CK981" i="3"/>
  <c r="CJ981" i="3"/>
  <c r="CG981" i="3"/>
  <c r="CE981" i="3"/>
  <c r="CD981" i="3"/>
  <c r="CB981" i="3"/>
  <c r="CA981" i="3"/>
  <c r="BX981" i="3"/>
  <c r="BV981" i="3"/>
  <c r="BU981" i="3"/>
  <c r="BS981" i="3"/>
  <c r="BR981" i="3"/>
  <c r="BO981" i="3"/>
  <c r="BM981" i="3"/>
  <c r="BL981" i="3"/>
  <c r="BJ981" i="3"/>
  <c r="BI981" i="3"/>
  <c r="BF981" i="3"/>
  <c r="BD981" i="3"/>
  <c r="BC981" i="3"/>
  <c r="BA981" i="3"/>
  <c r="AZ981" i="3"/>
  <c r="AW981" i="3"/>
  <c r="AU981" i="3"/>
  <c r="AT981" i="3"/>
  <c r="AR981" i="3"/>
  <c r="AQ981" i="3"/>
  <c r="AO981" i="3"/>
  <c r="AN981" i="3"/>
  <c r="AL981" i="3"/>
  <c r="AK981" i="3"/>
  <c r="AI981" i="3"/>
  <c r="AH981" i="3"/>
  <c r="AF981" i="3"/>
  <c r="AE981" i="3"/>
  <c r="AC981" i="3"/>
  <c r="AB981" i="3"/>
  <c r="Y981" i="3"/>
  <c r="V981" i="3"/>
  <c r="T981" i="3"/>
  <c r="S981" i="3"/>
  <c r="Q981" i="3"/>
  <c r="P981" i="3"/>
  <c r="N981" i="3"/>
  <c r="M981" i="3"/>
  <c r="AF317" i="3"/>
  <c r="AF696" i="3"/>
  <c r="AF368" i="3"/>
  <c r="CN696" i="3"/>
  <c r="CM696" i="3"/>
  <c r="CK696" i="3"/>
  <c r="CJ696" i="3"/>
  <c r="CG696" i="3"/>
  <c r="CE696" i="3"/>
  <c r="CD696" i="3"/>
  <c r="CB696" i="3"/>
  <c r="CA696" i="3"/>
  <c r="BX696" i="3"/>
  <c r="BV696" i="3"/>
  <c r="BU696" i="3"/>
  <c r="BS696" i="3"/>
  <c r="BR696" i="3"/>
  <c r="BO696" i="3"/>
  <c r="BM696" i="3"/>
  <c r="BL696" i="3"/>
  <c r="BJ696" i="3"/>
  <c r="BI696" i="3"/>
  <c r="BF696" i="3"/>
  <c r="BD696" i="3"/>
  <c r="BC696" i="3"/>
  <c r="BA696" i="3"/>
  <c r="AZ696" i="3"/>
  <c r="AW696" i="3"/>
  <c r="AU696" i="3"/>
  <c r="AT696" i="3"/>
  <c r="AR696" i="3"/>
  <c r="AQ696" i="3"/>
  <c r="AO696" i="3"/>
  <c r="AN696" i="3"/>
  <c r="AL696" i="3"/>
  <c r="AK696" i="3"/>
  <c r="AI696" i="3"/>
  <c r="AH696" i="3"/>
  <c r="AE696" i="3"/>
  <c r="AC696" i="3"/>
  <c r="AB696" i="3"/>
  <c r="Z696" i="3"/>
  <c r="Y696" i="3"/>
  <c r="V696" i="3"/>
  <c r="T696" i="3"/>
  <c r="S696" i="3"/>
  <c r="Q696" i="3"/>
  <c r="P696" i="3"/>
  <c r="N696" i="3"/>
  <c r="M696" i="3"/>
  <c r="CN870" i="3"/>
  <c r="CM870" i="3"/>
  <c r="CK870" i="3"/>
  <c r="CJ870" i="3"/>
  <c r="CG870" i="3"/>
  <c r="CE870" i="3"/>
  <c r="CD870" i="3"/>
  <c r="CB870" i="3"/>
  <c r="CA870" i="3"/>
  <c r="BX870" i="3"/>
  <c r="BV870" i="3"/>
  <c r="BU870" i="3"/>
  <c r="BS870" i="3"/>
  <c r="BR870" i="3"/>
  <c r="BO870" i="3"/>
  <c r="BM870" i="3"/>
  <c r="BL870" i="3"/>
  <c r="BJ870" i="3"/>
  <c r="BI870" i="3"/>
  <c r="BF870" i="3"/>
  <c r="BD870" i="3"/>
  <c r="BC870" i="3"/>
  <c r="BA870" i="3"/>
  <c r="AZ870" i="3"/>
  <c r="AW870" i="3"/>
  <c r="AU870" i="3"/>
  <c r="AT870" i="3"/>
  <c r="AR870" i="3"/>
  <c r="AQ870" i="3"/>
  <c r="AO870" i="3"/>
  <c r="AN870" i="3"/>
  <c r="AL870" i="3"/>
  <c r="AK870" i="3"/>
  <c r="AI870" i="3"/>
  <c r="AH870" i="3"/>
  <c r="AF870" i="3"/>
  <c r="AE870" i="3"/>
  <c r="AC870" i="3"/>
  <c r="AB870" i="3"/>
  <c r="Z870" i="3"/>
  <c r="Y870" i="3"/>
  <c r="V870" i="3"/>
  <c r="T870" i="3"/>
  <c r="S870" i="3"/>
  <c r="Q870" i="3"/>
  <c r="P870" i="3"/>
  <c r="N870" i="3"/>
  <c r="M870" i="3"/>
  <c r="CN466" i="3"/>
  <c r="CM466" i="3"/>
  <c r="CK466" i="3"/>
  <c r="CJ466" i="3"/>
  <c r="CG466" i="3"/>
  <c r="CE466" i="3"/>
  <c r="CD466" i="3"/>
  <c r="CB466" i="3"/>
  <c r="CA466" i="3"/>
  <c r="BX466" i="3"/>
  <c r="BV466" i="3"/>
  <c r="BU466" i="3"/>
  <c r="BS466" i="3"/>
  <c r="BR466" i="3"/>
  <c r="BO466" i="3"/>
  <c r="BM466" i="3"/>
  <c r="BL466" i="3"/>
  <c r="BJ466" i="3"/>
  <c r="BI466" i="3"/>
  <c r="BF466" i="3"/>
  <c r="BD466" i="3"/>
  <c r="BC466" i="3"/>
  <c r="BA466" i="3"/>
  <c r="AZ466" i="3"/>
  <c r="AW466" i="3"/>
  <c r="AU466" i="3"/>
  <c r="AT466" i="3"/>
  <c r="AR466" i="3"/>
  <c r="AQ466" i="3"/>
  <c r="AO466" i="3"/>
  <c r="AN466" i="3"/>
  <c r="AL466" i="3"/>
  <c r="AK466" i="3"/>
  <c r="AI466" i="3"/>
  <c r="AH466" i="3"/>
  <c r="AF466" i="3"/>
  <c r="AE466" i="3"/>
  <c r="AC466" i="3"/>
  <c r="AB466" i="3"/>
  <c r="Z466" i="3"/>
  <c r="Y466" i="3"/>
  <c r="V466" i="3"/>
  <c r="T466" i="3"/>
  <c r="S466" i="3"/>
  <c r="Q466" i="3"/>
  <c r="P466" i="3"/>
  <c r="N466" i="3"/>
  <c r="M466" i="3"/>
  <c r="CN900" i="3"/>
  <c r="CM900" i="3"/>
  <c r="CK900" i="3"/>
  <c r="CJ900" i="3"/>
  <c r="CG900" i="3"/>
  <c r="CE900" i="3"/>
  <c r="CD900" i="3"/>
  <c r="CB900" i="3"/>
  <c r="CA900" i="3"/>
  <c r="BX900" i="3"/>
  <c r="BV900" i="3"/>
  <c r="BU900" i="3"/>
  <c r="BS900" i="3"/>
  <c r="BR900" i="3"/>
  <c r="BO900" i="3"/>
  <c r="BM900" i="3"/>
  <c r="BL900" i="3"/>
  <c r="BJ900" i="3"/>
  <c r="BI900" i="3"/>
  <c r="BD900" i="3"/>
  <c r="BC900" i="3"/>
  <c r="BA900" i="3"/>
  <c r="AZ900" i="3"/>
  <c r="AW900" i="3"/>
  <c r="AU900" i="3"/>
  <c r="AT900" i="3"/>
  <c r="AR900" i="3"/>
  <c r="AQ900" i="3"/>
  <c r="AO900" i="3"/>
  <c r="AN900" i="3"/>
  <c r="AL900" i="3"/>
  <c r="AK900" i="3"/>
  <c r="AI900" i="3"/>
  <c r="AH900" i="3"/>
  <c r="AF900" i="3"/>
  <c r="AE900" i="3"/>
  <c r="AC900" i="3"/>
  <c r="AB900" i="3"/>
  <c r="Z900" i="3"/>
  <c r="Y900" i="3"/>
  <c r="V900" i="3"/>
  <c r="T900" i="3"/>
  <c r="S900" i="3"/>
  <c r="Q900" i="3"/>
  <c r="P900" i="3"/>
  <c r="N900" i="3"/>
  <c r="M900" i="3"/>
  <c r="CN296" i="3"/>
  <c r="CM296" i="3"/>
  <c r="CK296" i="3"/>
  <c r="CJ296" i="3"/>
  <c r="CG296" i="3"/>
  <c r="CE296" i="3"/>
  <c r="CD296" i="3"/>
  <c r="CB296" i="3"/>
  <c r="CA296" i="3"/>
  <c r="BX296" i="3"/>
  <c r="BV296" i="3"/>
  <c r="BU296" i="3"/>
  <c r="BS296" i="3"/>
  <c r="BR296" i="3"/>
  <c r="BO296" i="3"/>
  <c r="BM296" i="3"/>
  <c r="BL296" i="3"/>
  <c r="BJ296" i="3"/>
  <c r="BI296" i="3"/>
  <c r="BF296" i="3"/>
  <c r="BD296" i="3"/>
  <c r="BC296" i="3"/>
  <c r="BA296" i="3"/>
  <c r="AZ296" i="3"/>
  <c r="AW296" i="3"/>
  <c r="AU296" i="3"/>
  <c r="AT296" i="3"/>
  <c r="AR296" i="3"/>
  <c r="AQ296" i="3"/>
  <c r="AO296" i="3"/>
  <c r="AN296" i="3"/>
  <c r="AL296" i="3"/>
  <c r="AK296" i="3"/>
  <c r="AI296" i="3"/>
  <c r="AH296" i="3"/>
  <c r="AF296" i="3"/>
  <c r="AE296" i="3"/>
  <c r="AC296" i="3"/>
  <c r="AB296" i="3"/>
  <c r="Z296" i="3"/>
  <c r="Y296" i="3"/>
  <c r="V296" i="3"/>
  <c r="T296" i="3"/>
  <c r="S296" i="3"/>
  <c r="Q296" i="3"/>
  <c r="P296" i="3"/>
  <c r="N296" i="3"/>
  <c r="M296" i="3"/>
  <c r="CN766" i="3"/>
  <c r="CM766" i="3"/>
  <c r="CK766" i="3"/>
  <c r="CJ766" i="3"/>
  <c r="CG766" i="3"/>
  <c r="CE766" i="3"/>
  <c r="CD766" i="3"/>
  <c r="CB766" i="3"/>
  <c r="CA766" i="3"/>
  <c r="BX766" i="3"/>
  <c r="BV766" i="3"/>
  <c r="BU766" i="3"/>
  <c r="BS766" i="3"/>
  <c r="BR766" i="3"/>
  <c r="BO766" i="3"/>
  <c r="BM766" i="3"/>
  <c r="BL766" i="3"/>
  <c r="BJ766" i="3"/>
  <c r="BI766" i="3"/>
  <c r="BF766" i="3"/>
  <c r="BD766" i="3"/>
  <c r="BC766" i="3"/>
  <c r="BA766" i="3"/>
  <c r="AZ766" i="3"/>
  <c r="AW766" i="3"/>
  <c r="AU766" i="3"/>
  <c r="AT766" i="3"/>
  <c r="AR766" i="3"/>
  <c r="AQ766" i="3"/>
  <c r="AO766" i="3"/>
  <c r="AN766" i="3"/>
  <c r="AL766" i="3"/>
  <c r="AK766" i="3"/>
  <c r="AI766" i="3"/>
  <c r="AH766" i="3"/>
  <c r="AF766" i="3"/>
  <c r="AE766" i="3"/>
  <c r="AC766" i="3"/>
  <c r="AB766" i="3"/>
  <c r="Z766" i="3"/>
  <c r="Y766" i="3"/>
  <c r="V766" i="3"/>
  <c r="T766" i="3"/>
  <c r="S766" i="3"/>
  <c r="Q766" i="3"/>
  <c r="P766" i="3"/>
  <c r="N766" i="3"/>
  <c r="M766" i="3"/>
  <c r="CN655" i="3"/>
  <c r="CM655" i="3"/>
  <c r="CK655" i="3"/>
  <c r="CJ655" i="3"/>
  <c r="CG655" i="3"/>
  <c r="CE655" i="3"/>
  <c r="CD655" i="3"/>
  <c r="CB655" i="3"/>
  <c r="CA655" i="3"/>
  <c r="BX655" i="3"/>
  <c r="BV655" i="3"/>
  <c r="BU655" i="3"/>
  <c r="BS655" i="3"/>
  <c r="BR655" i="3"/>
  <c r="BO655" i="3"/>
  <c r="BM655" i="3"/>
  <c r="BL655" i="3"/>
  <c r="BJ655" i="3"/>
  <c r="BI655" i="3"/>
  <c r="BF655" i="3"/>
  <c r="BD655" i="3"/>
  <c r="BC655" i="3"/>
  <c r="BA655" i="3"/>
  <c r="AZ655" i="3"/>
  <c r="AW655" i="3"/>
  <c r="AU655" i="3"/>
  <c r="AT655" i="3"/>
  <c r="AR655" i="3"/>
  <c r="AQ655" i="3"/>
  <c r="AO655" i="3"/>
  <c r="AN655" i="3"/>
  <c r="AL655" i="3"/>
  <c r="AK655" i="3"/>
  <c r="AI655" i="3"/>
  <c r="AH655" i="3"/>
  <c r="AF655" i="3"/>
  <c r="AE655" i="3"/>
  <c r="AC655" i="3"/>
  <c r="AB655" i="3"/>
  <c r="Z655" i="3"/>
  <c r="Y655" i="3"/>
  <c r="V655" i="3"/>
  <c r="T655" i="3"/>
  <c r="S655" i="3"/>
  <c r="Q655" i="3"/>
  <c r="P655" i="3"/>
  <c r="N655" i="3"/>
  <c r="M655" i="3"/>
  <c r="CN160" i="3"/>
  <c r="CM160" i="3"/>
  <c r="CK160" i="3"/>
  <c r="CJ160" i="3"/>
  <c r="CG160" i="3"/>
  <c r="CE160" i="3"/>
  <c r="CD160" i="3"/>
  <c r="CB160" i="3"/>
  <c r="CA160" i="3"/>
  <c r="BX160" i="3"/>
  <c r="BV160" i="3"/>
  <c r="BU160" i="3"/>
  <c r="BS160" i="3"/>
  <c r="BR160" i="3"/>
  <c r="BO160" i="3"/>
  <c r="BM160" i="3"/>
  <c r="BL160" i="3"/>
  <c r="BJ160" i="3"/>
  <c r="BI160" i="3"/>
  <c r="BF160" i="3"/>
  <c r="BD160" i="3"/>
  <c r="BC160" i="3"/>
  <c r="BA160" i="3"/>
  <c r="AZ160" i="3"/>
  <c r="AW160" i="3"/>
  <c r="AU160" i="3"/>
  <c r="AT160" i="3"/>
  <c r="AR160" i="3"/>
  <c r="AQ160" i="3"/>
  <c r="AO160" i="3"/>
  <c r="AN160" i="3"/>
  <c r="AL160" i="3"/>
  <c r="AK160" i="3"/>
  <c r="AI160" i="3"/>
  <c r="AH160" i="3"/>
  <c r="AF160" i="3"/>
  <c r="AE160" i="3"/>
  <c r="AC160" i="3"/>
  <c r="AB160" i="3"/>
  <c r="Z160" i="3"/>
  <c r="Y160" i="3"/>
  <c r="V160" i="3"/>
  <c r="T160" i="3"/>
  <c r="S160" i="3"/>
  <c r="Q160" i="3"/>
  <c r="P160" i="3"/>
  <c r="N160" i="3"/>
  <c r="M160" i="3"/>
  <c r="CN125" i="3"/>
  <c r="CM125" i="3"/>
  <c r="CK125" i="3"/>
  <c r="CJ125" i="3"/>
  <c r="CG125" i="3"/>
  <c r="CE125" i="3"/>
  <c r="CD125" i="3"/>
  <c r="CB125" i="3"/>
  <c r="CA125" i="3"/>
  <c r="BX125" i="3"/>
  <c r="BV125" i="3"/>
  <c r="BU125" i="3"/>
  <c r="BS125" i="3"/>
  <c r="BR125" i="3"/>
  <c r="BO125" i="3"/>
  <c r="BM125" i="3"/>
  <c r="BL125" i="3"/>
  <c r="BJ125" i="3"/>
  <c r="BI125" i="3"/>
  <c r="BF125" i="3"/>
  <c r="BD125" i="3"/>
  <c r="BC125" i="3"/>
  <c r="BA125" i="3"/>
  <c r="AZ125" i="3"/>
  <c r="AW125" i="3"/>
  <c r="AU125" i="3"/>
  <c r="AT125" i="3"/>
  <c r="AR125" i="3"/>
  <c r="AQ125" i="3"/>
  <c r="AO125" i="3"/>
  <c r="AN125" i="3"/>
  <c r="AL125" i="3"/>
  <c r="AK125" i="3"/>
  <c r="AI125" i="3"/>
  <c r="AH125" i="3"/>
  <c r="AF125" i="3"/>
  <c r="AE125" i="3"/>
  <c r="AC125" i="3"/>
  <c r="AB125" i="3"/>
  <c r="Z125" i="3"/>
  <c r="Y125" i="3"/>
  <c r="V125" i="3"/>
  <c r="T125" i="3"/>
  <c r="S125" i="3"/>
  <c r="Q125" i="3"/>
  <c r="P125" i="3"/>
  <c r="N125" i="3"/>
  <c r="M125" i="3"/>
  <c r="CN185" i="3"/>
  <c r="CM185" i="3"/>
  <c r="CK185" i="3"/>
  <c r="CJ185" i="3"/>
  <c r="CG185" i="3"/>
  <c r="CE185" i="3"/>
  <c r="CD185" i="3"/>
  <c r="CB185" i="3"/>
  <c r="CA185" i="3"/>
  <c r="BX185" i="3"/>
  <c r="BV185" i="3"/>
  <c r="BU185" i="3"/>
  <c r="BS185" i="3"/>
  <c r="BR185" i="3"/>
  <c r="BO185" i="3"/>
  <c r="BM185" i="3"/>
  <c r="BL185" i="3"/>
  <c r="BJ185" i="3"/>
  <c r="BI185" i="3"/>
  <c r="BF185" i="3"/>
  <c r="BD185" i="3"/>
  <c r="BC185" i="3"/>
  <c r="BA185" i="3"/>
  <c r="AZ185" i="3"/>
  <c r="AW185" i="3"/>
  <c r="AU185" i="3"/>
  <c r="AT185" i="3"/>
  <c r="AR185" i="3"/>
  <c r="AQ185" i="3"/>
  <c r="AO185" i="3"/>
  <c r="AN185" i="3"/>
  <c r="AL185" i="3"/>
  <c r="AK185" i="3"/>
  <c r="AI185" i="3"/>
  <c r="AH185" i="3"/>
  <c r="AF185" i="3"/>
  <c r="AE185" i="3"/>
  <c r="AC185" i="3"/>
  <c r="AB185" i="3"/>
  <c r="Z185" i="3"/>
  <c r="Y185" i="3"/>
  <c r="V185" i="3"/>
  <c r="T185" i="3"/>
  <c r="S185" i="3"/>
  <c r="Q185" i="3"/>
  <c r="P185" i="3"/>
  <c r="N185" i="3"/>
  <c r="M185" i="3"/>
  <c r="CN975" i="3"/>
  <c r="CM975" i="3"/>
  <c r="CK975" i="3"/>
  <c r="CJ975" i="3"/>
  <c r="CG975" i="3"/>
  <c r="CE975" i="3"/>
  <c r="CD975" i="3"/>
  <c r="CB975" i="3"/>
  <c r="CA975" i="3"/>
  <c r="BX975" i="3"/>
  <c r="BV975" i="3"/>
  <c r="BU975" i="3"/>
  <c r="BS975" i="3"/>
  <c r="BR975" i="3"/>
  <c r="BO975" i="3"/>
  <c r="BM975" i="3"/>
  <c r="BL975" i="3"/>
  <c r="BJ975" i="3"/>
  <c r="BI975" i="3"/>
  <c r="BF975" i="3"/>
  <c r="BD975" i="3"/>
  <c r="BC975" i="3"/>
  <c r="BA975" i="3"/>
  <c r="AZ975" i="3"/>
  <c r="AW975" i="3"/>
  <c r="AU975" i="3"/>
  <c r="AT975" i="3"/>
  <c r="AR975" i="3"/>
  <c r="AQ975" i="3"/>
  <c r="AO975" i="3"/>
  <c r="AN975" i="3"/>
  <c r="AL975" i="3"/>
  <c r="AK975" i="3"/>
  <c r="AI975" i="3"/>
  <c r="AH975" i="3"/>
  <c r="AF975" i="3"/>
  <c r="AE975" i="3"/>
  <c r="AC975" i="3"/>
  <c r="AB975" i="3"/>
  <c r="Z975" i="3"/>
  <c r="Y975" i="3"/>
  <c r="V975" i="3"/>
  <c r="T975" i="3"/>
  <c r="S975" i="3"/>
  <c r="Q975" i="3"/>
  <c r="P975" i="3"/>
  <c r="N975" i="3"/>
  <c r="M975" i="3"/>
  <c r="CN894" i="3"/>
  <c r="CM894" i="3"/>
  <c r="CK894" i="3"/>
  <c r="CJ894" i="3"/>
  <c r="CG894" i="3"/>
  <c r="CE894" i="3"/>
  <c r="CD894" i="3"/>
  <c r="CB894" i="3"/>
  <c r="CA894" i="3"/>
  <c r="BX894" i="3"/>
  <c r="BV894" i="3"/>
  <c r="BU894" i="3"/>
  <c r="BS894" i="3"/>
  <c r="BR894" i="3"/>
  <c r="BO894" i="3"/>
  <c r="BM894" i="3"/>
  <c r="BL894" i="3"/>
  <c r="BJ894" i="3"/>
  <c r="BI894" i="3"/>
  <c r="BF894" i="3"/>
  <c r="BD894" i="3"/>
  <c r="BC894" i="3"/>
  <c r="BA894" i="3"/>
  <c r="AZ894" i="3"/>
  <c r="AW894" i="3"/>
  <c r="AU894" i="3"/>
  <c r="AT894" i="3"/>
  <c r="AR894" i="3"/>
  <c r="AQ894" i="3"/>
  <c r="AO894" i="3"/>
  <c r="AN894" i="3"/>
  <c r="AL894" i="3"/>
  <c r="AK894" i="3"/>
  <c r="AI894" i="3"/>
  <c r="AH894" i="3"/>
  <c r="AF894" i="3"/>
  <c r="AE894" i="3"/>
  <c r="AC894" i="3"/>
  <c r="AB894" i="3"/>
  <c r="Z894" i="3"/>
  <c r="Y894" i="3"/>
  <c r="V894" i="3"/>
  <c r="T894" i="3"/>
  <c r="S894" i="3"/>
  <c r="Q894" i="3"/>
  <c r="P894" i="3"/>
  <c r="N894" i="3"/>
  <c r="M894" i="3"/>
  <c r="CN31" i="3"/>
  <c r="CM31" i="3"/>
  <c r="CK31" i="3"/>
  <c r="CJ31" i="3"/>
  <c r="CG31" i="3"/>
  <c r="CE31" i="3"/>
  <c r="CD31" i="3"/>
  <c r="CB31" i="3"/>
  <c r="CA31" i="3"/>
  <c r="BX31" i="3"/>
  <c r="BV31" i="3"/>
  <c r="BU31" i="3"/>
  <c r="BS31" i="3"/>
  <c r="BR31" i="3"/>
  <c r="BO31" i="3"/>
  <c r="BM31" i="3"/>
  <c r="BL31" i="3"/>
  <c r="BJ31" i="3"/>
  <c r="BI31" i="3"/>
  <c r="BF31" i="3"/>
  <c r="BD31" i="3"/>
  <c r="BC31" i="3"/>
  <c r="BA31" i="3"/>
  <c r="AZ31" i="3"/>
  <c r="AW31" i="3"/>
  <c r="AU31" i="3"/>
  <c r="AT31" i="3"/>
  <c r="AR31" i="3"/>
  <c r="AQ31" i="3"/>
  <c r="AO31" i="3"/>
  <c r="AN31" i="3"/>
  <c r="AL31" i="3"/>
  <c r="AK31" i="3"/>
  <c r="AI31" i="3"/>
  <c r="AH31" i="3"/>
  <c r="AF31" i="3"/>
  <c r="AE31" i="3"/>
  <c r="AC31" i="3"/>
  <c r="AB31" i="3"/>
  <c r="Z31" i="3"/>
  <c r="Y31" i="3"/>
  <c r="V31" i="3"/>
  <c r="T31" i="3"/>
  <c r="S31" i="3"/>
  <c r="Q31" i="3"/>
  <c r="P31" i="3"/>
  <c r="N31" i="3"/>
  <c r="M31" i="3"/>
  <c r="CN878" i="3"/>
  <c r="CM878" i="3"/>
  <c r="CK878" i="3"/>
  <c r="CJ878" i="3"/>
  <c r="CG878" i="3"/>
  <c r="CE878" i="3"/>
  <c r="CD878" i="3"/>
  <c r="CB878" i="3"/>
  <c r="CA878" i="3"/>
  <c r="BX878" i="3"/>
  <c r="BV878" i="3"/>
  <c r="BU878" i="3"/>
  <c r="BS878" i="3"/>
  <c r="BR878" i="3"/>
  <c r="BO878" i="3"/>
  <c r="BM878" i="3"/>
  <c r="BL878" i="3"/>
  <c r="BJ878" i="3"/>
  <c r="BI878" i="3"/>
  <c r="BF878" i="3"/>
  <c r="BD878" i="3"/>
  <c r="BC878" i="3"/>
  <c r="BA878" i="3"/>
  <c r="AZ878" i="3"/>
  <c r="AW878" i="3"/>
  <c r="AU878" i="3"/>
  <c r="AT878" i="3"/>
  <c r="AR878" i="3"/>
  <c r="AQ878" i="3"/>
  <c r="AO878" i="3"/>
  <c r="AN878" i="3"/>
  <c r="AL878" i="3"/>
  <c r="AK878" i="3"/>
  <c r="AI878" i="3"/>
  <c r="AH878" i="3"/>
  <c r="AF878" i="3"/>
  <c r="AE878" i="3"/>
  <c r="AC878" i="3"/>
  <c r="AB878" i="3"/>
  <c r="Z878" i="3"/>
  <c r="Y878" i="3"/>
  <c r="V878" i="3"/>
  <c r="T878" i="3"/>
  <c r="S878" i="3"/>
  <c r="Q878" i="3"/>
  <c r="P878" i="3"/>
  <c r="N878" i="3"/>
  <c r="M878" i="3"/>
  <c r="CN948" i="3"/>
  <c r="CM948" i="3"/>
  <c r="CK948" i="3"/>
  <c r="CJ948" i="3"/>
  <c r="CG948" i="3"/>
  <c r="CE948" i="3"/>
  <c r="CD948" i="3"/>
  <c r="CB948" i="3"/>
  <c r="CA948" i="3"/>
  <c r="BX948" i="3"/>
  <c r="BV948" i="3"/>
  <c r="BU948" i="3"/>
  <c r="BS948" i="3"/>
  <c r="BR948" i="3"/>
  <c r="BO948" i="3"/>
  <c r="BM948" i="3"/>
  <c r="BL948" i="3"/>
  <c r="BJ948" i="3"/>
  <c r="BI948" i="3"/>
  <c r="BF948" i="3"/>
  <c r="BD948" i="3"/>
  <c r="BC948" i="3"/>
  <c r="BA948" i="3"/>
  <c r="AZ948" i="3"/>
  <c r="AW948" i="3"/>
  <c r="AU948" i="3"/>
  <c r="AT948" i="3"/>
  <c r="AR948" i="3"/>
  <c r="AQ948" i="3"/>
  <c r="AO948" i="3"/>
  <c r="AN948" i="3"/>
  <c r="AL948" i="3"/>
  <c r="AK948" i="3"/>
  <c r="AI948" i="3"/>
  <c r="AH948" i="3"/>
  <c r="AF948" i="3"/>
  <c r="AE948" i="3"/>
  <c r="AC948" i="3"/>
  <c r="AB948" i="3"/>
  <c r="Z948" i="3"/>
  <c r="Y948" i="3"/>
  <c r="V948" i="3"/>
  <c r="T948" i="3"/>
  <c r="S948" i="3"/>
  <c r="Q948" i="3"/>
  <c r="P948" i="3"/>
  <c r="N948" i="3"/>
  <c r="M948" i="3"/>
  <c r="CN389" i="3"/>
  <c r="CM389" i="3"/>
  <c r="CK389" i="3"/>
  <c r="CJ389" i="3"/>
  <c r="CG389" i="3"/>
  <c r="CE389" i="3"/>
  <c r="CD389" i="3"/>
  <c r="CB389" i="3"/>
  <c r="CA389" i="3"/>
  <c r="BX389" i="3"/>
  <c r="BV389" i="3"/>
  <c r="BU389" i="3"/>
  <c r="BS389" i="3"/>
  <c r="BR389" i="3"/>
  <c r="BO389" i="3"/>
  <c r="BM389" i="3"/>
  <c r="BL389" i="3"/>
  <c r="BJ389" i="3"/>
  <c r="BI389" i="3"/>
  <c r="BF389" i="3"/>
  <c r="BD389" i="3"/>
  <c r="BC389" i="3"/>
  <c r="BA389" i="3"/>
  <c r="AZ389" i="3"/>
  <c r="AW389" i="3"/>
  <c r="AU389" i="3"/>
  <c r="AT389" i="3"/>
  <c r="AR389" i="3"/>
  <c r="AQ389" i="3"/>
  <c r="AO389" i="3"/>
  <c r="AN389" i="3"/>
  <c r="AL389" i="3"/>
  <c r="AK389" i="3"/>
  <c r="AI389" i="3"/>
  <c r="AH389" i="3"/>
  <c r="AF389" i="3"/>
  <c r="AE389" i="3"/>
  <c r="AC389" i="3"/>
  <c r="AB389" i="3"/>
  <c r="Z389" i="3"/>
  <c r="Y389" i="3"/>
  <c r="V389" i="3"/>
  <c r="T389" i="3"/>
  <c r="S389" i="3"/>
  <c r="Q389" i="3"/>
  <c r="P389" i="3"/>
  <c r="N389" i="3"/>
  <c r="M389" i="3"/>
  <c r="CX900" i="3" l="1"/>
  <c r="CZ900" i="3" s="1"/>
  <c r="CX870" i="3"/>
  <c r="CZ870" i="3" s="1"/>
  <c r="CX877" i="3"/>
  <c r="CZ877" i="3" s="1"/>
  <c r="CY696" i="3"/>
  <c r="DA696" i="3" s="1"/>
  <c r="CX466" i="3"/>
  <c r="CZ466" i="3" s="1"/>
  <c r="CY948" i="3"/>
  <c r="DA948" i="3" s="1"/>
  <c r="CY878" i="3"/>
  <c r="DA878" i="3" s="1"/>
  <c r="CY31" i="3"/>
  <c r="DA31" i="3" s="1"/>
  <c r="CY894" i="3"/>
  <c r="DA894" i="3" s="1"/>
  <c r="CY975" i="3"/>
  <c r="DA975" i="3" s="1"/>
  <c r="CY185" i="3"/>
  <c r="DA185" i="3" s="1"/>
  <c r="CY125" i="3"/>
  <c r="DA125" i="3" s="1"/>
  <c r="CY160" i="3"/>
  <c r="DA160" i="3" s="1"/>
  <c r="CY655" i="3"/>
  <c r="DA655" i="3" s="1"/>
  <c r="CY766" i="3"/>
  <c r="DA766" i="3" s="1"/>
  <c r="CY296" i="3"/>
  <c r="DA296" i="3" s="1"/>
  <c r="CY981" i="3"/>
  <c r="DA981" i="3" s="1"/>
  <c r="CY389" i="3"/>
  <c r="DA389" i="3" s="1"/>
  <c r="CX696" i="3"/>
  <c r="CZ696" i="3" s="1"/>
  <c r="CX389" i="3"/>
  <c r="CZ389" i="3" s="1"/>
  <c r="CX948" i="3"/>
  <c r="CX878" i="3"/>
  <c r="CZ878" i="3" s="1"/>
  <c r="CX31" i="3"/>
  <c r="CZ31" i="3" s="1"/>
  <c r="CX894" i="3"/>
  <c r="CZ894" i="3" s="1"/>
  <c r="CX975" i="3"/>
  <c r="CZ975" i="3" s="1"/>
  <c r="CX185" i="3"/>
  <c r="CZ185" i="3" s="1"/>
  <c r="CX125" i="3"/>
  <c r="CZ125" i="3" s="1"/>
  <c r="CX160" i="3"/>
  <c r="CZ160" i="3" s="1"/>
  <c r="CX655" i="3"/>
  <c r="CZ655" i="3" s="1"/>
  <c r="CX766" i="3"/>
  <c r="CZ766" i="3" s="1"/>
  <c r="CX296" i="3"/>
  <c r="CZ296" i="3" s="1"/>
  <c r="CY900" i="3"/>
  <c r="DA900" i="3" s="1"/>
  <c r="CY466" i="3"/>
  <c r="DA466" i="3" s="1"/>
  <c r="CY870" i="3"/>
  <c r="DA870" i="3" s="1"/>
  <c r="CX981" i="3"/>
  <c r="CZ981" i="3" s="1"/>
  <c r="CY877" i="3"/>
  <c r="DA877" i="3" s="1"/>
  <c r="CZ948" i="3"/>
  <c r="AZ344" i="3"/>
  <c r="AZ865" i="3"/>
  <c r="AZ487" i="3"/>
  <c r="AZ808" i="3"/>
  <c r="AZ81" i="3"/>
  <c r="AZ392" i="3"/>
  <c r="AZ620" i="3"/>
  <c r="M865" i="3"/>
  <c r="N865" i="3"/>
  <c r="P865" i="3"/>
  <c r="Q865" i="3"/>
  <c r="S865" i="3"/>
  <c r="T865" i="3"/>
  <c r="V865" i="3"/>
  <c r="Y865" i="3"/>
  <c r="Z865" i="3"/>
  <c r="AB865" i="3"/>
  <c r="AC865" i="3"/>
  <c r="AE865" i="3"/>
  <c r="AF865" i="3"/>
  <c r="AH865" i="3"/>
  <c r="AI865" i="3"/>
  <c r="AK865" i="3"/>
  <c r="AL865" i="3"/>
  <c r="AN865" i="3"/>
  <c r="AO865" i="3"/>
  <c r="AQ865" i="3"/>
  <c r="AR865" i="3"/>
  <c r="AT865" i="3"/>
  <c r="AU865" i="3"/>
  <c r="AW865" i="3"/>
  <c r="BA865" i="3"/>
  <c r="BC865" i="3"/>
  <c r="BD865" i="3"/>
  <c r="BF865" i="3"/>
  <c r="BI865" i="3"/>
  <c r="BJ865" i="3"/>
  <c r="BL865" i="3"/>
  <c r="BM865" i="3"/>
  <c r="BO865" i="3"/>
  <c r="BR865" i="3"/>
  <c r="BS865" i="3"/>
  <c r="BU865" i="3"/>
  <c r="BV865" i="3"/>
  <c r="BX865" i="3"/>
  <c r="CA865" i="3"/>
  <c r="CB865" i="3"/>
  <c r="CD865" i="3"/>
  <c r="CE865" i="3"/>
  <c r="CG865" i="3"/>
  <c r="CJ865" i="3"/>
  <c r="CK865" i="3"/>
  <c r="CM865" i="3"/>
  <c r="CN865" i="3"/>
  <c r="M503" i="3"/>
  <c r="N503" i="3"/>
  <c r="P503" i="3"/>
  <c r="Q503" i="3"/>
  <c r="S503" i="3"/>
  <c r="T503" i="3"/>
  <c r="V503" i="3"/>
  <c r="Y503" i="3"/>
  <c r="Z503" i="3"/>
  <c r="AB503" i="3"/>
  <c r="AC503" i="3"/>
  <c r="AE503" i="3"/>
  <c r="AF503" i="3"/>
  <c r="AH503" i="3"/>
  <c r="AI503" i="3"/>
  <c r="AK503" i="3"/>
  <c r="AL503" i="3"/>
  <c r="AN503" i="3"/>
  <c r="AO503" i="3"/>
  <c r="AQ503" i="3"/>
  <c r="AR503" i="3"/>
  <c r="AT503" i="3"/>
  <c r="AU503" i="3"/>
  <c r="AW503" i="3"/>
  <c r="AZ503" i="3"/>
  <c r="BA503" i="3"/>
  <c r="BC503" i="3"/>
  <c r="BD503" i="3"/>
  <c r="BF503" i="3"/>
  <c r="BI503" i="3"/>
  <c r="BJ503" i="3"/>
  <c r="BL503" i="3"/>
  <c r="BM503" i="3"/>
  <c r="BO503" i="3"/>
  <c r="BR503" i="3"/>
  <c r="BS503" i="3"/>
  <c r="BU503" i="3"/>
  <c r="BV503" i="3"/>
  <c r="BX503" i="3"/>
  <c r="CA503" i="3"/>
  <c r="CB503" i="3"/>
  <c r="CD503" i="3"/>
  <c r="CE503" i="3"/>
  <c r="CG503" i="3"/>
  <c r="CJ503" i="3"/>
  <c r="CK503" i="3"/>
  <c r="CM503" i="3"/>
  <c r="CN503" i="3"/>
  <c r="M690" i="3"/>
  <c r="N690" i="3"/>
  <c r="P690" i="3"/>
  <c r="Q690" i="3"/>
  <c r="S690" i="3"/>
  <c r="T690" i="3"/>
  <c r="V690" i="3"/>
  <c r="Y690" i="3"/>
  <c r="Z690" i="3"/>
  <c r="AB690" i="3"/>
  <c r="AC690" i="3"/>
  <c r="AE690" i="3"/>
  <c r="AF690" i="3"/>
  <c r="AH690" i="3"/>
  <c r="AI690" i="3"/>
  <c r="AK690" i="3"/>
  <c r="AL690" i="3"/>
  <c r="AN690" i="3"/>
  <c r="AO690" i="3"/>
  <c r="AQ690" i="3"/>
  <c r="AR690" i="3"/>
  <c r="AT690" i="3"/>
  <c r="AU690" i="3"/>
  <c r="AW690" i="3"/>
  <c r="AZ690" i="3"/>
  <c r="BA690" i="3"/>
  <c r="BC690" i="3"/>
  <c r="BD690" i="3"/>
  <c r="BF690" i="3"/>
  <c r="BI690" i="3"/>
  <c r="BJ690" i="3"/>
  <c r="BL690" i="3"/>
  <c r="BM690" i="3"/>
  <c r="BO690" i="3"/>
  <c r="BR690" i="3"/>
  <c r="BS690" i="3"/>
  <c r="BU690" i="3"/>
  <c r="BV690" i="3"/>
  <c r="BX690" i="3"/>
  <c r="CA690" i="3"/>
  <c r="CB690" i="3"/>
  <c r="CD690" i="3"/>
  <c r="CE690" i="3"/>
  <c r="CG690" i="3"/>
  <c r="CJ690" i="3"/>
  <c r="CK690" i="3"/>
  <c r="CM690" i="3"/>
  <c r="CN690" i="3"/>
  <c r="M66" i="3"/>
  <c r="N66" i="3"/>
  <c r="P66" i="3"/>
  <c r="Q66" i="3"/>
  <c r="S66" i="3"/>
  <c r="T66" i="3"/>
  <c r="V66" i="3"/>
  <c r="Y66" i="3"/>
  <c r="Z66" i="3"/>
  <c r="AB66" i="3"/>
  <c r="AC66" i="3"/>
  <c r="AE66" i="3"/>
  <c r="AF66" i="3"/>
  <c r="AH66" i="3"/>
  <c r="AI66" i="3"/>
  <c r="AK66" i="3"/>
  <c r="AL66" i="3"/>
  <c r="AN66" i="3"/>
  <c r="AO66" i="3"/>
  <c r="AQ66" i="3"/>
  <c r="AR66" i="3"/>
  <c r="AT66" i="3"/>
  <c r="AU66" i="3"/>
  <c r="AW66" i="3"/>
  <c r="AZ66" i="3"/>
  <c r="BA66" i="3"/>
  <c r="BC66" i="3"/>
  <c r="BD66" i="3"/>
  <c r="BF66" i="3"/>
  <c r="BI66" i="3"/>
  <c r="BJ66" i="3"/>
  <c r="BL66" i="3"/>
  <c r="BM66" i="3"/>
  <c r="BO66" i="3"/>
  <c r="BR66" i="3"/>
  <c r="BS66" i="3"/>
  <c r="BU66" i="3"/>
  <c r="BV66" i="3"/>
  <c r="BX66" i="3"/>
  <c r="CA66" i="3"/>
  <c r="CB66" i="3"/>
  <c r="CD66" i="3"/>
  <c r="CE66" i="3"/>
  <c r="CG66" i="3"/>
  <c r="CJ66" i="3"/>
  <c r="CK66" i="3"/>
  <c r="CM66" i="3"/>
  <c r="CN66" i="3"/>
  <c r="M438" i="3"/>
  <c r="N438" i="3"/>
  <c r="P438" i="3"/>
  <c r="Q438" i="3"/>
  <c r="S438" i="3"/>
  <c r="T438" i="3"/>
  <c r="V438" i="3"/>
  <c r="Y438" i="3"/>
  <c r="Z438" i="3"/>
  <c r="AB438" i="3"/>
  <c r="AC438" i="3"/>
  <c r="AE438" i="3"/>
  <c r="AF438" i="3"/>
  <c r="AH438" i="3"/>
  <c r="AI438" i="3"/>
  <c r="AK438" i="3"/>
  <c r="AL438" i="3"/>
  <c r="AN438" i="3"/>
  <c r="AO438" i="3"/>
  <c r="AQ438" i="3"/>
  <c r="AR438" i="3"/>
  <c r="AT438" i="3"/>
  <c r="AU438" i="3"/>
  <c r="AW438" i="3"/>
  <c r="AZ438" i="3"/>
  <c r="BA438" i="3"/>
  <c r="BC438" i="3"/>
  <c r="BD438" i="3"/>
  <c r="BF438" i="3"/>
  <c r="BI438" i="3"/>
  <c r="BJ438" i="3"/>
  <c r="BL438" i="3"/>
  <c r="BM438" i="3"/>
  <c r="BO438" i="3"/>
  <c r="BR438" i="3"/>
  <c r="BS438" i="3"/>
  <c r="BU438" i="3"/>
  <c r="BV438" i="3"/>
  <c r="BX438" i="3"/>
  <c r="CA438" i="3"/>
  <c r="CB438" i="3"/>
  <c r="CD438" i="3"/>
  <c r="CE438" i="3"/>
  <c r="CG438" i="3"/>
  <c r="CJ438" i="3"/>
  <c r="CK438" i="3"/>
  <c r="CM438" i="3"/>
  <c r="CN438" i="3"/>
  <c r="M344" i="3"/>
  <c r="N344" i="3"/>
  <c r="P344" i="3"/>
  <c r="Q344" i="3"/>
  <c r="S344" i="3"/>
  <c r="T344" i="3"/>
  <c r="V344" i="3"/>
  <c r="Y344" i="3"/>
  <c r="Z344" i="3"/>
  <c r="AB344" i="3"/>
  <c r="AC344" i="3"/>
  <c r="AE344" i="3"/>
  <c r="AF344" i="3"/>
  <c r="AH344" i="3"/>
  <c r="AI344" i="3"/>
  <c r="AK344" i="3"/>
  <c r="AL344" i="3"/>
  <c r="AN344" i="3"/>
  <c r="AO344" i="3"/>
  <c r="AQ344" i="3"/>
  <c r="AR344" i="3"/>
  <c r="AT344" i="3"/>
  <c r="AU344" i="3"/>
  <c r="AW344" i="3"/>
  <c r="BA344" i="3"/>
  <c r="BC344" i="3"/>
  <c r="BD344" i="3"/>
  <c r="BF344" i="3"/>
  <c r="BI344" i="3"/>
  <c r="BJ344" i="3"/>
  <c r="BL344" i="3"/>
  <c r="BM344" i="3"/>
  <c r="BO344" i="3"/>
  <c r="BR344" i="3"/>
  <c r="BS344" i="3"/>
  <c r="BU344" i="3"/>
  <c r="BV344" i="3"/>
  <c r="BX344" i="3"/>
  <c r="CA344" i="3"/>
  <c r="CB344" i="3"/>
  <c r="CD344" i="3"/>
  <c r="CE344" i="3"/>
  <c r="CG344" i="3"/>
  <c r="CJ344" i="3"/>
  <c r="CK344" i="3"/>
  <c r="CM344" i="3"/>
  <c r="CN344" i="3"/>
  <c r="M139" i="3"/>
  <c r="N139" i="3"/>
  <c r="P139" i="3"/>
  <c r="Q139" i="3"/>
  <c r="S139" i="3"/>
  <c r="T139" i="3"/>
  <c r="V139" i="3"/>
  <c r="Y139" i="3"/>
  <c r="Z139" i="3"/>
  <c r="AB139" i="3"/>
  <c r="AC139" i="3"/>
  <c r="AE139" i="3"/>
  <c r="AF139" i="3"/>
  <c r="AH139" i="3"/>
  <c r="AI139" i="3"/>
  <c r="AK139" i="3"/>
  <c r="AL139" i="3"/>
  <c r="AN139" i="3"/>
  <c r="AO139" i="3"/>
  <c r="AQ139" i="3"/>
  <c r="AR139" i="3"/>
  <c r="AT139" i="3"/>
  <c r="AU139" i="3"/>
  <c r="AW139" i="3"/>
  <c r="AZ139" i="3"/>
  <c r="BA139" i="3"/>
  <c r="BC139" i="3"/>
  <c r="BD139" i="3"/>
  <c r="BF139" i="3"/>
  <c r="BI139" i="3"/>
  <c r="BJ139" i="3"/>
  <c r="BL139" i="3"/>
  <c r="BM139" i="3"/>
  <c r="BO139" i="3"/>
  <c r="BR139" i="3"/>
  <c r="BS139" i="3"/>
  <c r="BU139" i="3"/>
  <c r="BV139" i="3"/>
  <c r="BX139" i="3"/>
  <c r="CA139" i="3"/>
  <c r="CB139" i="3"/>
  <c r="CD139" i="3"/>
  <c r="CE139" i="3"/>
  <c r="CG139" i="3"/>
  <c r="CJ139" i="3"/>
  <c r="CK139" i="3"/>
  <c r="CM139" i="3"/>
  <c r="CN139" i="3"/>
  <c r="CN420" i="3"/>
  <c r="CM420" i="3"/>
  <c r="CK420" i="3"/>
  <c r="CJ420" i="3"/>
  <c r="CG420" i="3"/>
  <c r="CE420" i="3"/>
  <c r="CD420" i="3"/>
  <c r="CB420" i="3"/>
  <c r="CA420" i="3"/>
  <c r="BX420" i="3"/>
  <c r="BV420" i="3"/>
  <c r="BU420" i="3"/>
  <c r="BS420" i="3"/>
  <c r="BR420" i="3"/>
  <c r="BO420" i="3"/>
  <c r="BM420" i="3"/>
  <c r="BL420" i="3"/>
  <c r="BJ420" i="3"/>
  <c r="BI420" i="3"/>
  <c r="BF420" i="3"/>
  <c r="BD420" i="3"/>
  <c r="BC420" i="3"/>
  <c r="BA420" i="3"/>
  <c r="AZ420" i="3"/>
  <c r="AW420" i="3"/>
  <c r="AU420" i="3"/>
  <c r="AT420" i="3"/>
  <c r="AR420" i="3"/>
  <c r="AQ420" i="3"/>
  <c r="AO420" i="3"/>
  <c r="AN420" i="3"/>
  <c r="AL420" i="3"/>
  <c r="AK420" i="3"/>
  <c r="AI420" i="3"/>
  <c r="AH420" i="3"/>
  <c r="AF420" i="3"/>
  <c r="AE420" i="3"/>
  <c r="AC420" i="3"/>
  <c r="AB420" i="3"/>
  <c r="Z420" i="3"/>
  <c r="Y420" i="3"/>
  <c r="V420" i="3"/>
  <c r="T420" i="3"/>
  <c r="S420" i="3"/>
  <c r="Q420" i="3"/>
  <c r="P420" i="3"/>
  <c r="N420" i="3"/>
  <c r="M420" i="3"/>
  <c r="CN38" i="3"/>
  <c r="CM38" i="3"/>
  <c r="CK38" i="3"/>
  <c r="CJ38" i="3"/>
  <c r="CG38" i="3"/>
  <c r="CE38" i="3"/>
  <c r="CD38" i="3"/>
  <c r="CB38" i="3"/>
  <c r="CA38" i="3"/>
  <c r="BX38" i="3"/>
  <c r="BV38" i="3"/>
  <c r="BU38" i="3"/>
  <c r="BS38" i="3"/>
  <c r="BR38" i="3"/>
  <c r="BO38" i="3"/>
  <c r="BM38" i="3"/>
  <c r="BL38" i="3"/>
  <c r="BJ38" i="3"/>
  <c r="BI38" i="3"/>
  <c r="BF38" i="3"/>
  <c r="BD38" i="3"/>
  <c r="BC38" i="3"/>
  <c r="BA38" i="3"/>
  <c r="AZ38" i="3"/>
  <c r="AW38" i="3"/>
  <c r="AU38" i="3"/>
  <c r="AT38" i="3"/>
  <c r="AR38" i="3"/>
  <c r="AQ38" i="3"/>
  <c r="AO38" i="3"/>
  <c r="AN38" i="3"/>
  <c r="AL38" i="3"/>
  <c r="AK38" i="3"/>
  <c r="AI38" i="3"/>
  <c r="AH38" i="3"/>
  <c r="AF38" i="3"/>
  <c r="AE38" i="3"/>
  <c r="AC38" i="3"/>
  <c r="AB38" i="3"/>
  <c r="Z38" i="3"/>
  <c r="Y38" i="3"/>
  <c r="V38" i="3"/>
  <c r="T38" i="3"/>
  <c r="S38" i="3"/>
  <c r="Q38" i="3"/>
  <c r="P38" i="3"/>
  <c r="N38" i="3"/>
  <c r="M38" i="3"/>
  <c r="CN737" i="3"/>
  <c r="CM737" i="3"/>
  <c r="CK737" i="3"/>
  <c r="CJ737" i="3"/>
  <c r="CG737" i="3"/>
  <c r="CE737" i="3"/>
  <c r="CD737" i="3"/>
  <c r="CB737" i="3"/>
  <c r="CA737" i="3"/>
  <c r="BX737" i="3"/>
  <c r="BV737" i="3"/>
  <c r="BU737" i="3"/>
  <c r="BS737" i="3"/>
  <c r="BR737" i="3"/>
  <c r="BO737" i="3"/>
  <c r="BM737" i="3"/>
  <c r="BL737" i="3"/>
  <c r="BJ737" i="3"/>
  <c r="BI737" i="3"/>
  <c r="BF737" i="3"/>
  <c r="BD737" i="3"/>
  <c r="BC737" i="3"/>
  <c r="BA737" i="3"/>
  <c r="AZ737" i="3"/>
  <c r="AW737" i="3"/>
  <c r="AU737" i="3"/>
  <c r="AT737" i="3"/>
  <c r="AR737" i="3"/>
  <c r="AQ737" i="3"/>
  <c r="AO737" i="3"/>
  <c r="AN737" i="3"/>
  <c r="AL737" i="3"/>
  <c r="AK737" i="3"/>
  <c r="AI737" i="3"/>
  <c r="AH737" i="3"/>
  <c r="AF737" i="3"/>
  <c r="AE737" i="3"/>
  <c r="AC737" i="3"/>
  <c r="AB737" i="3"/>
  <c r="Z737" i="3"/>
  <c r="Y737" i="3"/>
  <c r="V737" i="3"/>
  <c r="T737" i="3"/>
  <c r="S737" i="3"/>
  <c r="Q737" i="3"/>
  <c r="P737" i="3"/>
  <c r="N737" i="3"/>
  <c r="M737" i="3"/>
  <c r="CN84" i="3"/>
  <c r="CM84" i="3"/>
  <c r="CK84" i="3"/>
  <c r="CJ84" i="3"/>
  <c r="CG84" i="3"/>
  <c r="CE84" i="3"/>
  <c r="CD84" i="3"/>
  <c r="CB84" i="3"/>
  <c r="CA84" i="3"/>
  <c r="BX84" i="3"/>
  <c r="BV84" i="3"/>
  <c r="BU84" i="3"/>
  <c r="BS84" i="3"/>
  <c r="BR84" i="3"/>
  <c r="BO84" i="3"/>
  <c r="BM84" i="3"/>
  <c r="BL84" i="3"/>
  <c r="BJ84" i="3"/>
  <c r="BI84" i="3"/>
  <c r="BF84" i="3"/>
  <c r="BD84" i="3"/>
  <c r="BC84" i="3"/>
  <c r="BA84" i="3"/>
  <c r="AZ84" i="3"/>
  <c r="AW84" i="3"/>
  <c r="AU84" i="3"/>
  <c r="AT84" i="3"/>
  <c r="AR84" i="3"/>
  <c r="AQ84" i="3"/>
  <c r="AO84" i="3"/>
  <c r="AN84" i="3"/>
  <c r="AL84" i="3"/>
  <c r="AK84" i="3"/>
  <c r="AI84" i="3"/>
  <c r="AH84" i="3"/>
  <c r="AF84" i="3"/>
  <c r="AE84" i="3"/>
  <c r="AC84" i="3"/>
  <c r="AB84" i="3"/>
  <c r="Z84" i="3"/>
  <c r="Y84" i="3"/>
  <c r="V84" i="3"/>
  <c r="T84" i="3"/>
  <c r="S84" i="3"/>
  <c r="Q84" i="3"/>
  <c r="P84" i="3"/>
  <c r="N84" i="3"/>
  <c r="M84" i="3"/>
  <c r="CN487" i="3"/>
  <c r="CM487" i="3"/>
  <c r="CK487" i="3"/>
  <c r="CJ487" i="3"/>
  <c r="CG487" i="3"/>
  <c r="CE487" i="3"/>
  <c r="CD487" i="3"/>
  <c r="CB487" i="3"/>
  <c r="CA487" i="3"/>
  <c r="BX487" i="3"/>
  <c r="BV487" i="3"/>
  <c r="BU487" i="3"/>
  <c r="BS487" i="3"/>
  <c r="BR487" i="3"/>
  <c r="BO487" i="3"/>
  <c r="BM487" i="3"/>
  <c r="BL487" i="3"/>
  <c r="BJ487" i="3"/>
  <c r="BI487" i="3"/>
  <c r="BF487" i="3"/>
  <c r="BD487" i="3"/>
  <c r="BC487" i="3"/>
  <c r="AW487" i="3"/>
  <c r="AU487" i="3"/>
  <c r="AT487" i="3"/>
  <c r="AR487" i="3"/>
  <c r="AQ487" i="3"/>
  <c r="AO487" i="3"/>
  <c r="AN487" i="3"/>
  <c r="AL487" i="3"/>
  <c r="AK487" i="3"/>
  <c r="AI487" i="3"/>
  <c r="AH487" i="3"/>
  <c r="AF487" i="3"/>
  <c r="AE487" i="3"/>
  <c r="AC487" i="3"/>
  <c r="AB487" i="3"/>
  <c r="Z487" i="3"/>
  <c r="Y487" i="3"/>
  <c r="V487" i="3"/>
  <c r="T487" i="3"/>
  <c r="S487" i="3"/>
  <c r="Q487" i="3"/>
  <c r="P487" i="3"/>
  <c r="N487" i="3"/>
  <c r="M487" i="3"/>
  <c r="CN496" i="3"/>
  <c r="CM496" i="3"/>
  <c r="CK496" i="3"/>
  <c r="CJ496" i="3"/>
  <c r="CG496" i="3"/>
  <c r="CE496" i="3"/>
  <c r="CD496" i="3"/>
  <c r="CB496" i="3"/>
  <c r="CA496" i="3"/>
  <c r="BX496" i="3"/>
  <c r="BV496" i="3"/>
  <c r="BU496" i="3"/>
  <c r="BS496" i="3"/>
  <c r="BR496" i="3"/>
  <c r="BO496" i="3"/>
  <c r="BM496" i="3"/>
  <c r="BL496" i="3"/>
  <c r="BJ496" i="3"/>
  <c r="BI496" i="3"/>
  <c r="BF496" i="3"/>
  <c r="BD496" i="3"/>
  <c r="BC496" i="3"/>
  <c r="BA496" i="3"/>
  <c r="AZ496" i="3"/>
  <c r="AW496" i="3"/>
  <c r="AU496" i="3"/>
  <c r="AT496" i="3"/>
  <c r="AR496" i="3"/>
  <c r="AQ496" i="3"/>
  <c r="AO496" i="3"/>
  <c r="AN496" i="3"/>
  <c r="AL496" i="3"/>
  <c r="AK496" i="3"/>
  <c r="AI496" i="3"/>
  <c r="AH496" i="3"/>
  <c r="AF496" i="3"/>
  <c r="AE496" i="3"/>
  <c r="AC496" i="3"/>
  <c r="AB496" i="3"/>
  <c r="Z496" i="3"/>
  <c r="Y496" i="3"/>
  <c r="V496" i="3"/>
  <c r="T496" i="3"/>
  <c r="S496" i="3"/>
  <c r="Q496" i="3"/>
  <c r="P496" i="3"/>
  <c r="N496" i="3"/>
  <c r="M496" i="3"/>
  <c r="CN159" i="3"/>
  <c r="CM159" i="3"/>
  <c r="CK159" i="3"/>
  <c r="CJ159" i="3"/>
  <c r="CG159" i="3"/>
  <c r="CE159" i="3"/>
  <c r="CD159" i="3"/>
  <c r="CB159" i="3"/>
  <c r="CA159" i="3"/>
  <c r="BX159" i="3"/>
  <c r="BV159" i="3"/>
  <c r="BU159" i="3"/>
  <c r="BS159" i="3"/>
  <c r="BR159" i="3"/>
  <c r="BO159" i="3"/>
  <c r="BM159" i="3"/>
  <c r="BL159" i="3"/>
  <c r="BJ159" i="3"/>
  <c r="BI159" i="3"/>
  <c r="BF159" i="3"/>
  <c r="BD159" i="3"/>
  <c r="BC159" i="3"/>
  <c r="BA159" i="3"/>
  <c r="AZ159" i="3"/>
  <c r="AW159" i="3"/>
  <c r="AU159" i="3"/>
  <c r="AT159" i="3"/>
  <c r="AR159" i="3"/>
  <c r="AQ159" i="3"/>
  <c r="AO159" i="3"/>
  <c r="AN159" i="3"/>
  <c r="AL159" i="3"/>
  <c r="AK159" i="3"/>
  <c r="AI159" i="3"/>
  <c r="AH159" i="3"/>
  <c r="AF159" i="3"/>
  <c r="AE159" i="3"/>
  <c r="AC159" i="3"/>
  <c r="AB159" i="3"/>
  <c r="Z159" i="3"/>
  <c r="Y159" i="3"/>
  <c r="V159" i="3"/>
  <c r="T159" i="3"/>
  <c r="S159" i="3"/>
  <c r="Q159" i="3"/>
  <c r="P159" i="3"/>
  <c r="N159" i="3"/>
  <c r="M159" i="3"/>
  <c r="CN808" i="3"/>
  <c r="CM808" i="3"/>
  <c r="CK808" i="3"/>
  <c r="CJ808" i="3"/>
  <c r="CG808" i="3"/>
  <c r="CE808" i="3"/>
  <c r="CD808" i="3"/>
  <c r="CB808" i="3"/>
  <c r="CA808" i="3"/>
  <c r="BX808" i="3"/>
  <c r="BV808" i="3"/>
  <c r="BU808" i="3"/>
  <c r="BS808" i="3"/>
  <c r="BR808" i="3"/>
  <c r="BO808" i="3"/>
  <c r="BM808" i="3"/>
  <c r="BL808" i="3"/>
  <c r="BJ808" i="3"/>
  <c r="BI808" i="3"/>
  <c r="BF808" i="3"/>
  <c r="BD808" i="3"/>
  <c r="BC808" i="3"/>
  <c r="AW808" i="3"/>
  <c r="AU808" i="3"/>
  <c r="AT808" i="3"/>
  <c r="AR808" i="3"/>
  <c r="AQ808" i="3"/>
  <c r="AO808" i="3"/>
  <c r="AN808" i="3"/>
  <c r="AL808" i="3"/>
  <c r="AK808" i="3"/>
  <c r="AI808" i="3"/>
  <c r="AH808" i="3"/>
  <c r="AF808" i="3"/>
  <c r="AE808" i="3"/>
  <c r="AC808" i="3"/>
  <c r="AB808" i="3"/>
  <c r="Z808" i="3"/>
  <c r="Y808" i="3"/>
  <c r="V808" i="3"/>
  <c r="T808" i="3"/>
  <c r="S808" i="3"/>
  <c r="Q808" i="3"/>
  <c r="P808" i="3"/>
  <c r="N808" i="3"/>
  <c r="M808" i="3"/>
  <c r="CN416" i="3"/>
  <c r="CM416" i="3"/>
  <c r="CK416" i="3"/>
  <c r="CJ416" i="3"/>
  <c r="CG416" i="3"/>
  <c r="CE416" i="3"/>
  <c r="CD416" i="3"/>
  <c r="CB416" i="3"/>
  <c r="CA416" i="3"/>
  <c r="BX416" i="3"/>
  <c r="BV416" i="3"/>
  <c r="BU416" i="3"/>
  <c r="BS416" i="3"/>
  <c r="BR416" i="3"/>
  <c r="BO416" i="3"/>
  <c r="BM416" i="3"/>
  <c r="BL416" i="3"/>
  <c r="BJ416" i="3"/>
  <c r="BI416" i="3"/>
  <c r="BF416" i="3"/>
  <c r="BD416" i="3"/>
  <c r="BC416" i="3"/>
  <c r="BA416" i="3"/>
  <c r="AZ416" i="3"/>
  <c r="AW416" i="3"/>
  <c r="AU416" i="3"/>
  <c r="AT416" i="3"/>
  <c r="AR416" i="3"/>
  <c r="AQ416" i="3"/>
  <c r="AO416" i="3"/>
  <c r="AN416" i="3"/>
  <c r="AL416" i="3"/>
  <c r="AK416" i="3"/>
  <c r="AI416" i="3"/>
  <c r="AH416" i="3"/>
  <c r="AF416" i="3"/>
  <c r="AE416" i="3"/>
  <c r="AC416" i="3"/>
  <c r="AB416" i="3"/>
  <c r="Z416" i="3"/>
  <c r="Y416" i="3"/>
  <c r="V416" i="3"/>
  <c r="T416" i="3"/>
  <c r="S416" i="3"/>
  <c r="Q416" i="3"/>
  <c r="P416" i="3"/>
  <c r="N416" i="3"/>
  <c r="M416" i="3"/>
  <c r="CN81" i="3"/>
  <c r="CM81" i="3"/>
  <c r="CK81" i="3"/>
  <c r="CJ81" i="3"/>
  <c r="CG81" i="3"/>
  <c r="CE81" i="3"/>
  <c r="CD81" i="3"/>
  <c r="CB81" i="3"/>
  <c r="CA81" i="3"/>
  <c r="BX81" i="3"/>
  <c r="BV81" i="3"/>
  <c r="BU81" i="3"/>
  <c r="BS81" i="3"/>
  <c r="BR81" i="3"/>
  <c r="BO81" i="3"/>
  <c r="BM81" i="3"/>
  <c r="BL81" i="3"/>
  <c r="BJ81" i="3"/>
  <c r="BI81" i="3"/>
  <c r="BF81" i="3"/>
  <c r="BD81" i="3"/>
  <c r="BC81" i="3"/>
  <c r="AW81" i="3"/>
  <c r="AU81" i="3"/>
  <c r="AT81" i="3"/>
  <c r="AR81" i="3"/>
  <c r="AQ81" i="3"/>
  <c r="AO81" i="3"/>
  <c r="AN81" i="3"/>
  <c r="AL81" i="3"/>
  <c r="AK81" i="3"/>
  <c r="AI81" i="3"/>
  <c r="AH81" i="3"/>
  <c r="AF81" i="3"/>
  <c r="AE81" i="3"/>
  <c r="AC81" i="3"/>
  <c r="AB81" i="3"/>
  <c r="Z81" i="3"/>
  <c r="Y81" i="3"/>
  <c r="V81" i="3"/>
  <c r="T81" i="3"/>
  <c r="S81" i="3"/>
  <c r="Q81" i="3"/>
  <c r="P81" i="3"/>
  <c r="N81" i="3"/>
  <c r="M81" i="3"/>
  <c r="CN751" i="3"/>
  <c r="CM751" i="3"/>
  <c r="CK751" i="3"/>
  <c r="CJ751" i="3"/>
  <c r="CG751" i="3"/>
  <c r="CE751" i="3"/>
  <c r="CD751" i="3"/>
  <c r="CB751" i="3"/>
  <c r="CA751" i="3"/>
  <c r="BX751" i="3"/>
  <c r="BV751" i="3"/>
  <c r="BU751" i="3"/>
  <c r="BS751" i="3"/>
  <c r="BR751" i="3"/>
  <c r="BO751" i="3"/>
  <c r="BM751" i="3"/>
  <c r="BL751" i="3"/>
  <c r="BJ751" i="3"/>
  <c r="BI751" i="3"/>
  <c r="BF751" i="3"/>
  <c r="BD751" i="3"/>
  <c r="BC751" i="3"/>
  <c r="BA751" i="3"/>
  <c r="AZ751" i="3"/>
  <c r="AW751" i="3"/>
  <c r="AU751" i="3"/>
  <c r="AT751" i="3"/>
  <c r="AR751" i="3"/>
  <c r="AQ751" i="3"/>
  <c r="AO751" i="3"/>
  <c r="AN751" i="3"/>
  <c r="AL751" i="3"/>
  <c r="AK751" i="3"/>
  <c r="AI751" i="3"/>
  <c r="AH751" i="3"/>
  <c r="AF751" i="3"/>
  <c r="AE751" i="3"/>
  <c r="AC751" i="3"/>
  <c r="AB751" i="3"/>
  <c r="Z751" i="3"/>
  <c r="Y751" i="3"/>
  <c r="V751" i="3"/>
  <c r="T751" i="3"/>
  <c r="S751" i="3"/>
  <c r="Q751" i="3"/>
  <c r="P751" i="3"/>
  <c r="N751" i="3"/>
  <c r="M751" i="3"/>
  <c r="CN732" i="3"/>
  <c r="CM732" i="3"/>
  <c r="CK732" i="3"/>
  <c r="CJ732" i="3"/>
  <c r="CG732" i="3"/>
  <c r="CE732" i="3"/>
  <c r="CD732" i="3"/>
  <c r="CB732" i="3"/>
  <c r="CA732" i="3"/>
  <c r="BX732" i="3"/>
  <c r="BV732" i="3"/>
  <c r="BU732" i="3"/>
  <c r="BS732" i="3"/>
  <c r="BR732" i="3"/>
  <c r="BO732" i="3"/>
  <c r="BM732" i="3"/>
  <c r="BL732" i="3"/>
  <c r="BJ732" i="3"/>
  <c r="BI732" i="3"/>
  <c r="BF732" i="3"/>
  <c r="BD732" i="3"/>
  <c r="BC732" i="3"/>
  <c r="BA732" i="3"/>
  <c r="AZ732" i="3"/>
  <c r="AW732" i="3"/>
  <c r="AU732" i="3"/>
  <c r="AT732" i="3"/>
  <c r="AR732" i="3"/>
  <c r="AQ732" i="3"/>
  <c r="AO732" i="3"/>
  <c r="AN732" i="3"/>
  <c r="AL732" i="3"/>
  <c r="AK732" i="3"/>
  <c r="AI732" i="3"/>
  <c r="AH732" i="3"/>
  <c r="AF732" i="3"/>
  <c r="AE732" i="3"/>
  <c r="AC732" i="3"/>
  <c r="AB732" i="3"/>
  <c r="Z732" i="3"/>
  <c r="Y732" i="3"/>
  <c r="V732" i="3"/>
  <c r="T732" i="3"/>
  <c r="S732" i="3"/>
  <c r="Q732" i="3"/>
  <c r="P732" i="3"/>
  <c r="N732" i="3"/>
  <c r="M732" i="3"/>
  <c r="CN815" i="3"/>
  <c r="CM815" i="3"/>
  <c r="CK815" i="3"/>
  <c r="CJ815" i="3"/>
  <c r="CG815" i="3"/>
  <c r="CE815" i="3"/>
  <c r="CD815" i="3"/>
  <c r="CB815" i="3"/>
  <c r="CA815" i="3"/>
  <c r="BX815" i="3"/>
  <c r="BV815" i="3"/>
  <c r="BU815" i="3"/>
  <c r="BS815" i="3"/>
  <c r="BR815" i="3"/>
  <c r="BO815" i="3"/>
  <c r="BM815" i="3"/>
  <c r="BL815" i="3"/>
  <c r="BJ815" i="3"/>
  <c r="BI815" i="3"/>
  <c r="BF815" i="3"/>
  <c r="BD815" i="3"/>
  <c r="BC815" i="3"/>
  <c r="BA815" i="3"/>
  <c r="AZ815" i="3"/>
  <c r="AW815" i="3"/>
  <c r="AU815" i="3"/>
  <c r="AT815" i="3"/>
  <c r="AR815" i="3"/>
  <c r="AQ815" i="3"/>
  <c r="AO815" i="3"/>
  <c r="AN815" i="3"/>
  <c r="AL815" i="3"/>
  <c r="AK815" i="3"/>
  <c r="AI815" i="3"/>
  <c r="AH815" i="3"/>
  <c r="AF815" i="3"/>
  <c r="AE815" i="3"/>
  <c r="AC815" i="3"/>
  <c r="AB815" i="3"/>
  <c r="Z815" i="3"/>
  <c r="Y815" i="3"/>
  <c r="V815" i="3"/>
  <c r="T815" i="3"/>
  <c r="S815" i="3"/>
  <c r="Q815" i="3"/>
  <c r="P815" i="3"/>
  <c r="N815" i="3"/>
  <c r="M815" i="3"/>
  <c r="CN392" i="3"/>
  <c r="CM392" i="3"/>
  <c r="CK392" i="3"/>
  <c r="CJ392" i="3"/>
  <c r="CG392" i="3"/>
  <c r="CE392" i="3"/>
  <c r="CD392" i="3"/>
  <c r="CB392" i="3"/>
  <c r="CA392" i="3"/>
  <c r="BX392" i="3"/>
  <c r="BV392" i="3"/>
  <c r="BU392" i="3"/>
  <c r="BS392" i="3"/>
  <c r="BR392" i="3"/>
  <c r="BO392" i="3"/>
  <c r="BM392" i="3"/>
  <c r="BL392" i="3"/>
  <c r="BJ392" i="3"/>
  <c r="BI392" i="3"/>
  <c r="BF392" i="3"/>
  <c r="BD392" i="3"/>
  <c r="BC392" i="3"/>
  <c r="AW392" i="3"/>
  <c r="AU392" i="3"/>
  <c r="AT392" i="3"/>
  <c r="AR392" i="3"/>
  <c r="AQ392" i="3"/>
  <c r="AO392" i="3"/>
  <c r="AN392" i="3"/>
  <c r="AL392" i="3"/>
  <c r="AK392" i="3"/>
  <c r="AI392" i="3"/>
  <c r="AH392" i="3"/>
  <c r="AF392" i="3"/>
  <c r="AE392" i="3"/>
  <c r="AC392" i="3"/>
  <c r="AB392" i="3"/>
  <c r="Z392" i="3"/>
  <c r="Y392" i="3"/>
  <c r="V392" i="3"/>
  <c r="T392" i="3"/>
  <c r="S392" i="3"/>
  <c r="Q392" i="3"/>
  <c r="P392" i="3"/>
  <c r="N392" i="3"/>
  <c r="M392" i="3"/>
  <c r="CN620" i="3"/>
  <c r="CM620" i="3"/>
  <c r="CK620" i="3"/>
  <c r="CJ620" i="3"/>
  <c r="CG620" i="3"/>
  <c r="CE620" i="3"/>
  <c r="CD620" i="3"/>
  <c r="CB620" i="3"/>
  <c r="CA620" i="3"/>
  <c r="BX620" i="3"/>
  <c r="BV620" i="3"/>
  <c r="BU620" i="3"/>
  <c r="BS620" i="3"/>
  <c r="BR620" i="3"/>
  <c r="BO620" i="3"/>
  <c r="BM620" i="3"/>
  <c r="BL620" i="3"/>
  <c r="BJ620" i="3"/>
  <c r="BI620" i="3"/>
  <c r="BF620" i="3"/>
  <c r="BD620" i="3"/>
  <c r="BC620" i="3"/>
  <c r="AW620" i="3"/>
  <c r="AU620" i="3"/>
  <c r="AT620" i="3"/>
  <c r="AR620" i="3"/>
  <c r="AQ620" i="3"/>
  <c r="AO620" i="3"/>
  <c r="AN620" i="3"/>
  <c r="AL620" i="3"/>
  <c r="AK620" i="3"/>
  <c r="AI620" i="3"/>
  <c r="AH620" i="3"/>
  <c r="AF620" i="3"/>
  <c r="AE620" i="3"/>
  <c r="AC620" i="3"/>
  <c r="AB620" i="3"/>
  <c r="Z620" i="3"/>
  <c r="Y620" i="3"/>
  <c r="V620" i="3"/>
  <c r="T620" i="3"/>
  <c r="S620" i="3"/>
  <c r="Q620" i="3"/>
  <c r="P620" i="3"/>
  <c r="N620" i="3"/>
  <c r="M620" i="3"/>
  <c r="CN273" i="3"/>
  <c r="CM273" i="3"/>
  <c r="CK273" i="3"/>
  <c r="CJ273" i="3"/>
  <c r="CG273" i="3"/>
  <c r="CE273" i="3"/>
  <c r="CD273" i="3"/>
  <c r="CB273" i="3"/>
  <c r="CA273" i="3"/>
  <c r="BX273" i="3"/>
  <c r="BV273" i="3"/>
  <c r="BU273" i="3"/>
  <c r="BS273" i="3"/>
  <c r="BR273" i="3"/>
  <c r="BO273" i="3"/>
  <c r="BM273" i="3"/>
  <c r="BL273" i="3"/>
  <c r="BJ273" i="3"/>
  <c r="BI273" i="3"/>
  <c r="BF273" i="3"/>
  <c r="BD273" i="3"/>
  <c r="BC273" i="3"/>
  <c r="BA273" i="3"/>
  <c r="AZ273" i="3"/>
  <c r="AW273" i="3"/>
  <c r="AU273" i="3"/>
  <c r="AT273" i="3"/>
  <c r="AR273" i="3"/>
  <c r="AQ273" i="3"/>
  <c r="AO273" i="3"/>
  <c r="AN273" i="3"/>
  <c r="AL273" i="3"/>
  <c r="AK273" i="3"/>
  <c r="AI273" i="3"/>
  <c r="AH273" i="3"/>
  <c r="AF273" i="3"/>
  <c r="AE273" i="3"/>
  <c r="AC273" i="3"/>
  <c r="AB273" i="3"/>
  <c r="Z273" i="3"/>
  <c r="Y273" i="3"/>
  <c r="V273" i="3"/>
  <c r="T273" i="3"/>
  <c r="S273" i="3"/>
  <c r="Q273" i="3"/>
  <c r="P273" i="3"/>
  <c r="N273" i="3"/>
  <c r="M273" i="3"/>
  <c r="CN455" i="3"/>
  <c r="CM455" i="3"/>
  <c r="CK455" i="3"/>
  <c r="CJ455" i="3"/>
  <c r="CG455" i="3"/>
  <c r="CE455" i="3"/>
  <c r="CD455" i="3"/>
  <c r="CB455" i="3"/>
  <c r="CA455" i="3"/>
  <c r="BX455" i="3"/>
  <c r="BV455" i="3"/>
  <c r="BU455" i="3"/>
  <c r="BS455" i="3"/>
  <c r="BR455" i="3"/>
  <c r="BO455" i="3"/>
  <c r="BM455" i="3"/>
  <c r="BL455" i="3"/>
  <c r="BJ455" i="3"/>
  <c r="BI455" i="3"/>
  <c r="BF455" i="3"/>
  <c r="BD455" i="3"/>
  <c r="BC455" i="3"/>
  <c r="BA455" i="3"/>
  <c r="AZ455" i="3"/>
  <c r="AW455" i="3"/>
  <c r="AU455" i="3"/>
  <c r="AT455" i="3"/>
  <c r="AR455" i="3"/>
  <c r="AQ455" i="3"/>
  <c r="AO455" i="3"/>
  <c r="AN455" i="3"/>
  <c r="AL455" i="3"/>
  <c r="AK455" i="3"/>
  <c r="AI455" i="3"/>
  <c r="AH455" i="3"/>
  <c r="AF455" i="3"/>
  <c r="AE455" i="3"/>
  <c r="AB455" i="3"/>
  <c r="Z455" i="3"/>
  <c r="Y455" i="3"/>
  <c r="V455" i="3"/>
  <c r="T455" i="3"/>
  <c r="S455" i="3"/>
  <c r="Q455" i="3"/>
  <c r="P455" i="3"/>
  <c r="N455" i="3"/>
  <c r="M455" i="3"/>
  <c r="CN714" i="3"/>
  <c r="CM714" i="3"/>
  <c r="CK714" i="3"/>
  <c r="CJ714" i="3"/>
  <c r="CG714" i="3"/>
  <c r="CE714" i="3"/>
  <c r="CD714" i="3"/>
  <c r="CB714" i="3"/>
  <c r="CA714" i="3"/>
  <c r="BX714" i="3"/>
  <c r="BV714" i="3"/>
  <c r="BU714" i="3"/>
  <c r="BS714" i="3"/>
  <c r="BR714" i="3"/>
  <c r="BO714" i="3"/>
  <c r="BM714" i="3"/>
  <c r="BL714" i="3"/>
  <c r="BJ714" i="3"/>
  <c r="BI714" i="3"/>
  <c r="BF714" i="3"/>
  <c r="BD714" i="3"/>
  <c r="BC714" i="3"/>
  <c r="BA714" i="3"/>
  <c r="AZ714" i="3"/>
  <c r="AW714" i="3"/>
  <c r="AU714" i="3"/>
  <c r="AT714" i="3"/>
  <c r="AR714" i="3"/>
  <c r="AQ714" i="3"/>
  <c r="AO714" i="3"/>
  <c r="AN714" i="3"/>
  <c r="AL714" i="3"/>
  <c r="AK714" i="3"/>
  <c r="AI714" i="3"/>
  <c r="AH714" i="3"/>
  <c r="AF714" i="3"/>
  <c r="AE714" i="3"/>
  <c r="AC714" i="3"/>
  <c r="AB714" i="3"/>
  <c r="Z714" i="3"/>
  <c r="Y714" i="3"/>
  <c r="V714" i="3"/>
  <c r="T714" i="3"/>
  <c r="S714" i="3"/>
  <c r="Q714" i="3"/>
  <c r="P714" i="3"/>
  <c r="N714" i="3"/>
  <c r="M714" i="3"/>
  <c r="CY438" i="3" l="1"/>
  <c r="DA438" i="3" s="1"/>
  <c r="CY66" i="3"/>
  <c r="DA66" i="3" s="1"/>
  <c r="CY690" i="3"/>
  <c r="DA690" i="3" s="1"/>
  <c r="CY503" i="3"/>
  <c r="DA503" i="3" s="1"/>
  <c r="CY416" i="3"/>
  <c r="DA416" i="3" s="1"/>
  <c r="CY865" i="3"/>
  <c r="DA865" i="3" s="1"/>
  <c r="CY38" i="3"/>
  <c r="DA38" i="3" s="1"/>
  <c r="CX714" i="3"/>
  <c r="CZ714" i="3" s="1"/>
  <c r="CY455" i="3"/>
  <c r="DA455" i="3" s="1"/>
  <c r="CY273" i="3"/>
  <c r="DA273" i="3" s="1"/>
  <c r="CY815" i="3"/>
  <c r="DA815" i="3" s="1"/>
  <c r="CY732" i="3"/>
  <c r="DA732" i="3" s="1"/>
  <c r="CY751" i="3"/>
  <c r="DA751" i="3" s="1"/>
  <c r="CY159" i="3"/>
  <c r="DA159" i="3" s="1"/>
  <c r="CY496" i="3"/>
  <c r="DA496" i="3" s="1"/>
  <c r="CX139" i="3"/>
  <c r="CZ139" i="3" s="1"/>
  <c r="CX344" i="3"/>
  <c r="CZ344" i="3" s="1"/>
  <c r="CY737" i="3"/>
  <c r="DA737" i="3" s="1"/>
  <c r="CY420" i="3"/>
  <c r="DA420" i="3" s="1"/>
  <c r="CY714" i="3"/>
  <c r="DA714" i="3" s="1"/>
  <c r="CX620" i="3"/>
  <c r="CZ620" i="3" s="1"/>
  <c r="CX81" i="3"/>
  <c r="CZ81" i="3" s="1"/>
  <c r="CX416" i="3"/>
  <c r="CZ416" i="3" s="1"/>
  <c r="CX487" i="3"/>
  <c r="CZ487" i="3" s="1"/>
  <c r="CX84" i="3"/>
  <c r="CZ84" i="3" s="1"/>
  <c r="CX737" i="3"/>
  <c r="CZ737" i="3" s="1"/>
  <c r="CX38" i="3"/>
  <c r="CZ38" i="3" s="1"/>
  <c r="CX420" i="3"/>
  <c r="CZ420" i="3" s="1"/>
  <c r="CY84" i="3"/>
  <c r="DA84" i="3" s="1"/>
  <c r="CX455" i="3"/>
  <c r="CZ455" i="3" s="1"/>
  <c r="CX273" i="3"/>
  <c r="CZ273" i="3" s="1"/>
  <c r="CX392" i="3"/>
  <c r="CZ392" i="3" s="1"/>
  <c r="CX815" i="3"/>
  <c r="CZ815" i="3" s="1"/>
  <c r="CX732" i="3"/>
  <c r="CZ732" i="3" s="1"/>
  <c r="CX751" i="3"/>
  <c r="CZ751" i="3" s="1"/>
  <c r="CX808" i="3"/>
  <c r="CZ808" i="3" s="1"/>
  <c r="CX159" i="3"/>
  <c r="CZ159" i="3" s="1"/>
  <c r="CX496" i="3"/>
  <c r="CZ496" i="3" s="1"/>
  <c r="CY139" i="3"/>
  <c r="DA139" i="3" s="1"/>
  <c r="CY344" i="3"/>
  <c r="DA344" i="3" s="1"/>
  <c r="CX438" i="3"/>
  <c r="CZ438" i="3" s="1"/>
  <c r="CX66" i="3"/>
  <c r="CZ66" i="3" s="1"/>
  <c r="CX690" i="3"/>
  <c r="CZ690" i="3" s="1"/>
  <c r="CX503" i="3"/>
  <c r="CZ503" i="3" s="1"/>
  <c r="CX865" i="3"/>
  <c r="CZ865" i="3" s="1"/>
  <c r="DB696" i="3"/>
  <c r="BA620" i="3"/>
  <c r="CY620" i="3" s="1"/>
  <c r="BA392" i="3"/>
  <c r="CY392" i="3" s="1"/>
  <c r="BA81" i="3"/>
  <c r="CY81" i="3" s="1"/>
  <c r="BA808" i="3"/>
  <c r="CY808" i="3" s="1"/>
  <c r="BA487" i="3"/>
  <c r="CY487" i="3" s="1"/>
  <c r="DA81" i="3" l="1"/>
  <c r="DA487" i="3"/>
  <c r="DA620" i="3"/>
  <c r="DA808" i="3"/>
  <c r="DA392" i="3"/>
  <c r="DB84" i="3"/>
  <c r="AR184" i="3" l="1"/>
  <c r="AO184" i="3"/>
  <c r="M580" i="3"/>
  <c r="N580" i="3"/>
  <c r="P580" i="3"/>
  <c r="Q580" i="3"/>
  <c r="S580" i="3"/>
  <c r="T580" i="3"/>
  <c r="V580" i="3"/>
  <c r="Y580" i="3"/>
  <c r="Z580" i="3"/>
  <c r="AB580" i="3"/>
  <c r="AC580" i="3"/>
  <c r="AE580" i="3"/>
  <c r="AF580" i="3"/>
  <c r="AH580" i="3"/>
  <c r="AI580" i="3"/>
  <c r="AK580" i="3"/>
  <c r="AL580" i="3"/>
  <c r="AN580" i="3"/>
  <c r="AO580" i="3"/>
  <c r="AQ580" i="3"/>
  <c r="AR580" i="3"/>
  <c r="AT580" i="3"/>
  <c r="AU580" i="3"/>
  <c r="AW580" i="3"/>
  <c r="AZ580" i="3"/>
  <c r="BA580" i="3"/>
  <c r="BC580" i="3"/>
  <c r="BD580" i="3"/>
  <c r="BF580" i="3"/>
  <c r="BI580" i="3"/>
  <c r="BJ580" i="3"/>
  <c r="BL580" i="3"/>
  <c r="BM580" i="3"/>
  <c r="BO580" i="3"/>
  <c r="BR580" i="3"/>
  <c r="BS580" i="3"/>
  <c r="BU580" i="3"/>
  <c r="BV580" i="3"/>
  <c r="BX580" i="3"/>
  <c r="CA580" i="3"/>
  <c r="CB580" i="3"/>
  <c r="CD580" i="3"/>
  <c r="CE580" i="3"/>
  <c r="CG580" i="3"/>
  <c r="CJ580" i="3"/>
  <c r="CK580" i="3"/>
  <c r="CM580" i="3"/>
  <c r="CN580" i="3"/>
  <c r="M681" i="3"/>
  <c r="N681" i="3"/>
  <c r="P681" i="3"/>
  <c r="Q681" i="3"/>
  <c r="S681" i="3"/>
  <c r="T681" i="3"/>
  <c r="V681" i="3"/>
  <c r="Y681" i="3"/>
  <c r="Z681" i="3"/>
  <c r="AB681" i="3"/>
  <c r="AC681" i="3"/>
  <c r="AE681" i="3"/>
  <c r="AF681" i="3"/>
  <c r="AH681" i="3"/>
  <c r="AI681" i="3"/>
  <c r="AK681" i="3"/>
  <c r="AL681" i="3"/>
  <c r="AN681" i="3"/>
  <c r="AO681" i="3"/>
  <c r="AQ681" i="3"/>
  <c r="AR681" i="3"/>
  <c r="AT681" i="3"/>
  <c r="AU681" i="3"/>
  <c r="AW681" i="3"/>
  <c r="AZ681" i="3"/>
  <c r="BA681" i="3"/>
  <c r="BC681" i="3"/>
  <c r="BD681" i="3"/>
  <c r="BF681" i="3"/>
  <c r="BI681" i="3"/>
  <c r="BJ681" i="3"/>
  <c r="BL681" i="3"/>
  <c r="BM681" i="3"/>
  <c r="BO681" i="3"/>
  <c r="BR681" i="3"/>
  <c r="BS681" i="3"/>
  <c r="BU681" i="3"/>
  <c r="BV681" i="3"/>
  <c r="BX681" i="3"/>
  <c r="CA681" i="3"/>
  <c r="CB681" i="3"/>
  <c r="CD681" i="3"/>
  <c r="CE681" i="3"/>
  <c r="CG681" i="3"/>
  <c r="CJ681" i="3"/>
  <c r="CK681" i="3"/>
  <c r="CM681" i="3"/>
  <c r="CN681" i="3"/>
  <c r="M217" i="3"/>
  <c r="N217" i="3"/>
  <c r="P217" i="3"/>
  <c r="Q217" i="3"/>
  <c r="S217" i="3"/>
  <c r="T217" i="3"/>
  <c r="V217" i="3"/>
  <c r="Y217" i="3"/>
  <c r="Z217" i="3"/>
  <c r="AB217" i="3"/>
  <c r="AC217" i="3"/>
  <c r="AE217" i="3"/>
  <c r="AF217" i="3"/>
  <c r="AH217" i="3"/>
  <c r="AI217" i="3"/>
  <c r="AK217" i="3"/>
  <c r="AL217" i="3"/>
  <c r="AN217" i="3"/>
  <c r="AO217" i="3"/>
  <c r="AQ217" i="3"/>
  <c r="AR217" i="3"/>
  <c r="AT217" i="3"/>
  <c r="AU217" i="3"/>
  <c r="AW217" i="3"/>
  <c r="AZ217" i="3"/>
  <c r="BA217" i="3"/>
  <c r="BC217" i="3"/>
  <c r="BD217" i="3"/>
  <c r="BF217" i="3"/>
  <c r="BI217" i="3"/>
  <c r="BJ217" i="3"/>
  <c r="BL217" i="3"/>
  <c r="BM217" i="3"/>
  <c r="BO217" i="3"/>
  <c r="BR217" i="3"/>
  <c r="BS217" i="3"/>
  <c r="BU217" i="3"/>
  <c r="BV217" i="3"/>
  <c r="BX217" i="3"/>
  <c r="CA217" i="3"/>
  <c r="CB217" i="3"/>
  <c r="CD217" i="3"/>
  <c r="CE217" i="3"/>
  <c r="CG217" i="3"/>
  <c r="CJ217" i="3"/>
  <c r="CK217" i="3"/>
  <c r="CM217" i="3"/>
  <c r="CN217" i="3"/>
  <c r="M197" i="3"/>
  <c r="N197" i="3"/>
  <c r="P197" i="3"/>
  <c r="Q197" i="3"/>
  <c r="S197" i="3"/>
  <c r="T197" i="3"/>
  <c r="V197" i="3"/>
  <c r="Y197" i="3"/>
  <c r="Z197" i="3"/>
  <c r="AB197" i="3"/>
  <c r="AC197" i="3"/>
  <c r="AE197" i="3"/>
  <c r="AF197" i="3"/>
  <c r="AH197" i="3"/>
  <c r="AI197" i="3"/>
  <c r="AK197" i="3"/>
  <c r="AL197" i="3"/>
  <c r="AN197" i="3"/>
  <c r="AO197" i="3"/>
  <c r="AQ197" i="3"/>
  <c r="AR197" i="3"/>
  <c r="AT197" i="3"/>
  <c r="AU197" i="3"/>
  <c r="AW197" i="3"/>
  <c r="AZ197" i="3"/>
  <c r="BA197" i="3"/>
  <c r="BC197" i="3"/>
  <c r="BD197" i="3"/>
  <c r="BF197" i="3"/>
  <c r="BI197" i="3"/>
  <c r="BJ197" i="3"/>
  <c r="BL197" i="3"/>
  <c r="BM197" i="3"/>
  <c r="BO197" i="3"/>
  <c r="BR197" i="3"/>
  <c r="BS197" i="3"/>
  <c r="BU197" i="3"/>
  <c r="BV197" i="3"/>
  <c r="BX197" i="3"/>
  <c r="CA197" i="3"/>
  <c r="CB197" i="3"/>
  <c r="CD197" i="3"/>
  <c r="CE197" i="3"/>
  <c r="CG197" i="3"/>
  <c r="CJ197" i="3"/>
  <c r="CK197" i="3"/>
  <c r="CM197" i="3"/>
  <c r="CN197" i="3"/>
  <c r="M453" i="3"/>
  <c r="N453" i="3"/>
  <c r="P453" i="3"/>
  <c r="Q453" i="3"/>
  <c r="S453" i="3"/>
  <c r="T453" i="3"/>
  <c r="V453" i="3"/>
  <c r="Y453" i="3"/>
  <c r="Z453" i="3"/>
  <c r="AB453" i="3"/>
  <c r="AC453" i="3"/>
  <c r="AE453" i="3"/>
  <c r="AF453" i="3"/>
  <c r="AH453" i="3"/>
  <c r="AI453" i="3"/>
  <c r="AK453" i="3"/>
  <c r="AL453" i="3"/>
  <c r="AN453" i="3"/>
  <c r="AO453" i="3"/>
  <c r="AQ453" i="3"/>
  <c r="AR453" i="3"/>
  <c r="AT453" i="3"/>
  <c r="AU453" i="3"/>
  <c r="AW453" i="3"/>
  <c r="AZ453" i="3"/>
  <c r="BA453" i="3"/>
  <c r="BC453" i="3"/>
  <c r="BD453" i="3"/>
  <c r="BF453" i="3"/>
  <c r="BI453" i="3"/>
  <c r="BJ453" i="3"/>
  <c r="BL453" i="3"/>
  <c r="BM453" i="3"/>
  <c r="BO453" i="3"/>
  <c r="BR453" i="3"/>
  <c r="BS453" i="3"/>
  <c r="BU453" i="3"/>
  <c r="BV453" i="3"/>
  <c r="BX453" i="3"/>
  <c r="CA453" i="3"/>
  <c r="CB453" i="3"/>
  <c r="CD453" i="3"/>
  <c r="CE453" i="3"/>
  <c r="CG453" i="3"/>
  <c r="CJ453" i="3"/>
  <c r="CK453" i="3"/>
  <c r="CM453" i="3"/>
  <c r="CN453" i="3"/>
  <c r="M173" i="3"/>
  <c r="N173" i="3"/>
  <c r="P173" i="3"/>
  <c r="Q173" i="3"/>
  <c r="S173" i="3"/>
  <c r="T173" i="3"/>
  <c r="V173" i="3"/>
  <c r="Y173" i="3"/>
  <c r="Z173" i="3"/>
  <c r="AB173" i="3"/>
  <c r="AC173" i="3"/>
  <c r="AE173" i="3"/>
  <c r="AF173" i="3"/>
  <c r="AH173" i="3"/>
  <c r="AI173" i="3"/>
  <c r="AK173" i="3"/>
  <c r="AL173" i="3"/>
  <c r="AN173" i="3"/>
  <c r="AO173" i="3"/>
  <c r="AQ173" i="3"/>
  <c r="AR173" i="3"/>
  <c r="AT173" i="3"/>
  <c r="AU173" i="3"/>
  <c r="AW173" i="3"/>
  <c r="AZ173" i="3"/>
  <c r="BA173" i="3"/>
  <c r="BC173" i="3"/>
  <c r="BD173" i="3"/>
  <c r="BF173" i="3"/>
  <c r="BI173" i="3"/>
  <c r="BJ173" i="3"/>
  <c r="BL173" i="3"/>
  <c r="BM173" i="3"/>
  <c r="BO173" i="3"/>
  <c r="BR173" i="3"/>
  <c r="BS173" i="3"/>
  <c r="BU173" i="3"/>
  <c r="BV173" i="3"/>
  <c r="BX173" i="3"/>
  <c r="CA173" i="3"/>
  <c r="CB173" i="3"/>
  <c r="CD173" i="3"/>
  <c r="CE173" i="3"/>
  <c r="CG173" i="3"/>
  <c r="CJ173" i="3"/>
  <c r="CK173" i="3"/>
  <c r="CM173" i="3"/>
  <c r="CN173" i="3"/>
  <c r="M694" i="3"/>
  <c r="N694" i="3"/>
  <c r="P694" i="3"/>
  <c r="Q694" i="3"/>
  <c r="S694" i="3"/>
  <c r="T694" i="3"/>
  <c r="V694" i="3"/>
  <c r="Y694" i="3"/>
  <c r="Z694" i="3"/>
  <c r="AB694" i="3"/>
  <c r="AC694" i="3"/>
  <c r="AE694" i="3"/>
  <c r="AF694" i="3"/>
  <c r="AH694" i="3"/>
  <c r="AI694" i="3"/>
  <c r="AK694" i="3"/>
  <c r="AL694" i="3"/>
  <c r="AN694" i="3"/>
  <c r="AO694" i="3"/>
  <c r="AQ694" i="3"/>
  <c r="AR694" i="3"/>
  <c r="AT694" i="3"/>
  <c r="AU694" i="3"/>
  <c r="AW694" i="3"/>
  <c r="AZ694" i="3"/>
  <c r="BA694" i="3"/>
  <c r="BC694" i="3"/>
  <c r="BD694" i="3"/>
  <c r="BF694" i="3"/>
  <c r="BI694" i="3"/>
  <c r="BJ694" i="3"/>
  <c r="BL694" i="3"/>
  <c r="BM694" i="3"/>
  <c r="BO694" i="3"/>
  <c r="BR694" i="3"/>
  <c r="BS694" i="3"/>
  <c r="BU694" i="3"/>
  <c r="BV694" i="3"/>
  <c r="BX694" i="3"/>
  <c r="CA694" i="3"/>
  <c r="CB694" i="3"/>
  <c r="CD694" i="3"/>
  <c r="CE694" i="3"/>
  <c r="CG694" i="3"/>
  <c r="CJ694" i="3"/>
  <c r="CK694" i="3"/>
  <c r="CM694" i="3"/>
  <c r="CN694" i="3"/>
  <c r="M158" i="3"/>
  <c r="N158" i="3"/>
  <c r="P158" i="3"/>
  <c r="Q158" i="3"/>
  <c r="S158" i="3"/>
  <c r="T158" i="3"/>
  <c r="V158" i="3"/>
  <c r="Y158" i="3"/>
  <c r="Z158" i="3"/>
  <c r="AB158" i="3"/>
  <c r="AC158" i="3"/>
  <c r="AE158" i="3"/>
  <c r="AF158" i="3"/>
  <c r="AH158" i="3"/>
  <c r="AI158" i="3"/>
  <c r="AK158" i="3"/>
  <c r="AL158" i="3"/>
  <c r="AN158" i="3"/>
  <c r="AO158" i="3"/>
  <c r="AQ158" i="3"/>
  <c r="AR158" i="3"/>
  <c r="AT158" i="3"/>
  <c r="AU158" i="3"/>
  <c r="AW158" i="3"/>
  <c r="AZ158" i="3"/>
  <c r="BA158" i="3"/>
  <c r="BC158" i="3"/>
  <c r="BD158" i="3"/>
  <c r="BF158" i="3"/>
  <c r="BI158" i="3"/>
  <c r="BJ158" i="3"/>
  <c r="BL158" i="3"/>
  <c r="BM158" i="3"/>
  <c r="BO158" i="3"/>
  <c r="BR158" i="3"/>
  <c r="BS158" i="3"/>
  <c r="BU158" i="3"/>
  <c r="BV158" i="3"/>
  <c r="BX158" i="3"/>
  <c r="CA158" i="3"/>
  <c r="CB158" i="3"/>
  <c r="CD158" i="3"/>
  <c r="CE158" i="3"/>
  <c r="CG158" i="3"/>
  <c r="CJ158" i="3"/>
  <c r="CK158" i="3"/>
  <c r="CM158" i="3"/>
  <c r="CN158" i="3"/>
  <c r="M827" i="3"/>
  <c r="N827" i="3"/>
  <c r="P827" i="3"/>
  <c r="Q827" i="3"/>
  <c r="S827" i="3"/>
  <c r="T827" i="3"/>
  <c r="V827" i="3"/>
  <c r="Y827" i="3"/>
  <c r="Z827" i="3"/>
  <c r="AB827" i="3"/>
  <c r="AC827" i="3"/>
  <c r="AE827" i="3"/>
  <c r="AF827" i="3"/>
  <c r="AH827" i="3"/>
  <c r="AI827" i="3"/>
  <c r="AK827" i="3"/>
  <c r="AL827" i="3"/>
  <c r="AN827" i="3"/>
  <c r="AO827" i="3"/>
  <c r="AQ827" i="3"/>
  <c r="AR827" i="3"/>
  <c r="AT827" i="3"/>
  <c r="AU827" i="3"/>
  <c r="AW827" i="3"/>
  <c r="AZ827" i="3"/>
  <c r="BA827" i="3"/>
  <c r="BC827" i="3"/>
  <c r="BD827" i="3"/>
  <c r="BF827" i="3"/>
  <c r="BI827" i="3"/>
  <c r="BJ827" i="3"/>
  <c r="BL827" i="3"/>
  <c r="BM827" i="3"/>
  <c r="BO827" i="3"/>
  <c r="BR827" i="3"/>
  <c r="BS827" i="3"/>
  <c r="BU827" i="3"/>
  <c r="BV827" i="3"/>
  <c r="BX827" i="3"/>
  <c r="CA827" i="3"/>
  <c r="CB827" i="3"/>
  <c r="CD827" i="3"/>
  <c r="CE827" i="3"/>
  <c r="CG827" i="3"/>
  <c r="CJ827" i="3"/>
  <c r="CK827" i="3"/>
  <c r="CM827" i="3"/>
  <c r="CN827" i="3"/>
  <c r="M250" i="3"/>
  <c r="N250" i="3"/>
  <c r="P250" i="3"/>
  <c r="Q250" i="3"/>
  <c r="S250" i="3"/>
  <c r="T250" i="3"/>
  <c r="V250" i="3"/>
  <c r="Y250" i="3"/>
  <c r="Z250" i="3"/>
  <c r="AB250" i="3"/>
  <c r="AC250" i="3"/>
  <c r="AE250" i="3"/>
  <c r="AF250" i="3"/>
  <c r="AH250" i="3"/>
  <c r="AI250" i="3"/>
  <c r="AK250" i="3"/>
  <c r="AL250" i="3"/>
  <c r="AN250" i="3"/>
  <c r="AO250" i="3"/>
  <c r="AQ250" i="3"/>
  <c r="AR250" i="3"/>
  <c r="AT250" i="3"/>
  <c r="AU250" i="3"/>
  <c r="AW250" i="3"/>
  <c r="AZ250" i="3"/>
  <c r="BA250" i="3"/>
  <c r="BC250" i="3"/>
  <c r="BD250" i="3"/>
  <c r="BF250" i="3"/>
  <c r="BI250" i="3"/>
  <c r="BJ250" i="3"/>
  <c r="BL250" i="3"/>
  <c r="BM250" i="3"/>
  <c r="BO250" i="3"/>
  <c r="BR250" i="3"/>
  <c r="BS250" i="3"/>
  <c r="BU250" i="3"/>
  <c r="BV250" i="3"/>
  <c r="BX250" i="3"/>
  <c r="CA250" i="3"/>
  <c r="CB250" i="3"/>
  <c r="CD250" i="3"/>
  <c r="CE250" i="3"/>
  <c r="CG250" i="3"/>
  <c r="CJ250" i="3"/>
  <c r="CK250" i="3"/>
  <c r="CM250" i="3"/>
  <c r="CN250" i="3"/>
  <c r="M171" i="3"/>
  <c r="N171" i="3"/>
  <c r="P171" i="3"/>
  <c r="Q171" i="3"/>
  <c r="S171" i="3"/>
  <c r="T171" i="3"/>
  <c r="V171" i="3"/>
  <c r="Y171" i="3"/>
  <c r="Z171" i="3"/>
  <c r="AB171" i="3"/>
  <c r="AC171" i="3"/>
  <c r="AE171" i="3"/>
  <c r="AF171" i="3"/>
  <c r="AH171" i="3"/>
  <c r="AI171" i="3"/>
  <c r="AK171" i="3"/>
  <c r="AL171" i="3"/>
  <c r="AN171" i="3"/>
  <c r="AO171" i="3"/>
  <c r="AQ171" i="3"/>
  <c r="AR171" i="3"/>
  <c r="AT171" i="3"/>
  <c r="AU171" i="3"/>
  <c r="AW171" i="3"/>
  <c r="AZ171" i="3"/>
  <c r="BA171" i="3"/>
  <c r="BC171" i="3"/>
  <c r="BD171" i="3"/>
  <c r="BF171" i="3"/>
  <c r="BI171" i="3"/>
  <c r="BJ171" i="3"/>
  <c r="BL171" i="3"/>
  <c r="BM171" i="3"/>
  <c r="BO171" i="3"/>
  <c r="BR171" i="3"/>
  <c r="BS171" i="3"/>
  <c r="BU171" i="3"/>
  <c r="BV171" i="3"/>
  <c r="BX171" i="3"/>
  <c r="CA171" i="3"/>
  <c r="CB171" i="3"/>
  <c r="CD171" i="3"/>
  <c r="CE171" i="3"/>
  <c r="CG171" i="3"/>
  <c r="CJ171" i="3"/>
  <c r="CK171" i="3"/>
  <c r="CM171" i="3"/>
  <c r="CN171" i="3"/>
  <c r="M180" i="3"/>
  <c r="N180" i="3"/>
  <c r="P180" i="3"/>
  <c r="Q180" i="3"/>
  <c r="S180" i="3"/>
  <c r="T180" i="3"/>
  <c r="V180" i="3"/>
  <c r="Y180" i="3"/>
  <c r="Z180" i="3"/>
  <c r="AB180" i="3"/>
  <c r="AC180" i="3"/>
  <c r="AE180" i="3"/>
  <c r="AF180" i="3"/>
  <c r="AH180" i="3"/>
  <c r="AI180" i="3"/>
  <c r="AK180" i="3"/>
  <c r="AL180" i="3"/>
  <c r="AN180" i="3"/>
  <c r="AO180" i="3"/>
  <c r="AQ180" i="3"/>
  <c r="AR180" i="3"/>
  <c r="AT180" i="3"/>
  <c r="AU180" i="3"/>
  <c r="AW180" i="3"/>
  <c r="AZ180" i="3"/>
  <c r="BA180" i="3"/>
  <c r="BC180" i="3"/>
  <c r="BD180" i="3"/>
  <c r="BF180" i="3"/>
  <c r="BI180" i="3"/>
  <c r="BJ180" i="3"/>
  <c r="BL180" i="3"/>
  <c r="BM180" i="3"/>
  <c r="BO180" i="3"/>
  <c r="BR180" i="3"/>
  <c r="BS180" i="3"/>
  <c r="BU180" i="3"/>
  <c r="BV180" i="3"/>
  <c r="BX180" i="3"/>
  <c r="CA180" i="3"/>
  <c r="CB180" i="3"/>
  <c r="CD180" i="3"/>
  <c r="CE180" i="3"/>
  <c r="CG180" i="3"/>
  <c r="CJ180" i="3"/>
  <c r="CK180" i="3"/>
  <c r="CM180" i="3"/>
  <c r="CN180" i="3"/>
  <c r="M454" i="3"/>
  <c r="N454" i="3"/>
  <c r="P454" i="3"/>
  <c r="Q454" i="3"/>
  <c r="S454" i="3"/>
  <c r="T454" i="3"/>
  <c r="V454" i="3"/>
  <c r="Y454" i="3"/>
  <c r="Z454" i="3"/>
  <c r="AB454" i="3"/>
  <c r="AC454" i="3"/>
  <c r="AE454" i="3"/>
  <c r="AF454" i="3"/>
  <c r="AH454" i="3"/>
  <c r="AI454" i="3"/>
  <c r="AK454" i="3"/>
  <c r="AL454" i="3"/>
  <c r="AN454" i="3"/>
  <c r="AO454" i="3"/>
  <c r="AQ454" i="3"/>
  <c r="AR454" i="3"/>
  <c r="AT454" i="3"/>
  <c r="AU454" i="3"/>
  <c r="AW454" i="3"/>
  <c r="AZ454" i="3"/>
  <c r="BA454" i="3"/>
  <c r="BC454" i="3"/>
  <c r="BD454" i="3"/>
  <c r="BF454" i="3"/>
  <c r="BI454" i="3"/>
  <c r="BJ454" i="3"/>
  <c r="BL454" i="3"/>
  <c r="BM454" i="3"/>
  <c r="BO454" i="3"/>
  <c r="BR454" i="3"/>
  <c r="BS454" i="3"/>
  <c r="BU454" i="3"/>
  <c r="BV454" i="3"/>
  <c r="BX454" i="3"/>
  <c r="CA454" i="3"/>
  <c r="CB454" i="3"/>
  <c r="CD454" i="3"/>
  <c r="CE454" i="3"/>
  <c r="CG454" i="3"/>
  <c r="CJ454" i="3"/>
  <c r="CK454" i="3"/>
  <c r="CM454" i="3"/>
  <c r="CN454" i="3"/>
  <c r="M662" i="3"/>
  <c r="N662" i="3"/>
  <c r="P662" i="3"/>
  <c r="Q662" i="3"/>
  <c r="S662" i="3"/>
  <c r="T662" i="3"/>
  <c r="V662" i="3"/>
  <c r="Y662" i="3"/>
  <c r="Z662" i="3"/>
  <c r="AB662" i="3"/>
  <c r="AC662" i="3"/>
  <c r="AE662" i="3"/>
  <c r="AF662" i="3"/>
  <c r="AH662" i="3"/>
  <c r="AI662" i="3"/>
  <c r="AK662" i="3"/>
  <c r="AL662" i="3"/>
  <c r="AN662" i="3"/>
  <c r="AO662" i="3"/>
  <c r="AQ662" i="3"/>
  <c r="AR662" i="3"/>
  <c r="AT662" i="3"/>
  <c r="AU662" i="3"/>
  <c r="AW662" i="3"/>
  <c r="AZ662" i="3"/>
  <c r="BA662" i="3"/>
  <c r="BC662" i="3"/>
  <c r="BD662" i="3"/>
  <c r="BF662" i="3"/>
  <c r="BI662" i="3"/>
  <c r="BJ662" i="3"/>
  <c r="BL662" i="3"/>
  <c r="BM662" i="3"/>
  <c r="BO662" i="3"/>
  <c r="BR662" i="3"/>
  <c r="BS662" i="3"/>
  <c r="BU662" i="3"/>
  <c r="BV662" i="3"/>
  <c r="BX662" i="3"/>
  <c r="CA662" i="3"/>
  <c r="CB662" i="3"/>
  <c r="CD662" i="3"/>
  <c r="CE662" i="3"/>
  <c r="CG662" i="3"/>
  <c r="CJ662" i="3"/>
  <c r="CK662" i="3"/>
  <c r="CM662" i="3"/>
  <c r="CN662" i="3"/>
  <c r="M610" i="3"/>
  <c r="N610" i="3"/>
  <c r="P610" i="3"/>
  <c r="Q610" i="3"/>
  <c r="S610" i="3"/>
  <c r="T610" i="3"/>
  <c r="V610" i="3"/>
  <c r="Y610" i="3"/>
  <c r="Z610" i="3"/>
  <c r="AB610" i="3"/>
  <c r="AC610" i="3"/>
  <c r="AE610" i="3"/>
  <c r="AF610" i="3"/>
  <c r="AH610" i="3"/>
  <c r="AI610" i="3"/>
  <c r="AK610" i="3"/>
  <c r="AL610" i="3"/>
  <c r="AN610" i="3"/>
  <c r="AO610" i="3"/>
  <c r="AQ610" i="3"/>
  <c r="AR610" i="3"/>
  <c r="AT610" i="3"/>
  <c r="AU610" i="3"/>
  <c r="AW610" i="3"/>
  <c r="AZ610" i="3"/>
  <c r="BA610" i="3"/>
  <c r="BC610" i="3"/>
  <c r="BD610" i="3"/>
  <c r="BF610" i="3"/>
  <c r="BI610" i="3"/>
  <c r="BJ610" i="3"/>
  <c r="BL610" i="3"/>
  <c r="BM610" i="3"/>
  <c r="BO610" i="3"/>
  <c r="BR610" i="3"/>
  <c r="BS610" i="3"/>
  <c r="BU610" i="3"/>
  <c r="BV610" i="3"/>
  <c r="BX610" i="3"/>
  <c r="CA610" i="3"/>
  <c r="CB610" i="3"/>
  <c r="CD610" i="3"/>
  <c r="CE610" i="3"/>
  <c r="CG610" i="3"/>
  <c r="CJ610" i="3"/>
  <c r="CK610" i="3"/>
  <c r="CM610" i="3"/>
  <c r="CN610" i="3"/>
  <c r="M614" i="3"/>
  <c r="N614" i="3"/>
  <c r="P614" i="3"/>
  <c r="Q614" i="3"/>
  <c r="S614" i="3"/>
  <c r="T614" i="3"/>
  <c r="V614" i="3"/>
  <c r="Y614" i="3"/>
  <c r="Z614" i="3"/>
  <c r="AB614" i="3"/>
  <c r="AC614" i="3"/>
  <c r="AE614" i="3"/>
  <c r="AF614" i="3"/>
  <c r="AH614" i="3"/>
  <c r="AI614" i="3"/>
  <c r="AK614" i="3"/>
  <c r="AL614" i="3"/>
  <c r="AN614" i="3"/>
  <c r="AO614" i="3"/>
  <c r="AQ614" i="3"/>
  <c r="AR614" i="3"/>
  <c r="AT614" i="3"/>
  <c r="AU614" i="3"/>
  <c r="AW614" i="3"/>
  <c r="AZ614" i="3"/>
  <c r="BA614" i="3"/>
  <c r="BC614" i="3"/>
  <c r="BD614" i="3"/>
  <c r="BF614" i="3"/>
  <c r="BI614" i="3"/>
  <c r="BJ614" i="3"/>
  <c r="BL614" i="3"/>
  <c r="BM614" i="3"/>
  <c r="BO614" i="3"/>
  <c r="BR614" i="3"/>
  <c r="BS614" i="3"/>
  <c r="BU614" i="3"/>
  <c r="BV614" i="3"/>
  <c r="BX614" i="3"/>
  <c r="CA614" i="3"/>
  <c r="CB614" i="3"/>
  <c r="CD614" i="3"/>
  <c r="CE614" i="3"/>
  <c r="CG614" i="3"/>
  <c r="CJ614" i="3"/>
  <c r="CK614" i="3"/>
  <c r="CM614" i="3"/>
  <c r="CN614" i="3"/>
  <c r="M205" i="3"/>
  <c r="N205" i="3"/>
  <c r="P205" i="3"/>
  <c r="Q205" i="3"/>
  <c r="S205" i="3"/>
  <c r="T205" i="3"/>
  <c r="V205" i="3"/>
  <c r="Y205" i="3"/>
  <c r="Z205" i="3"/>
  <c r="AB205" i="3"/>
  <c r="AC205" i="3"/>
  <c r="AE205" i="3"/>
  <c r="AF205" i="3"/>
  <c r="AH205" i="3"/>
  <c r="AI205" i="3"/>
  <c r="AK205" i="3"/>
  <c r="AL205" i="3"/>
  <c r="AN205" i="3"/>
  <c r="AO205" i="3"/>
  <c r="AQ205" i="3"/>
  <c r="AR205" i="3"/>
  <c r="AT205" i="3"/>
  <c r="AU205" i="3"/>
  <c r="AW205" i="3"/>
  <c r="AZ205" i="3"/>
  <c r="BA205" i="3"/>
  <c r="BC205" i="3"/>
  <c r="BD205" i="3"/>
  <c r="BF205" i="3"/>
  <c r="BI205" i="3"/>
  <c r="BJ205" i="3"/>
  <c r="BL205" i="3"/>
  <c r="BM205" i="3"/>
  <c r="BO205" i="3"/>
  <c r="BR205" i="3"/>
  <c r="BS205" i="3"/>
  <c r="BU205" i="3"/>
  <c r="BV205" i="3"/>
  <c r="BX205" i="3"/>
  <c r="CA205" i="3"/>
  <c r="CB205" i="3"/>
  <c r="CD205" i="3"/>
  <c r="CE205" i="3"/>
  <c r="CG205" i="3"/>
  <c r="CJ205" i="3"/>
  <c r="CK205" i="3"/>
  <c r="CM205" i="3"/>
  <c r="CN205" i="3"/>
  <c r="M982" i="3"/>
  <c r="N982" i="3"/>
  <c r="P982" i="3"/>
  <c r="Q982" i="3"/>
  <c r="S982" i="3"/>
  <c r="T982" i="3"/>
  <c r="V982" i="3"/>
  <c r="Y982" i="3"/>
  <c r="Z982" i="3"/>
  <c r="AB982" i="3"/>
  <c r="AC982" i="3"/>
  <c r="AE982" i="3"/>
  <c r="AF982" i="3"/>
  <c r="AH982" i="3"/>
  <c r="AI982" i="3"/>
  <c r="AK982" i="3"/>
  <c r="AL982" i="3"/>
  <c r="AN982" i="3"/>
  <c r="AO982" i="3"/>
  <c r="AQ982" i="3"/>
  <c r="AR982" i="3"/>
  <c r="AT982" i="3"/>
  <c r="AU982" i="3"/>
  <c r="AW982" i="3"/>
  <c r="AZ982" i="3"/>
  <c r="BA982" i="3"/>
  <c r="BC982" i="3"/>
  <c r="BD982" i="3"/>
  <c r="BF982" i="3"/>
  <c r="BI982" i="3"/>
  <c r="BJ982" i="3"/>
  <c r="BL982" i="3"/>
  <c r="BM982" i="3"/>
  <c r="BO982" i="3"/>
  <c r="BR982" i="3"/>
  <c r="BS982" i="3"/>
  <c r="BU982" i="3"/>
  <c r="BV982" i="3"/>
  <c r="BX982" i="3"/>
  <c r="CA982" i="3"/>
  <c r="CB982" i="3"/>
  <c r="CD982" i="3"/>
  <c r="CE982" i="3"/>
  <c r="CG982" i="3"/>
  <c r="CJ982" i="3"/>
  <c r="CK982" i="3"/>
  <c r="CM982" i="3"/>
  <c r="CN982" i="3"/>
  <c r="M609" i="3"/>
  <c r="N609" i="3"/>
  <c r="P609" i="3"/>
  <c r="Q609" i="3"/>
  <c r="S609" i="3"/>
  <c r="T609" i="3"/>
  <c r="V609" i="3"/>
  <c r="Y609" i="3"/>
  <c r="Z609" i="3"/>
  <c r="AB609" i="3"/>
  <c r="AC609" i="3"/>
  <c r="AE609" i="3"/>
  <c r="AF609" i="3"/>
  <c r="AH609" i="3"/>
  <c r="AI609" i="3"/>
  <c r="AK609" i="3"/>
  <c r="AL609" i="3"/>
  <c r="AN609" i="3"/>
  <c r="AO609" i="3"/>
  <c r="AQ609" i="3"/>
  <c r="AR609" i="3"/>
  <c r="AT609" i="3"/>
  <c r="AU609" i="3"/>
  <c r="AW609" i="3"/>
  <c r="AZ609" i="3"/>
  <c r="BA609" i="3"/>
  <c r="BC609" i="3"/>
  <c r="BD609" i="3"/>
  <c r="BF609" i="3"/>
  <c r="BI609" i="3"/>
  <c r="BJ609" i="3"/>
  <c r="BL609" i="3"/>
  <c r="BM609" i="3"/>
  <c r="BO609" i="3"/>
  <c r="BR609" i="3"/>
  <c r="BS609" i="3"/>
  <c r="BU609" i="3"/>
  <c r="BV609" i="3"/>
  <c r="BX609" i="3"/>
  <c r="CA609" i="3"/>
  <c r="CB609" i="3"/>
  <c r="CD609" i="3"/>
  <c r="CE609" i="3"/>
  <c r="CG609" i="3"/>
  <c r="CJ609" i="3"/>
  <c r="CK609" i="3"/>
  <c r="CM609" i="3"/>
  <c r="CN609" i="3"/>
  <c r="M571" i="3"/>
  <c r="N571" i="3"/>
  <c r="P571" i="3"/>
  <c r="Q571" i="3"/>
  <c r="S571" i="3"/>
  <c r="T571" i="3"/>
  <c r="V571" i="3"/>
  <c r="Y571" i="3"/>
  <c r="Z571" i="3"/>
  <c r="AB571" i="3"/>
  <c r="AC571" i="3"/>
  <c r="AE571" i="3"/>
  <c r="AF571" i="3"/>
  <c r="AH571" i="3"/>
  <c r="AI571" i="3"/>
  <c r="AK571" i="3"/>
  <c r="AL571" i="3"/>
  <c r="AN571" i="3"/>
  <c r="AO571" i="3"/>
  <c r="AQ571" i="3"/>
  <c r="AR571" i="3"/>
  <c r="AT571" i="3"/>
  <c r="AU571" i="3"/>
  <c r="AW571" i="3"/>
  <c r="AZ571" i="3"/>
  <c r="BA571" i="3"/>
  <c r="BC571" i="3"/>
  <c r="BD571" i="3"/>
  <c r="BF571" i="3"/>
  <c r="BI571" i="3"/>
  <c r="BJ571" i="3"/>
  <c r="BL571" i="3"/>
  <c r="BM571" i="3"/>
  <c r="BO571" i="3"/>
  <c r="BR571" i="3"/>
  <c r="BS571" i="3"/>
  <c r="BU571" i="3"/>
  <c r="BV571" i="3"/>
  <c r="BX571" i="3"/>
  <c r="CA571" i="3"/>
  <c r="CB571" i="3"/>
  <c r="CD571" i="3"/>
  <c r="CE571" i="3"/>
  <c r="CG571" i="3"/>
  <c r="CJ571" i="3"/>
  <c r="CK571" i="3"/>
  <c r="CM571" i="3"/>
  <c r="CN571" i="3"/>
  <c r="M633" i="3"/>
  <c r="N633" i="3"/>
  <c r="P633" i="3"/>
  <c r="Q633" i="3"/>
  <c r="S633" i="3"/>
  <c r="T633" i="3"/>
  <c r="V633" i="3"/>
  <c r="Y633" i="3"/>
  <c r="Z633" i="3"/>
  <c r="AB633" i="3"/>
  <c r="AC633" i="3"/>
  <c r="AE633" i="3"/>
  <c r="AF633" i="3"/>
  <c r="AH633" i="3"/>
  <c r="AI633" i="3"/>
  <c r="AK633" i="3"/>
  <c r="AL633" i="3"/>
  <c r="AN633" i="3"/>
  <c r="AO633" i="3"/>
  <c r="AQ633" i="3"/>
  <c r="AR633" i="3"/>
  <c r="AT633" i="3"/>
  <c r="AU633" i="3"/>
  <c r="AW633" i="3"/>
  <c r="AZ633" i="3"/>
  <c r="BA633" i="3"/>
  <c r="BC633" i="3"/>
  <c r="BD633" i="3"/>
  <c r="BF633" i="3"/>
  <c r="BI633" i="3"/>
  <c r="BJ633" i="3"/>
  <c r="BL633" i="3"/>
  <c r="BM633" i="3"/>
  <c r="BO633" i="3"/>
  <c r="BR633" i="3"/>
  <c r="BS633" i="3"/>
  <c r="BU633" i="3"/>
  <c r="BV633" i="3"/>
  <c r="BX633" i="3"/>
  <c r="CA633" i="3"/>
  <c r="CB633" i="3"/>
  <c r="CD633" i="3"/>
  <c r="CE633" i="3"/>
  <c r="CG633" i="3"/>
  <c r="CJ633" i="3"/>
  <c r="CK633" i="3"/>
  <c r="CM633" i="3"/>
  <c r="CN633" i="3"/>
  <c r="M895" i="3"/>
  <c r="N895" i="3"/>
  <c r="P895" i="3"/>
  <c r="Q895" i="3"/>
  <c r="S895" i="3"/>
  <c r="T895" i="3"/>
  <c r="V895" i="3"/>
  <c r="Y895" i="3"/>
  <c r="Z895" i="3"/>
  <c r="AB895" i="3"/>
  <c r="AC895" i="3"/>
  <c r="AE895" i="3"/>
  <c r="AF895" i="3"/>
  <c r="AH895" i="3"/>
  <c r="AI895" i="3"/>
  <c r="AK895" i="3"/>
  <c r="AL895" i="3"/>
  <c r="AN895" i="3"/>
  <c r="AO895" i="3"/>
  <c r="AQ895" i="3"/>
  <c r="AR895" i="3"/>
  <c r="AT895" i="3"/>
  <c r="AU895" i="3"/>
  <c r="AW895" i="3"/>
  <c r="AZ895" i="3"/>
  <c r="BA895" i="3"/>
  <c r="BC895" i="3"/>
  <c r="BD895" i="3"/>
  <c r="BF895" i="3"/>
  <c r="BI895" i="3"/>
  <c r="BJ895" i="3"/>
  <c r="BL895" i="3"/>
  <c r="BM895" i="3"/>
  <c r="BO895" i="3"/>
  <c r="BR895" i="3"/>
  <c r="BS895" i="3"/>
  <c r="BU895" i="3"/>
  <c r="BV895" i="3"/>
  <c r="BX895" i="3"/>
  <c r="CA895" i="3"/>
  <c r="CB895" i="3"/>
  <c r="CD895" i="3"/>
  <c r="CE895" i="3"/>
  <c r="CG895" i="3"/>
  <c r="CJ895" i="3"/>
  <c r="CK895" i="3"/>
  <c r="CM895" i="3"/>
  <c r="CN895" i="3"/>
  <c r="M880" i="3"/>
  <c r="N880" i="3"/>
  <c r="P880" i="3"/>
  <c r="Q880" i="3"/>
  <c r="S880" i="3"/>
  <c r="T880" i="3"/>
  <c r="V880" i="3"/>
  <c r="Y880" i="3"/>
  <c r="Z880" i="3"/>
  <c r="AB880" i="3"/>
  <c r="AC880" i="3"/>
  <c r="AE880" i="3"/>
  <c r="AF880" i="3"/>
  <c r="AH880" i="3"/>
  <c r="AI880" i="3"/>
  <c r="AK880" i="3"/>
  <c r="AL880" i="3"/>
  <c r="AN880" i="3"/>
  <c r="AO880" i="3"/>
  <c r="AQ880" i="3"/>
  <c r="AR880" i="3"/>
  <c r="AT880" i="3"/>
  <c r="AU880" i="3"/>
  <c r="AW880" i="3"/>
  <c r="AZ880" i="3"/>
  <c r="BA880" i="3"/>
  <c r="BC880" i="3"/>
  <c r="BD880" i="3"/>
  <c r="BF880" i="3"/>
  <c r="BI880" i="3"/>
  <c r="BJ880" i="3"/>
  <c r="BL880" i="3"/>
  <c r="BM880" i="3"/>
  <c r="BO880" i="3"/>
  <c r="BR880" i="3"/>
  <c r="BS880" i="3"/>
  <c r="BU880" i="3"/>
  <c r="BV880" i="3"/>
  <c r="BX880" i="3"/>
  <c r="CA880" i="3"/>
  <c r="CB880" i="3"/>
  <c r="CD880" i="3"/>
  <c r="CE880" i="3"/>
  <c r="CG880" i="3"/>
  <c r="CJ880" i="3"/>
  <c r="CK880" i="3"/>
  <c r="CM880" i="3"/>
  <c r="CN880" i="3"/>
  <c r="M875" i="3"/>
  <c r="N875" i="3"/>
  <c r="P875" i="3"/>
  <c r="Q875" i="3"/>
  <c r="S875" i="3"/>
  <c r="T875" i="3"/>
  <c r="V875" i="3"/>
  <c r="Y875" i="3"/>
  <c r="Z875" i="3"/>
  <c r="AB875" i="3"/>
  <c r="AC875" i="3"/>
  <c r="AE875" i="3"/>
  <c r="AF875" i="3"/>
  <c r="AH875" i="3"/>
  <c r="AI875" i="3"/>
  <c r="AK875" i="3"/>
  <c r="AL875" i="3"/>
  <c r="AN875" i="3"/>
  <c r="AO875" i="3"/>
  <c r="AQ875" i="3"/>
  <c r="AR875" i="3"/>
  <c r="AT875" i="3"/>
  <c r="AU875" i="3"/>
  <c r="AW875" i="3"/>
  <c r="AZ875" i="3"/>
  <c r="BA875" i="3"/>
  <c r="BC875" i="3"/>
  <c r="BD875" i="3"/>
  <c r="BF875" i="3"/>
  <c r="BI875" i="3"/>
  <c r="BJ875" i="3"/>
  <c r="BL875" i="3"/>
  <c r="BM875" i="3"/>
  <c r="BO875" i="3"/>
  <c r="BR875" i="3"/>
  <c r="BS875" i="3"/>
  <c r="BU875" i="3"/>
  <c r="BV875" i="3"/>
  <c r="BX875" i="3"/>
  <c r="CA875" i="3"/>
  <c r="CB875" i="3"/>
  <c r="CD875" i="3"/>
  <c r="CE875" i="3"/>
  <c r="CG875" i="3"/>
  <c r="CJ875" i="3"/>
  <c r="CK875" i="3"/>
  <c r="CM875" i="3"/>
  <c r="CN875" i="3"/>
  <c r="M11" i="3"/>
  <c r="N11" i="3"/>
  <c r="P11" i="3"/>
  <c r="Q11" i="3"/>
  <c r="S11" i="3"/>
  <c r="T11" i="3"/>
  <c r="V11" i="3"/>
  <c r="Y11" i="3"/>
  <c r="Z11" i="3"/>
  <c r="AB11" i="3"/>
  <c r="AC11" i="3"/>
  <c r="AE11" i="3"/>
  <c r="AF11" i="3"/>
  <c r="AH11" i="3"/>
  <c r="AI11" i="3"/>
  <c r="AK11" i="3"/>
  <c r="AL11" i="3"/>
  <c r="AN11" i="3"/>
  <c r="AO11" i="3"/>
  <c r="AQ11" i="3"/>
  <c r="AR11" i="3"/>
  <c r="AT11" i="3"/>
  <c r="AU11" i="3"/>
  <c r="AW11" i="3"/>
  <c r="AZ11" i="3"/>
  <c r="BA11" i="3"/>
  <c r="BC11" i="3"/>
  <c r="BD11" i="3"/>
  <c r="BF11" i="3"/>
  <c r="BI11" i="3"/>
  <c r="BJ11" i="3"/>
  <c r="BL11" i="3"/>
  <c r="BM11" i="3"/>
  <c r="BO11" i="3"/>
  <c r="BR11" i="3"/>
  <c r="BS11" i="3"/>
  <c r="BU11" i="3"/>
  <c r="BV11" i="3"/>
  <c r="BX11" i="3"/>
  <c r="CA11" i="3"/>
  <c r="CB11" i="3"/>
  <c r="CD11" i="3"/>
  <c r="CE11" i="3"/>
  <c r="CG11" i="3"/>
  <c r="CJ11" i="3"/>
  <c r="CK11" i="3"/>
  <c r="CM11" i="3"/>
  <c r="CN11" i="3"/>
  <c r="M866" i="3"/>
  <c r="N866" i="3"/>
  <c r="P866" i="3"/>
  <c r="Q866" i="3"/>
  <c r="S866" i="3"/>
  <c r="T866" i="3"/>
  <c r="V866" i="3"/>
  <c r="Y866" i="3"/>
  <c r="Z866" i="3"/>
  <c r="AB866" i="3"/>
  <c r="AC866" i="3"/>
  <c r="AE866" i="3"/>
  <c r="AF866" i="3"/>
  <c r="AH866" i="3"/>
  <c r="AI866" i="3"/>
  <c r="AK866" i="3"/>
  <c r="AL866" i="3"/>
  <c r="AN866" i="3"/>
  <c r="AO866" i="3"/>
  <c r="AQ866" i="3"/>
  <c r="AR866" i="3"/>
  <c r="AT866" i="3"/>
  <c r="AU866" i="3"/>
  <c r="AW866" i="3"/>
  <c r="AZ866" i="3"/>
  <c r="BA866" i="3"/>
  <c r="BC866" i="3"/>
  <c r="BD866" i="3"/>
  <c r="BF866" i="3"/>
  <c r="BI866" i="3"/>
  <c r="BJ866" i="3"/>
  <c r="BL866" i="3"/>
  <c r="BM866" i="3"/>
  <c r="BO866" i="3"/>
  <c r="BR866" i="3"/>
  <c r="BS866" i="3"/>
  <c r="BU866" i="3"/>
  <c r="BV866" i="3"/>
  <c r="BX866" i="3"/>
  <c r="CA866" i="3"/>
  <c r="CB866" i="3"/>
  <c r="CD866" i="3"/>
  <c r="CE866" i="3"/>
  <c r="CG866" i="3"/>
  <c r="CJ866" i="3"/>
  <c r="CK866" i="3"/>
  <c r="CM866" i="3"/>
  <c r="CN866" i="3"/>
  <c r="M621" i="3"/>
  <c r="N621" i="3"/>
  <c r="P621" i="3"/>
  <c r="Q621" i="3"/>
  <c r="S621" i="3"/>
  <c r="T621" i="3"/>
  <c r="V621" i="3"/>
  <c r="Y621" i="3"/>
  <c r="Z621" i="3"/>
  <c r="AB621" i="3"/>
  <c r="AC621" i="3"/>
  <c r="AE621" i="3"/>
  <c r="AF621" i="3"/>
  <c r="AH621" i="3"/>
  <c r="AI621" i="3"/>
  <c r="AK621" i="3"/>
  <c r="AL621" i="3"/>
  <c r="AN621" i="3"/>
  <c r="AO621" i="3"/>
  <c r="AQ621" i="3"/>
  <c r="AR621" i="3"/>
  <c r="AT621" i="3"/>
  <c r="AU621" i="3"/>
  <c r="AW621" i="3"/>
  <c r="AZ621" i="3"/>
  <c r="BA621" i="3"/>
  <c r="BC621" i="3"/>
  <c r="BD621" i="3"/>
  <c r="BF621" i="3"/>
  <c r="BI621" i="3"/>
  <c r="BJ621" i="3"/>
  <c r="BL621" i="3"/>
  <c r="BM621" i="3"/>
  <c r="BO621" i="3"/>
  <c r="BR621" i="3"/>
  <c r="BS621" i="3"/>
  <c r="BU621" i="3"/>
  <c r="BV621" i="3"/>
  <c r="BX621" i="3"/>
  <c r="CA621" i="3"/>
  <c r="CB621" i="3"/>
  <c r="CD621" i="3"/>
  <c r="CE621" i="3"/>
  <c r="CG621" i="3"/>
  <c r="CJ621" i="3"/>
  <c r="CK621" i="3"/>
  <c r="CM621" i="3"/>
  <c r="CN621" i="3"/>
  <c r="M407" i="3"/>
  <c r="N407" i="3"/>
  <c r="P407" i="3"/>
  <c r="Q407" i="3"/>
  <c r="S407" i="3"/>
  <c r="T407" i="3"/>
  <c r="V407" i="3"/>
  <c r="Y407" i="3"/>
  <c r="Z407" i="3"/>
  <c r="AB407" i="3"/>
  <c r="AC407" i="3"/>
  <c r="AE407" i="3"/>
  <c r="AF407" i="3"/>
  <c r="AH407" i="3"/>
  <c r="AI407" i="3"/>
  <c r="AK407" i="3"/>
  <c r="AL407" i="3"/>
  <c r="AN407" i="3"/>
  <c r="AO407" i="3"/>
  <c r="AQ407" i="3"/>
  <c r="AR407" i="3"/>
  <c r="AT407" i="3"/>
  <c r="AU407" i="3"/>
  <c r="AW407" i="3"/>
  <c r="AZ407" i="3"/>
  <c r="BA407" i="3"/>
  <c r="BC407" i="3"/>
  <c r="BD407" i="3"/>
  <c r="BF407" i="3"/>
  <c r="BI407" i="3"/>
  <c r="BJ407" i="3"/>
  <c r="BL407" i="3"/>
  <c r="BM407" i="3"/>
  <c r="BO407" i="3"/>
  <c r="BR407" i="3"/>
  <c r="BS407" i="3"/>
  <c r="BU407" i="3"/>
  <c r="BV407" i="3"/>
  <c r="BX407" i="3"/>
  <c r="CA407" i="3"/>
  <c r="CB407" i="3"/>
  <c r="CD407" i="3"/>
  <c r="CE407" i="3"/>
  <c r="CG407" i="3"/>
  <c r="CJ407" i="3"/>
  <c r="CK407" i="3"/>
  <c r="CM407" i="3"/>
  <c r="CN407" i="3"/>
  <c r="M225" i="3"/>
  <c r="N225" i="3"/>
  <c r="P225" i="3"/>
  <c r="Q225" i="3"/>
  <c r="S225" i="3"/>
  <c r="T225" i="3"/>
  <c r="V225" i="3"/>
  <c r="Y225" i="3"/>
  <c r="Z225" i="3"/>
  <c r="AB225" i="3"/>
  <c r="AC225" i="3"/>
  <c r="AE225" i="3"/>
  <c r="AF225" i="3"/>
  <c r="AH225" i="3"/>
  <c r="AI225" i="3"/>
  <c r="AK225" i="3"/>
  <c r="AL225" i="3"/>
  <c r="AN225" i="3"/>
  <c r="AO225" i="3"/>
  <c r="AQ225" i="3"/>
  <c r="AR225" i="3"/>
  <c r="AT225" i="3"/>
  <c r="AU225" i="3"/>
  <c r="AW225" i="3"/>
  <c r="AZ225" i="3"/>
  <c r="BA225" i="3"/>
  <c r="BC225" i="3"/>
  <c r="BD225" i="3"/>
  <c r="BF225" i="3"/>
  <c r="BI225" i="3"/>
  <c r="BJ225" i="3"/>
  <c r="BL225" i="3"/>
  <c r="BM225" i="3"/>
  <c r="BO225" i="3"/>
  <c r="BR225" i="3"/>
  <c r="BS225" i="3"/>
  <c r="BU225" i="3"/>
  <c r="BV225" i="3"/>
  <c r="BX225" i="3"/>
  <c r="CA225" i="3"/>
  <c r="CB225" i="3"/>
  <c r="CD225" i="3"/>
  <c r="CE225" i="3"/>
  <c r="CG225" i="3"/>
  <c r="CJ225" i="3"/>
  <c r="CK225" i="3"/>
  <c r="CM225" i="3"/>
  <c r="CN225" i="3"/>
  <c r="M863" i="3"/>
  <c r="N863" i="3"/>
  <c r="P863" i="3"/>
  <c r="Q863" i="3"/>
  <c r="S863" i="3"/>
  <c r="T863" i="3"/>
  <c r="V863" i="3"/>
  <c r="Y863" i="3"/>
  <c r="Z863" i="3"/>
  <c r="AB863" i="3"/>
  <c r="AC863" i="3"/>
  <c r="AE863" i="3"/>
  <c r="AF863" i="3"/>
  <c r="AH863" i="3"/>
  <c r="AI863" i="3"/>
  <c r="AK863" i="3"/>
  <c r="AL863" i="3"/>
  <c r="AN863" i="3"/>
  <c r="AO863" i="3"/>
  <c r="AQ863" i="3"/>
  <c r="AR863" i="3"/>
  <c r="AT863" i="3"/>
  <c r="AU863" i="3"/>
  <c r="AW863" i="3"/>
  <c r="AZ863" i="3"/>
  <c r="BA863" i="3"/>
  <c r="BC863" i="3"/>
  <c r="BD863" i="3"/>
  <c r="BF863" i="3"/>
  <c r="BI863" i="3"/>
  <c r="BJ863" i="3"/>
  <c r="BL863" i="3"/>
  <c r="BM863" i="3"/>
  <c r="BO863" i="3"/>
  <c r="BR863" i="3"/>
  <c r="BS863" i="3"/>
  <c r="BU863" i="3"/>
  <c r="BV863" i="3"/>
  <c r="BX863" i="3"/>
  <c r="CA863" i="3"/>
  <c r="CB863" i="3"/>
  <c r="CD863" i="3"/>
  <c r="CE863" i="3"/>
  <c r="CG863" i="3"/>
  <c r="CJ863" i="3"/>
  <c r="CK863" i="3"/>
  <c r="CM863" i="3"/>
  <c r="CN863" i="3"/>
  <c r="M51" i="3"/>
  <c r="N51" i="3"/>
  <c r="P51" i="3"/>
  <c r="Q51" i="3"/>
  <c r="S51" i="3"/>
  <c r="T51" i="3"/>
  <c r="V51" i="3"/>
  <c r="Y51" i="3"/>
  <c r="Z51" i="3"/>
  <c r="AB51" i="3"/>
  <c r="AC51" i="3"/>
  <c r="AE51" i="3"/>
  <c r="AF51" i="3"/>
  <c r="AH51" i="3"/>
  <c r="AI51" i="3"/>
  <c r="AK51" i="3"/>
  <c r="AL51" i="3"/>
  <c r="AN51" i="3"/>
  <c r="AO51" i="3"/>
  <c r="AQ51" i="3"/>
  <c r="AR51" i="3"/>
  <c r="AT51" i="3"/>
  <c r="AU51" i="3"/>
  <c r="AW51" i="3"/>
  <c r="AZ51" i="3"/>
  <c r="BA51" i="3"/>
  <c r="BC51" i="3"/>
  <c r="BD51" i="3"/>
  <c r="BF51" i="3"/>
  <c r="BI51" i="3"/>
  <c r="BJ51" i="3"/>
  <c r="BL51" i="3"/>
  <c r="BM51" i="3"/>
  <c r="BO51" i="3"/>
  <c r="BR51" i="3"/>
  <c r="BS51" i="3"/>
  <c r="BU51" i="3"/>
  <c r="BV51" i="3"/>
  <c r="BX51" i="3"/>
  <c r="CA51" i="3"/>
  <c r="CB51" i="3"/>
  <c r="CD51" i="3"/>
  <c r="CE51" i="3"/>
  <c r="CG51" i="3"/>
  <c r="CJ51" i="3"/>
  <c r="CK51" i="3"/>
  <c r="CM51" i="3"/>
  <c r="CN51" i="3"/>
  <c r="M418" i="3"/>
  <c r="N418" i="3"/>
  <c r="P418" i="3"/>
  <c r="Q418" i="3"/>
  <c r="S418" i="3"/>
  <c r="T418" i="3"/>
  <c r="V418" i="3"/>
  <c r="Y418" i="3"/>
  <c r="Z418" i="3"/>
  <c r="AB418" i="3"/>
  <c r="AC418" i="3"/>
  <c r="AE418" i="3"/>
  <c r="AF418" i="3"/>
  <c r="AH418" i="3"/>
  <c r="AI418" i="3"/>
  <c r="AK418" i="3"/>
  <c r="AL418" i="3"/>
  <c r="AN418" i="3"/>
  <c r="AO418" i="3"/>
  <c r="AQ418" i="3"/>
  <c r="AR418" i="3"/>
  <c r="AT418" i="3"/>
  <c r="AU418" i="3"/>
  <c r="AW418" i="3"/>
  <c r="AZ418" i="3"/>
  <c r="BA418" i="3"/>
  <c r="BC418" i="3"/>
  <c r="BD418" i="3"/>
  <c r="BF418" i="3"/>
  <c r="BI418" i="3"/>
  <c r="BJ418" i="3"/>
  <c r="BL418" i="3"/>
  <c r="BM418" i="3"/>
  <c r="BO418" i="3"/>
  <c r="BR418" i="3"/>
  <c r="BS418" i="3"/>
  <c r="BU418" i="3"/>
  <c r="BV418" i="3"/>
  <c r="BX418" i="3"/>
  <c r="CA418" i="3"/>
  <c r="CB418" i="3"/>
  <c r="CD418" i="3"/>
  <c r="CE418" i="3"/>
  <c r="CG418" i="3"/>
  <c r="CJ418" i="3"/>
  <c r="CK418" i="3"/>
  <c r="CM418" i="3"/>
  <c r="CN418" i="3"/>
  <c r="M89" i="3"/>
  <c r="N89" i="3"/>
  <c r="P89" i="3"/>
  <c r="Q89" i="3"/>
  <c r="S89" i="3"/>
  <c r="T89" i="3"/>
  <c r="V89" i="3"/>
  <c r="Y89" i="3"/>
  <c r="Z89" i="3"/>
  <c r="AB89" i="3"/>
  <c r="AC89" i="3"/>
  <c r="AE89" i="3"/>
  <c r="AF89" i="3"/>
  <c r="AH89" i="3"/>
  <c r="AI89" i="3"/>
  <c r="AK89" i="3"/>
  <c r="AL89" i="3"/>
  <c r="AN89" i="3"/>
  <c r="AO89" i="3"/>
  <c r="AQ89" i="3"/>
  <c r="AR89" i="3"/>
  <c r="AT89" i="3"/>
  <c r="AU89" i="3"/>
  <c r="AW89" i="3"/>
  <c r="AZ89" i="3"/>
  <c r="BA89" i="3"/>
  <c r="BC89" i="3"/>
  <c r="BD89" i="3"/>
  <c r="BF89" i="3"/>
  <c r="BI89" i="3"/>
  <c r="BJ89" i="3"/>
  <c r="BL89" i="3"/>
  <c r="BM89" i="3"/>
  <c r="BO89" i="3"/>
  <c r="BR89" i="3"/>
  <c r="BS89" i="3"/>
  <c r="BU89" i="3"/>
  <c r="BV89" i="3"/>
  <c r="BX89" i="3"/>
  <c r="CA89" i="3"/>
  <c r="CB89" i="3"/>
  <c r="CD89" i="3"/>
  <c r="CE89" i="3"/>
  <c r="CG89" i="3"/>
  <c r="CJ89" i="3"/>
  <c r="CK89" i="3"/>
  <c r="CM89" i="3"/>
  <c r="CN89" i="3"/>
  <c r="M600" i="3"/>
  <c r="N600" i="3"/>
  <c r="P600" i="3"/>
  <c r="Q600" i="3"/>
  <c r="S600" i="3"/>
  <c r="T600" i="3"/>
  <c r="V600" i="3"/>
  <c r="Y600" i="3"/>
  <c r="Z600" i="3"/>
  <c r="AB600" i="3"/>
  <c r="AC600" i="3"/>
  <c r="AE600" i="3"/>
  <c r="AF600" i="3"/>
  <c r="AH600" i="3"/>
  <c r="AI600" i="3"/>
  <c r="AK600" i="3"/>
  <c r="AL600" i="3"/>
  <c r="AN600" i="3"/>
  <c r="AO600" i="3"/>
  <c r="AQ600" i="3"/>
  <c r="AR600" i="3"/>
  <c r="AT600" i="3"/>
  <c r="AU600" i="3"/>
  <c r="AW600" i="3"/>
  <c r="AZ600" i="3"/>
  <c r="BA600" i="3"/>
  <c r="BC600" i="3"/>
  <c r="BD600" i="3"/>
  <c r="BF600" i="3"/>
  <c r="BI600" i="3"/>
  <c r="BJ600" i="3"/>
  <c r="BL600" i="3"/>
  <c r="BM600" i="3"/>
  <c r="BO600" i="3"/>
  <c r="BR600" i="3"/>
  <c r="BS600" i="3"/>
  <c r="BU600" i="3"/>
  <c r="BV600" i="3"/>
  <c r="BX600" i="3"/>
  <c r="CA600" i="3"/>
  <c r="CB600" i="3"/>
  <c r="CD600" i="3"/>
  <c r="CE600" i="3"/>
  <c r="CG600" i="3"/>
  <c r="CJ600" i="3"/>
  <c r="CK600" i="3"/>
  <c r="CM600" i="3"/>
  <c r="CN600" i="3"/>
  <c r="M52" i="3"/>
  <c r="N52" i="3"/>
  <c r="P52" i="3"/>
  <c r="Q52" i="3"/>
  <c r="S52" i="3"/>
  <c r="T52" i="3"/>
  <c r="V52" i="3"/>
  <c r="Y52" i="3"/>
  <c r="Z52" i="3"/>
  <c r="AB52" i="3"/>
  <c r="AC52" i="3"/>
  <c r="AE52" i="3"/>
  <c r="AF52" i="3"/>
  <c r="AH52" i="3"/>
  <c r="AI52" i="3"/>
  <c r="AK52" i="3"/>
  <c r="AL52" i="3"/>
  <c r="AN52" i="3"/>
  <c r="AO52" i="3"/>
  <c r="AQ52" i="3"/>
  <c r="AR52" i="3"/>
  <c r="AT52" i="3"/>
  <c r="AU52" i="3"/>
  <c r="AW52" i="3"/>
  <c r="AZ52" i="3"/>
  <c r="BA52" i="3"/>
  <c r="BC52" i="3"/>
  <c r="BD52" i="3"/>
  <c r="BF52" i="3"/>
  <c r="BI52" i="3"/>
  <c r="BJ52" i="3"/>
  <c r="BL52" i="3"/>
  <c r="BM52" i="3"/>
  <c r="BO52" i="3"/>
  <c r="BR52" i="3"/>
  <c r="BS52" i="3"/>
  <c r="BU52" i="3"/>
  <c r="BV52" i="3"/>
  <c r="BX52" i="3"/>
  <c r="CA52" i="3"/>
  <c r="CB52" i="3"/>
  <c r="CD52" i="3"/>
  <c r="CE52" i="3"/>
  <c r="CG52" i="3"/>
  <c r="CJ52" i="3"/>
  <c r="CK52" i="3"/>
  <c r="CM52" i="3"/>
  <c r="CN52" i="3"/>
  <c r="M882" i="3"/>
  <c r="N882" i="3"/>
  <c r="P882" i="3"/>
  <c r="Q882" i="3"/>
  <c r="S882" i="3"/>
  <c r="T882" i="3"/>
  <c r="V882" i="3"/>
  <c r="Y882" i="3"/>
  <c r="Z882" i="3"/>
  <c r="AB882" i="3"/>
  <c r="AC882" i="3"/>
  <c r="AE882" i="3"/>
  <c r="AF882" i="3"/>
  <c r="AH882" i="3"/>
  <c r="AI882" i="3"/>
  <c r="AK882" i="3"/>
  <c r="AL882" i="3"/>
  <c r="AN882" i="3"/>
  <c r="AO882" i="3"/>
  <c r="AQ882" i="3"/>
  <c r="AR882" i="3"/>
  <c r="AT882" i="3"/>
  <c r="AU882" i="3"/>
  <c r="AW882" i="3"/>
  <c r="AZ882" i="3"/>
  <c r="BA882" i="3"/>
  <c r="BC882" i="3"/>
  <c r="BD882" i="3"/>
  <c r="BF882" i="3"/>
  <c r="BI882" i="3"/>
  <c r="BJ882" i="3"/>
  <c r="BL882" i="3"/>
  <c r="BM882" i="3"/>
  <c r="BO882" i="3"/>
  <c r="BR882" i="3"/>
  <c r="BS882" i="3"/>
  <c r="BU882" i="3"/>
  <c r="BV882" i="3"/>
  <c r="BX882" i="3"/>
  <c r="CA882" i="3"/>
  <c r="CB882" i="3"/>
  <c r="CD882" i="3"/>
  <c r="CE882" i="3"/>
  <c r="CG882" i="3"/>
  <c r="CJ882" i="3"/>
  <c r="CK882" i="3"/>
  <c r="CM882" i="3"/>
  <c r="CN882" i="3"/>
  <c r="M306" i="3"/>
  <c r="N306" i="3"/>
  <c r="P306" i="3"/>
  <c r="Q306" i="3"/>
  <c r="S306" i="3"/>
  <c r="T306" i="3"/>
  <c r="V306" i="3"/>
  <c r="Y306" i="3"/>
  <c r="Z306" i="3"/>
  <c r="AB306" i="3"/>
  <c r="AC306" i="3"/>
  <c r="AE306" i="3"/>
  <c r="AF306" i="3"/>
  <c r="AH306" i="3"/>
  <c r="AI306" i="3"/>
  <c r="AK306" i="3"/>
  <c r="AL306" i="3"/>
  <c r="AN306" i="3"/>
  <c r="AO306" i="3"/>
  <c r="AQ306" i="3"/>
  <c r="AR306" i="3"/>
  <c r="AT306" i="3"/>
  <c r="AU306" i="3"/>
  <c r="AW306" i="3"/>
  <c r="AZ306" i="3"/>
  <c r="BA306" i="3"/>
  <c r="BC306" i="3"/>
  <c r="BD306" i="3"/>
  <c r="BF306" i="3"/>
  <c r="BI306" i="3"/>
  <c r="BJ306" i="3"/>
  <c r="BL306" i="3"/>
  <c r="BM306" i="3"/>
  <c r="BO306" i="3"/>
  <c r="BR306" i="3"/>
  <c r="BS306" i="3"/>
  <c r="BU306" i="3"/>
  <c r="BV306" i="3"/>
  <c r="BX306" i="3"/>
  <c r="CA306" i="3"/>
  <c r="CB306" i="3"/>
  <c r="CD306" i="3"/>
  <c r="CE306" i="3"/>
  <c r="CG306" i="3"/>
  <c r="CJ306" i="3"/>
  <c r="CK306" i="3"/>
  <c r="CM306" i="3"/>
  <c r="CN306" i="3"/>
  <c r="M619" i="3"/>
  <c r="N619" i="3"/>
  <c r="P619" i="3"/>
  <c r="Q619" i="3"/>
  <c r="S619" i="3"/>
  <c r="T619" i="3"/>
  <c r="V619" i="3"/>
  <c r="Y619" i="3"/>
  <c r="Z619" i="3"/>
  <c r="AB619" i="3"/>
  <c r="AC619" i="3"/>
  <c r="AE619" i="3"/>
  <c r="AF619" i="3"/>
  <c r="AH619" i="3"/>
  <c r="AI619" i="3"/>
  <c r="AK619" i="3"/>
  <c r="AL619" i="3"/>
  <c r="AN619" i="3"/>
  <c r="AO619" i="3"/>
  <c r="AQ619" i="3"/>
  <c r="AR619" i="3"/>
  <c r="AT619" i="3"/>
  <c r="AU619" i="3"/>
  <c r="AW619" i="3"/>
  <c r="AZ619" i="3"/>
  <c r="BA619" i="3"/>
  <c r="BC619" i="3"/>
  <c r="BD619" i="3"/>
  <c r="BF619" i="3"/>
  <c r="BI619" i="3"/>
  <c r="BJ619" i="3"/>
  <c r="BL619" i="3"/>
  <c r="BM619" i="3"/>
  <c r="BO619" i="3"/>
  <c r="BR619" i="3"/>
  <c r="BS619" i="3"/>
  <c r="BU619" i="3"/>
  <c r="BV619" i="3"/>
  <c r="BX619" i="3"/>
  <c r="CA619" i="3"/>
  <c r="CB619" i="3"/>
  <c r="CD619" i="3"/>
  <c r="CE619" i="3"/>
  <c r="CG619" i="3"/>
  <c r="CJ619" i="3"/>
  <c r="CK619" i="3"/>
  <c r="CM619" i="3"/>
  <c r="CN619" i="3"/>
  <c r="M307" i="3"/>
  <c r="N307" i="3"/>
  <c r="P307" i="3"/>
  <c r="Q307" i="3"/>
  <c r="S307" i="3"/>
  <c r="T307" i="3"/>
  <c r="V307" i="3"/>
  <c r="Y307" i="3"/>
  <c r="Z307" i="3"/>
  <c r="AB307" i="3"/>
  <c r="AC307" i="3"/>
  <c r="AE307" i="3"/>
  <c r="AF307" i="3"/>
  <c r="AH307" i="3"/>
  <c r="AI307" i="3"/>
  <c r="AK307" i="3"/>
  <c r="AL307" i="3"/>
  <c r="AN307" i="3"/>
  <c r="AO307" i="3"/>
  <c r="AQ307" i="3"/>
  <c r="AR307" i="3"/>
  <c r="AT307" i="3"/>
  <c r="AU307" i="3"/>
  <c r="AW307" i="3"/>
  <c r="AZ307" i="3"/>
  <c r="BA307" i="3"/>
  <c r="BC307" i="3"/>
  <c r="BD307" i="3"/>
  <c r="BF307" i="3"/>
  <c r="BI307" i="3"/>
  <c r="BJ307" i="3"/>
  <c r="BL307" i="3"/>
  <c r="BM307" i="3"/>
  <c r="BO307" i="3"/>
  <c r="BR307" i="3"/>
  <c r="BS307" i="3"/>
  <c r="BU307" i="3"/>
  <c r="BV307" i="3"/>
  <c r="BX307" i="3"/>
  <c r="CA307" i="3"/>
  <c r="CB307" i="3"/>
  <c r="CD307" i="3"/>
  <c r="CE307" i="3"/>
  <c r="CG307" i="3"/>
  <c r="CJ307" i="3"/>
  <c r="CK307" i="3"/>
  <c r="CM307" i="3"/>
  <c r="CN307" i="3"/>
  <c r="M768" i="3"/>
  <c r="N768" i="3"/>
  <c r="P768" i="3"/>
  <c r="Q768" i="3"/>
  <c r="S768" i="3"/>
  <c r="T768" i="3"/>
  <c r="V768" i="3"/>
  <c r="Y768" i="3"/>
  <c r="Z768" i="3"/>
  <c r="AB768" i="3"/>
  <c r="AC768" i="3"/>
  <c r="AE768" i="3"/>
  <c r="AF768" i="3"/>
  <c r="AH768" i="3"/>
  <c r="AI768" i="3"/>
  <c r="AK768" i="3"/>
  <c r="AL768" i="3"/>
  <c r="AN768" i="3"/>
  <c r="AO768" i="3"/>
  <c r="AQ768" i="3"/>
  <c r="AR768" i="3"/>
  <c r="AT768" i="3"/>
  <c r="AU768" i="3"/>
  <c r="AW768" i="3"/>
  <c r="AZ768" i="3"/>
  <c r="BA768" i="3"/>
  <c r="BC768" i="3"/>
  <c r="BD768" i="3"/>
  <c r="BF768" i="3"/>
  <c r="BI768" i="3"/>
  <c r="BJ768" i="3"/>
  <c r="BL768" i="3"/>
  <c r="BM768" i="3"/>
  <c r="BO768" i="3"/>
  <c r="BR768" i="3"/>
  <c r="BS768" i="3"/>
  <c r="BU768" i="3"/>
  <c r="BV768" i="3"/>
  <c r="BX768" i="3"/>
  <c r="CA768" i="3"/>
  <c r="CB768" i="3"/>
  <c r="CD768" i="3"/>
  <c r="CE768" i="3"/>
  <c r="CG768" i="3"/>
  <c r="CJ768" i="3"/>
  <c r="CK768" i="3"/>
  <c r="CM768" i="3"/>
  <c r="CN768" i="3"/>
  <c r="M910" i="3"/>
  <c r="N910" i="3"/>
  <c r="P910" i="3"/>
  <c r="Q910" i="3"/>
  <c r="S910" i="3"/>
  <c r="T910" i="3"/>
  <c r="V910" i="3"/>
  <c r="Y910" i="3"/>
  <c r="Z910" i="3"/>
  <c r="AB910" i="3"/>
  <c r="AC910" i="3"/>
  <c r="AE910" i="3"/>
  <c r="AF910" i="3"/>
  <c r="AH910" i="3"/>
  <c r="AI910" i="3"/>
  <c r="AK910" i="3"/>
  <c r="AL910" i="3"/>
  <c r="AN910" i="3"/>
  <c r="AO910" i="3"/>
  <c r="AQ910" i="3"/>
  <c r="AR910" i="3"/>
  <c r="AT910" i="3"/>
  <c r="AU910" i="3"/>
  <c r="AW910" i="3"/>
  <c r="AZ910" i="3"/>
  <c r="BA910" i="3"/>
  <c r="BC910" i="3"/>
  <c r="BD910" i="3"/>
  <c r="BF910" i="3"/>
  <c r="BI910" i="3"/>
  <c r="BJ910" i="3"/>
  <c r="BL910" i="3"/>
  <c r="BM910" i="3"/>
  <c r="BO910" i="3"/>
  <c r="BR910" i="3"/>
  <c r="BS910" i="3"/>
  <c r="BU910" i="3"/>
  <c r="BV910" i="3"/>
  <c r="BX910" i="3"/>
  <c r="CA910" i="3"/>
  <c r="CB910" i="3"/>
  <c r="CD910" i="3"/>
  <c r="CE910" i="3"/>
  <c r="CG910" i="3"/>
  <c r="CJ910" i="3"/>
  <c r="CK910" i="3"/>
  <c r="CM910" i="3"/>
  <c r="CN910" i="3"/>
  <c r="M83" i="3"/>
  <c r="N83" i="3"/>
  <c r="P83" i="3"/>
  <c r="Q83" i="3"/>
  <c r="S83" i="3"/>
  <c r="T83" i="3"/>
  <c r="V83" i="3"/>
  <c r="Y83" i="3"/>
  <c r="Z83" i="3"/>
  <c r="AB83" i="3"/>
  <c r="AC83" i="3"/>
  <c r="AE83" i="3"/>
  <c r="AF83" i="3"/>
  <c r="AH83" i="3"/>
  <c r="AI83" i="3"/>
  <c r="AK83" i="3"/>
  <c r="AL83" i="3"/>
  <c r="AN83" i="3"/>
  <c r="AO83" i="3"/>
  <c r="AQ83" i="3"/>
  <c r="AR83" i="3"/>
  <c r="AT83" i="3"/>
  <c r="AU83" i="3"/>
  <c r="AW83" i="3"/>
  <c r="AZ83" i="3"/>
  <c r="BA83" i="3"/>
  <c r="BC83" i="3"/>
  <c r="BD83" i="3"/>
  <c r="BF83" i="3"/>
  <c r="BI83" i="3"/>
  <c r="BJ83" i="3"/>
  <c r="BL83" i="3"/>
  <c r="BM83" i="3"/>
  <c r="BO83" i="3"/>
  <c r="BR83" i="3"/>
  <c r="BS83" i="3"/>
  <c r="BU83" i="3"/>
  <c r="BV83" i="3"/>
  <c r="BX83" i="3"/>
  <c r="CA83" i="3"/>
  <c r="CB83" i="3"/>
  <c r="CD83" i="3"/>
  <c r="CE83" i="3"/>
  <c r="CG83" i="3"/>
  <c r="CJ83" i="3"/>
  <c r="CK83" i="3"/>
  <c r="CM83" i="3"/>
  <c r="CN83" i="3"/>
  <c r="M308" i="3"/>
  <c r="N308" i="3"/>
  <c r="P308" i="3"/>
  <c r="Q308" i="3"/>
  <c r="S308" i="3"/>
  <c r="T308" i="3"/>
  <c r="V308" i="3"/>
  <c r="Y308" i="3"/>
  <c r="Z308" i="3"/>
  <c r="AB308" i="3"/>
  <c r="AC308" i="3"/>
  <c r="AE308" i="3"/>
  <c r="AF308" i="3"/>
  <c r="AH308" i="3"/>
  <c r="AI308" i="3"/>
  <c r="AK308" i="3"/>
  <c r="AL308" i="3"/>
  <c r="AN308" i="3"/>
  <c r="AO308" i="3"/>
  <c r="AQ308" i="3"/>
  <c r="AR308" i="3"/>
  <c r="AT308" i="3"/>
  <c r="AU308" i="3"/>
  <c r="AW308" i="3"/>
  <c r="AZ308" i="3"/>
  <c r="BA308" i="3"/>
  <c r="BC308" i="3"/>
  <c r="BD308" i="3"/>
  <c r="BF308" i="3"/>
  <c r="BI308" i="3"/>
  <c r="BJ308" i="3"/>
  <c r="BL308" i="3"/>
  <c r="BM308" i="3"/>
  <c r="BO308" i="3"/>
  <c r="BR308" i="3"/>
  <c r="BS308" i="3"/>
  <c r="BU308" i="3"/>
  <c r="BV308" i="3"/>
  <c r="BX308" i="3"/>
  <c r="CA308" i="3"/>
  <c r="CB308" i="3"/>
  <c r="CD308" i="3"/>
  <c r="CE308" i="3"/>
  <c r="CG308" i="3"/>
  <c r="CJ308" i="3"/>
  <c r="CK308" i="3"/>
  <c r="CM308" i="3"/>
  <c r="CN308" i="3"/>
  <c r="M795" i="3"/>
  <c r="N795" i="3"/>
  <c r="P795" i="3"/>
  <c r="Q795" i="3"/>
  <c r="S795" i="3"/>
  <c r="T795" i="3"/>
  <c r="V795" i="3"/>
  <c r="Y795" i="3"/>
  <c r="Z795" i="3"/>
  <c r="AB795" i="3"/>
  <c r="AC795" i="3"/>
  <c r="AE795" i="3"/>
  <c r="AF795" i="3"/>
  <c r="AH795" i="3"/>
  <c r="AI795" i="3"/>
  <c r="AK795" i="3"/>
  <c r="AL795" i="3"/>
  <c r="AN795" i="3"/>
  <c r="AO795" i="3"/>
  <c r="AQ795" i="3"/>
  <c r="AR795" i="3"/>
  <c r="AT795" i="3"/>
  <c r="AU795" i="3"/>
  <c r="AW795" i="3"/>
  <c r="AZ795" i="3"/>
  <c r="BA795" i="3"/>
  <c r="BC795" i="3"/>
  <c r="BD795" i="3"/>
  <c r="BF795" i="3"/>
  <c r="BI795" i="3"/>
  <c r="BJ795" i="3"/>
  <c r="BL795" i="3"/>
  <c r="BM795" i="3"/>
  <c r="BO795" i="3"/>
  <c r="BR795" i="3"/>
  <c r="BS795" i="3"/>
  <c r="BU795" i="3"/>
  <c r="BV795" i="3"/>
  <c r="BX795" i="3"/>
  <c r="CA795" i="3"/>
  <c r="CB795" i="3"/>
  <c r="CD795" i="3"/>
  <c r="CE795" i="3"/>
  <c r="CG795" i="3"/>
  <c r="CJ795" i="3"/>
  <c r="CK795" i="3"/>
  <c r="CM795" i="3"/>
  <c r="CN795" i="3"/>
  <c r="M107" i="3"/>
  <c r="N107" i="3"/>
  <c r="P107" i="3"/>
  <c r="Q107" i="3"/>
  <c r="S107" i="3"/>
  <c r="T107" i="3"/>
  <c r="V107" i="3"/>
  <c r="Y107" i="3"/>
  <c r="Z107" i="3"/>
  <c r="AB107" i="3"/>
  <c r="AC107" i="3"/>
  <c r="AE107" i="3"/>
  <c r="AF107" i="3"/>
  <c r="AH107" i="3"/>
  <c r="AI107" i="3"/>
  <c r="AK107" i="3"/>
  <c r="AL107" i="3"/>
  <c r="AN107" i="3"/>
  <c r="AO107" i="3"/>
  <c r="AQ107" i="3"/>
  <c r="AR107" i="3"/>
  <c r="AT107" i="3"/>
  <c r="AU107" i="3"/>
  <c r="AW107" i="3"/>
  <c r="AZ107" i="3"/>
  <c r="BA107" i="3"/>
  <c r="BC107" i="3"/>
  <c r="BD107" i="3"/>
  <c r="BF107" i="3"/>
  <c r="BI107" i="3"/>
  <c r="BJ107" i="3"/>
  <c r="BL107" i="3"/>
  <c r="BM107" i="3"/>
  <c r="BO107" i="3"/>
  <c r="BR107" i="3"/>
  <c r="BS107" i="3"/>
  <c r="BU107" i="3"/>
  <c r="BV107" i="3"/>
  <c r="BX107" i="3"/>
  <c r="CA107" i="3"/>
  <c r="CB107" i="3"/>
  <c r="CD107" i="3"/>
  <c r="CE107" i="3"/>
  <c r="CG107" i="3"/>
  <c r="CJ107" i="3"/>
  <c r="CK107" i="3"/>
  <c r="CM107" i="3"/>
  <c r="CN107" i="3"/>
  <c r="M71" i="3"/>
  <c r="N71" i="3"/>
  <c r="P71" i="3"/>
  <c r="Q71" i="3"/>
  <c r="S71" i="3"/>
  <c r="T71" i="3"/>
  <c r="V71" i="3"/>
  <c r="Y71" i="3"/>
  <c r="Z71" i="3"/>
  <c r="AB71" i="3"/>
  <c r="AC71" i="3"/>
  <c r="AE71" i="3"/>
  <c r="AF71" i="3"/>
  <c r="AH71" i="3"/>
  <c r="AI71" i="3"/>
  <c r="AK71" i="3"/>
  <c r="AL71" i="3"/>
  <c r="AN71" i="3"/>
  <c r="AO71" i="3"/>
  <c r="AQ71" i="3"/>
  <c r="AR71" i="3"/>
  <c r="AT71" i="3"/>
  <c r="AU71" i="3"/>
  <c r="AW71" i="3"/>
  <c r="AZ71" i="3"/>
  <c r="BA71" i="3"/>
  <c r="BC71" i="3"/>
  <c r="BD71" i="3"/>
  <c r="BF71" i="3"/>
  <c r="BI71" i="3"/>
  <c r="BJ71" i="3"/>
  <c r="BL71" i="3"/>
  <c r="BM71" i="3"/>
  <c r="BO71" i="3"/>
  <c r="BR71" i="3"/>
  <c r="BS71" i="3"/>
  <c r="BU71" i="3"/>
  <c r="BV71" i="3"/>
  <c r="BX71" i="3"/>
  <c r="CA71" i="3"/>
  <c r="CB71" i="3"/>
  <c r="CD71" i="3"/>
  <c r="CE71" i="3"/>
  <c r="CG71" i="3"/>
  <c r="CJ71" i="3"/>
  <c r="CK71" i="3"/>
  <c r="CM71" i="3"/>
  <c r="CN71" i="3"/>
  <c r="M200" i="3"/>
  <c r="N200" i="3"/>
  <c r="P200" i="3"/>
  <c r="Q200" i="3"/>
  <c r="S200" i="3"/>
  <c r="T200" i="3"/>
  <c r="V200" i="3"/>
  <c r="Y200" i="3"/>
  <c r="Z200" i="3"/>
  <c r="AB200" i="3"/>
  <c r="AC200" i="3"/>
  <c r="AE200" i="3"/>
  <c r="AF200" i="3"/>
  <c r="AH200" i="3"/>
  <c r="AI200" i="3"/>
  <c r="AK200" i="3"/>
  <c r="AL200" i="3"/>
  <c r="AN200" i="3"/>
  <c r="AO200" i="3"/>
  <c r="AQ200" i="3"/>
  <c r="AR200" i="3"/>
  <c r="AT200" i="3"/>
  <c r="AU200" i="3"/>
  <c r="AW200" i="3"/>
  <c r="AZ200" i="3"/>
  <c r="BA200" i="3"/>
  <c r="BC200" i="3"/>
  <c r="BD200" i="3"/>
  <c r="BF200" i="3"/>
  <c r="BI200" i="3"/>
  <c r="BJ200" i="3"/>
  <c r="BL200" i="3"/>
  <c r="BM200" i="3"/>
  <c r="BO200" i="3"/>
  <c r="BR200" i="3"/>
  <c r="BS200" i="3"/>
  <c r="BU200" i="3"/>
  <c r="BV200" i="3"/>
  <c r="BX200" i="3"/>
  <c r="CA200" i="3"/>
  <c r="CB200" i="3"/>
  <c r="CD200" i="3"/>
  <c r="CE200" i="3"/>
  <c r="CG200" i="3"/>
  <c r="CJ200" i="3"/>
  <c r="CK200" i="3"/>
  <c r="CM200" i="3"/>
  <c r="CN200" i="3"/>
  <c r="M103" i="3"/>
  <c r="N103" i="3"/>
  <c r="P103" i="3"/>
  <c r="Q103" i="3"/>
  <c r="S103" i="3"/>
  <c r="T103" i="3"/>
  <c r="V103" i="3"/>
  <c r="Y103" i="3"/>
  <c r="Z103" i="3"/>
  <c r="AB103" i="3"/>
  <c r="AC103" i="3"/>
  <c r="AE103" i="3"/>
  <c r="AF103" i="3"/>
  <c r="AH103" i="3"/>
  <c r="AI103" i="3"/>
  <c r="AK103" i="3"/>
  <c r="AL103" i="3"/>
  <c r="AN103" i="3"/>
  <c r="AO103" i="3"/>
  <c r="AQ103" i="3"/>
  <c r="AR103" i="3"/>
  <c r="AT103" i="3"/>
  <c r="AU103" i="3"/>
  <c r="AW103" i="3"/>
  <c r="AZ103" i="3"/>
  <c r="BA103" i="3"/>
  <c r="BC103" i="3"/>
  <c r="BD103" i="3"/>
  <c r="BF103" i="3"/>
  <c r="BI103" i="3"/>
  <c r="BJ103" i="3"/>
  <c r="BL103" i="3"/>
  <c r="BM103" i="3"/>
  <c r="BO103" i="3"/>
  <c r="BR103" i="3"/>
  <c r="BS103" i="3"/>
  <c r="BU103" i="3"/>
  <c r="BV103" i="3"/>
  <c r="BX103" i="3"/>
  <c r="CA103" i="3"/>
  <c r="CB103" i="3"/>
  <c r="CD103" i="3"/>
  <c r="CE103" i="3"/>
  <c r="CG103" i="3"/>
  <c r="CJ103" i="3"/>
  <c r="CK103" i="3"/>
  <c r="CM103" i="3"/>
  <c r="CN103" i="3"/>
  <c r="M467" i="3"/>
  <c r="N467" i="3"/>
  <c r="P467" i="3"/>
  <c r="Q467" i="3"/>
  <c r="S467" i="3"/>
  <c r="T467" i="3"/>
  <c r="V467" i="3"/>
  <c r="Y467" i="3"/>
  <c r="Z467" i="3"/>
  <c r="AB467" i="3"/>
  <c r="AC467" i="3"/>
  <c r="AE467" i="3"/>
  <c r="AF467" i="3"/>
  <c r="AH467" i="3"/>
  <c r="AI467" i="3"/>
  <c r="AK467" i="3"/>
  <c r="AL467" i="3"/>
  <c r="AN467" i="3"/>
  <c r="AO467" i="3"/>
  <c r="AQ467" i="3"/>
  <c r="AR467" i="3"/>
  <c r="AT467" i="3"/>
  <c r="AU467" i="3"/>
  <c r="AW467" i="3"/>
  <c r="AZ467" i="3"/>
  <c r="BA467" i="3"/>
  <c r="BC467" i="3"/>
  <c r="BD467" i="3"/>
  <c r="BF467" i="3"/>
  <c r="BI467" i="3"/>
  <c r="BJ467" i="3"/>
  <c r="BL467" i="3"/>
  <c r="BM467" i="3"/>
  <c r="BO467" i="3"/>
  <c r="BR467" i="3"/>
  <c r="BS467" i="3"/>
  <c r="BU467" i="3"/>
  <c r="BV467" i="3"/>
  <c r="BX467" i="3"/>
  <c r="CA467" i="3"/>
  <c r="CB467" i="3"/>
  <c r="CD467" i="3"/>
  <c r="CE467" i="3"/>
  <c r="CG467" i="3"/>
  <c r="CJ467" i="3"/>
  <c r="CK467" i="3"/>
  <c r="CM467" i="3"/>
  <c r="CN467" i="3"/>
  <c r="M999" i="3"/>
  <c r="N999" i="3"/>
  <c r="P999" i="3"/>
  <c r="Q999" i="3"/>
  <c r="S999" i="3"/>
  <c r="T999" i="3"/>
  <c r="V999" i="3"/>
  <c r="Y999" i="3"/>
  <c r="Z999" i="3"/>
  <c r="AB999" i="3"/>
  <c r="AC999" i="3"/>
  <c r="AE999" i="3"/>
  <c r="AF999" i="3"/>
  <c r="AH999" i="3"/>
  <c r="AI999" i="3"/>
  <c r="AK999" i="3"/>
  <c r="AL999" i="3"/>
  <c r="AN999" i="3"/>
  <c r="AO999" i="3"/>
  <c r="AQ999" i="3"/>
  <c r="AR999" i="3"/>
  <c r="AT999" i="3"/>
  <c r="AU999" i="3"/>
  <c r="AW999" i="3"/>
  <c r="AZ999" i="3"/>
  <c r="BA999" i="3"/>
  <c r="BC999" i="3"/>
  <c r="BD999" i="3"/>
  <c r="BF999" i="3"/>
  <c r="BI999" i="3"/>
  <c r="BJ999" i="3"/>
  <c r="BL999" i="3"/>
  <c r="BM999" i="3"/>
  <c r="BO999" i="3"/>
  <c r="BR999" i="3"/>
  <c r="BS999" i="3"/>
  <c r="BU999" i="3"/>
  <c r="BV999" i="3"/>
  <c r="BX999" i="3"/>
  <c r="CA999" i="3"/>
  <c r="CB999" i="3"/>
  <c r="CD999" i="3"/>
  <c r="CE999" i="3"/>
  <c r="CG999" i="3"/>
  <c r="CJ999" i="3"/>
  <c r="CK999" i="3"/>
  <c r="CM999" i="3"/>
  <c r="CN999" i="3"/>
  <c r="M321" i="3"/>
  <c r="N321" i="3"/>
  <c r="P321" i="3"/>
  <c r="Q321" i="3"/>
  <c r="S321" i="3"/>
  <c r="T321" i="3"/>
  <c r="V321" i="3"/>
  <c r="Y321" i="3"/>
  <c r="Z321" i="3"/>
  <c r="AB321" i="3"/>
  <c r="AC321" i="3"/>
  <c r="AE321" i="3"/>
  <c r="AF321" i="3"/>
  <c r="AH321" i="3"/>
  <c r="AI321" i="3"/>
  <c r="AK321" i="3"/>
  <c r="AL321" i="3"/>
  <c r="AN321" i="3"/>
  <c r="AO321" i="3"/>
  <c r="AQ321" i="3"/>
  <c r="AR321" i="3"/>
  <c r="AT321" i="3"/>
  <c r="AU321" i="3"/>
  <c r="AW321" i="3"/>
  <c r="AZ321" i="3"/>
  <c r="BA321" i="3"/>
  <c r="BC321" i="3"/>
  <c r="BD321" i="3"/>
  <c r="BF321" i="3"/>
  <c r="BI321" i="3"/>
  <c r="BJ321" i="3"/>
  <c r="BL321" i="3"/>
  <c r="BM321" i="3"/>
  <c r="BO321" i="3"/>
  <c r="BR321" i="3"/>
  <c r="BS321" i="3"/>
  <c r="BU321" i="3"/>
  <c r="BV321" i="3"/>
  <c r="BX321" i="3"/>
  <c r="CA321" i="3"/>
  <c r="CB321" i="3"/>
  <c r="CD321" i="3"/>
  <c r="CE321" i="3"/>
  <c r="CG321" i="3"/>
  <c r="CJ321" i="3"/>
  <c r="CK321" i="3"/>
  <c r="CM321" i="3"/>
  <c r="CN321" i="3"/>
  <c r="M318" i="3"/>
  <c r="N318" i="3"/>
  <c r="P318" i="3"/>
  <c r="Q318" i="3"/>
  <c r="S318" i="3"/>
  <c r="T318" i="3"/>
  <c r="V318" i="3"/>
  <c r="Y318" i="3"/>
  <c r="Z318" i="3"/>
  <c r="AB318" i="3"/>
  <c r="AC318" i="3"/>
  <c r="AE318" i="3"/>
  <c r="AF318" i="3"/>
  <c r="AH318" i="3"/>
  <c r="AI318" i="3"/>
  <c r="AK318" i="3"/>
  <c r="AL318" i="3"/>
  <c r="AN318" i="3"/>
  <c r="AO318" i="3"/>
  <c r="AQ318" i="3"/>
  <c r="AR318" i="3"/>
  <c r="AT318" i="3"/>
  <c r="AU318" i="3"/>
  <c r="AW318" i="3"/>
  <c r="AZ318" i="3"/>
  <c r="BA318" i="3"/>
  <c r="BC318" i="3"/>
  <c r="BD318" i="3"/>
  <c r="BF318" i="3"/>
  <c r="BI318" i="3"/>
  <c r="BJ318" i="3"/>
  <c r="BL318" i="3"/>
  <c r="BM318" i="3"/>
  <c r="BO318" i="3"/>
  <c r="BR318" i="3"/>
  <c r="BS318" i="3"/>
  <c r="BU318" i="3"/>
  <c r="BV318" i="3"/>
  <c r="BX318" i="3"/>
  <c r="CA318" i="3"/>
  <c r="CB318" i="3"/>
  <c r="CD318" i="3"/>
  <c r="CE318" i="3"/>
  <c r="CG318" i="3"/>
  <c r="CJ318" i="3"/>
  <c r="CK318" i="3"/>
  <c r="CM318" i="3"/>
  <c r="CN318" i="3"/>
  <c r="M822" i="3"/>
  <c r="N822" i="3"/>
  <c r="P822" i="3"/>
  <c r="Q822" i="3"/>
  <c r="S822" i="3"/>
  <c r="T822" i="3"/>
  <c r="V822" i="3"/>
  <c r="Y822" i="3"/>
  <c r="Z822" i="3"/>
  <c r="AB822" i="3"/>
  <c r="AC822" i="3"/>
  <c r="AE822" i="3"/>
  <c r="AF822" i="3"/>
  <c r="AH822" i="3"/>
  <c r="AI822" i="3"/>
  <c r="AK822" i="3"/>
  <c r="AL822" i="3"/>
  <c r="AN822" i="3"/>
  <c r="AO822" i="3"/>
  <c r="AQ822" i="3"/>
  <c r="AR822" i="3"/>
  <c r="AT822" i="3"/>
  <c r="AU822" i="3"/>
  <c r="AW822" i="3"/>
  <c r="AZ822" i="3"/>
  <c r="BA822" i="3"/>
  <c r="BC822" i="3"/>
  <c r="BD822" i="3"/>
  <c r="BF822" i="3"/>
  <c r="BI822" i="3"/>
  <c r="BJ822" i="3"/>
  <c r="BL822" i="3"/>
  <c r="BM822" i="3"/>
  <c r="BO822" i="3"/>
  <c r="BR822" i="3"/>
  <c r="BS822" i="3"/>
  <c r="BU822" i="3"/>
  <c r="BV822" i="3"/>
  <c r="BX822" i="3"/>
  <c r="CA822" i="3"/>
  <c r="CB822" i="3"/>
  <c r="CD822" i="3"/>
  <c r="CE822" i="3"/>
  <c r="CG822" i="3"/>
  <c r="CJ822" i="3"/>
  <c r="CK822" i="3"/>
  <c r="CM822" i="3"/>
  <c r="CN822" i="3"/>
  <c r="M74" i="3"/>
  <c r="N74" i="3"/>
  <c r="P74" i="3"/>
  <c r="Q74" i="3"/>
  <c r="S74" i="3"/>
  <c r="T74" i="3"/>
  <c r="V74" i="3"/>
  <c r="Y74" i="3"/>
  <c r="Z74" i="3"/>
  <c r="AB74" i="3"/>
  <c r="AC74" i="3"/>
  <c r="AE74" i="3"/>
  <c r="AF74" i="3"/>
  <c r="AH74" i="3"/>
  <c r="AI74" i="3"/>
  <c r="AK74" i="3"/>
  <c r="AL74" i="3"/>
  <c r="AN74" i="3"/>
  <c r="AO74" i="3"/>
  <c r="AQ74" i="3"/>
  <c r="AR74" i="3"/>
  <c r="AT74" i="3"/>
  <c r="AU74" i="3"/>
  <c r="AW74" i="3"/>
  <c r="AZ74" i="3"/>
  <c r="BA74" i="3"/>
  <c r="BC74" i="3"/>
  <c r="BD74" i="3"/>
  <c r="BF74" i="3"/>
  <c r="BI74" i="3"/>
  <c r="BJ74" i="3"/>
  <c r="BL74" i="3"/>
  <c r="BM74" i="3"/>
  <c r="BO74" i="3"/>
  <c r="BR74" i="3"/>
  <c r="BS74" i="3"/>
  <c r="BU74" i="3"/>
  <c r="BV74" i="3"/>
  <c r="BX74" i="3"/>
  <c r="CA74" i="3"/>
  <c r="CB74" i="3"/>
  <c r="CD74" i="3"/>
  <c r="CE74" i="3"/>
  <c r="CG74" i="3"/>
  <c r="CJ74" i="3"/>
  <c r="CK74" i="3"/>
  <c r="CM74" i="3"/>
  <c r="CN74" i="3"/>
  <c r="M839" i="3"/>
  <c r="N839" i="3"/>
  <c r="P839" i="3"/>
  <c r="Q839" i="3"/>
  <c r="S839" i="3"/>
  <c r="T839" i="3"/>
  <c r="V839" i="3"/>
  <c r="Y839" i="3"/>
  <c r="Z839" i="3"/>
  <c r="AB839" i="3"/>
  <c r="AC839" i="3"/>
  <c r="AE839" i="3"/>
  <c r="AF839" i="3"/>
  <c r="AH839" i="3"/>
  <c r="AI839" i="3"/>
  <c r="AK839" i="3"/>
  <c r="AL839" i="3"/>
  <c r="AN839" i="3"/>
  <c r="AO839" i="3"/>
  <c r="AQ839" i="3"/>
  <c r="AR839" i="3"/>
  <c r="AT839" i="3"/>
  <c r="AU839" i="3"/>
  <c r="AW839" i="3"/>
  <c r="AZ839" i="3"/>
  <c r="BA839" i="3"/>
  <c r="BC839" i="3"/>
  <c r="BD839" i="3"/>
  <c r="BF839" i="3"/>
  <c r="BI839" i="3"/>
  <c r="BJ839" i="3"/>
  <c r="BL839" i="3"/>
  <c r="BM839" i="3"/>
  <c r="BO839" i="3"/>
  <c r="BR839" i="3"/>
  <c r="BS839" i="3"/>
  <c r="BU839" i="3"/>
  <c r="BV839" i="3"/>
  <c r="BX839" i="3"/>
  <c r="CA839" i="3"/>
  <c r="CB839" i="3"/>
  <c r="CD839" i="3"/>
  <c r="CE839" i="3"/>
  <c r="CG839" i="3"/>
  <c r="CJ839" i="3"/>
  <c r="CK839" i="3"/>
  <c r="CM839" i="3"/>
  <c r="CN839" i="3"/>
  <c r="M520" i="3"/>
  <c r="N520" i="3"/>
  <c r="P520" i="3"/>
  <c r="Q520" i="3"/>
  <c r="S520" i="3"/>
  <c r="T520" i="3"/>
  <c r="V520" i="3"/>
  <c r="Y520" i="3"/>
  <c r="Z520" i="3"/>
  <c r="AB520" i="3"/>
  <c r="AC520" i="3"/>
  <c r="AE520" i="3"/>
  <c r="AF520" i="3"/>
  <c r="AH520" i="3"/>
  <c r="AI520" i="3"/>
  <c r="AK520" i="3"/>
  <c r="AL520" i="3"/>
  <c r="AN520" i="3"/>
  <c r="AO520" i="3"/>
  <c r="AQ520" i="3"/>
  <c r="AR520" i="3"/>
  <c r="AT520" i="3"/>
  <c r="AU520" i="3"/>
  <c r="AW520" i="3"/>
  <c r="AZ520" i="3"/>
  <c r="BA520" i="3"/>
  <c r="BC520" i="3"/>
  <c r="BD520" i="3"/>
  <c r="BF520" i="3"/>
  <c r="BI520" i="3"/>
  <c r="BJ520" i="3"/>
  <c r="BL520" i="3"/>
  <c r="BM520" i="3"/>
  <c r="BO520" i="3"/>
  <c r="BR520" i="3"/>
  <c r="BS520" i="3"/>
  <c r="BU520" i="3"/>
  <c r="BV520" i="3"/>
  <c r="BX520" i="3"/>
  <c r="CA520" i="3"/>
  <c r="CB520" i="3"/>
  <c r="CD520" i="3"/>
  <c r="CE520" i="3"/>
  <c r="CG520" i="3"/>
  <c r="CJ520" i="3"/>
  <c r="CK520" i="3"/>
  <c r="CM520" i="3"/>
  <c r="CN520" i="3"/>
  <c r="M419" i="3"/>
  <c r="N419" i="3"/>
  <c r="P419" i="3"/>
  <c r="Q419" i="3"/>
  <c r="S419" i="3"/>
  <c r="T419" i="3"/>
  <c r="V419" i="3"/>
  <c r="Y419" i="3"/>
  <c r="Z419" i="3"/>
  <c r="AB419" i="3"/>
  <c r="AC419" i="3"/>
  <c r="AE419" i="3"/>
  <c r="AF419" i="3"/>
  <c r="AH419" i="3"/>
  <c r="AI419" i="3"/>
  <c r="AK419" i="3"/>
  <c r="AL419" i="3"/>
  <c r="AN419" i="3"/>
  <c r="AO419" i="3"/>
  <c r="AQ419" i="3"/>
  <c r="AR419" i="3"/>
  <c r="AT419" i="3"/>
  <c r="AU419" i="3"/>
  <c r="AW419" i="3"/>
  <c r="AZ419" i="3"/>
  <c r="BA419" i="3"/>
  <c r="BC419" i="3"/>
  <c r="BD419" i="3"/>
  <c r="BF419" i="3"/>
  <c r="BI419" i="3"/>
  <c r="BJ419" i="3"/>
  <c r="BL419" i="3"/>
  <c r="BM419" i="3"/>
  <c r="BO419" i="3"/>
  <c r="BR419" i="3"/>
  <c r="BS419" i="3"/>
  <c r="BU419" i="3"/>
  <c r="BV419" i="3"/>
  <c r="BX419" i="3"/>
  <c r="CA419" i="3"/>
  <c r="CB419" i="3"/>
  <c r="CD419" i="3"/>
  <c r="CE419" i="3"/>
  <c r="CG419" i="3"/>
  <c r="CJ419" i="3"/>
  <c r="CK419" i="3"/>
  <c r="CM419" i="3"/>
  <c r="CN419" i="3"/>
  <c r="M518" i="3"/>
  <c r="N518" i="3"/>
  <c r="P518" i="3"/>
  <c r="Q518" i="3"/>
  <c r="S518" i="3"/>
  <c r="T518" i="3"/>
  <c r="V518" i="3"/>
  <c r="Y518" i="3"/>
  <c r="Z518" i="3"/>
  <c r="AB518" i="3"/>
  <c r="AC518" i="3"/>
  <c r="AE518" i="3"/>
  <c r="AF518" i="3"/>
  <c r="AH518" i="3"/>
  <c r="AI518" i="3"/>
  <c r="AK518" i="3"/>
  <c r="AL518" i="3"/>
  <c r="AN518" i="3"/>
  <c r="AO518" i="3"/>
  <c r="AQ518" i="3"/>
  <c r="AR518" i="3"/>
  <c r="AT518" i="3"/>
  <c r="AU518" i="3"/>
  <c r="AW518" i="3"/>
  <c r="AZ518" i="3"/>
  <c r="BA518" i="3"/>
  <c r="BC518" i="3"/>
  <c r="BD518" i="3"/>
  <c r="BF518" i="3"/>
  <c r="BI518" i="3"/>
  <c r="BJ518" i="3"/>
  <c r="BL518" i="3"/>
  <c r="BM518" i="3"/>
  <c r="BO518" i="3"/>
  <c r="BR518" i="3"/>
  <c r="BS518" i="3"/>
  <c r="BU518" i="3"/>
  <c r="BV518" i="3"/>
  <c r="BX518" i="3"/>
  <c r="CA518" i="3"/>
  <c r="CB518" i="3"/>
  <c r="CD518" i="3"/>
  <c r="CE518" i="3"/>
  <c r="CG518" i="3"/>
  <c r="CJ518" i="3"/>
  <c r="CK518" i="3"/>
  <c r="CM518" i="3"/>
  <c r="CN518" i="3"/>
  <c r="M802" i="3"/>
  <c r="N802" i="3"/>
  <c r="P802" i="3"/>
  <c r="Q802" i="3"/>
  <c r="S802" i="3"/>
  <c r="T802" i="3"/>
  <c r="V802" i="3"/>
  <c r="Y802" i="3"/>
  <c r="Z802" i="3"/>
  <c r="AB802" i="3"/>
  <c r="AC802" i="3"/>
  <c r="AE802" i="3"/>
  <c r="AF802" i="3"/>
  <c r="AH802" i="3"/>
  <c r="AI802" i="3"/>
  <c r="AK802" i="3"/>
  <c r="AL802" i="3"/>
  <c r="AN802" i="3"/>
  <c r="AO802" i="3"/>
  <c r="AQ802" i="3"/>
  <c r="AR802" i="3"/>
  <c r="AT802" i="3"/>
  <c r="AU802" i="3"/>
  <c r="AW802" i="3"/>
  <c r="AZ802" i="3"/>
  <c r="BA802" i="3"/>
  <c r="BC802" i="3"/>
  <c r="BD802" i="3"/>
  <c r="BF802" i="3"/>
  <c r="BI802" i="3"/>
  <c r="BJ802" i="3"/>
  <c r="BL802" i="3"/>
  <c r="BM802" i="3"/>
  <c r="BO802" i="3"/>
  <c r="BR802" i="3"/>
  <c r="BS802" i="3"/>
  <c r="BU802" i="3"/>
  <c r="BV802" i="3"/>
  <c r="BX802" i="3"/>
  <c r="CA802" i="3"/>
  <c r="CB802" i="3"/>
  <c r="CD802" i="3"/>
  <c r="CE802" i="3"/>
  <c r="CG802" i="3"/>
  <c r="CJ802" i="3"/>
  <c r="CK802" i="3"/>
  <c r="CM802" i="3"/>
  <c r="CN802" i="3"/>
  <c r="M671" i="3"/>
  <c r="N671" i="3"/>
  <c r="P671" i="3"/>
  <c r="Q671" i="3"/>
  <c r="S671" i="3"/>
  <c r="T671" i="3"/>
  <c r="V671" i="3"/>
  <c r="Y671" i="3"/>
  <c r="Z671" i="3"/>
  <c r="AB671" i="3"/>
  <c r="AC671" i="3"/>
  <c r="AE671" i="3"/>
  <c r="AF671" i="3"/>
  <c r="AH671" i="3"/>
  <c r="AI671" i="3"/>
  <c r="AK671" i="3"/>
  <c r="AL671" i="3"/>
  <c r="AN671" i="3"/>
  <c r="AO671" i="3"/>
  <c r="AQ671" i="3"/>
  <c r="AR671" i="3"/>
  <c r="AT671" i="3"/>
  <c r="AU671" i="3"/>
  <c r="AW671" i="3"/>
  <c r="AZ671" i="3"/>
  <c r="BA671" i="3"/>
  <c r="BC671" i="3"/>
  <c r="BD671" i="3"/>
  <c r="BF671" i="3"/>
  <c r="BI671" i="3"/>
  <c r="BJ671" i="3"/>
  <c r="BL671" i="3"/>
  <c r="BM671" i="3"/>
  <c r="BO671" i="3"/>
  <c r="BR671" i="3"/>
  <c r="BS671" i="3"/>
  <c r="BU671" i="3"/>
  <c r="BV671" i="3"/>
  <c r="BX671" i="3"/>
  <c r="CA671" i="3"/>
  <c r="CB671" i="3"/>
  <c r="CD671" i="3"/>
  <c r="CE671" i="3"/>
  <c r="CG671" i="3"/>
  <c r="CJ671" i="3"/>
  <c r="CK671" i="3"/>
  <c r="CM671" i="3"/>
  <c r="CN671" i="3"/>
  <c r="M825" i="3"/>
  <c r="N825" i="3"/>
  <c r="P825" i="3"/>
  <c r="Q825" i="3"/>
  <c r="S825" i="3"/>
  <c r="T825" i="3"/>
  <c r="V825" i="3"/>
  <c r="Y825" i="3"/>
  <c r="Z825" i="3"/>
  <c r="AB825" i="3"/>
  <c r="AC825" i="3"/>
  <c r="AE825" i="3"/>
  <c r="AF825" i="3"/>
  <c r="AH825" i="3"/>
  <c r="AI825" i="3"/>
  <c r="AK825" i="3"/>
  <c r="AL825" i="3"/>
  <c r="AN825" i="3"/>
  <c r="AO825" i="3"/>
  <c r="AQ825" i="3"/>
  <c r="AR825" i="3"/>
  <c r="AT825" i="3"/>
  <c r="AU825" i="3"/>
  <c r="AW825" i="3"/>
  <c r="AZ825" i="3"/>
  <c r="BA825" i="3"/>
  <c r="BC825" i="3"/>
  <c r="BD825" i="3"/>
  <c r="BF825" i="3"/>
  <c r="BI825" i="3"/>
  <c r="BJ825" i="3"/>
  <c r="BL825" i="3"/>
  <c r="BM825" i="3"/>
  <c r="BO825" i="3"/>
  <c r="BR825" i="3"/>
  <c r="BS825" i="3"/>
  <c r="BU825" i="3"/>
  <c r="BV825" i="3"/>
  <c r="BX825" i="3"/>
  <c r="CA825" i="3"/>
  <c r="CB825" i="3"/>
  <c r="CD825" i="3"/>
  <c r="CE825" i="3"/>
  <c r="CG825" i="3"/>
  <c r="CJ825" i="3"/>
  <c r="CK825" i="3"/>
  <c r="CM825" i="3"/>
  <c r="CN825" i="3"/>
  <c r="M928" i="3"/>
  <c r="N928" i="3"/>
  <c r="P928" i="3"/>
  <c r="Q928" i="3"/>
  <c r="S928" i="3"/>
  <c r="T928" i="3"/>
  <c r="V928" i="3"/>
  <c r="Y928" i="3"/>
  <c r="Z928" i="3"/>
  <c r="AB928" i="3"/>
  <c r="AC928" i="3"/>
  <c r="AE928" i="3"/>
  <c r="AF928" i="3"/>
  <c r="AH928" i="3"/>
  <c r="AI928" i="3"/>
  <c r="AK928" i="3"/>
  <c r="AL928" i="3"/>
  <c r="AN928" i="3"/>
  <c r="AO928" i="3"/>
  <c r="AQ928" i="3"/>
  <c r="AR928" i="3"/>
  <c r="AT928" i="3"/>
  <c r="AU928" i="3"/>
  <c r="AW928" i="3"/>
  <c r="AZ928" i="3"/>
  <c r="BA928" i="3"/>
  <c r="BC928" i="3"/>
  <c r="BD928" i="3"/>
  <c r="BF928" i="3"/>
  <c r="BI928" i="3"/>
  <c r="BJ928" i="3"/>
  <c r="BL928" i="3"/>
  <c r="BM928" i="3"/>
  <c r="BO928" i="3"/>
  <c r="BR928" i="3"/>
  <c r="BS928" i="3"/>
  <c r="BU928" i="3"/>
  <c r="BV928" i="3"/>
  <c r="BX928" i="3"/>
  <c r="CA928" i="3"/>
  <c r="CB928" i="3"/>
  <c r="CD928" i="3"/>
  <c r="CE928" i="3"/>
  <c r="CG928" i="3"/>
  <c r="CJ928" i="3"/>
  <c r="CK928" i="3"/>
  <c r="CM928" i="3"/>
  <c r="CN928" i="3"/>
  <c r="M247" i="3"/>
  <c r="N247" i="3"/>
  <c r="P247" i="3"/>
  <c r="Q247" i="3"/>
  <c r="S247" i="3"/>
  <c r="T247" i="3"/>
  <c r="V247" i="3"/>
  <c r="Y247" i="3"/>
  <c r="Z247" i="3"/>
  <c r="AB247" i="3"/>
  <c r="AC247" i="3"/>
  <c r="AE247" i="3"/>
  <c r="AF247" i="3"/>
  <c r="AH247" i="3"/>
  <c r="AI247" i="3"/>
  <c r="AK247" i="3"/>
  <c r="AL247" i="3"/>
  <c r="AN247" i="3"/>
  <c r="AO247" i="3"/>
  <c r="AQ247" i="3"/>
  <c r="AR247" i="3"/>
  <c r="AT247" i="3"/>
  <c r="AU247" i="3"/>
  <c r="AW247" i="3"/>
  <c r="AZ247" i="3"/>
  <c r="BA247" i="3"/>
  <c r="BC247" i="3"/>
  <c r="BD247" i="3"/>
  <c r="BF247" i="3"/>
  <c r="BI247" i="3"/>
  <c r="BJ247" i="3"/>
  <c r="BL247" i="3"/>
  <c r="BM247" i="3"/>
  <c r="BO247" i="3"/>
  <c r="BR247" i="3"/>
  <c r="BS247" i="3"/>
  <c r="BU247" i="3"/>
  <c r="BV247" i="3"/>
  <c r="BX247" i="3"/>
  <c r="CA247" i="3"/>
  <c r="CB247" i="3"/>
  <c r="CD247" i="3"/>
  <c r="CE247" i="3"/>
  <c r="CG247" i="3"/>
  <c r="CJ247" i="3"/>
  <c r="CK247" i="3"/>
  <c r="CM247" i="3"/>
  <c r="CN247" i="3"/>
  <c r="M370" i="3"/>
  <c r="N370" i="3"/>
  <c r="P370" i="3"/>
  <c r="Q370" i="3"/>
  <c r="S370" i="3"/>
  <c r="T370" i="3"/>
  <c r="V370" i="3"/>
  <c r="Y370" i="3"/>
  <c r="Z370" i="3"/>
  <c r="AB370" i="3"/>
  <c r="AC370" i="3"/>
  <c r="AE370" i="3"/>
  <c r="AF370" i="3"/>
  <c r="AH370" i="3"/>
  <c r="AI370" i="3"/>
  <c r="AK370" i="3"/>
  <c r="AL370" i="3"/>
  <c r="AN370" i="3"/>
  <c r="AO370" i="3"/>
  <c r="AQ370" i="3"/>
  <c r="AR370" i="3"/>
  <c r="AT370" i="3"/>
  <c r="AU370" i="3"/>
  <c r="AW370" i="3"/>
  <c r="AZ370" i="3"/>
  <c r="BA370" i="3"/>
  <c r="BC370" i="3"/>
  <c r="BD370" i="3"/>
  <c r="BF370" i="3"/>
  <c r="BI370" i="3"/>
  <c r="BJ370" i="3"/>
  <c r="BL370" i="3"/>
  <c r="BM370" i="3"/>
  <c r="BO370" i="3"/>
  <c r="BR370" i="3"/>
  <c r="BS370" i="3"/>
  <c r="BU370" i="3"/>
  <c r="BV370" i="3"/>
  <c r="BX370" i="3"/>
  <c r="CA370" i="3"/>
  <c r="CB370" i="3"/>
  <c r="CD370" i="3"/>
  <c r="CE370" i="3"/>
  <c r="CG370" i="3"/>
  <c r="CJ370" i="3"/>
  <c r="CK370" i="3"/>
  <c r="CM370" i="3"/>
  <c r="CN370" i="3"/>
  <c r="M595" i="3"/>
  <c r="N595" i="3"/>
  <c r="P595" i="3"/>
  <c r="Q595" i="3"/>
  <c r="S595" i="3"/>
  <c r="T595" i="3"/>
  <c r="V595" i="3"/>
  <c r="Y595" i="3"/>
  <c r="Z595" i="3"/>
  <c r="AB595" i="3"/>
  <c r="AC595" i="3"/>
  <c r="AE595" i="3"/>
  <c r="AF595" i="3"/>
  <c r="AH595" i="3"/>
  <c r="AI595" i="3"/>
  <c r="AK595" i="3"/>
  <c r="AL595" i="3"/>
  <c r="AN595" i="3"/>
  <c r="AO595" i="3"/>
  <c r="AQ595" i="3"/>
  <c r="AR595" i="3"/>
  <c r="AT595" i="3"/>
  <c r="AU595" i="3"/>
  <c r="AW595" i="3"/>
  <c r="AZ595" i="3"/>
  <c r="BA595" i="3"/>
  <c r="BC595" i="3"/>
  <c r="BD595" i="3"/>
  <c r="BF595" i="3"/>
  <c r="BI595" i="3"/>
  <c r="BJ595" i="3"/>
  <c r="BL595" i="3"/>
  <c r="BM595" i="3"/>
  <c r="BO595" i="3"/>
  <c r="BR595" i="3"/>
  <c r="BS595" i="3"/>
  <c r="BU595" i="3"/>
  <c r="BV595" i="3"/>
  <c r="BX595" i="3"/>
  <c r="CA595" i="3"/>
  <c r="CB595" i="3"/>
  <c r="CD595" i="3"/>
  <c r="CE595" i="3"/>
  <c r="CG595" i="3"/>
  <c r="CJ595" i="3"/>
  <c r="CK595" i="3"/>
  <c r="CM595" i="3"/>
  <c r="CN595" i="3"/>
  <c r="M20" i="3"/>
  <c r="N20" i="3"/>
  <c r="P20" i="3"/>
  <c r="Q20" i="3"/>
  <c r="S20" i="3"/>
  <c r="T20" i="3"/>
  <c r="V20" i="3"/>
  <c r="Y20" i="3"/>
  <c r="Z20" i="3"/>
  <c r="AB20" i="3"/>
  <c r="AC20" i="3"/>
  <c r="AE20" i="3"/>
  <c r="AF20" i="3"/>
  <c r="AH20" i="3"/>
  <c r="AI20" i="3"/>
  <c r="AK20" i="3"/>
  <c r="AL20" i="3"/>
  <c r="AN20" i="3"/>
  <c r="AO20" i="3"/>
  <c r="AQ20" i="3"/>
  <c r="AR20" i="3"/>
  <c r="AT20" i="3"/>
  <c r="AU20" i="3"/>
  <c r="AW20" i="3"/>
  <c r="AZ20" i="3"/>
  <c r="BA20" i="3"/>
  <c r="BC20" i="3"/>
  <c r="BD20" i="3"/>
  <c r="BF20" i="3"/>
  <c r="BI20" i="3"/>
  <c r="BJ20" i="3"/>
  <c r="BL20" i="3"/>
  <c r="BM20" i="3"/>
  <c r="BO20" i="3"/>
  <c r="BR20" i="3"/>
  <c r="BS20" i="3"/>
  <c r="BU20" i="3"/>
  <c r="BV20" i="3"/>
  <c r="BX20" i="3"/>
  <c r="CA20" i="3"/>
  <c r="CB20" i="3"/>
  <c r="CD20" i="3"/>
  <c r="CE20" i="3"/>
  <c r="CG20" i="3"/>
  <c r="CJ20" i="3"/>
  <c r="CK20" i="3"/>
  <c r="CM20" i="3"/>
  <c r="CN20" i="3"/>
  <c r="M391" i="3"/>
  <c r="N391" i="3"/>
  <c r="P391" i="3"/>
  <c r="Q391" i="3"/>
  <c r="S391" i="3"/>
  <c r="T391" i="3"/>
  <c r="V391" i="3"/>
  <c r="Y391" i="3"/>
  <c r="Z391" i="3"/>
  <c r="AB391" i="3"/>
  <c r="AC391" i="3"/>
  <c r="AE391" i="3"/>
  <c r="AF391" i="3"/>
  <c r="AH391" i="3"/>
  <c r="AI391" i="3"/>
  <c r="AK391" i="3"/>
  <c r="AL391" i="3"/>
  <c r="AN391" i="3"/>
  <c r="AO391" i="3"/>
  <c r="AQ391" i="3"/>
  <c r="AR391" i="3"/>
  <c r="AT391" i="3"/>
  <c r="AU391" i="3"/>
  <c r="AW391" i="3"/>
  <c r="AZ391" i="3"/>
  <c r="BA391" i="3"/>
  <c r="BC391" i="3"/>
  <c r="BD391" i="3"/>
  <c r="BF391" i="3"/>
  <c r="BI391" i="3"/>
  <c r="BJ391" i="3"/>
  <c r="BL391" i="3"/>
  <c r="BM391" i="3"/>
  <c r="BO391" i="3"/>
  <c r="BR391" i="3"/>
  <c r="BS391" i="3"/>
  <c r="BU391" i="3"/>
  <c r="BV391" i="3"/>
  <c r="BX391" i="3"/>
  <c r="CA391" i="3"/>
  <c r="CB391" i="3"/>
  <c r="CD391" i="3"/>
  <c r="CE391" i="3"/>
  <c r="CG391" i="3"/>
  <c r="CJ391" i="3"/>
  <c r="CK391" i="3"/>
  <c r="CM391" i="3"/>
  <c r="CN391" i="3"/>
  <c r="M450" i="3"/>
  <c r="N450" i="3"/>
  <c r="P450" i="3"/>
  <c r="Q450" i="3"/>
  <c r="S450" i="3"/>
  <c r="T450" i="3"/>
  <c r="V450" i="3"/>
  <c r="Y450" i="3"/>
  <c r="Z450" i="3"/>
  <c r="AB450" i="3"/>
  <c r="AC450" i="3"/>
  <c r="AE450" i="3"/>
  <c r="AF450" i="3"/>
  <c r="AH450" i="3"/>
  <c r="AI450" i="3"/>
  <c r="AK450" i="3"/>
  <c r="AL450" i="3"/>
  <c r="AN450" i="3"/>
  <c r="AO450" i="3"/>
  <c r="AQ450" i="3"/>
  <c r="AR450" i="3"/>
  <c r="AT450" i="3"/>
  <c r="AU450" i="3"/>
  <c r="AW450" i="3"/>
  <c r="AZ450" i="3"/>
  <c r="BA450" i="3"/>
  <c r="BC450" i="3"/>
  <c r="BD450" i="3"/>
  <c r="BF450" i="3"/>
  <c r="BI450" i="3"/>
  <c r="BJ450" i="3"/>
  <c r="BL450" i="3"/>
  <c r="BM450" i="3"/>
  <c r="BO450" i="3"/>
  <c r="BR450" i="3"/>
  <c r="BS450" i="3"/>
  <c r="BU450" i="3"/>
  <c r="BV450" i="3"/>
  <c r="BX450" i="3"/>
  <c r="CA450" i="3"/>
  <c r="CB450" i="3"/>
  <c r="CD450" i="3"/>
  <c r="CE450" i="3"/>
  <c r="CG450" i="3"/>
  <c r="CJ450" i="3"/>
  <c r="CK450" i="3"/>
  <c r="CM450" i="3"/>
  <c r="CN450" i="3"/>
  <c r="M114" i="3"/>
  <c r="N114" i="3"/>
  <c r="P114" i="3"/>
  <c r="Q114" i="3"/>
  <c r="S114" i="3"/>
  <c r="T114" i="3"/>
  <c r="V114" i="3"/>
  <c r="Y114" i="3"/>
  <c r="Z114" i="3"/>
  <c r="AB114" i="3"/>
  <c r="AC114" i="3"/>
  <c r="AE114" i="3"/>
  <c r="AF114" i="3"/>
  <c r="AH114" i="3"/>
  <c r="AI114" i="3"/>
  <c r="AK114" i="3"/>
  <c r="AL114" i="3"/>
  <c r="AN114" i="3"/>
  <c r="AO114" i="3"/>
  <c r="AQ114" i="3"/>
  <c r="AR114" i="3"/>
  <c r="AT114" i="3"/>
  <c r="AU114" i="3"/>
  <c r="AW114" i="3"/>
  <c r="AZ114" i="3"/>
  <c r="BA114" i="3"/>
  <c r="BC114" i="3"/>
  <c r="BD114" i="3"/>
  <c r="BF114" i="3"/>
  <c r="BI114" i="3"/>
  <c r="BJ114" i="3"/>
  <c r="BL114" i="3"/>
  <c r="BM114" i="3"/>
  <c r="BO114" i="3"/>
  <c r="BR114" i="3"/>
  <c r="BS114" i="3"/>
  <c r="BU114" i="3"/>
  <c r="BV114" i="3"/>
  <c r="BX114" i="3"/>
  <c r="CA114" i="3"/>
  <c r="CB114" i="3"/>
  <c r="CD114" i="3"/>
  <c r="CE114" i="3"/>
  <c r="CG114" i="3"/>
  <c r="CJ114" i="3"/>
  <c r="CK114" i="3"/>
  <c r="CM114" i="3"/>
  <c r="CN114" i="3"/>
  <c r="M868" i="3"/>
  <c r="N868" i="3"/>
  <c r="P868" i="3"/>
  <c r="Q868" i="3"/>
  <c r="S868" i="3"/>
  <c r="T868" i="3"/>
  <c r="V868" i="3"/>
  <c r="Y868" i="3"/>
  <c r="Z868" i="3"/>
  <c r="AB868" i="3"/>
  <c r="AC868" i="3"/>
  <c r="AE868" i="3"/>
  <c r="AF868" i="3"/>
  <c r="AH868" i="3"/>
  <c r="AI868" i="3"/>
  <c r="AK868" i="3"/>
  <c r="AL868" i="3"/>
  <c r="AN868" i="3"/>
  <c r="AO868" i="3"/>
  <c r="AQ868" i="3"/>
  <c r="AR868" i="3"/>
  <c r="AT868" i="3"/>
  <c r="AU868" i="3"/>
  <c r="AW868" i="3"/>
  <c r="AZ868" i="3"/>
  <c r="BA868" i="3"/>
  <c r="BC868" i="3"/>
  <c r="BD868" i="3"/>
  <c r="BF868" i="3"/>
  <c r="BI868" i="3"/>
  <c r="BJ868" i="3"/>
  <c r="BL868" i="3"/>
  <c r="BM868" i="3"/>
  <c r="BO868" i="3"/>
  <c r="BR868" i="3"/>
  <c r="BS868" i="3"/>
  <c r="BU868" i="3"/>
  <c r="BV868" i="3"/>
  <c r="BX868" i="3"/>
  <c r="CA868" i="3"/>
  <c r="CB868" i="3"/>
  <c r="CD868" i="3"/>
  <c r="CE868" i="3"/>
  <c r="CG868" i="3"/>
  <c r="CJ868" i="3"/>
  <c r="CK868" i="3"/>
  <c r="CM868" i="3"/>
  <c r="CN868" i="3"/>
  <c r="M753" i="3"/>
  <c r="N753" i="3"/>
  <c r="P753" i="3"/>
  <c r="Q753" i="3"/>
  <c r="S753" i="3"/>
  <c r="T753" i="3"/>
  <c r="V753" i="3"/>
  <c r="Y753" i="3"/>
  <c r="Z753" i="3"/>
  <c r="AB753" i="3"/>
  <c r="AC753" i="3"/>
  <c r="AE753" i="3"/>
  <c r="AF753" i="3"/>
  <c r="AH753" i="3"/>
  <c r="AI753" i="3"/>
  <c r="AK753" i="3"/>
  <c r="AL753" i="3"/>
  <c r="AN753" i="3"/>
  <c r="AO753" i="3"/>
  <c r="AQ753" i="3"/>
  <c r="AR753" i="3"/>
  <c r="AT753" i="3"/>
  <c r="AU753" i="3"/>
  <c r="AW753" i="3"/>
  <c r="AZ753" i="3"/>
  <c r="BA753" i="3"/>
  <c r="BC753" i="3"/>
  <c r="BD753" i="3"/>
  <c r="BF753" i="3"/>
  <c r="BI753" i="3"/>
  <c r="BJ753" i="3"/>
  <c r="BL753" i="3"/>
  <c r="BM753" i="3"/>
  <c r="BO753" i="3"/>
  <c r="BR753" i="3"/>
  <c r="BS753" i="3"/>
  <c r="BU753" i="3"/>
  <c r="BV753" i="3"/>
  <c r="BX753" i="3"/>
  <c r="CA753" i="3"/>
  <c r="CB753" i="3"/>
  <c r="CD753" i="3"/>
  <c r="CE753" i="3"/>
  <c r="CG753" i="3"/>
  <c r="CJ753" i="3"/>
  <c r="CK753" i="3"/>
  <c r="CM753" i="3"/>
  <c r="CN753" i="3"/>
  <c r="M396" i="3"/>
  <c r="N396" i="3"/>
  <c r="P396" i="3"/>
  <c r="Q396" i="3"/>
  <c r="S396" i="3"/>
  <c r="T396" i="3"/>
  <c r="V396" i="3"/>
  <c r="Y396" i="3"/>
  <c r="Z396" i="3"/>
  <c r="AB396" i="3"/>
  <c r="AC396" i="3"/>
  <c r="AE396" i="3"/>
  <c r="AF396" i="3"/>
  <c r="AH396" i="3"/>
  <c r="AI396" i="3"/>
  <c r="AK396" i="3"/>
  <c r="AL396" i="3"/>
  <c r="AN396" i="3"/>
  <c r="AO396" i="3"/>
  <c r="AQ396" i="3"/>
  <c r="AR396" i="3"/>
  <c r="AT396" i="3"/>
  <c r="AU396" i="3"/>
  <c r="AW396" i="3"/>
  <c r="AZ396" i="3"/>
  <c r="BA396" i="3"/>
  <c r="BC396" i="3"/>
  <c r="BD396" i="3"/>
  <c r="BF396" i="3"/>
  <c r="BI396" i="3"/>
  <c r="BJ396" i="3"/>
  <c r="BL396" i="3"/>
  <c r="BM396" i="3"/>
  <c r="BO396" i="3"/>
  <c r="BR396" i="3"/>
  <c r="BS396" i="3"/>
  <c r="BU396" i="3"/>
  <c r="BV396" i="3"/>
  <c r="BX396" i="3"/>
  <c r="CA396" i="3"/>
  <c r="CB396" i="3"/>
  <c r="CD396" i="3"/>
  <c r="CE396" i="3"/>
  <c r="CG396" i="3"/>
  <c r="CJ396" i="3"/>
  <c r="CK396" i="3"/>
  <c r="CM396" i="3"/>
  <c r="CN396" i="3"/>
  <c r="M652" i="3"/>
  <c r="N652" i="3"/>
  <c r="P652" i="3"/>
  <c r="Q652" i="3"/>
  <c r="S652" i="3"/>
  <c r="T652" i="3"/>
  <c r="V652" i="3"/>
  <c r="Y652" i="3"/>
  <c r="Z652" i="3"/>
  <c r="AB652" i="3"/>
  <c r="AC652" i="3"/>
  <c r="AE652" i="3"/>
  <c r="AF652" i="3"/>
  <c r="AH652" i="3"/>
  <c r="AI652" i="3"/>
  <c r="AK652" i="3"/>
  <c r="AL652" i="3"/>
  <c r="AN652" i="3"/>
  <c r="AO652" i="3"/>
  <c r="AQ652" i="3"/>
  <c r="AR652" i="3"/>
  <c r="AT652" i="3"/>
  <c r="AU652" i="3"/>
  <c r="AW652" i="3"/>
  <c r="AZ652" i="3"/>
  <c r="BA652" i="3"/>
  <c r="BC652" i="3"/>
  <c r="BD652" i="3"/>
  <c r="BF652" i="3"/>
  <c r="BI652" i="3"/>
  <c r="BJ652" i="3"/>
  <c r="BL652" i="3"/>
  <c r="BM652" i="3"/>
  <c r="BO652" i="3"/>
  <c r="BR652" i="3"/>
  <c r="BS652" i="3"/>
  <c r="BU652" i="3"/>
  <c r="BV652" i="3"/>
  <c r="BX652" i="3"/>
  <c r="CA652" i="3"/>
  <c r="CB652" i="3"/>
  <c r="CD652" i="3"/>
  <c r="CE652" i="3"/>
  <c r="CG652" i="3"/>
  <c r="CJ652" i="3"/>
  <c r="CK652" i="3"/>
  <c r="CM652" i="3"/>
  <c r="CN652" i="3"/>
  <c r="M622" i="3"/>
  <c r="N622" i="3"/>
  <c r="P622" i="3"/>
  <c r="Q622" i="3"/>
  <c r="S622" i="3"/>
  <c r="T622" i="3"/>
  <c r="V622" i="3"/>
  <c r="Y622" i="3"/>
  <c r="Z622" i="3"/>
  <c r="AB622" i="3"/>
  <c r="AC622" i="3"/>
  <c r="AE622" i="3"/>
  <c r="AF622" i="3"/>
  <c r="AH622" i="3"/>
  <c r="AI622" i="3"/>
  <c r="AK622" i="3"/>
  <c r="AL622" i="3"/>
  <c r="AN622" i="3"/>
  <c r="AO622" i="3"/>
  <c r="AQ622" i="3"/>
  <c r="AR622" i="3"/>
  <c r="AT622" i="3"/>
  <c r="AU622" i="3"/>
  <c r="AW622" i="3"/>
  <c r="AZ622" i="3"/>
  <c r="BA622" i="3"/>
  <c r="BC622" i="3"/>
  <c r="BD622" i="3"/>
  <c r="BF622" i="3"/>
  <c r="BI622" i="3"/>
  <c r="BJ622" i="3"/>
  <c r="BL622" i="3"/>
  <c r="BM622" i="3"/>
  <c r="BO622" i="3"/>
  <c r="BR622" i="3"/>
  <c r="BS622" i="3"/>
  <c r="BU622" i="3"/>
  <c r="BV622" i="3"/>
  <c r="BX622" i="3"/>
  <c r="CA622" i="3"/>
  <c r="CB622" i="3"/>
  <c r="CD622" i="3"/>
  <c r="CE622" i="3"/>
  <c r="CG622" i="3"/>
  <c r="CJ622" i="3"/>
  <c r="CK622" i="3"/>
  <c r="CM622" i="3"/>
  <c r="CN622" i="3"/>
  <c r="M287" i="3"/>
  <c r="N287" i="3"/>
  <c r="P287" i="3"/>
  <c r="Q287" i="3"/>
  <c r="S287" i="3"/>
  <c r="T287" i="3"/>
  <c r="V287" i="3"/>
  <c r="Y287" i="3"/>
  <c r="Z287" i="3"/>
  <c r="AB287" i="3"/>
  <c r="AC287" i="3"/>
  <c r="AE287" i="3"/>
  <c r="AF287" i="3"/>
  <c r="AH287" i="3"/>
  <c r="AI287" i="3"/>
  <c r="AK287" i="3"/>
  <c r="AL287" i="3"/>
  <c r="AN287" i="3"/>
  <c r="AO287" i="3"/>
  <c r="AQ287" i="3"/>
  <c r="AR287" i="3"/>
  <c r="AT287" i="3"/>
  <c r="AU287" i="3"/>
  <c r="AW287" i="3"/>
  <c r="AZ287" i="3"/>
  <c r="BA287" i="3"/>
  <c r="BC287" i="3"/>
  <c r="BD287" i="3"/>
  <c r="BF287" i="3"/>
  <c r="BI287" i="3"/>
  <c r="BJ287" i="3"/>
  <c r="BL287" i="3"/>
  <c r="BM287" i="3"/>
  <c r="BO287" i="3"/>
  <c r="BR287" i="3"/>
  <c r="BS287" i="3"/>
  <c r="BU287" i="3"/>
  <c r="BV287" i="3"/>
  <c r="BX287" i="3"/>
  <c r="CA287" i="3"/>
  <c r="CB287" i="3"/>
  <c r="CD287" i="3"/>
  <c r="CE287" i="3"/>
  <c r="CG287" i="3"/>
  <c r="CJ287" i="3"/>
  <c r="CK287" i="3"/>
  <c r="CM287" i="3"/>
  <c r="CN287" i="3"/>
  <c r="M879" i="3"/>
  <c r="N879" i="3"/>
  <c r="P879" i="3"/>
  <c r="Q879" i="3"/>
  <c r="S879" i="3"/>
  <c r="T879" i="3"/>
  <c r="V879" i="3"/>
  <c r="Y879" i="3"/>
  <c r="Z879" i="3"/>
  <c r="AB879" i="3"/>
  <c r="AC879" i="3"/>
  <c r="AE879" i="3"/>
  <c r="AF879" i="3"/>
  <c r="AH879" i="3"/>
  <c r="AI879" i="3"/>
  <c r="AK879" i="3"/>
  <c r="AL879" i="3"/>
  <c r="AN879" i="3"/>
  <c r="AO879" i="3"/>
  <c r="AQ879" i="3"/>
  <c r="AR879" i="3"/>
  <c r="AT879" i="3"/>
  <c r="AU879" i="3"/>
  <c r="AW879" i="3"/>
  <c r="AZ879" i="3"/>
  <c r="BA879" i="3"/>
  <c r="BC879" i="3"/>
  <c r="BD879" i="3"/>
  <c r="BF879" i="3"/>
  <c r="BI879" i="3"/>
  <c r="BJ879" i="3"/>
  <c r="BL879" i="3"/>
  <c r="BM879" i="3"/>
  <c r="BO879" i="3"/>
  <c r="BR879" i="3"/>
  <c r="BS879" i="3"/>
  <c r="BU879" i="3"/>
  <c r="BV879" i="3"/>
  <c r="BX879" i="3"/>
  <c r="CA879" i="3"/>
  <c r="CB879" i="3"/>
  <c r="CD879" i="3"/>
  <c r="CE879" i="3"/>
  <c r="CG879" i="3"/>
  <c r="CJ879" i="3"/>
  <c r="CK879" i="3"/>
  <c r="CM879" i="3"/>
  <c r="CN879" i="3"/>
  <c r="M161" i="3"/>
  <c r="N161" i="3"/>
  <c r="P161" i="3"/>
  <c r="Q161" i="3"/>
  <c r="S161" i="3"/>
  <c r="T161" i="3"/>
  <c r="V161" i="3"/>
  <c r="Y161" i="3"/>
  <c r="Z161" i="3"/>
  <c r="AB161" i="3"/>
  <c r="AC161" i="3"/>
  <c r="AE161" i="3"/>
  <c r="AF161" i="3"/>
  <c r="AH161" i="3"/>
  <c r="AI161" i="3"/>
  <c r="AK161" i="3"/>
  <c r="AL161" i="3"/>
  <c r="AN161" i="3"/>
  <c r="AO161" i="3"/>
  <c r="AQ161" i="3"/>
  <c r="AR161" i="3"/>
  <c r="AT161" i="3"/>
  <c r="AU161" i="3"/>
  <c r="AW161" i="3"/>
  <c r="AZ161" i="3"/>
  <c r="BA161" i="3"/>
  <c r="BC161" i="3"/>
  <c r="BD161" i="3"/>
  <c r="BF161" i="3"/>
  <c r="BI161" i="3"/>
  <c r="BJ161" i="3"/>
  <c r="BL161" i="3"/>
  <c r="BM161" i="3"/>
  <c r="BO161" i="3"/>
  <c r="BR161" i="3"/>
  <c r="BS161" i="3"/>
  <c r="BU161" i="3"/>
  <c r="BV161" i="3"/>
  <c r="BX161" i="3"/>
  <c r="CA161" i="3"/>
  <c r="CB161" i="3"/>
  <c r="CD161" i="3"/>
  <c r="CE161" i="3"/>
  <c r="CG161" i="3"/>
  <c r="CJ161" i="3"/>
  <c r="CK161" i="3"/>
  <c r="CM161" i="3"/>
  <c r="CN161" i="3"/>
  <c r="M324" i="3"/>
  <c r="N324" i="3"/>
  <c r="P324" i="3"/>
  <c r="Q324" i="3"/>
  <c r="S324" i="3"/>
  <c r="T324" i="3"/>
  <c r="V324" i="3"/>
  <c r="Y324" i="3"/>
  <c r="Z324" i="3"/>
  <c r="AB324" i="3"/>
  <c r="AC324" i="3"/>
  <c r="AE324" i="3"/>
  <c r="AF324" i="3"/>
  <c r="AH324" i="3"/>
  <c r="AI324" i="3"/>
  <c r="AK324" i="3"/>
  <c r="AL324" i="3"/>
  <c r="AN324" i="3"/>
  <c r="AO324" i="3"/>
  <c r="AQ324" i="3"/>
  <c r="AR324" i="3"/>
  <c r="AT324" i="3"/>
  <c r="AU324" i="3"/>
  <c r="AW324" i="3"/>
  <c r="AZ324" i="3"/>
  <c r="BA324" i="3"/>
  <c r="BC324" i="3"/>
  <c r="BD324" i="3"/>
  <c r="BF324" i="3"/>
  <c r="BI324" i="3"/>
  <c r="BJ324" i="3"/>
  <c r="BL324" i="3"/>
  <c r="BM324" i="3"/>
  <c r="BO324" i="3"/>
  <c r="BR324" i="3"/>
  <c r="BS324" i="3"/>
  <c r="BU324" i="3"/>
  <c r="BV324" i="3"/>
  <c r="BX324" i="3"/>
  <c r="CA324" i="3"/>
  <c r="CB324" i="3"/>
  <c r="CD324" i="3"/>
  <c r="CE324" i="3"/>
  <c r="CG324" i="3"/>
  <c r="CJ324" i="3"/>
  <c r="CK324" i="3"/>
  <c r="CM324" i="3"/>
  <c r="CN324" i="3"/>
  <c r="M386" i="3"/>
  <c r="N386" i="3"/>
  <c r="P386" i="3"/>
  <c r="Q386" i="3"/>
  <c r="S386" i="3"/>
  <c r="T386" i="3"/>
  <c r="V386" i="3"/>
  <c r="Y386" i="3"/>
  <c r="Z386" i="3"/>
  <c r="AB386" i="3"/>
  <c r="AC386" i="3"/>
  <c r="AE386" i="3"/>
  <c r="AF386" i="3"/>
  <c r="AH386" i="3"/>
  <c r="AI386" i="3"/>
  <c r="AK386" i="3"/>
  <c r="AL386" i="3"/>
  <c r="AN386" i="3"/>
  <c r="AO386" i="3"/>
  <c r="AQ386" i="3"/>
  <c r="AR386" i="3"/>
  <c r="AT386" i="3"/>
  <c r="AU386" i="3"/>
  <c r="AW386" i="3"/>
  <c r="AZ386" i="3"/>
  <c r="BA386" i="3"/>
  <c r="BC386" i="3"/>
  <c r="BD386" i="3"/>
  <c r="BF386" i="3"/>
  <c r="BI386" i="3"/>
  <c r="BJ386" i="3"/>
  <c r="BL386" i="3"/>
  <c r="BM386" i="3"/>
  <c r="BO386" i="3"/>
  <c r="BR386" i="3"/>
  <c r="BS386" i="3"/>
  <c r="BU386" i="3"/>
  <c r="BV386" i="3"/>
  <c r="BX386" i="3"/>
  <c r="CA386" i="3"/>
  <c r="CB386" i="3"/>
  <c r="CD386" i="3"/>
  <c r="CE386" i="3"/>
  <c r="CG386" i="3"/>
  <c r="CJ386" i="3"/>
  <c r="CK386" i="3"/>
  <c r="CM386" i="3"/>
  <c r="CN386" i="3"/>
  <c r="M564" i="3"/>
  <c r="N564" i="3"/>
  <c r="P564" i="3"/>
  <c r="Q564" i="3"/>
  <c r="S564" i="3"/>
  <c r="T564" i="3"/>
  <c r="V564" i="3"/>
  <c r="Y564" i="3"/>
  <c r="Z564" i="3"/>
  <c r="AB564" i="3"/>
  <c r="AC564" i="3"/>
  <c r="AE564" i="3"/>
  <c r="AF564" i="3"/>
  <c r="AH564" i="3"/>
  <c r="AI564" i="3"/>
  <c r="AK564" i="3"/>
  <c r="AL564" i="3"/>
  <c r="AN564" i="3"/>
  <c r="AO564" i="3"/>
  <c r="AQ564" i="3"/>
  <c r="AR564" i="3"/>
  <c r="AT564" i="3"/>
  <c r="AU564" i="3"/>
  <c r="AW564" i="3"/>
  <c r="AZ564" i="3"/>
  <c r="BA564" i="3"/>
  <c r="BC564" i="3"/>
  <c r="BD564" i="3"/>
  <c r="BF564" i="3"/>
  <c r="BI564" i="3"/>
  <c r="BJ564" i="3"/>
  <c r="BL564" i="3"/>
  <c r="BM564" i="3"/>
  <c r="BO564" i="3"/>
  <c r="BR564" i="3"/>
  <c r="BS564" i="3"/>
  <c r="BU564" i="3"/>
  <c r="BV564" i="3"/>
  <c r="BX564" i="3"/>
  <c r="CA564" i="3"/>
  <c r="CB564" i="3"/>
  <c r="CD564" i="3"/>
  <c r="CE564" i="3"/>
  <c r="CG564" i="3"/>
  <c r="CJ564" i="3"/>
  <c r="CK564" i="3"/>
  <c r="CM564" i="3"/>
  <c r="CN564" i="3"/>
  <c r="M712" i="3"/>
  <c r="N712" i="3"/>
  <c r="P712" i="3"/>
  <c r="Q712" i="3"/>
  <c r="S712" i="3"/>
  <c r="T712" i="3"/>
  <c r="V712" i="3"/>
  <c r="Y712" i="3"/>
  <c r="Z712" i="3"/>
  <c r="AB712" i="3"/>
  <c r="AC712" i="3"/>
  <c r="AE712" i="3"/>
  <c r="AF712" i="3"/>
  <c r="AH712" i="3"/>
  <c r="AI712" i="3"/>
  <c r="AK712" i="3"/>
  <c r="AL712" i="3"/>
  <c r="AN712" i="3"/>
  <c r="AO712" i="3"/>
  <c r="AQ712" i="3"/>
  <c r="AR712" i="3"/>
  <c r="AT712" i="3"/>
  <c r="AU712" i="3"/>
  <c r="AW712" i="3"/>
  <c r="AZ712" i="3"/>
  <c r="BA712" i="3"/>
  <c r="BC712" i="3"/>
  <c r="BD712" i="3"/>
  <c r="BF712" i="3"/>
  <c r="BI712" i="3"/>
  <c r="BJ712" i="3"/>
  <c r="BL712" i="3"/>
  <c r="BM712" i="3"/>
  <c r="BO712" i="3"/>
  <c r="BR712" i="3"/>
  <c r="BS712" i="3"/>
  <c r="BU712" i="3"/>
  <c r="BV712" i="3"/>
  <c r="BX712" i="3"/>
  <c r="CA712" i="3"/>
  <c r="CB712" i="3"/>
  <c r="CD712" i="3"/>
  <c r="CE712" i="3"/>
  <c r="CG712" i="3"/>
  <c r="CJ712" i="3"/>
  <c r="CK712" i="3"/>
  <c r="CM712" i="3"/>
  <c r="CN712" i="3"/>
  <c r="M683" i="3"/>
  <c r="N683" i="3"/>
  <c r="P683" i="3"/>
  <c r="Q683" i="3"/>
  <c r="S683" i="3"/>
  <c r="T683" i="3"/>
  <c r="V683" i="3"/>
  <c r="Y683" i="3"/>
  <c r="Z683" i="3"/>
  <c r="AB683" i="3"/>
  <c r="AC683" i="3"/>
  <c r="AE683" i="3"/>
  <c r="AF683" i="3"/>
  <c r="AH683" i="3"/>
  <c r="AI683" i="3"/>
  <c r="AK683" i="3"/>
  <c r="AL683" i="3"/>
  <c r="AN683" i="3"/>
  <c r="AO683" i="3"/>
  <c r="AQ683" i="3"/>
  <c r="AR683" i="3"/>
  <c r="AT683" i="3"/>
  <c r="AU683" i="3"/>
  <c r="AW683" i="3"/>
  <c r="AZ683" i="3"/>
  <c r="BA683" i="3"/>
  <c r="BC683" i="3"/>
  <c r="BD683" i="3"/>
  <c r="BF683" i="3"/>
  <c r="BI683" i="3"/>
  <c r="BJ683" i="3"/>
  <c r="BL683" i="3"/>
  <c r="BM683" i="3"/>
  <c r="BO683" i="3"/>
  <c r="BR683" i="3"/>
  <c r="BS683" i="3"/>
  <c r="BU683" i="3"/>
  <c r="BV683" i="3"/>
  <c r="BX683" i="3"/>
  <c r="CA683" i="3"/>
  <c r="CB683" i="3"/>
  <c r="CD683" i="3"/>
  <c r="CE683" i="3"/>
  <c r="CG683" i="3"/>
  <c r="CJ683" i="3"/>
  <c r="CK683" i="3"/>
  <c r="CM683" i="3"/>
  <c r="CN683" i="3"/>
  <c r="M174" i="3"/>
  <c r="N174" i="3"/>
  <c r="P174" i="3"/>
  <c r="Q174" i="3"/>
  <c r="S174" i="3"/>
  <c r="T174" i="3"/>
  <c r="V174" i="3"/>
  <c r="Y174" i="3"/>
  <c r="Z174" i="3"/>
  <c r="AB174" i="3"/>
  <c r="AC174" i="3"/>
  <c r="AE174" i="3"/>
  <c r="AF174" i="3"/>
  <c r="AH174" i="3"/>
  <c r="AI174" i="3"/>
  <c r="AK174" i="3"/>
  <c r="AL174" i="3"/>
  <c r="AN174" i="3"/>
  <c r="AO174" i="3"/>
  <c r="AQ174" i="3"/>
  <c r="AR174" i="3"/>
  <c r="AT174" i="3"/>
  <c r="AU174" i="3"/>
  <c r="AW174" i="3"/>
  <c r="AZ174" i="3"/>
  <c r="BA174" i="3"/>
  <c r="BC174" i="3"/>
  <c r="BD174" i="3"/>
  <c r="BF174" i="3"/>
  <c r="BI174" i="3"/>
  <c r="BJ174" i="3"/>
  <c r="BL174" i="3"/>
  <c r="BM174" i="3"/>
  <c r="BO174" i="3"/>
  <c r="BR174" i="3"/>
  <c r="BS174" i="3"/>
  <c r="BU174" i="3"/>
  <c r="BV174" i="3"/>
  <c r="BX174" i="3"/>
  <c r="CA174" i="3"/>
  <c r="CB174" i="3"/>
  <c r="CD174" i="3"/>
  <c r="CE174" i="3"/>
  <c r="CG174" i="3"/>
  <c r="CJ174" i="3"/>
  <c r="CK174" i="3"/>
  <c r="CM174" i="3"/>
  <c r="CN174" i="3"/>
  <c r="M19" i="3"/>
  <c r="N19" i="3"/>
  <c r="P19" i="3"/>
  <c r="Q19" i="3"/>
  <c r="S19" i="3"/>
  <c r="T19" i="3"/>
  <c r="V19" i="3"/>
  <c r="Y19" i="3"/>
  <c r="Z19" i="3"/>
  <c r="AB19" i="3"/>
  <c r="AC19" i="3"/>
  <c r="AE19" i="3"/>
  <c r="AF19" i="3"/>
  <c r="AH19" i="3"/>
  <c r="AI19" i="3"/>
  <c r="AK19" i="3"/>
  <c r="AL19" i="3"/>
  <c r="AN19" i="3"/>
  <c r="AO19" i="3"/>
  <c r="AQ19" i="3"/>
  <c r="AR19" i="3"/>
  <c r="AT19" i="3"/>
  <c r="AU19" i="3"/>
  <c r="AW19" i="3"/>
  <c r="AZ19" i="3"/>
  <c r="BA19" i="3"/>
  <c r="BC19" i="3"/>
  <c r="BD19" i="3"/>
  <c r="BF19" i="3"/>
  <c r="BI19" i="3"/>
  <c r="BJ19" i="3"/>
  <c r="BL19" i="3"/>
  <c r="BM19" i="3"/>
  <c r="BO19" i="3"/>
  <c r="BR19" i="3"/>
  <c r="BS19" i="3"/>
  <c r="BU19" i="3"/>
  <c r="BV19" i="3"/>
  <c r="BX19" i="3"/>
  <c r="CA19" i="3"/>
  <c r="CB19" i="3"/>
  <c r="CD19" i="3"/>
  <c r="CE19" i="3"/>
  <c r="CG19" i="3"/>
  <c r="CJ19" i="3"/>
  <c r="CK19" i="3"/>
  <c r="CM19" i="3"/>
  <c r="CN19" i="3"/>
  <c r="M388" i="3"/>
  <c r="N388" i="3"/>
  <c r="P388" i="3"/>
  <c r="Q388" i="3"/>
  <c r="S388" i="3"/>
  <c r="T388" i="3"/>
  <c r="V388" i="3"/>
  <c r="Y388" i="3"/>
  <c r="Z388" i="3"/>
  <c r="AB388" i="3"/>
  <c r="AC388" i="3"/>
  <c r="AE388" i="3"/>
  <c r="AF388" i="3"/>
  <c r="AH388" i="3"/>
  <c r="AI388" i="3"/>
  <c r="AK388" i="3"/>
  <c r="AL388" i="3"/>
  <c r="AN388" i="3"/>
  <c r="AO388" i="3"/>
  <c r="AQ388" i="3"/>
  <c r="AR388" i="3"/>
  <c r="AT388" i="3"/>
  <c r="AU388" i="3"/>
  <c r="AW388" i="3"/>
  <c r="AZ388" i="3"/>
  <c r="BA388" i="3"/>
  <c r="BC388" i="3"/>
  <c r="BD388" i="3"/>
  <c r="BF388" i="3"/>
  <c r="BI388" i="3"/>
  <c r="BJ388" i="3"/>
  <c r="BL388" i="3"/>
  <c r="BM388" i="3"/>
  <c r="BO388" i="3"/>
  <c r="BR388" i="3"/>
  <c r="BS388" i="3"/>
  <c r="BU388" i="3"/>
  <c r="BV388" i="3"/>
  <c r="BX388" i="3"/>
  <c r="CA388" i="3"/>
  <c r="CB388" i="3"/>
  <c r="CD388" i="3"/>
  <c r="CE388" i="3"/>
  <c r="CG388" i="3"/>
  <c r="CJ388" i="3"/>
  <c r="CK388" i="3"/>
  <c r="CM388" i="3"/>
  <c r="CN388" i="3"/>
  <c r="M691" i="3"/>
  <c r="N691" i="3"/>
  <c r="P691" i="3"/>
  <c r="Q691" i="3"/>
  <c r="S691" i="3"/>
  <c r="T691" i="3"/>
  <c r="V691" i="3"/>
  <c r="Y691" i="3"/>
  <c r="Z691" i="3"/>
  <c r="AB691" i="3"/>
  <c r="AC691" i="3"/>
  <c r="AE691" i="3"/>
  <c r="AF691" i="3"/>
  <c r="AH691" i="3"/>
  <c r="AI691" i="3"/>
  <c r="AK691" i="3"/>
  <c r="AL691" i="3"/>
  <c r="AN691" i="3"/>
  <c r="AO691" i="3"/>
  <c r="AQ691" i="3"/>
  <c r="AR691" i="3"/>
  <c r="AT691" i="3"/>
  <c r="AU691" i="3"/>
  <c r="AW691" i="3"/>
  <c r="AZ691" i="3"/>
  <c r="BA691" i="3"/>
  <c r="BC691" i="3"/>
  <c r="BD691" i="3"/>
  <c r="BF691" i="3"/>
  <c r="BI691" i="3"/>
  <c r="BJ691" i="3"/>
  <c r="BL691" i="3"/>
  <c r="BM691" i="3"/>
  <c r="BO691" i="3"/>
  <c r="BR691" i="3"/>
  <c r="BS691" i="3"/>
  <c r="BU691" i="3"/>
  <c r="BV691" i="3"/>
  <c r="BX691" i="3"/>
  <c r="CA691" i="3"/>
  <c r="CB691" i="3"/>
  <c r="CD691" i="3"/>
  <c r="CE691" i="3"/>
  <c r="CG691" i="3"/>
  <c r="CJ691" i="3"/>
  <c r="CK691" i="3"/>
  <c r="CM691" i="3"/>
  <c r="CN691" i="3"/>
  <c r="M555" i="3"/>
  <c r="N555" i="3"/>
  <c r="P555" i="3"/>
  <c r="Q555" i="3"/>
  <c r="S555" i="3"/>
  <c r="T555" i="3"/>
  <c r="V555" i="3"/>
  <c r="Y555" i="3"/>
  <c r="Z555" i="3"/>
  <c r="AB555" i="3"/>
  <c r="AC555" i="3"/>
  <c r="AE555" i="3"/>
  <c r="AF555" i="3"/>
  <c r="AH555" i="3"/>
  <c r="AI555" i="3"/>
  <c r="AK555" i="3"/>
  <c r="AL555" i="3"/>
  <c r="AN555" i="3"/>
  <c r="AO555" i="3"/>
  <c r="AQ555" i="3"/>
  <c r="AR555" i="3"/>
  <c r="AT555" i="3"/>
  <c r="AU555" i="3"/>
  <c r="AW555" i="3"/>
  <c r="AZ555" i="3"/>
  <c r="BA555" i="3"/>
  <c r="BC555" i="3"/>
  <c r="BD555" i="3"/>
  <c r="BF555" i="3"/>
  <c r="BI555" i="3"/>
  <c r="BJ555" i="3"/>
  <c r="BL555" i="3"/>
  <c r="BM555" i="3"/>
  <c r="BO555" i="3"/>
  <c r="BR555" i="3"/>
  <c r="BS555" i="3"/>
  <c r="BU555" i="3"/>
  <c r="BV555" i="3"/>
  <c r="BX555" i="3"/>
  <c r="CA555" i="3"/>
  <c r="CB555" i="3"/>
  <c r="CD555" i="3"/>
  <c r="CE555" i="3"/>
  <c r="CG555" i="3"/>
  <c r="CJ555" i="3"/>
  <c r="CK555" i="3"/>
  <c r="CM555" i="3"/>
  <c r="CN555" i="3"/>
  <c r="M202" i="3"/>
  <c r="N202" i="3"/>
  <c r="P202" i="3"/>
  <c r="Q202" i="3"/>
  <c r="S202" i="3"/>
  <c r="T202" i="3"/>
  <c r="V202" i="3"/>
  <c r="Y202" i="3"/>
  <c r="Z202" i="3"/>
  <c r="AB202" i="3"/>
  <c r="AC202" i="3"/>
  <c r="AE202" i="3"/>
  <c r="AF202" i="3"/>
  <c r="AH202" i="3"/>
  <c r="AI202" i="3"/>
  <c r="AK202" i="3"/>
  <c r="AL202" i="3"/>
  <c r="AN202" i="3"/>
  <c r="AO202" i="3"/>
  <c r="AQ202" i="3"/>
  <c r="AR202" i="3"/>
  <c r="AT202" i="3"/>
  <c r="AU202" i="3"/>
  <c r="AW202" i="3"/>
  <c r="AZ202" i="3"/>
  <c r="BA202" i="3"/>
  <c r="BC202" i="3"/>
  <c r="BD202" i="3"/>
  <c r="BF202" i="3"/>
  <c r="BI202" i="3"/>
  <c r="BJ202" i="3"/>
  <c r="BL202" i="3"/>
  <c r="BM202" i="3"/>
  <c r="BO202" i="3"/>
  <c r="BR202" i="3"/>
  <c r="BS202" i="3"/>
  <c r="BU202" i="3"/>
  <c r="BV202" i="3"/>
  <c r="BX202" i="3"/>
  <c r="CA202" i="3"/>
  <c r="CB202" i="3"/>
  <c r="CD202" i="3"/>
  <c r="CE202" i="3"/>
  <c r="CG202" i="3"/>
  <c r="CJ202" i="3"/>
  <c r="CK202" i="3"/>
  <c r="CM202" i="3"/>
  <c r="CN202" i="3"/>
  <c r="M763" i="3"/>
  <c r="N763" i="3"/>
  <c r="P763" i="3"/>
  <c r="Q763" i="3"/>
  <c r="S763" i="3"/>
  <c r="T763" i="3"/>
  <c r="V763" i="3"/>
  <c r="Y763" i="3"/>
  <c r="Z763" i="3"/>
  <c r="AB763" i="3"/>
  <c r="AC763" i="3"/>
  <c r="AE763" i="3"/>
  <c r="AF763" i="3"/>
  <c r="AH763" i="3"/>
  <c r="AI763" i="3"/>
  <c r="AK763" i="3"/>
  <c r="AL763" i="3"/>
  <c r="AN763" i="3"/>
  <c r="AO763" i="3"/>
  <c r="AQ763" i="3"/>
  <c r="AR763" i="3"/>
  <c r="AT763" i="3"/>
  <c r="AU763" i="3"/>
  <c r="AW763" i="3"/>
  <c r="AZ763" i="3"/>
  <c r="BA763" i="3"/>
  <c r="BC763" i="3"/>
  <c r="BD763" i="3"/>
  <c r="BF763" i="3"/>
  <c r="BI763" i="3"/>
  <c r="BJ763" i="3"/>
  <c r="BL763" i="3"/>
  <c r="BM763" i="3"/>
  <c r="BO763" i="3"/>
  <c r="BR763" i="3"/>
  <c r="BS763" i="3"/>
  <c r="BU763" i="3"/>
  <c r="BV763" i="3"/>
  <c r="BX763" i="3"/>
  <c r="CA763" i="3"/>
  <c r="CB763" i="3"/>
  <c r="CD763" i="3"/>
  <c r="CE763" i="3"/>
  <c r="CG763" i="3"/>
  <c r="CJ763" i="3"/>
  <c r="CK763" i="3"/>
  <c r="CM763" i="3"/>
  <c r="CN763" i="3"/>
  <c r="M512" i="3"/>
  <c r="N512" i="3"/>
  <c r="P512" i="3"/>
  <c r="Q512" i="3"/>
  <c r="S512" i="3"/>
  <c r="T512" i="3"/>
  <c r="V512" i="3"/>
  <c r="Y512" i="3"/>
  <c r="Z512" i="3"/>
  <c r="AB512" i="3"/>
  <c r="AC512" i="3"/>
  <c r="AE512" i="3"/>
  <c r="AF512" i="3"/>
  <c r="AH512" i="3"/>
  <c r="AI512" i="3"/>
  <c r="AK512" i="3"/>
  <c r="AL512" i="3"/>
  <c r="AN512" i="3"/>
  <c r="AO512" i="3"/>
  <c r="AQ512" i="3"/>
  <c r="AR512" i="3"/>
  <c r="AT512" i="3"/>
  <c r="AU512" i="3"/>
  <c r="AW512" i="3"/>
  <c r="AZ512" i="3"/>
  <c r="BA512" i="3"/>
  <c r="BC512" i="3"/>
  <c r="BD512" i="3"/>
  <c r="BF512" i="3"/>
  <c r="BI512" i="3"/>
  <c r="BJ512" i="3"/>
  <c r="BL512" i="3"/>
  <c r="BM512" i="3"/>
  <c r="BO512" i="3"/>
  <c r="BR512" i="3"/>
  <c r="BS512" i="3"/>
  <c r="BU512" i="3"/>
  <c r="BV512" i="3"/>
  <c r="BX512" i="3"/>
  <c r="CA512" i="3"/>
  <c r="CB512" i="3"/>
  <c r="CD512" i="3"/>
  <c r="CE512" i="3"/>
  <c r="CG512" i="3"/>
  <c r="CJ512" i="3"/>
  <c r="CK512" i="3"/>
  <c r="CM512" i="3"/>
  <c r="CN512" i="3"/>
  <c r="M762" i="3"/>
  <c r="N762" i="3"/>
  <c r="P762" i="3"/>
  <c r="Q762" i="3"/>
  <c r="S762" i="3"/>
  <c r="T762" i="3"/>
  <c r="V762" i="3"/>
  <c r="Y762" i="3"/>
  <c r="Z762" i="3"/>
  <c r="AB762" i="3"/>
  <c r="AC762" i="3"/>
  <c r="AE762" i="3"/>
  <c r="AF762" i="3"/>
  <c r="AH762" i="3"/>
  <c r="AI762" i="3"/>
  <c r="AK762" i="3"/>
  <c r="AL762" i="3"/>
  <c r="AN762" i="3"/>
  <c r="AO762" i="3"/>
  <c r="AQ762" i="3"/>
  <c r="AR762" i="3"/>
  <c r="AT762" i="3"/>
  <c r="AU762" i="3"/>
  <c r="AW762" i="3"/>
  <c r="AZ762" i="3"/>
  <c r="BA762" i="3"/>
  <c r="BC762" i="3"/>
  <c r="BD762" i="3"/>
  <c r="BF762" i="3"/>
  <c r="BI762" i="3"/>
  <c r="BJ762" i="3"/>
  <c r="BL762" i="3"/>
  <c r="BM762" i="3"/>
  <c r="BO762" i="3"/>
  <c r="BR762" i="3"/>
  <c r="BS762" i="3"/>
  <c r="BU762" i="3"/>
  <c r="BV762" i="3"/>
  <c r="BX762" i="3"/>
  <c r="CA762" i="3"/>
  <c r="CB762" i="3"/>
  <c r="CD762" i="3"/>
  <c r="CE762" i="3"/>
  <c r="CG762" i="3"/>
  <c r="CJ762" i="3"/>
  <c r="CK762" i="3"/>
  <c r="CM762" i="3"/>
  <c r="CN762" i="3"/>
  <c r="M705" i="3"/>
  <c r="N705" i="3"/>
  <c r="P705" i="3"/>
  <c r="Q705" i="3"/>
  <c r="S705" i="3"/>
  <c r="T705" i="3"/>
  <c r="V705" i="3"/>
  <c r="Y705" i="3"/>
  <c r="Z705" i="3"/>
  <c r="AB705" i="3"/>
  <c r="AC705" i="3"/>
  <c r="AE705" i="3"/>
  <c r="AF705" i="3"/>
  <c r="AH705" i="3"/>
  <c r="AI705" i="3"/>
  <c r="AK705" i="3"/>
  <c r="AL705" i="3"/>
  <c r="AN705" i="3"/>
  <c r="AO705" i="3"/>
  <c r="AQ705" i="3"/>
  <c r="AR705" i="3"/>
  <c r="AT705" i="3"/>
  <c r="AU705" i="3"/>
  <c r="AW705" i="3"/>
  <c r="AZ705" i="3"/>
  <c r="BA705" i="3"/>
  <c r="BC705" i="3"/>
  <c r="BD705" i="3"/>
  <c r="BF705" i="3"/>
  <c r="BI705" i="3"/>
  <c r="BJ705" i="3"/>
  <c r="BL705" i="3"/>
  <c r="BM705" i="3"/>
  <c r="BO705" i="3"/>
  <c r="BR705" i="3"/>
  <c r="BS705" i="3"/>
  <c r="BU705" i="3"/>
  <c r="BV705" i="3"/>
  <c r="BX705" i="3"/>
  <c r="CA705" i="3"/>
  <c r="CB705" i="3"/>
  <c r="CD705" i="3"/>
  <c r="CE705" i="3"/>
  <c r="CG705" i="3"/>
  <c r="CJ705" i="3"/>
  <c r="CK705" i="3"/>
  <c r="CM705" i="3"/>
  <c r="CN705" i="3"/>
  <c r="M692" i="3"/>
  <c r="N692" i="3"/>
  <c r="P692" i="3"/>
  <c r="Q692" i="3"/>
  <c r="S692" i="3"/>
  <c r="T692" i="3"/>
  <c r="V692" i="3"/>
  <c r="Y692" i="3"/>
  <c r="Z692" i="3"/>
  <c r="AB692" i="3"/>
  <c r="AC692" i="3"/>
  <c r="AE692" i="3"/>
  <c r="AF692" i="3"/>
  <c r="AH692" i="3"/>
  <c r="AI692" i="3"/>
  <c r="AK692" i="3"/>
  <c r="AL692" i="3"/>
  <c r="AN692" i="3"/>
  <c r="AO692" i="3"/>
  <c r="AQ692" i="3"/>
  <c r="AR692" i="3"/>
  <c r="AT692" i="3"/>
  <c r="AU692" i="3"/>
  <c r="AW692" i="3"/>
  <c r="AZ692" i="3"/>
  <c r="BA692" i="3"/>
  <c r="BC692" i="3"/>
  <c r="BD692" i="3"/>
  <c r="BF692" i="3"/>
  <c r="BI692" i="3"/>
  <c r="BJ692" i="3"/>
  <c r="BL692" i="3"/>
  <c r="BM692" i="3"/>
  <c r="BO692" i="3"/>
  <c r="BR692" i="3"/>
  <c r="BS692" i="3"/>
  <c r="BU692" i="3"/>
  <c r="BV692" i="3"/>
  <c r="BX692" i="3"/>
  <c r="CA692" i="3"/>
  <c r="CB692" i="3"/>
  <c r="CD692" i="3"/>
  <c r="CE692" i="3"/>
  <c r="CG692" i="3"/>
  <c r="CJ692" i="3"/>
  <c r="CK692" i="3"/>
  <c r="CM692" i="3"/>
  <c r="CN692" i="3"/>
  <c r="M134" i="3"/>
  <c r="N134" i="3"/>
  <c r="P134" i="3"/>
  <c r="Q134" i="3"/>
  <c r="S134" i="3"/>
  <c r="T134" i="3"/>
  <c r="V134" i="3"/>
  <c r="Y134" i="3"/>
  <c r="Z134" i="3"/>
  <c r="AB134" i="3"/>
  <c r="AC134" i="3"/>
  <c r="AE134" i="3"/>
  <c r="AF134" i="3"/>
  <c r="AH134" i="3"/>
  <c r="AI134" i="3"/>
  <c r="AK134" i="3"/>
  <c r="AL134" i="3"/>
  <c r="AN134" i="3"/>
  <c r="AO134" i="3"/>
  <c r="AQ134" i="3"/>
  <c r="AR134" i="3"/>
  <c r="AT134" i="3"/>
  <c r="AU134" i="3"/>
  <c r="AW134" i="3"/>
  <c r="AZ134" i="3"/>
  <c r="BA134" i="3"/>
  <c r="BC134" i="3"/>
  <c r="BD134" i="3"/>
  <c r="BF134" i="3"/>
  <c r="BI134" i="3"/>
  <c r="BJ134" i="3"/>
  <c r="BL134" i="3"/>
  <c r="BM134" i="3"/>
  <c r="BO134" i="3"/>
  <c r="BR134" i="3"/>
  <c r="BS134" i="3"/>
  <c r="BU134" i="3"/>
  <c r="BV134" i="3"/>
  <c r="BX134" i="3"/>
  <c r="CA134" i="3"/>
  <c r="CB134" i="3"/>
  <c r="CD134" i="3"/>
  <c r="CE134" i="3"/>
  <c r="CG134" i="3"/>
  <c r="CJ134" i="3"/>
  <c r="CK134" i="3"/>
  <c r="CM134" i="3"/>
  <c r="CN134" i="3"/>
  <c r="M439" i="3"/>
  <c r="N439" i="3"/>
  <c r="P439" i="3"/>
  <c r="Q439" i="3"/>
  <c r="S439" i="3"/>
  <c r="T439" i="3"/>
  <c r="V439" i="3"/>
  <c r="Y439" i="3"/>
  <c r="Z439" i="3"/>
  <c r="AB439" i="3"/>
  <c r="AC439" i="3"/>
  <c r="AE439" i="3"/>
  <c r="AF439" i="3"/>
  <c r="AH439" i="3"/>
  <c r="AI439" i="3"/>
  <c r="AK439" i="3"/>
  <c r="AL439" i="3"/>
  <c r="AN439" i="3"/>
  <c r="AO439" i="3"/>
  <c r="AQ439" i="3"/>
  <c r="AR439" i="3"/>
  <c r="AT439" i="3"/>
  <c r="AU439" i="3"/>
  <c r="AW439" i="3"/>
  <c r="AZ439" i="3"/>
  <c r="BA439" i="3"/>
  <c r="BC439" i="3"/>
  <c r="BD439" i="3"/>
  <c r="BF439" i="3"/>
  <c r="BI439" i="3"/>
  <c r="BJ439" i="3"/>
  <c r="BL439" i="3"/>
  <c r="BM439" i="3"/>
  <c r="BO439" i="3"/>
  <c r="BR439" i="3"/>
  <c r="BS439" i="3"/>
  <c r="BU439" i="3"/>
  <c r="BV439" i="3"/>
  <c r="BX439" i="3"/>
  <c r="CA439" i="3"/>
  <c r="CB439" i="3"/>
  <c r="CD439" i="3"/>
  <c r="CE439" i="3"/>
  <c r="CG439" i="3"/>
  <c r="CJ439" i="3"/>
  <c r="CK439" i="3"/>
  <c r="CM439" i="3"/>
  <c r="CN439" i="3"/>
  <c r="M637" i="3"/>
  <c r="N637" i="3"/>
  <c r="P637" i="3"/>
  <c r="Q637" i="3"/>
  <c r="S637" i="3"/>
  <c r="T637" i="3"/>
  <c r="V637" i="3"/>
  <c r="Y637" i="3"/>
  <c r="Z637" i="3"/>
  <c r="AB637" i="3"/>
  <c r="AC637" i="3"/>
  <c r="AE637" i="3"/>
  <c r="AF637" i="3"/>
  <c r="AH637" i="3"/>
  <c r="AI637" i="3"/>
  <c r="AK637" i="3"/>
  <c r="AL637" i="3"/>
  <c r="AN637" i="3"/>
  <c r="AO637" i="3"/>
  <c r="AQ637" i="3"/>
  <c r="AR637" i="3"/>
  <c r="AT637" i="3"/>
  <c r="AU637" i="3"/>
  <c r="AW637" i="3"/>
  <c r="AZ637" i="3"/>
  <c r="BA637" i="3"/>
  <c r="BC637" i="3"/>
  <c r="BD637" i="3"/>
  <c r="BF637" i="3"/>
  <c r="BI637" i="3"/>
  <c r="BJ637" i="3"/>
  <c r="BL637" i="3"/>
  <c r="BM637" i="3"/>
  <c r="BO637" i="3"/>
  <c r="BR637" i="3"/>
  <c r="BS637" i="3"/>
  <c r="BU637" i="3"/>
  <c r="BV637" i="3"/>
  <c r="BX637" i="3"/>
  <c r="CA637" i="3"/>
  <c r="CB637" i="3"/>
  <c r="CD637" i="3"/>
  <c r="CE637" i="3"/>
  <c r="CG637" i="3"/>
  <c r="CJ637" i="3"/>
  <c r="CK637" i="3"/>
  <c r="CM637" i="3"/>
  <c r="CN637" i="3"/>
  <c r="M990" i="3"/>
  <c r="N990" i="3"/>
  <c r="P990" i="3"/>
  <c r="Q990" i="3"/>
  <c r="S990" i="3"/>
  <c r="T990" i="3"/>
  <c r="V990" i="3"/>
  <c r="Y990" i="3"/>
  <c r="Z990" i="3"/>
  <c r="AB990" i="3"/>
  <c r="AC990" i="3"/>
  <c r="AE990" i="3"/>
  <c r="AF990" i="3"/>
  <c r="AH990" i="3"/>
  <c r="AI990" i="3"/>
  <c r="AK990" i="3"/>
  <c r="AL990" i="3"/>
  <c r="AN990" i="3"/>
  <c r="AO990" i="3"/>
  <c r="AQ990" i="3"/>
  <c r="AR990" i="3"/>
  <c r="AT990" i="3"/>
  <c r="AU990" i="3"/>
  <c r="AW990" i="3"/>
  <c r="AZ990" i="3"/>
  <c r="BA990" i="3"/>
  <c r="BC990" i="3"/>
  <c r="BD990" i="3"/>
  <c r="BF990" i="3"/>
  <c r="BI990" i="3"/>
  <c r="BJ990" i="3"/>
  <c r="BL990" i="3"/>
  <c r="BM990" i="3"/>
  <c r="BO990" i="3"/>
  <c r="BR990" i="3"/>
  <c r="BS990" i="3"/>
  <c r="BU990" i="3"/>
  <c r="BV990" i="3"/>
  <c r="BX990" i="3"/>
  <c r="CA990" i="3"/>
  <c r="CB990" i="3"/>
  <c r="CD990" i="3"/>
  <c r="CE990" i="3"/>
  <c r="CG990" i="3"/>
  <c r="CJ990" i="3"/>
  <c r="CK990" i="3"/>
  <c r="CM990" i="3"/>
  <c r="CN990" i="3"/>
  <c r="M853" i="3"/>
  <c r="N853" i="3"/>
  <c r="P853" i="3"/>
  <c r="Q853" i="3"/>
  <c r="S853" i="3"/>
  <c r="T853" i="3"/>
  <c r="V853" i="3"/>
  <c r="Y853" i="3"/>
  <c r="Z853" i="3"/>
  <c r="AB853" i="3"/>
  <c r="AC853" i="3"/>
  <c r="AE853" i="3"/>
  <c r="AF853" i="3"/>
  <c r="AH853" i="3"/>
  <c r="AI853" i="3"/>
  <c r="AK853" i="3"/>
  <c r="AL853" i="3"/>
  <c r="AN853" i="3"/>
  <c r="AO853" i="3"/>
  <c r="AQ853" i="3"/>
  <c r="AR853" i="3"/>
  <c r="AT853" i="3"/>
  <c r="AU853" i="3"/>
  <c r="AW853" i="3"/>
  <c r="AZ853" i="3"/>
  <c r="BA853" i="3"/>
  <c r="BC853" i="3"/>
  <c r="BD853" i="3"/>
  <c r="BF853" i="3"/>
  <c r="BI853" i="3"/>
  <c r="BJ853" i="3"/>
  <c r="BL853" i="3"/>
  <c r="BM853" i="3"/>
  <c r="BO853" i="3"/>
  <c r="BR853" i="3"/>
  <c r="BS853" i="3"/>
  <c r="BU853" i="3"/>
  <c r="BV853" i="3"/>
  <c r="BX853" i="3"/>
  <c r="CA853" i="3"/>
  <c r="CB853" i="3"/>
  <c r="CD853" i="3"/>
  <c r="CE853" i="3"/>
  <c r="CG853" i="3"/>
  <c r="CJ853" i="3"/>
  <c r="CK853" i="3"/>
  <c r="CM853" i="3"/>
  <c r="CN853" i="3"/>
  <c r="CN805" i="3"/>
  <c r="CM805" i="3"/>
  <c r="CK805" i="3"/>
  <c r="CJ805" i="3"/>
  <c r="CG805" i="3"/>
  <c r="CE805" i="3"/>
  <c r="CD805" i="3"/>
  <c r="CB805" i="3"/>
  <c r="CA805" i="3"/>
  <c r="BX805" i="3"/>
  <c r="BV805" i="3"/>
  <c r="BU805" i="3"/>
  <c r="BS805" i="3"/>
  <c r="BR805" i="3"/>
  <c r="BO805" i="3"/>
  <c r="BM805" i="3"/>
  <c r="BL805" i="3"/>
  <c r="BJ805" i="3"/>
  <c r="BI805" i="3"/>
  <c r="BF805" i="3"/>
  <c r="BD805" i="3"/>
  <c r="BC805" i="3"/>
  <c r="BA805" i="3"/>
  <c r="AZ805" i="3"/>
  <c r="AW805" i="3"/>
  <c r="AU805" i="3"/>
  <c r="AT805" i="3"/>
  <c r="AR805" i="3"/>
  <c r="AQ805" i="3"/>
  <c r="AO805" i="3"/>
  <c r="AN805" i="3"/>
  <c r="AL805" i="3"/>
  <c r="AK805" i="3"/>
  <c r="AI805" i="3"/>
  <c r="AH805" i="3"/>
  <c r="AF805" i="3"/>
  <c r="AE805" i="3"/>
  <c r="AC805" i="3"/>
  <c r="AB805" i="3"/>
  <c r="Z805" i="3"/>
  <c r="Y805" i="3"/>
  <c r="V805" i="3"/>
  <c r="T805" i="3"/>
  <c r="S805" i="3"/>
  <c r="Q805" i="3"/>
  <c r="P805" i="3"/>
  <c r="N805" i="3"/>
  <c r="M805" i="3"/>
  <c r="CN707" i="3"/>
  <c r="CM707" i="3"/>
  <c r="CK707" i="3"/>
  <c r="CJ707" i="3"/>
  <c r="CG707" i="3"/>
  <c r="CE707" i="3"/>
  <c r="CD707" i="3"/>
  <c r="CB707" i="3"/>
  <c r="CA707" i="3"/>
  <c r="BX707" i="3"/>
  <c r="BV707" i="3"/>
  <c r="BU707" i="3"/>
  <c r="BS707" i="3"/>
  <c r="BR707" i="3"/>
  <c r="BO707" i="3"/>
  <c r="BM707" i="3"/>
  <c r="BL707" i="3"/>
  <c r="BJ707" i="3"/>
  <c r="BI707" i="3"/>
  <c r="BF707" i="3"/>
  <c r="BD707" i="3"/>
  <c r="BC707" i="3"/>
  <c r="BA707" i="3"/>
  <c r="AZ707" i="3"/>
  <c r="AW707" i="3"/>
  <c r="AU707" i="3"/>
  <c r="AT707" i="3"/>
  <c r="AR707" i="3"/>
  <c r="AQ707" i="3"/>
  <c r="AO707" i="3"/>
  <c r="AN707" i="3"/>
  <c r="AL707" i="3"/>
  <c r="AK707" i="3"/>
  <c r="AI707" i="3"/>
  <c r="AH707" i="3"/>
  <c r="AF707" i="3"/>
  <c r="AE707" i="3"/>
  <c r="AC707" i="3"/>
  <c r="AB707" i="3"/>
  <c r="Z707" i="3"/>
  <c r="Y707" i="3"/>
  <c r="V707" i="3"/>
  <c r="T707" i="3"/>
  <c r="S707" i="3"/>
  <c r="Q707" i="3"/>
  <c r="P707" i="3"/>
  <c r="N707" i="3"/>
  <c r="M707" i="3"/>
  <c r="CN400" i="3"/>
  <c r="CM400" i="3"/>
  <c r="CK400" i="3"/>
  <c r="CJ400" i="3"/>
  <c r="CG400" i="3"/>
  <c r="CE400" i="3"/>
  <c r="CD400" i="3"/>
  <c r="CB400" i="3"/>
  <c r="CA400" i="3"/>
  <c r="BX400" i="3"/>
  <c r="BV400" i="3"/>
  <c r="BU400" i="3"/>
  <c r="BS400" i="3"/>
  <c r="BR400" i="3"/>
  <c r="BO400" i="3"/>
  <c r="BM400" i="3"/>
  <c r="BL400" i="3"/>
  <c r="BJ400" i="3"/>
  <c r="BI400" i="3"/>
  <c r="BF400" i="3"/>
  <c r="BD400" i="3"/>
  <c r="BC400" i="3"/>
  <c r="BA400" i="3"/>
  <c r="AZ400" i="3"/>
  <c r="AW400" i="3"/>
  <c r="AU400" i="3"/>
  <c r="AT400" i="3"/>
  <c r="AR400" i="3"/>
  <c r="AQ400" i="3"/>
  <c r="AO400" i="3"/>
  <c r="AN400" i="3"/>
  <c r="AL400" i="3"/>
  <c r="AK400" i="3"/>
  <c r="AI400" i="3"/>
  <c r="AH400" i="3"/>
  <c r="AF400" i="3"/>
  <c r="AE400" i="3"/>
  <c r="AC400" i="3"/>
  <c r="AB400" i="3"/>
  <c r="Z400" i="3"/>
  <c r="Y400" i="3"/>
  <c r="V400" i="3"/>
  <c r="T400" i="3"/>
  <c r="S400" i="3"/>
  <c r="Q400" i="3"/>
  <c r="P400" i="3"/>
  <c r="N400" i="3"/>
  <c r="M400" i="3"/>
  <c r="CN731" i="3"/>
  <c r="CM731" i="3"/>
  <c r="CK731" i="3"/>
  <c r="CJ731" i="3"/>
  <c r="CG731" i="3"/>
  <c r="CE731" i="3"/>
  <c r="CD731" i="3"/>
  <c r="CB731" i="3"/>
  <c r="CA731" i="3"/>
  <c r="BX731" i="3"/>
  <c r="BV731" i="3"/>
  <c r="BU731" i="3"/>
  <c r="BS731" i="3"/>
  <c r="BR731" i="3"/>
  <c r="BO731" i="3"/>
  <c r="BM731" i="3"/>
  <c r="BL731" i="3"/>
  <c r="BJ731" i="3"/>
  <c r="BI731" i="3"/>
  <c r="BF731" i="3"/>
  <c r="BD731" i="3"/>
  <c r="BC731" i="3"/>
  <c r="BA731" i="3"/>
  <c r="AZ731" i="3"/>
  <c r="AW731" i="3"/>
  <c r="AU731" i="3"/>
  <c r="AT731" i="3"/>
  <c r="AR731" i="3"/>
  <c r="AQ731" i="3"/>
  <c r="AO731" i="3"/>
  <c r="AN731" i="3"/>
  <c r="AL731" i="3"/>
  <c r="AK731" i="3"/>
  <c r="AI731" i="3"/>
  <c r="AH731" i="3"/>
  <c r="AF731" i="3"/>
  <c r="AE731" i="3"/>
  <c r="AC731" i="3"/>
  <c r="AB731" i="3"/>
  <c r="Z731" i="3"/>
  <c r="Y731" i="3"/>
  <c r="V731" i="3"/>
  <c r="T731" i="3"/>
  <c r="S731" i="3"/>
  <c r="Q731" i="3"/>
  <c r="P731" i="3"/>
  <c r="N731" i="3"/>
  <c r="M731" i="3"/>
  <c r="CN965" i="3"/>
  <c r="CM965" i="3"/>
  <c r="CK965" i="3"/>
  <c r="CJ965" i="3"/>
  <c r="CG965" i="3"/>
  <c r="CE965" i="3"/>
  <c r="CD965" i="3"/>
  <c r="CB965" i="3"/>
  <c r="CA965" i="3"/>
  <c r="BX965" i="3"/>
  <c r="BV965" i="3"/>
  <c r="BU965" i="3"/>
  <c r="BS965" i="3"/>
  <c r="BR965" i="3"/>
  <c r="BO965" i="3"/>
  <c r="BM965" i="3"/>
  <c r="BL965" i="3"/>
  <c r="BJ965" i="3"/>
  <c r="BI965" i="3"/>
  <c r="BF965" i="3"/>
  <c r="BD965" i="3"/>
  <c r="BC965" i="3"/>
  <c r="BA965" i="3"/>
  <c r="AZ965" i="3"/>
  <c r="AW965" i="3"/>
  <c r="AU965" i="3"/>
  <c r="AT965" i="3"/>
  <c r="AR965" i="3"/>
  <c r="AQ965" i="3"/>
  <c r="AO965" i="3"/>
  <c r="AN965" i="3"/>
  <c r="AL965" i="3"/>
  <c r="AK965" i="3"/>
  <c r="AI965" i="3"/>
  <c r="AH965" i="3"/>
  <c r="AF965" i="3"/>
  <c r="AE965" i="3"/>
  <c r="AC965" i="3"/>
  <c r="AB965" i="3"/>
  <c r="Z965" i="3"/>
  <c r="Y965" i="3"/>
  <c r="V965" i="3"/>
  <c r="T965" i="3"/>
  <c r="S965" i="3"/>
  <c r="Q965" i="3"/>
  <c r="P965" i="3"/>
  <c r="N965" i="3"/>
  <c r="M965" i="3"/>
  <c r="CN632" i="3"/>
  <c r="CM632" i="3"/>
  <c r="CK632" i="3"/>
  <c r="CJ632" i="3"/>
  <c r="CG632" i="3"/>
  <c r="CE632" i="3"/>
  <c r="CD632" i="3"/>
  <c r="CB632" i="3"/>
  <c r="CA632" i="3"/>
  <c r="BX632" i="3"/>
  <c r="BV632" i="3"/>
  <c r="BU632" i="3"/>
  <c r="BS632" i="3"/>
  <c r="BR632" i="3"/>
  <c r="BO632" i="3"/>
  <c r="BM632" i="3"/>
  <c r="BL632" i="3"/>
  <c r="BJ632" i="3"/>
  <c r="BI632" i="3"/>
  <c r="BF632" i="3"/>
  <c r="BD632" i="3"/>
  <c r="BC632" i="3"/>
  <c r="BA632" i="3"/>
  <c r="AZ632" i="3"/>
  <c r="AW632" i="3"/>
  <c r="AU632" i="3"/>
  <c r="AT632" i="3"/>
  <c r="AR632" i="3"/>
  <c r="AQ632" i="3"/>
  <c r="AO632" i="3"/>
  <c r="AN632" i="3"/>
  <c r="AL632" i="3"/>
  <c r="AK632" i="3"/>
  <c r="AI632" i="3"/>
  <c r="AH632" i="3"/>
  <c r="AF632" i="3"/>
  <c r="AE632" i="3"/>
  <c r="AC632" i="3"/>
  <c r="AB632" i="3"/>
  <c r="Z632" i="3"/>
  <c r="Y632" i="3"/>
  <c r="V632" i="3"/>
  <c r="T632" i="3"/>
  <c r="S632" i="3"/>
  <c r="Q632" i="3"/>
  <c r="P632" i="3"/>
  <c r="N632" i="3"/>
  <c r="M632" i="3"/>
  <c r="CN255" i="3"/>
  <c r="CM255" i="3"/>
  <c r="CK255" i="3"/>
  <c r="CJ255" i="3"/>
  <c r="CG255" i="3"/>
  <c r="CE255" i="3"/>
  <c r="CD255" i="3"/>
  <c r="CB255" i="3"/>
  <c r="CA255" i="3"/>
  <c r="BX255" i="3"/>
  <c r="BV255" i="3"/>
  <c r="BU255" i="3"/>
  <c r="BS255" i="3"/>
  <c r="BR255" i="3"/>
  <c r="BO255" i="3"/>
  <c r="BM255" i="3"/>
  <c r="BL255" i="3"/>
  <c r="BJ255" i="3"/>
  <c r="BI255" i="3"/>
  <c r="BF255" i="3"/>
  <c r="BD255" i="3"/>
  <c r="BC255" i="3"/>
  <c r="BA255" i="3"/>
  <c r="AZ255" i="3"/>
  <c r="AW255" i="3"/>
  <c r="AU255" i="3"/>
  <c r="AT255" i="3"/>
  <c r="AR255" i="3"/>
  <c r="AQ255" i="3"/>
  <c r="AO255" i="3"/>
  <c r="AN255" i="3"/>
  <c r="AL255" i="3"/>
  <c r="AK255" i="3"/>
  <c r="AI255" i="3"/>
  <c r="AH255" i="3"/>
  <c r="AF255" i="3"/>
  <c r="AE255" i="3"/>
  <c r="AC255" i="3"/>
  <c r="AB255" i="3"/>
  <c r="Z255" i="3"/>
  <c r="Y255" i="3"/>
  <c r="V255" i="3"/>
  <c r="T255" i="3"/>
  <c r="S255" i="3"/>
  <c r="Q255" i="3"/>
  <c r="P255" i="3"/>
  <c r="N255" i="3"/>
  <c r="M255" i="3"/>
  <c r="CN234" i="3"/>
  <c r="CM234" i="3"/>
  <c r="CK234" i="3"/>
  <c r="CJ234" i="3"/>
  <c r="CG234" i="3"/>
  <c r="CE234" i="3"/>
  <c r="CD234" i="3"/>
  <c r="CB234" i="3"/>
  <c r="CA234" i="3"/>
  <c r="BX234" i="3"/>
  <c r="BV234" i="3"/>
  <c r="BU234" i="3"/>
  <c r="BS234" i="3"/>
  <c r="BR234" i="3"/>
  <c r="BO234" i="3"/>
  <c r="BM234" i="3"/>
  <c r="BL234" i="3"/>
  <c r="BJ234" i="3"/>
  <c r="BI234" i="3"/>
  <c r="BF234" i="3"/>
  <c r="BD234" i="3"/>
  <c r="BC234" i="3"/>
  <c r="BA234" i="3"/>
  <c r="AZ234" i="3"/>
  <c r="AW234" i="3"/>
  <c r="AU234" i="3"/>
  <c r="AT234" i="3"/>
  <c r="AR234" i="3"/>
  <c r="AQ234" i="3"/>
  <c r="AO234" i="3"/>
  <c r="AN234" i="3"/>
  <c r="AL234" i="3"/>
  <c r="AK234" i="3"/>
  <c r="AI234" i="3"/>
  <c r="AH234" i="3"/>
  <c r="AF234" i="3"/>
  <c r="AE234" i="3"/>
  <c r="AC234" i="3"/>
  <c r="AB234" i="3"/>
  <c r="Z234" i="3"/>
  <c r="Y234" i="3"/>
  <c r="V234" i="3"/>
  <c r="T234" i="3"/>
  <c r="S234" i="3"/>
  <c r="Q234" i="3"/>
  <c r="P234" i="3"/>
  <c r="N234" i="3"/>
  <c r="M234" i="3"/>
  <c r="CN268" i="3"/>
  <c r="CM268" i="3"/>
  <c r="CK268" i="3"/>
  <c r="CJ268" i="3"/>
  <c r="CG268" i="3"/>
  <c r="CE268" i="3"/>
  <c r="CD268" i="3"/>
  <c r="CB268" i="3"/>
  <c r="CA268" i="3"/>
  <c r="BX268" i="3"/>
  <c r="BV268" i="3"/>
  <c r="BU268" i="3"/>
  <c r="BS268" i="3"/>
  <c r="BR268" i="3"/>
  <c r="BO268" i="3"/>
  <c r="BM268" i="3"/>
  <c r="BL268" i="3"/>
  <c r="BJ268" i="3"/>
  <c r="BI268" i="3"/>
  <c r="BF268" i="3"/>
  <c r="BD268" i="3"/>
  <c r="BC268" i="3"/>
  <c r="BA268" i="3"/>
  <c r="AZ268" i="3"/>
  <c r="AW268" i="3"/>
  <c r="AU268" i="3"/>
  <c r="AT268" i="3"/>
  <c r="AR268" i="3"/>
  <c r="AQ268" i="3"/>
  <c r="AO268" i="3"/>
  <c r="AN268" i="3"/>
  <c r="AL268" i="3"/>
  <c r="AK268" i="3"/>
  <c r="AI268" i="3"/>
  <c r="AH268" i="3"/>
  <c r="AF268" i="3"/>
  <c r="AE268" i="3"/>
  <c r="AC268" i="3"/>
  <c r="AB268" i="3"/>
  <c r="Z268" i="3"/>
  <c r="Y268" i="3"/>
  <c r="V268" i="3"/>
  <c r="T268" i="3"/>
  <c r="S268" i="3"/>
  <c r="Q268" i="3"/>
  <c r="P268" i="3"/>
  <c r="N268" i="3"/>
  <c r="M268" i="3"/>
  <c r="CN970" i="3"/>
  <c r="CM970" i="3"/>
  <c r="CK970" i="3"/>
  <c r="CJ970" i="3"/>
  <c r="CG970" i="3"/>
  <c r="CE970" i="3"/>
  <c r="CD970" i="3"/>
  <c r="CB970" i="3"/>
  <c r="CA970" i="3"/>
  <c r="BX970" i="3"/>
  <c r="BV970" i="3"/>
  <c r="BU970" i="3"/>
  <c r="BS970" i="3"/>
  <c r="BR970" i="3"/>
  <c r="BO970" i="3"/>
  <c r="BM970" i="3"/>
  <c r="BL970" i="3"/>
  <c r="BJ970" i="3"/>
  <c r="BI970" i="3"/>
  <c r="BF970" i="3"/>
  <c r="BD970" i="3"/>
  <c r="BC970" i="3"/>
  <c r="BA970" i="3"/>
  <c r="AZ970" i="3"/>
  <c r="AW970" i="3"/>
  <c r="AU970" i="3"/>
  <c r="AT970" i="3"/>
  <c r="AR970" i="3"/>
  <c r="AQ970" i="3"/>
  <c r="AO970" i="3"/>
  <c r="AN970" i="3"/>
  <c r="AL970" i="3"/>
  <c r="AK970" i="3"/>
  <c r="AI970" i="3"/>
  <c r="AH970" i="3"/>
  <c r="AF970" i="3"/>
  <c r="AE970" i="3"/>
  <c r="AC970" i="3"/>
  <c r="AB970" i="3"/>
  <c r="Z970" i="3"/>
  <c r="Y970" i="3"/>
  <c r="V970" i="3"/>
  <c r="T970" i="3"/>
  <c r="S970" i="3"/>
  <c r="Q970" i="3"/>
  <c r="P970" i="3"/>
  <c r="N970" i="3"/>
  <c r="M970" i="3"/>
  <c r="CN187" i="3"/>
  <c r="CM187" i="3"/>
  <c r="CK187" i="3"/>
  <c r="CJ187" i="3"/>
  <c r="CG187" i="3"/>
  <c r="CE187" i="3"/>
  <c r="CD187" i="3"/>
  <c r="CB187" i="3"/>
  <c r="CA187" i="3"/>
  <c r="BX187" i="3"/>
  <c r="BV187" i="3"/>
  <c r="BU187" i="3"/>
  <c r="BS187" i="3"/>
  <c r="BR187" i="3"/>
  <c r="BO187" i="3"/>
  <c r="BM187" i="3"/>
  <c r="BL187" i="3"/>
  <c r="BJ187" i="3"/>
  <c r="BI187" i="3"/>
  <c r="BF187" i="3"/>
  <c r="BD187" i="3"/>
  <c r="BC187" i="3"/>
  <c r="BA187" i="3"/>
  <c r="AZ187" i="3"/>
  <c r="AW187" i="3"/>
  <c r="AU187" i="3"/>
  <c r="AT187" i="3"/>
  <c r="AR187" i="3"/>
  <c r="AQ187" i="3"/>
  <c r="AO187" i="3"/>
  <c r="AN187" i="3"/>
  <c r="AL187" i="3"/>
  <c r="AK187" i="3"/>
  <c r="AI187" i="3"/>
  <c r="AH187" i="3"/>
  <c r="AF187" i="3"/>
  <c r="AE187" i="3"/>
  <c r="AC187" i="3"/>
  <c r="AB187" i="3"/>
  <c r="Z187" i="3"/>
  <c r="Y187" i="3"/>
  <c r="V187" i="3"/>
  <c r="T187" i="3"/>
  <c r="S187" i="3"/>
  <c r="Q187" i="3"/>
  <c r="P187" i="3"/>
  <c r="N187" i="3"/>
  <c r="M187" i="3"/>
  <c r="CN231" i="3"/>
  <c r="CM231" i="3"/>
  <c r="CK231" i="3"/>
  <c r="CJ231" i="3"/>
  <c r="CG231" i="3"/>
  <c r="CE231" i="3"/>
  <c r="CD231" i="3"/>
  <c r="CB231" i="3"/>
  <c r="CA231" i="3"/>
  <c r="BX231" i="3"/>
  <c r="BV231" i="3"/>
  <c r="BU231" i="3"/>
  <c r="BS231" i="3"/>
  <c r="BR231" i="3"/>
  <c r="BO231" i="3"/>
  <c r="BM231" i="3"/>
  <c r="BL231" i="3"/>
  <c r="BJ231" i="3"/>
  <c r="BI231" i="3"/>
  <c r="BF231" i="3"/>
  <c r="BD231" i="3"/>
  <c r="BC231" i="3"/>
  <c r="BA231" i="3"/>
  <c r="AZ231" i="3"/>
  <c r="AW231" i="3"/>
  <c r="AU231" i="3"/>
  <c r="AT231" i="3"/>
  <c r="AR231" i="3"/>
  <c r="AQ231" i="3"/>
  <c r="AO231" i="3"/>
  <c r="AN231" i="3"/>
  <c r="AL231" i="3"/>
  <c r="AK231" i="3"/>
  <c r="AI231" i="3"/>
  <c r="AH231" i="3"/>
  <c r="AF231" i="3"/>
  <c r="AE231" i="3"/>
  <c r="AC231" i="3"/>
  <c r="AB231" i="3"/>
  <c r="Z231" i="3"/>
  <c r="Y231" i="3"/>
  <c r="V231" i="3"/>
  <c r="T231" i="3"/>
  <c r="S231" i="3"/>
  <c r="Q231" i="3"/>
  <c r="P231" i="3"/>
  <c r="N231" i="3"/>
  <c r="M231" i="3"/>
  <c r="CN218" i="3"/>
  <c r="CM218" i="3"/>
  <c r="CK218" i="3"/>
  <c r="CJ218" i="3"/>
  <c r="CG218" i="3"/>
  <c r="CE218" i="3"/>
  <c r="CD218" i="3"/>
  <c r="CB218" i="3"/>
  <c r="CA218" i="3"/>
  <c r="BX218" i="3"/>
  <c r="BV218" i="3"/>
  <c r="BU218" i="3"/>
  <c r="BS218" i="3"/>
  <c r="BR218" i="3"/>
  <c r="BO218" i="3"/>
  <c r="BM218" i="3"/>
  <c r="BL218" i="3"/>
  <c r="BJ218" i="3"/>
  <c r="BI218" i="3"/>
  <c r="BF218" i="3"/>
  <c r="BD218" i="3"/>
  <c r="BC218" i="3"/>
  <c r="BA218" i="3"/>
  <c r="AZ218" i="3"/>
  <c r="AW218" i="3"/>
  <c r="AU218" i="3"/>
  <c r="AT218" i="3"/>
  <c r="AR218" i="3"/>
  <c r="AQ218" i="3"/>
  <c r="AO218" i="3"/>
  <c r="AN218" i="3"/>
  <c r="AL218" i="3"/>
  <c r="AK218" i="3"/>
  <c r="AI218" i="3"/>
  <c r="AH218" i="3"/>
  <c r="AF218" i="3"/>
  <c r="AE218" i="3"/>
  <c r="AC218" i="3"/>
  <c r="AB218" i="3"/>
  <c r="Z218" i="3"/>
  <c r="Y218" i="3"/>
  <c r="V218" i="3"/>
  <c r="T218" i="3"/>
  <c r="S218" i="3"/>
  <c r="Q218" i="3"/>
  <c r="P218" i="3"/>
  <c r="N218" i="3"/>
  <c r="M218" i="3"/>
  <c r="CN154" i="3"/>
  <c r="CM154" i="3"/>
  <c r="CK154" i="3"/>
  <c r="CJ154" i="3"/>
  <c r="CG154" i="3"/>
  <c r="CE154" i="3"/>
  <c r="CD154" i="3"/>
  <c r="CB154" i="3"/>
  <c r="CA154" i="3"/>
  <c r="BX154" i="3"/>
  <c r="BV154" i="3"/>
  <c r="BU154" i="3"/>
  <c r="BS154" i="3"/>
  <c r="BR154" i="3"/>
  <c r="BO154" i="3"/>
  <c r="BM154" i="3"/>
  <c r="BL154" i="3"/>
  <c r="BJ154" i="3"/>
  <c r="BI154" i="3"/>
  <c r="BF154" i="3"/>
  <c r="BD154" i="3"/>
  <c r="BC154" i="3"/>
  <c r="BA154" i="3"/>
  <c r="AZ154" i="3"/>
  <c r="AW154" i="3"/>
  <c r="AU154" i="3"/>
  <c r="AT154" i="3"/>
  <c r="AR154" i="3"/>
  <c r="AQ154" i="3"/>
  <c r="AO154" i="3"/>
  <c r="AN154" i="3"/>
  <c r="AL154" i="3"/>
  <c r="AK154" i="3"/>
  <c r="AI154" i="3"/>
  <c r="AH154" i="3"/>
  <c r="AF154" i="3"/>
  <c r="AE154" i="3"/>
  <c r="AC154" i="3"/>
  <c r="AB154" i="3"/>
  <c r="Z154" i="3"/>
  <c r="Y154" i="3"/>
  <c r="V154" i="3"/>
  <c r="T154" i="3"/>
  <c r="S154" i="3"/>
  <c r="Q154" i="3"/>
  <c r="P154" i="3"/>
  <c r="N154" i="3"/>
  <c r="M154" i="3"/>
  <c r="CN506" i="3"/>
  <c r="CM506" i="3"/>
  <c r="CK506" i="3"/>
  <c r="CJ506" i="3"/>
  <c r="CG506" i="3"/>
  <c r="CE506" i="3"/>
  <c r="CD506" i="3"/>
  <c r="CB506" i="3"/>
  <c r="CA506" i="3"/>
  <c r="BX506" i="3"/>
  <c r="BV506" i="3"/>
  <c r="BU506" i="3"/>
  <c r="BS506" i="3"/>
  <c r="BR506" i="3"/>
  <c r="BO506" i="3"/>
  <c r="BM506" i="3"/>
  <c r="BL506" i="3"/>
  <c r="BJ506" i="3"/>
  <c r="BI506" i="3"/>
  <c r="BF506" i="3"/>
  <c r="BD506" i="3"/>
  <c r="BC506" i="3"/>
  <c r="BA506" i="3"/>
  <c r="AZ506" i="3"/>
  <c r="AW506" i="3"/>
  <c r="AU506" i="3"/>
  <c r="AT506" i="3"/>
  <c r="AR506" i="3"/>
  <c r="AQ506" i="3"/>
  <c r="AO506" i="3"/>
  <c r="AN506" i="3"/>
  <c r="AL506" i="3"/>
  <c r="AK506" i="3"/>
  <c r="AI506" i="3"/>
  <c r="AH506" i="3"/>
  <c r="AF506" i="3"/>
  <c r="AE506" i="3"/>
  <c r="AC506" i="3"/>
  <c r="AB506" i="3"/>
  <c r="Z506" i="3"/>
  <c r="Y506" i="3"/>
  <c r="V506" i="3"/>
  <c r="T506" i="3"/>
  <c r="S506" i="3"/>
  <c r="Q506" i="3"/>
  <c r="P506" i="3"/>
  <c r="N506" i="3"/>
  <c r="M506" i="3"/>
  <c r="CN734" i="3"/>
  <c r="CM734" i="3"/>
  <c r="CK734" i="3"/>
  <c r="CJ734" i="3"/>
  <c r="CG734" i="3"/>
  <c r="CE734" i="3"/>
  <c r="CD734" i="3"/>
  <c r="CB734" i="3"/>
  <c r="CA734" i="3"/>
  <c r="BX734" i="3"/>
  <c r="BV734" i="3"/>
  <c r="BU734" i="3"/>
  <c r="BS734" i="3"/>
  <c r="BR734" i="3"/>
  <c r="BO734" i="3"/>
  <c r="BM734" i="3"/>
  <c r="BL734" i="3"/>
  <c r="BJ734" i="3"/>
  <c r="BI734" i="3"/>
  <c r="BF734" i="3"/>
  <c r="BD734" i="3"/>
  <c r="BC734" i="3"/>
  <c r="BA734" i="3"/>
  <c r="AZ734" i="3"/>
  <c r="AW734" i="3"/>
  <c r="AU734" i="3"/>
  <c r="AT734" i="3"/>
  <c r="AR734" i="3"/>
  <c r="AQ734" i="3"/>
  <c r="AO734" i="3"/>
  <c r="AN734" i="3"/>
  <c r="AL734" i="3"/>
  <c r="AK734" i="3"/>
  <c r="AI734" i="3"/>
  <c r="AH734" i="3"/>
  <c r="AF734" i="3"/>
  <c r="AE734" i="3"/>
  <c r="AC734" i="3"/>
  <c r="AB734" i="3"/>
  <c r="Z734" i="3"/>
  <c r="Y734" i="3"/>
  <c r="V734" i="3"/>
  <c r="T734" i="3"/>
  <c r="S734" i="3"/>
  <c r="Q734" i="3"/>
  <c r="P734" i="3"/>
  <c r="N734" i="3"/>
  <c r="M734" i="3"/>
  <c r="CN638" i="3"/>
  <c r="CM638" i="3"/>
  <c r="CK638" i="3"/>
  <c r="CJ638" i="3"/>
  <c r="CG638" i="3"/>
  <c r="CE638" i="3"/>
  <c r="CD638" i="3"/>
  <c r="CB638" i="3"/>
  <c r="CA638" i="3"/>
  <c r="BX638" i="3"/>
  <c r="BV638" i="3"/>
  <c r="BU638" i="3"/>
  <c r="BS638" i="3"/>
  <c r="BR638" i="3"/>
  <c r="BO638" i="3"/>
  <c r="BM638" i="3"/>
  <c r="BL638" i="3"/>
  <c r="BJ638" i="3"/>
  <c r="BI638" i="3"/>
  <c r="BF638" i="3"/>
  <c r="BD638" i="3"/>
  <c r="BC638" i="3"/>
  <c r="BA638" i="3"/>
  <c r="AZ638" i="3"/>
  <c r="AW638" i="3"/>
  <c r="AU638" i="3"/>
  <c r="AT638" i="3"/>
  <c r="AR638" i="3"/>
  <c r="AQ638" i="3"/>
  <c r="AO638" i="3"/>
  <c r="AN638" i="3"/>
  <c r="AL638" i="3"/>
  <c r="AK638" i="3"/>
  <c r="AI638" i="3"/>
  <c r="AH638" i="3"/>
  <c r="AF638" i="3"/>
  <c r="AE638" i="3"/>
  <c r="AC638" i="3"/>
  <c r="AB638" i="3"/>
  <c r="Z638" i="3"/>
  <c r="Y638" i="3"/>
  <c r="V638" i="3"/>
  <c r="T638" i="3"/>
  <c r="S638" i="3"/>
  <c r="Q638" i="3"/>
  <c r="P638" i="3"/>
  <c r="N638" i="3"/>
  <c r="M638" i="3"/>
  <c r="CN7" i="3"/>
  <c r="CM7" i="3"/>
  <c r="CK7" i="3"/>
  <c r="CJ7" i="3"/>
  <c r="CG7" i="3"/>
  <c r="CE7" i="3"/>
  <c r="CD7" i="3"/>
  <c r="CB7" i="3"/>
  <c r="CA7" i="3"/>
  <c r="BX7" i="3"/>
  <c r="BV7" i="3"/>
  <c r="BU7" i="3"/>
  <c r="BS7" i="3"/>
  <c r="BR7" i="3"/>
  <c r="BO7" i="3"/>
  <c r="BM7" i="3"/>
  <c r="BL7" i="3"/>
  <c r="BJ7" i="3"/>
  <c r="BI7" i="3"/>
  <c r="BF7" i="3"/>
  <c r="BD7" i="3"/>
  <c r="BC7" i="3"/>
  <c r="BA7" i="3"/>
  <c r="AZ7" i="3"/>
  <c r="AW7" i="3"/>
  <c r="AU7" i="3"/>
  <c r="AT7" i="3"/>
  <c r="AR7" i="3"/>
  <c r="AQ7" i="3"/>
  <c r="AO7" i="3"/>
  <c r="AN7" i="3"/>
  <c r="AL7" i="3"/>
  <c r="AK7" i="3"/>
  <c r="AI7" i="3"/>
  <c r="AH7" i="3"/>
  <c r="AF7" i="3"/>
  <c r="AE7" i="3"/>
  <c r="AC7" i="3"/>
  <c r="AB7" i="3"/>
  <c r="Z7" i="3"/>
  <c r="Y7" i="3"/>
  <c r="V7" i="3"/>
  <c r="T7" i="3"/>
  <c r="S7" i="3"/>
  <c r="Q7" i="3"/>
  <c r="P7" i="3"/>
  <c r="N7" i="3"/>
  <c r="M7" i="3"/>
  <c r="CN374" i="3"/>
  <c r="CM374" i="3"/>
  <c r="CK374" i="3"/>
  <c r="CJ374" i="3"/>
  <c r="CG374" i="3"/>
  <c r="CE374" i="3"/>
  <c r="CD374" i="3"/>
  <c r="CB374" i="3"/>
  <c r="CA374" i="3"/>
  <c r="BX374" i="3"/>
  <c r="BV374" i="3"/>
  <c r="BU374" i="3"/>
  <c r="BS374" i="3"/>
  <c r="BR374" i="3"/>
  <c r="BO374" i="3"/>
  <c r="BM374" i="3"/>
  <c r="BL374" i="3"/>
  <c r="BJ374" i="3"/>
  <c r="BI374" i="3"/>
  <c r="BF374" i="3"/>
  <c r="BD374" i="3"/>
  <c r="BC374" i="3"/>
  <c r="BA374" i="3"/>
  <c r="AZ374" i="3"/>
  <c r="AW374" i="3"/>
  <c r="AU374" i="3"/>
  <c r="AT374" i="3"/>
  <c r="AR374" i="3"/>
  <c r="AQ374" i="3"/>
  <c r="AO374" i="3"/>
  <c r="AN374" i="3"/>
  <c r="AL374" i="3"/>
  <c r="AK374" i="3"/>
  <c r="AI374" i="3"/>
  <c r="AH374" i="3"/>
  <c r="AF374" i="3"/>
  <c r="AE374" i="3"/>
  <c r="AC374" i="3"/>
  <c r="AB374" i="3"/>
  <c r="Z374" i="3"/>
  <c r="Y374" i="3"/>
  <c r="V374" i="3"/>
  <c r="T374" i="3"/>
  <c r="S374" i="3"/>
  <c r="Q374" i="3"/>
  <c r="P374" i="3"/>
  <c r="N374" i="3"/>
  <c r="M374" i="3"/>
  <c r="CN101" i="3"/>
  <c r="CM101" i="3"/>
  <c r="CK101" i="3"/>
  <c r="CJ101" i="3"/>
  <c r="CG101" i="3"/>
  <c r="CE101" i="3"/>
  <c r="CD101" i="3"/>
  <c r="CB101" i="3"/>
  <c r="CA101" i="3"/>
  <c r="BX101" i="3"/>
  <c r="BV101" i="3"/>
  <c r="BU101" i="3"/>
  <c r="BS101" i="3"/>
  <c r="BR101" i="3"/>
  <c r="BO101" i="3"/>
  <c r="BM101" i="3"/>
  <c r="BL101" i="3"/>
  <c r="BJ101" i="3"/>
  <c r="BI101" i="3"/>
  <c r="BF101" i="3"/>
  <c r="BD101" i="3"/>
  <c r="BC101" i="3"/>
  <c r="BA101" i="3"/>
  <c r="AZ101" i="3"/>
  <c r="AW101" i="3"/>
  <c r="AU101" i="3"/>
  <c r="AT101" i="3"/>
  <c r="AR101" i="3"/>
  <c r="AQ101" i="3"/>
  <c r="AO101" i="3"/>
  <c r="AN101" i="3"/>
  <c r="AL101" i="3"/>
  <c r="AK101" i="3"/>
  <c r="AI101" i="3"/>
  <c r="AH101" i="3"/>
  <c r="AF101" i="3"/>
  <c r="AE101" i="3"/>
  <c r="AC101" i="3"/>
  <c r="AB101" i="3"/>
  <c r="Z101" i="3"/>
  <c r="Y101" i="3"/>
  <c r="V101" i="3"/>
  <c r="T101" i="3"/>
  <c r="S101" i="3"/>
  <c r="Q101" i="3"/>
  <c r="P101" i="3"/>
  <c r="N101" i="3"/>
  <c r="M101" i="3"/>
  <c r="CN709" i="3"/>
  <c r="CM709" i="3"/>
  <c r="CK709" i="3"/>
  <c r="CJ709" i="3"/>
  <c r="CG709" i="3"/>
  <c r="CE709" i="3"/>
  <c r="CD709" i="3"/>
  <c r="CB709" i="3"/>
  <c r="CA709" i="3"/>
  <c r="BX709" i="3"/>
  <c r="BV709" i="3"/>
  <c r="BU709" i="3"/>
  <c r="BS709" i="3"/>
  <c r="BR709" i="3"/>
  <c r="BO709" i="3"/>
  <c r="BM709" i="3"/>
  <c r="BL709" i="3"/>
  <c r="BJ709" i="3"/>
  <c r="BI709" i="3"/>
  <c r="BF709" i="3"/>
  <c r="BD709" i="3"/>
  <c r="BC709" i="3"/>
  <c r="BA709" i="3"/>
  <c r="AZ709" i="3"/>
  <c r="AW709" i="3"/>
  <c r="AU709" i="3"/>
  <c r="AT709" i="3"/>
  <c r="AR709" i="3"/>
  <c r="AQ709" i="3"/>
  <c r="AO709" i="3"/>
  <c r="AN709" i="3"/>
  <c r="AL709" i="3"/>
  <c r="AK709" i="3"/>
  <c r="AI709" i="3"/>
  <c r="AH709" i="3"/>
  <c r="AF709" i="3"/>
  <c r="AE709" i="3"/>
  <c r="AC709" i="3"/>
  <c r="AB709" i="3"/>
  <c r="Z709" i="3"/>
  <c r="Y709" i="3"/>
  <c r="V709" i="3"/>
  <c r="T709" i="3"/>
  <c r="S709" i="3"/>
  <c r="Q709" i="3"/>
  <c r="P709" i="3"/>
  <c r="N709" i="3"/>
  <c r="M709" i="3"/>
  <c r="CN742" i="3"/>
  <c r="CM742" i="3"/>
  <c r="CK742" i="3"/>
  <c r="CJ742" i="3"/>
  <c r="CG742" i="3"/>
  <c r="CE742" i="3"/>
  <c r="CD742" i="3"/>
  <c r="CB742" i="3"/>
  <c r="CA742" i="3"/>
  <c r="BX742" i="3"/>
  <c r="BV742" i="3"/>
  <c r="BU742" i="3"/>
  <c r="BS742" i="3"/>
  <c r="BR742" i="3"/>
  <c r="BO742" i="3"/>
  <c r="BM742" i="3"/>
  <c r="BL742" i="3"/>
  <c r="BJ742" i="3"/>
  <c r="BI742" i="3"/>
  <c r="BF742" i="3"/>
  <c r="BD742" i="3"/>
  <c r="BC742" i="3"/>
  <c r="BA742" i="3"/>
  <c r="AZ742" i="3"/>
  <c r="AW742" i="3"/>
  <c r="AU742" i="3"/>
  <c r="AT742" i="3"/>
  <c r="AR742" i="3"/>
  <c r="AQ742" i="3"/>
  <c r="AO742" i="3"/>
  <c r="AN742" i="3"/>
  <c r="AL742" i="3"/>
  <c r="AK742" i="3"/>
  <c r="AI742" i="3"/>
  <c r="AH742" i="3"/>
  <c r="AF742" i="3"/>
  <c r="AE742" i="3"/>
  <c r="AC742" i="3"/>
  <c r="AB742" i="3"/>
  <c r="Z742" i="3"/>
  <c r="Y742" i="3"/>
  <c r="V742" i="3"/>
  <c r="T742" i="3"/>
  <c r="S742" i="3"/>
  <c r="Q742" i="3"/>
  <c r="P742" i="3"/>
  <c r="N742" i="3"/>
  <c r="M742" i="3"/>
  <c r="CN500" i="3"/>
  <c r="CM500" i="3"/>
  <c r="CK500" i="3"/>
  <c r="CJ500" i="3"/>
  <c r="CG500" i="3"/>
  <c r="CE500" i="3"/>
  <c r="CD500" i="3"/>
  <c r="CB500" i="3"/>
  <c r="CA500" i="3"/>
  <c r="BX500" i="3"/>
  <c r="BV500" i="3"/>
  <c r="BU500" i="3"/>
  <c r="BS500" i="3"/>
  <c r="BR500" i="3"/>
  <c r="BO500" i="3"/>
  <c r="BM500" i="3"/>
  <c r="BL500" i="3"/>
  <c r="BJ500" i="3"/>
  <c r="BI500" i="3"/>
  <c r="BF500" i="3"/>
  <c r="BD500" i="3"/>
  <c r="BC500" i="3"/>
  <c r="BA500" i="3"/>
  <c r="AZ500" i="3"/>
  <c r="AW500" i="3"/>
  <c r="AU500" i="3"/>
  <c r="AT500" i="3"/>
  <c r="AR500" i="3"/>
  <c r="AQ500" i="3"/>
  <c r="AO500" i="3"/>
  <c r="AN500" i="3"/>
  <c r="AL500" i="3"/>
  <c r="AK500" i="3"/>
  <c r="AI500" i="3"/>
  <c r="AH500" i="3"/>
  <c r="AF500" i="3"/>
  <c r="AE500" i="3"/>
  <c r="AC500" i="3"/>
  <c r="AB500" i="3"/>
  <c r="Z500" i="3"/>
  <c r="Y500" i="3"/>
  <c r="V500" i="3"/>
  <c r="T500" i="3"/>
  <c r="S500" i="3"/>
  <c r="Q500" i="3"/>
  <c r="P500" i="3"/>
  <c r="N500" i="3"/>
  <c r="M500" i="3"/>
  <c r="CN435" i="3"/>
  <c r="CM435" i="3"/>
  <c r="CK435" i="3"/>
  <c r="CJ435" i="3"/>
  <c r="CG435" i="3"/>
  <c r="CE435" i="3"/>
  <c r="CD435" i="3"/>
  <c r="CB435" i="3"/>
  <c r="CA435" i="3"/>
  <c r="BX435" i="3"/>
  <c r="BV435" i="3"/>
  <c r="BU435" i="3"/>
  <c r="BS435" i="3"/>
  <c r="BR435" i="3"/>
  <c r="BO435" i="3"/>
  <c r="BM435" i="3"/>
  <c r="BL435" i="3"/>
  <c r="BJ435" i="3"/>
  <c r="BI435" i="3"/>
  <c r="BF435" i="3"/>
  <c r="BD435" i="3"/>
  <c r="BC435" i="3"/>
  <c r="BA435" i="3"/>
  <c r="AZ435" i="3"/>
  <c r="AW435" i="3"/>
  <c r="AU435" i="3"/>
  <c r="AT435" i="3"/>
  <c r="AR435" i="3"/>
  <c r="AQ435" i="3"/>
  <c r="AO435" i="3"/>
  <c r="AN435" i="3"/>
  <c r="AL435" i="3"/>
  <c r="AK435" i="3"/>
  <c r="AI435" i="3"/>
  <c r="AH435" i="3"/>
  <c r="AF435" i="3"/>
  <c r="AE435" i="3"/>
  <c r="AC435" i="3"/>
  <c r="AB435" i="3"/>
  <c r="Z435" i="3"/>
  <c r="Y435" i="3"/>
  <c r="V435" i="3"/>
  <c r="T435" i="3"/>
  <c r="S435" i="3"/>
  <c r="Q435" i="3"/>
  <c r="P435" i="3"/>
  <c r="N435" i="3"/>
  <c r="M435" i="3"/>
  <c r="CN68" i="3"/>
  <c r="CM68" i="3"/>
  <c r="CK68" i="3"/>
  <c r="CJ68" i="3"/>
  <c r="CG68" i="3"/>
  <c r="CE68" i="3"/>
  <c r="CD68" i="3"/>
  <c r="CB68" i="3"/>
  <c r="CA68" i="3"/>
  <c r="BX68" i="3"/>
  <c r="BV68" i="3"/>
  <c r="BU68" i="3"/>
  <c r="BS68" i="3"/>
  <c r="BR68" i="3"/>
  <c r="BO68" i="3"/>
  <c r="BM68" i="3"/>
  <c r="BL68" i="3"/>
  <c r="BJ68" i="3"/>
  <c r="BI68" i="3"/>
  <c r="BF68" i="3"/>
  <c r="BD68" i="3"/>
  <c r="BC68" i="3"/>
  <c r="BA68" i="3"/>
  <c r="AZ68" i="3"/>
  <c r="AW68" i="3"/>
  <c r="AU68" i="3"/>
  <c r="AT68" i="3"/>
  <c r="AR68" i="3"/>
  <c r="AQ68" i="3"/>
  <c r="AO68" i="3"/>
  <c r="AN68" i="3"/>
  <c r="AL68" i="3"/>
  <c r="AK68" i="3"/>
  <c r="AI68" i="3"/>
  <c r="AH68" i="3"/>
  <c r="AF68" i="3"/>
  <c r="AE68" i="3"/>
  <c r="AC68" i="3"/>
  <c r="AB68" i="3"/>
  <c r="Z68" i="3"/>
  <c r="Y68" i="3"/>
  <c r="V68" i="3"/>
  <c r="T68" i="3"/>
  <c r="S68" i="3"/>
  <c r="Q68" i="3"/>
  <c r="P68" i="3"/>
  <c r="N68" i="3"/>
  <c r="M68" i="3"/>
  <c r="CY853" i="3" l="1"/>
  <c r="CY990" i="3"/>
  <c r="CY637" i="3"/>
  <c r="DA637" i="3" s="1"/>
  <c r="CY439" i="3"/>
  <c r="DA439" i="3" s="1"/>
  <c r="CY134" i="3"/>
  <c r="CY692" i="3"/>
  <c r="CY705" i="3"/>
  <c r="DA705" i="3" s="1"/>
  <c r="CY762" i="3"/>
  <c r="DA762" i="3" s="1"/>
  <c r="CY512" i="3"/>
  <c r="CY763" i="3"/>
  <c r="CY555" i="3"/>
  <c r="DA555" i="3" s="1"/>
  <c r="CY691" i="3"/>
  <c r="DA691" i="3" s="1"/>
  <c r="CY388" i="3"/>
  <c r="CY19" i="3"/>
  <c r="CY174" i="3"/>
  <c r="CY683" i="3"/>
  <c r="DA683" i="3" s="1"/>
  <c r="CY712" i="3"/>
  <c r="CY564" i="3"/>
  <c r="CY386" i="3"/>
  <c r="DA386" i="3" s="1"/>
  <c r="CY324" i="3"/>
  <c r="DA324" i="3" s="1"/>
  <c r="CY161" i="3"/>
  <c r="CY879" i="3"/>
  <c r="CY287" i="3"/>
  <c r="DA287" i="3" s="1"/>
  <c r="CY622" i="3"/>
  <c r="DA622" i="3" s="1"/>
  <c r="CY652" i="3"/>
  <c r="CY396" i="3"/>
  <c r="CY753" i="3"/>
  <c r="DA753" i="3" s="1"/>
  <c r="CY868" i="3"/>
  <c r="DA868" i="3" s="1"/>
  <c r="CY114" i="3"/>
  <c r="CY450" i="3"/>
  <c r="CY391" i="3"/>
  <c r="DA391" i="3" s="1"/>
  <c r="CY20" i="3"/>
  <c r="DA20" i="3" s="1"/>
  <c r="CY595" i="3"/>
  <c r="CY370" i="3"/>
  <c r="CY247" i="3"/>
  <c r="DA247" i="3" s="1"/>
  <c r="CY928" i="3"/>
  <c r="DA928" i="3" s="1"/>
  <c r="CY825" i="3"/>
  <c r="CY671" i="3"/>
  <c r="CY802" i="3"/>
  <c r="DA802" i="3" s="1"/>
  <c r="CY518" i="3"/>
  <c r="DA518" i="3" s="1"/>
  <c r="CY419" i="3"/>
  <c r="CY520" i="3"/>
  <c r="CY839" i="3"/>
  <c r="DA839" i="3" s="1"/>
  <c r="CY74" i="3"/>
  <c r="DA74" i="3" s="1"/>
  <c r="CY822" i="3"/>
  <c r="CY318" i="3"/>
  <c r="CY321" i="3"/>
  <c r="DA321" i="3" s="1"/>
  <c r="CY999" i="3"/>
  <c r="DA999" i="3" s="1"/>
  <c r="CY467" i="3"/>
  <c r="CY103" i="3"/>
  <c r="CY200" i="3"/>
  <c r="DA200" i="3" s="1"/>
  <c r="CY71" i="3"/>
  <c r="DA71" i="3" s="1"/>
  <c r="CY107" i="3"/>
  <c r="DA107" i="3" s="1"/>
  <c r="CY795" i="3"/>
  <c r="CY308" i="3"/>
  <c r="CY83" i="3"/>
  <c r="DA83" i="3" s="1"/>
  <c r="CY910" i="3"/>
  <c r="CY768" i="3"/>
  <c r="CY307" i="3"/>
  <c r="DA307" i="3" s="1"/>
  <c r="CY619" i="3"/>
  <c r="DA619" i="3" s="1"/>
  <c r="CY306" i="3"/>
  <c r="DA306" i="3" s="1"/>
  <c r="CY882" i="3"/>
  <c r="CY52" i="3"/>
  <c r="DA52" i="3" s="1"/>
  <c r="CY600" i="3"/>
  <c r="DA600" i="3" s="1"/>
  <c r="CY89" i="3"/>
  <c r="CY418" i="3"/>
  <c r="CY51" i="3"/>
  <c r="DA51" i="3" s="1"/>
  <c r="CY863" i="3"/>
  <c r="DA863" i="3" s="1"/>
  <c r="CY225" i="3"/>
  <c r="DA225" i="3" s="1"/>
  <c r="CY407" i="3"/>
  <c r="CY621" i="3"/>
  <c r="DA621" i="3" s="1"/>
  <c r="CY866" i="3"/>
  <c r="DA866" i="3" s="1"/>
  <c r="CY11" i="3"/>
  <c r="CY875" i="3"/>
  <c r="CY880" i="3"/>
  <c r="DA880" i="3" s="1"/>
  <c r="CY895" i="3"/>
  <c r="DA895" i="3" s="1"/>
  <c r="CY633" i="3"/>
  <c r="DA633" i="3" s="1"/>
  <c r="CY571" i="3"/>
  <c r="CY609" i="3"/>
  <c r="DA609" i="3" s="1"/>
  <c r="CY982" i="3"/>
  <c r="DA982" i="3" s="1"/>
  <c r="CY205" i="3"/>
  <c r="CY614" i="3"/>
  <c r="CY610" i="3"/>
  <c r="DA610" i="3" s="1"/>
  <c r="CY662" i="3"/>
  <c r="DA662" i="3" s="1"/>
  <c r="CY454" i="3"/>
  <c r="DA454" i="3" s="1"/>
  <c r="CY202" i="3"/>
  <c r="CY180" i="3"/>
  <c r="DA180" i="3" s="1"/>
  <c r="CY171" i="3"/>
  <c r="DA171" i="3" s="1"/>
  <c r="CY250" i="3"/>
  <c r="CY827" i="3"/>
  <c r="CY158" i="3"/>
  <c r="DA158" i="3" s="1"/>
  <c r="CY173" i="3"/>
  <c r="DA173" i="3" s="1"/>
  <c r="CY453" i="3"/>
  <c r="DA453" i="3" s="1"/>
  <c r="CY197" i="3"/>
  <c r="CY217" i="3"/>
  <c r="DA217" i="3" s="1"/>
  <c r="CY681" i="3"/>
  <c r="DA681" i="3" s="1"/>
  <c r="CY580" i="3"/>
  <c r="CX435" i="3"/>
  <c r="CX500" i="3"/>
  <c r="CZ500" i="3" s="1"/>
  <c r="CX7" i="3"/>
  <c r="CZ7" i="3" s="1"/>
  <c r="CX638" i="3"/>
  <c r="CZ638" i="3" s="1"/>
  <c r="CX506" i="3"/>
  <c r="CX154" i="3"/>
  <c r="CZ154" i="3" s="1"/>
  <c r="CX218" i="3"/>
  <c r="CZ218" i="3" s="1"/>
  <c r="CX231" i="3"/>
  <c r="CX187" i="3"/>
  <c r="CX970" i="3"/>
  <c r="CZ970" i="3" s="1"/>
  <c r="CX268" i="3"/>
  <c r="CZ268" i="3" s="1"/>
  <c r="CX234" i="3"/>
  <c r="CZ234" i="3" s="1"/>
  <c r="CX255" i="3"/>
  <c r="CX632" i="3"/>
  <c r="CZ632" i="3" s="1"/>
  <c r="CX965" i="3"/>
  <c r="CZ965" i="3" s="1"/>
  <c r="CX731" i="3"/>
  <c r="CX400" i="3"/>
  <c r="CX707" i="3"/>
  <c r="CZ707" i="3" s="1"/>
  <c r="CX805" i="3"/>
  <c r="CZ805" i="3" s="1"/>
  <c r="CX68" i="3"/>
  <c r="CZ68" i="3" s="1"/>
  <c r="CX742" i="3"/>
  <c r="CX709" i="3"/>
  <c r="CZ709" i="3" s="1"/>
  <c r="CX101" i="3"/>
  <c r="CZ101" i="3" s="1"/>
  <c r="CX374" i="3"/>
  <c r="CX734" i="3"/>
  <c r="CZ734" i="3" s="1"/>
  <c r="CY68" i="3"/>
  <c r="DA68" i="3" s="1"/>
  <c r="CY435" i="3"/>
  <c r="DA435" i="3" s="1"/>
  <c r="CY500" i="3"/>
  <c r="CY742" i="3"/>
  <c r="CY709" i="3"/>
  <c r="DA709" i="3" s="1"/>
  <c r="CY101" i="3"/>
  <c r="DA101" i="3" s="1"/>
  <c r="CY374" i="3"/>
  <c r="DA374" i="3" s="1"/>
  <c r="CY7" i="3"/>
  <c r="CY638" i="3"/>
  <c r="DA638" i="3" s="1"/>
  <c r="CY734" i="3"/>
  <c r="DA734" i="3" s="1"/>
  <c r="CY506" i="3"/>
  <c r="CY154" i="3"/>
  <c r="CY218" i="3"/>
  <c r="DA218" i="3" s="1"/>
  <c r="CY231" i="3"/>
  <c r="DA231" i="3" s="1"/>
  <c r="CY187" i="3"/>
  <c r="DA187" i="3" s="1"/>
  <c r="CY970" i="3"/>
  <c r="CY268" i="3"/>
  <c r="DA268" i="3" s="1"/>
  <c r="CY234" i="3"/>
  <c r="DA234" i="3" s="1"/>
  <c r="CY255" i="3"/>
  <c r="CY632" i="3"/>
  <c r="DA632" i="3" s="1"/>
  <c r="CY965" i="3"/>
  <c r="DA965" i="3" s="1"/>
  <c r="CY731" i="3"/>
  <c r="DA731" i="3" s="1"/>
  <c r="CY400" i="3"/>
  <c r="CY707" i="3"/>
  <c r="DA707" i="3" s="1"/>
  <c r="CY805" i="3"/>
  <c r="DA805" i="3" s="1"/>
  <c r="CY694" i="3"/>
  <c r="DA694" i="3" s="1"/>
  <c r="CX853" i="3"/>
  <c r="CZ853" i="3" s="1"/>
  <c r="CX990" i="3"/>
  <c r="CX637" i="3"/>
  <c r="CZ637" i="3" s="1"/>
  <c r="CX439" i="3"/>
  <c r="CZ439" i="3" s="1"/>
  <c r="CX134" i="3"/>
  <c r="CZ134" i="3" s="1"/>
  <c r="CX692" i="3"/>
  <c r="CZ692" i="3" s="1"/>
  <c r="CX705" i="3"/>
  <c r="CZ705" i="3" s="1"/>
  <c r="CX762" i="3"/>
  <c r="CZ762" i="3" s="1"/>
  <c r="CX512" i="3"/>
  <c r="CX763" i="3"/>
  <c r="CZ763" i="3" s="1"/>
  <c r="CX202" i="3"/>
  <c r="CZ202" i="3" s="1"/>
  <c r="CX555" i="3"/>
  <c r="CZ555" i="3" s="1"/>
  <c r="CX691" i="3"/>
  <c r="CX388" i="3"/>
  <c r="CX19" i="3"/>
  <c r="CZ19" i="3" s="1"/>
  <c r="CX174" i="3"/>
  <c r="CZ174" i="3" s="1"/>
  <c r="CX683" i="3"/>
  <c r="CX712" i="3"/>
  <c r="CZ712" i="3" s="1"/>
  <c r="CX564" i="3"/>
  <c r="CZ564" i="3" s="1"/>
  <c r="CX386" i="3"/>
  <c r="CZ386" i="3" s="1"/>
  <c r="CX324" i="3"/>
  <c r="CZ324" i="3" s="1"/>
  <c r="CX161" i="3"/>
  <c r="CZ161" i="3" s="1"/>
  <c r="CX879" i="3"/>
  <c r="CZ879" i="3" s="1"/>
  <c r="CX287" i="3"/>
  <c r="CZ287" i="3" s="1"/>
  <c r="CX622" i="3"/>
  <c r="CZ622" i="3" s="1"/>
  <c r="CX652" i="3"/>
  <c r="CZ652" i="3" s="1"/>
  <c r="CX396" i="3"/>
  <c r="CZ396" i="3" s="1"/>
  <c r="CX753" i="3"/>
  <c r="CZ753" i="3" s="1"/>
  <c r="CX868" i="3"/>
  <c r="CZ868" i="3" s="1"/>
  <c r="CX114" i="3"/>
  <c r="CX450" i="3"/>
  <c r="CZ450" i="3" s="1"/>
  <c r="CX391" i="3"/>
  <c r="CZ391" i="3" s="1"/>
  <c r="CX20" i="3"/>
  <c r="CZ20" i="3" s="1"/>
  <c r="CX595" i="3"/>
  <c r="CZ595" i="3" s="1"/>
  <c r="CX370" i="3"/>
  <c r="CZ370" i="3" s="1"/>
  <c r="CX247" i="3"/>
  <c r="CZ247" i="3" s="1"/>
  <c r="CX928" i="3"/>
  <c r="CZ928" i="3" s="1"/>
  <c r="CX825" i="3"/>
  <c r="CZ825" i="3" s="1"/>
  <c r="CX671" i="3"/>
  <c r="CZ671" i="3" s="1"/>
  <c r="CX802" i="3"/>
  <c r="CZ802" i="3" s="1"/>
  <c r="CX518" i="3"/>
  <c r="CZ518" i="3" s="1"/>
  <c r="CX419" i="3"/>
  <c r="CZ419" i="3" s="1"/>
  <c r="CX520" i="3"/>
  <c r="CZ520" i="3" s="1"/>
  <c r="CX839" i="3"/>
  <c r="CZ839" i="3" s="1"/>
  <c r="CX74" i="3"/>
  <c r="CZ74" i="3" s="1"/>
  <c r="CX822" i="3"/>
  <c r="CZ822" i="3" s="1"/>
  <c r="CX318" i="3"/>
  <c r="CZ318" i="3" s="1"/>
  <c r="CX321" i="3"/>
  <c r="CZ321" i="3" s="1"/>
  <c r="CX999" i="3"/>
  <c r="CZ999" i="3" s="1"/>
  <c r="CX467" i="3"/>
  <c r="CZ467" i="3" s="1"/>
  <c r="CX103" i="3"/>
  <c r="CZ103" i="3" s="1"/>
  <c r="CX200" i="3"/>
  <c r="CZ200" i="3" s="1"/>
  <c r="CX71" i="3"/>
  <c r="CZ71" i="3" s="1"/>
  <c r="CX107" i="3"/>
  <c r="CZ107" i="3" s="1"/>
  <c r="CX795" i="3"/>
  <c r="CZ795" i="3" s="1"/>
  <c r="CX308" i="3"/>
  <c r="CZ308" i="3" s="1"/>
  <c r="CX83" i="3"/>
  <c r="CZ83" i="3" s="1"/>
  <c r="CX910" i="3"/>
  <c r="CZ910" i="3" s="1"/>
  <c r="CX768" i="3"/>
  <c r="CZ768" i="3" s="1"/>
  <c r="CX307" i="3"/>
  <c r="CZ307" i="3" s="1"/>
  <c r="CX619" i="3"/>
  <c r="CZ619" i="3" s="1"/>
  <c r="CX306" i="3"/>
  <c r="CZ306" i="3" s="1"/>
  <c r="CX882" i="3"/>
  <c r="CZ882" i="3" s="1"/>
  <c r="CX52" i="3"/>
  <c r="CZ52" i="3" s="1"/>
  <c r="CX600" i="3"/>
  <c r="CZ600" i="3" s="1"/>
  <c r="CX89" i="3"/>
  <c r="CZ89" i="3" s="1"/>
  <c r="CX418" i="3"/>
  <c r="CZ418" i="3" s="1"/>
  <c r="CX51" i="3"/>
  <c r="CZ51" i="3" s="1"/>
  <c r="CX863" i="3"/>
  <c r="CZ863" i="3" s="1"/>
  <c r="CX225" i="3"/>
  <c r="CZ225" i="3" s="1"/>
  <c r="CX407" i="3"/>
  <c r="CZ407" i="3" s="1"/>
  <c r="CX621" i="3"/>
  <c r="CZ621" i="3" s="1"/>
  <c r="CX866" i="3"/>
  <c r="CZ866" i="3" s="1"/>
  <c r="CX11" i="3"/>
  <c r="CZ11" i="3" s="1"/>
  <c r="CX875" i="3"/>
  <c r="CZ875" i="3" s="1"/>
  <c r="CX880" i="3"/>
  <c r="CZ880" i="3" s="1"/>
  <c r="CX895" i="3"/>
  <c r="CZ895" i="3" s="1"/>
  <c r="CX633" i="3"/>
  <c r="CZ633" i="3" s="1"/>
  <c r="CX571" i="3"/>
  <c r="CZ571" i="3" s="1"/>
  <c r="CX609" i="3"/>
  <c r="CZ609" i="3" s="1"/>
  <c r="CX982" i="3"/>
  <c r="CZ982" i="3" s="1"/>
  <c r="CX205" i="3"/>
  <c r="CZ205" i="3" s="1"/>
  <c r="CX614" i="3"/>
  <c r="CZ614" i="3" s="1"/>
  <c r="CX610" i="3"/>
  <c r="CZ610" i="3" s="1"/>
  <c r="CX662" i="3"/>
  <c r="CZ662" i="3" s="1"/>
  <c r="CX454" i="3"/>
  <c r="CZ454" i="3" s="1"/>
  <c r="CX180" i="3"/>
  <c r="CZ180" i="3" s="1"/>
  <c r="CX171" i="3"/>
  <c r="CZ171" i="3" s="1"/>
  <c r="CX250" i="3"/>
  <c r="CZ250" i="3" s="1"/>
  <c r="CX827" i="3"/>
  <c r="CZ827" i="3" s="1"/>
  <c r="CX158" i="3"/>
  <c r="CZ158" i="3" s="1"/>
  <c r="CX694" i="3"/>
  <c r="CZ694" i="3" s="1"/>
  <c r="CX173" i="3"/>
  <c r="CZ173" i="3" s="1"/>
  <c r="CX453" i="3"/>
  <c r="CZ453" i="3" s="1"/>
  <c r="CX197" i="3"/>
  <c r="CZ197" i="3" s="1"/>
  <c r="CX217" i="3"/>
  <c r="CZ217" i="3" s="1"/>
  <c r="CX681" i="3"/>
  <c r="CZ681" i="3" s="1"/>
  <c r="CX580" i="3"/>
  <c r="CZ580" i="3" s="1"/>
  <c r="DA853" i="3"/>
  <c r="DA990" i="3"/>
  <c r="DA134" i="3"/>
  <c r="DA512" i="3"/>
  <c r="DA763" i="3"/>
  <c r="DA202" i="3"/>
  <c r="DA388" i="3"/>
  <c r="DA19" i="3"/>
  <c r="DA174" i="3"/>
  <c r="CZ683" i="3"/>
  <c r="CZ114" i="3"/>
  <c r="CZ512" i="3"/>
  <c r="CZ691" i="3"/>
  <c r="CZ435" i="3"/>
  <c r="CZ742" i="3"/>
  <c r="CZ374" i="3"/>
  <c r="CZ506" i="3"/>
  <c r="CZ231" i="3"/>
  <c r="CZ187" i="3"/>
  <c r="CZ255" i="3"/>
  <c r="CZ731" i="3"/>
  <c r="CZ400" i="3"/>
  <c r="CZ990" i="3"/>
  <c r="DA500" i="3"/>
  <c r="DA742" i="3"/>
  <c r="DA7" i="3"/>
  <c r="DA506" i="3"/>
  <c r="DA154" i="3"/>
  <c r="DA970" i="3"/>
  <c r="DA255" i="3"/>
  <c r="DA400" i="3"/>
  <c r="DA712" i="3"/>
  <c r="DA564" i="3"/>
  <c r="DA161" i="3"/>
  <c r="DA879" i="3"/>
  <c r="DA652" i="3"/>
  <c r="DA396" i="3"/>
  <c r="DA114" i="3"/>
  <c r="DA450" i="3"/>
  <c r="DA595" i="3"/>
  <c r="DA370" i="3"/>
  <c r="DA825" i="3"/>
  <c r="DA671" i="3"/>
  <c r="DA419" i="3"/>
  <c r="DA520" i="3"/>
  <c r="DA822" i="3"/>
  <c r="DA318" i="3"/>
  <c r="DA467" i="3"/>
  <c r="DA103" i="3"/>
  <c r="DA795" i="3"/>
  <c r="DA308" i="3"/>
  <c r="DA910" i="3"/>
  <c r="DA768" i="3"/>
  <c r="DA882" i="3"/>
  <c r="DA89" i="3"/>
  <c r="DA418" i="3"/>
  <c r="DA407" i="3"/>
  <c r="DA11" i="3"/>
  <c r="DA875" i="3"/>
  <c r="DA571" i="3"/>
  <c r="DA205" i="3"/>
  <c r="DA614" i="3"/>
  <c r="DA250" i="3"/>
  <c r="DA827" i="3"/>
  <c r="DA197" i="3"/>
  <c r="DA580" i="3"/>
  <c r="CZ388" i="3"/>
  <c r="DA692" i="3"/>
  <c r="CN936" i="3"/>
  <c r="CM936" i="3"/>
  <c r="CK936" i="3"/>
  <c r="CJ936" i="3"/>
  <c r="CG936" i="3"/>
  <c r="CE936" i="3"/>
  <c r="CD936" i="3"/>
  <c r="CB936" i="3"/>
  <c r="CA936" i="3"/>
  <c r="BX936" i="3"/>
  <c r="BV936" i="3"/>
  <c r="BU936" i="3"/>
  <c r="BS936" i="3"/>
  <c r="BR936" i="3"/>
  <c r="BO936" i="3"/>
  <c r="BM936" i="3"/>
  <c r="BL936" i="3"/>
  <c r="BJ936" i="3"/>
  <c r="BI936" i="3"/>
  <c r="BF936" i="3"/>
  <c r="BD936" i="3"/>
  <c r="BC936" i="3"/>
  <c r="BA936" i="3"/>
  <c r="AZ936" i="3"/>
  <c r="AW936" i="3"/>
  <c r="AU936" i="3"/>
  <c r="AT936" i="3"/>
  <c r="AR936" i="3"/>
  <c r="AQ936" i="3"/>
  <c r="AO936" i="3"/>
  <c r="AN936" i="3"/>
  <c r="AL936" i="3"/>
  <c r="AK936" i="3"/>
  <c r="AI936" i="3"/>
  <c r="AH936" i="3"/>
  <c r="AF936" i="3"/>
  <c r="AE936" i="3"/>
  <c r="AC936" i="3"/>
  <c r="AB936" i="3"/>
  <c r="Z936" i="3"/>
  <c r="Y936" i="3"/>
  <c r="V936" i="3"/>
  <c r="T936" i="3"/>
  <c r="S936" i="3"/>
  <c r="Q936" i="3"/>
  <c r="P936" i="3"/>
  <c r="N936" i="3"/>
  <c r="M936" i="3"/>
  <c r="BA848" i="3"/>
  <c r="AF848" i="3"/>
  <c r="CN267" i="3"/>
  <c r="CM267" i="3"/>
  <c r="CK267" i="3"/>
  <c r="CJ267" i="3"/>
  <c r="CG267" i="3"/>
  <c r="CE267" i="3"/>
  <c r="CD267" i="3"/>
  <c r="CB267" i="3"/>
  <c r="CA267" i="3"/>
  <c r="BX267" i="3"/>
  <c r="BV267" i="3"/>
  <c r="BU267" i="3"/>
  <c r="BS267" i="3"/>
  <c r="BR267" i="3"/>
  <c r="BO267" i="3"/>
  <c r="BM267" i="3"/>
  <c r="BL267" i="3"/>
  <c r="BJ267" i="3"/>
  <c r="BI267" i="3"/>
  <c r="BF267" i="3"/>
  <c r="BD267" i="3"/>
  <c r="BC267" i="3"/>
  <c r="BA267" i="3"/>
  <c r="AZ267" i="3"/>
  <c r="AW267" i="3"/>
  <c r="AU267" i="3"/>
  <c r="AT267" i="3"/>
  <c r="AR267" i="3"/>
  <c r="AQ267" i="3"/>
  <c r="AO267" i="3"/>
  <c r="AN267" i="3"/>
  <c r="AL267" i="3"/>
  <c r="AK267" i="3"/>
  <c r="AI267" i="3"/>
  <c r="AH267" i="3"/>
  <c r="AF267" i="3"/>
  <c r="AE267" i="3"/>
  <c r="AC267" i="3"/>
  <c r="AB267" i="3"/>
  <c r="Z267" i="3"/>
  <c r="Y267" i="3"/>
  <c r="V267" i="3"/>
  <c r="T267" i="3"/>
  <c r="S267" i="3"/>
  <c r="Q267" i="3"/>
  <c r="P267" i="3"/>
  <c r="N267" i="3"/>
  <c r="M267" i="3"/>
  <c r="AU615" i="3"/>
  <c r="CN615" i="3"/>
  <c r="CM615" i="3"/>
  <c r="CK615" i="3"/>
  <c r="CJ615" i="3"/>
  <c r="CG615" i="3"/>
  <c r="CE615" i="3"/>
  <c r="CD615" i="3"/>
  <c r="CB615" i="3"/>
  <c r="CA615" i="3"/>
  <c r="BX615" i="3"/>
  <c r="BV615" i="3"/>
  <c r="BU615" i="3"/>
  <c r="BS615" i="3"/>
  <c r="BR615" i="3"/>
  <c r="BO615" i="3"/>
  <c r="BM615" i="3"/>
  <c r="BL615" i="3"/>
  <c r="BJ615" i="3"/>
  <c r="BI615" i="3"/>
  <c r="BF615" i="3"/>
  <c r="BD615" i="3"/>
  <c r="BC615" i="3"/>
  <c r="BA615" i="3"/>
  <c r="AZ615" i="3"/>
  <c r="AW615" i="3"/>
  <c r="AT615" i="3"/>
  <c r="AR615" i="3"/>
  <c r="AQ615" i="3"/>
  <c r="AO615" i="3"/>
  <c r="AN615" i="3"/>
  <c r="AL615" i="3"/>
  <c r="AK615" i="3"/>
  <c r="AI615" i="3"/>
  <c r="AH615" i="3"/>
  <c r="AF615" i="3"/>
  <c r="AE615" i="3"/>
  <c r="AC615" i="3"/>
  <c r="AB615" i="3"/>
  <c r="Z615" i="3"/>
  <c r="Y615" i="3"/>
  <c r="V615" i="3"/>
  <c r="T615" i="3"/>
  <c r="S615" i="3"/>
  <c r="Q615" i="3"/>
  <c r="P615" i="3"/>
  <c r="N615" i="3"/>
  <c r="M615" i="3"/>
  <c r="CN384" i="3"/>
  <c r="CM384" i="3"/>
  <c r="CK384" i="3"/>
  <c r="CJ384" i="3"/>
  <c r="CG384" i="3"/>
  <c r="CE384" i="3"/>
  <c r="CD384" i="3"/>
  <c r="CB384" i="3"/>
  <c r="CA384" i="3"/>
  <c r="BX384" i="3"/>
  <c r="BV384" i="3"/>
  <c r="BU384" i="3"/>
  <c r="BS384" i="3"/>
  <c r="BR384" i="3"/>
  <c r="BO384" i="3"/>
  <c r="BM384" i="3"/>
  <c r="BL384" i="3"/>
  <c r="BJ384" i="3"/>
  <c r="BI384" i="3"/>
  <c r="BF384" i="3"/>
  <c r="BD384" i="3"/>
  <c r="BC384" i="3"/>
  <c r="BA384" i="3"/>
  <c r="AZ384" i="3"/>
  <c r="AW384" i="3"/>
  <c r="AU384" i="3"/>
  <c r="AT384" i="3"/>
  <c r="AR384" i="3"/>
  <c r="AQ384" i="3"/>
  <c r="AO384" i="3"/>
  <c r="AN384" i="3"/>
  <c r="AL384" i="3"/>
  <c r="AK384" i="3"/>
  <c r="AI384" i="3"/>
  <c r="AH384" i="3"/>
  <c r="AF384" i="3"/>
  <c r="AE384" i="3"/>
  <c r="AC384" i="3"/>
  <c r="AB384" i="3"/>
  <c r="Z384" i="3"/>
  <c r="Y384" i="3"/>
  <c r="V384" i="3"/>
  <c r="T384" i="3"/>
  <c r="S384" i="3"/>
  <c r="Q384" i="3"/>
  <c r="P384" i="3"/>
  <c r="N384" i="3"/>
  <c r="M384" i="3"/>
  <c r="CN207" i="3"/>
  <c r="CM207" i="3"/>
  <c r="CK207" i="3"/>
  <c r="CJ207" i="3"/>
  <c r="CG207" i="3"/>
  <c r="CE207" i="3"/>
  <c r="CD207" i="3"/>
  <c r="CB207" i="3"/>
  <c r="CA207" i="3"/>
  <c r="BX207" i="3"/>
  <c r="BV207" i="3"/>
  <c r="BU207" i="3"/>
  <c r="BS207" i="3"/>
  <c r="BR207" i="3"/>
  <c r="BO207" i="3"/>
  <c r="BM207" i="3"/>
  <c r="BL207" i="3"/>
  <c r="BJ207" i="3"/>
  <c r="BI207" i="3"/>
  <c r="BF207" i="3"/>
  <c r="BD207" i="3"/>
  <c r="BC207" i="3"/>
  <c r="BA207" i="3"/>
  <c r="AZ207" i="3"/>
  <c r="AW207" i="3"/>
  <c r="AU207" i="3"/>
  <c r="AT207" i="3"/>
  <c r="AR207" i="3"/>
  <c r="AQ207" i="3"/>
  <c r="AO207" i="3"/>
  <c r="AN207" i="3"/>
  <c r="AL207" i="3"/>
  <c r="AK207" i="3"/>
  <c r="AI207" i="3"/>
  <c r="AH207" i="3"/>
  <c r="AF207" i="3"/>
  <c r="AE207" i="3"/>
  <c r="AC207" i="3"/>
  <c r="AB207" i="3"/>
  <c r="Z207" i="3"/>
  <c r="Y207" i="3"/>
  <c r="V207" i="3"/>
  <c r="T207" i="3"/>
  <c r="S207" i="3"/>
  <c r="Q207" i="3"/>
  <c r="P207" i="3"/>
  <c r="N207" i="3"/>
  <c r="M207" i="3"/>
  <c r="CN110" i="3"/>
  <c r="CM110" i="3"/>
  <c r="CK110" i="3"/>
  <c r="CJ110" i="3"/>
  <c r="CG110" i="3"/>
  <c r="CE110" i="3"/>
  <c r="CD110" i="3"/>
  <c r="CB110" i="3"/>
  <c r="CA110" i="3"/>
  <c r="BX110" i="3"/>
  <c r="BV110" i="3"/>
  <c r="BU110" i="3"/>
  <c r="BS110" i="3"/>
  <c r="BR110" i="3"/>
  <c r="BO110" i="3"/>
  <c r="BM110" i="3"/>
  <c r="BL110" i="3"/>
  <c r="BJ110" i="3"/>
  <c r="BI110" i="3"/>
  <c r="BF110" i="3"/>
  <c r="BD110" i="3"/>
  <c r="BC110" i="3"/>
  <c r="BA110" i="3"/>
  <c r="AZ110" i="3"/>
  <c r="AW110" i="3"/>
  <c r="AU110" i="3"/>
  <c r="AT110" i="3"/>
  <c r="AR110" i="3"/>
  <c r="AQ110" i="3"/>
  <c r="AO110" i="3"/>
  <c r="AN110" i="3"/>
  <c r="AL110" i="3"/>
  <c r="AK110" i="3"/>
  <c r="AI110" i="3"/>
  <c r="AH110" i="3"/>
  <c r="AF110" i="3"/>
  <c r="AE110" i="3"/>
  <c r="AC110" i="3"/>
  <c r="AB110" i="3"/>
  <c r="Z110" i="3"/>
  <c r="Y110" i="3"/>
  <c r="V110" i="3"/>
  <c r="T110" i="3"/>
  <c r="S110" i="3"/>
  <c r="Q110" i="3"/>
  <c r="P110" i="3"/>
  <c r="N110" i="3"/>
  <c r="M110" i="3"/>
  <c r="CN411" i="3"/>
  <c r="CM411" i="3"/>
  <c r="CK411" i="3"/>
  <c r="CJ411" i="3"/>
  <c r="CG411" i="3"/>
  <c r="CE411" i="3"/>
  <c r="CD411" i="3"/>
  <c r="CB411" i="3"/>
  <c r="CA411" i="3"/>
  <c r="BX411" i="3"/>
  <c r="BV411" i="3"/>
  <c r="BU411" i="3"/>
  <c r="BS411" i="3"/>
  <c r="BR411" i="3"/>
  <c r="BO411" i="3"/>
  <c r="BM411" i="3"/>
  <c r="BL411" i="3"/>
  <c r="BJ411" i="3"/>
  <c r="BI411" i="3"/>
  <c r="BF411" i="3"/>
  <c r="BD411" i="3"/>
  <c r="BC411" i="3"/>
  <c r="BA411" i="3"/>
  <c r="AZ411" i="3"/>
  <c r="AW411" i="3"/>
  <c r="AU411" i="3"/>
  <c r="AT411" i="3"/>
  <c r="AR411" i="3"/>
  <c r="AQ411" i="3"/>
  <c r="AO411" i="3"/>
  <c r="AN411" i="3"/>
  <c r="AL411" i="3"/>
  <c r="AK411" i="3"/>
  <c r="AI411" i="3"/>
  <c r="AH411" i="3"/>
  <c r="AF411" i="3"/>
  <c r="AE411" i="3"/>
  <c r="AC411" i="3"/>
  <c r="AB411" i="3"/>
  <c r="Z411" i="3"/>
  <c r="Y411" i="3"/>
  <c r="V411" i="3"/>
  <c r="T411" i="3"/>
  <c r="S411" i="3"/>
  <c r="Q411" i="3"/>
  <c r="P411" i="3"/>
  <c r="N411" i="3"/>
  <c r="M411" i="3"/>
  <c r="CN293" i="3"/>
  <c r="CM293" i="3"/>
  <c r="CK293" i="3"/>
  <c r="CJ293" i="3"/>
  <c r="CG293" i="3"/>
  <c r="CE293" i="3"/>
  <c r="CD293" i="3"/>
  <c r="CB293" i="3"/>
  <c r="CA293" i="3"/>
  <c r="BX293" i="3"/>
  <c r="BV293" i="3"/>
  <c r="BU293" i="3"/>
  <c r="BS293" i="3"/>
  <c r="BR293" i="3"/>
  <c r="BO293" i="3"/>
  <c r="BM293" i="3"/>
  <c r="BL293" i="3"/>
  <c r="BJ293" i="3"/>
  <c r="BI293" i="3"/>
  <c r="BF293" i="3"/>
  <c r="BD293" i="3"/>
  <c r="BC293" i="3"/>
  <c r="BA293" i="3"/>
  <c r="AZ293" i="3"/>
  <c r="AW293" i="3"/>
  <c r="AU293" i="3"/>
  <c r="AT293" i="3"/>
  <c r="AR293" i="3"/>
  <c r="AQ293" i="3"/>
  <c r="AO293" i="3"/>
  <c r="AN293" i="3"/>
  <c r="AL293" i="3"/>
  <c r="AK293" i="3"/>
  <c r="AI293" i="3"/>
  <c r="AH293" i="3"/>
  <c r="AF293" i="3"/>
  <c r="AE293" i="3"/>
  <c r="AC293" i="3"/>
  <c r="AB293" i="3"/>
  <c r="Z293" i="3"/>
  <c r="Y293" i="3"/>
  <c r="V293" i="3"/>
  <c r="T293" i="3"/>
  <c r="S293" i="3"/>
  <c r="Q293" i="3"/>
  <c r="P293" i="3"/>
  <c r="N293" i="3"/>
  <c r="M293" i="3"/>
  <c r="CN944" i="3"/>
  <c r="CM944" i="3"/>
  <c r="CK944" i="3"/>
  <c r="CJ944" i="3"/>
  <c r="CG944" i="3"/>
  <c r="CE944" i="3"/>
  <c r="CD944" i="3"/>
  <c r="CB944" i="3"/>
  <c r="CA944" i="3"/>
  <c r="BX944" i="3"/>
  <c r="BV944" i="3"/>
  <c r="BU944" i="3"/>
  <c r="BS944" i="3"/>
  <c r="BR944" i="3"/>
  <c r="BO944" i="3"/>
  <c r="BM944" i="3"/>
  <c r="BL944" i="3"/>
  <c r="BJ944" i="3"/>
  <c r="BI944" i="3"/>
  <c r="BF944" i="3"/>
  <c r="BD944" i="3"/>
  <c r="BC944" i="3"/>
  <c r="BA944" i="3"/>
  <c r="AZ944" i="3"/>
  <c r="AW944" i="3"/>
  <c r="AU944" i="3"/>
  <c r="AT944" i="3"/>
  <c r="AR944" i="3"/>
  <c r="AQ944" i="3"/>
  <c r="AO944" i="3"/>
  <c r="AN944" i="3"/>
  <c r="AL944" i="3"/>
  <c r="AK944" i="3"/>
  <c r="AI944" i="3"/>
  <c r="AH944" i="3"/>
  <c r="AF944" i="3"/>
  <c r="AE944" i="3"/>
  <c r="AC944" i="3"/>
  <c r="AB944" i="3"/>
  <c r="Z944" i="3"/>
  <c r="Y944" i="3"/>
  <c r="V944" i="3"/>
  <c r="T944" i="3"/>
  <c r="S944" i="3"/>
  <c r="Q944" i="3"/>
  <c r="P944" i="3"/>
  <c r="N944" i="3"/>
  <c r="M944" i="3"/>
  <c r="CN219" i="3"/>
  <c r="CM219" i="3"/>
  <c r="CK219" i="3"/>
  <c r="CJ219" i="3"/>
  <c r="CG219" i="3"/>
  <c r="CE219" i="3"/>
  <c r="CD219" i="3"/>
  <c r="CB219" i="3"/>
  <c r="CA219" i="3"/>
  <c r="BX219" i="3"/>
  <c r="BV219" i="3"/>
  <c r="BU219" i="3"/>
  <c r="BS219" i="3"/>
  <c r="BR219" i="3"/>
  <c r="BO219" i="3"/>
  <c r="BM219" i="3"/>
  <c r="BL219" i="3"/>
  <c r="BJ219" i="3"/>
  <c r="BI219" i="3"/>
  <c r="BF219" i="3"/>
  <c r="BD219" i="3"/>
  <c r="BC219" i="3"/>
  <c r="BA219" i="3"/>
  <c r="AZ219" i="3"/>
  <c r="AW219" i="3"/>
  <c r="AU219" i="3"/>
  <c r="AT219" i="3"/>
  <c r="AR219" i="3"/>
  <c r="AQ219" i="3"/>
  <c r="AO219" i="3"/>
  <c r="AN219" i="3"/>
  <c r="AL219" i="3"/>
  <c r="AK219" i="3"/>
  <c r="AI219" i="3"/>
  <c r="AH219" i="3"/>
  <c r="AF219" i="3"/>
  <c r="AE219" i="3"/>
  <c r="AC219" i="3"/>
  <c r="AB219" i="3"/>
  <c r="Z219" i="3"/>
  <c r="Y219" i="3"/>
  <c r="V219" i="3"/>
  <c r="T219" i="3"/>
  <c r="S219" i="3"/>
  <c r="Q219" i="3"/>
  <c r="P219" i="3"/>
  <c r="N219" i="3"/>
  <c r="M219" i="3"/>
  <c r="CN699" i="3"/>
  <c r="CM699" i="3"/>
  <c r="CK699" i="3"/>
  <c r="CJ699" i="3"/>
  <c r="CG699" i="3"/>
  <c r="CE699" i="3"/>
  <c r="CD699" i="3"/>
  <c r="CB699" i="3"/>
  <c r="CA699" i="3"/>
  <c r="BX699" i="3"/>
  <c r="BV699" i="3"/>
  <c r="BU699" i="3"/>
  <c r="BS699" i="3"/>
  <c r="BR699" i="3"/>
  <c r="BO699" i="3"/>
  <c r="BM699" i="3"/>
  <c r="BL699" i="3"/>
  <c r="BJ699" i="3"/>
  <c r="BI699" i="3"/>
  <c r="BF699" i="3"/>
  <c r="BD699" i="3"/>
  <c r="BC699" i="3"/>
  <c r="BA699" i="3"/>
  <c r="AZ699" i="3"/>
  <c r="AW699" i="3"/>
  <c r="AU699" i="3"/>
  <c r="AT699" i="3"/>
  <c r="AR699" i="3"/>
  <c r="AQ699" i="3"/>
  <c r="AO699" i="3"/>
  <c r="AN699" i="3"/>
  <c r="AL699" i="3"/>
  <c r="AK699" i="3"/>
  <c r="AI699" i="3"/>
  <c r="AH699" i="3"/>
  <c r="AF699" i="3"/>
  <c r="AE699" i="3"/>
  <c r="AC699" i="3"/>
  <c r="AB699" i="3"/>
  <c r="Z699" i="3"/>
  <c r="Y699" i="3"/>
  <c r="V699" i="3"/>
  <c r="T699" i="3"/>
  <c r="S699" i="3"/>
  <c r="Q699" i="3"/>
  <c r="P699" i="3"/>
  <c r="N699" i="3"/>
  <c r="M699" i="3"/>
  <c r="CN441" i="3"/>
  <c r="CM441" i="3"/>
  <c r="CK441" i="3"/>
  <c r="CJ441" i="3"/>
  <c r="CG441" i="3"/>
  <c r="CE441" i="3"/>
  <c r="CD441" i="3"/>
  <c r="CB441" i="3"/>
  <c r="CA441" i="3"/>
  <c r="BX441" i="3"/>
  <c r="BV441" i="3"/>
  <c r="BU441" i="3"/>
  <c r="BS441" i="3"/>
  <c r="BR441" i="3"/>
  <c r="BO441" i="3"/>
  <c r="BM441" i="3"/>
  <c r="BL441" i="3"/>
  <c r="BJ441" i="3"/>
  <c r="BI441" i="3"/>
  <c r="BF441" i="3"/>
  <c r="BD441" i="3"/>
  <c r="BC441" i="3"/>
  <c r="BA441" i="3"/>
  <c r="AZ441" i="3"/>
  <c r="AW441" i="3"/>
  <c r="AU441" i="3"/>
  <c r="AT441" i="3"/>
  <c r="AR441" i="3"/>
  <c r="AQ441" i="3"/>
  <c r="AO441" i="3"/>
  <c r="AN441" i="3"/>
  <c r="AL441" i="3"/>
  <c r="AK441" i="3"/>
  <c r="AI441" i="3"/>
  <c r="AH441" i="3"/>
  <c r="AF441" i="3"/>
  <c r="AE441" i="3"/>
  <c r="AC441" i="3"/>
  <c r="AB441" i="3"/>
  <c r="Z441" i="3"/>
  <c r="Y441" i="3"/>
  <c r="V441" i="3"/>
  <c r="T441" i="3"/>
  <c r="S441" i="3"/>
  <c r="Q441" i="3"/>
  <c r="P441" i="3"/>
  <c r="N441" i="3"/>
  <c r="M441" i="3"/>
  <c r="CN698" i="3"/>
  <c r="CM698" i="3"/>
  <c r="CK698" i="3"/>
  <c r="CJ698" i="3"/>
  <c r="CG698" i="3"/>
  <c r="CE698" i="3"/>
  <c r="CD698" i="3"/>
  <c r="CB698" i="3"/>
  <c r="CA698" i="3"/>
  <c r="BX698" i="3"/>
  <c r="BV698" i="3"/>
  <c r="BU698" i="3"/>
  <c r="BS698" i="3"/>
  <c r="BR698" i="3"/>
  <c r="BO698" i="3"/>
  <c r="BM698" i="3"/>
  <c r="BL698" i="3"/>
  <c r="BJ698" i="3"/>
  <c r="BI698" i="3"/>
  <c r="BF698" i="3"/>
  <c r="BD698" i="3"/>
  <c r="BC698" i="3"/>
  <c r="BA698" i="3"/>
  <c r="AZ698" i="3"/>
  <c r="AW698" i="3"/>
  <c r="AU698" i="3"/>
  <c r="AT698" i="3"/>
  <c r="AR698" i="3"/>
  <c r="AQ698" i="3"/>
  <c r="AO698" i="3"/>
  <c r="AN698" i="3"/>
  <c r="AL698" i="3"/>
  <c r="AK698" i="3"/>
  <c r="AI698" i="3"/>
  <c r="AH698" i="3"/>
  <c r="AF698" i="3"/>
  <c r="AE698" i="3"/>
  <c r="AC698" i="3"/>
  <c r="AB698" i="3"/>
  <c r="Z698" i="3"/>
  <c r="Y698" i="3"/>
  <c r="V698" i="3"/>
  <c r="T698" i="3"/>
  <c r="S698" i="3"/>
  <c r="Q698" i="3"/>
  <c r="P698" i="3"/>
  <c r="N698" i="3"/>
  <c r="M698" i="3"/>
  <c r="CN844" i="3"/>
  <c r="CM844" i="3"/>
  <c r="CK844" i="3"/>
  <c r="CJ844" i="3"/>
  <c r="CG844" i="3"/>
  <c r="CE844" i="3"/>
  <c r="CD844" i="3"/>
  <c r="CB844" i="3"/>
  <c r="CA844" i="3"/>
  <c r="BX844" i="3"/>
  <c r="BV844" i="3"/>
  <c r="BU844" i="3"/>
  <c r="BS844" i="3"/>
  <c r="BR844" i="3"/>
  <c r="BO844" i="3"/>
  <c r="BM844" i="3"/>
  <c r="BL844" i="3"/>
  <c r="BJ844" i="3"/>
  <c r="BI844" i="3"/>
  <c r="BF844" i="3"/>
  <c r="BD844" i="3"/>
  <c r="BC844" i="3"/>
  <c r="BA844" i="3"/>
  <c r="AZ844" i="3"/>
  <c r="AW844" i="3"/>
  <c r="AU844" i="3"/>
  <c r="AT844" i="3"/>
  <c r="AR844" i="3"/>
  <c r="AQ844" i="3"/>
  <c r="AO844" i="3"/>
  <c r="AN844" i="3"/>
  <c r="AL844" i="3"/>
  <c r="AK844" i="3"/>
  <c r="AI844" i="3"/>
  <c r="AH844" i="3"/>
  <c r="AF844" i="3"/>
  <c r="AE844" i="3"/>
  <c r="AC844" i="3"/>
  <c r="AB844" i="3"/>
  <c r="Z844" i="3"/>
  <c r="Y844" i="3"/>
  <c r="V844" i="3"/>
  <c r="T844" i="3"/>
  <c r="S844" i="3"/>
  <c r="Q844" i="3"/>
  <c r="P844" i="3"/>
  <c r="N844" i="3"/>
  <c r="M844" i="3"/>
  <c r="CN315" i="3"/>
  <c r="CM315" i="3"/>
  <c r="CK315" i="3"/>
  <c r="CJ315" i="3"/>
  <c r="CG315" i="3"/>
  <c r="CE315" i="3"/>
  <c r="CD315" i="3"/>
  <c r="CB315" i="3"/>
  <c r="CA315" i="3"/>
  <c r="BX315" i="3"/>
  <c r="BV315" i="3"/>
  <c r="BU315" i="3"/>
  <c r="BS315" i="3"/>
  <c r="BR315" i="3"/>
  <c r="BO315" i="3"/>
  <c r="BM315" i="3"/>
  <c r="BL315" i="3"/>
  <c r="BJ315" i="3"/>
  <c r="BI315" i="3"/>
  <c r="BF315" i="3"/>
  <c r="BD315" i="3"/>
  <c r="BC315" i="3"/>
  <c r="BA315" i="3"/>
  <c r="AZ315" i="3"/>
  <c r="AW315" i="3"/>
  <c r="AU315" i="3"/>
  <c r="AT315" i="3"/>
  <c r="AR315" i="3"/>
  <c r="AQ315" i="3"/>
  <c r="AO315" i="3"/>
  <c r="AN315" i="3"/>
  <c r="AL315" i="3"/>
  <c r="AK315" i="3"/>
  <c r="AI315" i="3"/>
  <c r="AH315" i="3"/>
  <c r="AF315" i="3"/>
  <c r="AE315" i="3"/>
  <c r="AC315" i="3"/>
  <c r="AB315" i="3"/>
  <c r="Z315" i="3"/>
  <c r="Y315" i="3"/>
  <c r="V315" i="3"/>
  <c r="T315" i="3"/>
  <c r="S315" i="3"/>
  <c r="Q315" i="3"/>
  <c r="P315" i="3"/>
  <c r="N315" i="3"/>
  <c r="M315" i="3"/>
  <c r="CY844" i="3" l="1"/>
  <c r="DA844" i="3" s="1"/>
  <c r="CY441" i="3"/>
  <c r="DA441" i="3" s="1"/>
  <c r="CY219" i="3"/>
  <c r="DA219" i="3" s="1"/>
  <c r="CY293" i="3"/>
  <c r="DA293" i="3" s="1"/>
  <c r="CY110" i="3"/>
  <c r="DA110" i="3" s="1"/>
  <c r="CY267" i="3"/>
  <c r="DA267" i="3" s="1"/>
  <c r="CY944" i="3"/>
  <c r="DA944" i="3" s="1"/>
  <c r="CY207" i="3"/>
  <c r="DA207" i="3" s="1"/>
  <c r="CX615" i="3"/>
  <c r="CZ615" i="3" s="1"/>
  <c r="CY936" i="3"/>
  <c r="DA936" i="3" s="1"/>
  <c r="CY315" i="3"/>
  <c r="DA315" i="3" s="1"/>
  <c r="CX315" i="3"/>
  <c r="CZ315" i="3" s="1"/>
  <c r="CX844" i="3"/>
  <c r="CZ844" i="3" s="1"/>
  <c r="CX698" i="3"/>
  <c r="CZ698" i="3" s="1"/>
  <c r="CX441" i="3"/>
  <c r="CZ441" i="3" s="1"/>
  <c r="CX699" i="3"/>
  <c r="CZ699" i="3" s="1"/>
  <c r="CX219" i="3"/>
  <c r="CZ219" i="3" s="1"/>
  <c r="CX944" i="3"/>
  <c r="CZ944" i="3" s="1"/>
  <c r="CX293" i="3"/>
  <c r="CZ293" i="3" s="1"/>
  <c r="CX411" i="3"/>
  <c r="CZ411" i="3" s="1"/>
  <c r="CX110" i="3"/>
  <c r="CZ110" i="3" s="1"/>
  <c r="CX207" i="3"/>
  <c r="CZ207" i="3" s="1"/>
  <c r="CX384" i="3"/>
  <c r="CZ384" i="3" s="1"/>
  <c r="CY615" i="3"/>
  <c r="DA615" i="3" s="1"/>
  <c r="CX267" i="3"/>
  <c r="CZ267" i="3" s="1"/>
  <c r="CY698" i="3"/>
  <c r="DA698" i="3" s="1"/>
  <c r="CY699" i="3"/>
  <c r="DA699" i="3" s="1"/>
  <c r="CY411" i="3"/>
  <c r="DA411" i="3" s="1"/>
  <c r="CY384" i="3"/>
  <c r="DA384" i="3" s="1"/>
  <c r="CX936" i="3"/>
  <c r="CZ936" i="3" s="1"/>
  <c r="DB74" i="3"/>
  <c r="DB83" i="3"/>
  <c r="DB691" i="3"/>
  <c r="DB692" i="3"/>
  <c r="DB694" i="3"/>
  <c r="DB180" i="3"/>
  <c r="AC954" i="3"/>
  <c r="DB699" i="3" l="1"/>
  <c r="DB698" i="3"/>
  <c r="CN718" i="3"/>
  <c r="CM718" i="3"/>
  <c r="CK718" i="3"/>
  <c r="CJ718" i="3"/>
  <c r="CG718" i="3"/>
  <c r="CE718" i="3"/>
  <c r="CD718" i="3"/>
  <c r="CB718" i="3"/>
  <c r="CA718" i="3"/>
  <c r="BX718" i="3"/>
  <c r="BV718" i="3"/>
  <c r="BU718" i="3"/>
  <c r="BS718" i="3"/>
  <c r="BR718" i="3"/>
  <c r="BO718" i="3"/>
  <c r="BM718" i="3"/>
  <c r="BL718" i="3"/>
  <c r="BJ718" i="3"/>
  <c r="BI718" i="3"/>
  <c r="BF718" i="3"/>
  <c r="BD718" i="3"/>
  <c r="BC718" i="3"/>
  <c r="BA718" i="3"/>
  <c r="AZ718" i="3"/>
  <c r="AW718" i="3"/>
  <c r="AU718" i="3"/>
  <c r="AT718" i="3"/>
  <c r="AR718" i="3"/>
  <c r="AQ718" i="3"/>
  <c r="AO718" i="3"/>
  <c r="AN718" i="3"/>
  <c r="AL718" i="3"/>
  <c r="AK718" i="3"/>
  <c r="AI718" i="3"/>
  <c r="AH718" i="3"/>
  <c r="AF718" i="3"/>
  <c r="AE718" i="3"/>
  <c r="AC718" i="3"/>
  <c r="AB718" i="3"/>
  <c r="Z718" i="3"/>
  <c r="Y718" i="3"/>
  <c r="V718" i="3"/>
  <c r="T718" i="3"/>
  <c r="S718" i="3"/>
  <c r="Q718" i="3"/>
  <c r="P718" i="3"/>
  <c r="N718" i="3"/>
  <c r="M718" i="3"/>
  <c r="CN623" i="3"/>
  <c r="CM623" i="3"/>
  <c r="CK623" i="3"/>
  <c r="CJ623" i="3"/>
  <c r="CG623" i="3"/>
  <c r="CE623" i="3"/>
  <c r="CD623" i="3"/>
  <c r="CB623" i="3"/>
  <c r="CA623" i="3"/>
  <c r="BX623" i="3"/>
  <c r="BV623" i="3"/>
  <c r="BU623" i="3"/>
  <c r="BS623" i="3"/>
  <c r="BR623" i="3"/>
  <c r="BO623" i="3"/>
  <c r="BM623" i="3"/>
  <c r="BL623" i="3"/>
  <c r="BJ623" i="3"/>
  <c r="BI623" i="3"/>
  <c r="BF623" i="3"/>
  <c r="BD623" i="3"/>
  <c r="BC623" i="3"/>
  <c r="BA623" i="3"/>
  <c r="AZ623" i="3"/>
  <c r="AW623" i="3"/>
  <c r="AU623" i="3"/>
  <c r="AT623" i="3"/>
  <c r="AR623" i="3"/>
  <c r="AQ623" i="3"/>
  <c r="AO623" i="3"/>
  <c r="AN623" i="3"/>
  <c r="AL623" i="3"/>
  <c r="AK623" i="3"/>
  <c r="AI623" i="3"/>
  <c r="AH623" i="3"/>
  <c r="AF623" i="3"/>
  <c r="AE623" i="3"/>
  <c r="AC623" i="3"/>
  <c r="AB623" i="3"/>
  <c r="Z623" i="3"/>
  <c r="Y623" i="3"/>
  <c r="V623" i="3"/>
  <c r="T623" i="3"/>
  <c r="S623" i="3"/>
  <c r="Q623" i="3"/>
  <c r="P623" i="3"/>
  <c r="N623" i="3"/>
  <c r="M623" i="3"/>
  <c r="CN379" i="3"/>
  <c r="CM379" i="3"/>
  <c r="CK379" i="3"/>
  <c r="CJ379" i="3"/>
  <c r="CG379" i="3"/>
  <c r="CE379" i="3"/>
  <c r="CD379" i="3"/>
  <c r="CB379" i="3"/>
  <c r="CA379" i="3"/>
  <c r="BX379" i="3"/>
  <c r="BV379" i="3"/>
  <c r="BU379" i="3"/>
  <c r="BS379" i="3"/>
  <c r="BR379" i="3"/>
  <c r="BO379" i="3"/>
  <c r="BM379" i="3"/>
  <c r="BL379" i="3"/>
  <c r="BJ379" i="3"/>
  <c r="BI379" i="3"/>
  <c r="BF379" i="3"/>
  <c r="BD379" i="3"/>
  <c r="BC379" i="3"/>
  <c r="BA379" i="3"/>
  <c r="AZ379" i="3"/>
  <c r="AW379" i="3"/>
  <c r="AU379" i="3"/>
  <c r="AT379" i="3"/>
  <c r="AR379" i="3"/>
  <c r="AQ379" i="3"/>
  <c r="AO379" i="3"/>
  <c r="AN379" i="3"/>
  <c r="AL379" i="3"/>
  <c r="AK379" i="3"/>
  <c r="AI379" i="3"/>
  <c r="AH379" i="3"/>
  <c r="AF379" i="3"/>
  <c r="AE379" i="3"/>
  <c r="AC379" i="3"/>
  <c r="AB379" i="3"/>
  <c r="Z379" i="3"/>
  <c r="Y379" i="3"/>
  <c r="V379" i="3"/>
  <c r="T379" i="3"/>
  <c r="S379" i="3"/>
  <c r="Q379" i="3"/>
  <c r="P379" i="3"/>
  <c r="N379" i="3"/>
  <c r="M379" i="3"/>
  <c r="BX937" i="3"/>
  <c r="CN937" i="3"/>
  <c r="CM937" i="3"/>
  <c r="CK937" i="3"/>
  <c r="CJ937" i="3"/>
  <c r="CG937" i="3"/>
  <c r="CE937" i="3"/>
  <c r="CD937" i="3"/>
  <c r="CB937" i="3"/>
  <c r="CA937" i="3"/>
  <c r="BV937" i="3"/>
  <c r="BU937" i="3"/>
  <c r="BS937" i="3"/>
  <c r="BR937" i="3"/>
  <c r="BO937" i="3"/>
  <c r="BM937" i="3"/>
  <c r="BL937" i="3"/>
  <c r="BJ937" i="3"/>
  <c r="BI937" i="3"/>
  <c r="BF937" i="3"/>
  <c r="BD937" i="3"/>
  <c r="BC937" i="3"/>
  <c r="BA937" i="3"/>
  <c r="AZ937" i="3"/>
  <c r="AW937" i="3"/>
  <c r="AU937" i="3"/>
  <c r="AT937" i="3"/>
  <c r="AR937" i="3"/>
  <c r="AQ937" i="3"/>
  <c r="AO937" i="3"/>
  <c r="AN937" i="3"/>
  <c r="AL937" i="3"/>
  <c r="AK937" i="3"/>
  <c r="AI937" i="3"/>
  <c r="AH937" i="3"/>
  <c r="AF937" i="3"/>
  <c r="AE937" i="3"/>
  <c r="AC937" i="3"/>
  <c r="AB937" i="3"/>
  <c r="Z937" i="3"/>
  <c r="Y937" i="3"/>
  <c r="V937" i="3"/>
  <c r="T937" i="3"/>
  <c r="S937" i="3"/>
  <c r="Q937" i="3"/>
  <c r="P937" i="3"/>
  <c r="N937" i="3"/>
  <c r="M937" i="3"/>
  <c r="CN401" i="3"/>
  <c r="CM401" i="3"/>
  <c r="CK401" i="3"/>
  <c r="CJ401" i="3"/>
  <c r="CG401" i="3"/>
  <c r="CE401" i="3"/>
  <c r="CD401" i="3"/>
  <c r="CB401" i="3"/>
  <c r="CA401" i="3"/>
  <c r="BX401" i="3"/>
  <c r="BV401" i="3"/>
  <c r="BU401" i="3"/>
  <c r="BS401" i="3"/>
  <c r="BR401" i="3"/>
  <c r="BO401" i="3"/>
  <c r="BM401" i="3"/>
  <c r="BL401" i="3"/>
  <c r="BJ401" i="3"/>
  <c r="BI401" i="3"/>
  <c r="BF401" i="3"/>
  <c r="BD401" i="3"/>
  <c r="BC401" i="3"/>
  <c r="BA401" i="3"/>
  <c r="AZ401" i="3"/>
  <c r="AW401" i="3"/>
  <c r="AU401" i="3"/>
  <c r="AT401" i="3"/>
  <c r="AR401" i="3"/>
  <c r="AQ401" i="3"/>
  <c r="AO401" i="3"/>
  <c r="AN401" i="3"/>
  <c r="AL401" i="3"/>
  <c r="AK401" i="3"/>
  <c r="AI401" i="3"/>
  <c r="AH401" i="3"/>
  <c r="AF401" i="3"/>
  <c r="AE401" i="3"/>
  <c r="AC401" i="3"/>
  <c r="AB401" i="3"/>
  <c r="Z401" i="3"/>
  <c r="Y401" i="3"/>
  <c r="V401" i="3"/>
  <c r="T401" i="3"/>
  <c r="S401" i="3"/>
  <c r="Q401" i="3"/>
  <c r="P401" i="3"/>
  <c r="N401" i="3"/>
  <c r="M401" i="3"/>
  <c r="CN425" i="3"/>
  <c r="CM425" i="3"/>
  <c r="CK425" i="3"/>
  <c r="CJ425" i="3"/>
  <c r="CG425" i="3"/>
  <c r="CE425" i="3"/>
  <c r="CD425" i="3"/>
  <c r="CB425" i="3"/>
  <c r="CA425" i="3"/>
  <c r="BX425" i="3"/>
  <c r="BV425" i="3"/>
  <c r="BU425" i="3"/>
  <c r="BS425" i="3"/>
  <c r="BR425" i="3"/>
  <c r="BO425" i="3"/>
  <c r="BM425" i="3"/>
  <c r="BL425" i="3"/>
  <c r="BJ425" i="3"/>
  <c r="BI425" i="3"/>
  <c r="BF425" i="3"/>
  <c r="BD425" i="3"/>
  <c r="BC425" i="3"/>
  <c r="BA425" i="3"/>
  <c r="AZ425" i="3"/>
  <c r="AW425" i="3"/>
  <c r="AU425" i="3"/>
  <c r="AT425" i="3"/>
  <c r="AR425" i="3"/>
  <c r="AQ425" i="3"/>
  <c r="AO425" i="3"/>
  <c r="AN425" i="3"/>
  <c r="AL425" i="3"/>
  <c r="AK425" i="3"/>
  <c r="AI425" i="3"/>
  <c r="AH425" i="3"/>
  <c r="AF425" i="3"/>
  <c r="AE425" i="3"/>
  <c r="AC425" i="3"/>
  <c r="AB425" i="3"/>
  <c r="Z425" i="3"/>
  <c r="Y425" i="3"/>
  <c r="V425" i="3"/>
  <c r="T425" i="3"/>
  <c r="S425" i="3"/>
  <c r="Q425" i="3"/>
  <c r="P425" i="3"/>
  <c r="N425" i="3"/>
  <c r="M425" i="3"/>
  <c r="CN476" i="3"/>
  <c r="CM476" i="3"/>
  <c r="CK476" i="3"/>
  <c r="CJ476" i="3"/>
  <c r="CG476" i="3"/>
  <c r="CE476" i="3"/>
  <c r="CD476" i="3"/>
  <c r="CB476" i="3"/>
  <c r="CA476" i="3"/>
  <c r="BX476" i="3"/>
  <c r="BV476" i="3"/>
  <c r="BU476" i="3"/>
  <c r="BS476" i="3"/>
  <c r="BR476" i="3"/>
  <c r="BO476" i="3"/>
  <c r="BM476" i="3"/>
  <c r="BL476" i="3"/>
  <c r="BJ476" i="3"/>
  <c r="BI476" i="3"/>
  <c r="BF476" i="3"/>
  <c r="BD476" i="3"/>
  <c r="BC476" i="3"/>
  <c r="BA476" i="3"/>
  <c r="AZ476" i="3"/>
  <c r="AW476" i="3"/>
  <c r="AU476" i="3"/>
  <c r="AT476" i="3"/>
  <c r="AR476" i="3"/>
  <c r="AQ476" i="3"/>
  <c r="AO476" i="3"/>
  <c r="AN476" i="3"/>
  <c r="AL476" i="3"/>
  <c r="AK476" i="3"/>
  <c r="AI476" i="3"/>
  <c r="AH476" i="3"/>
  <c r="AF476" i="3"/>
  <c r="AE476" i="3"/>
  <c r="AC476" i="3"/>
  <c r="AB476" i="3"/>
  <c r="Z476" i="3"/>
  <c r="Y476" i="3"/>
  <c r="V476" i="3"/>
  <c r="T476" i="3"/>
  <c r="S476" i="3"/>
  <c r="Q476" i="3"/>
  <c r="P476" i="3"/>
  <c r="N476" i="3"/>
  <c r="M476" i="3"/>
  <c r="CN858" i="3"/>
  <c r="CM858" i="3"/>
  <c r="CK858" i="3"/>
  <c r="CJ858" i="3"/>
  <c r="CG858" i="3"/>
  <c r="CE858" i="3"/>
  <c r="CD858" i="3"/>
  <c r="CB858" i="3"/>
  <c r="CA858" i="3"/>
  <c r="BX858" i="3"/>
  <c r="BV858" i="3"/>
  <c r="BU858" i="3"/>
  <c r="BS858" i="3"/>
  <c r="BR858" i="3"/>
  <c r="BO858" i="3"/>
  <c r="BM858" i="3"/>
  <c r="BL858" i="3"/>
  <c r="BJ858" i="3"/>
  <c r="BI858" i="3"/>
  <c r="BF858" i="3"/>
  <c r="BD858" i="3"/>
  <c r="BC858" i="3"/>
  <c r="BA858" i="3"/>
  <c r="AZ858" i="3"/>
  <c r="AW858" i="3"/>
  <c r="AU858" i="3"/>
  <c r="AT858" i="3"/>
  <c r="AR858" i="3"/>
  <c r="AQ858" i="3"/>
  <c r="AO858" i="3"/>
  <c r="AN858" i="3"/>
  <c r="AL858" i="3"/>
  <c r="AK858" i="3"/>
  <c r="AI858" i="3"/>
  <c r="AH858" i="3"/>
  <c r="AF858" i="3"/>
  <c r="AE858" i="3"/>
  <c r="AC858" i="3"/>
  <c r="AB858" i="3"/>
  <c r="Z858" i="3"/>
  <c r="Y858" i="3"/>
  <c r="V858" i="3"/>
  <c r="T858" i="3"/>
  <c r="S858" i="3"/>
  <c r="Q858" i="3"/>
  <c r="P858" i="3"/>
  <c r="N858" i="3"/>
  <c r="M858" i="3"/>
  <c r="CN800" i="3"/>
  <c r="CM800" i="3"/>
  <c r="CK800" i="3"/>
  <c r="CJ800" i="3"/>
  <c r="CG800" i="3"/>
  <c r="CE800" i="3"/>
  <c r="CD800" i="3"/>
  <c r="CB800" i="3"/>
  <c r="CA800" i="3"/>
  <c r="BX800" i="3"/>
  <c r="BV800" i="3"/>
  <c r="BU800" i="3"/>
  <c r="BS800" i="3"/>
  <c r="BR800" i="3"/>
  <c r="BO800" i="3"/>
  <c r="BM800" i="3"/>
  <c r="BL800" i="3"/>
  <c r="BJ800" i="3"/>
  <c r="BI800" i="3"/>
  <c r="BF800" i="3"/>
  <c r="BD800" i="3"/>
  <c r="BC800" i="3"/>
  <c r="BA800" i="3"/>
  <c r="AZ800" i="3"/>
  <c r="AW800" i="3"/>
  <c r="AU800" i="3"/>
  <c r="AT800" i="3"/>
  <c r="AR800" i="3"/>
  <c r="AQ800" i="3"/>
  <c r="AO800" i="3"/>
  <c r="AN800" i="3"/>
  <c r="AL800" i="3"/>
  <c r="AK800" i="3"/>
  <c r="AI800" i="3"/>
  <c r="AH800" i="3"/>
  <c r="AF800" i="3"/>
  <c r="AE800" i="3"/>
  <c r="AC800" i="3"/>
  <c r="AB800" i="3"/>
  <c r="Z800" i="3"/>
  <c r="Y800" i="3"/>
  <c r="V800" i="3"/>
  <c r="T800" i="3"/>
  <c r="S800" i="3"/>
  <c r="Q800" i="3"/>
  <c r="P800" i="3"/>
  <c r="N800" i="3"/>
  <c r="M800" i="3"/>
  <c r="CN252" i="3"/>
  <c r="CM252" i="3"/>
  <c r="CK252" i="3"/>
  <c r="CJ252" i="3"/>
  <c r="CG252" i="3"/>
  <c r="CE252" i="3"/>
  <c r="CD252" i="3"/>
  <c r="CB252" i="3"/>
  <c r="CA252" i="3"/>
  <c r="BX252" i="3"/>
  <c r="BV252" i="3"/>
  <c r="BU252" i="3"/>
  <c r="BS252" i="3"/>
  <c r="BR252" i="3"/>
  <c r="BO252" i="3"/>
  <c r="BM252" i="3"/>
  <c r="BL252" i="3"/>
  <c r="BJ252" i="3"/>
  <c r="BI252" i="3"/>
  <c r="BF252" i="3"/>
  <c r="BD252" i="3"/>
  <c r="BC252" i="3"/>
  <c r="BA252" i="3"/>
  <c r="AZ252" i="3"/>
  <c r="AW252" i="3"/>
  <c r="AU252" i="3"/>
  <c r="AT252" i="3"/>
  <c r="AR252" i="3"/>
  <c r="AQ252" i="3"/>
  <c r="AO252" i="3"/>
  <c r="AN252" i="3"/>
  <c r="AL252" i="3"/>
  <c r="AK252" i="3"/>
  <c r="AI252" i="3"/>
  <c r="AH252" i="3"/>
  <c r="AF252" i="3"/>
  <c r="AE252" i="3"/>
  <c r="AC252" i="3"/>
  <c r="AB252" i="3"/>
  <c r="Z252" i="3"/>
  <c r="Y252" i="3"/>
  <c r="V252" i="3"/>
  <c r="T252" i="3"/>
  <c r="S252" i="3"/>
  <c r="Q252" i="3"/>
  <c r="P252" i="3"/>
  <c r="N252" i="3"/>
  <c r="M252" i="3"/>
  <c r="CN260" i="3"/>
  <c r="CM260" i="3"/>
  <c r="CK260" i="3"/>
  <c r="CJ260" i="3"/>
  <c r="CG260" i="3"/>
  <c r="CE260" i="3"/>
  <c r="CD260" i="3"/>
  <c r="CB260" i="3"/>
  <c r="CA260" i="3"/>
  <c r="BX260" i="3"/>
  <c r="BV260" i="3"/>
  <c r="BU260" i="3"/>
  <c r="BS260" i="3"/>
  <c r="BR260" i="3"/>
  <c r="BO260" i="3"/>
  <c r="BM260" i="3"/>
  <c r="BL260" i="3"/>
  <c r="BJ260" i="3"/>
  <c r="BI260" i="3"/>
  <c r="BF260" i="3"/>
  <c r="BD260" i="3"/>
  <c r="BC260" i="3"/>
  <c r="BA260" i="3"/>
  <c r="AZ260" i="3"/>
  <c r="AW260" i="3"/>
  <c r="AU260" i="3"/>
  <c r="AT260" i="3"/>
  <c r="AR260" i="3"/>
  <c r="AQ260" i="3"/>
  <c r="AO260" i="3"/>
  <c r="AN260" i="3"/>
  <c r="AL260" i="3"/>
  <c r="AK260" i="3"/>
  <c r="AI260" i="3"/>
  <c r="AH260" i="3"/>
  <c r="AF260" i="3"/>
  <c r="AE260" i="3"/>
  <c r="AC260" i="3"/>
  <c r="AB260" i="3"/>
  <c r="Z260" i="3"/>
  <c r="Y260" i="3"/>
  <c r="V260" i="3"/>
  <c r="T260" i="3"/>
  <c r="S260" i="3"/>
  <c r="Q260" i="3"/>
  <c r="P260" i="3"/>
  <c r="N260" i="3"/>
  <c r="M260" i="3"/>
  <c r="CN478" i="3"/>
  <c r="CM478" i="3"/>
  <c r="CK478" i="3"/>
  <c r="CJ478" i="3"/>
  <c r="CG478" i="3"/>
  <c r="CE478" i="3"/>
  <c r="CD478" i="3"/>
  <c r="CB478" i="3"/>
  <c r="CA478" i="3"/>
  <c r="BX478" i="3"/>
  <c r="BV478" i="3"/>
  <c r="BU478" i="3"/>
  <c r="BS478" i="3"/>
  <c r="BR478" i="3"/>
  <c r="BO478" i="3"/>
  <c r="BM478" i="3"/>
  <c r="BL478" i="3"/>
  <c r="BJ478" i="3"/>
  <c r="BI478" i="3"/>
  <c r="BF478" i="3"/>
  <c r="BD478" i="3"/>
  <c r="BC478" i="3"/>
  <c r="BA478" i="3"/>
  <c r="AZ478" i="3"/>
  <c r="AW478" i="3"/>
  <c r="AU478" i="3"/>
  <c r="AT478" i="3"/>
  <c r="AR478" i="3"/>
  <c r="AQ478" i="3"/>
  <c r="AO478" i="3"/>
  <c r="AN478" i="3"/>
  <c r="AL478" i="3"/>
  <c r="AK478" i="3"/>
  <c r="AI478" i="3"/>
  <c r="AH478" i="3"/>
  <c r="AF478" i="3"/>
  <c r="AE478" i="3"/>
  <c r="AC478" i="3"/>
  <c r="AB478" i="3"/>
  <c r="Z478" i="3"/>
  <c r="Y478" i="3"/>
  <c r="V478" i="3"/>
  <c r="T478" i="3"/>
  <c r="S478" i="3"/>
  <c r="Q478" i="3"/>
  <c r="P478" i="3"/>
  <c r="N478" i="3"/>
  <c r="M478" i="3"/>
  <c r="CN37" i="3"/>
  <c r="CM37" i="3"/>
  <c r="CK37" i="3"/>
  <c r="CJ37" i="3"/>
  <c r="CG37" i="3"/>
  <c r="CE37" i="3"/>
  <c r="CD37" i="3"/>
  <c r="CB37" i="3"/>
  <c r="CA37" i="3"/>
  <c r="BX37" i="3"/>
  <c r="BV37" i="3"/>
  <c r="BU37" i="3"/>
  <c r="BS37" i="3"/>
  <c r="BR37" i="3"/>
  <c r="BO37" i="3"/>
  <c r="BM37" i="3"/>
  <c r="BL37" i="3"/>
  <c r="BJ37" i="3"/>
  <c r="BI37" i="3"/>
  <c r="BF37" i="3"/>
  <c r="BD37" i="3"/>
  <c r="BC37" i="3"/>
  <c r="BA37" i="3"/>
  <c r="AZ37" i="3"/>
  <c r="AW37" i="3"/>
  <c r="AU37" i="3"/>
  <c r="AT37" i="3"/>
  <c r="AR37" i="3"/>
  <c r="AQ37" i="3"/>
  <c r="AO37" i="3"/>
  <c r="AN37" i="3"/>
  <c r="AL37" i="3"/>
  <c r="AK37" i="3"/>
  <c r="AI37" i="3"/>
  <c r="AH37" i="3"/>
  <c r="AF37" i="3"/>
  <c r="AE37" i="3"/>
  <c r="AC37" i="3"/>
  <c r="AB37" i="3"/>
  <c r="Z37" i="3"/>
  <c r="Y37" i="3"/>
  <c r="V37" i="3"/>
  <c r="T37" i="3"/>
  <c r="S37" i="3"/>
  <c r="Q37" i="3"/>
  <c r="P37" i="3"/>
  <c r="N37" i="3"/>
  <c r="M37" i="3"/>
  <c r="CN873" i="3"/>
  <c r="CM873" i="3"/>
  <c r="CK873" i="3"/>
  <c r="CJ873" i="3"/>
  <c r="CG873" i="3"/>
  <c r="CE873" i="3"/>
  <c r="CD873" i="3"/>
  <c r="CB873" i="3"/>
  <c r="CA873" i="3"/>
  <c r="BX873" i="3"/>
  <c r="BV873" i="3"/>
  <c r="BU873" i="3"/>
  <c r="BS873" i="3"/>
  <c r="BR873" i="3"/>
  <c r="BO873" i="3"/>
  <c r="BM873" i="3"/>
  <c r="BL873" i="3"/>
  <c r="BJ873" i="3"/>
  <c r="BI873" i="3"/>
  <c r="BF873" i="3"/>
  <c r="BD873" i="3"/>
  <c r="BC873" i="3"/>
  <c r="BA873" i="3"/>
  <c r="AZ873" i="3"/>
  <c r="AW873" i="3"/>
  <c r="AU873" i="3"/>
  <c r="AT873" i="3"/>
  <c r="AR873" i="3"/>
  <c r="AQ873" i="3"/>
  <c r="AO873" i="3"/>
  <c r="AN873" i="3"/>
  <c r="AL873" i="3"/>
  <c r="AK873" i="3"/>
  <c r="AI873" i="3"/>
  <c r="AH873" i="3"/>
  <c r="AF873" i="3"/>
  <c r="AE873" i="3"/>
  <c r="AC873" i="3"/>
  <c r="AB873" i="3"/>
  <c r="Z873" i="3"/>
  <c r="Y873" i="3"/>
  <c r="V873" i="3"/>
  <c r="T873" i="3"/>
  <c r="S873" i="3"/>
  <c r="Q873" i="3"/>
  <c r="P873" i="3"/>
  <c r="N873" i="3"/>
  <c r="M873" i="3"/>
  <c r="CN688" i="3"/>
  <c r="CM688" i="3"/>
  <c r="CK688" i="3"/>
  <c r="CJ688" i="3"/>
  <c r="CG688" i="3"/>
  <c r="CE688" i="3"/>
  <c r="CD688" i="3"/>
  <c r="CB688" i="3"/>
  <c r="CA688" i="3"/>
  <c r="BX688" i="3"/>
  <c r="BV688" i="3"/>
  <c r="BU688" i="3"/>
  <c r="BS688" i="3"/>
  <c r="BR688" i="3"/>
  <c r="BO688" i="3"/>
  <c r="BM688" i="3"/>
  <c r="BL688" i="3"/>
  <c r="BJ688" i="3"/>
  <c r="BI688" i="3"/>
  <c r="BF688" i="3"/>
  <c r="BD688" i="3"/>
  <c r="BC688" i="3"/>
  <c r="BA688" i="3"/>
  <c r="AZ688" i="3"/>
  <c r="AW688" i="3"/>
  <c r="AU688" i="3"/>
  <c r="AT688" i="3"/>
  <c r="AR688" i="3"/>
  <c r="AQ688" i="3"/>
  <c r="AO688" i="3"/>
  <c r="AN688" i="3"/>
  <c r="AL688" i="3"/>
  <c r="AK688" i="3"/>
  <c r="AI688" i="3"/>
  <c r="AH688" i="3"/>
  <c r="AF688" i="3"/>
  <c r="AE688" i="3"/>
  <c r="AC688" i="3"/>
  <c r="AB688" i="3"/>
  <c r="Z688" i="3"/>
  <c r="Y688" i="3"/>
  <c r="V688" i="3"/>
  <c r="T688" i="3"/>
  <c r="S688" i="3"/>
  <c r="Q688" i="3"/>
  <c r="P688" i="3"/>
  <c r="N688" i="3"/>
  <c r="M688" i="3"/>
  <c r="CN764" i="3"/>
  <c r="CM764" i="3"/>
  <c r="CK764" i="3"/>
  <c r="CJ764" i="3"/>
  <c r="CG764" i="3"/>
  <c r="CE764" i="3"/>
  <c r="CD764" i="3"/>
  <c r="CB764" i="3"/>
  <c r="CA764" i="3"/>
  <c r="BX764" i="3"/>
  <c r="BV764" i="3"/>
  <c r="BU764" i="3"/>
  <c r="BS764" i="3"/>
  <c r="BR764" i="3"/>
  <c r="BO764" i="3"/>
  <c r="BM764" i="3"/>
  <c r="BL764" i="3"/>
  <c r="BJ764" i="3"/>
  <c r="BI764" i="3"/>
  <c r="BF764" i="3"/>
  <c r="BD764" i="3"/>
  <c r="BC764" i="3"/>
  <c r="BA764" i="3"/>
  <c r="AZ764" i="3"/>
  <c r="AW764" i="3"/>
  <c r="AU764" i="3"/>
  <c r="AT764" i="3"/>
  <c r="AR764" i="3"/>
  <c r="AQ764" i="3"/>
  <c r="AO764" i="3"/>
  <c r="AN764" i="3"/>
  <c r="AL764" i="3"/>
  <c r="AK764" i="3"/>
  <c r="AI764" i="3"/>
  <c r="AH764" i="3"/>
  <c r="AF764" i="3"/>
  <c r="AE764" i="3"/>
  <c r="AC764" i="3"/>
  <c r="AB764" i="3"/>
  <c r="Z764" i="3"/>
  <c r="Y764" i="3"/>
  <c r="V764" i="3"/>
  <c r="T764" i="3"/>
  <c r="S764" i="3"/>
  <c r="Q764" i="3"/>
  <c r="P764" i="3"/>
  <c r="N764" i="3"/>
  <c r="M764" i="3"/>
  <c r="CN676" i="3"/>
  <c r="CM676" i="3"/>
  <c r="CK676" i="3"/>
  <c r="CJ676" i="3"/>
  <c r="CG676" i="3"/>
  <c r="CE676" i="3"/>
  <c r="CD676" i="3"/>
  <c r="CB676" i="3"/>
  <c r="CA676" i="3"/>
  <c r="BX676" i="3"/>
  <c r="BV676" i="3"/>
  <c r="BU676" i="3"/>
  <c r="BS676" i="3"/>
  <c r="BR676" i="3"/>
  <c r="BO676" i="3"/>
  <c r="BM676" i="3"/>
  <c r="BL676" i="3"/>
  <c r="BJ676" i="3"/>
  <c r="BI676" i="3"/>
  <c r="BF676" i="3"/>
  <c r="BD676" i="3"/>
  <c r="BC676" i="3"/>
  <c r="BA676" i="3"/>
  <c r="AZ676" i="3"/>
  <c r="AW676" i="3"/>
  <c r="AU676" i="3"/>
  <c r="AT676" i="3"/>
  <c r="AR676" i="3"/>
  <c r="AQ676" i="3"/>
  <c r="AO676" i="3"/>
  <c r="AN676" i="3"/>
  <c r="AL676" i="3"/>
  <c r="AK676" i="3"/>
  <c r="AI676" i="3"/>
  <c r="AH676" i="3"/>
  <c r="AF676" i="3"/>
  <c r="AE676" i="3"/>
  <c r="AC676" i="3"/>
  <c r="AB676" i="3"/>
  <c r="Z676" i="3"/>
  <c r="Y676" i="3"/>
  <c r="V676" i="3"/>
  <c r="T676" i="3"/>
  <c r="S676" i="3"/>
  <c r="Q676" i="3"/>
  <c r="P676" i="3"/>
  <c r="N676" i="3"/>
  <c r="M676" i="3"/>
  <c r="CN12" i="3"/>
  <c r="CM12" i="3"/>
  <c r="CK12" i="3"/>
  <c r="CJ12" i="3"/>
  <c r="CG12" i="3"/>
  <c r="CE12" i="3"/>
  <c r="CD12" i="3"/>
  <c r="CB12" i="3"/>
  <c r="CA12" i="3"/>
  <c r="BX12" i="3"/>
  <c r="BV12" i="3"/>
  <c r="BU12" i="3"/>
  <c r="BS12" i="3"/>
  <c r="BR12" i="3"/>
  <c r="BO12" i="3"/>
  <c r="BM12" i="3"/>
  <c r="BL12" i="3"/>
  <c r="BJ12" i="3"/>
  <c r="BI12" i="3"/>
  <c r="BF12" i="3"/>
  <c r="BD12" i="3"/>
  <c r="BC12" i="3"/>
  <c r="BA12" i="3"/>
  <c r="AZ12" i="3"/>
  <c r="AW12" i="3"/>
  <c r="AU12" i="3"/>
  <c r="AT12" i="3"/>
  <c r="AR12" i="3"/>
  <c r="AQ12" i="3"/>
  <c r="AO12" i="3"/>
  <c r="AN12" i="3"/>
  <c r="AL12" i="3"/>
  <c r="AK12" i="3"/>
  <c r="AI12" i="3"/>
  <c r="AH12" i="3"/>
  <c r="AF12" i="3"/>
  <c r="AE12" i="3"/>
  <c r="AC12" i="3"/>
  <c r="AB12" i="3"/>
  <c r="Z12" i="3"/>
  <c r="Y12" i="3"/>
  <c r="V12" i="3"/>
  <c r="T12" i="3"/>
  <c r="S12" i="3"/>
  <c r="Q12" i="3"/>
  <c r="P12" i="3"/>
  <c r="N12" i="3"/>
  <c r="M12" i="3"/>
  <c r="CN586" i="3"/>
  <c r="CM586" i="3"/>
  <c r="CK586" i="3"/>
  <c r="CJ586" i="3"/>
  <c r="CG586" i="3"/>
  <c r="CE586" i="3"/>
  <c r="CD586" i="3"/>
  <c r="CB586" i="3"/>
  <c r="CA586" i="3"/>
  <c r="BX586" i="3"/>
  <c r="BV586" i="3"/>
  <c r="BU586" i="3"/>
  <c r="BS586" i="3"/>
  <c r="BR586" i="3"/>
  <c r="BO586" i="3"/>
  <c r="BM586" i="3"/>
  <c r="BL586" i="3"/>
  <c r="BJ586" i="3"/>
  <c r="BI586" i="3"/>
  <c r="BF586" i="3"/>
  <c r="BD586" i="3"/>
  <c r="BC586" i="3"/>
  <c r="BA586" i="3"/>
  <c r="AZ586" i="3"/>
  <c r="AW586" i="3"/>
  <c r="AU586" i="3"/>
  <c r="AT586" i="3"/>
  <c r="AR586" i="3"/>
  <c r="AQ586" i="3"/>
  <c r="AO586" i="3"/>
  <c r="AN586" i="3"/>
  <c r="AL586" i="3"/>
  <c r="AK586" i="3"/>
  <c r="AI586" i="3"/>
  <c r="AH586" i="3"/>
  <c r="AF586" i="3"/>
  <c r="AE586" i="3"/>
  <c r="AC586" i="3"/>
  <c r="AB586" i="3"/>
  <c r="Z586" i="3"/>
  <c r="Y586" i="3"/>
  <c r="V586" i="3"/>
  <c r="T586" i="3"/>
  <c r="S586" i="3"/>
  <c r="Q586" i="3"/>
  <c r="P586" i="3"/>
  <c r="N586" i="3"/>
  <c r="M586" i="3"/>
  <c r="CN510" i="3"/>
  <c r="CM510" i="3"/>
  <c r="CK510" i="3"/>
  <c r="CJ510" i="3"/>
  <c r="CG510" i="3"/>
  <c r="CE510" i="3"/>
  <c r="CD510" i="3"/>
  <c r="CB510" i="3"/>
  <c r="CA510" i="3"/>
  <c r="BX510" i="3"/>
  <c r="BV510" i="3"/>
  <c r="BU510" i="3"/>
  <c r="BS510" i="3"/>
  <c r="BR510" i="3"/>
  <c r="BO510" i="3"/>
  <c r="BM510" i="3"/>
  <c r="BL510" i="3"/>
  <c r="BJ510" i="3"/>
  <c r="BI510" i="3"/>
  <c r="BF510" i="3"/>
  <c r="BD510" i="3"/>
  <c r="BC510" i="3"/>
  <c r="BA510" i="3"/>
  <c r="AZ510" i="3"/>
  <c r="AW510" i="3"/>
  <c r="AU510" i="3"/>
  <c r="AT510" i="3"/>
  <c r="AR510" i="3"/>
  <c r="AQ510" i="3"/>
  <c r="AO510" i="3"/>
  <c r="AN510" i="3"/>
  <c r="AL510" i="3"/>
  <c r="AK510" i="3"/>
  <c r="AI510" i="3"/>
  <c r="AH510" i="3"/>
  <c r="AF510" i="3"/>
  <c r="AE510" i="3"/>
  <c r="AC510" i="3"/>
  <c r="AB510" i="3"/>
  <c r="Z510" i="3"/>
  <c r="Y510" i="3"/>
  <c r="V510" i="3"/>
  <c r="T510" i="3"/>
  <c r="S510" i="3"/>
  <c r="Q510" i="3"/>
  <c r="P510" i="3"/>
  <c r="N510" i="3"/>
  <c r="M510" i="3"/>
  <c r="CX510" i="3" l="1"/>
  <c r="CX586" i="3"/>
  <c r="CZ586" i="3" s="1"/>
  <c r="CX12" i="3"/>
  <c r="CZ12" i="3" s="1"/>
  <c r="CX676" i="3"/>
  <c r="CZ676" i="3" s="1"/>
  <c r="CX764" i="3"/>
  <c r="CZ764" i="3" s="1"/>
  <c r="CX688" i="3"/>
  <c r="CZ688" i="3" s="1"/>
  <c r="CX873" i="3"/>
  <c r="CZ873" i="3" s="1"/>
  <c r="CX37" i="3"/>
  <c r="CZ37" i="3" s="1"/>
  <c r="CX478" i="3"/>
  <c r="CZ478" i="3" s="1"/>
  <c r="CX260" i="3"/>
  <c r="CZ260" i="3" s="1"/>
  <c r="CX252" i="3"/>
  <c r="CZ252" i="3" s="1"/>
  <c r="CX800" i="3"/>
  <c r="CZ800" i="3" s="1"/>
  <c r="CX858" i="3"/>
  <c r="CZ858" i="3" s="1"/>
  <c r="CX476" i="3"/>
  <c r="CZ476" i="3" s="1"/>
  <c r="CX425" i="3"/>
  <c r="CZ425" i="3" s="1"/>
  <c r="CX401" i="3"/>
  <c r="CZ401" i="3" s="1"/>
  <c r="CY937" i="3"/>
  <c r="DA937" i="3" s="1"/>
  <c r="CX379" i="3"/>
  <c r="CZ379" i="3" s="1"/>
  <c r="CX623" i="3"/>
  <c r="CX718" i="3"/>
  <c r="CZ718" i="3" s="1"/>
  <c r="CY510" i="3"/>
  <c r="DA510" i="3" s="1"/>
  <c r="CY586" i="3"/>
  <c r="DA586" i="3" s="1"/>
  <c r="CY12" i="3"/>
  <c r="DA12" i="3" s="1"/>
  <c r="CY676" i="3"/>
  <c r="DA676" i="3" s="1"/>
  <c r="CY764" i="3"/>
  <c r="DA764" i="3" s="1"/>
  <c r="CY688" i="3"/>
  <c r="DA688" i="3" s="1"/>
  <c r="CY873" i="3"/>
  <c r="DA873" i="3" s="1"/>
  <c r="CY37" i="3"/>
  <c r="DA37" i="3" s="1"/>
  <c r="CY478" i="3"/>
  <c r="DA478" i="3" s="1"/>
  <c r="CY260" i="3"/>
  <c r="DA260" i="3" s="1"/>
  <c r="CY252" i="3"/>
  <c r="DA252" i="3" s="1"/>
  <c r="CY800" i="3"/>
  <c r="DA800" i="3" s="1"/>
  <c r="CY858" i="3"/>
  <c r="DA858" i="3" s="1"/>
  <c r="CY476" i="3"/>
  <c r="DA476" i="3" s="1"/>
  <c r="CY425" i="3"/>
  <c r="DA425" i="3" s="1"/>
  <c r="CY401" i="3"/>
  <c r="DA401" i="3" s="1"/>
  <c r="CY379" i="3"/>
  <c r="DA379" i="3" s="1"/>
  <c r="CY623" i="3"/>
  <c r="DA623" i="3" s="1"/>
  <c r="CY718" i="3"/>
  <c r="DA718" i="3" s="1"/>
  <c r="CX937" i="3"/>
  <c r="CZ937" i="3" s="1"/>
  <c r="CZ510" i="3"/>
  <c r="CZ623" i="3"/>
  <c r="M290" i="3"/>
  <c r="N290" i="3"/>
  <c r="P290" i="3"/>
  <c r="Q290" i="3"/>
  <c r="S290" i="3"/>
  <c r="T290" i="3"/>
  <c r="V290" i="3"/>
  <c r="Y290" i="3"/>
  <c r="Z290" i="3"/>
  <c r="AB290" i="3"/>
  <c r="AC290" i="3"/>
  <c r="AE290" i="3"/>
  <c r="AF290" i="3"/>
  <c r="AH290" i="3"/>
  <c r="AI290" i="3"/>
  <c r="AK290" i="3"/>
  <c r="AL290" i="3"/>
  <c r="AN290" i="3"/>
  <c r="AO290" i="3"/>
  <c r="AQ290" i="3"/>
  <c r="AR290" i="3"/>
  <c r="AT290" i="3"/>
  <c r="AU290" i="3"/>
  <c r="AW290" i="3"/>
  <c r="AZ290" i="3"/>
  <c r="BA290" i="3"/>
  <c r="BC290" i="3"/>
  <c r="BD290" i="3"/>
  <c r="BF290" i="3"/>
  <c r="BI290" i="3"/>
  <c r="BJ290" i="3"/>
  <c r="BL290" i="3"/>
  <c r="BM290" i="3"/>
  <c r="BO290" i="3"/>
  <c r="BR290" i="3"/>
  <c r="BS290" i="3"/>
  <c r="BU290" i="3"/>
  <c r="BV290" i="3"/>
  <c r="BX290" i="3"/>
  <c r="CA290" i="3"/>
  <c r="CB290" i="3"/>
  <c r="CD290" i="3"/>
  <c r="CE290" i="3"/>
  <c r="CG290" i="3"/>
  <c r="CJ290" i="3"/>
  <c r="CK290" i="3"/>
  <c r="CM290" i="3"/>
  <c r="CN290" i="3"/>
  <c r="M238" i="3"/>
  <c r="N238" i="3"/>
  <c r="P238" i="3"/>
  <c r="Q238" i="3"/>
  <c r="S238" i="3"/>
  <c r="T238" i="3"/>
  <c r="V238" i="3"/>
  <c r="Y238" i="3"/>
  <c r="Z238" i="3"/>
  <c r="AB238" i="3"/>
  <c r="AC238" i="3"/>
  <c r="AE238" i="3"/>
  <c r="AF238" i="3"/>
  <c r="AH238" i="3"/>
  <c r="AI238" i="3"/>
  <c r="AK238" i="3"/>
  <c r="AL238" i="3"/>
  <c r="AN238" i="3"/>
  <c r="AO238" i="3"/>
  <c r="AQ238" i="3"/>
  <c r="AR238" i="3"/>
  <c r="AT238" i="3"/>
  <c r="AU238" i="3"/>
  <c r="AW238" i="3"/>
  <c r="AZ238" i="3"/>
  <c r="BA238" i="3"/>
  <c r="BC238" i="3"/>
  <c r="BD238" i="3"/>
  <c r="BF238" i="3"/>
  <c r="BI238" i="3"/>
  <c r="BJ238" i="3"/>
  <c r="BL238" i="3"/>
  <c r="BM238" i="3"/>
  <c r="BO238" i="3"/>
  <c r="BR238" i="3"/>
  <c r="BS238" i="3"/>
  <c r="BU238" i="3"/>
  <c r="BV238" i="3"/>
  <c r="BX238" i="3"/>
  <c r="CA238" i="3"/>
  <c r="CB238" i="3"/>
  <c r="CD238" i="3"/>
  <c r="CE238" i="3"/>
  <c r="CG238" i="3"/>
  <c r="CJ238" i="3"/>
  <c r="CK238" i="3"/>
  <c r="CM238" i="3"/>
  <c r="CN238" i="3"/>
  <c r="M917" i="3"/>
  <c r="N917" i="3"/>
  <c r="P917" i="3"/>
  <c r="Q917" i="3"/>
  <c r="S917" i="3"/>
  <c r="T917" i="3"/>
  <c r="V917" i="3"/>
  <c r="Y917" i="3"/>
  <c r="Z917" i="3"/>
  <c r="AB917" i="3"/>
  <c r="AC917" i="3"/>
  <c r="AE917" i="3"/>
  <c r="AF917" i="3"/>
  <c r="AH917" i="3"/>
  <c r="AI917" i="3"/>
  <c r="AK917" i="3"/>
  <c r="AL917" i="3"/>
  <c r="AN917" i="3"/>
  <c r="AO917" i="3"/>
  <c r="AQ917" i="3"/>
  <c r="AR917" i="3"/>
  <c r="AT917" i="3"/>
  <c r="AU917" i="3"/>
  <c r="AW917" i="3"/>
  <c r="AZ917" i="3"/>
  <c r="BA917" i="3"/>
  <c r="BC917" i="3"/>
  <c r="BD917" i="3"/>
  <c r="BF917" i="3"/>
  <c r="BI917" i="3"/>
  <c r="BJ917" i="3"/>
  <c r="BL917" i="3"/>
  <c r="BM917" i="3"/>
  <c r="BO917" i="3"/>
  <c r="BR917" i="3"/>
  <c r="BS917" i="3"/>
  <c r="BU917" i="3"/>
  <c r="BV917" i="3"/>
  <c r="BX917" i="3"/>
  <c r="CA917" i="3"/>
  <c r="CB917" i="3"/>
  <c r="CD917" i="3"/>
  <c r="CE917" i="3"/>
  <c r="CG917" i="3"/>
  <c r="CJ917" i="3"/>
  <c r="CK917" i="3"/>
  <c r="CM917" i="3"/>
  <c r="CN917" i="3"/>
  <c r="M414" i="3"/>
  <c r="N414" i="3"/>
  <c r="P414" i="3"/>
  <c r="Q414" i="3"/>
  <c r="S414" i="3"/>
  <c r="T414" i="3"/>
  <c r="V414" i="3"/>
  <c r="Y414" i="3"/>
  <c r="Z414" i="3"/>
  <c r="AB414" i="3"/>
  <c r="AC414" i="3"/>
  <c r="AE414" i="3"/>
  <c r="AF414" i="3"/>
  <c r="AH414" i="3"/>
  <c r="AI414" i="3"/>
  <c r="AK414" i="3"/>
  <c r="AL414" i="3"/>
  <c r="AN414" i="3"/>
  <c r="AO414" i="3"/>
  <c r="AQ414" i="3"/>
  <c r="AR414" i="3"/>
  <c r="AT414" i="3"/>
  <c r="AU414" i="3"/>
  <c r="AW414" i="3"/>
  <c r="AZ414" i="3"/>
  <c r="BA414" i="3"/>
  <c r="BC414" i="3"/>
  <c r="BD414" i="3"/>
  <c r="BF414" i="3"/>
  <c r="BI414" i="3"/>
  <c r="BJ414" i="3"/>
  <c r="BL414" i="3"/>
  <c r="BM414" i="3"/>
  <c r="BO414" i="3"/>
  <c r="BR414" i="3"/>
  <c r="BS414" i="3"/>
  <c r="BU414" i="3"/>
  <c r="BV414" i="3"/>
  <c r="BX414" i="3"/>
  <c r="CA414" i="3"/>
  <c r="CB414" i="3"/>
  <c r="CD414" i="3"/>
  <c r="CE414" i="3"/>
  <c r="CG414" i="3"/>
  <c r="CJ414" i="3"/>
  <c r="CK414" i="3"/>
  <c r="CM414" i="3"/>
  <c r="CN414" i="3"/>
  <c r="M735" i="3"/>
  <c r="N735" i="3"/>
  <c r="P735" i="3"/>
  <c r="Q735" i="3"/>
  <c r="S735" i="3"/>
  <c r="T735" i="3"/>
  <c r="V735" i="3"/>
  <c r="Y735" i="3"/>
  <c r="Z735" i="3"/>
  <c r="AB735" i="3"/>
  <c r="AC735" i="3"/>
  <c r="AE735" i="3"/>
  <c r="AF735" i="3"/>
  <c r="AH735" i="3"/>
  <c r="AI735" i="3"/>
  <c r="AK735" i="3"/>
  <c r="AL735" i="3"/>
  <c r="AN735" i="3"/>
  <c r="AO735" i="3"/>
  <c r="AQ735" i="3"/>
  <c r="AR735" i="3"/>
  <c r="AT735" i="3"/>
  <c r="AU735" i="3"/>
  <c r="AW735" i="3"/>
  <c r="AZ735" i="3"/>
  <c r="BA735" i="3"/>
  <c r="BC735" i="3"/>
  <c r="BD735" i="3"/>
  <c r="BF735" i="3"/>
  <c r="BI735" i="3"/>
  <c r="BJ735" i="3"/>
  <c r="BL735" i="3"/>
  <c r="BM735" i="3"/>
  <c r="BO735" i="3"/>
  <c r="BR735" i="3"/>
  <c r="BS735" i="3"/>
  <c r="BU735" i="3"/>
  <c r="BV735" i="3"/>
  <c r="BX735" i="3"/>
  <c r="CA735" i="3"/>
  <c r="CB735" i="3"/>
  <c r="CD735" i="3"/>
  <c r="CE735" i="3"/>
  <c r="CG735" i="3"/>
  <c r="CJ735" i="3"/>
  <c r="CK735" i="3"/>
  <c r="CM735" i="3"/>
  <c r="CN735" i="3"/>
  <c r="M33" i="3"/>
  <c r="N33" i="3"/>
  <c r="P33" i="3"/>
  <c r="Q33" i="3"/>
  <c r="S33" i="3"/>
  <c r="T33" i="3"/>
  <c r="V33" i="3"/>
  <c r="Y33" i="3"/>
  <c r="Z33" i="3"/>
  <c r="AB33" i="3"/>
  <c r="AC33" i="3"/>
  <c r="AE33" i="3"/>
  <c r="AF33" i="3"/>
  <c r="AH33" i="3"/>
  <c r="AI33" i="3"/>
  <c r="AK33" i="3"/>
  <c r="AL33" i="3"/>
  <c r="AN33" i="3"/>
  <c r="AO33" i="3"/>
  <c r="AQ33" i="3"/>
  <c r="AR33" i="3"/>
  <c r="AT33" i="3"/>
  <c r="AU33" i="3"/>
  <c r="AW33" i="3"/>
  <c r="AZ33" i="3"/>
  <c r="BA33" i="3"/>
  <c r="BC33" i="3"/>
  <c r="BD33" i="3"/>
  <c r="BF33" i="3"/>
  <c r="BI33" i="3"/>
  <c r="BJ33" i="3"/>
  <c r="BL33" i="3"/>
  <c r="BM33" i="3"/>
  <c r="BO33" i="3"/>
  <c r="BR33" i="3"/>
  <c r="BS33" i="3"/>
  <c r="BU33" i="3"/>
  <c r="BV33" i="3"/>
  <c r="BX33" i="3"/>
  <c r="CA33" i="3"/>
  <c r="CB33" i="3"/>
  <c r="CD33" i="3"/>
  <c r="CE33" i="3"/>
  <c r="CG33" i="3"/>
  <c r="CJ33" i="3"/>
  <c r="CK33" i="3"/>
  <c r="CM33" i="3"/>
  <c r="CN33" i="3"/>
  <c r="M780" i="3"/>
  <c r="N780" i="3"/>
  <c r="P780" i="3"/>
  <c r="Q780" i="3"/>
  <c r="S780" i="3"/>
  <c r="T780" i="3"/>
  <c r="V780" i="3"/>
  <c r="Y780" i="3"/>
  <c r="Z780" i="3"/>
  <c r="AB780" i="3"/>
  <c r="AC780" i="3"/>
  <c r="AE780" i="3"/>
  <c r="AF780" i="3"/>
  <c r="AH780" i="3"/>
  <c r="AI780" i="3"/>
  <c r="AK780" i="3"/>
  <c r="AL780" i="3"/>
  <c r="AN780" i="3"/>
  <c r="AO780" i="3"/>
  <c r="AQ780" i="3"/>
  <c r="AR780" i="3"/>
  <c r="AT780" i="3"/>
  <c r="AU780" i="3"/>
  <c r="AW780" i="3"/>
  <c r="AZ780" i="3"/>
  <c r="BA780" i="3"/>
  <c r="BC780" i="3"/>
  <c r="BD780" i="3"/>
  <c r="BF780" i="3"/>
  <c r="BI780" i="3"/>
  <c r="BJ780" i="3"/>
  <c r="BL780" i="3"/>
  <c r="BM780" i="3"/>
  <c r="BO780" i="3"/>
  <c r="BR780" i="3"/>
  <c r="BS780" i="3"/>
  <c r="BU780" i="3"/>
  <c r="BV780" i="3"/>
  <c r="BX780" i="3"/>
  <c r="CA780" i="3"/>
  <c r="CB780" i="3"/>
  <c r="CD780" i="3"/>
  <c r="CE780" i="3"/>
  <c r="CG780" i="3"/>
  <c r="CJ780" i="3"/>
  <c r="CK780" i="3"/>
  <c r="CM780" i="3"/>
  <c r="CN780" i="3"/>
  <c r="M568" i="3"/>
  <c r="N568" i="3"/>
  <c r="P568" i="3"/>
  <c r="Q568" i="3"/>
  <c r="S568" i="3"/>
  <c r="T568" i="3"/>
  <c r="V568" i="3"/>
  <c r="Y568" i="3"/>
  <c r="Z568" i="3"/>
  <c r="AB568" i="3"/>
  <c r="AC568" i="3"/>
  <c r="AE568" i="3"/>
  <c r="AF568" i="3"/>
  <c r="AH568" i="3"/>
  <c r="AI568" i="3"/>
  <c r="AK568" i="3"/>
  <c r="AL568" i="3"/>
  <c r="AN568" i="3"/>
  <c r="AO568" i="3"/>
  <c r="AQ568" i="3"/>
  <c r="AR568" i="3"/>
  <c r="AT568" i="3"/>
  <c r="AU568" i="3"/>
  <c r="AW568" i="3"/>
  <c r="AZ568" i="3"/>
  <c r="BA568" i="3"/>
  <c r="BC568" i="3"/>
  <c r="BD568" i="3"/>
  <c r="BF568" i="3"/>
  <c r="BI568" i="3"/>
  <c r="BJ568" i="3"/>
  <c r="BL568" i="3"/>
  <c r="BM568" i="3"/>
  <c r="BO568" i="3"/>
  <c r="BR568" i="3"/>
  <c r="BS568" i="3"/>
  <c r="BU568" i="3"/>
  <c r="BV568" i="3"/>
  <c r="BX568" i="3"/>
  <c r="CA568" i="3"/>
  <c r="CB568" i="3"/>
  <c r="CD568" i="3"/>
  <c r="CE568" i="3"/>
  <c r="CG568" i="3"/>
  <c r="CJ568" i="3"/>
  <c r="CK568" i="3"/>
  <c r="CM568" i="3"/>
  <c r="CN568" i="3"/>
  <c r="M560" i="3"/>
  <c r="N560" i="3"/>
  <c r="P560" i="3"/>
  <c r="Q560" i="3"/>
  <c r="S560" i="3"/>
  <c r="T560" i="3"/>
  <c r="V560" i="3"/>
  <c r="Y560" i="3"/>
  <c r="Z560" i="3"/>
  <c r="AB560" i="3"/>
  <c r="AC560" i="3"/>
  <c r="AE560" i="3"/>
  <c r="AF560" i="3"/>
  <c r="AH560" i="3"/>
  <c r="AI560" i="3"/>
  <c r="AK560" i="3"/>
  <c r="AL560" i="3"/>
  <c r="AN560" i="3"/>
  <c r="AO560" i="3"/>
  <c r="AQ560" i="3"/>
  <c r="AR560" i="3"/>
  <c r="AT560" i="3"/>
  <c r="AU560" i="3"/>
  <c r="AW560" i="3"/>
  <c r="AZ560" i="3"/>
  <c r="BA560" i="3"/>
  <c r="BC560" i="3"/>
  <c r="BD560" i="3"/>
  <c r="BF560" i="3"/>
  <c r="BI560" i="3"/>
  <c r="BJ560" i="3"/>
  <c r="BL560" i="3"/>
  <c r="BM560" i="3"/>
  <c r="BO560" i="3"/>
  <c r="BR560" i="3"/>
  <c r="BS560" i="3"/>
  <c r="BU560" i="3"/>
  <c r="BV560" i="3"/>
  <c r="BX560" i="3"/>
  <c r="CA560" i="3"/>
  <c r="CB560" i="3"/>
  <c r="CD560" i="3"/>
  <c r="CE560" i="3"/>
  <c r="CG560" i="3"/>
  <c r="CJ560" i="3"/>
  <c r="CK560" i="3"/>
  <c r="CM560" i="3"/>
  <c r="CN560" i="3"/>
  <c r="M941" i="3"/>
  <c r="N941" i="3"/>
  <c r="P941" i="3"/>
  <c r="Q941" i="3"/>
  <c r="S941" i="3"/>
  <c r="T941" i="3"/>
  <c r="V941" i="3"/>
  <c r="Y941" i="3"/>
  <c r="Z941" i="3"/>
  <c r="AB941" i="3"/>
  <c r="AC941" i="3"/>
  <c r="AE941" i="3"/>
  <c r="AF941" i="3"/>
  <c r="AH941" i="3"/>
  <c r="AI941" i="3"/>
  <c r="AK941" i="3"/>
  <c r="AL941" i="3"/>
  <c r="AN941" i="3"/>
  <c r="AO941" i="3"/>
  <c r="AQ941" i="3"/>
  <c r="AR941" i="3"/>
  <c r="AT941" i="3"/>
  <c r="AU941" i="3"/>
  <c r="AW941" i="3"/>
  <c r="AZ941" i="3"/>
  <c r="BA941" i="3"/>
  <c r="BC941" i="3"/>
  <c r="BD941" i="3"/>
  <c r="BF941" i="3"/>
  <c r="BI941" i="3"/>
  <c r="BJ941" i="3"/>
  <c r="BL941" i="3"/>
  <c r="BM941" i="3"/>
  <c r="BO941" i="3"/>
  <c r="BR941" i="3"/>
  <c r="BS941" i="3"/>
  <c r="BU941" i="3"/>
  <c r="BV941" i="3"/>
  <c r="BX941" i="3"/>
  <c r="CA941" i="3"/>
  <c r="CB941" i="3"/>
  <c r="CD941" i="3"/>
  <c r="CE941" i="3"/>
  <c r="CG941" i="3"/>
  <c r="CJ941" i="3"/>
  <c r="CK941" i="3"/>
  <c r="CM941" i="3"/>
  <c r="CN941" i="3"/>
  <c r="M846" i="3"/>
  <c r="N846" i="3"/>
  <c r="P846" i="3"/>
  <c r="Q846" i="3"/>
  <c r="S846" i="3"/>
  <c r="T846" i="3"/>
  <c r="V846" i="3"/>
  <c r="Y846" i="3"/>
  <c r="Z846" i="3"/>
  <c r="AB846" i="3"/>
  <c r="AC846" i="3"/>
  <c r="AE846" i="3"/>
  <c r="AF846" i="3"/>
  <c r="AH846" i="3"/>
  <c r="AI846" i="3"/>
  <c r="AK846" i="3"/>
  <c r="AL846" i="3"/>
  <c r="AN846" i="3"/>
  <c r="AO846" i="3"/>
  <c r="AQ846" i="3"/>
  <c r="AR846" i="3"/>
  <c r="AT846" i="3"/>
  <c r="AU846" i="3"/>
  <c r="AW846" i="3"/>
  <c r="AZ846" i="3"/>
  <c r="BA846" i="3"/>
  <c r="BC846" i="3"/>
  <c r="BD846" i="3"/>
  <c r="BF846" i="3"/>
  <c r="BI846" i="3"/>
  <c r="BJ846" i="3"/>
  <c r="BL846" i="3"/>
  <c r="BM846" i="3"/>
  <c r="BO846" i="3"/>
  <c r="BR846" i="3"/>
  <c r="BS846" i="3"/>
  <c r="BU846" i="3"/>
  <c r="BV846" i="3"/>
  <c r="BX846" i="3"/>
  <c r="CA846" i="3"/>
  <c r="CB846" i="3"/>
  <c r="CD846" i="3"/>
  <c r="CE846" i="3"/>
  <c r="CG846" i="3"/>
  <c r="CJ846" i="3"/>
  <c r="CK846" i="3"/>
  <c r="CM846" i="3"/>
  <c r="CN846" i="3"/>
  <c r="M421" i="3"/>
  <c r="N421" i="3"/>
  <c r="P421" i="3"/>
  <c r="Q421" i="3"/>
  <c r="S421" i="3"/>
  <c r="T421" i="3"/>
  <c r="V421" i="3"/>
  <c r="Y421" i="3"/>
  <c r="Z421" i="3"/>
  <c r="AB421" i="3"/>
  <c r="AC421" i="3"/>
  <c r="AE421" i="3"/>
  <c r="AF421" i="3"/>
  <c r="AH421" i="3"/>
  <c r="AI421" i="3"/>
  <c r="AK421" i="3"/>
  <c r="AL421" i="3"/>
  <c r="AN421" i="3"/>
  <c r="AO421" i="3"/>
  <c r="AQ421" i="3"/>
  <c r="AR421" i="3"/>
  <c r="AT421" i="3"/>
  <c r="AU421" i="3"/>
  <c r="AW421" i="3"/>
  <c r="AZ421" i="3"/>
  <c r="BA421" i="3"/>
  <c r="BC421" i="3"/>
  <c r="BD421" i="3"/>
  <c r="BF421" i="3"/>
  <c r="BI421" i="3"/>
  <c r="BJ421" i="3"/>
  <c r="BL421" i="3"/>
  <c r="BM421" i="3"/>
  <c r="BO421" i="3"/>
  <c r="BR421" i="3"/>
  <c r="BS421" i="3"/>
  <c r="BU421" i="3"/>
  <c r="BV421" i="3"/>
  <c r="BX421" i="3"/>
  <c r="CA421" i="3"/>
  <c r="CB421" i="3"/>
  <c r="CD421" i="3"/>
  <c r="CE421" i="3"/>
  <c r="CG421" i="3"/>
  <c r="CJ421" i="3"/>
  <c r="CK421" i="3"/>
  <c r="CM421" i="3"/>
  <c r="CN421" i="3"/>
  <c r="M429" i="3"/>
  <c r="N429" i="3"/>
  <c r="P429" i="3"/>
  <c r="Q429" i="3"/>
  <c r="S429" i="3"/>
  <c r="T429" i="3"/>
  <c r="V429" i="3"/>
  <c r="Y429" i="3"/>
  <c r="Z429" i="3"/>
  <c r="AB429" i="3"/>
  <c r="AC429" i="3"/>
  <c r="AE429" i="3"/>
  <c r="AF429" i="3"/>
  <c r="AH429" i="3"/>
  <c r="AI429" i="3"/>
  <c r="AK429" i="3"/>
  <c r="AL429" i="3"/>
  <c r="AN429" i="3"/>
  <c r="AO429" i="3"/>
  <c r="AQ429" i="3"/>
  <c r="AR429" i="3"/>
  <c r="AT429" i="3"/>
  <c r="AU429" i="3"/>
  <c r="AW429" i="3"/>
  <c r="AZ429" i="3"/>
  <c r="BA429" i="3"/>
  <c r="BC429" i="3"/>
  <c r="BD429" i="3"/>
  <c r="BF429" i="3"/>
  <c r="BI429" i="3"/>
  <c r="BJ429" i="3"/>
  <c r="BL429" i="3"/>
  <c r="BM429" i="3"/>
  <c r="BO429" i="3"/>
  <c r="BR429" i="3"/>
  <c r="BS429" i="3"/>
  <c r="BU429" i="3"/>
  <c r="BV429" i="3"/>
  <c r="BX429" i="3"/>
  <c r="CA429" i="3"/>
  <c r="CB429" i="3"/>
  <c r="CD429" i="3"/>
  <c r="CE429" i="3"/>
  <c r="CG429" i="3"/>
  <c r="CJ429" i="3"/>
  <c r="CK429" i="3"/>
  <c r="CM429" i="3"/>
  <c r="CN429" i="3"/>
  <c r="M814" i="3"/>
  <c r="N814" i="3"/>
  <c r="P814" i="3"/>
  <c r="Q814" i="3"/>
  <c r="S814" i="3"/>
  <c r="T814" i="3"/>
  <c r="V814" i="3"/>
  <c r="Y814" i="3"/>
  <c r="Z814" i="3"/>
  <c r="AB814" i="3"/>
  <c r="AC814" i="3"/>
  <c r="AE814" i="3"/>
  <c r="AF814" i="3"/>
  <c r="AH814" i="3"/>
  <c r="AI814" i="3"/>
  <c r="AK814" i="3"/>
  <c r="AL814" i="3"/>
  <c r="AN814" i="3"/>
  <c r="AO814" i="3"/>
  <c r="AQ814" i="3"/>
  <c r="AR814" i="3"/>
  <c r="AT814" i="3"/>
  <c r="AU814" i="3"/>
  <c r="AW814" i="3"/>
  <c r="AZ814" i="3"/>
  <c r="BA814" i="3"/>
  <c r="BC814" i="3"/>
  <c r="BD814" i="3"/>
  <c r="BF814" i="3"/>
  <c r="BI814" i="3"/>
  <c r="BJ814" i="3"/>
  <c r="BL814" i="3"/>
  <c r="BM814" i="3"/>
  <c r="BO814" i="3"/>
  <c r="BR814" i="3"/>
  <c r="BS814" i="3"/>
  <c r="BU814" i="3"/>
  <c r="BV814" i="3"/>
  <c r="BX814" i="3"/>
  <c r="CA814" i="3"/>
  <c r="CB814" i="3"/>
  <c r="CD814" i="3"/>
  <c r="CE814" i="3"/>
  <c r="CG814" i="3"/>
  <c r="CJ814" i="3"/>
  <c r="CK814" i="3"/>
  <c r="CM814" i="3"/>
  <c r="CN814" i="3"/>
  <c r="M727" i="3"/>
  <c r="N727" i="3"/>
  <c r="P727" i="3"/>
  <c r="Q727" i="3"/>
  <c r="S727" i="3"/>
  <c r="T727" i="3"/>
  <c r="V727" i="3"/>
  <c r="Y727" i="3"/>
  <c r="Z727" i="3"/>
  <c r="AB727" i="3"/>
  <c r="AC727" i="3"/>
  <c r="AE727" i="3"/>
  <c r="AF727" i="3"/>
  <c r="AH727" i="3"/>
  <c r="AI727" i="3"/>
  <c r="AK727" i="3"/>
  <c r="AL727" i="3"/>
  <c r="AN727" i="3"/>
  <c r="AO727" i="3"/>
  <c r="AQ727" i="3"/>
  <c r="AR727" i="3"/>
  <c r="AT727" i="3"/>
  <c r="AU727" i="3"/>
  <c r="AW727" i="3"/>
  <c r="AZ727" i="3"/>
  <c r="BA727" i="3"/>
  <c r="BC727" i="3"/>
  <c r="BD727" i="3"/>
  <c r="BF727" i="3"/>
  <c r="BI727" i="3"/>
  <c r="BJ727" i="3"/>
  <c r="BL727" i="3"/>
  <c r="BM727" i="3"/>
  <c r="BO727" i="3"/>
  <c r="BR727" i="3"/>
  <c r="BS727" i="3"/>
  <c r="BU727" i="3"/>
  <c r="BV727" i="3"/>
  <c r="BX727" i="3"/>
  <c r="CA727" i="3"/>
  <c r="CB727" i="3"/>
  <c r="CD727" i="3"/>
  <c r="CE727" i="3"/>
  <c r="CG727" i="3"/>
  <c r="CJ727" i="3"/>
  <c r="CK727" i="3"/>
  <c r="CM727" i="3"/>
  <c r="CN727" i="3"/>
  <c r="M271" i="3"/>
  <c r="N271" i="3"/>
  <c r="P271" i="3"/>
  <c r="Q271" i="3"/>
  <c r="S271" i="3"/>
  <c r="T271" i="3"/>
  <c r="V271" i="3"/>
  <c r="Y271" i="3"/>
  <c r="Z271" i="3"/>
  <c r="AB271" i="3"/>
  <c r="AC271" i="3"/>
  <c r="AE271" i="3"/>
  <c r="AF271" i="3"/>
  <c r="AH271" i="3"/>
  <c r="AI271" i="3"/>
  <c r="AK271" i="3"/>
  <c r="AL271" i="3"/>
  <c r="AN271" i="3"/>
  <c r="AO271" i="3"/>
  <c r="AQ271" i="3"/>
  <c r="AR271" i="3"/>
  <c r="AT271" i="3"/>
  <c r="AU271" i="3"/>
  <c r="AW271" i="3"/>
  <c r="AZ271" i="3"/>
  <c r="BA271" i="3"/>
  <c r="BC271" i="3"/>
  <c r="BD271" i="3"/>
  <c r="BF271" i="3"/>
  <c r="BI271" i="3"/>
  <c r="BJ271" i="3"/>
  <c r="BL271" i="3"/>
  <c r="BM271" i="3"/>
  <c r="BO271" i="3"/>
  <c r="BR271" i="3"/>
  <c r="BS271" i="3"/>
  <c r="BU271" i="3"/>
  <c r="BV271" i="3"/>
  <c r="BX271" i="3"/>
  <c r="CA271" i="3"/>
  <c r="CB271" i="3"/>
  <c r="CD271" i="3"/>
  <c r="CE271" i="3"/>
  <c r="CG271" i="3"/>
  <c r="CJ271" i="3"/>
  <c r="CK271" i="3"/>
  <c r="CM271" i="3"/>
  <c r="CN271" i="3"/>
  <c r="M785" i="3"/>
  <c r="N785" i="3"/>
  <c r="P785" i="3"/>
  <c r="Q785" i="3"/>
  <c r="S785" i="3"/>
  <c r="T785" i="3"/>
  <c r="V785" i="3"/>
  <c r="Y785" i="3"/>
  <c r="Z785" i="3"/>
  <c r="AB785" i="3"/>
  <c r="AC785" i="3"/>
  <c r="AE785" i="3"/>
  <c r="AF785" i="3"/>
  <c r="AH785" i="3"/>
  <c r="AI785" i="3"/>
  <c r="AK785" i="3"/>
  <c r="AL785" i="3"/>
  <c r="AN785" i="3"/>
  <c r="AO785" i="3"/>
  <c r="AQ785" i="3"/>
  <c r="AR785" i="3"/>
  <c r="AT785" i="3"/>
  <c r="AU785" i="3"/>
  <c r="AW785" i="3"/>
  <c r="AZ785" i="3"/>
  <c r="BA785" i="3"/>
  <c r="BC785" i="3"/>
  <c r="BD785" i="3"/>
  <c r="BF785" i="3"/>
  <c r="BI785" i="3"/>
  <c r="BJ785" i="3"/>
  <c r="BL785" i="3"/>
  <c r="BM785" i="3"/>
  <c r="BO785" i="3"/>
  <c r="BR785" i="3"/>
  <c r="BS785" i="3"/>
  <c r="BU785" i="3"/>
  <c r="BV785" i="3"/>
  <c r="BX785" i="3"/>
  <c r="CA785" i="3"/>
  <c r="CB785" i="3"/>
  <c r="CD785" i="3"/>
  <c r="CE785" i="3"/>
  <c r="CG785" i="3"/>
  <c r="CJ785" i="3"/>
  <c r="CK785" i="3"/>
  <c r="CM785" i="3"/>
  <c r="CN785" i="3"/>
  <c r="M686" i="3"/>
  <c r="N686" i="3"/>
  <c r="P686" i="3"/>
  <c r="Q686" i="3"/>
  <c r="S686" i="3"/>
  <c r="T686" i="3"/>
  <c r="V686" i="3"/>
  <c r="Y686" i="3"/>
  <c r="Z686" i="3"/>
  <c r="AB686" i="3"/>
  <c r="AC686" i="3"/>
  <c r="AE686" i="3"/>
  <c r="AF686" i="3"/>
  <c r="AH686" i="3"/>
  <c r="AI686" i="3"/>
  <c r="AK686" i="3"/>
  <c r="AL686" i="3"/>
  <c r="AN686" i="3"/>
  <c r="AO686" i="3"/>
  <c r="AQ686" i="3"/>
  <c r="AR686" i="3"/>
  <c r="AT686" i="3"/>
  <c r="AU686" i="3"/>
  <c r="AW686" i="3"/>
  <c r="AZ686" i="3"/>
  <c r="BA686" i="3"/>
  <c r="BC686" i="3"/>
  <c r="BD686" i="3"/>
  <c r="BF686" i="3"/>
  <c r="BI686" i="3"/>
  <c r="BJ686" i="3"/>
  <c r="BL686" i="3"/>
  <c r="BM686" i="3"/>
  <c r="BO686" i="3"/>
  <c r="BR686" i="3"/>
  <c r="BS686" i="3"/>
  <c r="BU686" i="3"/>
  <c r="BV686" i="3"/>
  <c r="BX686" i="3"/>
  <c r="CA686" i="3"/>
  <c r="CB686" i="3"/>
  <c r="CD686" i="3"/>
  <c r="CE686" i="3"/>
  <c r="CG686" i="3"/>
  <c r="CJ686" i="3"/>
  <c r="CK686" i="3"/>
  <c r="CM686" i="3"/>
  <c r="CN686" i="3"/>
  <c r="M79" i="3"/>
  <c r="N79" i="3"/>
  <c r="P79" i="3"/>
  <c r="Q79" i="3"/>
  <c r="S79" i="3"/>
  <c r="T79" i="3"/>
  <c r="V79" i="3"/>
  <c r="Y79" i="3"/>
  <c r="Z79" i="3"/>
  <c r="AB79" i="3"/>
  <c r="AC79" i="3"/>
  <c r="AE79" i="3"/>
  <c r="AF79" i="3"/>
  <c r="AH79" i="3"/>
  <c r="AI79" i="3"/>
  <c r="AK79" i="3"/>
  <c r="AL79" i="3"/>
  <c r="AN79" i="3"/>
  <c r="AO79" i="3"/>
  <c r="AQ79" i="3"/>
  <c r="AR79" i="3"/>
  <c r="AT79" i="3"/>
  <c r="AU79" i="3"/>
  <c r="AW79" i="3"/>
  <c r="AZ79" i="3"/>
  <c r="BA79" i="3"/>
  <c r="BC79" i="3"/>
  <c r="BD79" i="3"/>
  <c r="BF79" i="3"/>
  <c r="BI79" i="3"/>
  <c r="BJ79" i="3"/>
  <c r="BL79" i="3"/>
  <c r="BM79" i="3"/>
  <c r="BO79" i="3"/>
  <c r="BR79" i="3"/>
  <c r="BS79" i="3"/>
  <c r="BU79" i="3"/>
  <c r="BV79" i="3"/>
  <c r="BX79" i="3"/>
  <c r="CA79" i="3"/>
  <c r="CB79" i="3"/>
  <c r="CD79" i="3"/>
  <c r="CE79" i="3"/>
  <c r="CG79" i="3"/>
  <c r="CJ79" i="3"/>
  <c r="CK79" i="3"/>
  <c r="CM79" i="3"/>
  <c r="CN79" i="3"/>
  <c r="M366" i="3"/>
  <c r="N366" i="3"/>
  <c r="P366" i="3"/>
  <c r="Q366" i="3"/>
  <c r="S366" i="3"/>
  <c r="T366" i="3"/>
  <c r="V366" i="3"/>
  <c r="Y366" i="3"/>
  <c r="Z366" i="3"/>
  <c r="AB366" i="3"/>
  <c r="AC366" i="3"/>
  <c r="AE366" i="3"/>
  <c r="AF366" i="3"/>
  <c r="AH366" i="3"/>
  <c r="AI366" i="3"/>
  <c r="AK366" i="3"/>
  <c r="AL366" i="3"/>
  <c r="AN366" i="3"/>
  <c r="AO366" i="3"/>
  <c r="AQ366" i="3"/>
  <c r="AR366" i="3"/>
  <c r="AT366" i="3"/>
  <c r="AU366" i="3"/>
  <c r="AW366" i="3"/>
  <c r="AZ366" i="3"/>
  <c r="BA366" i="3"/>
  <c r="BC366" i="3"/>
  <c r="BD366" i="3"/>
  <c r="BF366" i="3"/>
  <c r="BI366" i="3"/>
  <c r="BJ366" i="3"/>
  <c r="BL366" i="3"/>
  <c r="BM366" i="3"/>
  <c r="BO366" i="3"/>
  <c r="BR366" i="3"/>
  <c r="BS366" i="3"/>
  <c r="BU366" i="3"/>
  <c r="BV366" i="3"/>
  <c r="BX366" i="3"/>
  <c r="CA366" i="3"/>
  <c r="CB366" i="3"/>
  <c r="CD366" i="3"/>
  <c r="CE366" i="3"/>
  <c r="CG366" i="3"/>
  <c r="CJ366" i="3"/>
  <c r="CK366" i="3"/>
  <c r="CM366" i="3"/>
  <c r="CN366" i="3"/>
  <c r="M562" i="3"/>
  <c r="N562" i="3"/>
  <c r="P562" i="3"/>
  <c r="Q562" i="3"/>
  <c r="S562" i="3"/>
  <c r="T562" i="3"/>
  <c r="V562" i="3"/>
  <c r="Y562" i="3"/>
  <c r="Z562" i="3"/>
  <c r="AB562" i="3"/>
  <c r="AC562" i="3"/>
  <c r="AE562" i="3"/>
  <c r="AF562" i="3"/>
  <c r="AH562" i="3"/>
  <c r="AI562" i="3"/>
  <c r="AK562" i="3"/>
  <c r="AL562" i="3"/>
  <c r="AN562" i="3"/>
  <c r="AO562" i="3"/>
  <c r="AQ562" i="3"/>
  <c r="AR562" i="3"/>
  <c r="AT562" i="3"/>
  <c r="AU562" i="3"/>
  <c r="AW562" i="3"/>
  <c r="AZ562" i="3"/>
  <c r="BA562" i="3"/>
  <c r="BC562" i="3"/>
  <c r="BD562" i="3"/>
  <c r="BF562" i="3"/>
  <c r="BI562" i="3"/>
  <c r="BJ562" i="3"/>
  <c r="BL562" i="3"/>
  <c r="BM562" i="3"/>
  <c r="BO562" i="3"/>
  <c r="BR562" i="3"/>
  <c r="BS562" i="3"/>
  <c r="BU562" i="3"/>
  <c r="BV562" i="3"/>
  <c r="BX562" i="3"/>
  <c r="CA562" i="3"/>
  <c r="CB562" i="3"/>
  <c r="CD562" i="3"/>
  <c r="CE562" i="3"/>
  <c r="CG562" i="3"/>
  <c r="CJ562" i="3"/>
  <c r="CK562" i="3"/>
  <c r="CM562" i="3"/>
  <c r="CN562" i="3"/>
  <c r="M377" i="3"/>
  <c r="N377" i="3"/>
  <c r="P377" i="3"/>
  <c r="Q377" i="3"/>
  <c r="S377" i="3"/>
  <c r="T377" i="3"/>
  <c r="V377" i="3"/>
  <c r="Y377" i="3"/>
  <c r="Z377" i="3"/>
  <c r="AB377" i="3"/>
  <c r="AC377" i="3"/>
  <c r="AE377" i="3"/>
  <c r="AF377" i="3"/>
  <c r="AH377" i="3"/>
  <c r="AI377" i="3"/>
  <c r="AK377" i="3"/>
  <c r="AL377" i="3"/>
  <c r="AN377" i="3"/>
  <c r="AO377" i="3"/>
  <c r="AQ377" i="3"/>
  <c r="AR377" i="3"/>
  <c r="AT377" i="3"/>
  <c r="AU377" i="3"/>
  <c r="AW377" i="3"/>
  <c r="AZ377" i="3"/>
  <c r="BA377" i="3"/>
  <c r="BC377" i="3"/>
  <c r="BD377" i="3"/>
  <c r="BF377" i="3"/>
  <c r="BI377" i="3"/>
  <c r="BJ377" i="3"/>
  <c r="BL377" i="3"/>
  <c r="BM377" i="3"/>
  <c r="BO377" i="3"/>
  <c r="BR377" i="3"/>
  <c r="BS377" i="3"/>
  <c r="BU377" i="3"/>
  <c r="BV377" i="3"/>
  <c r="BX377" i="3"/>
  <c r="CA377" i="3"/>
  <c r="CB377" i="3"/>
  <c r="CD377" i="3"/>
  <c r="CE377" i="3"/>
  <c r="CG377" i="3"/>
  <c r="CJ377" i="3"/>
  <c r="CK377" i="3"/>
  <c r="CM377" i="3"/>
  <c r="CN377" i="3"/>
  <c r="M494" i="3"/>
  <c r="N494" i="3"/>
  <c r="P494" i="3"/>
  <c r="Q494" i="3"/>
  <c r="S494" i="3"/>
  <c r="T494" i="3"/>
  <c r="V494" i="3"/>
  <c r="Y494" i="3"/>
  <c r="Z494" i="3"/>
  <c r="AB494" i="3"/>
  <c r="AC494" i="3"/>
  <c r="AE494" i="3"/>
  <c r="AF494" i="3"/>
  <c r="AH494" i="3"/>
  <c r="AI494" i="3"/>
  <c r="AK494" i="3"/>
  <c r="AL494" i="3"/>
  <c r="AN494" i="3"/>
  <c r="AO494" i="3"/>
  <c r="AQ494" i="3"/>
  <c r="AR494" i="3"/>
  <c r="AT494" i="3"/>
  <c r="AU494" i="3"/>
  <c r="AW494" i="3"/>
  <c r="AZ494" i="3"/>
  <c r="BA494" i="3"/>
  <c r="BC494" i="3"/>
  <c r="BD494" i="3"/>
  <c r="BF494" i="3"/>
  <c r="BI494" i="3"/>
  <c r="BJ494" i="3"/>
  <c r="BL494" i="3"/>
  <c r="BM494" i="3"/>
  <c r="BO494" i="3"/>
  <c r="BR494" i="3"/>
  <c r="BS494" i="3"/>
  <c r="BU494" i="3"/>
  <c r="BV494" i="3"/>
  <c r="BX494" i="3"/>
  <c r="CA494" i="3"/>
  <c r="CB494" i="3"/>
  <c r="CD494" i="3"/>
  <c r="CE494" i="3"/>
  <c r="CG494" i="3"/>
  <c r="CJ494" i="3"/>
  <c r="CK494" i="3"/>
  <c r="CM494" i="3"/>
  <c r="CN494" i="3"/>
  <c r="M325" i="3"/>
  <c r="N325" i="3"/>
  <c r="P325" i="3"/>
  <c r="Q325" i="3"/>
  <c r="S325" i="3"/>
  <c r="T325" i="3"/>
  <c r="V325" i="3"/>
  <c r="Y325" i="3"/>
  <c r="Z325" i="3"/>
  <c r="AB325" i="3"/>
  <c r="AC325" i="3"/>
  <c r="AE325" i="3"/>
  <c r="AF325" i="3"/>
  <c r="AH325" i="3"/>
  <c r="AI325" i="3"/>
  <c r="AK325" i="3"/>
  <c r="AL325" i="3"/>
  <c r="AN325" i="3"/>
  <c r="AO325" i="3"/>
  <c r="AQ325" i="3"/>
  <c r="AR325" i="3"/>
  <c r="AT325" i="3"/>
  <c r="AU325" i="3"/>
  <c r="AW325" i="3"/>
  <c r="AZ325" i="3"/>
  <c r="BA325" i="3"/>
  <c r="BC325" i="3"/>
  <c r="BD325" i="3"/>
  <c r="BF325" i="3"/>
  <c r="BI325" i="3"/>
  <c r="BJ325" i="3"/>
  <c r="BL325" i="3"/>
  <c r="BM325" i="3"/>
  <c r="BO325" i="3"/>
  <c r="BR325" i="3"/>
  <c r="BS325" i="3"/>
  <c r="BU325" i="3"/>
  <c r="BV325" i="3"/>
  <c r="BX325" i="3"/>
  <c r="CA325" i="3"/>
  <c r="CB325" i="3"/>
  <c r="CD325" i="3"/>
  <c r="CE325" i="3"/>
  <c r="CG325" i="3"/>
  <c r="CJ325" i="3"/>
  <c r="CK325" i="3"/>
  <c r="CM325" i="3"/>
  <c r="CN325" i="3"/>
  <c r="M556" i="3"/>
  <c r="N556" i="3"/>
  <c r="P556" i="3"/>
  <c r="Q556" i="3"/>
  <c r="S556" i="3"/>
  <c r="T556" i="3"/>
  <c r="V556" i="3"/>
  <c r="Y556" i="3"/>
  <c r="Z556" i="3"/>
  <c r="AB556" i="3"/>
  <c r="AC556" i="3"/>
  <c r="AE556" i="3"/>
  <c r="AF556" i="3"/>
  <c r="AH556" i="3"/>
  <c r="AI556" i="3"/>
  <c r="AK556" i="3"/>
  <c r="AL556" i="3"/>
  <c r="AN556" i="3"/>
  <c r="AO556" i="3"/>
  <c r="AQ556" i="3"/>
  <c r="AR556" i="3"/>
  <c r="AT556" i="3"/>
  <c r="AU556" i="3"/>
  <c r="AW556" i="3"/>
  <c r="AZ556" i="3"/>
  <c r="BA556" i="3"/>
  <c r="BC556" i="3"/>
  <c r="BD556" i="3"/>
  <c r="BF556" i="3"/>
  <c r="BI556" i="3"/>
  <c r="BJ556" i="3"/>
  <c r="BL556" i="3"/>
  <c r="BM556" i="3"/>
  <c r="BO556" i="3"/>
  <c r="BR556" i="3"/>
  <c r="BS556" i="3"/>
  <c r="BU556" i="3"/>
  <c r="BV556" i="3"/>
  <c r="BX556" i="3"/>
  <c r="CA556" i="3"/>
  <c r="CB556" i="3"/>
  <c r="CD556" i="3"/>
  <c r="CE556" i="3"/>
  <c r="CG556" i="3"/>
  <c r="CJ556" i="3"/>
  <c r="CK556" i="3"/>
  <c r="CM556" i="3"/>
  <c r="CN556" i="3"/>
  <c r="M65" i="3"/>
  <c r="N65" i="3"/>
  <c r="P65" i="3"/>
  <c r="Q65" i="3"/>
  <c r="S65" i="3"/>
  <c r="T65" i="3"/>
  <c r="V65" i="3"/>
  <c r="Y65" i="3"/>
  <c r="Z65" i="3"/>
  <c r="AB65" i="3"/>
  <c r="AC65" i="3"/>
  <c r="AE65" i="3"/>
  <c r="AF65" i="3"/>
  <c r="AH65" i="3"/>
  <c r="AI65" i="3"/>
  <c r="AK65" i="3"/>
  <c r="AL65" i="3"/>
  <c r="AN65" i="3"/>
  <c r="AO65" i="3"/>
  <c r="AQ65" i="3"/>
  <c r="AR65" i="3"/>
  <c r="AT65" i="3"/>
  <c r="AU65" i="3"/>
  <c r="AW65" i="3"/>
  <c r="AZ65" i="3"/>
  <c r="BA65" i="3"/>
  <c r="BC65" i="3"/>
  <c r="BD65" i="3"/>
  <c r="BF65" i="3"/>
  <c r="BI65" i="3"/>
  <c r="BJ65" i="3"/>
  <c r="BL65" i="3"/>
  <c r="BM65" i="3"/>
  <c r="BO65" i="3"/>
  <c r="BR65" i="3"/>
  <c r="BS65" i="3"/>
  <c r="BU65" i="3"/>
  <c r="BV65" i="3"/>
  <c r="BX65" i="3"/>
  <c r="CA65" i="3"/>
  <c r="CB65" i="3"/>
  <c r="CD65" i="3"/>
  <c r="CE65" i="3"/>
  <c r="CG65" i="3"/>
  <c r="CJ65" i="3"/>
  <c r="CK65" i="3"/>
  <c r="CM65" i="3"/>
  <c r="CN65" i="3"/>
  <c r="M113" i="3"/>
  <c r="N113" i="3"/>
  <c r="P113" i="3"/>
  <c r="Q113" i="3"/>
  <c r="S113" i="3"/>
  <c r="T113" i="3"/>
  <c r="V113" i="3"/>
  <c r="Y113" i="3"/>
  <c r="Z113" i="3"/>
  <c r="AB113" i="3"/>
  <c r="AC113" i="3"/>
  <c r="AE113" i="3"/>
  <c r="AF113" i="3"/>
  <c r="AH113" i="3"/>
  <c r="AI113" i="3"/>
  <c r="AK113" i="3"/>
  <c r="AL113" i="3"/>
  <c r="AN113" i="3"/>
  <c r="AO113" i="3"/>
  <c r="AQ113" i="3"/>
  <c r="AR113" i="3"/>
  <c r="AT113" i="3"/>
  <c r="AU113" i="3"/>
  <c r="AW113" i="3"/>
  <c r="AZ113" i="3"/>
  <c r="BA113" i="3"/>
  <c r="BC113" i="3"/>
  <c r="BD113" i="3"/>
  <c r="BF113" i="3"/>
  <c r="BI113" i="3"/>
  <c r="BJ113" i="3"/>
  <c r="BL113" i="3"/>
  <c r="BM113" i="3"/>
  <c r="BO113" i="3"/>
  <c r="BR113" i="3"/>
  <c r="BS113" i="3"/>
  <c r="BU113" i="3"/>
  <c r="BV113" i="3"/>
  <c r="BX113" i="3"/>
  <c r="CA113" i="3"/>
  <c r="CB113" i="3"/>
  <c r="CD113" i="3"/>
  <c r="CE113" i="3"/>
  <c r="CG113" i="3"/>
  <c r="CJ113" i="3"/>
  <c r="CK113" i="3"/>
  <c r="CM113" i="3"/>
  <c r="CN113" i="3"/>
  <c r="M40" i="3"/>
  <c r="N40" i="3"/>
  <c r="P40" i="3"/>
  <c r="Q40" i="3"/>
  <c r="S40" i="3"/>
  <c r="T40" i="3"/>
  <c r="V40" i="3"/>
  <c r="Y40" i="3"/>
  <c r="Z40" i="3"/>
  <c r="AB40" i="3"/>
  <c r="AC40" i="3"/>
  <c r="AE40" i="3"/>
  <c r="AF40" i="3"/>
  <c r="AH40" i="3"/>
  <c r="AI40" i="3"/>
  <c r="AK40" i="3"/>
  <c r="AL40" i="3"/>
  <c r="AN40" i="3"/>
  <c r="AO40" i="3"/>
  <c r="AQ40" i="3"/>
  <c r="AR40" i="3"/>
  <c r="AT40" i="3"/>
  <c r="AU40" i="3"/>
  <c r="AW40" i="3"/>
  <c r="AZ40" i="3"/>
  <c r="BA40" i="3"/>
  <c r="BC40" i="3"/>
  <c r="BD40" i="3"/>
  <c r="BF40" i="3"/>
  <c r="BI40" i="3"/>
  <c r="BJ40" i="3"/>
  <c r="BL40" i="3"/>
  <c r="BM40" i="3"/>
  <c r="BO40" i="3"/>
  <c r="BR40" i="3"/>
  <c r="BS40" i="3"/>
  <c r="BU40" i="3"/>
  <c r="BV40" i="3"/>
  <c r="BX40" i="3"/>
  <c r="CA40" i="3"/>
  <c r="CB40" i="3"/>
  <c r="CD40" i="3"/>
  <c r="CE40" i="3"/>
  <c r="CG40" i="3"/>
  <c r="CJ40" i="3"/>
  <c r="CK40" i="3"/>
  <c r="CM40" i="3"/>
  <c r="CN40" i="3"/>
  <c r="M189" i="3"/>
  <c r="N189" i="3"/>
  <c r="P189" i="3"/>
  <c r="Q189" i="3"/>
  <c r="S189" i="3"/>
  <c r="T189" i="3"/>
  <c r="V189" i="3"/>
  <c r="Y189" i="3"/>
  <c r="Z189" i="3"/>
  <c r="AB189" i="3"/>
  <c r="AC189" i="3"/>
  <c r="AE189" i="3"/>
  <c r="AF189" i="3"/>
  <c r="AH189" i="3"/>
  <c r="AI189" i="3"/>
  <c r="AK189" i="3"/>
  <c r="AL189" i="3"/>
  <c r="AN189" i="3"/>
  <c r="AO189" i="3"/>
  <c r="AQ189" i="3"/>
  <c r="AR189" i="3"/>
  <c r="AT189" i="3"/>
  <c r="AU189" i="3"/>
  <c r="AW189" i="3"/>
  <c r="AZ189" i="3"/>
  <c r="BA189" i="3"/>
  <c r="BC189" i="3"/>
  <c r="BD189" i="3"/>
  <c r="BF189" i="3"/>
  <c r="BI189" i="3"/>
  <c r="BJ189" i="3"/>
  <c r="BL189" i="3"/>
  <c r="BM189" i="3"/>
  <c r="BO189" i="3"/>
  <c r="BR189" i="3"/>
  <c r="BS189" i="3"/>
  <c r="BU189" i="3"/>
  <c r="BV189" i="3"/>
  <c r="BX189" i="3"/>
  <c r="CA189" i="3"/>
  <c r="CB189" i="3"/>
  <c r="CD189" i="3"/>
  <c r="CE189" i="3"/>
  <c r="CG189" i="3"/>
  <c r="CJ189" i="3"/>
  <c r="CK189" i="3"/>
  <c r="CM189" i="3"/>
  <c r="CN189" i="3"/>
  <c r="M393" i="3"/>
  <c r="N393" i="3"/>
  <c r="P393" i="3"/>
  <c r="Q393" i="3"/>
  <c r="S393" i="3"/>
  <c r="T393" i="3"/>
  <c r="V393" i="3"/>
  <c r="Y393" i="3"/>
  <c r="Z393" i="3"/>
  <c r="AB393" i="3"/>
  <c r="AC393" i="3"/>
  <c r="AE393" i="3"/>
  <c r="AF393" i="3"/>
  <c r="AH393" i="3"/>
  <c r="AI393" i="3"/>
  <c r="AK393" i="3"/>
  <c r="AL393" i="3"/>
  <c r="AN393" i="3"/>
  <c r="AO393" i="3"/>
  <c r="AQ393" i="3"/>
  <c r="AR393" i="3"/>
  <c r="AT393" i="3"/>
  <c r="AU393" i="3"/>
  <c r="AW393" i="3"/>
  <c r="AZ393" i="3"/>
  <c r="BA393" i="3"/>
  <c r="BC393" i="3"/>
  <c r="BD393" i="3"/>
  <c r="BF393" i="3"/>
  <c r="BI393" i="3"/>
  <c r="BJ393" i="3"/>
  <c r="BL393" i="3"/>
  <c r="BM393" i="3"/>
  <c r="BO393" i="3"/>
  <c r="BR393" i="3"/>
  <c r="BS393" i="3"/>
  <c r="BU393" i="3"/>
  <c r="BV393" i="3"/>
  <c r="BX393" i="3"/>
  <c r="CA393" i="3"/>
  <c r="CB393" i="3"/>
  <c r="CD393" i="3"/>
  <c r="CE393" i="3"/>
  <c r="CG393" i="3"/>
  <c r="CJ393" i="3"/>
  <c r="CK393" i="3"/>
  <c r="CM393" i="3"/>
  <c r="CN393" i="3"/>
  <c r="M164" i="3"/>
  <c r="N164" i="3"/>
  <c r="P164" i="3"/>
  <c r="Q164" i="3"/>
  <c r="S164" i="3"/>
  <c r="T164" i="3"/>
  <c r="V164" i="3"/>
  <c r="Y164" i="3"/>
  <c r="Z164" i="3"/>
  <c r="AB164" i="3"/>
  <c r="AC164" i="3"/>
  <c r="AE164" i="3"/>
  <c r="AF164" i="3"/>
  <c r="AH164" i="3"/>
  <c r="AI164" i="3"/>
  <c r="AK164" i="3"/>
  <c r="AL164" i="3"/>
  <c r="AN164" i="3"/>
  <c r="AO164" i="3"/>
  <c r="AQ164" i="3"/>
  <c r="AR164" i="3"/>
  <c r="AT164" i="3"/>
  <c r="AU164" i="3"/>
  <c r="AW164" i="3"/>
  <c r="AZ164" i="3"/>
  <c r="BA164" i="3"/>
  <c r="BC164" i="3"/>
  <c r="BD164" i="3"/>
  <c r="BF164" i="3"/>
  <c r="BI164" i="3"/>
  <c r="BJ164" i="3"/>
  <c r="BL164" i="3"/>
  <c r="BM164" i="3"/>
  <c r="BO164" i="3"/>
  <c r="BR164" i="3"/>
  <c r="BS164" i="3"/>
  <c r="BU164" i="3"/>
  <c r="BV164" i="3"/>
  <c r="BX164" i="3"/>
  <c r="CA164" i="3"/>
  <c r="CB164" i="3"/>
  <c r="CD164" i="3"/>
  <c r="CE164" i="3"/>
  <c r="CG164" i="3"/>
  <c r="CJ164" i="3"/>
  <c r="CK164" i="3"/>
  <c r="CM164" i="3"/>
  <c r="CN164" i="3"/>
  <c r="M772" i="3"/>
  <c r="N772" i="3"/>
  <c r="P772" i="3"/>
  <c r="Q772" i="3"/>
  <c r="S772" i="3"/>
  <c r="T772" i="3"/>
  <c r="V772" i="3"/>
  <c r="Y772" i="3"/>
  <c r="Z772" i="3"/>
  <c r="AB772" i="3"/>
  <c r="AC772" i="3"/>
  <c r="AE772" i="3"/>
  <c r="AF772" i="3"/>
  <c r="AH772" i="3"/>
  <c r="AI772" i="3"/>
  <c r="AK772" i="3"/>
  <c r="AL772" i="3"/>
  <c r="AN772" i="3"/>
  <c r="AO772" i="3"/>
  <c r="AQ772" i="3"/>
  <c r="AR772" i="3"/>
  <c r="AT772" i="3"/>
  <c r="AU772" i="3"/>
  <c r="AW772" i="3"/>
  <c r="AZ772" i="3"/>
  <c r="BA772" i="3"/>
  <c r="BC772" i="3"/>
  <c r="BD772" i="3"/>
  <c r="BF772" i="3"/>
  <c r="BI772" i="3"/>
  <c r="BJ772" i="3"/>
  <c r="BL772" i="3"/>
  <c r="BM772" i="3"/>
  <c r="BO772" i="3"/>
  <c r="BR772" i="3"/>
  <c r="BS772" i="3"/>
  <c r="BU772" i="3"/>
  <c r="BV772" i="3"/>
  <c r="BX772" i="3"/>
  <c r="CA772" i="3"/>
  <c r="CB772" i="3"/>
  <c r="CD772" i="3"/>
  <c r="CE772" i="3"/>
  <c r="CG772" i="3"/>
  <c r="CJ772" i="3"/>
  <c r="CK772" i="3"/>
  <c r="CM772" i="3"/>
  <c r="CN772" i="3"/>
  <c r="M612" i="3"/>
  <c r="N612" i="3"/>
  <c r="P612" i="3"/>
  <c r="Q612" i="3"/>
  <c r="S612" i="3"/>
  <c r="T612" i="3"/>
  <c r="V612" i="3"/>
  <c r="Y612" i="3"/>
  <c r="Z612" i="3"/>
  <c r="AB612" i="3"/>
  <c r="AC612" i="3"/>
  <c r="AE612" i="3"/>
  <c r="AF612" i="3"/>
  <c r="AH612" i="3"/>
  <c r="AI612" i="3"/>
  <c r="AK612" i="3"/>
  <c r="AL612" i="3"/>
  <c r="AN612" i="3"/>
  <c r="AO612" i="3"/>
  <c r="AQ612" i="3"/>
  <c r="AR612" i="3"/>
  <c r="AT612" i="3"/>
  <c r="AU612" i="3"/>
  <c r="AW612" i="3"/>
  <c r="AZ612" i="3"/>
  <c r="BA612" i="3"/>
  <c r="BC612" i="3"/>
  <c r="BD612" i="3"/>
  <c r="BF612" i="3"/>
  <c r="BI612" i="3"/>
  <c r="BJ612" i="3"/>
  <c r="BL612" i="3"/>
  <c r="BM612" i="3"/>
  <c r="BO612" i="3"/>
  <c r="BR612" i="3"/>
  <c r="BS612" i="3"/>
  <c r="BU612" i="3"/>
  <c r="BV612" i="3"/>
  <c r="BX612" i="3"/>
  <c r="CA612" i="3"/>
  <c r="CB612" i="3"/>
  <c r="CD612" i="3"/>
  <c r="CE612" i="3"/>
  <c r="CG612" i="3"/>
  <c r="CJ612" i="3"/>
  <c r="CK612" i="3"/>
  <c r="CM612" i="3"/>
  <c r="CN612" i="3"/>
  <c r="M275" i="3"/>
  <c r="N275" i="3"/>
  <c r="P275" i="3"/>
  <c r="Q275" i="3"/>
  <c r="S275" i="3"/>
  <c r="T275" i="3"/>
  <c r="V275" i="3"/>
  <c r="Y275" i="3"/>
  <c r="Z275" i="3"/>
  <c r="AB275" i="3"/>
  <c r="AC275" i="3"/>
  <c r="AE275" i="3"/>
  <c r="AF275" i="3"/>
  <c r="AH275" i="3"/>
  <c r="AI275" i="3"/>
  <c r="AK275" i="3"/>
  <c r="AL275" i="3"/>
  <c r="AN275" i="3"/>
  <c r="AO275" i="3"/>
  <c r="AQ275" i="3"/>
  <c r="AR275" i="3"/>
  <c r="AT275" i="3"/>
  <c r="AU275" i="3"/>
  <c r="AW275" i="3"/>
  <c r="AZ275" i="3"/>
  <c r="BA275" i="3"/>
  <c r="BC275" i="3"/>
  <c r="BD275" i="3"/>
  <c r="BF275" i="3"/>
  <c r="BI275" i="3"/>
  <c r="BJ275" i="3"/>
  <c r="BL275" i="3"/>
  <c r="BM275" i="3"/>
  <c r="BO275" i="3"/>
  <c r="BR275" i="3"/>
  <c r="BS275" i="3"/>
  <c r="BU275" i="3"/>
  <c r="BV275" i="3"/>
  <c r="BX275" i="3"/>
  <c r="CA275" i="3"/>
  <c r="CB275" i="3"/>
  <c r="CD275" i="3"/>
  <c r="CE275" i="3"/>
  <c r="CG275" i="3"/>
  <c r="CJ275" i="3"/>
  <c r="CK275" i="3"/>
  <c r="CM275" i="3"/>
  <c r="CN275" i="3"/>
  <c r="M269" i="3"/>
  <c r="N269" i="3"/>
  <c r="P269" i="3"/>
  <c r="Q269" i="3"/>
  <c r="S269" i="3"/>
  <c r="T269" i="3"/>
  <c r="V269" i="3"/>
  <c r="Y269" i="3"/>
  <c r="Z269" i="3"/>
  <c r="AB269" i="3"/>
  <c r="AC269" i="3"/>
  <c r="AE269" i="3"/>
  <c r="AF269" i="3"/>
  <c r="AH269" i="3"/>
  <c r="AI269" i="3"/>
  <c r="AK269" i="3"/>
  <c r="AL269" i="3"/>
  <c r="AN269" i="3"/>
  <c r="AO269" i="3"/>
  <c r="AQ269" i="3"/>
  <c r="AR269" i="3"/>
  <c r="AT269" i="3"/>
  <c r="AU269" i="3"/>
  <c r="AW269" i="3"/>
  <c r="AZ269" i="3"/>
  <c r="BA269" i="3"/>
  <c r="BC269" i="3"/>
  <c r="BD269" i="3"/>
  <c r="BF269" i="3"/>
  <c r="BI269" i="3"/>
  <c r="BJ269" i="3"/>
  <c r="BL269" i="3"/>
  <c r="BM269" i="3"/>
  <c r="BO269" i="3"/>
  <c r="BR269" i="3"/>
  <c r="BS269" i="3"/>
  <c r="BU269" i="3"/>
  <c r="BV269" i="3"/>
  <c r="BX269" i="3"/>
  <c r="CA269" i="3"/>
  <c r="CB269" i="3"/>
  <c r="CD269" i="3"/>
  <c r="CE269" i="3"/>
  <c r="CG269" i="3"/>
  <c r="CJ269" i="3"/>
  <c r="CK269" i="3"/>
  <c r="CM269" i="3"/>
  <c r="CN269" i="3"/>
  <c r="M644" i="3"/>
  <c r="N644" i="3"/>
  <c r="P644" i="3"/>
  <c r="Q644" i="3"/>
  <c r="S644" i="3"/>
  <c r="T644" i="3"/>
  <c r="V644" i="3"/>
  <c r="Y644" i="3"/>
  <c r="Z644" i="3"/>
  <c r="AB644" i="3"/>
  <c r="AC644" i="3"/>
  <c r="AE644" i="3"/>
  <c r="AF644" i="3"/>
  <c r="AH644" i="3"/>
  <c r="AI644" i="3"/>
  <c r="AK644" i="3"/>
  <c r="AL644" i="3"/>
  <c r="AN644" i="3"/>
  <c r="AO644" i="3"/>
  <c r="AQ644" i="3"/>
  <c r="AR644" i="3"/>
  <c r="AT644" i="3"/>
  <c r="AU644" i="3"/>
  <c r="AW644" i="3"/>
  <c r="AZ644" i="3"/>
  <c r="BA644" i="3"/>
  <c r="BC644" i="3"/>
  <c r="BD644" i="3"/>
  <c r="BF644" i="3"/>
  <c r="BI644" i="3"/>
  <c r="BJ644" i="3"/>
  <c r="BL644" i="3"/>
  <c r="BM644" i="3"/>
  <c r="BO644" i="3"/>
  <c r="BR644" i="3"/>
  <c r="BS644" i="3"/>
  <c r="BU644" i="3"/>
  <c r="BV644" i="3"/>
  <c r="BX644" i="3"/>
  <c r="CA644" i="3"/>
  <c r="CB644" i="3"/>
  <c r="CD644" i="3"/>
  <c r="CE644" i="3"/>
  <c r="CG644" i="3"/>
  <c r="CJ644" i="3"/>
  <c r="CK644" i="3"/>
  <c r="CM644" i="3"/>
  <c r="CN644" i="3"/>
  <c r="M86" i="3"/>
  <c r="N86" i="3"/>
  <c r="P86" i="3"/>
  <c r="Q86" i="3"/>
  <c r="S86" i="3"/>
  <c r="T86" i="3"/>
  <c r="V86" i="3"/>
  <c r="Y86" i="3"/>
  <c r="Z86" i="3"/>
  <c r="AB86" i="3"/>
  <c r="AC86" i="3"/>
  <c r="AE86" i="3"/>
  <c r="AF86" i="3"/>
  <c r="AH86" i="3"/>
  <c r="AI86" i="3"/>
  <c r="AK86" i="3"/>
  <c r="AL86" i="3"/>
  <c r="AN86" i="3"/>
  <c r="AO86" i="3"/>
  <c r="AQ86" i="3"/>
  <c r="AR86" i="3"/>
  <c r="AT86" i="3"/>
  <c r="AU86" i="3"/>
  <c r="AW86" i="3"/>
  <c r="AZ86" i="3"/>
  <c r="BA86" i="3"/>
  <c r="BC86" i="3"/>
  <c r="BD86" i="3"/>
  <c r="BF86" i="3"/>
  <c r="BI86" i="3"/>
  <c r="BJ86" i="3"/>
  <c r="BL86" i="3"/>
  <c r="BM86" i="3"/>
  <c r="BO86" i="3"/>
  <c r="BR86" i="3"/>
  <c r="BS86" i="3"/>
  <c r="BU86" i="3"/>
  <c r="BV86" i="3"/>
  <c r="BX86" i="3"/>
  <c r="CA86" i="3"/>
  <c r="CB86" i="3"/>
  <c r="CD86" i="3"/>
  <c r="CE86" i="3"/>
  <c r="CG86" i="3"/>
  <c r="CJ86" i="3"/>
  <c r="CK86" i="3"/>
  <c r="CM86" i="3"/>
  <c r="CN86" i="3"/>
  <c r="M784" i="3"/>
  <c r="N784" i="3"/>
  <c r="P784" i="3"/>
  <c r="Q784" i="3"/>
  <c r="S784" i="3"/>
  <c r="T784" i="3"/>
  <c r="V784" i="3"/>
  <c r="Y784" i="3"/>
  <c r="Z784" i="3"/>
  <c r="AB784" i="3"/>
  <c r="AC784" i="3"/>
  <c r="AE784" i="3"/>
  <c r="AF784" i="3"/>
  <c r="AH784" i="3"/>
  <c r="AI784" i="3"/>
  <c r="AK784" i="3"/>
  <c r="AL784" i="3"/>
  <c r="AN784" i="3"/>
  <c r="AO784" i="3"/>
  <c r="AQ784" i="3"/>
  <c r="AR784" i="3"/>
  <c r="AT784" i="3"/>
  <c r="AU784" i="3"/>
  <c r="AW784" i="3"/>
  <c r="AZ784" i="3"/>
  <c r="BA784" i="3"/>
  <c r="BC784" i="3"/>
  <c r="BD784" i="3"/>
  <c r="BF784" i="3"/>
  <c r="BI784" i="3"/>
  <c r="BJ784" i="3"/>
  <c r="BL784" i="3"/>
  <c r="BM784" i="3"/>
  <c r="BO784" i="3"/>
  <c r="BR784" i="3"/>
  <c r="BS784" i="3"/>
  <c r="BU784" i="3"/>
  <c r="BV784" i="3"/>
  <c r="BX784" i="3"/>
  <c r="CA784" i="3"/>
  <c r="CB784" i="3"/>
  <c r="CD784" i="3"/>
  <c r="CE784" i="3"/>
  <c r="CG784" i="3"/>
  <c r="CJ784" i="3"/>
  <c r="CK784" i="3"/>
  <c r="CM784" i="3"/>
  <c r="CN784" i="3"/>
  <c r="M257" i="3"/>
  <c r="N257" i="3"/>
  <c r="P257" i="3"/>
  <c r="Q257" i="3"/>
  <c r="S257" i="3"/>
  <c r="T257" i="3"/>
  <c r="V257" i="3"/>
  <c r="Y257" i="3"/>
  <c r="Z257" i="3"/>
  <c r="AB257" i="3"/>
  <c r="AC257" i="3"/>
  <c r="AE257" i="3"/>
  <c r="AF257" i="3"/>
  <c r="AH257" i="3"/>
  <c r="AI257" i="3"/>
  <c r="AK257" i="3"/>
  <c r="AL257" i="3"/>
  <c r="AN257" i="3"/>
  <c r="AO257" i="3"/>
  <c r="AQ257" i="3"/>
  <c r="AR257" i="3"/>
  <c r="AT257" i="3"/>
  <c r="AU257" i="3"/>
  <c r="AW257" i="3"/>
  <c r="AZ257" i="3"/>
  <c r="BA257" i="3"/>
  <c r="BC257" i="3"/>
  <c r="BD257" i="3"/>
  <c r="BF257" i="3"/>
  <c r="BI257" i="3"/>
  <c r="BJ257" i="3"/>
  <c r="BL257" i="3"/>
  <c r="BM257" i="3"/>
  <c r="BO257" i="3"/>
  <c r="BR257" i="3"/>
  <c r="BS257" i="3"/>
  <c r="BU257" i="3"/>
  <c r="BV257" i="3"/>
  <c r="BX257" i="3"/>
  <c r="CA257" i="3"/>
  <c r="CB257" i="3"/>
  <c r="CD257" i="3"/>
  <c r="CE257" i="3"/>
  <c r="CG257" i="3"/>
  <c r="CJ257" i="3"/>
  <c r="CK257" i="3"/>
  <c r="CM257" i="3"/>
  <c r="CN257" i="3"/>
  <c r="M380" i="3"/>
  <c r="N380" i="3"/>
  <c r="P380" i="3"/>
  <c r="Q380" i="3"/>
  <c r="S380" i="3"/>
  <c r="T380" i="3"/>
  <c r="V380" i="3"/>
  <c r="Y380" i="3"/>
  <c r="Z380" i="3"/>
  <c r="AB380" i="3"/>
  <c r="AC380" i="3"/>
  <c r="AE380" i="3"/>
  <c r="AF380" i="3"/>
  <c r="AH380" i="3"/>
  <c r="AI380" i="3"/>
  <c r="AK380" i="3"/>
  <c r="AL380" i="3"/>
  <c r="AN380" i="3"/>
  <c r="AO380" i="3"/>
  <c r="AQ380" i="3"/>
  <c r="AR380" i="3"/>
  <c r="AT380" i="3"/>
  <c r="AU380" i="3"/>
  <c r="AW380" i="3"/>
  <c r="AZ380" i="3"/>
  <c r="BA380" i="3"/>
  <c r="BC380" i="3"/>
  <c r="BD380" i="3"/>
  <c r="BF380" i="3"/>
  <c r="BI380" i="3"/>
  <c r="BJ380" i="3"/>
  <c r="BL380" i="3"/>
  <c r="BM380" i="3"/>
  <c r="BO380" i="3"/>
  <c r="BR380" i="3"/>
  <c r="BS380" i="3"/>
  <c r="BU380" i="3"/>
  <c r="BV380" i="3"/>
  <c r="BX380" i="3"/>
  <c r="CA380" i="3"/>
  <c r="CB380" i="3"/>
  <c r="CD380" i="3"/>
  <c r="CE380" i="3"/>
  <c r="CG380" i="3"/>
  <c r="CJ380" i="3"/>
  <c r="CK380" i="3"/>
  <c r="CM380" i="3"/>
  <c r="CN380" i="3"/>
  <c r="M919" i="3"/>
  <c r="N919" i="3"/>
  <c r="P919" i="3"/>
  <c r="Q919" i="3"/>
  <c r="S919" i="3"/>
  <c r="T919" i="3"/>
  <c r="V919" i="3"/>
  <c r="Y919" i="3"/>
  <c r="Z919" i="3"/>
  <c r="AB919" i="3"/>
  <c r="AC919" i="3"/>
  <c r="AE919" i="3"/>
  <c r="AF919" i="3"/>
  <c r="AH919" i="3"/>
  <c r="AI919" i="3"/>
  <c r="AK919" i="3"/>
  <c r="AL919" i="3"/>
  <c r="AN919" i="3"/>
  <c r="AO919" i="3"/>
  <c r="AQ919" i="3"/>
  <c r="AR919" i="3"/>
  <c r="AT919" i="3"/>
  <c r="AU919" i="3"/>
  <c r="AW919" i="3"/>
  <c r="AZ919" i="3"/>
  <c r="BA919" i="3"/>
  <c r="BC919" i="3"/>
  <c r="BD919" i="3"/>
  <c r="BF919" i="3"/>
  <c r="BI919" i="3"/>
  <c r="BJ919" i="3"/>
  <c r="BL919" i="3"/>
  <c r="BM919" i="3"/>
  <c r="BO919" i="3"/>
  <c r="BR919" i="3"/>
  <c r="BS919" i="3"/>
  <c r="BU919" i="3"/>
  <c r="BV919" i="3"/>
  <c r="BX919" i="3"/>
  <c r="CA919" i="3"/>
  <c r="CB919" i="3"/>
  <c r="CD919" i="3"/>
  <c r="CE919" i="3"/>
  <c r="CG919" i="3"/>
  <c r="CJ919" i="3"/>
  <c r="CK919" i="3"/>
  <c r="CM919" i="3"/>
  <c r="CN919" i="3"/>
  <c r="M656" i="3"/>
  <c r="N656" i="3"/>
  <c r="P656" i="3"/>
  <c r="Q656" i="3"/>
  <c r="S656" i="3"/>
  <c r="T656" i="3"/>
  <c r="V656" i="3"/>
  <c r="Y656" i="3"/>
  <c r="Z656" i="3"/>
  <c r="AB656" i="3"/>
  <c r="AC656" i="3"/>
  <c r="AE656" i="3"/>
  <c r="AF656" i="3"/>
  <c r="AH656" i="3"/>
  <c r="AI656" i="3"/>
  <c r="AK656" i="3"/>
  <c r="AL656" i="3"/>
  <c r="AN656" i="3"/>
  <c r="AO656" i="3"/>
  <c r="AQ656" i="3"/>
  <c r="AR656" i="3"/>
  <c r="AT656" i="3"/>
  <c r="AU656" i="3"/>
  <c r="AW656" i="3"/>
  <c r="AZ656" i="3"/>
  <c r="BA656" i="3"/>
  <c r="BC656" i="3"/>
  <c r="BD656" i="3"/>
  <c r="BF656" i="3"/>
  <c r="BI656" i="3"/>
  <c r="BJ656" i="3"/>
  <c r="BL656" i="3"/>
  <c r="BM656" i="3"/>
  <c r="BO656" i="3"/>
  <c r="BR656" i="3"/>
  <c r="BS656" i="3"/>
  <c r="BU656" i="3"/>
  <c r="BV656" i="3"/>
  <c r="BX656" i="3"/>
  <c r="CA656" i="3"/>
  <c r="CB656" i="3"/>
  <c r="CD656" i="3"/>
  <c r="CE656" i="3"/>
  <c r="CG656" i="3"/>
  <c r="CJ656" i="3"/>
  <c r="CK656" i="3"/>
  <c r="CM656" i="3"/>
  <c r="CN656" i="3"/>
  <c r="M678" i="3"/>
  <c r="N678" i="3"/>
  <c r="P678" i="3"/>
  <c r="Q678" i="3"/>
  <c r="S678" i="3"/>
  <c r="T678" i="3"/>
  <c r="V678" i="3"/>
  <c r="Y678" i="3"/>
  <c r="Z678" i="3"/>
  <c r="AB678" i="3"/>
  <c r="AC678" i="3"/>
  <c r="AE678" i="3"/>
  <c r="AF678" i="3"/>
  <c r="AH678" i="3"/>
  <c r="AI678" i="3"/>
  <c r="AK678" i="3"/>
  <c r="AL678" i="3"/>
  <c r="AN678" i="3"/>
  <c r="AO678" i="3"/>
  <c r="AQ678" i="3"/>
  <c r="AR678" i="3"/>
  <c r="AT678" i="3"/>
  <c r="AU678" i="3"/>
  <c r="AW678" i="3"/>
  <c r="AZ678" i="3"/>
  <c r="BA678" i="3"/>
  <c r="BC678" i="3"/>
  <c r="BD678" i="3"/>
  <c r="BF678" i="3"/>
  <c r="BI678" i="3"/>
  <c r="BJ678" i="3"/>
  <c r="BL678" i="3"/>
  <c r="BM678" i="3"/>
  <c r="BO678" i="3"/>
  <c r="BR678" i="3"/>
  <c r="BS678" i="3"/>
  <c r="BU678" i="3"/>
  <c r="BV678" i="3"/>
  <c r="BX678" i="3"/>
  <c r="CA678" i="3"/>
  <c r="CB678" i="3"/>
  <c r="CD678" i="3"/>
  <c r="CE678" i="3"/>
  <c r="CG678" i="3"/>
  <c r="CJ678" i="3"/>
  <c r="CK678" i="3"/>
  <c r="CM678" i="3"/>
  <c r="CN678" i="3"/>
  <c r="M813" i="3"/>
  <c r="N813" i="3"/>
  <c r="P813" i="3"/>
  <c r="Q813" i="3"/>
  <c r="S813" i="3"/>
  <c r="T813" i="3"/>
  <c r="V813" i="3"/>
  <c r="Y813" i="3"/>
  <c r="Z813" i="3"/>
  <c r="AB813" i="3"/>
  <c r="AC813" i="3"/>
  <c r="AE813" i="3"/>
  <c r="AF813" i="3"/>
  <c r="AH813" i="3"/>
  <c r="AI813" i="3"/>
  <c r="AK813" i="3"/>
  <c r="AL813" i="3"/>
  <c r="AN813" i="3"/>
  <c r="AO813" i="3"/>
  <c r="AQ813" i="3"/>
  <c r="AR813" i="3"/>
  <c r="AT813" i="3"/>
  <c r="AU813" i="3"/>
  <c r="AW813" i="3"/>
  <c r="AZ813" i="3"/>
  <c r="BA813" i="3"/>
  <c r="BC813" i="3"/>
  <c r="BD813" i="3"/>
  <c r="BF813" i="3"/>
  <c r="BI813" i="3"/>
  <c r="BJ813" i="3"/>
  <c r="BL813" i="3"/>
  <c r="BM813" i="3"/>
  <c r="BO813" i="3"/>
  <c r="BR813" i="3"/>
  <c r="BS813" i="3"/>
  <c r="BU813" i="3"/>
  <c r="BV813" i="3"/>
  <c r="BX813" i="3"/>
  <c r="CA813" i="3"/>
  <c r="CB813" i="3"/>
  <c r="CD813" i="3"/>
  <c r="CE813" i="3"/>
  <c r="CG813" i="3"/>
  <c r="CJ813" i="3"/>
  <c r="CK813" i="3"/>
  <c r="CM813" i="3"/>
  <c r="CN813" i="3"/>
  <c r="M43" i="3"/>
  <c r="N43" i="3"/>
  <c r="P43" i="3"/>
  <c r="Q43" i="3"/>
  <c r="S43" i="3"/>
  <c r="T43" i="3"/>
  <c r="V43" i="3"/>
  <c r="Y43" i="3"/>
  <c r="Z43" i="3"/>
  <c r="AB43" i="3"/>
  <c r="AC43" i="3"/>
  <c r="AE43" i="3"/>
  <c r="AF43" i="3"/>
  <c r="AH43" i="3"/>
  <c r="AI43" i="3"/>
  <c r="AK43" i="3"/>
  <c r="AL43" i="3"/>
  <c r="AN43" i="3"/>
  <c r="AO43" i="3"/>
  <c r="AQ43" i="3"/>
  <c r="AR43" i="3"/>
  <c r="AT43" i="3"/>
  <c r="AU43" i="3"/>
  <c r="AW43" i="3"/>
  <c r="AZ43" i="3"/>
  <c r="BA43" i="3"/>
  <c r="BC43" i="3"/>
  <c r="BD43" i="3"/>
  <c r="BF43" i="3"/>
  <c r="BI43" i="3"/>
  <c r="BJ43" i="3"/>
  <c r="BL43" i="3"/>
  <c r="BM43" i="3"/>
  <c r="BO43" i="3"/>
  <c r="BR43" i="3"/>
  <c r="BS43" i="3"/>
  <c r="BU43" i="3"/>
  <c r="BV43" i="3"/>
  <c r="BX43" i="3"/>
  <c r="CA43" i="3"/>
  <c r="CB43" i="3"/>
  <c r="CD43" i="3"/>
  <c r="CE43" i="3"/>
  <c r="CG43" i="3"/>
  <c r="CJ43" i="3"/>
  <c r="CK43" i="3"/>
  <c r="CM43" i="3"/>
  <c r="CN43" i="3"/>
  <c r="M770" i="3"/>
  <c r="N770" i="3"/>
  <c r="P770" i="3"/>
  <c r="Q770" i="3"/>
  <c r="S770" i="3"/>
  <c r="T770" i="3"/>
  <c r="V770" i="3"/>
  <c r="Y770" i="3"/>
  <c r="Z770" i="3"/>
  <c r="AB770" i="3"/>
  <c r="AC770" i="3"/>
  <c r="AE770" i="3"/>
  <c r="AF770" i="3"/>
  <c r="AH770" i="3"/>
  <c r="AI770" i="3"/>
  <c r="AK770" i="3"/>
  <c r="AL770" i="3"/>
  <c r="AN770" i="3"/>
  <c r="AO770" i="3"/>
  <c r="AQ770" i="3"/>
  <c r="AR770" i="3"/>
  <c r="AT770" i="3"/>
  <c r="AU770" i="3"/>
  <c r="AW770" i="3"/>
  <c r="AZ770" i="3"/>
  <c r="BA770" i="3"/>
  <c r="BC770" i="3"/>
  <c r="BD770" i="3"/>
  <c r="BF770" i="3"/>
  <c r="BI770" i="3"/>
  <c r="BJ770" i="3"/>
  <c r="BL770" i="3"/>
  <c r="BM770" i="3"/>
  <c r="BO770" i="3"/>
  <c r="BR770" i="3"/>
  <c r="BS770" i="3"/>
  <c r="BU770" i="3"/>
  <c r="BV770" i="3"/>
  <c r="BX770" i="3"/>
  <c r="CA770" i="3"/>
  <c r="CB770" i="3"/>
  <c r="CD770" i="3"/>
  <c r="CE770" i="3"/>
  <c r="CG770" i="3"/>
  <c r="CJ770" i="3"/>
  <c r="CK770" i="3"/>
  <c r="CM770" i="3"/>
  <c r="CN770" i="3"/>
  <c r="M756" i="3"/>
  <c r="N756" i="3"/>
  <c r="P756" i="3"/>
  <c r="Q756" i="3"/>
  <c r="S756" i="3"/>
  <c r="T756" i="3"/>
  <c r="V756" i="3"/>
  <c r="Y756" i="3"/>
  <c r="Z756" i="3"/>
  <c r="AB756" i="3"/>
  <c r="AC756" i="3"/>
  <c r="AE756" i="3"/>
  <c r="AF756" i="3"/>
  <c r="AH756" i="3"/>
  <c r="AI756" i="3"/>
  <c r="AK756" i="3"/>
  <c r="AL756" i="3"/>
  <c r="AN756" i="3"/>
  <c r="AO756" i="3"/>
  <c r="AQ756" i="3"/>
  <c r="AR756" i="3"/>
  <c r="AT756" i="3"/>
  <c r="AU756" i="3"/>
  <c r="AW756" i="3"/>
  <c r="AZ756" i="3"/>
  <c r="BA756" i="3"/>
  <c r="BC756" i="3"/>
  <c r="BD756" i="3"/>
  <c r="BF756" i="3"/>
  <c r="BI756" i="3"/>
  <c r="BJ756" i="3"/>
  <c r="BL756" i="3"/>
  <c r="BM756" i="3"/>
  <c r="BO756" i="3"/>
  <c r="BR756" i="3"/>
  <c r="BS756" i="3"/>
  <c r="BU756" i="3"/>
  <c r="BV756" i="3"/>
  <c r="BX756" i="3"/>
  <c r="CA756" i="3"/>
  <c r="CB756" i="3"/>
  <c r="CD756" i="3"/>
  <c r="CE756" i="3"/>
  <c r="CG756" i="3"/>
  <c r="CJ756" i="3"/>
  <c r="CK756" i="3"/>
  <c r="CM756" i="3"/>
  <c r="CN756" i="3"/>
  <c r="M278" i="3"/>
  <c r="N278" i="3"/>
  <c r="P278" i="3"/>
  <c r="Q278" i="3"/>
  <c r="S278" i="3"/>
  <c r="T278" i="3"/>
  <c r="V278" i="3"/>
  <c r="Y278" i="3"/>
  <c r="Z278" i="3"/>
  <c r="AB278" i="3"/>
  <c r="AC278" i="3"/>
  <c r="AE278" i="3"/>
  <c r="AF278" i="3"/>
  <c r="AH278" i="3"/>
  <c r="AI278" i="3"/>
  <c r="AK278" i="3"/>
  <c r="AL278" i="3"/>
  <c r="AN278" i="3"/>
  <c r="AO278" i="3"/>
  <c r="AQ278" i="3"/>
  <c r="AR278" i="3"/>
  <c r="AT278" i="3"/>
  <c r="AU278" i="3"/>
  <c r="AW278" i="3"/>
  <c r="AZ278" i="3"/>
  <c r="BA278" i="3"/>
  <c r="BC278" i="3"/>
  <c r="BD278" i="3"/>
  <c r="BF278" i="3"/>
  <c r="BI278" i="3"/>
  <c r="BJ278" i="3"/>
  <c r="BL278" i="3"/>
  <c r="BM278" i="3"/>
  <c r="BO278" i="3"/>
  <c r="BR278" i="3"/>
  <c r="BS278" i="3"/>
  <c r="BU278" i="3"/>
  <c r="BV278" i="3"/>
  <c r="BX278" i="3"/>
  <c r="CA278" i="3"/>
  <c r="CB278" i="3"/>
  <c r="CD278" i="3"/>
  <c r="CE278" i="3"/>
  <c r="CG278" i="3"/>
  <c r="CJ278" i="3"/>
  <c r="CK278" i="3"/>
  <c r="CM278" i="3"/>
  <c r="CN278" i="3"/>
  <c r="M664" i="3"/>
  <c r="N664" i="3"/>
  <c r="P664" i="3"/>
  <c r="Q664" i="3"/>
  <c r="S664" i="3"/>
  <c r="T664" i="3"/>
  <c r="V664" i="3"/>
  <c r="Y664" i="3"/>
  <c r="Z664" i="3"/>
  <c r="AB664" i="3"/>
  <c r="AC664" i="3"/>
  <c r="AE664" i="3"/>
  <c r="AF664" i="3"/>
  <c r="AH664" i="3"/>
  <c r="AI664" i="3"/>
  <c r="AK664" i="3"/>
  <c r="AL664" i="3"/>
  <c r="AN664" i="3"/>
  <c r="AO664" i="3"/>
  <c r="AQ664" i="3"/>
  <c r="AR664" i="3"/>
  <c r="AT664" i="3"/>
  <c r="AU664" i="3"/>
  <c r="AW664" i="3"/>
  <c r="AZ664" i="3"/>
  <c r="BA664" i="3"/>
  <c r="BC664" i="3"/>
  <c r="BD664" i="3"/>
  <c r="BF664" i="3"/>
  <c r="BI664" i="3"/>
  <c r="BJ664" i="3"/>
  <c r="BL664" i="3"/>
  <c r="BM664" i="3"/>
  <c r="BO664" i="3"/>
  <c r="BR664" i="3"/>
  <c r="BS664" i="3"/>
  <c r="BU664" i="3"/>
  <c r="BV664" i="3"/>
  <c r="BX664" i="3"/>
  <c r="CA664" i="3"/>
  <c r="CB664" i="3"/>
  <c r="CD664" i="3"/>
  <c r="CE664" i="3"/>
  <c r="CG664" i="3"/>
  <c r="CJ664" i="3"/>
  <c r="CK664" i="3"/>
  <c r="CM664" i="3"/>
  <c r="CN664" i="3"/>
  <c r="M270" i="3"/>
  <c r="N270" i="3"/>
  <c r="P270" i="3"/>
  <c r="Q270" i="3"/>
  <c r="S270" i="3"/>
  <c r="T270" i="3"/>
  <c r="V270" i="3"/>
  <c r="Y270" i="3"/>
  <c r="Z270" i="3"/>
  <c r="AB270" i="3"/>
  <c r="AC270" i="3"/>
  <c r="AE270" i="3"/>
  <c r="AF270" i="3"/>
  <c r="AH270" i="3"/>
  <c r="AI270" i="3"/>
  <c r="AK270" i="3"/>
  <c r="AL270" i="3"/>
  <c r="AN270" i="3"/>
  <c r="AO270" i="3"/>
  <c r="AQ270" i="3"/>
  <c r="AR270" i="3"/>
  <c r="AT270" i="3"/>
  <c r="AU270" i="3"/>
  <c r="AW270" i="3"/>
  <c r="AZ270" i="3"/>
  <c r="BA270" i="3"/>
  <c r="BC270" i="3"/>
  <c r="BD270" i="3"/>
  <c r="BF270" i="3"/>
  <c r="BI270" i="3"/>
  <c r="BJ270" i="3"/>
  <c r="BL270" i="3"/>
  <c r="BM270" i="3"/>
  <c r="BO270" i="3"/>
  <c r="BR270" i="3"/>
  <c r="BS270" i="3"/>
  <c r="BU270" i="3"/>
  <c r="BV270" i="3"/>
  <c r="BX270" i="3"/>
  <c r="CA270" i="3"/>
  <c r="CB270" i="3"/>
  <c r="CD270" i="3"/>
  <c r="CE270" i="3"/>
  <c r="CG270" i="3"/>
  <c r="CJ270" i="3"/>
  <c r="CK270" i="3"/>
  <c r="CM270" i="3"/>
  <c r="CN270" i="3"/>
  <c r="M998" i="3"/>
  <c r="N998" i="3"/>
  <c r="P998" i="3"/>
  <c r="Q998" i="3"/>
  <c r="S998" i="3"/>
  <c r="T998" i="3"/>
  <c r="V998" i="3"/>
  <c r="Y998" i="3"/>
  <c r="Z998" i="3"/>
  <c r="AB998" i="3"/>
  <c r="AC998" i="3"/>
  <c r="AE998" i="3"/>
  <c r="AF998" i="3"/>
  <c r="AH998" i="3"/>
  <c r="AI998" i="3"/>
  <c r="AK998" i="3"/>
  <c r="AL998" i="3"/>
  <c r="AN998" i="3"/>
  <c r="AO998" i="3"/>
  <c r="AQ998" i="3"/>
  <c r="AR998" i="3"/>
  <c r="AT998" i="3"/>
  <c r="AU998" i="3"/>
  <c r="AW998" i="3"/>
  <c r="AZ998" i="3"/>
  <c r="BA998" i="3"/>
  <c r="BC998" i="3"/>
  <c r="BD998" i="3"/>
  <c r="BF998" i="3"/>
  <c r="BI998" i="3"/>
  <c r="BJ998" i="3"/>
  <c r="BL998" i="3"/>
  <c r="BM998" i="3"/>
  <c r="BO998" i="3"/>
  <c r="BR998" i="3"/>
  <c r="BS998" i="3"/>
  <c r="BU998" i="3"/>
  <c r="BV998" i="3"/>
  <c r="BX998" i="3"/>
  <c r="CA998" i="3"/>
  <c r="CB998" i="3"/>
  <c r="CD998" i="3"/>
  <c r="CE998" i="3"/>
  <c r="CG998" i="3"/>
  <c r="CJ998" i="3"/>
  <c r="CK998" i="3"/>
  <c r="CM998" i="3"/>
  <c r="CN998" i="3"/>
  <c r="M720" i="3"/>
  <c r="N720" i="3"/>
  <c r="P720" i="3"/>
  <c r="Q720" i="3"/>
  <c r="S720" i="3"/>
  <c r="T720" i="3"/>
  <c r="V720" i="3"/>
  <c r="Y720" i="3"/>
  <c r="Z720" i="3"/>
  <c r="AB720" i="3"/>
  <c r="AC720" i="3"/>
  <c r="AE720" i="3"/>
  <c r="AF720" i="3"/>
  <c r="AH720" i="3"/>
  <c r="AI720" i="3"/>
  <c r="AK720" i="3"/>
  <c r="AL720" i="3"/>
  <c r="AN720" i="3"/>
  <c r="AO720" i="3"/>
  <c r="AQ720" i="3"/>
  <c r="AR720" i="3"/>
  <c r="AT720" i="3"/>
  <c r="AU720" i="3"/>
  <c r="AW720" i="3"/>
  <c r="AZ720" i="3"/>
  <c r="BA720" i="3"/>
  <c r="BC720" i="3"/>
  <c r="BD720" i="3"/>
  <c r="BF720" i="3"/>
  <c r="BI720" i="3"/>
  <c r="BJ720" i="3"/>
  <c r="BL720" i="3"/>
  <c r="BM720" i="3"/>
  <c r="BO720" i="3"/>
  <c r="BR720" i="3"/>
  <c r="BS720" i="3"/>
  <c r="BU720" i="3"/>
  <c r="BV720" i="3"/>
  <c r="BX720" i="3"/>
  <c r="CA720" i="3"/>
  <c r="CB720" i="3"/>
  <c r="CD720" i="3"/>
  <c r="CE720" i="3"/>
  <c r="CG720" i="3"/>
  <c r="CJ720" i="3"/>
  <c r="CK720" i="3"/>
  <c r="CM720" i="3"/>
  <c r="CN720" i="3"/>
  <c r="M90" i="3"/>
  <c r="N90" i="3"/>
  <c r="P90" i="3"/>
  <c r="Q90" i="3"/>
  <c r="S90" i="3"/>
  <c r="T90" i="3"/>
  <c r="V90" i="3"/>
  <c r="Y90" i="3"/>
  <c r="Z90" i="3"/>
  <c r="AB90" i="3"/>
  <c r="AC90" i="3"/>
  <c r="AE90" i="3"/>
  <c r="AF90" i="3"/>
  <c r="AH90" i="3"/>
  <c r="AI90" i="3"/>
  <c r="AK90" i="3"/>
  <c r="AL90" i="3"/>
  <c r="AN90" i="3"/>
  <c r="AO90" i="3"/>
  <c r="AQ90" i="3"/>
  <c r="AR90" i="3"/>
  <c r="AT90" i="3"/>
  <c r="AU90" i="3"/>
  <c r="AW90" i="3"/>
  <c r="AZ90" i="3"/>
  <c r="BA90" i="3"/>
  <c r="BC90" i="3"/>
  <c r="BD90" i="3"/>
  <c r="BF90" i="3"/>
  <c r="BI90" i="3"/>
  <c r="BJ90" i="3"/>
  <c r="BL90" i="3"/>
  <c r="BM90" i="3"/>
  <c r="BO90" i="3"/>
  <c r="BR90" i="3"/>
  <c r="BS90" i="3"/>
  <c r="BU90" i="3"/>
  <c r="BV90" i="3"/>
  <c r="BX90" i="3"/>
  <c r="CA90" i="3"/>
  <c r="CB90" i="3"/>
  <c r="CD90" i="3"/>
  <c r="CE90" i="3"/>
  <c r="CG90" i="3"/>
  <c r="CJ90" i="3"/>
  <c r="CK90" i="3"/>
  <c r="CM90" i="3"/>
  <c r="CN90" i="3"/>
  <c r="M390" i="3"/>
  <c r="N390" i="3"/>
  <c r="P390" i="3"/>
  <c r="Q390" i="3"/>
  <c r="S390" i="3"/>
  <c r="T390" i="3"/>
  <c r="V390" i="3"/>
  <c r="Y390" i="3"/>
  <c r="Z390" i="3"/>
  <c r="AB390" i="3"/>
  <c r="AC390" i="3"/>
  <c r="AE390" i="3"/>
  <c r="AF390" i="3"/>
  <c r="AH390" i="3"/>
  <c r="AI390" i="3"/>
  <c r="AK390" i="3"/>
  <c r="AL390" i="3"/>
  <c r="AN390" i="3"/>
  <c r="AO390" i="3"/>
  <c r="AQ390" i="3"/>
  <c r="AR390" i="3"/>
  <c r="AT390" i="3"/>
  <c r="AU390" i="3"/>
  <c r="AW390" i="3"/>
  <c r="AZ390" i="3"/>
  <c r="BA390" i="3"/>
  <c r="BC390" i="3"/>
  <c r="BD390" i="3"/>
  <c r="BF390" i="3"/>
  <c r="BI390" i="3"/>
  <c r="BJ390" i="3"/>
  <c r="BL390" i="3"/>
  <c r="BM390" i="3"/>
  <c r="BO390" i="3"/>
  <c r="BR390" i="3"/>
  <c r="BS390" i="3"/>
  <c r="BU390" i="3"/>
  <c r="BV390" i="3"/>
  <c r="BX390" i="3"/>
  <c r="CA390" i="3"/>
  <c r="CB390" i="3"/>
  <c r="CD390" i="3"/>
  <c r="CE390" i="3"/>
  <c r="CG390" i="3"/>
  <c r="CJ390" i="3"/>
  <c r="CK390" i="3"/>
  <c r="CM390" i="3"/>
  <c r="CN390" i="3"/>
  <c r="M765" i="3"/>
  <c r="N765" i="3"/>
  <c r="P765" i="3"/>
  <c r="Q765" i="3"/>
  <c r="S765" i="3"/>
  <c r="T765" i="3"/>
  <c r="V765" i="3"/>
  <c r="Y765" i="3"/>
  <c r="Z765" i="3"/>
  <c r="AB765" i="3"/>
  <c r="AC765" i="3"/>
  <c r="AE765" i="3"/>
  <c r="AF765" i="3"/>
  <c r="AH765" i="3"/>
  <c r="AI765" i="3"/>
  <c r="AK765" i="3"/>
  <c r="AL765" i="3"/>
  <c r="AN765" i="3"/>
  <c r="AO765" i="3"/>
  <c r="AQ765" i="3"/>
  <c r="AR765" i="3"/>
  <c r="AT765" i="3"/>
  <c r="AU765" i="3"/>
  <c r="AW765" i="3"/>
  <c r="AZ765" i="3"/>
  <c r="BA765" i="3"/>
  <c r="BC765" i="3"/>
  <c r="BD765" i="3"/>
  <c r="BF765" i="3"/>
  <c r="BI765" i="3"/>
  <c r="BJ765" i="3"/>
  <c r="BL765" i="3"/>
  <c r="BM765" i="3"/>
  <c r="BO765" i="3"/>
  <c r="BR765" i="3"/>
  <c r="BS765" i="3"/>
  <c r="BU765" i="3"/>
  <c r="BV765" i="3"/>
  <c r="BX765" i="3"/>
  <c r="CA765" i="3"/>
  <c r="CB765" i="3"/>
  <c r="CD765" i="3"/>
  <c r="CE765" i="3"/>
  <c r="CG765" i="3"/>
  <c r="CJ765" i="3"/>
  <c r="CK765" i="3"/>
  <c r="CM765" i="3"/>
  <c r="CN765" i="3"/>
  <c r="M21" i="3"/>
  <c r="N21" i="3"/>
  <c r="P21" i="3"/>
  <c r="Q21" i="3"/>
  <c r="S21" i="3"/>
  <c r="T21" i="3"/>
  <c r="V21" i="3"/>
  <c r="Y21" i="3"/>
  <c r="Z21" i="3"/>
  <c r="AB21" i="3"/>
  <c r="AC21" i="3"/>
  <c r="AE21" i="3"/>
  <c r="AF21" i="3"/>
  <c r="AH21" i="3"/>
  <c r="AI21" i="3"/>
  <c r="AK21" i="3"/>
  <c r="AL21" i="3"/>
  <c r="AN21" i="3"/>
  <c r="AO21" i="3"/>
  <c r="AQ21" i="3"/>
  <c r="AR21" i="3"/>
  <c r="AT21" i="3"/>
  <c r="AU21" i="3"/>
  <c r="AW21" i="3"/>
  <c r="AZ21" i="3"/>
  <c r="BA21" i="3"/>
  <c r="BC21" i="3"/>
  <c r="BD21" i="3"/>
  <c r="BF21" i="3"/>
  <c r="BI21" i="3"/>
  <c r="BJ21" i="3"/>
  <c r="BL21" i="3"/>
  <c r="BM21" i="3"/>
  <c r="BO21" i="3"/>
  <c r="BR21" i="3"/>
  <c r="BS21" i="3"/>
  <c r="BU21" i="3"/>
  <c r="BV21" i="3"/>
  <c r="BX21" i="3"/>
  <c r="CA21" i="3"/>
  <c r="CB21" i="3"/>
  <c r="CD21" i="3"/>
  <c r="CE21" i="3"/>
  <c r="CG21" i="3"/>
  <c r="CJ21" i="3"/>
  <c r="CK21" i="3"/>
  <c r="CM21" i="3"/>
  <c r="CN21" i="3"/>
  <c r="M236" i="3"/>
  <c r="N236" i="3"/>
  <c r="P236" i="3"/>
  <c r="Q236" i="3"/>
  <c r="S236" i="3"/>
  <c r="T236" i="3"/>
  <c r="V236" i="3"/>
  <c r="Y236" i="3"/>
  <c r="Z236" i="3"/>
  <c r="AB236" i="3"/>
  <c r="AC236" i="3"/>
  <c r="AE236" i="3"/>
  <c r="AF236" i="3"/>
  <c r="AH236" i="3"/>
  <c r="AI236" i="3"/>
  <c r="AK236" i="3"/>
  <c r="AL236" i="3"/>
  <c r="AN236" i="3"/>
  <c r="AO236" i="3"/>
  <c r="AQ236" i="3"/>
  <c r="AR236" i="3"/>
  <c r="AT236" i="3"/>
  <c r="AU236" i="3"/>
  <c r="AW236" i="3"/>
  <c r="AZ236" i="3"/>
  <c r="BA236" i="3"/>
  <c r="BC236" i="3"/>
  <c r="BD236" i="3"/>
  <c r="BF236" i="3"/>
  <c r="BI236" i="3"/>
  <c r="BJ236" i="3"/>
  <c r="BL236" i="3"/>
  <c r="BM236" i="3"/>
  <c r="BO236" i="3"/>
  <c r="BR236" i="3"/>
  <c r="BS236" i="3"/>
  <c r="BU236" i="3"/>
  <c r="BV236" i="3"/>
  <c r="BX236" i="3"/>
  <c r="CA236" i="3"/>
  <c r="CB236" i="3"/>
  <c r="CD236" i="3"/>
  <c r="CE236" i="3"/>
  <c r="CG236" i="3"/>
  <c r="CJ236" i="3"/>
  <c r="CK236" i="3"/>
  <c r="CM236" i="3"/>
  <c r="CN236" i="3"/>
  <c r="M929" i="3"/>
  <c r="N929" i="3"/>
  <c r="P929" i="3"/>
  <c r="Q929" i="3"/>
  <c r="S929" i="3"/>
  <c r="T929" i="3"/>
  <c r="V929" i="3"/>
  <c r="Y929" i="3"/>
  <c r="Z929" i="3"/>
  <c r="AB929" i="3"/>
  <c r="AC929" i="3"/>
  <c r="AE929" i="3"/>
  <c r="AF929" i="3"/>
  <c r="AH929" i="3"/>
  <c r="AI929" i="3"/>
  <c r="AK929" i="3"/>
  <c r="AL929" i="3"/>
  <c r="AN929" i="3"/>
  <c r="AO929" i="3"/>
  <c r="AQ929" i="3"/>
  <c r="AR929" i="3"/>
  <c r="AT929" i="3"/>
  <c r="AU929" i="3"/>
  <c r="AW929" i="3"/>
  <c r="AZ929" i="3"/>
  <c r="BA929" i="3"/>
  <c r="BC929" i="3"/>
  <c r="BD929" i="3"/>
  <c r="BF929" i="3"/>
  <c r="BI929" i="3"/>
  <c r="BJ929" i="3"/>
  <c r="BL929" i="3"/>
  <c r="BM929" i="3"/>
  <c r="BO929" i="3"/>
  <c r="BR929" i="3"/>
  <c r="BS929" i="3"/>
  <c r="BU929" i="3"/>
  <c r="BV929" i="3"/>
  <c r="BX929" i="3"/>
  <c r="CA929" i="3"/>
  <c r="CB929" i="3"/>
  <c r="CD929" i="3"/>
  <c r="CE929" i="3"/>
  <c r="CG929" i="3"/>
  <c r="CJ929" i="3"/>
  <c r="CK929" i="3"/>
  <c r="CM929" i="3"/>
  <c r="CN929" i="3"/>
  <c r="M368" i="3"/>
  <c r="N368" i="3"/>
  <c r="P368" i="3"/>
  <c r="Q368" i="3"/>
  <c r="S368" i="3"/>
  <c r="T368" i="3"/>
  <c r="V368" i="3"/>
  <c r="Y368" i="3"/>
  <c r="Z368" i="3"/>
  <c r="AB368" i="3"/>
  <c r="AC368" i="3"/>
  <c r="AE368" i="3"/>
  <c r="AH368" i="3"/>
  <c r="AI368" i="3"/>
  <c r="AK368" i="3"/>
  <c r="AL368" i="3"/>
  <c r="AN368" i="3"/>
  <c r="AO368" i="3"/>
  <c r="AQ368" i="3"/>
  <c r="AR368" i="3"/>
  <c r="AT368" i="3"/>
  <c r="AU368" i="3"/>
  <c r="AW368" i="3"/>
  <c r="AZ368" i="3"/>
  <c r="BA368" i="3"/>
  <c r="BC368" i="3"/>
  <c r="BD368" i="3"/>
  <c r="BF368" i="3"/>
  <c r="BI368" i="3"/>
  <c r="BJ368" i="3"/>
  <c r="BL368" i="3"/>
  <c r="BM368" i="3"/>
  <c r="BO368" i="3"/>
  <c r="BR368" i="3"/>
  <c r="BS368" i="3"/>
  <c r="BU368" i="3"/>
  <c r="BV368" i="3"/>
  <c r="BX368" i="3"/>
  <c r="CA368" i="3"/>
  <c r="CB368" i="3"/>
  <c r="CD368" i="3"/>
  <c r="CE368" i="3"/>
  <c r="CG368" i="3"/>
  <c r="CJ368" i="3"/>
  <c r="CK368" i="3"/>
  <c r="CM368" i="3"/>
  <c r="CN368" i="3"/>
  <c r="M721" i="3"/>
  <c r="N721" i="3"/>
  <c r="P721" i="3"/>
  <c r="Q721" i="3"/>
  <c r="S721" i="3"/>
  <c r="T721" i="3"/>
  <c r="V721" i="3"/>
  <c r="Y721" i="3"/>
  <c r="Z721" i="3"/>
  <c r="AB721" i="3"/>
  <c r="AC721" i="3"/>
  <c r="AE721" i="3"/>
  <c r="AF721" i="3"/>
  <c r="AH721" i="3"/>
  <c r="AI721" i="3"/>
  <c r="AK721" i="3"/>
  <c r="AL721" i="3"/>
  <c r="AN721" i="3"/>
  <c r="AO721" i="3"/>
  <c r="AQ721" i="3"/>
  <c r="AR721" i="3"/>
  <c r="AT721" i="3"/>
  <c r="AU721" i="3"/>
  <c r="AW721" i="3"/>
  <c r="AZ721" i="3"/>
  <c r="BA721" i="3"/>
  <c r="BC721" i="3"/>
  <c r="BD721" i="3"/>
  <c r="BF721" i="3"/>
  <c r="BI721" i="3"/>
  <c r="BJ721" i="3"/>
  <c r="BL721" i="3"/>
  <c r="BM721" i="3"/>
  <c r="BO721" i="3"/>
  <c r="BR721" i="3"/>
  <c r="BS721" i="3"/>
  <c r="BU721" i="3"/>
  <c r="BV721" i="3"/>
  <c r="BX721" i="3"/>
  <c r="CA721" i="3"/>
  <c r="CB721" i="3"/>
  <c r="CD721" i="3"/>
  <c r="CE721" i="3"/>
  <c r="CG721" i="3"/>
  <c r="CJ721" i="3"/>
  <c r="CK721" i="3"/>
  <c r="CM721" i="3"/>
  <c r="CN721" i="3"/>
  <c r="M222" i="3"/>
  <c r="N222" i="3"/>
  <c r="P222" i="3"/>
  <c r="Q222" i="3"/>
  <c r="S222" i="3"/>
  <c r="T222" i="3"/>
  <c r="V222" i="3"/>
  <c r="Y222" i="3"/>
  <c r="Z222" i="3"/>
  <c r="AB222" i="3"/>
  <c r="AC222" i="3"/>
  <c r="AE222" i="3"/>
  <c r="AF222" i="3"/>
  <c r="AH222" i="3"/>
  <c r="AI222" i="3"/>
  <c r="AK222" i="3"/>
  <c r="AL222" i="3"/>
  <c r="AN222" i="3"/>
  <c r="AO222" i="3"/>
  <c r="AQ222" i="3"/>
  <c r="AR222" i="3"/>
  <c r="AT222" i="3"/>
  <c r="AU222" i="3"/>
  <c r="AW222" i="3"/>
  <c r="AZ222" i="3"/>
  <c r="BA222" i="3"/>
  <c r="BC222" i="3"/>
  <c r="BD222" i="3"/>
  <c r="BF222" i="3"/>
  <c r="BI222" i="3"/>
  <c r="BJ222" i="3"/>
  <c r="BL222" i="3"/>
  <c r="BM222" i="3"/>
  <c r="BO222" i="3"/>
  <c r="BR222" i="3"/>
  <c r="BS222" i="3"/>
  <c r="BU222" i="3"/>
  <c r="BV222" i="3"/>
  <c r="BX222" i="3"/>
  <c r="CA222" i="3"/>
  <c r="CB222" i="3"/>
  <c r="CD222" i="3"/>
  <c r="CE222" i="3"/>
  <c r="CG222" i="3"/>
  <c r="CJ222" i="3"/>
  <c r="CK222" i="3"/>
  <c r="CM222" i="3"/>
  <c r="CN222" i="3"/>
  <c r="M627" i="3"/>
  <c r="N627" i="3"/>
  <c r="P627" i="3"/>
  <c r="Q627" i="3"/>
  <c r="S627" i="3"/>
  <c r="T627" i="3"/>
  <c r="V627" i="3"/>
  <c r="Y627" i="3"/>
  <c r="Z627" i="3"/>
  <c r="AB627" i="3"/>
  <c r="AC627" i="3"/>
  <c r="AE627" i="3"/>
  <c r="AF627" i="3"/>
  <c r="AH627" i="3"/>
  <c r="AI627" i="3"/>
  <c r="AK627" i="3"/>
  <c r="AL627" i="3"/>
  <c r="AN627" i="3"/>
  <c r="AO627" i="3"/>
  <c r="AQ627" i="3"/>
  <c r="AR627" i="3"/>
  <c r="AT627" i="3"/>
  <c r="AU627" i="3"/>
  <c r="AW627" i="3"/>
  <c r="AZ627" i="3"/>
  <c r="BA627" i="3"/>
  <c r="BC627" i="3"/>
  <c r="BD627" i="3"/>
  <c r="BF627" i="3"/>
  <c r="BI627" i="3"/>
  <c r="BJ627" i="3"/>
  <c r="BL627" i="3"/>
  <c r="BM627" i="3"/>
  <c r="BO627" i="3"/>
  <c r="BR627" i="3"/>
  <c r="BS627" i="3"/>
  <c r="BU627" i="3"/>
  <c r="BV627" i="3"/>
  <c r="BX627" i="3"/>
  <c r="CA627" i="3"/>
  <c r="CB627" i="3"/>
  <c r="CD627" i="3"/>
  <c r="CE627" i="3"/>
  <c r="CG627" i="3"/>
  <c r="CJ627" i="3"/>
  <c r="CK627" i="3"/>
  <c r="CM627" i="3"/>
  <c r="CN627" i="3"/>
  <c r="M918" i="3"/>
  <c r="N918" i="3"/>
  <c r="P918" i="3"/>
  <c r="Q918" i="3"/>
  <c r="S918" i="3"/>
  <c r="T918" i="3"/>
  <c r="V918" i="3"/>
  <c r="Y918" i="3"/>
  <c r="Z918" i="3"/>
  <c r="AB918" i="3"/>
  <c r="AC918" i="3"/>
  <c r="AE918" i="3"/>
  <c r="AF918" i="3"/>
  <c r="AH918" i="3"/>
  <c r="AI918" i="3"/>
  <c r="AK918" i="3"/>
  <c r="AL918" i="3"/>
  <c r="AN918" i="3"/>
  <c r="AO918" i="3"/>
  <c r="AQ918" i="3"/>
  <c r="AR918" i="3"/>
  <c r="AT918" i="3"/>
  <c r="AU918" i="3"/>
  <c r="AW918" i="3"/>
  <c r="AZ918" i="3"/>
  <c r="BA918" i="3"/>
  <c r="BC918" i="3"/>
  <c r="BD918" i="3"/>
  <c r="BF918" i="3"/>
  <c r="BI918" i="3"/>
  <c r="BJ918" i="3"/>
  <c r="BL918" i="3"/>
  <c r="BM918" i="3"/>
  <c r="BO918" i="3"/>
  <c r="BR918" i="3"/>
  <c r="BS918" i="3"/>
  <c r="BU918" i="3"/>
  <c r="BV918" i="3"/>
  <c r="BX918" i="3"/>
  <c r="CA918" i="3"/>
  <c r="CB918" i="3"/>
  <c r="CD918" i="3"/>
  <c r="CE918" i="3"/>
  <c r="CG918" i="3"/>
  <c r="CJ918" i="3"/>
  <c r="CK918" i="3"/>
  <c r="CM918" i="3"/>
  <c r="CN918" i="3"/>
  <c r="M351" i="3"/>
  <c r="N351" i="3"/>
  <c r="P351" i="3"/>
  <c r="Q351" i="3"/>
  <c r="S351" i="3"/>
  <c r="T351" i="3"/>
  <c r="V351" i="3"/>
  <c r="Y351" i="3"/>
  <c r="Z351" i="3"/>
  <c r="AB351" i="3"/>
  <c r="AC351" i="3"/>
  <c r="AE351" i="3"/>
  <c r="AF351" i="3"/>
  <c r="AH351" i="3"/>
  <c r="AI351" i="3"/>
  <c r="AK351" i="3"/>
  <c r="AL351" i="3"/>
  <c r="AN351" i="3"/>
  <c r="AO351" i="3"/>
  <c r="AQ351" i="3"/>
  <c r="AR351" i="3"/>
  <c r="AT351" i="3"/>
  <c r="AU351" i="3"/>
  <c r="AW351" i="3"/>
  <c r="AZ351" i="3"/>
  <c r="BA351" i="3"/>
  <c r="BC351" i="3"/>
  <c r="BD351" i="3"/>
  <c r="BF351" i="3"/>
  <c r="BI351" i="3"/>
  <c r="BJ351" i="3"/>
  <c r="BL351" i="3"/>
  <c r="BM351" i="3"/>
  <c r="BO351" i="3"/>
  <c r="BR351" i="3"/>
  <c r="BS351" i="3"/>
  <c r="BU351" i="3"/>
  <c r="BV351" i="3"/>
  <c r="BX351" i="3"/>
  <c r="CA351" i="3"/>
  <c r="CB351" i="3"/>
  <c r="CD351" i="3"/>
  <c r="CE351" i="3"/>
  <c r="CG351" i="3"/>
  <c r="CJ351" i="3"/>
  <c r="CK351" i="3"/>
  <c r="CM351" i="3"/>
  <c r="CN351" i="3"/>
  <c r="M702" i="3"/>
  <c r="N702" i="3"/>
  <c r="P702" i="3"/>
  <c r="Q702" i="3"/>
  <c r="S702" i="3"/>
  <c r="T702" i="3"/>
  <c r="V702" i="3"/>
  <c r="Y702" i="3"/>
  <c r="Z702" i="3"/>
  <c r="AB702" i="3"/>
  <c r="AC702" i="3"/>
  <c r="AE702" i="3"/>
  <c r="AF702" i="3"/>
  <c r="AH702" i="3"/>
  <c r="AI702" i="3"/>
  <c r="AK702" i="3"/>
  <c r="AL702" i="3"/>
  <c r="AN702" i="3"/>
  <c r="AO702" i="3"/>
  <c r="AQ702" i="3"/>
  <c r="AR702" i="3"/>
  <c r="AT702" i="3"/>
  <c r="AU702" i="3"/>
  <c r="AW702" i="3"/>
  <c r="AZ702" i="3"/>
  <c r="BA702" i="3"/>
  <c r="BC702" i="3"/>
  <c r="BD702" i="3"/>
  <c r="BF702" i="3"/>
  <c r="BI702" i="3"/>
  <c r="BJ702" i="3"/>
  <c r="BL702" i="3"/>
  <c r="BM702" i="3"/>
  <c r="BO702" i="3"/>
  <c r="BR702" i="3"/>
  <c r="BS702" i="3"/>
  <c r="BU702" i="3"/>
  <c r="BV702" i="3"/>
  <c r="BX702" i="3"/>
  <c r="CA702" i="3"/>
  <c r="CB702" i="3"/>
  <c r="CD702" i="3"/>
  <c r="CE702" i="3"/>
  <c r="CG702" i="3"/>
  <c r="CJ702" i="3"/>
  <c r="CK702" i="3"/>
  <c r="CM702" i="3"/>
  <c r="CN702" i="3"/>
  <c r="M264" i="3"/>
  <c r="N264" i="3"/>
  <c r="P264" i="3"/>
  <c r="Q264" i="3"/>
  <c r="S264" i="3"/>
  <c r="T264" i="3"/>
  <c r="V264" i="3"/>
  <c r="Y264" i="3"/>
  <c r="Z264" i="3"/>
  <c r="AB264" i="3"/>
  <c r="AC264" i="3"/>
  <c r="AE264" i="3"/>
  <c r="AF264" i="3"/>
  <c r="AH264" i="3"/>
  <c r="AI264" i="3"/>
  <c r="AK264" i="3"/>
  <c r="AL264" i="3"/>
  <c r="AN264" i="3"/>
  <c r="AO264" i="3"/>
  <c r="AQ264" i="3"/>
  <c r="AR264" i="3"/>
  <c r="AT264" i="3"/>
  <c r="AU264" i="3"/>
  <c r="AW264" i="3"/>
  <c r="AZ264" i="3"/>
  <c r="BA264" i="3"/>
  <c r="BC264" i="3"/>
  <c r="BD264" i="3"/>
  <c r="BF264" i="3"/>
  <c r="BI264" i="3"/>
  <c r="BJ264" i="3"/>
  <c r="BL264" i="3"/>
  <c r="BM264" i="3"/>
  <c r="BO264" i="3"/>
  <c r="BR264" i="3"/>
  <c r="BS264" i="3"/>
  <c r="BU264" i="3"/>
  <c r="BV264" i="3"/>
  <c r="BX264" i="3"/>
  <c r="CA264" i="3"/>
  <c r="CB264" i="3"/>
  <c r="CD264" i="3"/>
  <c r="CE264" i="3"/>
  <c r="CG264" i="3"/>
  <c r="CJ264" i="3"/>
  <c r="CK264" i="3"/>
  <c r="CM264" i="3"/>
  <c r="CN264" i="3"/>
  <c r="M745" i="3"/>
  <c r="N745" i="3"/>
  <c r="P745" i="3"/>
  <c r="Q745" i="3"/>
  <c r="S745" i="3"/>
  <c r="T745" i="3"/>
  <c r="V745" i="3"/>
  <c r="Y745" i="3"/>
  <c r="Z745" i="3"/>
  <c r="AB745" i="3"/>
  <c r="AC745" i="3"/>
  <c r="AE745" i="3"/>
  <c r="AF745" i="3"/>
  <c r="AH745" i="3"/>
  <c r="AI745" i="3"/>
  <c r="AK745" i="3"/>
  <c r="AL745" i="3"/>
  <c r="AN745" i="3"/>
  <c r="AO745" i="3"/>
  <c r="AQ745" i="3"/>
  <c r="AR745" i="3"/>
  <c r="AT745" i="3"/>
  <c r="AU745" i="3"/>
  <c r="AW745" i="3"/>
  <c r="AZ745" i="3"/>
  <c r="BA745" i="3"/>
  <c r="BC745" i="3"/>
  <c r="BD745" i="3"/>
  <c r="BF745" i="3"/>
  <c r="BI745" i="3"/>
  <c r="BJ745" i="3"/>
  <c r="BL745" i="3"/>
  <c r="BM745" i="3"/>
  <c r="BO745" i="3"/>
  <c r="BR745" i="3"/>
  <c r="BS745" i="3"/>
  <c r="BU745" i="3"/>
  <c r="BV745" i="3"/>
  <c r="BX745" i="3"/>
  <c r="CA745" i="3"/>
  <c r="CB745" i="3"/>
  <c r="CD745" i="3"/>
  <c r="CE745" i="3"/>
  <c r="CG745" i="3"/>
  <c r="CJ745" i="3"/>
  <c r="CK745" i="3"/>
  <c r="CM745" i="3"/>
  <c r="CN745" i="3"/>
  <c r="M109" i="3"/>
  <c r="N109" i="3"/>
  <c r="P109" i="3"/>
  <c r="Q109" i="3"/>
  <c r="S109" i="3"/>
  <c r="T109" i="3"/>
  <c r="V109" i="3"/>
  <c r="Y109" i="3"/>
  <c r="Z109" i="3"/>
  <c r="AB109" i="3"/>
  <c r="AC109" i="3"/>
  <c r="AE109" i="3"/>
  <c r="AF109" i="3"/>
  <c r="AH109" i="3"/>
  <c r="AI109" i="3"/>
  <c r="AK109" i="3"/>
  <c r="AL109" i="3"/>
  <c r="AN109" i="3"/>
  <c r="AO109" i="3"/>
  <c r="AQ109" i="3"/>
  <c r="AR109" i="3"/>
  <c r="AT109" i="3"/>
  <c r="AU109" i="3"/>
  <c r="AW109" i="3"/>
  <c r="AZ109" i="3"/>
  <c r="BA109" i="3"/>
  <c r="BC109" i="3"/>
  <c r="BD109" i="3"/>
  <c r="BF109" i="3"/>
  <c r="BI109" i="3"/>
  <c r="BJ109" i="3"/>
  <c r="BL109" i="3"/>
  <c r="BM109" i="3"/>
  <c r="BO109" i="3"/>
  <c r="BR109" i="3"/>
  <c r="BS109" i="3"/>
  <c r="BU109" i="3"/>
  <c r="BV109" i="3"/>
  <c r="BX109" i="3"/>
  <c r="CA109" i="3"/>
  <c r="CB109" i="3"/>
  <c r="CD109" i="3"/>
  <c r="CE109" i="3"/>
  <c r="CG109" i="3"/>
  <c r="CJ109" i="3"/>
  <c r="CK109" i="3"/>
  <c r="CM109" i="3"/>
  <c r="CN109" i="3"/>
  <c r="M376" i="3"/>
  <c r="N376" i="3"/>
  <c r="P376" i="3"/>
  <c r="Q376" i="3"/>
  <c r="S376" i="3"/>
  <c r="T376" i="3"/>
  <c r="V376" i="3"/>
  <c r="Y376" i="3"/>
  <c r="Z376" i="3"/>
  <c r="AB376" i="3"/>
  <c r="AC376" i="3"/>
  <c r="AE376" i="3"/>
  <c r="AF376" i="3"/>
  <c r="AH376" i="3"/>
  <c r="AI376" i="3"/>
  <c r="AK376" i="3"/>
  <c r="AL376" i="3"/>
  <c r="AN376" i="3"/>
  <c r="AO376" i="3"/>
  <c r="AQ376" i="3"/>
  <c r="AR376" i="3"/>
  <c r="AT376" i="3"/>
  <c r="AU376" i="3"/>
  <c r="AW376" i="3"/>
  <c r="AZ376" i="3"/>
  <c r="BA376" i="3"/>
  <c r="BC376" i="3"/>
  <c r="BD376" i="3"/>
  <c r="BF376" i="3"/>
  <c r="BI376" i="3"/>
  <c r="BJ376" i="3"/>
  <c r="BL376" i="3"/>
  <c r="BM376" i="3"/>
  <c r="BO376" i="3"/>
  <c r="BR376" i="3"/>
  <c r="BS376" i="3"/>
  <c r="BU376" i="3"/>
  <c r="BV376" i="3"/>
  <c r="BX376" i="3"/>
  <c r="CA376" i="3"/>
  <c r="CB376" i="3"/>
  <c r="CD376" i="3"/>
  <c r="CE376" i="3"/>
  <c r="CG376" i="3"/>
  <c r="CJ376" i="3"/>
  <c r="CK376" i="3"/>
  <c r="CM376" i="3"/>
  <c r="CN376" i="3"/>
  <c r="M582" i="3"/>
  <c r="N582" i="3"/>
  <c r="P582" i="3"/>
  <c r="Q582" i="3"/>
  <c r="S582" i="3"/>
  <c r="T582" i="3"/>
  <c r="V582" i="3"/>
  <c r="Y582" i="3"/>
  <c r="Z582" i="3"/>
  <c r="AB582" i="3"/>
  <c r="AC582" i="3"/>
  <c r="AE582" i="3"/>
  <c r="AF582" i="3"/>
  <c r="AH582" i="3"/>
  <c r="AI582" i="3"/>
  <c r="AK582" i="3"/>
  <c r="AL582" i="3"/>
  <c r="AN582" i="3"/>
  <c r="AO582" i="3"/>
  <c r="AQ582" i="3"/>
  <c r="AR582" i="3"/>
  <c r="AT582" i="3"/>
  <c r="AU582" i="3"/>
  <c r="AW582" i="3"/>
  <c r="AZ582" i="3"/>
  <c r="BA582" i="3"/>
  <c r="BC582" i="3"/>
  <c r="BD582" i="3"/>
  <c r="BF582" i="3"/>
  <c r="BI582" i="3"/>
  <c r="BJ582" i="3"/>
  <c r="BL582" i="3"/>
  <c r="BM582" i="3"/>
  <c r="BO582" i="3"/>
  <c r="BR582" i="3"/>
  <c r="BS582" i="3"/>
  <c r="BU582" i="3"/>
  <c r="BV582" i="3"/>
  <c r="BX582" i="3"/>
  <c r="CA582" i="3"/>
  <c r="CB582" i="3"/>
  <c r="CD582" i="3"/>
  <c r="CE582" i="3"/>
  <c r="CG582" i="3"/>
  <c r="CJ582" i="3"/>
  <c r="CK582" i="3"/>
  <c r="CM582" i="3"/>
  <c r="CN582" i="3"/>
  <c r="M372" i="3"/>
  <c r="N372" i="3"/>
  <c r="P372" i="3"/>
  <c r="Q372" i="3"/>
  <c r="S372" i="3"/>
  <c r="T372" i="3"/>
  <c r="V372" i="3"/>
  <c r="Y372" i="3"/>
  <c r="Z372" i="3"/>
  <c r="AB372" i="3"/>
  <c r="AC372" i="3"/>
  <c r="AE372" i="3"/>
  <c r="AF372" i="3"/>
  <c r="AH372" i="3"/>
  <c r="AI372" i="3"/>
  <c r="AK372" i="3"/>
  <c r="AL372" i="3"/>
  <c r="AN372" i="3"/>
  <c r="AO372" i="3"/>
  <c r="AQ372" i="3"/>
  <c r="AR372" i="3"/>
  <c r="AT372" i="3"/>
  <c r="AU372" i="3"/>
  <c r="AW372" i="3"/>
  <c r="AZ372" i="3"/>
  <c r="BA372" i="3"/>
  <c r="BC372" i="3"/>
  <c r="BD372" i="3"/>
  <c r="BF372" i="3"/>
  <c r="BI372" i="3"/>
  <c r="BJ372" i="3"/>
  <c r="BL372" i="3"/>
  <c r="BM372" i="3"/>
  <c r="BO372" i="3"/>
  <c r="BR372" i="3"/>
  <c r="BS372" i="3"/>
  <c r="BU372" i="3"/>
  <c r="BV372" i="3"/>
  <c r="BX372" i="3"/>
  <c r="CA372" i="3"/>
  <c r="CB372" i="3"/>
  <c r="CD372" i="3"/>
  <c r="CE372" i="3"/>
  <c r="CG372" i="3"/>
  <c r="CJ372" i="3"/>
  <c r="CK372" i="3"/>
  <c r="CM372" i="3"/>
  <c r="CN372" i="3"/>
  <c r="M135" i="3"/>
  <c r="N135" i="3"/>
  <c r="P135" i="3"/>
  <c r="Q135" i="3"/>
  <c r="S135" i="3"/>
  <c r="T135" i="3"/>
  <c r="V135" i="3"/>
  <c r="Y135" i="3"/>
  <c r="Z135" i="3"/>
  <c r="AB135" i="3"/>
  <c r="AC135" i="3"/>
  <c r="AE135" i="3"/>
  <c r="AF135" i="3"/>
  <c r="AH135" i="3"/>
  <c r="AI135" i="3"/>
  <c r="AK135" i="3"/>
  <c r="AL135" i="3"/>
  <c r="AN135" i="3"/>
  <c r="AO135" i="3"/>
  <c r="AQ135" i="3"/>
  <c r="AR135" i="3"/>
  <c r="AT135" i="3"/>
  <c r="AU135" i="3"/>
  <c r="AW135" i="3"/>
  <c r="AZ135" i="3"/>
  <c r="BA135" i="3"/>
  <c r="BC135" i="3"/>
  <c r="BD135" i="3"/>
  <c r="BF135" i="3"/>
  <c r="BI135" i="3"/>
  <c r="BJ135" i="3"/>
  <c r="BL135" i="3"/>
  <c r="BM135" i="3"/>
  <c r="BO135" i="3"/>
  <c r="BR135" i="3"/>
  <c r="BS135" i="3"/>
  <c r="BU135" i="3"/>
  <c r="BV135" i="3"/>
  <c r="BX135" i="3"/>
  <c r="CA135" i="3"/>
  <c r="CB135" i="3"/>
  <c r="CD135" i="3"/>
  <c r="CE135" i="3"/>
  <c r="CG135" i="3"/>
  <c r="CJ135" i="3"/>
  <c r="CK135" i="3"/>
  <c r="CM135" i="3"/>
  <c r="CN135" i="3"/>
  <c r="M428" i="3"/>
  <c r="N428" i="3"/>
  <c r="P428" i="3"/>
  <c r="Q428" i="3"/>
  <c r="S428" i="3"/>
  <c r="T428" i="3"/>
  <c r="V428" i="3"/>
  <c r="Y428" i="3"/>
  <c r="Z428" i="3"/>
  <c r="AB428" i="3"/>
  <c r="AC428" i="3"/>
  <c r="AE428" i="3"/>
  <c r="AF428" i="3"/>
  <c r="AH428" i="3"/>
  <c r="AI428" i="3"/>
  <c r="AK428" i="3"/>
  <c r="AL428" i="3"/>
  <c r="AN428" i="3"/>
  <c r="AO428" i="3"/>
  <c r="AQ428" i="3"/>
  <c r="AR428" i="3"/>
  <c r="AT428" i="3"/>
  <c r="AU428" i="3"/>
  <c r="AW428" i="3"/>
  <c r="AZ428" i="3"/>
  <c r="BA428" i="3"/>
  <c r="BC428" i="3"/>
  <c r="BD428" i="3"/>
  <c r="BF428" i="3"/>
  <c r="BI428" i="3"/>
  <c r="BJ428" i="3"/>
  <c r="BL428" i="3"/>
  <c r="BM428" i="3"/>
  <c r="BO428" i="3"/>
  <c r="BR428" i="3"/>
  <c r="BS428" i="3"/>
  <c r="BU428" i="3"/>
  <c r="BV428" i="3"/>
  <c r="BX428" i="3"/>
  <c r="CA428" i="3"/>
  <c r="CB428" i="3"/>
  <c r="CD428" i="3"/>
  <c r="CE428" i="3"/>
  <c r="CG428" i="3"/>
  <c r="CJ428" i="3"/>
  <c r="CK428" i="3"/>
  <c r="CM428" i="3"/>
  <c r="CN428" i="3"/>
  <c r="M511" i="3"/>
  <c r="N511" i="3"/>
  <c r="P511" i="3"/>
  <c r="Q511" i="3"/>
  <c r="S511" i="3"/>
  <c r="T511" i="3"/>
  <c r="V511" i="3"/>
  <c r="Y511" i="3"/>
  <c r="Z511" i="3"/>
  <c r="AB511" i="3"/>
  <c r="AC511" i="3"/>
  <c r="AE511" i="3"/>
  <c r="AF511" i="3"/>
  <c r="AH511" i="3"/>
  <c r="AI511" i="3"/>
  <c r="AK511" i="3"/>
  <c r="AL511" i="3"/>
  <c r="AN511" i="3"/>
  <c r="AO511" i="3"/>
  <c r="AQ511" i="3"/>
  <c r="AR511" i="3"/>
  <c r="AT511" i="3"/>
  <c r="AU511" i="3"/>
  <c r="AW511" i="3"/>
  <c r="AZ511" i="3"/>
  <c r="BA511" i="3"/>
  <c r="BC511" i="3"/>
  <c r="BD511" i="3"/>
  <c r="BF511" i="3"/>
  <c r="BI511" i="3"/>
  <c r="BJ511" i="3"/>
  <c r="BL511" i="3"/>
  <c r="BM511" i="3"/>
  <c r="BO511" i="3"/>
  <c r="BR511" i="3"/>
  <c r="BS511" i="3"/>
  <c r="BU511" i="3"/>
  <c r="BV511" i="3"/>
  <c r="BX511" i="3"/>
  <c r="CA511" i="3"/>
  <c r="CB511" i="3"/>
  <c r="CD511" i="3"/>
  <c r="CE511" i="3"/>
  <c r="CG511" i="3"/>
  <c r="CJ511" i="3"/>
  <c r="CK511" i="3"/>
  <c r="CM511" i="3"/>
  <c r="CN511" i="3"/>
  <c r="M32" i="3"/>
  <c r="N32" i="3"/>
  <c r="P32" i="3"/>
  <c r="Q32" i="3"/>
  <c r="S32" i="3"/>
  <c r="T32" i="3"/>
  <c r="V32" i="3"/>
  <c r="Y32" i="3"/>
  <c r="Z32" i="3"/>
  <c r="AB32" i="3"/>
  <c r="AC32" i="3"/>
  <c r="AE32" i="3"/>
  <c r="AF32" i="3"/>
  <c r="AH32" i="3"/>
  <c r="AI32" i="3"/>
  <c r="AK32" i="3"/>
  <c r="AL32" i="3"/>
  <c r="AN32" i="3"/>
  <c r="AO32" i="3"/>
  <c r="AQ32" i="3"/>
  <c r="AR32" i="3"/>
  <c r="AT32" i="3"/>
  <c r="AU32" i="3"/>
  <c r="AW32" i="3"/>
  <c r="AZ32" i="3"/>
  <c r="BA32" i="3"/>
  <c r="BC32" i="3"/>
  <c r="BD32" i="3"/>
  <c r="BF32" i="3"/>
  <c r="BI32" i="3"/>
  <c r="BJ32" i="3"/>
  <c r="BL32" i="3"/>
  <c r="BM32" i="3"/>
  <c r="BO32" i="3"/>
  <c r="BR32" i="3"/>
  <c r="BS32" i="3"/>
  <c r="BU32" i="3"/>
  <c r="BV32" i="3"/>
  <c r="BX32" i="3"/>
  <c r="CA32" i="3"/>
  <c r="CB32" i="3"/>
  <c r="CD32" i="3"/>
  <c r="CE32" i="3"/>
  <c r="CG32" i="3"/>
  <c r="CJ32" i="3"/>
  <c r="CK32" i="3"/>
  <c r="CM32" i="3"/>
  <c r="CN32" i="3"/>
  <c r="M675" i="3"/>
  <c r="N675" i="3"/>
  <c r="P675" i="3"/>
  <c r="Q675" i="3"/>
  <c r="S675" i="3"/>
  <c r="T675" i="3"/>
  <c r="V675" i="3"/>
  <c r="Y675" i="3"/>
  <c r="Z675" i="3"/>
  <c r="AB675" i="3"/>
  <c r="AC675" i="3"/>
  <c r="AE675" i="3"/>
  <c r="AF675" i="3"/>
  <c r="AH675" i="3"/>
  <c r="AI675" i="3"/>
  <c r="AK675" i="3"/>
  <c r="AL675" i="3"/>
  <c r="AN675" i="3"/>
  <c r="AO675" i="3"/>
  <c r="AQ675" i="3"/>
  <c r="AR675" i="3"/>
  <c r="AT675" i="3"/>
  <c r="AU675" i="3"/>
  <c r="AW675" i="3"/>
  <c r="AZ675" i="3"/>
  <c r="BA675" i="3"/>
  <c r="BC675" i="3"/>
  <c r="BD675" i="3"/>
  <c r="BF675" i="3"/>
  <c r="BI675" i="3"/>
  <c r="BJ675" i="3"/>
  <c r="BL675" i="3"/>
  <c r="BM675" i="3"/>
  <c r="BO675" i="3"/>
  <c r="BR675" i="3"/>
  <c r="BS675" i="3"/>
  <c r="BU675" i="3"/>
  <c r="BV675" i="3"/>
  <c r="BX675" i="3"/>
  <c r="CA675" i="3"/>
  <c r="CB675" i="3"/>
  <c r="CD675" i="3"/>
  <c r="CE675" i="3"/>
  <c r="CG675" i="3"/>
  <c r="CJ675" i="3"/>
  <c r="CK675" i="3"/>
  <c r="CM675" i="3"/>
  <c r="CN675" i="3"/>
  <c r="M935" i="3"/>
  <c r="N935" i="3"/>
  <c r="P935" i="3"/>
  <c r="Q935" i="3"/>
  <c r="S935" i="3"/>
  <c r="T935" i="3"/>
  <c r="V935" i="3"/>
  <c r="Y935" i="3"/>
  <c r="Z935" i="3"/>
  <c r="AB935" i="3"/>
  <c r="AC935" i="3"/>
  <c r="AE935" i="3"/>
  <c r="AF935" i="3"/>
  <c r="AH935" i="3"/>
  <c r="AI935" i="3"/>
  <c r="AK935" i="3"/>
  <c r="AL935" i="3"/>
  <c r="AN935" i="3"/>
  <c r="AO935" i="3"/>
  <c r="AQ935" i="3"/>
  <c r="AR935" i="3"/>
  <c r="AT935" i="3"/>
  <c r="AU935" i="3"/>
  <c r="AW935" i="3"/>
  <c r="AZ935" i="3"/>
  <c r="BA935" i="3"/>
  <c r="BC935" i="3"/>
  <c r="BD935" i="3"/>
  <c r="BF935" i="3"/>
  <c r="BI935" i="3"/>
  <c r="BJ935" i="3"/>
  <c r="BL935" i="3"/>
  <c r="BM935" i="3"/>
  <c r="BO935" i="3"/>
  <c r="BR935" i="3"/>
  <c r="BS935" i="3"/>
  <c r="BU935" i="3"/>
  <c r="BV935" i="3"/>
  <c r="BX935" i="3"/>
  <c r="CA935" i="3"/>
  <c r="CB935" i="3"/>
  <c r="CD935" i="3"/>
  <c r="CE935" i="3"/>
  <c r="CG935" i="3"/>
  <c r="CJ935" i="3"/>
  <c r="CK935" i="3"/>
  <c r="CM935" i="3"/>
  <c r="CN935" i="3"/>
  <c r="M567" i="3"/>
  <c r="N567" i="3"/>
  <c r="P567" i="3"/>
  <c r="Q567" i="3"/>
  <c r="S567" i="3"/>
  <c r="T567" i="3"/>
  <c r="V567" i="3"/>
  <c r="Y567" i="3"/>
  <c r="Z567" i="3"/>
  <c r="AB567" i="3"/>
  <c r="AC567" i="3"/>
  <c r="AE567" i="3"/>
  <c r="AF567" i="3"/>
  <c r="AH567" i="3"/>
  <c r="AI567" i="3"/>
  <c r="AK567" i="3"/>
  <c r="AL567" i="3"/>
  <c r="AN567" i="3"/>
  <c r="AO567" i="3"/>
  <c r="AQ567" i="3"/>
  <c r="AR567" i="3"/>
  <c r="AT567" i="3"/>
  <c r="AU567" i="3"/>
  <c r="AW567" i="3"/>
  <c r="AZ567" i="3"/>
  <c r="BA567" i="3"/>
  <c r="BC567" i="3"/>
  <c r="BD567" i="3"/>
  <c r="BF567" i="3"/>
  <c r="BI567" i="3"/>
  <c r="BJ567" i="3"/>
  <c r="BL567" i="3"/>
  <c r="BM567" i="3"/>
  <c r="BO567" i="3"/>
  <c r="BR567" i="3"/>
  <c r="BS567" i="3"/>
  <c r="BU567" i="3"/>
  <c r="BV567" i="3"/>
  <c r="BX567" i="3"/>
  <c r="CA567" i="3"/>
  <c r="CB567" i="3"/>
  <c r="CD567" i="3"/>
  <c r="CE567" i="3"/>
  <c r="CG567" i="3"/>
  <c r="CJ567" i="3"/>
  <c r="CK567" i="3"/>
  <c r="CM567" i="3"/>
  <c r="CN567" i="3"/>
  <c r="M733" i="3"/>
  <c r="N733" i="3"/>
  <c r="P733" i="3"/>
  <c r="Q733" i="3"/>
  <c r="S733" i="3"/>
  <c r="T733" i="3"/>
  <c r="V733" i="3"/>
  <c r="Y733" i="3"/>
  <c r="Z733" i="3"/>
  <c r="AB733" i="3"/>
  <c r="AC733" i="3"/>
  <c r="AE733" i="3"/>
  <c r="AF733" i="3"/>
  <c r="AH733" i="3"/>
  <c r="AI733" i="3"/>
  <c r="AK733" i="3"/>
  <c r="AL733" i="3"/>
  <c r="AN733" i="3"/>
  <c r="AO733" i="3"/>
  <c r="AQ733" i="3"/>
  <c r="AR733" i="3"/>
  <c r="AT733" i="3"/>
  <c r="AU733" i="3"/>
  <c r="AW733" i="3"/>
  <c r="AZ733" i="3"/>
  <c r="BA733" i="3"/>
  <c r="BC733" i="3"/>
  <c r="BD733" i="3"/>
  <c r="BF733" i="3"/>
  <c r="BI733" i="3"/>
  <c r="BJ733" i="3"/>
  <c r="BL733" i="3"/>
  <c r="BM733" i="3"/>
  <c r="BO733" i="3"/>
  <c r="BR733" i="3"/>
  <c r="BS733" i="3"/>
  <c r="BU733" i="3"/>
  <c r="BV733" i="3"/>
  <c r="BX733" i="3"/>
  <c r="CA733" i="3"/>
  <c r="CB733" i="3"/>
  <c r="CD733" i="3"/>
  <c r="CE733" i="3"/>
  <c r="CG733" i="3"/>
  <c r="CJ733" i="3"/>
  <c r="CK733" i="3"/>
  <c r="CM733" i="3"/>
  <c r="CN733" i="3"/>
  <c r="M949" i="3"/>
  <c r="N949" i="3"/>
  <c r="P949" i="3"/>
  <c r="Q949" i="3"/>
  <c r="S949" i="3"/>
  <c r="T949" i="3"/>
  <c r="V949" i="3"/>
  <c r="Y949" i="3"/>
  <c r="Z949" i="3"/>
  <c r="AB949" i="3"/>
  <c r="AC949" i="3"/>
  <c r="AE949" i="3"/>
  <c r="AF949" i="3"/>
  <c r="AH949" i="3"/>
  <c r="AI949" i="3"/>
  <c r="AK949" i="3"/>
  <c r="AL949" i="3"/>
  <c r="AN949" i="3"/>
  <c r="AO949" i="3"/>
  <c r="AQ949" i="3"/>
  <c r="AR949" i="3"/>
  <c r="AT949" i="3"/>
  <c r="AU949" i="3"/>
  <c r="AW949" i="3"/>
  <c r="AZ949" i="3"/>
  <c r="BA949" i="3"/>
  <c r="BC949" i="3"/>
  <c r="BD949" i="3"/>
  <c r="BF949" i="3"/>
  <c r="BI949" i="3"/>
  <c r="BJ949" i="3"/>
  <c r="BL949" i="3"/>
  <c r="BM949" i="3"/>
  <c r="BO949" i="3"/>
  <c r="BR949" i="3"/>
  <c r="BS949" i="3"/>
  <c r="BU949" i="3"/>
  <c r="BV949" i="3"/>
  <c r="BX949" i="3"/>
  <c r="CA949" i="3"/>
  <c r="CB949" i="3"/>
  <c r="CD949" i="3"/>
  <c r="CE949" i="3"/>
  <c r="CG949" i="3"/>
  <c r="CJ949" i="3"/>
  <c r="CK949" i="3"/>
  <c r="CM949" i="3"/>
  <c r="CN949" i="3"/>
  <c r="M111" i="3"/>
  <c r="N111" i="3"/>
  <c r="P111" i="3"/>
  <c r="Q111" i="3"/>
  <c r="S111" i="3"/>
  <c r="T111" i="3"/>
  <c r="V111" i="3"/>
  <c r="Y111" i="3"/>
  <c r="Z111" i="3"/>
  <c r="AB111" i="3"/>
  <c r="AC111" i="3"/>
  <c r="AE111" i="3"/>
  <c r="AF111" i="3"/>
  <c r="AH111" i="3"/>
  <c r="AI111" i="3"/>
  <c r="AK111" i="3"/>
  <c r="AL111" i="3"/>
  <c r="AN111" i="3"/>
  <c r="AO111" i="3"/>
  <c r="AQ111" i="3"/>
  <c r="AR111" i="3"/>
  <c r="AT111" i="3"/>
  <c r="AU111" i="3"/>
  <c r="AW111" i="3"/>
  <c r="AZ111" i="3"/>
  <c r="BA111" i="3"/>
  <c r="BC111" i="3"/>
  <c r="BD111" i="3"/>
  <c r="BF111" i="3"/>
  <c r="BI111" i="3"/>
  <c r="BJ111" i="3"/>
  <c r="BL111" i="3"/>
  <c r="BM111" i="3"/>
  <c r="BO111" i="3"/>
  <c r="BR111" i="3"/>
  <c r="BS111" i="3"/>
  <c r="BU111" i="3"/>
  <c r="BV111" i="3"/>
  <c r="BX111" i="3"/>
  <c r="CA111" i="3"/>
  <c r="CB111" i="3"/>
  <c r="CD111" i="3"/>
  <c r="CE111" i="3"/>
  <c r="CG111" i="3"/>
  <c r="CJ111" i="3"/>
  <c r="CK111" i="3"/>
  <c r="CM111" i="3"/>
  <c r="CN111" i="3"/>
  <c r="M484" i="3"/>
  <c r="N484" i="3"/>
  <c r="P484" i="3"/>
  <c r="Q484" i="3"/>
  <c r="S484" i="3"/>
  <c r="T484" i="3"/>
  <c r="V484" i="3"/>
  <c r="Y484" i="3"/>
  <c r="Z484" i="3"/>
  <c r="AB484" i="3"/>
  <c r="AC484" i="3"/>
  <c r="AE484" i="3"/>
  <c r="AF484" i="3"/>
  <c r="AH484" i="3"/>
  <c r="AI484" i="3"/>
  <c r="AK484" i="3"/>
  <c r="AL484" i="3"/>
  <c r="AN484" i="3"/>
  <c r="AO484" i="3"/>
  <c r="AQ484" i="3"/>
  <c r="AR484" i="3"/>
  <c r="AT484" i="3"/>
  <c r="AU484" i="3"/>
  <c r="AW484" i="3"/>
  <c r="AZ484" i="3"/>
  <c r="BA484" i="3"/>
  <c r="BC484" i="3"/>
  <c r="BD484" i="3"/>
  <c r="BF484" i="3"/>
  <c r="BI484" i="3"/>
  <c r="BJ484" i="3"/>
  <c r="BL484" i="3"/>
  <c r="BM484" i="3"/>
  <c r="BO484" i="3"/>
  <c r="BR484" i="3"/>
  <c r="BS484" i="3"/>
  <c r="BU484" i="3"/>
  <c r="BV484" i="3"/>
  <c r="BX484" i="3"/>
  <c r="CA484" i="3"/>
  <c r="CB484" i="3"/>
  <c r="CD484" i="3"/>
  <c r="CE484" i="3"/>
  <c r="CG484" i="3"/>
  <c r="CJ484" i="3"/>
  <c r="CK484" i="3"/>
  <c r="CM484" i="3"/>
  <c r="CN484" i="3"/>
  <c r="M115" i="3"/>
  <c r="N115" i="3"/>
  <c r="P115" i="3"/>
  <c r="Q115" i="3"/>
  <c r="S115" i="3"/>
  <c r="T115" i="3"/>
  <c r="V115" i="3"/>
  <c r="Y115" i="3"/>
  <c r="Z115" i="3"/>
  <c r="AB115" i="3"/>
  <c r="AC115" i="3"/>
  <c r="AE115" i="3"/>
  <c r="AF115" i="3"/>
  <c r="AH115" i="3"/>
  <c r="AI115" i="3"/>
  <c r="AK115" i="3"/>
  <c r="AL115" i="3"/>
  <c r="AN115" i="3"/>
  <c r="AO115" i="3"/>
  <c r="AQ115" i="3"/>
  <c r="AR115" i="3"/>
  <c r="AT115" i="3"/>
  <c r="AU115" i="3"/>
  <c r="AW115" i="3"/>
  <c r="AZ115" i="3"/>
  <c r="BA115" i="3"/>
  <c r="BC115" i="3"/>
  <c r="BD115" i="3"/>
  <c r="BF115" i="3"/>
  <c r="BI115" i="3"/>
  <c r="BJ115" i="3"/>
  <c r="BL115" i="3"/>
  <c r="BM115" i="3"/>
  <c r="BO115" i="3"/>
  <c r="BR115" i="3"/>
  <c r="BS115" i="3"/>
  <c r="BU115" i="3"/>
  <c r="BV115" i="3"/>
  <c r="BX115" i="3"/>
  <c r="CA115" i="3"/>
  <c r="CB115" i="3"/>
  <c r="CD115" i="3"/>
  <c r="CE115" i="3"/>
  <c r="CG115" i="3"/>
  <c r="CJ115" i="3"/>
  <c r="CK115" i="3"/>
  <c r="CM115" i="3"/>
  <c r="CN115" i="3"/>
  <c r="M423" i="3"/>
  <c r="N423" i="3"/>
  <c r="P423" i="3"/>
  <c r="Q423" i="3"/>
  <c r="S423" i="3"/>
  <c r="T423" i="3"/>
  <c r="V423" i="3"/>
  <c r="Y423" i="3"/>
  <c r="Z423" i="3"/>
  <c r="AB423" i="3"/>
  <c r="AC423" i="3"/>
  <c r="AE423" i="3"/>
  <c r="AF423" i="3"/>
  <c r="AH423" i="3"/>
  <c r="AI423" i="3"/>
  <c r="AK423" i="3"/>
  <c r="AL423" i="3"/>
  <c r="AN423" i="3"/>
  <c r="AO423" i="3"/>
  <c r="AQ423" i="3"/>
  <c r="AR423" i="3"/>
  <c r="AT423" i="3"/>
  <c r="AU423" i="3"/>
  <c r="AW423" i="3"/>
  <c r="AZ423" i="3"/>
  <c r="BA423" i="3"/>
  <c r="BC423" i="3"/>
  <c r="BD423" i="3"/>
  <c r="BF423" i="3"/>
  <c r="BI423" i="3"/>
  <c r="BJ423" i="3"/>
  <c r="BL423" i="3"/>
  <c r="BM423" i="3"/>
  <c r="BO423" i="3"/>
  <c r="BR423" i="3"/>
  <c r="BS423" i="3"/>
  <c r="BU423" i="3"/>
  <c r="BV423" i="3"/>
  <c r="BX423" i="3"/>
  <c r="CA423" i="3"/>
  <c r="CB423" i="3"/>
  <c r="CD423" i="3"/>
  <c r="CE423" i="3"/>
  <c r="CG423" i="3"/>
  <c r="CJ423" i="3"/>
  <c r="CK423" i="3"/>
  <c r="CM423" i="3"/>
  <c r="CN423" i="3"/>
  <c r="M697" i="3"/>
  <c r="N697" i="3"/>
  <c r="P697" i="3"/>
  <c r="Q697" i="3"/>
  <c r="S697" i="3"/>
  <c r="T697" i="3"/>
  <c r="V697" i="3"/>
  <c r="Y697" i="3"/>
  <c r="Z697" i="3"/>
  <c r="AB697" i="3"/>
  <c r="AC697" i="3"/>
  <c r="AE697" i="3"/>
  <c r="AF697" i="3"/>
  <c r="AH697" i="3"/>
  <c r="AI697" i="3"/>
  <c r="AK697" i="3"/>
  <c r="AL697" i="3"/>
  <c r="AN697" i="3"/>
  <c r="AO697" i="3"/>
  <c r="AQ697" i="3"/>
  <c r="AR697" i="3"/>
  <c r="AT697" i="3"/>
  <c r="AU697" i="3"/>
  <c r="AW697" i="3"/>
  <c r="AZ697" i="3"/>
  <c r="BA697" i="3"/>
  <c r="BC697" i="3"/>
  <c r="BD697" i="3"/>
  <c r="BF697" i="3"/>
  <c r="BI697" i="3"/>
  <c r="BJ697" i="3"/>
  <c r="BL697" i="3"/>
  <c r="BM697" i="3"/>
  <c r="BO697" i="3"/>
  <c r="BR697" i="3"/>
  <c r="BS697" i="3"/>
  <c r="BU697" i="3"/>
  <c r="BV697" i="3"/>
  <c r="BX697" i="3"/>
  <c r="CA697" i="3"/>
  <c r="CB697" i="3"/>
  <c r="CD697" i="3"/>
  <c r="CE697" i="3"/>
  <c r="CG697" i="3"/>
  <c r="CJ697" i="3"/>
  <c r="CK697" i="3"/>
  <c r="CM697" i="3"/>
  <c r="CN697" i="3"/>
  <c r="M468" i="3"/>
  <c r="N468" i="3"/>
  <c r="P468" i="3"/>
  <c r="Q468" i="3"/>
  <c r="S468" i="3"/>
  <c r="T468" i="3"/>
  <c r="V468" i="3"/>
  <c r="Y468" i="3"/>
  <c r="Z468" i="3"/>
  <c r="AB468" i="3"/>
  <c r="AC468" i="3"/>
  <c r="AE468" i="3"/>
  <c r="AF468" i="3"/>
  <c r="AH468" i="3"/>
  <c r="AI468" i="3"/>
  <c r="AK468" i="3"/>
  <c r="AL468" i="3"/>
  <c r="AN468" i="3"/>
  <c r="AO468" i="3"/>
  <c r="AQ468" i="3"/>
  <c r="AR468" i="3"/>
  <c r="AT468" i="3"/>
  <c r="AU468" i="3"/>
  <c r="AW468" i="3"/>
  <c r="AZ468" i="3"/>
  <c r="BA468" i="3"/>
  <c r="BC468" i="3"/>
  <c r="BD468" i="3"/>
  <c r="BF468" i="3"/>
  <c r="BI468" i="3"/>
  <c r="BJ468" i="3"/>
  <c r="BL468" i="3"/>
  <c r="BM468" i="3"/>
  <c r="BO468" i="3"/>
  <c r="BR468" i="3"/>
  <c r="BS468" i="3"/>
  <c r="BU468" i="3"/>
  <c r="BV468" i="3"/>
  <c r="BX468" i="3"/>
  <c r="CA468" i="3"/>
  <c r="CB468" i="3"/>
  <c r="CD468" i="3"/>
  <c r="CE468" i="3"/>
  <c r="CG468" i="3"/>
  <c r="CJ468" i="3"/>
  <c r="CK468" i="3"/>
  <c r="CM468" i="3"/>
  <c r="CN468" i="3"/>
  <c r="M704" i="3"/>
  <c r="N704" i="3"/>
  <c r="P704" i="3"/>
  <c r="Q704" i="3"/>
  <c r="S704" i="3"/>
  <c r="T704" i="3"/>
  <c r="V704" i="3"/>
  <c r="Y704" i="3"/>
  <c r="Z704" i="3"/>
  <c r="AB704" i="3"/>
  <c r="AC704" i="3"/>
  <c r="AE704" i="3"/>
  <c r="AF704" i="3"/>
  <c r="AH704" i="3"/>
  <c r="AI704" i="3"/>
  <c r="AK704" i="3"/>
  <c r="AL704" i="3"/>
  <c r="AN704" i="3"/>
  <c r="AO704" i="3"/>
  <c r="AQ704" i="3"/>
  <c r="AR704" i="3"/>
  <c r="AT704" i="3"/>
  <c r="AU704" i="3"/>
  <c r="AW704" i="3"/>
  <c r="AZ704" i="3"/>
  <c r="BA704" i="3"/>
  <c r="BC704" i="3"/>
  <c r="BD704" i="3"/>
  <c r="BF704" i="3"/>
  <c r="BI704" i="3"/>
  <c r="BJ704" i="3"/>
  <c r="BL704" i="3"/>
  <c r="BM704" i="3"/>
  <c r="BO704" i="3"/>
  <c r="BR704" i="3"/>
  <c r="BS704" i="3"/>
  <c r="BU704" i="3"/>
  <c r="BV704" i="3"/>
  <c r="BX704" i="3"/>
  <c r="CA704" i="3"/>
  <c r="CB704" i="3"/>
  <c r="CD704" i="3"/>
  <c r="CE704" i="3"/>
  <c r="CG704" i="3"/>
  <c r="CJ704" i="3"/>
  <c r="CK704" i="3"/>
  <c r="CM704" i="3"/>
  <c r="CN704" i="3"/>
  <c r="M282" i="3"/>
  <c r="N282" i="3"/>
  <c r="P282" i="3"/>
  <c r="Q282" i="3"/>
  <c r="S282" i="3"/>
  <c r="T282" i="3"/>
  <c r="V282" i="3"/>
  <c r="Y282" i="3"/>
  <c r="Z282" i="3"/>
  <c r="AB282" i="3"/>
  <c r="AC282" i="3"/>
  <c r="AE282" i="3"/>
  <c r="AF282" i="3"/>
  <c r="AH282" i="3"/>
  <c r="AI282" i="3"/>
  <c r="AK282" i="3"/>
  <c r="AL282" i="3"/>
  <c r="AN282" i="3"/>
  <c r="AO282" i="3"/>
  <c r="AQ282" i="3"/>
  <c r="AR282" i="3"/>
  <c r="AT282" i="3"/>
  <c r="AU282" i="3"/>
  <c r="AW282" i="3"/>
  <c r="AZ282" i="3"/>
  <c r="BA282" i="3"/>
  <c r="BC282" i="3"/>
  <c r="BD282" i="3"/>
  <c r="BF282" i="3"/>
  <c r="BI282" i="3"/>
  <c r="BJ282" i="3"/>
  <c r="BL282" i="3"/>
  <c r="BM282" i="3"/>
  <c r="BO282" i="3"/>
  <c r="BR282" i="3"/>
  <c r="BS282" i="3"/>
  <c r="BU282" i="3"/>
  <c r="BV282" i="3"/>
  <c r="BX282" i="3"/>
  <c r="CA282" i="3"/>
  <c r="CB282" i="3"/>
  <c r="CD282" i="3"/>
  <c r="CE282" i="3"/>
  <c r="CG282" i="3"/>
  <c r="CJ282" i="3"/>
  <c r="CK282" i="3"/>
  <c r="CM282" i="3"/>
  <c r="CN282" i="3"/>
  <c r="M422" i="3"/>
  <c r="N422" i="3"/>
  <c r="P422" i="3"/>
  <c r="Q422" i="3"/>
  <c r="S422" i="3"/>
  <c r="T422" i="3"/>
  <c r="V422" i="3"/>
  <c r="Y422" i="3"/>
  <c r="Z422" i="3"/>
  <c r="AB422" i="3"/>
  <c r="AC422" i="3"/>
  <c r="AE422" i="3"/>
  <c r="AF422" i="3"/>
  <c r="AH422" i="3"/>
  <c r="AI422" i="3"/>
  <c r="AK422" i="3"/>
  <c r="AL422" i="3"/>
  <c r="AN422" i="3"/>
  <c r="AO422" i="3"/>
  <c r="AQ422" i="3"/>
  <c r="AR422" i="3"/>
  <c r="AT422" i="3"/>
  <c r="AU422" i="3"/>
  <c r="AW422" i="3"/>
  <c r="AZ422" i="3"/>
  <c r="BA422" i="3"/>
  <c r="BC422" i="3"/>
  <c r="BD422" i="3"/>
  <c r="BF422" i="3"/>
  <c r="BI422" i="3"/>
  <c r="BJ422" i="3"/>
  <c r="BL422" i="3"/>
  <c r="BM422" i="3"/>
  <c r="BO422" i="3"/>
  <c r="BR422" i="3"/>
  <c r="BS422" i="3"/>
  <c r="BU422" i="3"/>
  <c r="BV422" i="3"/>
  <c r="BX422" i="3"/>
  <c r="CA422" i="3"/>
  <c r="CB422" i="3"/>
  <c r="CD422" i="3"/>
  <c r="CE422" i="3"/>
  <c r="CG422" i="3"/>
  <c r="CJ422" i="3"/>
  <c r="CK422" i="3"/>
  <c r="CM422" i="3"/>
  <c r="CN422" i="3"/>
  <c r="M233" i="3"/>
  <c r="N233" i="3"/>
  <c r="P233" i="3"/>
  <c r="Q233" i="3"/>
  <c r="S233" i="3"/>
  <c r="T233" i="3"/>
  <c r="V233" i="3"/>
  <c r="Y233" i="3"/>
  <c r="Z233" i="3"/>
  <c r="AB233" i="3"/>
  <c r="AC233" i="3"/>
  <c r="AE233" i="3"/>
  <c r="AF233" i="3"/>
  <c r="AH233" i="3"/>
  <c r="AI233" i="3"/>
  <c r="AK233" i="3"/>
  <c r="AL233" i="3"/>
  <c r="AN233" i="3"/>
  <c r="AO233" i="3"/>
  <c r="AQ233" i="3"/>
  <c r="AR233" i="3"/>
  <c r="AT233" i="3"/>
  <c r="AU233" i="3"/>
  <c r="AW233" i="3"/>
  <c r="AZ233" i="3"/>
  <c r="BA233" i="3"/>
  <c r="BC233" i="3"/>
  <c r="BD233" i="3"/>
  <c r="BF233" i="3"/>
  <c r="BI233" i="3"/>
  <c r="BJ233" i="3"/>
  <c r="BL233" i="3"/>
  <c r="BM233" i="3"/>
  <c r="BO233" i="3"/>
  <c r="BR233" i="3"/>
  <c r="BS233" i="3"/>
  <c r="BU233" i="3"/>
  <c r="BV233" i="3"/>
  <c r="BX233" i="3"/>
  <c r="CA233" i="3"/>
  <c r="CB233" i="3"/>
  <c r="CD233" i="3"/>
  <c r="CE233" i="3"/>
  <c r="CG233" i="3"/>
  <c r="CJ233" i="3"/>
  <c r="CK233" i="3"/>
  <c r="CM233" i="3"/>
  <c r="CN233" i="3"/>
  <c r="M654" i="3"/>
  <c r="N654" i="3"/>
  <c r="P654" i="3"/>
  <c r="Q654" i="3"/>
  <c r="S654" i="3"/>
  <c r="T654" i="3"/>
  <c r="V654" i="3"/>
  <c r="Y654" i="3"/>
  <c r="Z654" i="3"/>
  <c r="AB654" i="3"/>
  <c r="AC654" i="3"/>
  <c r="AE654" i="3"/>
  <c r="AF654" i="3"/>
  <c r="AH654" i="3"/>
  <c r="AI654" i="3"/>
  <c r="AK654" i="3"/>
  <c r="AL654" i="3"/>
  <c r="AN654" i="3"/>
  <c r="AO654" i="3"/>
  <c r="AQ654" i="3"/>
  <c r="AR654" i="3"/>
  <c r="AT654" i="3"/>
  <c r="AU654" i="3"/>
  <c r="AW654" i="3"/>
  <c r="AZ654" i="3"/>
  <c r="BA654" i="3"/>
  <c r="BC654" i="3"/>
  <c r="BD654" i="3"/>
  <c r="BF654" i="3"/>
  <c r="BI654" i="3"/>
  <c r="BJ654" i="3"/>
  <c r="BL654" i="3"/>
  <c r="BM654" i="3"/>
  <c r="BO654" i="3"/>
  <c r="BR654" i="3"/>
  <c r="BS654" i="3"/>
  <c r="BU654" i="3"/>
  <c r="BV654" i="3"/>
  <c r="BX654" i="3"/>
  <c r="CA654" i="3"/>
  <c r="CB654" i="3"/>
  <c r="CD654" i="3"/>
  <c r="CE654" i="3"/>
  <c r="CG654" i="3"/>
  <c r="CJ654" i="3"/>
  <c r="CK654" i="3"/>
  <c r="CM654" i="3"/>
  <c r="CN654" i="3"/>
  <c r="M819" i="3"/>
  <c r="N819" i="3"/>
  <c r="P819" i="3"/>
  <c r="Q819" i="3"/>
  <c r="S819" i="3"/>
  <c r="T819" i="3"/>
  <c r="V819" i="3"/>
  <c r="Y819" i="3"/>
  <c r="Z819" i="3"/>
  <c r="AB819" i="3"/>
  <c r="AC819" i="3"/>
  <c r="AE819" i="3"/>
  <c r="AF819" i="3"/>
  <c r="AH819" i="3"/>
  <c r="AI819" i="3"/>
  <c r="AK819" i="3"/>
  <c r="AL819" i="3"/>
  <c r="AN819" i="3"/>
  <c r="AO819" i="3"/>
  <c r="AQ819" i="3"/>
  <c r="AR819" i="3"/>
  <c r="AT819" i="3"/>
  <c r="AU819" i="3"/>
  <c r="AW819" i="3"/>
  <c r="AZ819" i="3"/>
  <c r="BA819" i="3"/>
  <c r="BC819" i="3"/>
  <c r="BD819" i="3"/>
  <c r="BF819" i="3"/>
  <c r="BI819" i="3"/>
  <c r="BJ819" i="3"/>
  <c r="BL819" i="3"/>
  <c r="BM819" i="3"/>
  <c r="BO819" i="3"/>
  <c r="BR819" i="3"/>
  <c r="BS819" i="3"/>
  <c r="BU819" i="3"/>
  <c r="BV819" i="3"/>
  <c r="BX819" i="3"/>
  <c r="CA819" i="3"/>
  <c r="CB819" i="3"/>
  <c r="CD819" i="3"/>
  <c r="CE819" i="3"/>
  <c r="CG819" i="3"/>
  <c r="CJ819" i="3"/>
  <c r="CK819" i="3"/>
  <c r="CM819" i="3"/>
  <c r="CN819" i="3"/>
  <c r="M856" i="3"/>
  <c r="N856" i="3"/>
  <c r="P856" i="3"/>
  <c r="Q856" i="3"/>
  <c r="S856" i="3"/>
  <c r="T856" i="3"/>
  <c r="V856" i="3"/>
  <c r="Y856" i="3"/>
  <c r="Z856" i="3"/>
  <c r="AB856" i="3"/>
  <c r="AC856" i="3"/>
  <c r="AE856" i="3"/>
  <c r="AF856" i="3"/>
  <c r="AH856" i="3"/>
  <c r="AI856" i="3"/>
  <c r="AK856" i="3"/>
  <c r="AL856" i="3"/>
  <c r="AN856" i="3"/>
  <c r="AO856" i="3"/>
  <c r="AQ856" i="3"/>
  <c r="AR856" i="3"/>
  <c r="AT856" i="3"/>
  <c r="AU856" i="3"/>
  <c r="AW856" i="3"/>
  <c r="AZ856" i="3"/>
  <c r="BA856" i="3"/>
  <c r="BC856" i="3"/>
  <c r="BD856" i="3"/>
  <c r="BF856" i="3"/>
  <c r="BI856" i="3"/>
  <c r="BJ856" i="3"/>
  <c r="BL856" i="3"/>
  <c r="BM856" i="3"/>
  <c r="BO856" i="3"/>
  <c r="BR856" i="3"/>
  <c r="BS856" i="3"/>
  <c r="BU856" i="3"/>
  <c r="BV856" i="3"/>
  <c r="BX856" i="3"/>
  <c r="CA856" i="3"/>
  <c r="CB856" i="3"/>
  <c r="CD856" i="3"/>
  <c r="CE856" i="3"/>
  <c r="CG856" i="3"/>
  <c r="CJ856" i="3"/>
  <c r="CK856" i="3"/>
  <c r="CM856" i="3"/>
  <c r="CN856" i="3"/>
  <c r="M641" i="3"/>
  <c r="N641" i="3"/>
  <c r="P641" i="3"/>
  <c r="Q641" i="3"/>
  <c r="S641" i="3"/>
  <c r="T641" i="3"/>
  <c r="V641" i="3"/>
  <c r="Y641" i="3"/>
  <c r="Z641" i="3"/>
  <c r="AB641" i="3"/>
  <c r="AC641" i="3"/>
  <c r="AE641" i="3"/>
  <c r="AF641" i="3"/>
  <c r="AH641" i="3"/>
  <c r="AI641" i="3"/>
  <c r="AK641" i="3"/>
  <c r="AL641" i="3"/>
  <c r="AN641" i="3"/>
  <c r="AO641" i="3"/>
  <c r="AQ641" i="3"/>
  <c r="AR641" i="3"/>
  <c r="AT641" i="3"/>
  <c r="AU641" i="3"/>
  <c r="AW641" i="3"/>
  <c r="AZ641" i="3"/>
  <c r="BA641" i="3"/>
  <c r="BC641" i="3"/>
  <c r="BD641" i="3"/>
  <c r="BF641" i="3"/>
  <c r="BI641" i="3"/>
  <c r="BJ641" i="3"/>
  <c r="BL641" i="3"/>
  <c r="BM641" i="3"/>
  <c r="BO641" i="3"/>
  <c r="BR641" i="3"/>
  <c r="BS641" i="3"/>
  <c r="BU641" i="3"/>
  <c r="BV641" i="3"/>
  <c r="BX641" i="3"/>
  <c r="CA641" i="3"/>
  <c r="CB641" i="3"/>
  <c r="CD641" i="3"/>
  <c r="CE641" i="3"/>
  <c r="CG641" i="3"/>
  <c r="CJ641" i="3"/>
  <c r="CK641" i="3"/>
  <c r="CM641" i="3"/>
  <c r="CN641" i="3"/>
  <c r="M837" i="3"/>
  <c r="N837" i="3"/>
  <c r="P837" i="3"/>
  <c r="Q837" i="3"/>
  <c r="S837" i="3"/>
  <c r="T837" i="3"/>
  <c r="V837" i="3"/>
  <c r="Y837" i="3"/>
  <c r="Z837" i="3"/>
  <c r="AB837" i="3"/>
  <c r="AC837" i="3"/>
  <c r="AE837" i="3"/>
  <c r="AF837" i="3"/>
  <c r="AH837" i="3"/>
  <c r="AI837" i="3"/>
  <c r="AK837" i="3"/>
  <c r="AL837" i="3"/>
  <c r="AN837" i="3"/>
  <c r="AO837" i="3"/>
  <c r="AQ837" i="3"/>
  <c r="AR837" i="3"/>
  <c r="AT837" i="3"/>
  <c r="AU837" i="3"/>
  <c r="AW837" i="3"/>
  <c r="AZ837" i="3"/>
  <c r="BA837" i="3"/>
  <c r="BC837" i="3"/>
  <c r="BD837" i="3"/>
  <c r="BF837" i="3"/>
  <c r="BI837" i="3"/>
  <c r="BJ837" i="3"/>
  <c r="BL837" i="3"/>
  <c r="BM837" i="3"/>
  <c r="BO837" i="3"/>
  <c r="BR837" i="3"/>
  <c r="BS837" i="3"/>
  <c r="BU837" i="3"/>
  <c r="BV837" i="3"/>
  <c r="BX837" i="3"/>
  <c r="CA837" i="3"/>
  <c r="CB837" i="3"/>
  <c r="CD837" i="3"/>
  <c r="CE837" i="3"/>
  <c r="CG837" i="3"/>
  <c r="CJ837" i="3"/>
  <c r="CK837" i="3"/>
  <c r="CM837" i="3"/>
  <c r="CN837" i="3"/>
  <c r="M229" i="3"/>
  <c r="N229" i="3"/>
  <c r="P229" i="3"/>
  <c r="Q229" i="3"/>
  <c r="S229" i="3"/>
  <c r="T229" i="3"/>
  <c r="V229" i="3"/>
  <c r="Y229" i="3"/>
  <c r="Z229" i="3"/>
  <c r="AB229" i="3"/>
  <c r="AC229" i="3"/>
  <c r="AE229" i="3"/>
  <c r="AF229" i="3"/>
  <c r="AH229" i="3"/>
  <c r="AI229" i="3"/>
  <c r="AK229" i="3"/>
  <c r="AL229" i="3"/>
  <c r="AN229" i="3"/>
  <c r="AO229" i="3"/>
  <c r="AQ229" i="3"/>
  <c r="AR229" i="3"/>
  <c r="AT229" i="3"/>
  <c r="AU229" i="3"/>
  <c r="AW229" i="3"/>
  <c r="AZ229" i="3"/>
  <c r="BA229" i="3"/>
  <c r="BC229" i="3"/>
  <c r="BD229" i="3"/>
  <c r="BF229" i="3"/>
  <c r="BI229" i="3"/>
  <c r="BJ229" i="3"/>
  <c r="BL229" i="3"/>
  <c r="BM229" i="3"/>
  <c r="BO229" i="3"/>
  <c r="BR229" i="3"/>
  <c r="BS229" i="3"/>
  <c r="BU229" i="3"/>
  <c r="BV229" i="3"/>
  <c r="BX229" i="3"/>
  <c r="CA229" i="3"/>
  <c r="CB229" i="3"/>
  <c r="CD229" i="3"/>
  <c r="CE229" i="3"/>
  <c r="CG229" i="3"/>
  <c r="CJ229" i="3"/>
  <c r="CK229" i="3"/>
  <c r="CM229" i="3"/>
  <c r="CN229" i="3"/>
  <c r="M294" i="3"/>
  <c r="N294" i="3"/>
  <c r="P294" i="3"/>
  <c r="Q294" i="3"/>
  <c r="S294" i="3"/>
  <c r="T294" i="3"/>
  <c r="V294" i="3"/>
  <c r="Y294" i="3"/>
  <c r="Z294" i="3"/>
  <c r="AB294" i="3"/>
  <c r="AC294" i="3"/>
  <c r="AE294" i="3"/>
  <c r="AF294" i="3"/>
  <c r="AH294" i="3"/>
  <c r="AI294" i="3"/>
  <c r="AK294" i="3"/>
  <c r="AL294" i="3"/>
  <c r="AN294" i="3"/>
  <c r="AO294" i="3"/>
  <c r="AQ294" i="3"/>
  <c r="AR294" i="3"/>
  <c r="AT294" i="3"/>
  <c r="AU294" i="3"/>
  <c r="AW294" i="3"/>
  <c r="AZ294" i="3"/>
  <c r="BA294" i="3"/>
  <c r="BC294" i="3"/>
  <c r="BD294" i="3"/>
  <c r="BF294" i="3"/>
  <c r="BI294" i="3"/>
  <c r="BJ294" i="3"/>
  <c r="BL294" i="3"/>
  <c r="BM294" i="3"/>
  <c r="BO294" i="3"/>
  <c r="BR294" i="3"/>
  <c r="BS294" i="3"/>
  <c r="BU294" i="3"/>
  <c r="BV294" i="3"/>
  <c r="BX294" i="3"/>
  <c r="CA294" i="3"/>
  <c r="CB294" i="3"/>
  <c r="CD294" i="3"/>
  <c r="CE294" i="3"/>
  <c r="CG294" i="3"/>
  <c r="CJ294" i="3"/>
  <c r="CK294" i="3"/>
  <c r="CM294" i="3"/>
  <c r="CN294" i="3"/>
  <c r="M932" i="3"/>
  <c r="N932" i="3"/>
  <c r="P932" i="3"/>
  <c r="Q932" i="3"/>
  <c r="S932" i="3"/>
  <c r="T932" i="3"/>
  <c r="V932" i="3"/>
  <c r="Y932" i="3"/>
  <c r="Z932" i="3"/>
  <c r="AB932" i="3"/>
  <c r="AC932" i="3"/>
  <c r="AE932" i="3"/>
  <c r="AF932" i="3"/>
  <c r="AH932" i="3"/>
  <c r="AI932" i="3"/>
  <c r="AK932" i="3"/>
  <c r="AL932" i="3"/>
  <c r="AN932" i="3"/>
  <c r="AO932" i="3"/>
  <c r="AQ932" i="3"/>
  <c r="AR932" i="3"/>
  <c r="AT932" i="3"/>
  <c r="AU932" i="3"/>
  <c r="AW932" i="3"/>
  <c r="AZ932" i="3"/>
  <c r="BA932" i="3"/>
  <c r="BC932" i="3"/>
  <c r="BD932" i="3"/>
  <c r="BF932" i="3"/>
  <c r="BI932" i="3"/>
  <c r="BJ932" i="3"/>
  <c r="BL932" i="3"/>
  <c r="BM932" i="3"/>
  <c r="BO932" i="3"/>
  <c r="BR932" i="3"/>
  <c r="BS932" i="3"/>
  <c r="BU932" i="3"/>
  <c r="BV932" i="3"/>
  <c r="BX932" i="3"/>
  <c r="CA932" i="3"/>
  <c r="CB932" i="3"/>
  <c r="CD932" i="3"/>
  <c r="CE932" i="3"/>
  <c r="CG932" i="3"/>
  <c r="CJ932" i="3"/>
  <c r="CK932" i="3"/>
  <c r="CM932" i="3"/>
  <c r="CN932" i="3"/>
  <c r="M469" i="3"/>
  <c r="N469" i="3"/>
  <c r="P469" i="3"/>
  <c r="Q469" i="3"/>
  <c r="S469" i="3"/>
  <c r="T469" i="3"/>
  <c r="V469" i="3"/>
  <c r="Y469" i="3"/>
  <c r="Z469" i="3"/>
  <c r="AB469" i="3"/>
  <c r="AC469" i="3"/>
  <c r="AE469" i="3"/>
  <c r="AF469" i="3"/>
  <c r="AH469" i="3"/>
  <c r="AI469" i="3"/>
  <c r="AK469" i="3"/>
  <c r="AL469" i="3"/>
  <c r="AN469" i="3"/>
  <c r="AO469" i="3"/>
  <c r="AQ469" i="3"/>
  <c r="AR469" i="3"/>
  <c r="AT469" i="3"/>
  <c r="AU469" i="3"/>
  <c r="AW469" i="3"/>
  <c r="AZ469" i="3"/>
  <c r="BA469" i="3"/>
  <c r="BC469" i="3"/>
  <c r="BD469" i="3"/>
  <c r="BF469" i="3"/>
  <c r="BI469" i="3"/>
  <c r="BJ469" i="3"/>
  <c r="BL469" i="3"/>
  <c r="BM469" i="3"/>
  <c r="BO469" i="3"/>
  <c r="BR469" i="3"/>
  <c r="BS469" i="3"/>
  <c r="BU469" i="3"/>
  <c r="BV469" i="3"/>
  <c r="BX469" i="3"/>
  <c r="CA469" i="3"/>
  <c r="CB469" i="3"/>
  <c r="CD469" i="3"/>
  <c r="CE469" i="3"/>
  <c r="CG469" i="3"/>
  <c r="CJ469" i="3"/>
  <c r="CK469" i="3"/>
  <c r="CM469" i="3"/>
  <c r="CN469" i="3"/>
  <c r="M516" i="3"/>
  <c r="N516" i="3"/>
  <c r="P516" i="3"/>
  <c r="Q516" i="3"/>
  <c r="S516" i="3"/>
  <c r="T516" i="3"/>
  <c r="V516" i="3"/>
  <c r="Y516" i="3"/>
  <c r="Z516" i="3"/>
  <c r="AB516" i="3"/>
  <c r="AC516" i="3"/>
  <c r="AE516" i="3"/>
  <c r="AF516" i="3"/>
  <c r="AH516" i="3"/>
  <c r="AI516" i="3"/>
  <c r="AK516" i="3"/>
  <c r="AL516" i="3"/>
  <c r="AN516" i="3"/>
  <c r="AO516" i="3"/>
  <c r="AQ516" i="3"/>
  <c r="AR516" i="3"/>
  <c r="AT516" i="3"/>
  <c r="AU516" i="3"/>
  <c r="AW516" i="3"/>
  <c r="AZ516" i="3"/>
  <c r="BA516" i="3"/>
  <c r="BC516" i="3"/>
  <c r="BD516" i="3"/>
  <c r="BF516" i="3"/>
  <c r="BI516" i="3"/>
  <c r="BJ516" i="3"/>
  <c r="BL516" i="3"/>
  <c r="BM516" i="3"/>
  <c r="BO516" i="3"/>
  <c r="BR516" i="3"/>
  <c r="BS516" i="3"/>
  <c r="BU516" i="3"/>
  <c r="BV516" i="3"/>
  <c r="BX516" i="3"/>
  <c r="CA516" i="3"/>
  <c r="CB516" i="3"/>
  <c r="CD516" i="3"/>
  <c r="CE516" i="3"/>
  <c r="CG516" i="3"/>
  <c r="CJ516" i="3"/>
  <c r="CK516" i="3"/>
  <c r="CM516" i="3"/>
  <c r="CN516" i="3"/>
  <c r="M314" i="3"/>
  <c r="N314" i="3"/>
  <c r="P314" i="3"/>
  <c r="Q314" i="3"/>
  <c r="S314" i="3"/>
  <c r="T314" i="3"/>
  <c r="V314" i="3"/>
  <c r="Y314" i="3"/>
  <c r="Z314" i="3"/>
  <c r="AB314" i="3"/>
  <c r="AC314" i="3"/>
  <c r="AE314" i="3"/>
  <c r="AF314" i="3"/>
  <c r="AH314" i="3"/>
  <c r="AI314" i="3"/>
  <c r="AK314" i="3"/>
  <c r="AL314" i="3"/>
  <c r="AN314" i="3"/>
  <c r="AO314" i="3"/>
  <c r="AQ314" i="3"/>
  <c r="AR314" i="3"/>
  <c r="AT314" i="3"/>
  <c r="AU314" i="3"/>
  <c r="AW314" i="3"/>
  <c r="AZ314" i="3"/>
  <c r="BA314" i="3"/>
  <c r="BC314" i="3"/>
  <c r="BD314" i="3"/>
  <c r="BF314" i="3"/>
  <c r="BI314" i="3"/>
  <c r="BJ314" i="3"/>
  <c r="BL314" i="3"/>
  <c r="BM314" i="3"/>
  <c r="BO314" i="3"/>
  <c r="BR314" i="3"/>
  <c r="BS314" i="3"/>
  <c r="BU314" i="3"/>
  <c r="BV314" i="3"/>
  <c r="BX314" i="3"/>
  <c r="CA314" i="3"/>
  <c r="CB314" i="3"/>
  <c r="CD314" i="3"/>
  <c r="CE314" i="3"/>
  <c r="CG314" i="3"/>
  <c r="CJ314" i="3"/>
  <c r="CK314" i="3"/>
  <c r="CM314" i="3"/>
  <c r="CN314" i="3"/>
  <c r="M23" i="3"/>
  <c r="N23" i="3"/>
  <c r="P23" i="3"/>
  <c r="Q23" i="3"/>
  <c r="S23" i="3"/>
  <c r="T23" i="3"/>
  <c r="V23" i="3"/>
  <c r="Y23" i="3"/>
  <c r="Z23" i="3"/>
  <c r="AB23" i="3"/>
  <c r="AC23" i="3"/>
  <c r="AE23" i="3"/>
  <c r="AF23" i="3"/>
  <c r="AH23" i="3"/>
  <c r="AI23" i="3"/>
  <c r="AK23" i="3"/>
  <c r="AL23" i="3"/>
  <c r="AN23" i="3"/>
  <c r="AO23" i="3"/>
  <c r="AQ23" i="3"/>
  <c r="AR23" i="3"/>
  <c r="AT23" i="3"/>
  <c r="AU23" i="3"/>
  <c r="AW23" i="3"/>
  <c r="AZ23" i="3"/>
  <c r="BA23" i="3"/>
  <c r="BC23" i="3"/>
  <c r="BD23" i="3"/>
  <c r="BF23" i="3"/>
  <c r="BI23" i="3"/>
  <c r="BJ23" i="3"/>
  <c r="BL23" i="3"/>
  <c r="BM23" i="3"/>
  <c r="BO23" i="3"/>
  <c r="BR23" i="3"/>
  <c r="BS23" i="3"/>
  <c r="BU23" i="3"/>
  <c r="BV23" i="3"/>
  <c r="BX23" i="3"/>
  <c r="CA23" i="3"/>
  <c r="CB23" i="3"/>
  <c r="CD23" i="3"/>
  <c r="CE23" i="3"/>
  <c r="CG23" i="3"/>
  <c r="CJ23" i="3"/>
  <c r="CK23" i="3"/>
  <c r="CM23" i="3"/>
  <c r="CN23" i="3"/>
  <c r="M64" i="3"/>
  <c r="N64" i="3"/>
  <c r="P64" i="3"/>
  <c r="Q64" i="3"/>
  <c r="S64" i="3"/>
  <c r="T64" i="3"/>
  <c r="V64" i="3"/>
  <c r="Y64" i="3"/>
  <c r="Z64" i="3"/>
  <c r="AB64" i="3"/>
  <c r="AC64" i="3"/>
  <c r="AE64" i="3"/>
  <c r="AF64" i="3"/>
  <c r="AH64" i="3"/>
  <c r="AI64" i="3"/>
  <c r="AK64" i="3"/>
  <c r="AL64" i="3"/>
  <c r="AN64" i="3"/>
  <c r="AO64" i="3"/>
  <c r="AQ64" i="3"/>
  <c r="AR64" i="3"/>
  <c r="AT64" i="3"/>
  <c r="AU64" i="3"/>
  <c r="AW64" i="3"/>
  <c r="AZ64" i="3"/>
  <c r="BA64" i="3"/>
  <c r="BC64" i="3"/>
  <c r="BD64" i="3"/>
  <c r="BF64" i="3"/>
  <c r="BI64" i="3"/>
  <c r="BJ64" i="3"/>
  <c r="BL64" i="3"/>
  <c r="BM64" i="3"/>
  <c r="BO64" i="3"/>
  <c r="BR64" i="3"/>
  <c r="BS64" i="3"/>
  <c r="BU64" i="3"/>
  <c r="BV64" i="3"/>
  <c r="BX64" i="3"/>
  <c r="CA64" i="3"/>
  <c r="CB64" i="3"/>
  <c r="CD64" i="3"/>
  <c r="CE64" i="3"/>
  <c r="CG64" i="3"/>
  <c r="CJ64" i="3"/>
  <c r="CK64" i="3"/>
  <c r="CM64" i="3"/>
  <c r="CN64" i="3"/>
  <c r="M989" i="3"/>
  <c r="N989" i="3"/>
  <c r="P989" i="3"/>
  <c r="Q989" i="3"/>
  <c r="S989" i="3"/>
  <c r="T989" i="3"/>
  <c r="V989" i="3"/>
  <c r="Y989" i="3"/>
  <c r="Z989" i="3"/>
  <c r="AB989" i="3"/>
  <c r="AC989" i="3"/>
  <c r="AE989" i="3"/>
  <c r="AF989" i="3"/>
  <c r="AH989" i="3"/>
  <c r="AI989" i="3"/>
  <c r="AK989" i="3"/>
  <c r="AL989" i="3"/>
  <c r="AN989" i="3"/>
  <c r="AO989" i="3"/>
  <c r="AQ989" i="3"/>
  <c r="AR989" i="3"/>
  <c r="AT989" i="3"/>
  <c r="AU989" i="3"/>
  <c r="AW989" i="3"/>
  <c r="AZ989" i="3"/>
  <c r="BA989" i="3"/>
  <c r="BC989" i="3"/>
  <c r="BD989" i="3"/>
  <c r="BF989" i="3"/>
  <c r="BI989" i="3"/>
  <c r="BJ989" i="3"/>
  <c r="BL989" i="3"/>
  <c r="BM989" i="3"/>
  <c r="BO989" i="3"/>
  <c r="BR989" i="3"/>
  <c r="BS989" i="3"/>
  <c r="BU989" i="3"/>
  <c r="BV989" i="3"/>
  <c r="BX989" i="3"/>
  <c r="CA989" i="3"/>
  <c r="CB989" i="3"/>
  <c r="CD989" i="3"/>
  <c r="CE989" i="3"/>
  <c r="CG989" i="3"/>
  <c r="CJ989" i="3"/>
  <c r="CK989" i="3"/>
  <c r="CM989" i="3"/>
  <c r="CN989" i="3"/>
  <c r="M794" i="3"/>
  <c r="N794" i="3"/>
  <c r="P794" i="3"/>
  <c r="Q794" i="3"/>
  <c r="S794" i="3"/>
  <c r="T794" i="3"/>
  <c r="V794" i="3"/>
  <c r="Y794" i="3"/>
  <c r="Z794" i="3"/>
  <c r="AB794" i="3"/>
  <c r="AC794" i="3"/>
  <c r="AE794" i="3"/>
  <c r="AF794" i="3"/>
  <c r="AH794" i="3"/>
  <c r="AI794" i="3"/>
  <c r="AK794" i="3"/>
  <c r="AL794" i="3"/>
  <c r="AN794" i="3"/>
  <c r="AO794" i="3"/>
  <c r="AQ794" i="3"/>
  <c r="AR794" i="3"/>
  <c r="AT794" i="3"/>
  <c r="AU794" i="3"/>
  <c r="AW794" i="3"/>
  <c r="AZ794" i="3"/>
  <c r="BA794" i="3"/>
  <c r="BC794" i="3"/>
  <c r="BD794" i="3"/>
  <c r="BF794" i="3"/>
  <c r="BI794" i="3"/>
  <c r="BJ794" i="3"/>
  <c r="BL794" i="3"/>
  <c r="BM794" i="3"/>
  <c r="BO794" i="3"/>
  <c r="BR794" i="3"/>
  <c r="BS794" i="3"/>
  <c r="BU794" i="3"/>
  <c r="BV794" i="3"/>
  <c r="BX794" i="3"/>
  <c r="CA794" i="3"/>
  <c r="CB794" i="3"/>
  <c r="CD794" i="3"/>
  <c r="CE794" i="3"/>
  <c r="CG794" i="3"/>
  <c r="CJ794" i="3"/>
  <c r="CK794" i="3"/>
  <c r="CM794" i="3"/>
  <c r="CN794" i="3"/>
  <c r="M1002" i="3"/>
  <c r="N1002" i="3"/>
  <c r="P1002" i="3"/>
  <c r="Q1002" i="3"/>
  <c r="S1002" i="3"/>
  <c r="T1002" i="3"/>
  <c r="V1002" i="3"/>
  <c r="Y1002" i="3"/>
  <c r="Z1002" i="3"/>
  <c r="AB1002" i="3"/>
  <c r="AC1002" i="3"/>
  <c r="AE1002" i="3"/>
  <c r="AF1002" i="3"/>
  <c r="AH1002" i="3"/>
  <c r="AI1002" i="3"/>
  <c r="AK1002" i="3"/>
  <c r="AL1002" i="3"/>
  <c r="AN1002" i="3"/>
  <c r="AO1002" i="3"/>
  <c r="AQ1002" i="3"/>
  <c r="AR1002" i="3"/>
  <c r="AT1002" i="3"/>
  <c r="AU1002" i="3"/>
  <c r="AW1002" i="3"/>
  <c r="AZ1002" i="3"/>
  <c r="BA1002" i="3"/>
  <c r="BC1002" i="3"/>
  <c r="BD1002" i="3"/>
  <c r="BF1002" i="3"/>
  <c r="BI1002" i="3"/>
  <c r="BJ1002" i="3"/>
  <c r="BL1002" i="3"/>
  <c r="BM1002" i="3"/>
  <c r="BO1002" i="3"/>
  <c r="BR1002" i="3"/>
  <c r="BS1002" i="3"/>
  <c r="BU1002" i="3"/>
  <c r="BV1002" i="3"/>
  <c r="BX1002" i="3"/>
  <c r="CA1002" i="3"/>
  <c r="CB1002" i="3"/>
  <c r="CD1002" i="3"/>
  <c r="CE1002" i="3"/>
  <c r="CG1002" i="3"/>
  <c r="CJ1002" i="3"/>
  <c r="CK1002" i="3"/>
  <c r="CM1002" i="3"/>
  <c r="CN1002" i="3"/>
  <c r="M849" i="3"/>
  <c r="N849" i="3"/>
  <c r="P849" i="3"/>
  <c r="Q849" i="3"/>
  <c r="S849" i="3"/>
  <c r="T849" i="3"/>
  <c r="V849" i="3"/>
  <c r="Y849" i="3"/>
  <c r="Z849" i="3"/>
  <c r="AB849" i="3"/>
  <c r="AC849" i="3"/>
  <c r="AE849" i="3"/>
  <c r="AF849" i="3"/>
  <c r="AH849" i="3"/>
  <c r="AI849" i="3"/>
  <c r="AK849" i="3"/>
  <c r="AL849" i="3"/>
  <c r="AN849" i="3"/>
  <c r="AO849" i="3"/>
  <c r="AQ849" i="3"/>
  <c r="AR849" i="3"/>
  <c r="AT849" i="3"/>
  <c r="AU849" i="3"/>
  <c r="AW849" i="3"/>
  <c r="AZ849" i="3"/>
  <c r="BA849" i="3"/>
  <c r="BC849" i="3"/>
  <c r="BD849" i="3"/>
  <c r="BF849" i="3"/>
  <c r="BI849" i="3"/>
  <c r="BJ849" i="3"/>
  <c r="BL849" i="3"/>
  <c r="BM849" i="3"/>
  <c r="BO849" i="3"/>
  <c r="BR849" i="3"/>
  <c r="BS849" i="3"/>
  <c r="BU849" i="3"/>
  <c r="BV849" i="3"/>
  <c r="BX849" i="3"/>
  <c r="CA849" i="3"/>
  <c r="CB849" i="3"/>
  <c r="CD849" i="3"/>
  <c r="CE849" i="3"/>
  <c r="CG849" i="3"/>
  <c r="CJ849" i="3"/>
  <c r="CK849" i="3"/>
  <c r="CM849" i="3"/>
  <c r="CN849" i="3"/>
  <c r="M796" i="3"/>
  <c r="N796" i="3"/>
  <c r="P796" i="3"/>
  <c r="Q796" i="3"/>
  <c r="S796" i="3"/>
  <c r="T796" i="3"/>
  <c r="V796" i="3"/>
  <c r="Y796" i="3"/>
  <c r="Z796" i="3"/>
  <c r="AB796" i="3"/>
  <c r="AC796" i="3"/>
  <c r="AE796" i="3"/>
  <c r="AF796" i="3"/>
  <c r="AH796" i="3"/>
  <c r="AI796" i="3"/>
  <c r="AK796" i="3"/>
  <c r="AL796" i="3"/>
  <c r="AN796" i="3"/>
  <c r="AO796" i="3"/>
  <c r="AQ796" i="3"/>
  <c r="AR796" i="3"/>
  <c r="AT796" i="3"/>
  <c r="AU796" i="3"/>
  <c r="AW796" i="3"/>
  <c r="AZ796" i="3"/>
  <c r="BA796" i="3"/>
  <c r="BC796" i="3"/>
  <c r="BD796" i="3"/>
  <c r="BF796" i="3"/>
  <c r="BI796" i="3"/>
  <c r="BJ796" i="3"/>
  <c r="BL796" i="3"/>
  <c r="BM796" i="3"/>
  <c r="BO796" i="3"/>
  <c r="BR796" i="3"/>
  <c r="BS796" i="3"/>
  <c r="BU796" i="3"/>
  <c r="BV796" i="3"/>
  <c r="BX796" i="3"/>
  <c r="CA796" i="3"/>
  <c r="CB796" i="3"/>
  <c r="CD796" i="3"/>
  <c r="CE796" i="3"/>
  <c r="CG796" i="3"/>
  <c r="CJ796" i="3"/>
  <c r="CK796" i="3"/>
  <c r="CM796" i="3"/>
  <c r="CN796" i="3"/>
  <c r="M224" i="3"/>
  <c r="N224" i="3"/>
  <c r="P224" i="3"/>
  <c r="Q224" i="3"/>
  <c r="S224" i="3"/>
  <c r="T224" i="3"/>
  <c r="V224" i="3"/>
  <c r="Y224" i="3"/>
  <c r="Z224" i="3"/>
  <c r="AB224" i="3"/>
  <c r="AC224" i="3"/>
  <c r="AE224" i="3"/>
  <c r="AF224" i="3"/>
  <c r="AH224" i="3"/>
  <c r="AI224" i="3"/>
  <c r="AK224" i="3"/>
  <c r="AL224" i="3"/>
  <c r="AN224" i="3"/>
  <c r="AO224" i="3"/>
  <c r="AQ224" i="3"/>
  <c r="AR224" i="3"/>
  <c r="AT224" i="3"/>
  <c r="AU224" i="3"/>
  <c r="AW224" i="3"/>
  <c r="AZ224" i="3"/>
  <c r="BA224" i="3"/>
  <c r="BC224" i="3"/>
  <c r="BD224" i="3"/>
  <c r="BF224" i="3"/>
  <c r="BI224" i="3"/>
  <c r="BJ224" i="3"/>
  <c r="BL224" i="3"/>
  <c r="BM224" i="3"/>
  <c r="BO224" i="3"/>
  <c r="BR224" i="3"/>
  <c r="BS224" i="3"/>
  <c r="BU224" i="3"/>
  <c r="BV224" i="3"/>
  <c r="BX224" i="3"/>
  <c r="CA224" i="3"/>
  <c r="CB224" i="3"/>
  <c r="CD224" i="3"/>
  <c r="CE224" i="3"/>
  <c r="CG224" i="3"/>
  <c r="CJ224" i="3"/>
  <c r="CK224" i="3"/>
  <c r="CM224" i="3"/>
  <c r="CN224" i="3"/>
  <c r="M658" i="3"/>
  <c r="N658" i="3"/>
  <c r="P658" i="3"/>
  <c r="Q658" i="3"/>
  <c r="S658" i="3"/>
  <c r="T658" i="3"/>
  <c r="V658" i="3"/>
  <c r="Y658" i="3"/>
  <c r="Z658" i="3"/>
  <c r="AB658" i="3"/>
  <c r="AC658" i="3"/>
  <c r="AE658" i="3"/>
  <c r="AF658" i="3"/>
  <c r="AH658" i="3"/>
  <c r="AI658" i="3"/>
  <c r="AK658" i="3"/>
  <c r="AL658" i="3"/>
  <c r="AN658" i="3"/>
  <c r="AO658" i="3"/>
  <c r="AQ658" i="3"/>
  <c r="AR658" i="3"/>
  <c r="AT658" i="3"/>
  <c r="AU658" i="3"/>
  <c r="AW658" i="3"/>
  <c r="AZ658" i="3"/>
  <c r="BA658" i="3"/>
  <c r="BC658" i="3"/>
  <c r="BD658" i="3"/>
  <c r="BF658" i="3"/>
  <c r="BI658" i="3"/>
  <c r="BJ658" i="3"/>
  <c r="BL658" i="3"/>
  <c r="BM658" i="3"/>
  <c r="BO658" i="3"/>
  <c r="BR658" i="3"/>
  <c r="BS658" i="3"/>
  <c r="BU658" i="3"/>
  <c r="BV658" i="3"/>
  <c r="BX658" i="3"/>
  <c r="CA658" i="3"/>
  <c r="CB658" i="3"/>
  <c r="CD658" i="3"/>
  <c r="CE658" i="3"/>
  <c r="CG658" i="3"/>
  <c r="CJ658" i="3"/>
  <c r="CK658" i="3"/>
  <c r="CM658" i="3"/>
  <c r="CN658" i="3"/>
  <c r="M824" i="3"/>
  <c r="N824" i="3"/>
  <c r="P824" i="3"/>
  <c r="Q824" i="3"/>
  <c r="S824" i="3"/>
  <c r="T824" i="3"/>
  <c r="V824" i="3"/>
  <c r="Y824" i="3"/>
  <c r="Z824" i="3"/>
  <c r="AB824" i="3"/>
  <c r="AC824" i="3"/>
  <c r="AE824" i="3"/>
  <c r="AF824" i="3"/>
  <c r="AH824" i="3"/>
  <c r="AI824" i="3"/>
  <c r="AK824" i="3"/>
  <c r="AL824" i="3"/>
  <c r="AN824" i="3"/>
  <c r="AO824" i="3"/>
  <c r="AQ824" i="3"/>
  <c r="AR824" i="3"/>
  <c r="AT824" i="3"/>
  <c r="AU824" i="3"/>
  <c r="AW824" i="3"/>
  <c r="AZ824" i="3"/>
  <c r="BA824" i="3"/>
  <c r="BC824" i="3"/>
  <c r="BD824" i="3"/>
  <c r="BF824" i="3"/>
  <c r="BI824" i="3"/>
  <c r="BJ824" i="3"/>
  <c r="BL824" i="3"/>
  <c r="BM824" i="3"/>
  <c r="BO824" i="3"/>
  <c r="BR824" i="3"/>
  <c r="BS824" i="3"/>
  <c r="BU824" i="3"/>
  <c r="BV824" i="3"/>
  <c r="BX824" i="3"/>
  <c r="CA824" i="3"/>
  <c r="CB824" i="3"/>
  <c r="CD824" i="3"/>
  <c r="CE824" i="3"/>
  <c r="CG824" i="3"/>
  <c r="CJ824" i="3"/>
  <c r="CK824" i="3"/>
  <c r="CM824" i="3"/>
  <c r="CN824" i="3"/>
  <c r="M643" i="3"/>
  <c r="N643" i="3"/>
  <c r="P643" i="3"/>
  <c r="Q643" i="3"/>
  <c r="S643" i="3"/>
  <c r="T643" i="3"/>
  <c r="V643" i="3"/>
  <c r="Y643" i="3"/>
  <c r="Z643" i="3"/>
  <c r="AB643" i="3"/>
  <c r="AC643" i="3"/>
  <c r="AE643" i="3"/>
  <c r="AF643" i="3"/>
  <c r="AH643" i="3"/>
  <c r="AI643" i="3"/>
  <c r="AK643" i="3"/>
  <c r="AL643" i="3"/>
  <c r="AN643" i="3"/>
  <c r="AO643" i="3"/>
  <c r="AQ643" i="3"/>
  <c r="AR643" i="3"/>
  <c r="AT643" i="3"/>
  <c r="AU643" i="3"/>
  <c r="AW643" i="3"/>
  <c r="AZ643" i="3"/>
  <c r="BA643" i="3"/>
  <c r="BC643" i="3"/>
  <c r="BD643" i="3"/>
  <c r="BF643" i="3"/>
  <c r="BI643" i="3"/>
  <c r="BJ643" i="3"/>
  <c r="BL643" i="3"/>
  <c r="BM643" i="3"/>
  <c r="BO643" i="3"/>
  <c r="BR643" i="3"/>
  <c r="BS643" i="3"/>
  <c r="BU643" i="3"/>
  <c r="BV643" i="3"/>
  <c r="BX643" i="3"/>
  <c r="CA643" i="3"/>
  <c r="CB643" i="3"/>
  <c r="CD643" i="3"/>
  <c r="CE643" i="3"/>
  <c r="CG643" i="3"/>
  <c r="CJ643" i="3"/>
  <c r="CK643" i="3"/>
  <c r="CM643" i="3"/>
  <c r="CN643" i="3"/>
  <c r="M474" i="3"/>
  <c r="N474" i="3"/>
  <c r="P474" i="3"/>
  <c r="Q474" i="3"/>
  <c r="S474" i="3"/>
  <c r="T474" i="3"/>
  <c r="V474" i="3"/>
  <c r="Y474" i="3"/>
  <c r="Z474" i="3"/>
  <c r="AB474" i="3"/>
  <c r="AC474" i="3"/>
  <c r="AE474" i="3"/>
  <c r="AF474" i="3"/>
  <c r="AH474" i="3"/>
  <c r="AI474" i="3"/>
  <c r="AK474" i="3"/>
  <c r="AL474" i="3"/>
  <c r="AN474" i="3"/>
  <c r="AO474" i="3"/>
  <c r="AQ474" i="3"/>
  <c r="AR474" i="3"/>
  <c r="AT474" i="3"/>
  <c r="AU474" i="3"/>
  <c r="AW474" i="3"/>
  <c r="AZ474" i="3"/>
  <c r="BA474" i="3"/>
  <c r="BC474" i="3"/>
  <c r="BD474" i="3"/>
  <c r="BF474" i="3"/>
  <c r="BI474" i="3"/>
  <c r="BJ474" i="3"/>
  <c r="BL474" i="3"/>
  <c r="BM474" i="3"/>
  <c r="BO474" i="3"/>
  <c r="BR474" i="3"/>
  <c r="BS474" i="3"/>
  <c r="BU474" i="3"/>
  <c r="BV474" i="3"/>
  <c r="BX474" i="3"/>
  <c r="CA474" i="3"/>
  <c r="CB474" i="3"/>
  <c r="CD474" i="3"/>
  <c r="CE474" i="3"/>
  <c r="CG474" i="3"/>
  <c r="CJ474" i="3"/>
  <c r="CK474" i="3"/>
  <c r="CM474" i="3"/>
  <c r="CN474" i="3"/>
  <c r="M482" i="3"/>
  <c r="N482" i="3"/>
  <c r="P482" i="3"/>
  <c r="Q482" i="3"/>
  <c r="S482" i="3"/>
  <c r="T482" i="3"/>
  <c r="V482" i="3"/>
  <c r="Y482" i="3"/>
  <c r="Z482" i="3"/>
  <c r="AB482" i="3"/>
  <c r="AC482" i="3"/>
  <c r="AE482" i="3"/>
  <c r="AF482" i="3"/>
  <c r="AH482" i="3"/>
  <c r="AI482" i="3"/>
  <c r="AK482" i="3"/>
  <c r="AL482" i="3"/>
  <c r="AN482" i="3"/>
  <c r="AO482" i="3"/>
  <c r="AQ482" i="3"/>
  <c r="AR482" i="3"/>
  <c r="AT482" i="3"/>
  <c r="AU482" i="3"/>
  <c r="AW482" i="3"/>
  <c r="AZ482" i="3"/>
  <c r="BA482" i="3"/>
  <c r="BC482" i="3"/>
  <c r="BD482" i="3"/>
  <c r="BF482" i="3"/>
  <c r="BI482" i="3"/>
  <c r="BJ482" i="3"/>
  <c r="BL482" i="3"/>
  <c r="BM482" i="3"/>
  <c r="BO482" i="3"/>
  <c r="BR482" i="3"/>
  <c r="BS482" i="3"/>
  <c r="BU482" i="3"/>
  <c r="BV482" i="3"/>
  <c r="BX482" i="3"/>
  <c r="CA482" i="3"/>
  <c r="CB482" i="3"/>
  <c r="CD482" i="3"/>
  <c r="CE482" i="3"/>
  <c r="CG482" i="3"/>
  <c r="CJ482" i="3"/>
  <c r="CK482" i="3"/>
  <c r="CM482" i="3"/>
  <c r="CN482" i="3"/>
  <c r="M857" i="3"/>
  <c r="N857" i="3"/>
  <c r="P857" i="3"/>
  <c r="Q857" i="3"/>
  <c r="S857" i="3"/>
  <c r="T857" i="3"/>
  <c r="V857" i="3"/>
  <c r="Y857" i="3"/>
  <c r="Z857" i="3"/>
  <c r="AB857" i="3"/>
  <c r="AC857" i="3"/>
  <c r="AE857" i="3"/>
  <c r="AF857" i="3"/>
  <c r="AH857" i="3"/>
  <c r="AI857" i="3"/>
  <c r="AK857" i="3"/>
  <c r="AL857" i="3"/>
  <c r="AN857" i="3"/>
  <c r="AO857" i="3"/>
  <c r="AQ857" i="3"/>
  <c r="AR857" i="3"/>
  <c r="AT857" i="3"/>
  <c r="AU857" i="3"/>
  <c r="AW857" i="3"/>
  <c r="AZ857" i="3"/>
  <c r="BA857" i="3"/>
  <c r="BC857" i="3"/>
  <c r="BD857" i="3"/>
  <c r="BF857" i="3"/>
  <c r="BI857" i="3"/>
  <c r="BJ857" i="3"/>
  <c r="BL857" i="3"/>
  <c r="BM857" i="3"/>
  <c r="BO857" i="3"/>
  <c r="BR857" i="3"/>
  <c r="BS857" i="3"/>
  <c r="BU857" i="3"/>
  <c r="BV857" i="3"/>
  <c r="BX857" i="3"/>
  <c r="CA857" i="3"/>
  <c r="CB857" i="3"/>
  <c r="CD857" i="3"/>
  <c r="CE857" i="3"/>
  <c r="CG857" i="3"/>
  <c r="CJ857" i="3"/>
  <c r="CK857" i="3"/>
  <c r="CM857" i="3"/>
  <c r="CN857" i="3"/>
  <c r="M186" i="3"/>
  <c r="N186" i="3"/>
  <c r="P186" i="3"/>
  <c r="Q186" i="3"/>
  <c r="S186" i="3"/>
  <c r="T186" i="3"/>
  <c r="V186" i="3"/>
  <c r="Y186" i="3"/>
  <c r="Z186" i="3"/>
  <c r="AB186" i="3"/>
  <c r="AC186" i="3"/>
  <c r="AE186" i="3"/>
  <c r="AF186" i="3"/>
  <c r="AH186" i="3"/>
  <c r="AI186" i="3"/>
  <c r="AK186" i="3"/>
  <c r="AL186" i="3"/>
  <c r="AN186" i="3"/>
  <c r="AO186" i="3"/>
  <c r="AQ186" i="3"/>
  <c r="AR186" i="3"/>
  <c r="AT186" i="3"/>
  <c r="AU186" i="3"/>
  <c r="AW186" i="3"/>
  <c r="AZ186" i="3"/>
  <c r="BA186" i="3"/>
  <c r="BC186" i="3"/>
  <c r="BD186" i="3"/>
  <c r="BF186" i="3"/>
  <c r="BI186" i="3"/>
  <c r="BJ186" i="3"/>
  <c r="BL186" i="3"/>
  <c r="BM186" i="3"/>
  <c r="BO186" i="3"/>
  <c r="BR186" i="3"/>
  <c r="BS186" i="3"/>
  <c r="BU186" i="3"/>
  <c r="BV186" i="3"/>
  <c r="BX186" i="3"/>
  <c r="CA186" i="3"/>
  <c r="CB186" i="3"/>
  <c r="CD186" i="3"/>
  <c r="CE186" i="3"/>
  <c r="CG186" i="3"/>
  <c r="CJ186" i="3"/>
  <c r="CK186" i="3"/>
  <c r="CM186" i="3"/>
  <c r="CN186" i="3"/>
  <c r="M594" i="3"/>
  <c r="N594" i="3"/>
  <c r="P594" i="3"/>
  <c r="Q594" i="3"/>
  <c r="S594" i="3"/>
  <c r="T594" i="3"/>
  <c r="V594" i="3"/>
  <c r="Y594" i="3"/>
  <c r="Z594" i="3"/>
  <c r="AB594" i="3"/>
  <c r="AC594" i="3"/>
  <c r="AE594" i="3"/>
  <c r="AF594" i="3"/>
  <c r="AH594" i="3"/>
  <c r="AI594" i="3"/>
  <c r="AK594" i="3"/>
  <c r="AL594" i="3"/>
  <c r="AN594" i="3"/>
  <c r="AO594" i="3"/>
  <c r="AQ594" i="3"/>
  <c r="AR594" i="3"/>
  <c r="AT594" i="3"/>
  <c r="AU594" i="3"/>
  <c r="AW594" i="3"/>
  <c r="AZ594" i="3"/>
  <c r="BA594" i="3"/>
  <c r="BC594" i="3"/>
  <c r="BD594" i="3"/>
  <c r="BF594" i="3"/>
  <c r="BI594" i="3"/>
  <c r="BJ594" i="3"/>
  <c r="BL594" i="3"/>
  <c r="BM594" i="3"/>
  <c r="BO594" i="3"/>
  <c r="BR594" i="3"/>
  <c r="BS594" i="3"/>
  <c r="BU594" i="3"/>
  <c r="BV594" i="3"/>
  <c r="BX594" i="3"/>
  <c r="CA594" i="3"/>
  <c r="CB594" i="3"/>
  <c r="CD594" i="3"/>
  <c r="CE594" i="3"/>
  <c r="CG594" i="3"/>
  <c r="CJ594" i="3"/>
  <c r="CK594" i="3"/>
  <c r="CM594" i="3"/>
  <c r="CN594" i="3"/>
  <c r="M519" i="3"/>
  <c r="N519" i="3"/>
  <c r="P519" i="3"/>
  <c r="Q519" i="3"/>
  <c r="S519" i="3"/>
  <c r="T519" i="3"/>
  <c r="V519" i="3"/>
  <c r="Y519" i="3"/>
  <c r="Z519" i="3"/>
  <c r="AB519" i="3"/>
  <c r="AC519" i="3"/>
  <c r="AE519" i="3"/>
  <c r="AF519" i="3"/>
  <c r="AH519" i="3"/>
  <c r="AI519" i="3"/>
  <c r="AK519" i="3"/>
  <c r="AL519" i="3"/>
  <c r="AN519" i="3"/>
  <c r="AO519" i="3"/>
  <c r="AQ519" i="3"/>
  <c r="AR519" i="3"/>
  <c r="AT519" i="3"/>
  <c r="AU519" i="3"/>
  <c r="AW519" i="3"/>
  <c r="AZ519" i="3"/>
  <c r="BA519" i="3"/>
  <c r="BC519" i="3"/>
  <c r="BD519" i="3"/>
  <c r="BF519" i="3"/>
  <c r="BI519" i="3"/>
  <c r="BJ519" i="3"/>
  <c r="BL519" i="3"/>
  <c r="BM519" i="3"/>
  <c r="BO519" i="3"/>
  <c r="BR519" i="3"/>
  <c r="BS519" i="3"/>
  <c r="BU519" i="3"/>
  <c r="BV519" i="3"/>
  <c r="BX519" i="3"/>
  <c r="CA519" i="3"/>
  <c r="CB519" i="3"/>
  <c r="CD519" i="3"/>
  <c r="CE519" i="3"/>
  <c r="CG519" i="3"/>
  <c r="CJ519" i="3"/>
  <c r="CK519" i="3"/>
  <c r="CM519" i="3"/>
  <c r="CN519" i="3"/>
  <c r="M464" i="3"/>
  <c r="N464" i="3"/>
  <c r="P464" i="3"/>
  <c r="Q464" i="3"/>
  <c r="S464" i="3"/>
  <c r="T464" i="3"/>
  <c r="V464" i="3"/>
  <c r="Y464" i="3"/>
  <c r="Z464" i="3"/>
  <c r="AB464" i="3"/>
  <c r="AC464" i="3"/>
  <c r="AE464" i="3"/>
  <c r="AF464" i="3"/>
  <c r="AH464" i="3"/>
  <c r="AI464" i="3"/>
  <c r="AK464" i="3"/>
  <c r="AL464" i="3"/>
  <c r="AN464" i="3"/>
  <c r="AO464" i="3"/>
  <c r="AQ464" i="3"/>
  <c r="AR464" i="3"/>
  <c r="AT464" i="3"/>
  <c r="AU464" i="3"/>
  <c r="AW464" i="3"/>
  <c r="AZ464" i="3"/>
  <c r="BA464" i="3"/>
  <c r="BC464" i="3"/>
  <c r="BD464" i="3"/>
  <c r="BF464" i="3"/>
  <c r="BI464" i="3"/>
  <c r="BJ464" i="3"/>
  <c r="BL464" i="3"/>
  <c r="BM464" i="3"/>
  <c r="BO464" i="3"/>
  <c r="BR464" i="3"/>
  <c r="BS464" i="3"/>
  <c r="BU464" i="3"/>
  <c r="BV464" i="3"/>
  <c r="BX464" i="3"/>
  <c r="CA464" i="3"/>
  <c r="CB464" i="3"/>
  <c r="CD464" i="3"/>
  <c r="CE464" i="3"/>
  <c r="CG464" i="3"/>
  <c r="CJ464" i="3"/>
  <c r="CK464" i="3"/>
  <c r="CM464" i="3"/>
  <c r="CN464" i="3"/>
  <c r="M670" i="3"/>
  <c r="N670" i="3"/>
  <c r="P670" i="3"/>
  <c r="Q670" i="3"/>
  <c r="S670" i="3"/>
  <c r="T670" i="3"/>
  <c r="V670" i="3"/>
  <c r="Y670" i="3"/>
  <c r="Z670" i="3"/>
  <c r="AB670" i="3"/>
  <c r="AC670" i="3"/>
  <c r="AE670" i="3"/>
  <c r="AF670" i="3"/>
  <c r="AH670" i="3"/>
  <c r="AI670" i="3"/>
  <c r="AK670" i="3"/>
  <c r="AL670" i="3"/>
  <c r="AN670" i="3"/>
  <c r="AO670" i="3"/>
  <c r="AQ670" i="3"/>
  <c r="AR670" i="3"/>
  <c r="AT670" i="3"/>
  <c r="AU670" i="3"/>
  <c r="AW670" i="3"/>
  <c r="AZ670" i="3"/>
  <c r="BA670" i="3"/>
  <c r="BC670" i="3"/>
  <c r="BD670" i="3"/>
  <c r="BF670" i="3"/>
  <c r="BI670" i="3"/>
  <c r="BJ670" i="3"/>
  <c r="BL670" i="3"/>
  <c r="BM670" i="3"/>
  <c r="BO670" i="3"/>
  <c r="BR670" i="3"/>
  <c r="BS670" i="3"/>
  <c r="BU670" i="3"/>
  <c r="BV670" i="3"/>
  <c r="BX670" i="3"/>
  <c r="CA670" i="3"/>
  <c r="CB670" i="3"/>
  <c r="CD670" i="3"/>
  <c r="CE670" i="3"/>
  <c r="CG670" i="3"/>
  <c r="CJ670" i="3"/>
  <c r="CK670" i="3"/>
  <c r="CM670" i="3"/>
  <c r="CN670" i="3"/>
  <c r="M131" i="3"/>
  <c r="N131" i="3"/>
  <c r="P131" i="3"/>
  <c r="Q131" i="3"/>
  <c r="S131" i="3"/>
  <c r="T131" i="3"/>
  <c r="V131" i="3"/>
  <c r="Y131" i="3"/>
  <c r="Z131" i="3"/>
  <c r="AB131" i="3"/>
  <c r="AC131" i="3"/>
  <c r="AE131" i="3"/>
  <c r="AF131" i="3"/>
  <c r="AH131" i="3"/>
  <c r="AI131" i="3"/>
  <c r="AK131" i="3"/>
  <c r="AL131" i="3"/>
  <c r="AN131" i="3"/>
  <c r="AO131" i="3"/>
  <c r="AQ131" i="3"/>
  <c r="AR131" i="3"/>
  <c r="AT131" i="3"/>
  <c r="AU131" i="3"/>
  <c r="AW131" i="3"/>
  <c r="AZ131" i="3"/>
  <c r="BA131" i="3"/>
  <c r="BC131" i="3"/>
  <c r="BD131" i="3"/>
  <c r="BF131" i="3"/>
  <c r="BI131" i="3"/>
  <c r="BJ131" i="3"/>
  <c r="BL131" i="3"/>
  <c r="BM131" i="3"/>
  <c r="BO131" i="3"/>
  <c r="BR131" i="3"/>
  <c r="BS131" i="3"/>
  <c r="BU131" i="3"/>
  <c r="BV131" i="3"/>
  <c r="BX131" i="3"/>
  <c r="CA131" i="3"/>
  <c r="CB131" i="3"/>
  <c r="CD131" i="3"/>
  <c r="CE131" i="3"/>
  <c r="CG131" i="3"/>
  <c r="CJ131" i="3"/>
  <c r="CK131" i="3"/>
  <c r="CM131" i="3"/>
  <c r="CN131" i="3"/>
  <c r="M640" i="3"/>
  <c r="N640" i="3"/>
  <c r="P640" i="3"/>
  <c r="Q640" i="3"/>
  <c r="S640" i="3"/>
  <c r="T640" i="3"/>
  <c r="V640" i="3"/>
  <c r="Y640" i="3"/>
  <c r="Z640" i="3"/>
  <c r="AB640" i="3"/>
  <c r="AC640" i="3"/>
  <c r="AE640" i="3"/>
  <c r="AF640" i="3"/>
  <c r="AH640" i="3"/>
  <c r="AI640" i="3"/>
  <c r="AK640" i="3"/>
  <c r="AL640" i="3"/>
  <c r="AN640" i="3"/>
  <c r="AO640" i="3"/>
  <c r="AQ640" i="3"/>
  <c r="AR640" i="3"/>
  <c r="AT640" i="3"/>
  <c r="AU640" i="3"/>
  <c r="AW640" i="3"/>
  <c r="AZ640" i="3"/>
  <c r="BA640" i="3"/>
  <c r="BC640" i="3"/>
  <c r="BD640" i="3"/>
  <c r="BF640" i="3"/>
  <c r="BI640" i="3"/>
  <c r="BJ640" i="3"/>
  <c r="BL640" i="3"/>
  <c r="BM640" i="3"/>
  <c r="BO640" i="3"/>
  <c r="BR640" i="3"/>
  <c r="BS640" i="3"/>
  <c r="BU640" i="3"/>
  <c r="BV640" i="3"/>
  <c r="BX640" i="3"/>
  <c r="CA640" i="3"/>
  <c r="CB640" i="3"/>
  <c r="CD640" i="3"/>
  <c r="CE640" i="3"/>
  <c r="CG640" i="3"/>
  <c r="CJ640" i="3"/>
  <c r="CK640" i="3"/>
  <c r="CM640" i="3"/>
  <c r="CN640" i="3"/>
  <c r="M673" i="3"/>
  <c r="N673" i="3"/>
  <c r="P673" i="3"/>
  <c r="Q673" i="3"/>
  <c r="S673" i="3"/>
  <c r="T673" i="3"/>
  <c r="V673" i="3"/>
  <c r="Y673" i="3"/>
  <c r="Z673" i="3"/>
  <c r="AB673" i="3"/>
  <c r="AC673" i="3"/>
  <c r="AE673" i="3"/>
  <c r="AF673" i="3"/>
  <c r="AH673" i="3"/>
  <c r="AI673" i="3"/>
  <c r="AK673" i="3"/>
  <c r="AL673" i="3"/>
  <c r="AN673" i="3"/>
  <c r="AO673" i="3"/>
  <c r="AQ673" i="3"/>
  <c r="AR673" i="3"/>
  <c r="AT673" i="3"/>
  <c r="AU673" i="3"/>
  <c r="AW673" i="3"/>
  <c r="AZ673" i="3"/>
  <c r="BA673" i="3"/>
  <c r="BC673" i="3"/>
  <c r="BD673" i="3"/>
  <c r="BF673" i="3"/>
  <c r="BI673" i="3"/>
  <c r="BJ673" i="3"/>
  <c r="BL673" i="3"/>
  <c r="BM673" i="3"/>
  <c r="BO673" i="3"/>
  <c r="BR673" i="3"/>
  <c r="BS673" i="3"/>
  <c r="BU673" i="3"/>
  <c r="BV673" i="3"/>
  <c r="BX673" i="3"/>
  <c r="CA673" i="3"/>
  <c r="CB673" i="3"/>
  <c r="CD673" i="3"/>
  <c r="CE673" i="3"/>
  <c r="CG673" i="3"/>
  <c r="CJ673" i="3"/>
  <c r="CK673" i="3"/>
  <c r="CM673" i="3"/>
  <c r="CN673" i="3"/>
  <c r="M331" i="3"/>
  <c r="N331" i="3"/>
  <c r="P331" i="3"/>
  <c r="Q331" i="3"/>
  <c r="S331" i="3"/>
  <c r="T331" i="3"/>
  <c r="V331" i="3"/>
  <c r="Y331" i="3"/>
  <c r="Z331" i="3"/>
  <c r="AB331" i="3"/>
  <c r="AC331" i="3"/>
  <c r="AE331" i="3"/>
  <c r="AF331" i="3"/>
  <c r="AH331" i="3"/>
  <c r="AI331" i="3"/>
  <c r="AK331" i="3"/>
  <c r="AL331" i="3"/>
  <c r="AN331" i="3"/>
  <c r="AO331" i="3"/>
  <c r="AQ331" i="3"/>
  <c r="AR331" i="3"/>
  <c r="AT331" i="3"/>
  <c r="AU331" i="3"/>
  <c r="AW331" i="3"/>
  <c r="AZ331" i="3"/>
  <c r="BA331" i="3"/>
  <c r="BC331" i="3"/>
  <c r="BD331" i="3"/>
  <c r="BF331" i="3"/>
  <c r="BI331" i="3"/>
  <c r="BJ331" i="3"/>
  <c r="BL331" i="3"/>
  <c r="BM331" i="3"/>
  <c r="BO331" i="3"/>
  <c r="BR331" i="3"/>
  <c r="BS331" i="3"/>
  <c r="BU331" i="3"/>
  <c r="BV331" i="3"/>
  <c r="BX331" i="3"/>
  <c r="CA331" i="3"/>
  <c r="CB331" i="3"/>
  <c r="CD331" i="3"/>
  <c r="CE331" i="3"/>
  <c r="CG331" i="3"/>
  <c r="CJ331" i="3"/>
  <c r="CK331" i="3"/>
  <c r="CM331" i="3"/>
  <c r="CN331" i="3"/>
  <c r="M584" i="3"/>
  <c r="N584" i="3"/>
  <c r="P584" i="3"/>
  <c r="Q584" i="3"/>
  <c r="S584" i="3"/>
  <c r="T584" i="3"/>
  <c r="V584" i="3"/>
  <c r="Y584" i="3"/>
  <c r="Z584" i="3"/>
  <c r="AB584" i="3"/>
  <c r="AC584" i="3"/>
  <c r="AE584" i="3"/>
  <c r="AF584" i="3"/>
  <c r="AH584" i="3"/>
  <c r="AI584" i="3"/>
  <c r="AK584" i="3"/>
  <c r="AL584" i="3"/>
  <c r="AN584" i="3"/>
  <c r="AO584" i="3"/>
  <c r="AQ584" i="3"/>
  <c r="AR584" i="3"/>
  <c r="AT584" i="3"/>
  <c r="AU584" i="3"/>
  <c r="AW584" i="3"/>
  <c r="AZ584" i="3"/>
  <c r="BA584" i="3"/>
  <c r="BC584" i="3"/>
  <c r="BD584" i="3"/>
  <c r="BF584" i="3"/>
  <c r="BI584" i="3"/>
  <c r="BJ584" i="3"/>
  <c r="BL584" i="3"/>
  <c r="BM584" i="3"/>
  <c r="BO584" i="3"/>
  <c r="BR584" i="3"/>
  <c r="BS584" i="3"/>
  <c r="BU584" i="3"/>
  <c r="BV584" i="3"/>
  <c r="BX584" i="3"/>
  <c r="CA584" i="3"/>
  <c r="CB584" i="3"/>
  <c r="CD584" i="3"/>
  <c r="CE584" i="3"/>
  <c r="CG584" i="3"/>
  <c r="CJ584" i="3"/>
  <c r="CK584" i="3"/>
  <c r="CM584" i="3"/>
  <c r="CN584" i="3"/>
  <c r="M963" i="3"/>
  <c r="N963" i="3"/>
  <c r="P963" i="3"/>
  <c r="Q963" i="3"/>
  <c r="S963" i="3"/>
  <c r="T963" i="3"/>
  <c r="V963" i="3"/>
  <c r="Y963" i="3"/>
  <c r="Z963" i="3"/>
  <c r="AB963" i="3"/>
  <c r="AC963" i="3"/>
  <c r="AE963" i="3"/>
  <c r="AF963" i="3"/>
  <c r="AH963" i="3"/>
  <c r="AI963" i="3"/>
  <c r="AK963" i="3"/>
  <c r="AL963" i="3"/>
  <c r="AN963" i="3"/>
  <c r="AO963" i="3"/>
  <c r="AQ963" i="3"/>
  <c r="AR963" i="3"/>
  <c r="AT963" i="3"/>
  <c r="AU963" i="3"/>
  <c r="AW963" i="3"/>
  <c r="AZ963" i="3"/>
  <c r="BA963" i="3"/>
  <c r="BC963" i="3"/>
  <c r="BD963" i="3"/>
  <c r="BF963" i="3"/>
  <c r="BI963" i="3"/>
  <c r="BJ963" i="3"/>
  <c r="BL963" i="3"/>
  <c r="BM963" i="3"/>
  <c r="BO963" i="3"/>
  <c r="BR963" i="3"/>
  <c r="BS963" i="3"/>
  <c r="BU963" i="3"/>
  <c r="BV963" i="3"/>
  <c r="BX963" i="3"/>
  <c r="CA963" i="3"/>
  <c r="CB963" i="3"/>
  <c r="CD963" i="3"/>
  <c r="CE963" i="3"/>
  <c r="CG963" i="3"/>
  <c r="CJ963" i="3"/>
  <c r="CK963" i="3"/>
  <c r="CM963" i="3"/>
  <c r="CN963" i="3"/>
  <c r="M265" i="3"/>
  <c r="N265" i="3"/>
  <c r="P265" i="3"/>
  <c r="Q265" i="3"/>
  <c r="S265" i="3"/>
  <c r="T265" i="3"/>
  <c r="V265" i="3"/>
  <c r="Y265" i="3"/>
  <c r="Z265" i="3"/>
  <c r="AB265" i="3"/>
  <c r="AC265" i="3"/>
  <c r="AE265" i="3"/>
  <c r="AF265" i="3"/>
  <c r="AH265" i="3"/>
  <c r="AI265" i="3"/>
  <c r="AK265" i="3"/>
  <c r="AL265" i="3"/>
  <c r="AN265" i="3"/>
  <c r="AO265" i="3"/>
  <c r="AQ265" i="3"/>
  <c r="AR265" i="3"/>
  <c r="AT265" i="3"/>
  <c r="AU265" i="3"/>
  <c r="AW265" i="3"/>
  <c r="AZ265" i="3"/>
  <c r="BA265" i="3"/>
  <c r="BC265" i="3"/>
  <c r="BD265" i="3"/>
  <c r="BF265" i="3"/>
  <c r="BI265" i="3"/>
  <c r="BJ265" i="3"/>
  <c r="BL265" i="3"/>
  <c r="BM265" i="3"/>
  <c r="BO265" i="3"/>
  <c r="BR265" i="3"/>
  <c r="BS265" i="3"/>
  <c r="BU265" i="3"/>
  <c r="BV265" i="3"/>
  <c r="BX265" i="3"/>
  <c r="CA265" i="3"/>
  <c r="CB265" i="3"/>
  <c r="CD265" i="3"/>
  <c r="CE265" i="3"/>
  <c r="CG265" i="3"/>
  <c r="CJ265" i="3"/>
  <c r="CK265" i="3"/>
  <c r="CM265" i="3"/>
  <c r="CN265" i="3"/>
  <c r="M100" i="3"/>
  <c r="N100" i="3"/>
  <c r="P100" i="3"/>
  <c r="Q100" i="3"/>
  <c r="S100" i="3"/>
  <c r="T100" i="3"/>
  <c r="V100" i="3"/>
  <c r="Y100" i="3"/>
  <c r="Z100" i="3"/>
  <c r="AB100" i="3"/>
  <c r="AC100" i="3"/>
  <c r="AE100" i="3"/>
  <c r="AF100" i="3"/>
  <c r="AH100" i="3"/>
  <c r="AI100" i="3"/>
  <c r="AK100" i="3"/>
  <c r="AL100" i="3"/>
  <c r="AN100" i="3"/>
  <c r="AO100" i="3"/>
  <c r="AQ100" i="3"/>
  <c r="AR100" i="3"/>
  <c r="AT100" i="3"/>
  <c r="AU100" i="3"/>
  <c r="AW100" i="3"/>
  <c r="AZ100" i="3"/>
  <c r="BA100" i="3"/>
  <c r="BC100" i="3"/>
  <c r="BD100" i="3"/>
  <c r="BF100" i="3"/>
  <c r="BI100" i="3"/>
  <c r="BJ100" i="3"/>
  <c r="BL100" i="3"/>
  <c r="BM100" i="3"/>
  <c r="BO100" i="3"/>
  <c r="BR100" i="3"/>
  <c r="BS100" i="3"/>
  <c r="BU100" i="3"/>
  <c r="BV100" i="3"/>
  <c r="BX100" i="3"/>
  <c r="CA100" i="3"/>
  <c r="CB100" i="3"/>
  <c r="CD100" i="3"/>
  <c r="CE100" i="3"/>
  <c r="CG100" i="3"/>
  <c r="CJ100" i="3"/>
  <c r="CK100" i="3"/>
  <c r="CM100" i="3"/>
  <c r="CN100" i="3"/>
  <c r="M754" i="3"/>
  <c r="N754" i="3"/>
  <c r="P754" i="3"/>
  <c r="Q754" i="3"/>
  <c r="S754" i="3"/>
  <c r="T754" i="3"/>
  <c r="V754" i="3"/>
  <c r="Y754" i="3"/>
  <c r="Z754" i="3"/>
  <c r="AB754" i="3"/>
  <c r="AC754" i="3"/>
  <c r="AE754" i="3"/>
  <c r="AF754" i="3"/>
  <c r="AH754" i="3"/>
  <c r="AI754" i="3"/>
  <c r="AK754" i="3"/>
  <c r="AL754" i="3"/>
  <c r="AN754" i="3"/>
  <c r="AO754" i="3"/>
  <c r="AQ754" i="3"/>
  <c r="AR754" i="3"/>
  <c r="AT754" i="3"/>
  <c r="AU754" i="3"/>
  <c r="AW754" i="3"/>
  <c r="AZ754" i="3"/>
  <c r="BA754" i="3"/>
  <c r="BC754" i="3"/>
  <c r="BD754" i="3"/>
  <c r="BF754" i="3"/>
  <c r="BI754" i="3"/>
  <c r="BJ754" i="3"/>
  <c r="BL754" i="3"/>
  <c r="BM754" i="3"/>
  <c r="BO754" i="3"/>
  <c r="BR754" i="3"/>
  <c r="BS754" i="3"/>
  <c r="BU754" i="3"/>
  <c r="BV754" i="3"/>
  <c r="BX754" i="3"/>
  <c r="CA754" i="3"/>
  <c r="CB754" i="3"/>
  <c r="CD754" i="3"/>
  <c r="CE754" i="3"/>
  <c r="CG754" i="3"/>
  <c r="CJ754" i="3"/>
  <c r="CK754" i="3"/>
  <c r="CM754" i="3"/>
  <c r="CN754" i="3"/>
  <c r="M845" i="3"/>
  <c r="N845" i="3"/>
  <c r="P845" i="3"/>
  <c r="Q845" i="3"/>
  <c r="S845" i="3"/>
  <c r="T845" i="3"/>
  <c r="V845" i="3"/>
  <c r="Y845" i="3"/>
  <c r="Z845" i="3"/>
  <c r="AB845" i="3"/>
  <c r="AC845" i="3"/>
  <c r="AE845" i="3"/>
  <c r="AF845" i="3"/>
  <c r="AH845" i="3"/>
  <c r="AI845" i="3"/>
  <c r="AK845" i="3"/>
  <c r="AL845" i="3"/>
  <c r="AN845" i="3"/>
  <c r="AO845" i="3"/>
  <c r="AQ845" i="3"/>
  <c r="AR845" i="3"/>
  <c r="AT845" i="3"/>
  <c r="AU845" i="3"/>
  <c r="AW845" i="3"/>
  <c r="AZ845" i="3"/>
  <c r="BA845" i="3"/>
  <c r="BC845" i="3"/>
  <c r="BD845" i="3"/>
  <c r="BF845" i="3"/>
  <c r="BI845" i="3"/>
  <c r="BJ845" i="3"/>
  <c r="BL845" i="3"/>
  <c r="BM845" i="3"/>
  <c r="BO845" i="3"/>
  <c r="BR845" i="3"/>
  <c r="BS845" i="3"/>
  <c r="BU845" i="3"/>
  <c r="BV845" i="3"/>
  <c r="BX845" i="3"/>
  <c r="CA845" i="3"/>
  <c r="CB845" i="3"/>
  <c r="CD845" i="3"/>
  <c r="CE845" i="3"/>
  <c r="CG845" i="3"/>
  <c r="CJ845" i="3"/>
  <c r="CK845" i="3"/>
  <c r="CM845" i="3"/>
  <c r="CN845" i="3"/>
  <c r="M127" i="3"/>
  <c r="N127" i="3"/>
  <c r="P127" i="3"/>
  <c r="Q127" i="3"/>
  <c r="S127" i="3"/>
  <c r="T127" i="3"/>
  <c r="V127" i="3"/>
  <c r="Y127" i="3"/>
  <c r="Z127" i="3"/>
  <c r="AB127" i="3"/>
  <c r="AC127" i="3"/>
  <c r="AE127" i="3"/>
  <c r="AF127" i="3"/>
  <c r="AH127" i="3"/>
  <c r="AI127" i="3"/>
  <c r="AK127" i="3"/>
  <c r="AL127" i="3"/>
  <c r="AN127" i="3"/>
  <c r="AO127" i="3"/>
  <c r="AQ127" i="3"/>
  <c r="AR127" i="3"/>
  <c r="AT127" i="3"/>
  <c r="AU127" i="3"/>
  <c r="AW127" i="3"/>
  <c r="AZ127" i="3"/>
  <c r="BA127" i="3"/>
  <c r="BC127" i="3"/>
  <c r="BD127" i="3"/>
  <c r="BF127" i="3"/>
  <c r="BI127" i="3"/>
  <c r="BJ127" i="3"/>
  <c r="BL127" i="3"/>
  <c r="BM127" i="3"/>
  <c r="BO127" i="3"/>
  <c r="BR127" i="3"/>
  <c r="BS127" i="3"/>
  <c r="BU127" i="3"/>
  <c r="BV127" i="3"/>
  <c r="BX127" i="3"/>
  <c r="CA127" i="3"/>
  <c r="CB127" i="3"/>
  <c r="CD127" i="3"/>
  <c r="CE127" i="3"/>
  <c r="CG127" i="3"/>
  <c r="CJ127" i="3"/>
  <c r="CK127" i="3"/>
  <c r="CM127" i="3"/>
  <c r="CN127" i="3"/>
  <c r="M923" i="3"/>
  <c r="N923" i="3"/>
  <c r="P923" i="3"/>
  <c r="Q923" i="3"/>
  <c r="S923" i="3"/>
  <c r="T923" i="3"/>
  <c r="V923" i="3"/>
  <c r="Y923" i="3"/>
  <c r="Z923" i="3"/>
  <c r="AB923" i="3"/>
  <c r="AC923" i="3"/>
  <c r="AE923" i="3"/>
  <c r="AF923" i="3"/>
  <c r="AH923" i="3"/>
  <c r="AI923" i="3"/>
  <c r="AK923" i="3"/>
  <c r="AL923" i="3"/>
  <c r="AN923" i="3"/>
  <c r="AO923" i="3"/>
  <c r="AQ923" i="3"/>
  <c r="AR923" i="3"/>
  <c r="AT923" i="3"/>
  <c r="AU923" i="3"/>
  <c r="AW923" i="3"/>
  <c r="AZ923" i="3"/>
  <c r="BA923" i="3"/>
  <c r="BC923" i="3"/>
  <c r="BD923" i="3"/>
  <c r="BF923" i="3"/>
  <c r="BI923" i="3"/>
  <c r="BJ923" i="3"/>
  <c r="BL923" i="3"/>
  <c r="BM923" i="3"/>
  <c r="BO923" i="3"/>
  <c r="BR923" i="3"/>
  <c r="BS923" i="3"/>
  <c r="BU923" i="3"/>
  <c r="BV923" i="3"/>
  <c r="BX923" i="3"/>
  <c r="CA923" i="3"/>
  <c r="CB923" i="3"/>
  <c r="CD923" i="3"/>
  <c r="CE923" i="3"/>
  <c r="CG923" i="3"/>
  <c r="CJ923" i="3"/>
  <c r="CK923" i="3"/>
  <c r="CM923" i="3"/>
  <c r="CN923" i="3"/>
  <c r="M179" i="3"/>
  <c r="N179" i="3"/>
  <c r="P179" i="3"/>
  <c r="Q179" i="3"/>
  <c r="S179" i="3"/>
  <c r="T179" i="3"/>
  <c r="V179" i="3"/>
  <c r="Y179" i="3"/>
  <c r="Z179" i="3"/>
  <c r="AB179" i="3"/>
  <c r="AC179" i="3"/>
  <c r="AE179" i="3"/>
  <c r="AF179" i="3"/>
  <c r="AH179" i="3"/>
  <c r="AI179" i="3"/>
  <c r="AK179" i="3"/>
  <c r="AL179" i="3"/>
  <c r="AN179" i="3"/>
  <c r="AO179" i="3"/>
  <c r="AQ179" i="3"/>
  <c r="AR179" i="3"/>
  <c r="AT179" i="3"/>
  <c r="AU179" i="3"/>
  <c r="AW179" i="3"/>
  <c r="AZ179" i="3"/>
  <c r="BA179" i="3"/>
  <c r="BC179" i="3"/>
  <c r="BD179" i="3"/>
  <c r="BF179" i="3"/>
  <c r="BI179" i="3"/>
  <c r="BJ179" i="3"/>
  <c r="BL179" i="3"/>
  <c r="BM179" i="3"/>
  <c r="BO179" i="3"/>
  <c r="BR179" i="3"/>
  <c r="BS179" i="3"/>
  <c r="BU179" i="3"/>
  <c r="BV179" i="3"/>
  <c r="BX179" i="3"/>
  <c r="CA179" i="3"/>
  <c r="CB179" i="3"/>
  <c r="CD179" i="3"/>
  <c r="CE179" i="3"/>
  <c r="CG179" i="3"/>
  <c r="CJ179" i="3"/>
  <c r="CK179" i="3"/>
  <c r="CM179" i="3"/>
  <c r="CN179" i="3"/>
  <c r="M473" i="3"/>
  <c r="N473" i="3"/>
  <c r="P473" i="3"/>
  <c r="Q473" i="3"/>
  <c r="S473" i="3"/>
  <c r="T473" i="3"/>
  <c r="V473" i="3"/>
  <c r="Y473" i="3"/>
  <c r="Z473" i="3"/>
  <c r="AB473" i="3"/>
  <c r="AC473" i="3"/>
  <c r="AE473" i="3"/>
  <c r="AF473" i="3"/>
  <c r="AH473" i="3"/>
  <c r="AI473" i="3"/>
  <c r="AK473" i="3"/>
  <c r="AL473" i="3"/>
  <c r="AN473" i="3"/>
  <c r="AO473" i="3"/>
  <c r="AQ473" i="3"/>
  <c r="AR473" i="3"/>
  <c r="AT473" i="3"/>
  <c r="AU473" i="3"/>
  <c r="AW473" i="3"/>
  <c r="AZ473" i="3"/>
  <c r="BA473" i="3"/>
  <c r="BC473" i="3"/>
  <c r="BD473" i="3"/>
  <c r="BF473" i="3"/>
  <c r="BI473" i="3"/>
  <c r="BJ473" i="3"/>
  <c r="BL473" i="3"/>
  <c r="BM473" i="3"/>
  <c r="BO473" i="3"/>
  <c r="BR473" i="3"/>
  <c r="BS473" i="3"/>
  <c r="BU473" i="3"/>
  <c r="BV473" i="3"/>
  <c r="BX473" i="3"/>
  <c r="CA473" i="3"/>
  <c r="CB473" i="3"/>
  <c r="CD473" i="3"/>
  <c r="CE473" i="3"/>
  <c r="CG473" i="3"/>
  <c r="CJ473" i="3"/>
  <c r="CK473" i="3"/>
  <c r="CM473" i="3"/>
  <c r="CN473" i="3"/>
  <c r="M263" i="3"/>
  <c r="N263" i="3"/>
  <c r="P263" i="3"/>
  <c r="Q263" i="3"/>
  <c r="S263" i="3"/>
  <c r="T263" i="3"/>
  <c r="V263" i="3"/>
  <c r="Y263" i="3"/>
  <c r="Z263" i="3"/>
  <c r="AB263" i="3"/>
  <c r="AC263" i="3"/>
  <c r="AE263" i="3"/>
  <c r="AF263" i="3"/>
  <c r="AH263" i="3"/>
  <c r="AI263" i="3"/>
  <c r="AK263" i="3"/>
  <c r="AL263" i="3"/>
  <c r="AN263" i="3"/>
  <c r="AO263" i="3"/>
  <c r="AQ263" i="3"/>
  <c r="AR263" i="3"/>
  <c r="AT263" i="3"/>
  <c r="AU263" i="3"/>
  <c r="AW263" i="3"/>
  <c r="AZ263" i="3"/>
  <c r="BA263" i="3"/>
  <c r="BC263" i="3"/>
  <c r="BD263" i="3"/>
  <c r="BF263" i="3"/>
  <c r="BI263" i="3"/>
  <c r="BJ263" i="3"/>
  <c r="BL263" i="3"/>
  <c r="BM263" i="3"/>
  <c r="BO263" i="3"/>
  <c r="BR263" i="3"/>
  <c r="BS263" i="3"/>
  <c r="BU263" i="3"/>
  <c r="BV263" i="3"/>
  <c r="BX263" i="3"/>
  <c r="CA263" i="3"/>
  <c r="CB263" i="3"/>
  <c r="CD263" i="3"/>
  <c r="CE263" i="3"/>
  <c r="CG263" i="3"/>
  <c r="CJ263" i="3"/>
  <c r="CK263" i="3"/>
  <c r="CM263" i="3"/>
  <c r="CN263" i="3"/>
  <c r="M162" i="3"/>
  <c r="N162" i="3"/>
  <c r="P162" i="3"/>
  <c r="Q162" i="3"/>
  <c r="S162" i="3"/>
  <c r="T162" i="3"/>
  <c r="V162" i="3"/>
  <c r="Y162" i="3"/>
  <c r="Z162" i="3"/>
  <c r="AB162" i="3"/>
  <c r="AC162" i="3"/>
  <c r="AE162" i="3"/>
  <c r="AF162" i="3"/>
  <c r="AH162" i="3"/>
  <c r="AI162" i="3"/>
  <c r="AK162" i="3"/>
  <c r="AL162" i="3"/>
  <c r="AN162" i="3"/>
  <c r="AO162" i="3"/>
  <c r="AQ162" i="3"/>
  <c r="AR162" i="3"/>
  <c r="AT162" i="3"/>
  <c r="AU162" i="3"/>
  <c r="AW162" i="3"/>
  <c r="AZ162" i="3"/>
  <c r="BA162" i="3"/>
  <c r="BC162" i="3"/>
  <c r="BD162" i="3"/>
  <c r="BF162" i="3"/>
  <c r="BI162" i="3"/>
  <c r="BJ162" i="3"/>
  <c r="BL162" i="3"/>
  <c r="BM162" i="3"/>
  <c r="BO162" i="3"/>
  <c r="BR162" i="3"/>
  <c r="BS162" i="3"/>
  <c r="BU162" i="3"/>
  <c r="BV162" i="3"/>
  <c r="BX162" i="3"/>
  <c r="CA162" i="3"/>
  <c r="CB162" i="3"/>
  <c r="CD162" i="3"/>
  <c r="CE162" i="3"/>
  <c r="CG162" i="3"/>
  <c r="CJ162" i="3"/>
  <c r="CK162" i="3"/>
  <c r="CM162" i="3"/>
  <c r="CN162" i="3"/>
  <c r="M979" i="3"/>
  <c r="N979" i="3"/>
  <c r="P979" i="3"/>
  <c r="Q979" i="3"/>
  <c r="S979" i="3"/>
  <c r="T979" i="3"/>
  <c r="V979" i="3"/>
  <c r="Y979" i="3"/>
  <c r="Z979" i="3"/>
  <c r="AB979" i="3"/>
  <c r="AC979" i="3"/>
  <c r="AE979" i="3"/>
  <c r="AF979" i="3"/>
  <c r="AH979" i="3"/>
  <c r="AI979" i="3"/>
  <c r="AK979" i="3"/>
  <c r="AL979" i="3"/>
  <c r="AN979" i="3"/>
  <c r="AO979" i="3"/>
  <c r="AQ979" i="3"/>
  <c r="AR979" i="3"/>
  <c r="AT979" i="3"/>
  <c r="AU979" i="3"/>
  <c r="AW979" i="3"/>
  <c r="AZ979" i="3"/>
  <c r="BA979" i="3"/>
  <c r="BC979" i="3"/>
  <c r="BD979" i="3"/>
  <c r="BF979" i="3"/>
  <c r="BI979" i="3"/>
  <c r="BJ979" i="3"/>
  <c r="BL979" i="3"/>
  <c r="BM979" i="3"/>
  <c r="BO979" i="3"/>
  <c r="BR979" i="3"/>
  <c r="BS979" i="3"/>
  <c r="BU979" i="3"/>
  <c r="BV979" i="3"/>
  <c r="BX979" i="3"/>
  <c r="CA979" i="3"/>
  <c r="CB979" i="3"/>
  <c r="CD979" i="3"/>
  <c r="CE979" i="3"/>
  <c r="CG979" i="3"/>
  <c r="CJ979" i="3"/>
  <c r="CK979" i="3"/>
  <c r="CM979" i="3"/>
  <c r="CN979" i="3"/>
  <c r="M969" i="3"/>
  <c r="N969" i="3"/>
  <c r="P969" i="3"/>
  <c r="Q969" i="3"/>
  <c r="S969" i="3"/>
  <c r="T969" i="3"/>
  <c r="V969" i="3"/>
  <c r="Y969" i="3"/>
  <c r="Z969" i="3"/>
  <c r="AB969" i="3"/>
  <c r="AC969" i="3"/>
  <c r="AE969" i="3"/>
  <c r="AF969" i="3"/>
  <c r="AH969" i="3"/>
  <c r="AI969" i="3"/>
  <c r="AK969" i="3"/>
  <c r="AL969" i="3"/>
  <c r="AN969" i="3"/>
  <c r="AO969" i="3"/>
  <c r="AQ969" i="3"/>
  <c r="AR969" i="3"/>
  <c r="AT969" i="3"/>
  <c r="AU969" i="3"/>
  <c r="AW969" i="3"/>
  <c r="AZ969" i="3"/>
  <c r="BA969" i="3"/>
  <c r="BC969" i="3"/>
  <c r="BD969" i="3"/>
  <c r="BF969" i="3"/>
  <c r="BI969" i="3"/>
  <c r="BJ969" i="3"/>
  <c r="BL969" i="3"/>
  <c r="BM969" i="3"/>
  <c r="BO969" i="3"/>
  <c r="BR969" i="3"/>
  <c r="BS969" i="3"/>
  <c r="BU969" i="3"/>
  <c r="BV969" i="3"/>
  <c r="BX969" i="3"/>
  <c r="CA969" i="3"/>
  <c r="CB969" i="3"/>
  <c r="CD969" i="3"/>
  <c r="CE969" i="3"/>
  <c r="CG969" i="3"/>
  <c r="CJ969" i="3"/>
  <c r="CK969" i="3"/>
  <c r="CM969" i="3"/>
  <c r="CN969" i="3"/>
  <c r="M460" i="3"/>
  <c r="N460" i="3"/>
  <c r="P460" i="3"/>
  <c r="Q460" i="3"/>
  <c r="S460" i="3"/>
  <c r="T460" i="3"/>
  <c r="V460" i="3"/>
  <c r="Y460" i="3"/>
  <c r="Z460" i="3"/>
  <c r="AB460" i="3"/>
  <c r="AC460" i="3"/>
  <c r="AE460" i="3"/>
  <c r="AF460" i="3"/>
  <c r="AH460" i="3"/>
  <c r="AI460" i="3"/>
  <c r="AK460" i="3"/>
  <c r="AL460" i="3"/>
  <c r="AN460" i="3"/>
  <c r="AO460" i="3"/>
  <c r="AQ460" i="3"/>
  <c r="AR460" i="3"/>
  <c r="AT460" i="3"/>
  <c r="AU460" i="3"/>
  <c r="AW460" i="3"/>
  <c r="AZ460" i="3"/>
  <c r="BA460" i="3"/>
  <c r="BC460" i="3"/>
  <c r="BD460" i="3"/>
  <c r="BF460" i="3"/>
  <c r="BI460" i="3"/>
  <c r="BJ460" i="3"/>
  <c r="BL460" i="3"/>
  <c r="BM460" i="3"/>
  <c r="BO460" i="3"/>
  <c r="BR460" i="3"/>
  <c r="BS460" i="3"/>
  <c r="BU460" i="3"/>
  <c r="BV460" i="3"/>
  <c r="BX460" i="3"/>
  <c r="CA460" i="3"/>
  <c r="CB460" i="3"/>
  <c r="CD460" i="3"/>
  <c r="CE460" i="3"/>
  <c r="CG460" i="3"/>
  <c r="CJ460" i="3"/>
  <c r="CK460" i="3"/>
  <c r="CM460" i="3"/>
  <c r="CN460" i="3"/>
  <c r="M559" i="3"/>
  <c r="N559" i="3"/>
  <c r="P559" i="3"/>
  <c r="Q559" i="3"/>
  <c r="S559" i="3"/>
  <c r="T559" i="3"/>
  <c r="V559" i="3"/>
  <c r="Y559" i="3"/>
  <c r="Z559" i="3"/>
  <c r="AB559" i="3"/>
  <c r="AC559" i="3"/>
  <c r="AE559" i="3"/>
  <c r="AF559" i="3"/>
  <c r="AH559" i="3"/>
  <c r="AI559" i="3"/>
  <c r="AK559" i="3"/>
  <c r="AL559" i="3"/>
  <c r="AN559" i="3"/>
  <c r="AO559" i="3"/>
  <c r="AQ559" i="3"/>
  <c r="AR559" i="3"/>
  <c r="AT559" i="3"/>
  <c r="AU559" i="3"/>
  <c r="AW559" i="3"/>
  <c r="AZ559" i="3"/>
  <c r="BA559" i="3"/>
  <c r="BC559" i="3"/>
  <c r="BD559" i="3"/>
  <c r="BF559" i="3"/>
  <c r="BI559" i="3"/>
  <c r="BJ559" i="3"/>
  <c r="BL559" i="3"/>
  <c r="BM559" i="3"/>
  <c r="BO559" i="3"/>
  <c r="BR559" i="3"/>
  <c r="BS559" i="3"/>
  <c r="BU559" i="3"/>
  <c r="BV559" i="3"/>
  <c r="BX559" i="3"/>
  <c r="CA559" i="3"/>
  <c r="CB559" i="3"/>
  <c r="CD559" i="3"/>
  <c r="CE559" i="3"/>
  <c r="CG559" i="3"/>
  <c r="CJ559" i="3"/>
  <c r="CK559" i="3"/>
  <c r="CM559" i="3"/>
  <c r="CN559" i="3"/>
  <c r="M943" i="3"/>
  <c r="N943" i="3"/>
  <c r="P943" i="3"/>
  <c r="Q943" i="3"/>
  <c r="S943" i="3"/>
  <c r="T943" i="3"/>
  <c r="V943" i="3"/>
  <c r="Y943" i="3"/>
  <c r="Z943" i="3"/>
  <c r="AB943" i="3"/>
  <c r="AC943" i="3"/>
  <c r="AE943" i="3"/>
  <c r="AF943" i="3"/>
  <c r="AH943" i="3"/>
  <c r="AI943" i="3"/>
  <c r="AK943" i="3"/>
  <c r="AL943" i="3"/>
  <c r="AN943" i="3"/>
  <c r="AO943" i="3"/>
  <c r="AQ943" i="3"/>
  <c r="AR943" i="3"/>
  <c r="AT943" i="3"/>
  <c r="AU943" i="3"/>
  <c r="AW943" i="3"/>
  <c r="AZ943" i="3"/>
  <c r="BA943" i="3"/>
  <c r="BC943" i="3"/>
  <c r="BD943" i="3"/>
  <c r="BF943" i="3"/>
  <c r="BI943" i="3"/>
  <c r="BJ943" i="3"/>
  <c r="BL943" i="3"/>
  <c r="BM943" i="3"/>
  <c r="BO943" i="3"/>
  <c r="BR943" i="3"/>
  <c r="BS943" i="3"/>
  <c r="BU943" i="3"/>
  <c r="BV943" i="3"/>
  <c r="BX943" i="3"/>
  <c r="CA943" i="3"/>
  <c r="CB943" i="3"/>
  <c r="CD943" i="3"/>
  <c r="CE943" i="3"/>
  <c r="CG943" i="3"/>
  <c r="CJ943" i="3"/>
  <c r="CK943" i="3"/>
  <c r="CM943" i="3"/>
  <c r="CN943" i="3"/>
  <c r="M465" i="3"/>
  <c r="N465" i="3"/>
  <c r="P465" i="3"/>
  <c r="Q465" i="3"/>
  <c r="S465" i="3"/>
  <c r="T465" i="3"/>
  <c r="V465" i="3"/>
  <c r="Y465" i="3"/>
  <c r="Z465" i="3"/>
  <c r="AB465" i="3"/>
  <c r="AC465" i="3"/>
  <c r="AE465" i="3"/>
  <c r="AF465" i="3"/>
  <c r="AH465" i="3"/>
  <c r="AI465" i="3"/>
  <c r="AK465" i="3"/>
  <c r="AL465" i="3"/>
  <c r="AN465" i="3"/>
  <c r="AO465" i="3"/>
  <c r="AQ465" i="3"/>
  <c r="AR465" i="3"/>
  <c r="AT465" i="3"/>
  <c r="AU465" i="3"/>
  <c r="AW465" i="3"/>
  <c r="AZ465" i="3"/>
  <c r="BA465" i="3"/>
  <c r="BC465" i="3"/>
  <c r="BD465" i="3"/>
  <c r="BF465" i="3"/>
  <c r="BI465" i="3"/>
  <c r="BJ465" i="3"/>
  <c r="BL465" i="3"/>
  <c r="BM465" i="3"/>
  <c r="BO465" i="3"/>
  <c r="BR465" i="3"/>
  <c r="BS465" i="3"/>
  <c r="BU465" i="3"/>
  <c r="BV465" i="3"/>
  <c r="BX465" i="3"/>
  <c r="CA465" i="3"/>
  <c r="CB465" i="3"/>
  <c r="CD465" i="3"/>
  <c r="CE465" i="3"/>
  <c r="CG465" i="3"/>
  <c r="CJ465" i="3"/>
  <c r="CK465" i="3"/>
  <c r="CM465" i="3"/>
  <c r="CN465" i="3"/>
  <c r="M163" i="3"/>
  <c r="N163" i="3"/>
  <c r="P163" i="3"/>
  <c r="Q163" i="3"/>
  <c r="S163" i="3"/>
  <c r="T163" i="3"/>
  <c r="V163" i="3"/>
  <c r="Y163" i="3"/>
  <c r="Z163" i="3"/>
  <c r="AB163" i="3"/>
  <c r="AC163" i="3"/>
  <c r="AE163" i="3"/>
  <c r="AF163" i="3"/>
  <c r="AH163" i="3"/>
  <c r="AI163" i="3"/>
  <c r="AK163" i="3"/>
  <c r="AL163" i="3"/>
  <c r="AN163" i="3"/>
  <c r="AO163" i="3"/>
  <c r="AQ163" i="3"/>
  <c r="AR163" i="3"/>
  <c r="AT163" i="3"/>
  <c r="AU163" i="3"/>
  <c r="AW163" i="3"/>
  <c r="AZ163" i="3"/>
  <c r="BA163" i="3"/>
  <c r="BC163" i="3"/>
  <c r="BD163" i="3"/>
  <c r="BF163" i="3"/>
  <c r="BI163" i="3"/>
  <c r="BJ163" i="3"/>
  <c r="BL163" i="3"/>
  <c r="BM163" i="3"/>
  <c r="BO163" i="3"/>
  <c r="BR163" i="3"/>
  <c r="BS163" i="3"/>
  <c r="BU163" i="3"/>
  <c r="BV163" i="3"/>
  <c r="BX163" i="3"/>
  <c r="CA163" i="3"/>
  <c r="CB163" i="3"/>
  <c r="CD163" i="3"/>
  <c r="CE163" i="3"/>
  <c r="CG163" i="3"/>
  <c r="CJ163" i="3"/>
  <c r="CK163" i="3"/>
  <c r="CM163" i="3"/>
  <c r="CN163" i="3"/>
  <c r="M41" i="3"/>
  <c r="N41" i="3"/>
  <c r="P41" i="3"/>
  <c r="Q41" i="3"/>
  <c r="S41" i="3"/>
  <c r="T41" i="3"/>
  <c r="V41" i="3"/>
  <c r="Y41" i="3"/>
  <c r="Z41" i="3"/>
  <c r="AB41" i="3"/>
  <c r="AC41" i="3"/>
  <c r="AE41" i="3"/>
  <c r="AF41" i="3"/>
  <c r="AH41" i="3"/>
  <c r="AI41" i="3"/>
  <c r="AK41" i="3"/>
  <c r="AL41" i="3"/>
  <c r="AN41" i="3"/>
  <c r="AO41" i="3"/>
  <c r="AQ41" i="3"/>
  <c r="AR41" i="3"/>
  <c r="AT41" i="3"/>
  <c r="AU41" i="3"/>
  <c r="AW41" i="3"/>
  <c r="AZ41" i="3"/>
  <c r="BA41" i="3"/>
  <c r="BC41" i="3"/>
  <c r="BD41" i="3"/>
  <c r="BF41" i="3"/>
  <c r="BI41" i="3"/>
  <c r="BJ41" i="3"/>
  <c r="BL41" i="3"/>
  <c r="BM41" i="3"/>
  <c r="BO41" i="3"/>
  <c r="BR41" i="3"/>
  <c r="BS41" i="3"/>
  <c r="BU41" i="3"/>
  <c r="BV41" i="3"/>
  <c r="BX41" i="3"/>
  <c r="CA41" i="3"/>
  <c r="CB41" i="3"/>
  <c r="CD41" i="3"/>
  <c r="CE41" i="3"/>
  <c r="CG41" i="3"/>
  <c r="CJ41" i="3"/>
  <c r="CK41" i="3"/>
  <c r="CM41" i="3"/>
  <c r="CN41" i="3"/>
  <c r="M22" i="3"/>
  <c r="N22" i="3"/>
  <c r="P22" i="3"/>
  <c r="Q22" i="3"/>
  <c r="S22" i="3"/>
  <c r="T22" i="3"/>
  <c r="V22" i="3"/>
  <c r="Y22" i="3"/>
  <c r="Z22" i="3"/>
  <c r="AB22" i="3"/>
  <c r="AC22" i="3"/>
  <c r="AE22" i="3"/>
  <c r="AF22" i="3"/>
  <c r="AH22" i="3"/>
  <c r="AI22" i="3"/>
  <c r="AK22" i="3"/>
  <c r="AL22" i="3"/>
  <c r="AN22" i="3"/>
  <c r="AO22" i="3"/>
  <c r="AQ22" i="3"/>
  <c r="AR22" i="3"/>
  <c r="AT22" i="3"/>
  <c r="AU22" i="3"/>
  <c r="AW22" i="3"/>
  <c r="AZ22" i="3"/>
  <c r="BA22" i="3"/>
  <c r="BC22" i="3"/>
  <c r="BD22" i="3"/>
  <c r="BF22" i="3"/>
  <c r="BI22" i="3"/>
  <c r="BJ22" i="3"/>
  <c r="BL22" i="3"/>
  <c r="BM22" i="3"/>
  <c r="BO22" i="3"/>
  <c r="BR22" i="3"/>
  <c r="BS22" i="3"/>
  <c r="BU22" i="3"/>
  <c r="BV22" i="3"/>
  <c r="BX22" i="3"/>
  <c r="CA22" i="3"/>
  <c r="CB22" i="3"/>
  <c r="CD22" i="3"/>
  <c r="CE22" i="3"/>
  <c r="CG22" i="3"/>
  <c r="CJ22" i="3"/>
  <c r="CK22" i="3"/>
  <c r="CM22" i="3"/>
  <c r="CN22" i="3"/>
  <c r="M771" i="3"/>
  <c r="N771" i="3"/>
  <c r="P771" i="3"/>
  <c r="Q771" i="3"/>
  <c r="S771" i="3"/>
  <c r="T771" i="3"/>
  <c r="V771" i="3"/>
  <c r="Y771" i="3"/>
  <c r="Z771" i="3"/>
  <c r="AB771" i="3"/>
  <c r="AC771" i="3"/>
  <c r="AE771" i="3"/>
  <c r="AF771" i="3"/>
  <c r="AH771" i="3"/>
  <c r="AI771" i="3"/>
  <c r="AK771" i="3"/>
  <c r="AL771" i="3"/>
  <c r="AN771" i="3"/>
  <c r="AO771" i="3"/>
  <c r="AQ771" i="3"/>
  <c r="AR771" i="3"/>
  <c r="AT771" i="3"/>
  <c r="AU771" i="3"/>
  <c r="AW771" i="3"/>
  <c r="AZ771" i="3"/>
  <c r="BA771" i="3"/>
  <c r="BC771" i="3"/>
  <c r="BD771" i="3"/>
  <c r="BF771" i="3"/>
  <c r="BI771" i="3"/>
  <c r="BJ771" i="3"/>
  <c r="BL771" i="3"/>
  <c r="BM771" i="3"/>
  <c r="BO771" i="3"/>
  <c r="BR771" i="3"/>
  <c r="BS771" i="3"/>
  <c r="BU771" i="3"/>
  <c r="BV771" i="3"/>
  <c r="BX771" i="3"/>
  <c r="CA771" i="3"/>
  <c r="CB771" i="3"/>
  <c r="CD771" i="3"/>
  <c r="CE771" i="3"/>
  <c r="CG771" i="3"/>
  <c r="CJ771" i="3"/>
  <c r="CK771" i="3"/>
  <c r="CM771" i="3"/>
  <c r="CN771" i="3"/>
  <c r="M578" i="3"/>
  <c r="N578" i="3"/>
  <c r="P578" i="3"/>
  <c r="Q578" i="3"/>
  <c r="S578" i="3"/>
  <c r="T578" i="3"/>
  <c r="V578" i="3"/>
  <c r="Y578" i="3"/>
  <c r="Z578" i="3"/>
  <c r="AB578" i="3"/>
  <c r="AC578" i="3"/>
  <c r="AE578" i="3"/>
  <c r="AF578" i="3"/>
  <c r="AH578" i="3"/>
  <c r="AI578" i="3"/>
  <c r="AK578" i="3"/>
  <c r="AL578" i="3"/>
  <c r="AN578" i="3"/>
  <c r="AO578" i="3"/>
  <c r="AQ578" i="3"/>
  <c r="AR578" i="3"/>
  <c r="AT578" i="3"/>
  <c r="AU578" i="3"/>
  <c r="AW578" i="3"/>
  <c r="AZ578" i="3"/>
  <c r="BA578" i="3"/>
  <c r="BC578" i="3"/>
  <c r="BD578" i="3"/>
  <c r="BF578" i="3"/>
  <c r="BI578" i="3"/>
  <c r="BJ578" i="3"/>
  <c r="BL578" i="3"/>
  <c r="BM578" i="3"/>
  <c r="BO578" i="3"/>
  <c r="BR578" i="3"/>
  <c r="BS578" i="3"/>
  <c r="BU578" i="3"/>
  <c r="BV578" i="3"/>
  <c r="BX578" i="3"/>
  <c r="CA578" i="3"/>
  <c r="CB578" i="3"/>
  <c r="CD578" i="3"/>
  <c r="CE578" i="3"/>
  <c r="CG578" i="3"/>
  <c r="CJ578" i="3"/>
  <c r="CK578" i="3"/>
  <c r="CM578" i="3"/>
  <c r="CN578" i="3"/>
  <c r="M332" i="3"/>
  <c r="N332" i="3"/>
  <c r="P332" i="3"/>
  <c r="Q332" i="3"/>
  <c r="S332" i="3"/>
  <c r="T332" i="3"/>
  <c r="V332" i="3"/>
  <c r="Y332" i="3"/>
  <c r="Z332" i="3"/>
  <c r="AB332" i="3"/>
  <c r="AC332" i="3"/>
  <c r="AE332" i="3"/>
  <c r="AF332" i="3"/>
  <c r="AH332" i="3"/>
  <c r="AI332" i="3"/>
  <c r="AK332" i="3"/>
  <c r="AL332" i="3"/>
  <c r="AN332" i="3"/>
  <c r="AO332" i="3"/>
  <c r="AQ332" i="3"/>
  <c r="AR332" i="3"/>
  <c r="AT332" i="3"/>
  <c r="AU332" i="3"/>
  <c r="AW332" i="3"/>
  <c r="AZ332" i="3"/>
  <c r="BA332" i="3"/>
  <c r="BC332" i="3"/>
  <c r="BD332" i="3"/>
  <c r="BF332" i="3"/>
  <c r="BI332" i="3"/>
  <c r="BJ332" i="3"/>
  <c r="BL332" i="3"/>
  <c r="BM332" i="3"/>
  <c r="BO332" i="3"/>
  <c r="BR332" i="3"/>
  <c r="BS332" i="3"/>
  <c r="BU332" i="3"/>
  <c r="BV332" i="3"/>
  <c r="BX332" i="3"/>
  <c r="CA332" i="3"/>
  <c r="CB332" i="3"/>
  <c r="CD332" i="3"/>
  <c r="CE332" i="3"/>
  <c r="CG332" i="3"/>
  <c r="CJ332" i="3"/>
  <c r="CK332" i="3"/>
  <c r="CM332" i="3"/>
  <c r="CN332" i="3"/>
  <c r="M333" i="3"/>
  <c r="N333" i="3"/>
  <c r="P333" i="3"/>
  <c r="Q333" i="3"/>
  <c r="S333" i="3"/>
  <c r="T333" i="3"/>
  <c r="V333" i="3"/>
  <c r="Y333" i="3"/>
  <c r="Z333" i="3"/>
  <c r="AB333" i="3"/>
  <c r="AC333" i="3"/>
  <c r="AE333" i="3"/>
  <c r="AF333" i="3"/>
  <c r="AH333" i="3"/>
  <c r="AI333" i="3"/>
  <c r="AK333" i="3"/>
  <c r="AL333" i="3"/>
  <c r="AN333" i="3"/>
  <c r="AO333" i="3"/>
  <c r="AQ333" i="3"/>
  <c r="AR333" i="3"/>
  <c r="AT333" i="3"/>
  <c r="AU333" i="3"/>
  <c r="AW333" i="3"/>
  <c r="AZ333" i="3"/>
  <c r="BA333" i="3"/>
  <c r="BC333" i="3"/>
  <c r="BD333" i="3"/>
  <c r="BF333" i="3"/>
  <c r="BI333" i="3"/>
  <c r="BJ333" i="3"/>
  <c r="BL333" i="3"/>
  <c r="BM333" i="3"/>
  <c r="BO333" i="3"/>
  <c r="BR333" i="3"/>
  <c r="BS333" i="3"/>
  <c r="BU333" i="3"/>
  <c r="BV333" i="3"/>
  <c r="BX333" i="3"/>
  <c r="CA333" i="3"/>
  <c r="CB333" i="3"/>
  <c r="CD333" i="3"/>
  <c r="CE333" i="3"/>
  <c r="CG333" i="3"/>
  <c r="CJ333" i="3"/>
  <c r="CK333" i="3"/>
  <c r="CM333" i="3"/>
  <c r="CN333" i="3"/>
  <c r="M920" i="3"/>
  <c r="N920" i="3"/>
  <c r="P920" i="3"/>
  <c r="Q920" i="3"/>
  <c r="S920" i="3"/>
  <c r="T920" i="3"/>
  <c r="V920" i="3"/>
  <c r="Y920" i="3"/>
  <c r="Z920" i="3"/>
  <c r="AB920" i="3"/>
  <c r="AC920" i="3"/>
  <c r="AE920" i="3"/>
  <c r="AF920" i="3"/>
  <c r="AH920" i="3"/>
  <c r="AI920" i="3"/>
  <c r="AK920" i="3"/>
  <c r="AL920" i="3"/>
  <c r="AN920" i="3"/>
  <c r="AO920" i="3"/>
  <c r="AQ920" i="3"/>
  <c r="AR920" i="3"/>
  <c r="AT920" i="3"/>
  <c r="AU920" i="3"/>
  <c r="AW920" i="3"/>
  <c r="AZ920" i="3"/>
  <c r="BA920" i="3"/>
  <c r="BC920" i="3"/>
  <c r="BD920" i="3"/>
  <c r="BF920" i="3"/>
  <c r="BI920" i="3"/>
  <c r="BJ920" i="3"/>
  <c r="BL920" i="3"/>
  <c r="BM920" i="3"/>
  <c r="BO920" i="3"/>
  <c r="BR920" i="3"/>
  <c r="BS920" i="3"/>
  <c r="BU920" i="3"/>
  <c r="BV920" i="3"/>
  <c r="BX920" i="3"/>
  <c r="CA920" i="3"/>
  <c r="CB920" i="3"/>
  <c r="CD920" i="3"/>
  <c r="CE920" i="3"/>
  <c r="CG920" i="3"/>
  <c r="CJ920" i="3"/>
  <c r="CK920" i="3"/>
  <c r="CM920" i="3"/>
  <c r="CN920" i="3"/>
  <c r="M352" i="3"/>
  <c r="N352" i="3"/>
  <c r="P352" i="3"/>
  <c r="Q352" i="3"/>
  <c r="S352" i="3"/>
  <c r="T352" i="3"/>
  <c r="V352" i="3"/>
  <c r="Y352" i="3"/>
  <c r="Z352" i="3"/>
  <c r="AB352" i="3"/>
  <c r="AC352" i="3"/>
  <c r="AE352" i="3"/>
  <c r="AF352" i="3"/>
  <c r="AH352" i="3"/>
  <c r="AI352" i="3"/>
  <c r="AK352" i="3"/>
  <c r="AL352" i="3"/>
  <c r="AN352" i="3"/>
  <c r="AO352" i="3"/>
  <c r="AQ352" i="3"/>
  <c r="AR352" i="3"/>
  <c r="AT352" i="3"/>
  <c r="AU352" i="3"/>
  <c r="AW352" i="3"/>
  <c r="AZ352" i="3"/>
  <c r="BA352" i="3"/>
  <c r="BC352" i="3"/>
  <c r="BD352" i="3"/>
  <c r="BF352" i="3"/>
  <c r="BI352" i="3"/>
  <c r="BJ352" i="3"/>
  <c r="BL352" i="3"/>
  <c r="BM352" i="3"/>
  <c r="BO352" i="3"/>
  <c r="BR352" i="3"/>
  <c r="BS352" i="3"/>
  <c r="BU352" i="3"/>
  <c r="BV352" i="3"/>
  <c r="BX352" i="3"/>
  <c r="CA352" i="3"/>
  <c r="CB352" i="3"/>
  <c r="CD352" i="3"/>
  <c r="CE352" i="3"/>
  <c r="CG352" i="3"/>
  <c r="CJ352" i="3"/>
  <c r="CK352" i="3"/>
  <c r="CM352" i="3"/>
  <c r="CN352" i="3"/>
  <c r="M451" i="3"/>
  <c r="N451" i="3"/>
  <c r="P451" i="3"/>
  <c r="Q451" i="3"/>
  <c r="S451" i="3"/>
  <c r="T451" i="3"/>
  <c r="V451" i="3"/>
  <c r="Y451" i="3"/>
  <c r="Z451" i="3"/>
  <c r="AB451" i="3"/>
  <c r="AC451" i="3"/>
  <c r="AE451" i="3"/>
  <c r="AF451" i="3"/>
  <c r="AH451" i="3"/>
  <c r="AI451" i="3"/>
  <c r="AK451" i="3"/>
  <c r="AL451" i="3"/>
  <c r="AN451" i="3"/>
  <c r="AO451" i="3"/>
  <c r="AQ451" i="3"/>
  <c r="AR451" i="3"/>
  <c r="AT451" i="3"/>
  <c r="AU451" i="3"/>
  <c r="AW451" i="3"/>
  <c r="AZ451" i="3"/>
  <c r="BA451" i="3"/>
  <c r="BC451" i="3"/>
  <c r="BD451" i="3"/>
  <c r="BF451" i="3"/>
  <c r="BI451" i="3"/>
  <c r="BJ451" i="3"/>
  <c r="BL451" i="3"/>
  <c r="BM451" i="3"/>
  <c r="BO451" i="3"/>
  <c r="BR451" i="3"/>
  <c r="BS451" i="3"/>
  <c r="BU451" i="3"/>
  <c r="BV451" i="3"/>
  <c r="BX451" i="3"/>
  <c r="CA451" i="3"/>
  <c r="CB451" i="3"/>
  <c r="CD451" i="3"/>
  <c r="CE451" i="3"/>
  <c r="CG451" i="3"/>
  <c r="CJ451" i="3"/>
  <c r="CK451" i="3"/>
  <c r="CM451" i="3"/>
  <c r="CN451" i="3"/>
  <c r="M73" i="3"/>
  <c r="N73" i="3"/>
  <c r="P73" i="3"/>
  <c r="Q73" i="3"/>
  <c r="S73" i="3"/>
  <c r="T73" i="3"/>
  <c r="V73" i="3"/>
  <c r="Y73" i="3"/>
  <c r="Z73" i="3"/>
  <c r="AB73" i="3"/>
  <c r="AC73" i="3"/>
  <c r="AE73" i="3"/>
  <c r="AF73" i="3"/>
  <c r="AH73" i="3"/>
  <c r="AI73" i="3"/>
  <c r="AK73" i="3"/>
  <c r="AL73" i="3"/>
  <c r="AN73" i="3"/>
  <c r="AO73" i="3"/>
  <c r="AQ73" i="3"/>
  <c r="AR73" i="3"/>
  <c r="AT73" i="3"/>
  <c r="AU73" i="3"/>
  <c r="AW73" i="3"/>
  <c r="AZ73" i="3"/>
  <c r="BA73" i="3"/>
  <c r="BC73" i="3"/>
  <c r="BD73" i="3"/>
  <c r="BF73" i="3"/>
  <c r="BI73" i="3"/>
  <c r="BJ73" i="3"/>
  <c r="BL73" i="3"/>
  <c r="BM73" i="3"/>
  <c r="BO73" i="3"/>
  <c r="BR73" i="3"/>
  <c r="BS73" i="3"/>
  <c r="BU73" i="3"/>
  <c r="BV73" i="3"/>
  <c r="BX73" i="3"/>
  <c r="CA73" i="3"/>
  <c r="CB73" i="3"/>
  <c r="CD73" i="3"/>
  <c r="CE73" i="3"/>
  <c r="CG73" i="3"/>
  <c r="CJ73" i="3"/>
  <c r="CK73" i="3"/>
  <c r="CM73" i="3"/>
  <c r="CN73" i="3"/>
  <c r="M385" i="3"/>
  <c r="N385" i="3"/>
  <c r="P385" i="3"/>
  <c r="Q385" i="3"/>
  <c r="S385" i="3"/>
  <c r="T385" i="3"/>
  <c r="V385" i="3"/>
  <c r="Y385" i="3"/>
  <c r="Z385" i="3"/>
  <c r="AB385" i="3"/>
  <c r="AC385" i="3"/>
  <c r="AE385" i="3"/>
  <c r="AF385" i="3"/>
  <c r="AH385" i="3"/>
  <c r="AI385" i="3"/>
  <c r="AK385" i="3"/>
  <c r="AL385" i="3"/>
  <c r="AN385" i="3"/>
  <c r="AO385" i="3"/>
  <c r="AQ385" i="3"/>
  <c r="AR385" i="3"/>
  <c r="AT385" i="3"/>
  <c r="AU385" i="3"/>
  <c r="AW385" i="3"/>
  <c r="AZ385" i="3"/>
  <c r="BA385" i="3"/>
  <c r="BC385" i="3"/>
  <c r="BD385" i="3"/>
  <c r="BF385" i="3"/>
  <c r="BI385" i="3"/>
  <c r="BJ385" i="3"/>
  <c r="BL385" i="3"/>
  <c r="BM385" i="3"/>
  <c r="BO385" i="3"/>
  <c r="BR385" i="3"/>
  <c r="BS385" i="3"/>
  <c r="BU385" i="3"/>
  <c r="BV385" i="3"/>
  <c r="BX385" i="3"/>
  <c r="CA385" i="3"/>
  <c r="CB385" i="3"/>
  <c r="CD385" i="3"/>
  <c r="CE385" i="3"/>
  <c r="CG385" i="3"/>
  <c r="CJ385" i="3"/>
  <c r="CK385" i="3"/>
  <c r="CM385" i="3"/>
  <c r="CN385" i="3"/>
  <c r="M946" i="3"/>
  <c r="N946" i="3"/>
  <c r="P946" i="3"/>
  <c r="Q946" i="3"/>
  <c r="S946" i="3"/>
  <c r="T946" i="3"/>
  <c r="V946" i="3"/>
  <c r="Y946" i="3"/>
  <c r="Z946" i="3"/>
  <c r="AB946" i="3"/>
  <c r="AC946" i="3"/>
  <c r="AE946" i="3"/>
  <c r="AF946" i="3"/>
  <c r="AH946" i="3"/>
  <c r="AI946" i="3"/>
  <c r="AK946" i="3"/>
  <c r="AL946" i="3"/>
  <c r="AN946" i="3"/>
  <c r="AO946" i="3"/>
  <c r="AQ946" i="3"/>
  <c r="AR946" i="3"/>
  <c r="AT946" i="3"/>
  <c r="AU946" i="3"/>
  <c r="AW946" i="3"/>
  <c r="AZ946" i="3"/>
  <c r="BA946" i="3"/>
  <c r="BC946" i="3"/>
  <c r="BD946" i="3"/>
  <c r="BF946" i="3"/>
  <c r="BI946" i="3"/>
  <c r="BJ946" i="3"/>
  <c r="BL946" i="3"/>
  <c r="BM946" i="3"/>
  <c r="BO946" i="3"/>
  <c r="BR946" i="3"/>
  <c r="BS946" i="3"/>
  <c r="BU946" i="3"/>
  <c r="BV946" i="3"/>
  <c r="BX946" i="3"/>
  <c r="CA946" i="3"/>
  <c r="CB946" i="3"/>
  <c r="CD946" i="3"/>
  <c r="CE946" i="3"/>
  <c r="CG946" i="3"/>
  <c r="CJ946" i="3"/>
  <c r="CK946" i="3"/>
  <c r="CM946" i="3"/>
  <c r="CN946" i="3"/>
  <c r="M443" i="3"/>
  <c r="N443" i="3"/>
  <c r="P443" i="3"/>
  <c r="Q443" i="3"/>
  <c r="S443" i="3"/>
  <c r="T443" i="3"/>
  <c r="V443" i="3"/>
  <c r="Y443" i="3"/>
  <c r="Z443" i="3"/>
  <c r="AB443" i="3"/>
  <c r="AC443" i="3"/>
  <c r="AE443" i="3"/>
  <c r="AF443" i="3"/>
  <c r="AH443" i="3"/>
  <c r="AI443" i="3"/>
  <c r="AK443" i="3"/>
  <c r="AL443" i="3"/>
  <c r="AN443" i="3"/>
  <c r="AO443" i="3"/>
  <c r="AQ443" i="3"/>
  <c r="AR443" i="3"/>
  <c r="AT443" i="3"/>
  <c r="AU443" i="3"/>
  <c r="AW443" i="3"/>
  <c r="AZ443" i="3"/>
  <c r="BA443" i="3"/>
  <c r="BC443" i="3"/>
  <c r="BD443" i="3"/>
  <c r="BF443" i="3"/>
  <c r="BI443" i="3"/>
  <c r="BJ443" i="3"/>
  <c r="BL443" i="3"/>
  <c r="BM443" i="3"/>
  <c r="BO443" i="3"/>
  <c r="BR443" i="3"/>
  <c r="BS443" i="3"/>
  <c r="BU443" i="3"/>
  <c r="BV443" i="3"/>
  <c r="BX443" i="3"/>
  <c r="CA443" i="3"/>
  <c r="CB443" i="3"/>
  <c r="CD443" i="3"/>
  <c r="CE443" i="3"/>
  <c r="CG443" i="3"/>
  <c r="CJ443" i="3"/>
  <c r="CK443" i="3"/>
  <c r="CM443" i="3"/>
  <c r="CN443" i="3"/>
  <c r="M120" i="3"/>
  <c r="N120" i="3"/>
  <c r="P120" i="3"/>
  <c r="Q120" i="3"/>
  <c r="S120" i="3"/>
  <c r="T120" i="3"/>
  <c r="V120" i="3"/>
  <c r="Y120" i="3"/>
  <c r="Z120" i="3"/>
  <c r="AB120" i="3"/>
  <c r="AC120" i="3"/>
  <c r="AE120" i="3"/>
  <c r="AF120" i="3"/>
  <c r="AH120" i="3"/>
  <c r="AI120" i="3"/>
  <c r="AK120" i="3"/>
  <c r="AL120" i="3"/>
  <c r="AN120" i="3"/>
  <c r="AO120" i="3"/>
  <c r="AQ120" i="3"/>
  <c r="AR120" i="3"/>
  <c r="AT120" i="3"/>
  <c r="AU120" i="3"/>
  <c r="AW120" i="3"/>
  <c r="AZ120" i="3"/>
  <c r="BA120" i="3"/>
  <c r="BC120" i="3"/>
  <c r="BD120" i="3"/>
  <c r="BF120" i="3"/>
  <c r="BI120" i="3"/>
  <c r="BJ120" i="3"/>
  <c r="BL120" i="3"/>
  <c r="BM120" i="3"/>
  <c r="BO120" i="3"/>
  <c r="BR120" i="3"/>
  <c r="BS120" i="3"/>
  <c r="BU120" i="3"/>
  <c r="BV120" i="3"/>
  <c r="BX120" i="3"/>
  <c r="CA120" i="3"/>
  <c r="CB120" i="3"/>
  <c r="CD120" i="3"/>
  <c r="CE120" i="3"/>
  <c r="CG120" i="3"/>
  <c r="CJ120" i="3"/>
  <c r="CK120" i="3"/>
  <c r="CM120" i="3"/>
  <c r="CN120" i="3"/>
  <c r="M973" i="3"/>
  <c r="N973" i="3"/>
  <c r="P973" i="3"/>
  <c r="Q973" i="3"/>
  <c r="S973" i="3"/>
  <c r="T973" i="3"/>
  <c r="V973" i="3"/>
  <c r="Y973" i="3"/>
  <c r="Z973" i="3"/>
  <c r="AB973" i="3"/>
  <c r="AC973" i="3"/>
  <c r="AE973" i="3"/>
  <c r="AF973" i="3"/>
  <c r="AH973" i="3"/>
  <c r="AI973" i="3"/>
  <c r="AK973" i="3"/>
  <c r="AL973" i="3"/>
  <c r="AN973" i="3"/>
  <c r="AO973" i="3"/>
  <c r="AQ973" i="3"/>
  <c r="AR973" i="3"/>
  <c r="AT973" i="3"/>
  <c r="AU973" i="3"/>
  <c r="AW973" i="3"/>
  <c r="AZ973" i="3"/>
  <c r="BA973" i="3"/>
  <c r="BC973" i="3"/>
  <c r="BD973" i="3"/>
  <c r="BF973" i="3"/>
  <c r="BI973" i="3"/>
  <c r="BJ973" i="3"/>
  <c r="BL973" i="3"/>
  <c r="BM973" i="3"/>
  <c r="BO973" i="3"/>
  <c r="BR973" i="3"/>
  <c r="BS973" i="3"/>
  <c r="BU973" i="3"/>
  <c r="BV973" i="3"/>
  <c r="BX973" i="3"/>
  <c r="CA973" i="3"/>
  <c r="CB973" i="3"/>
  <c r="CD973" i="3"/>
  <c r="CE973" i="3"/>
  <c r="CG973" i="3"/>
  <c r="CJ973" i="3"/>
  <c r="CK973" i="3"/>
  <c r="CM973" i="3"/>
  <c r="CN973" i="3"/>
  <c r="M757" i="3"/>
  <c r="N757" i="3"/>
  <c r="P757" i="3"/>
  <c r="Q757" i="3"/>
  <c r="S757" i="3"/>
  <c r="T757" i="3"/>
  <c r="V757" i="3"/>
  <c r="Y757" i="3"/>
  <c r="Z757" i="3"/>
  <c r="AB757" i="3"/>
  <c r="AC757" i="3"/>
  <c r="AE757" i="3"/>
  <c r="AF757" i="3"/>
  <c r="AH757" i="3"/>
  <c r="AI757" i="3"/>
  <c r="AK757" i="3"/>
  <c r="AL757" i="3"/>
  <c r="AN757" i="3"/>
  <c r="AO757" i="3"/>
  <c r="AQ757" i="3"/>
  <c r="AR757" i="3"/>
  <c r="AT757" i="3"/>
  <c r="AU757" i="3"/>
  <c r="AW757" i="3"/>
  <c r="AZ757" i="3"/>
  <c r="BA757" i="3"/>
  <c r="BC757" i="3"/>
  <c r="BD757" i="3"/>
  <c r="BF757" i="3"/>
  <c r="BI757" i="3"/>
  <c r="BJ757" i="3"/>
  <c r="BL757" i="3"/>
  <c r="BM757" i="3"/>
  <c r="BO757" i="3"/>
  <c r="BR757" i="3"/>
  <c r="BS757" i="3"/>
  <c r="BU757" i="3"/>
  <c r="BV757" i="3"/>
  <c r="BX757" i="3"/>
  <c r="CA757" i="3"/>
  <c r="CB757" i="3"/>
  <c r="CD757" i="3"/>
  <c r="CE757" i="3"/>
  <c r="CG757" i="3"/>
  <c r="CJ757" i="3"/>
  <c r="CK757" i="3"/>
  <c r="CM757" i="3"/>
  <c r="CN757" i="3"/>
  <c r="M498" i="3"/>
  <c r="N498" i="3"/>
  <c r="P498" i="3"/>
  <c r="Q498" i="3"/>
  <c r="S498" i="3"/>
  <c r="T498" i="3"/>
  <c r="V498" i="3"/>
  <c r="Y498" i="3"/>
  <c r="Z498" i="3"/>
  <c r="AB498" i="3"/>
  <c r="AC498" i="3"/>
  <c r="AE498" i="3"/>
  <c r="AF498" i="3"/>
  <c r="AH498" i="3"/>
  <c r="AI498" i="3"/>
  <c r="AK498" i="3"/>
  <c r="AL498" i="3"/>
  <c r="AN498" i="3"/>
  <c r="AO498" i="3"/>
  <c r="AQ498" i="3"/>
  <c r="AR498" i="3"/>
  <c r="AT498" i="3"/>
  <c r="AU498" i="3"/>
  <c r="AW498" i="3"/>
  <c r="AZ498" i="3"/>
  <c r="BA498" i="3"/>
  <c r="BC498" i="3"/>
  <c r="BD498" i="3"/>
  <c r="BF498" i="3"/>
  <c r="BI498" i="3"/>
  <c r="BJ498" i="3"/>
  <c r="BL498" i="3"/>
  <c r="BM498" i="3"/>
  <c r="BO498" i="3"/>
  <c r="BR498" i="3"/>
  <c r="BS498" i="3"/>
  <c r="BU498" i="3"/>
  <c r="BV498" i="3"/>
  <c r="BX498" i="3"/>
  <c r="CA498" i="3"/>
  <c r="CB498" i="3"/>
  <c r="CD498" i="3"/>
  <c r="CE498" i="3"/>
  <c r="CG498" i="3"/>
  <c r="CJ498" i="3"/>
  <c r="CK498" i="3"/>
  <c r="CM498" i="3"/>
  <c r="CN498" i="3"/>
  <c r="M166" i="3"/>
  <c r="N166" i="3"/>
  <c r="P166" i="3"/>
  <c r="Q166" i="3"/>
  <c r="S166" i="3"/>
  <c r="T166" i="3"/>
  <c r="V166" i="3"/>
  <c r="Y166" i="3"/>
  <c r="Z166" i="3"/>
  <c r="AB166" i="3"/>
  <c r="AC166" i="3"/>
  <c r="AE166" i="3"/>
  <c r="AF166" i="3"/>
  <c r="AH166" i="3"/>
  <c r="AI166" i="3"/>
  <c r="AK166" i="3"/>
  <c r="AL166" i="3"/>
  <c r="AN166" i="3"/>
  <c r="AO166" i="3"/>
  <c r="AQ166" i="3"/>
  <c r="AR166" i="3"/>
  <c r="AT166" i="3"/>
  <c r="AU166" i="3"/>
  <c r="AW166" i="3"/>
  <c r="AZ166" i="3"/>
  <c r="BA166" i="3"/>
  <c r="BC166" i="3"/>
  <c r="BD166" i="3"/>
  <c r="BF166" i="3"/>
  <c r="BI166" i="3"/>
  <c r="BJ166" i="3"/>
  <c r="BL166" i="3"/>
  <c r="BM166" i="3"/>
  <c r="BO166" i="3"/>
  <c r="BR166" i="3"/>
  <c r="BS166" i="3"/>
  <c r="BU166" i="3"/>
  <c r="BV166" i="3"/>
  <c r="BX166" i="3"/>
  <c r="CA166" i="3"/>
  <c r="CB166" i="3"/>
  <c r="CD166" i="3"/>
  <c r="CE166" i="3"/>
  <c r="CG166" i="3"/>
  <c r="CJ166" i="3"/>
  <c r="CK166" i="3"/>
  <c r="CM166" i="3"/>
  <c r="CN166" i="3"/>
  <c r="M486" i="3"/>
  <c r="N486" i="3"/>
  <c r="P486" i="3"/>
  <c r="Q486" i="3"/>
  <c r="S486" i="3"/>
  <c r="T486" i="3"/>
  <c r="V486" i="3"/>
  <c r="Y486" i="3"/>
  <c r="Z486" i="3"/>
  <c r="AB486" i="3"/>
  <c r="AC486" i="3"/>
  <c r="AE486" i="3"/>
  <c r="AF486" i="3"/>
  <c r="AH486" i="3"/>
  <c r="AI486" i="3"/>
  <c r="AK486" i="3"/>
  <c r="AL486" i="3"/>
  <c r="AN486" i="3"/>
  <c r="AO486" i="3"/>
  <c r="AQ486" i="3"/>
  <c r="AR486" i="3"/>
  <c r="AT486" i="3"/>
  <c r="AU486" i="3"/>
  <c r="AW486" i="3"/>
  <c r="AZ486" i="3"/>
  <c r="BA486" i="3"/>
  <c r="BC486" i="3"/>
  <c r="BD486" i="3"/>
  <c r="BF486" i="3"/>
  <c r="BI486" i="3"/>
  <c r="BJ486" i="3"/>
  <c r="BL486" i="3"/>
  <c r="BM486" i="3"/>
  <c r="BO486" i="3"/>
  <c r="BR486" i="3"/>
  <c r="BS486" i="3"/>
  <c r="BU486" i="3"/>
  <c r="BV486" i="3"/>
  <c r="BX486" i="3"/>
  <c r="CA486" i="3"/>
  <c r="CB486" i="3"/>
  <c r="CD486" i="3"/>
  <c r="CE486" i="3"/>
  <c r="CG486" i="3"/>
  <c r="CJ486" i="3"/>
  <c r="CK486" i="3"/>
  <c r="CM486" i="3"/>
  <c r="CN486" i="3"/>
  <c r="M513" i="3"/>
  <c r="N513" i="3"/>
  <c r="P513" i="3"/>
  <c r="Q513" i="3"/>
  <c r="S513" i="3"/>
  <c r="T513" i="3"/>
  <c r="V513" i="3"/>
  <c r="Y513" i="3"/>
  <c r="Z513" i="3"/>
  <c r="AB513" i="3"/>
  <c r="AC513" i="3"/>
  <c r="AE513" i="3"/>
  <c r="AF513" i="3"/>
  <c r="AH513" i="3"/>
  <c r="AI513" i="3"/>
  <c r="AK513" i="3"/>
  <c r="AL513" i="3"/>
  <c r="AN513" i="3"/>
  <c r="AO513" i="3"/>
  <c r="AQ513" i="3"/>
  <c r="AR513" i="3"/>
  <c r="AT513" i="3"/>
  <c r="AU513" i="3"/>
  <c r="AW513" i="3"/>
  <c r="AZ513" i="3"/>
  <c r="BA513" i="3"/>
  <c r="BC513" i="3"/>
  <c r="BD513" i="3"/>
  <c r="BF513" i="3"/>
  <c r="BI513" i="3"/>
  <c r="BJ513" i="3"/>
  <c r="BL513" i="3"/>
  <c r="BM513" i="3"/>
  <c r="BO513" i="3"/>
  <c r="BR513" i="3"/>
  <c r="BS513" i="3"/>
  <c r="BU513" i="3"/>
  <c r="BV513" i="3"/>
  <c r="BX513" i="3"/>
  <c r="CA513" i="3"/>
  <c r="CB513" i="3"/>
  <c r="CD513" i="3"/>
  <c r="CE513" i="3"/>
  <c r="CG513" i="3"/>
  <c r="CJ513" i="3"/>
  <c r="CK513" i="3"/>
  <c r="CM513" i="3"/>
  <c r="CN513" i="3"/>
  <c r="M442" i="3"/>
  <c r="N442" i="3"/>
  <c r="P442" i="3"/>
  <c r="Q442" i="3"/>
  <c r="S442" i="3"/>
  <c r="T442" i="3"/>
  <c r="V442" i="3"/>
  <c r="Y442" i="3"/>
  <c r="Z442" i="3"/>
  <c r="AB442" i="3"/>
  <c r="AC442" i="3"/>
  <c r="AE442" i="3"/>
  <c r="AF442" i="3"/>
  <c r="AH442" i="3"/>
  <c r="AI442" i="3"/>
  <c r="AK442" i="3"/>
  <c r="AL442" i="3"/>
  <c r="AN442" i="3"/>
  <c r="AO442" i="3"/>
  <c r="AQ442" i="3"/>
  <c r="AR442" i="3"/>
  <c r="AT442" i="3"/>
  <c r="AU442" i="3"/>
  <c r="AW442" i="3"/>
  <c r="AZ442" i="3"/>
  <c r="BA442" i="3"/>
  <c r="BC442" i="3"/>
  <c r="BD442" i="3"/>
  <c r="BF442" i="3"/>
  <c r="BI442" i="3"/>
  <c r="BJ442" i="3"/>
  <c r="BL442" i="3"/>
  <c r="BM442" i="3"/>
  <c r="BO442" i="3"/>
  <c r="BR442" i="3"/>
  <c r="BS442" i="3"/>
  <c r="BU442" i="3"/>
  <c r="BV442" i="3"/>
  <c r="BX442" i="3"/>
  <c r="CA442" i="3"/>
  <c r="CB442" i="3"/>
  <c r="CD442" i="3"/>
  <c r="CE442" i="3"/>
  <c r="CG442" i="3"/>
  <c r="CJ442" i="3"/>
  <c r="CK442" i="3"/>
  <c r="CM442" i="3"/>
  <c r="CN442" i="3"/>
  <c r="M504" i="3"/>
  <c r="N504" i="3"/>
  <c r="P504" i="3"/>
  <c r="Q504" i="3"/>
  <c r="S504" i="3"/>
  <c r="T504" i="3"/>
  <c r="V504" i="3"/>
  <c r="Y504" i="3"/>
  <c r="Z504" i="3"/>
  <c r="AB504" i="3"/>
  <c r="AC504" i="3"/>
  <c r="AE504" i="3"/>
  <c r="AF504" i="3"/>
  <c r="AH504" i="3"/>
  <c r="AI504" i="3"/>
  <c r="AK504" i="3"/>
  <c r="AL504" i="3"/>
  <c r="AN504" i="3"/>
  <c r="AO504" i="3"/>
  <c r="AQ504" i="3"/>
  <c r="AR504" i="3"/>
  <c r="AT504" i="3"/>
  <c r="AU504" i="3"/>
  <c r="AW504" i="3"/>
  <c r="AZ504" i="3"/>
  <c r="BA504" i="3"/>
  <c r="BC504" i="3"/>
  <c r="BD504" i="3"/>
  <c r="BF504" i="3"/>
  <c r="BI504" i="3"/>
  <c r="BJ504" i="3"/>
  <c r="BL504" i="3"/>
  <c r="BM504" i="3"/>
  <c r="BO504" i="3"/>
  <c r="BR504" i="3"/>
  <c r="BS504" i="3"/>
  <c r="BU504" i="3"/>
  <c r="BV504" i="3"/>
  <c r="BX504" i="3"/>
  <c r="CA504" i="3"/>
  <c r="CB504" i="3"/>
  <c r="CD504" i="3"/>
  <c r="CE504" i="3"/>
  <c r="CG504" i="3"/>
  <c r="CJ504" i="3"/>
  <c r="CK504" i="3"/>
  <c r="CM504" i="3"/>
  <c r="CN504" i="3"/>
  <c r="M864" i="3"/>
  <c r="N864" i="3"/>
  <c r="P864" i="3"/>
  <c r="Q864" i="3"/>
  <c r="S864" i="3"/>
  <c r="T864" i="3"/>
  <c r="V864" i="3"/>
  <c r="Y864" i="3"/>
  <c r="Z864" i="3"/>
  <c r="AB864" i="3"/>
  <c r="AC864" i="3"/>
  <c r="AE864" i="3"/>
  <c r="AF864" i="3"/>
  <c r="AH864" i="3"/>
  <c r="AI864" i="3"/>
  <c r="AK864" i="3"/>
  <c r="AL864" i="3"/>
  <c r="AN864" i="3"/>
  <c r="AO864" i="3"/>
  <c r="AQ864" i="3"/>
  <c r="AR864" i="3"/>
  <c r="AT864" i="3"/>
  <c r="AU864" i="3"/>
  <c r="AW864" i="3"/>
  <c r="AZ864" i="3"/>
  <c r="BA864" i="3"/>
  <c r="BC864" i="3"/>
  <c r="BD864" i="3"/>
  <c r="BF864" i="3"/>
  <c r="BI864" i="3"/>
  <c r="BJ864" i="3"/>
  <c r="BL864" i="3"/>
  <c r="BM864" i="3"/>
  <c r="BO864" i="3"/>
  <c r="BR864" i="3"/>
  <c r="BS864" i="3"/>
  <c r="BU864" i="3"/>
  <c r="BV864" i="3"/>
  <c r="BX864" i="3"/>
  <c r="CA864" i="3"/>
  <c r="CB864" i="3"/>
  <c r="CD864" i="3"/>
  <c r="CE864" i="3"/>
  <c r="CG864" i="3"/>
  <c r="CJ864" i="3"/>
  <c r="CK864" i="3"/>
  <c r="CM864" i="3"/>
  <c r="CN864" i="3"/>
  <c r="M980" i="3"/>
  <c r="N980" i="3"/>
  <c r="P980" i="3"/>
  <c r="Q980" i="3"/>
  <c r="S980" i="3"/>
  <c r="T980" i="3"/>
  <c r="V980" i="3"/>
  <c r="Y980" i="3"/>
  <c r="Z980" i="3"/>
  <c r="AB980" i="3"/>
  <c r="AC980" i="3"/>
  <c r="AE980" i="3"/>
  <c r="AF980" i="3"/>
  <c r="AH980" i="3"/>
  <c r="AI980" i="3"/>
  <c r="AK980" i="3"/>
  <c r="AL980" i="3"/>
  <c r="AN980" i="3"/>
  <c r="AO980" i="3"/>
  <c r="AQ980" i="3"/>
  <c r="AR980" i="3"/>
  <c r="AT980" i="3"/>
  <c r="AU980" i="3"/>
  <c r="AW980" i="3"/>
  <c r="AZ980" i="3"/>
  <c r="BA980" i="3"/>
  <c r="BC980" i="3"/>
  <c r="BD980" i="3"/>
  <c r="BF980" i="3"/>
  <c r="BI980" i="3"/>
  <c r="BJ980" i="3"/>
  <c r="BL980" i="3"/>
  <c r="BM980" i="3"/>
  <c r="BO980" i="3"/>
  <c r="BR980" i="3"/>
  <c r="BS980" i="3"/>
  <c r="BU980" i="3"/>
  <c r="BV980" i="3"/>
  <c r="BX980" i="3"/>
  <c r="CA980" i="3"/>
  <c r="CB980" i="3"/>
  <c r="CD980" i="3"/>
  <c r="CE980" i="3"/>
  <c r="CG980" i="3"/>
  <c r="CJ980" i="3"/>
  <c r="CK980" i="3"/>
  <c r="CM980" i="3"/>
  <c r="CN980" i="3"/>
  <c r="M750" i="3"/>
  <c r="N750" i="3"/>
  <c r="P750" i="3"/>
  <c r="Q750" i="3"/>
  <c r="S750" i="3"/>
  <c r="T750" i="3"/>
  <c r="V750" i="3"/>
  <c r="Y750" i="3"/>
  <c r="Z750" i="3"/>
  <c r="AB750" i="3"/>
  <c r="AC750" i="3"/>
  <c r="AE750" i="3"/>
  <c r="AF750" i="3"/>
  <c r="AH750" i="3"/>
  <c r="AI750" i="3"/>
  <c r="AK750" i="3"/>
  <c r="AL750" i="3"/>
  <c r="AN750" i="3"/>
  <c r="AO750" i="3"/>
  <c r="AQ750" i="3"/>
  <c r="AR750" i="3"/>
  <c r="AT750" i="3"/>
  <c r="AU750" i="3"/>
  <c r="AW750" i="3"/>
  <c r="AZ750" i="3"/>
  <c r="BA750" i="3"/>
  <c r="BC750" i="3"/>
  <c r="BD750" i="3"/>
  <c r="BF750" i="3"/>
  <c r="BI750" i="3"/>
  <c r="BJ750" i="3"/>
  <c r="BL750" i="3"/>
  <c r="BM750" i="3"/>
  <c r="BO750" i="3"/>
  <c r="BR750" i="3"/>
  <c r="BS750" i="3"/>
  <c r="BU750" i="3"/>
  <c r="BV750" i="3"/>
  <c r="BX750" i="3"/>
  <c r="CA750" i="3"/>
  <c r="CB750" i="3"/>
  <c r="CD750" i="3"/>
  <c r="CE750" i="3"/>
  <c r="CG750" i="3"/>
  <c r="CJ750" i="3"/>
  <c r="CK750" i="3"/>
  <c r="CM750" i="3"/>
  <c r="CN750" i="3"/>
  <c r="M563" i="3"/>
  <c r="N563" i="3"/>
  <c r="P563" i="3"/>
  <c r="Q563" i="3"/>
  <c r="S563" i="3"/>
  <c r="T563" i="3"/>
  <c r="V563" i="3"/>
  <c r="Y563" i="3"/>
  <c r="Z563" i="3"/>
  <c r="AB563" i="3"/>
  <c r="AC563" i="3"/>
  <c r="AE563" i="3"/>
  <c r="AF563" i="3"/>
  <c r="AH563" i="3"/>
  <c r="AI563" i="3"/>
  <c r="AK563" i="3"/>
  <c r="AL563" i="3"/>
  <c r="AN563" i="3"/>
  <c r="AO563" i="3"/>
  <c r="AQ563" i="3"/>
  <c r="AR563" i="3"/>
  <c r="AT563" i="3"/>
  <c r="AU563" i="3"/>
  <c r="AW563" i="3"/>
  <c r="AZ563" i="3"/>
  <c r="BA563" i="3"/>
  <c r="BC563" i="3"/>
  <c r="BD563" i="3"/>
  <c r="BF563" i="3"/>
  <c r="BI563" i="3"/>
  <c r="BJ563" i="3"/>
  <c r="BL563" i="3"/>
  <c r="BM563" i="3"/>
  <c r="BO563" i="3"/>
  <c r="BR563" i="3"/>
  <c r="BS563" i="3"/>
  <c r="BU563" i="3"/>
  <c r="BV563" i="3"/>
  <c r="BX563" i="3"/>
  <c r="CA563" i="3"/>
  <c r="CB563" i="3"/>
  <c r="CD563" i="3"/>
  <c r="CE563" i="3"/>
  <c r="CG563" i="3"/>
  <c r="CJ563" i="3"/>
  <c r="CK563" i="3"/>
  <c r="CM563" i="3"/>
  <c r="CN563" i="3"/>
  <c r="M434" i="3"/>
  <c r="N434" i="3"/>
  <c r="P434" i="3"/>
  <c r="Q434" i="3"/>
  <c r="S434" i="3"/>
  <c r="T434" i="3"/>
  <c r="V434" i="3"/>
  <c r="Y434" i="3"/>
  <c r="Z434" i="3"/>
  <c r="AB434" i="3"/>
  <c r="AC434" i="3"/>
  <c r="AE434" i="3"/>
  <c r="AF434" i="3"/>
  <c r="AH434" i="3"/>
  <c r="AI434" i="3"/>
  <c r="AK434" i="3"/>
  <c r="AL434" i="3"/>
  <c r="AN434" i="3"/>
  <c r="AO434" i="3"/>
  <c r="AQ434" i="3"/>
  <c r="AR434" i="3"/>
  <c r="AT434" i="3"/>
  <c r="AU434" i="3"/>
  <c r="AW434" i="3"/>
  <c r="AZ434" i="3"/>
  <c r="BA434" i="3"/>
  <c r="BC434" i="3"/>
  <c r="BD434" i="3"/>
  <c r="BF434" i="3"/>
  <c r="BI434" i="3"/>
  <c r="BJ434" i="3"/>
  <c r="BL434" i="3"/>
  <c r="BM434" i="3"/>
  <c r="BO434" i="3"/>
  <c r="BR434" i="3"/>
  <c r="BS434" i="3"/>
  <c r="BU434" i="3"/>
  <c r="BV434" i="3"/>
  <c r="BX434" i="3"/>
  <c r="CA434" i="3"/>
  <c r="CB434" i="3"/>
  <c r="CD434" i="3"/>
  <c r="CE434" i="3"/>
  <c r="CG434" i="3"/>
  <c r="CJ434" i="3"/>
  <c r="CK434" i="3"/>
  <c r="CM434" i="3"/>
  <c r="CN434" i="3"/>
  <c r="M241" i="3"/>
  <c r="N241" i="3"/>
  <c r="P241" i="3"/>
  <c r="Q241" i="3"/>
  <c r="S241" i="3"/>
  <c r="T241" i="3"/>
  <c r="V241" i="3"/>
  <c r="Y241" i="3"/>
  <c r="Z241" i="3"/>
  <c r="AB241" i="3"/>
  <c r="AC241" i="3"/>
  <c r="AE241" i="3"/>
  <c r="AF241" i="3"/>
  <c r="AH241" i="3"/>
  <c r="AI241" i="3"/>
  <c r="AK241" i="3"/>
  <c r="AL241" i="3"/>
  <c r="AN241" i="3"/>
  <c r="AO241" i="3"/>
  <c r="AQ241" i="3"/>
  <c r="AR241" i="3"/>
  <c r="AT241" i="3"/>
  <c r="AU241" i="3"/>
  <c r="AW241" i="3"/>
  <c r="AZ241" i="3"/>
  <c r="BA241" i="3"/>
  <c r="BC241" i="3"/>
  <c r="BD241" i="3"/>
  <c r="BF241" i="3"/>
  <c r="BI241" i="3"/>
  <c r="BJ241" i="3"/>
  <c r="BL241" i="3"/>
  <c r="BM241" i="3"/>
  <c r="BO241" i="3"/>
  <c r="BR241" i="3"/>
  <c r="BS241" i="3"/>
  <c r="BU241" i="3"/>
  <c r="BV241" i="3"/>
  <c r="BX241" i="3"/>
  <c r="CA241" i="3"/>
  <c r="CB241" i="3"/>
  <c r="CD241" i="3"/>
  <c r="CE241" i="3"/>
  <c r="CG241" i="3"/>
  <c r="CJ241" i="3"/>
  <c r="CK241" i="3"/>
  <c r="CM241" i="3"/>
  <c r="CN241" i="3"/>
  <c r="M501" i="3"/>
  <c r="N501" i="3"/>
  <c r="P501" i="3"/>
  <c r="Q501" i="3"/>
  <c r="S501" i="3"/>
  <c r="T501" i="3"/>
  <c r="V501" i="3"/>
  <c r="Y501" i="3"/>
  <c r="Z501" i="3"/>
  <c r="AB501" i="3"/>
  <c r="AC501" i="3"/>
  <c r="AE501" i="3"/>
  <c r="AF501" i="3"/>
  <c r="AH501" i="3"/>
  <c r="AI501" i="3"/>
  <c r="AK501" i="3"/>
  <c r="AL501" i="3"/>
  <c r="AN501" i="3"/>
  <c r="AO501" i="3"/>
  <c r="AQ501" i="3"/>
  <c r="AR501" i="3"/>
  <c r="AT501" i="3"/>
  <c r="AU501" i="3"/>
  <c r="AW501" i="3"/>
  <c r="AZ501" i="3"/>
  <c r="BA501" i="3"/>
  <c r="BC501" i="3"/>
  <c r="BD501" i="3"/>
  <c r="BF501" i="3"/>
  <c r="BI501" i="3"/>
  <c r="BJ501" i="3"/>
  <c r="BL501" i="3"/>
  <c r="BM501" i="3"/>
  <c r="BO501" i="3"/>
  <c r="BR501" i="3"/>
  <c r="BS501" i="3"/>
  <c r="BU501" i="3"/>
  <c r="BV501" i="3"/>
  <c r="BX501" i="3"/>
  <c r="CA501" i="3"/>
  <c r="CB501" i="3"/>
  <c r="CD501" i="3"/>
  <c r="CE501" i="3"/>
  <c r="CG501" i="3"/>
  <c r="CJ501" i="3"/>
  <c r="CK501" i="3"/>
  <c r="CM501" i="3"/>
  <c r="CN501" i="3"/>
  <c r="M854" i="3"/>
  <c r="N854" i="3"/>
  <c r="P854" i="3"/>
  <c r="Q854" i="3"/>
  <c r="S854" i="3"/>
  <c r="T854" i="3"/>
  <c r="V854" i="3"/>
  <c r="Y854" i="3"/>
  <c r="Z854" i="3"/>
  <c r="AB854" i="3"/>
  <c r="AC854" i="3"/>
  <c r="AE854" i="3"/>
  <c r="AF854" i="3"/>
  <c r="AH854" i="3"/>
  <c r="AI854" i="3"/>
  <c r="AK854" i="3"/>
  <c r="AL854" i="3"/>
  <c r="AN854" i="3"/>
  <c r="AO854" i="3"/>
  <c r="AQ854" i="3"/>
  <c r="AR854" i="3"/>
  <c r="AT854" i="3"/>
  <c r="AU854" i="3"/>
  <c r="AW854" i="3"/>
  <c r="AZ854" i="3"/>
  <c r="BA854" i="3"/>
  <c r="BC854" i="3"/>
  <c r="BD854" i="3"/>
  <c r="BF854" i="3"/>
  <c r="BI854" i="3"/>
  <c r="BJ854" i="3"/>
  <c r="BL854" i="3"/>
  <c r="BM854" i="3"/>
  <c r="BO854" i="3"/>
  <c r="BR854" i="3"/>
  <c r="BS854" i="3"/>
  <c r="BU854" i="3"/>
  <c r="BV854" i="3"/>
  <c r="BX854" i="3"/>
  <c r="CA854" i="3"/>
  <c r="CB854" i="3"/>
  <c r="CD854" i="3"/>
  <c r="CE854" i="3"/>
  <c r="CG854" i="3"/>
  <c r="CJ854" i="3"/>
  <c r="CK854" i="3"/>
  <c r="CM854" i="3"/>
  <c r="CN854" i="3"/>
  <c r="M840" i="3"/>
  <c r="N840" i="3"/>
  <c r="P840" i="3"/>
  <c r="Q840" i="3"/>
  <c r="S840" i="3"/>
  <c r="T840" i="3"/>
  <c r="V840" i="3"/>
  <c r="Y840" i="3"/>
  <c r="Z840" i="3"/>
  <c r="AB840" i="3"/>
  <c r="AC840" i="3"/>
  <c r="AE840" i="3"/>
  <c r="AF840" i="3"/>
  <c r="AH840" i="3"/>
  <c r="AI840" i="3"/>
  <c r="AK840" i="3"/>
  <c r="AL840" i="3"/>
  <c r="AN840" i="3"/>
  <c r="AO840" i="3"/>
  <c r="AQ840" i="3"/>
  <c r="AR840" i="3"/>
  <c r="AT840" i="3"/>
  <c r="AU840" i="3"/>
  <c r="AW840" i="3"/>
  <c r="AZ840" i="3"/>
  <c r="BA840" i="3"/>
  <c r="BC840" i="3"/>
  <c r="BD840" i="3"/>
  <c r="BF840" i="3"/>
  <c r="BI840" i="3"/>
  <c r="BJ840" i="3"/>
  <c r="BL840" i="3"/>
  <c r="BM840" i="3"/>
  <c r="BO840" i="3"/>
  <c r="BR840" i="3"/>
  <c r="BS840" i="3"/>
  <c r="BU840" i="3"/>
  <c r="BV840" i="3"/>
  <c r="BX840" i="3"/>
  <c r="CA840" i="3"/>
  <c r="CB840" i="3"/>
  <c r="CD840" i="3"/>
  <c r="CE840" i="3"/>
  <c r="CG840" i="3"/>
  <c r="CJ840" i="3"/>
  <c r="CK840" i="3"/>
  <c r="CM840" i="3"/>
  <c r="CN840" i="3"/>
  <c r="M340" i="3"/>
  <c r="N340" i="3"/>
  <c r="P340" i="3"/>
  <c r="Q340" i="3"/>
  <c r="S340" i="3"/>
  <c r="T340" i="3"/>
  <c r="V340" i="3"/>
  <c r="Y340" i="3"/>
  <c r="Z340" i="3"/>
  <c r="AB340" i="3"/>
  <c r="AC340" i="3"/>
  <c r="AE340" i="3"/>
  <c r="AF340" i="3"/>
  <c r="AH340" i="3"/>
  <c r="AI340" i="3"/>
  <c r="AK340" i="3"/>
  <c r="AL340" i="3"/>
  <c r="AN340" i="3"/>
  <c r="AO340" i="3"/>
  <c r="AQ340" i="3"/>
  <c r="AR340" i="3"/>
  <c r="AT340" i="3"/>
  <c r="AU340" i="3"/>
  <c r="AW340" i="3"/>
  <c r="AZ340" i="3"/>
  <c r="BA340" i="3"/>
  <c r="BC340" i="3"/>
  <c r="BD340" i="3"/>
  <c r="BF340" i="3"/>
  <c r="BI340" i="3"/>
  <c r="BJ340" i="3"/>
  <c r="BL340" i="3"/>
  <c r="BM340" i="3"/>
  <c r="BO340" i="3"/>
  <c r="BR340" i="3"/>
  <c r="BS340" i="3"/>
  <c r="BU340" i="3"/>
  <c r="BV340" i="3"/>
  <c r="BX340" i="3"/>
  <c r="CA340" i="3"/>
  <c r="CB340" i="3"/>
  <c r="CD340" i="3"/>
  <c r="CE340" i="3"/>
  <c r="CG340" i="3"/>
  <c r="CJ340" i="3"/>
  <c r="CK340" i="3"/>
  <c r="CM340" i="3"/>
  <c r="CN340" i="3"/>
  <c r="M424" i="3"/>
  <c r="N424" i="3"/>
  <c r="P424" i="3"/>
  <c r="Q424" i="3"/>
  <c r="S424" i="3"/>
  <c r="T424" i="3"/>
  <c r="V424" i="3"/>
  <c r="Y424" i="3"/>
  <c r="Z424" i="3"/>
  <c r="AB424" i="3"/>
  <c r="AC424" i="3"/>
  <c r="AE424" i="3"/>
  <c r="AF424" i="3"/>
  <c r="AH424" i="3"/>
  <c r="AI424" i="3"/>
  <c r="AK424" i="3"/>
  <c r="AL424" i="3"/>
  <c r="AN424" i="3"/>
  <c r="AO424" i="3"/>
  <c r="AQ424" i="3"/>
  <c r="AR424" i="3"/>
  <c r="AT424" i="3"/>
  <c r="AU424" i="3"/>
  <c r="AW424" i="3"/>
  <c r="AZ424" i="3"/>
  <c r="BA424" i="3"/>
  <c r="BC424" i="3"/>
  <c r="BD424" i="3"/>
  <c r="BF424" i="3"/>
  <c r="BI424" i="3"/>
  <c r="BJ424" i="3"/>
  <c r="BL424" i="3"/>
  <c r="BM424" i="3"/>
  <c r="BO424" i="3"/>
  <c r="BR424" i="3"/>
  <c r="BS424" i="3"/>
  <c r="BU424" i="3"/>
  <c r="BV424" i="3"/>
  <c r="BX424" i="3"/>
  <c r="CA424" i="3"/>
  <c r="CB424" i="3"/>
  <c r="CD424" i="3"/>
  <c r="CE424" i="3"/>
  <c r="CG424" i="3"/>
  <c r="CJ424" i="3"/>
  <c r="CK424" i="3"/>
  <c r="CM424" i="3"/>
  <c r="CN424" i="3"/>
  <c r="M94" i="3"/>
  <c r="N94" i="3"/>
  <c r="P94" i="3"/>
  <c r="Q94" i="3"/>
  <c r="S94" i="3"/>
  <c r="T94" i="3"/>
  <c r="V94" i="3"/>
  <c r="Y94" i="3"/>
  <c r="Z94" i="3"/>
  <c r="AB94" i="3"/>
  <c r="AC94" i="3"/>
  <c r="AE94" i="3"/>
  <c r="AF94" i="3"/>
  <c r="AH94" i="3"/>
  <c r="AI94" i="3"/>
  <c r="AK94" i="3"/>
  <c r="AL94" i="3"/>
  <c r="AN94" i="3"/>
  <c r="AO94" i="3"/>
  <c r="AQ94" i="3"/>
  <c r="AR94" i="3"/>
  <c r="AT94" i="3"/>
  <c r="AU94" i="3"/>
  <c r="AW94" i="3"/>
  <c r="AZ94" i="3"/>
  <c r="BA94" i="3"/>
  <c r="BC94" i="3"/>
  <c r="BD94" i="3"/>
  <c r="BF94" i="3"/>
  <c r="BI94" i="3"/>
  <c r="BJ94" i="3"/>
  <c r="BL94" i="3"/>
  <c r="BM94" i="3"/>
  <c r="BO94" i="3"/>
  <c r="BR94" i="3"/>
  <c r="BS94" i="3"/>
  <c r="BU94" i="3"/>
  <c r="BV94" i="3"/>
  <c r="BX94" i="3"/>
  <c r="CA94" i="3"/>
  <c r="CB94" i="3"/>
  <c r="CD94" i="3"/>
  <c r="CE94" i="3"/>
  <c r="CG94" i="3"/>
  <c r="CJ94" i="3"/>
  <c r="CK94" i="3"/>
  <c r="CM94" i="3"/>
  <c r="CN94" i="3"/>
  <c r="M242" i="3"/>
  <c r="N242" i="3"/>
  <c r="P242" i="3"/>
  <c r="Q242" i="3"/>
  <c r="S242" i="3"/>
  <c r="T242" i="3"/>
  <c r="V242" i="3"/>
  <c r="Y242" i="3"/>
  <c r="Z242" i="3"/>
  <c r="AC242" i="3"/>
  <c r="AE242" i="3"/>
  <c r="AF242" i="3"/>
  <c r="AH242" i="3"/>
  <c r="AI242" i="3"/>
  <c r="AK242" i="3"/>
  <c r="AL242" i="3"/>
  <c r="AN242" i="3"/>
  <c r="AO242" i="3"/>
  <c r="AQ242" i="3"/>
  <c r="AR242" i="3"/>
  <c r="AT242" i="3"/>
  <c r="AU242" i="3"/>
  <c r="AW242" i="3"/>
  <c r="AZ242" i="3"/>
  <c r="BA242" i="3"/>
  <c r="BC242" i="3"/>
  <c r="BD242" i="3"/>
  <c r="BF242" i="3"/>
  <c r="BI242" i="3"/>
  <c r="BJ242" i="3"/>
  <c r="BL242" i="3"/>
  <c r="BM242" i="3"/>
  <c r="BO242" i="3"/>
  <c r="BR242" i="3"/>
  <c r="BS242" i="3"/>
  <c r="BU242" i="3"/>
  <c r="BV242" i="3"/>
  <c r="BX242" i="3"/>
  <c r="CA242" i="3"/>
  <c r="CB242" i="3"/>
  <c r="CD242" i="3"/>
  <c r="CE242" i="3"/>
  <c r="CG242" i="3"/>
  <c r="CJ242" i="3"/>
  <c r="CK242" i="3"/>
  <c r="CM242" i="3"/>
  <c r="CN242" i="3"/>
  <c r="M717" i="3"/>
  <c r="N717" i="3"/>
  <c r="P717" i="3"/>
  <c r="Q717" i="3"/>
  <c r="S717" i="3"/>
  <c r="T717" i="3"/>
  <c r="V717" i="3"/>
  <c r="Y717" i="3"/>
  <c r="Z717" i="3"/>
  <c r="AB717" i="3"/>
  <c r="AC717" i="3"/>
  <c r="AE717" i="3"/>
  <c r="AF717" i="3"/>
  <c r="AH717" i="3"/>
  <c r="AI717" i="3"/>
  <c r="AK717" i="3"/>
  <c r="AL717" i="3"/>
  <c r="AN717" i="3"/>
  <c r="AO717" i="3"/>
  <c r="AQ717" i="3"/>
  <c r="AR717" i="3"/>
  <c r="AT717" i="3"/>
  <c r="AU717" i="3"/>
  <c r="AW717" i="3"/>
  <c r="AZ717" i="3"/>
  <c r="BA717" i="3"/>
  <c r="BC717" i="3"/>
  <c r="BD717" i="3"/>
  <c r="BF717" i="3"/>
  <c r="BI717" i="3"/>
  <c r="BJ717" i="3"/>
  <c r="BL717" i="3"/>
  <c r="BM717" i="3"/>
  <c r="BO717" i="3"/>
  <c r="BR717" i="3"/>
  <c r="BS717" i="3"/>
  <c r="BU717" i="3"/>
  <c r="BV717" i="3"/>
  <c r="BX717" i="3"/>
  <c r="CA717" i="3"/>
  <c r="CB717" i="3"/>
  <c r="CD717" i="3"/>
  <c r="CE717" i="3"/>
  <c r="CG717" i="3"/>
  <c r="CJ717" i="3"/>
  <c r="CK717" i="3"/>
  <c r="CM717" i="3"/>
  <c r="CN717" i="3"/>
  <c r="M404" i="3"/>
  <c r="N404" i="3"/>
  <c r="P404" i="3"/>
  <c r="Q404" i="3"/>
  <c r="S404" i="3"/>
  <c r="T404" i="3"/>
  <c r="V404" i="3"/>
  <c r="Y404" i="3"/>
  <c r="Z404" i="3"/>
  <c r="AB404" i="3"/>
  <c r="AC404" i="3"/>
  <c r="AE404" i="3"/>
  <c r="AF404" i="3"/>
  <c r="AH404" i="3"/>
  <c r="AI404" i="3"/>
  <c r="AK404" i="3"/>
  <c r="AL404" i="3"/>
  <c r="AN404" i="3"/>
  <c r="AO404" i="3"/>
  <c r="AQ404" i="3"/>
  <c r="AR404" i="3"/>
  <c r="AT404" i="3"/>
  <c r="AU404" i="3"/>
  <c r="AW404" i="3"/>
  <c r="AZ404" i="3"/>
  <c r="BA404" i="3"/>
  <c r="BC404" i="3"/>
  <c r="BD404" i="3"/>
  <c r="BF404" i="3"/>
  <c r="BI404" i="3"/>
  <c r="BJ404" i="3"/>
  <c r="BL404" i="3"/>
  <c r="BM404" i="3"/>
  <c r="BO404" i="3"/>
  <c r="BR404" i="3"/>
  <c r="BS404" i="3"/>
  <c r="BU404" i="3"/>
  <c r="BV404" i="3"/>
  <c r="BX404" i="3"/>
  <c r="CA404" i="3"/>
  <c r="CB404" i="3"/>
  <c r="CD404" i="3"/>
  <c r="CE404" i="3"/>
  <c r="CG404" i="3"/>
  <c r="CJ404" i="3"/>
  <c r="CK404" i="3"/>
  <c r="CM404" i="3"/>
  <c r="CN404" i="3"/>
  <c r="M797" i="3"/>
  <c r="N797" i="3"/>
  <c r="P797" i="3"/>
  <c r="Q797" i="3"/>
  <c r="S797" i="3"/>
  <c r="T797" i="3"/>
  <c r="V797" i="3"/>
  <c r="Y797" i="3"/>
  <c r="Z797" i="3"/>
  <c r="AB797" i="3"/>
  <c r="AC797" i="3"/>
  <c r="AE797" i="3"/>
  <c r="AF797" i="3"/>
  <c r="AH797" i="3"/>
  <c r="AI797" i="3"/>
  <c r="AK797" i="3"/>
  <c r="AL797" i="3"/>
  <c r="AN797" i="3"/>
  <c r="AO797" i="3"/>
  <c r="AQ797" i="3"/>
  <c r="AR797" i="3"/>
  <c r="AT797" i="3"/>
  <c r="AU797" i="3"/>
  <c r="AW797" i="3"/>
  <c r="AZ797" i="3"/>
  <c r="BA797" i="3"/>
  <c r="BC797" i="3"/>
  <c r="BD797" i="3"/>
  <c r="BF797" i="3"/>
  <c r="BI797" i="3"/>
  <c r="BJ797" i="3"/>
  <c r="BL797" i="3"/>
  <c r="BM797" i="3"/>
  <c r="BO797" i="3"/>
  <c r="BR797" i="3"/>
  <c r="BS797" i="3"/>
  <c r="BU797" i="3"/>
  <c r="BV797" i="3"/>
  <c r="BX797" i="3"/>
  <c r="CA797" i="3"/>
  <c r="CB797" i="3"/>
  <c r="CD797" i="3"/>
  <c r="CE797" i="3"/>
  <c r="CG797" i="3"/>
  <c r="CJ797" i="3"/>
  <c r="CK797" i="3"/>
  <c r="CM797" i="3"/>
  <c r="CN797" i="3"/>
  <c r="M319" i="3"/>
  <c r="N319" i="3"/>
  <c r="P319" i="3"/>
  <c r="Q319" i="3"/>
  <c r="S319" i="3"/>
  <c r="T319" i="3"/>
  <c r="V319" i="3"/>
  <c r="Y319" i="3"/>
  <c r="Z319" i="3"/>
  <c r="AB319" i="3"/>
  <c r="AC319" i="3"/>
  <c r="AE319" i="3"/>
  <c r="AF319" i="3"/>
  <c r="AH319" i="3"/>
  <c r="AI319" i="3"/>
  <c r="AK319" i="3"/>
  <c r="AL319" i="3"/>
  <c r="AN319" i="3"/>
  <c r="AO319" i="3"/>
  <c r="AQ319" i="3"/>
  <c r="AR319" i="3"/>
  <c r="AT319" i="3"/>
  <c r="AU319" i="3"/>
  <c r="AW319" i="3"/>
  <c r="AZ319" i="3"/>
  <c r="BA319" i="3"/>
  <c r="BC319" i="3"/>
  <c r="BD319" i="3"/>
  <c r="BF319" i="3"/>
  <c r="BI319" i="3"/>
  <c r="BJ319" i="3"/>
  <c r="BL319" i="3"/>
  <c r="BM319" i="3"/>
  <c r="BO319" i="3"/>
  <c r="BR319" i="3"/>
  <c r="BS319" i="3"/>
  <c r="BU319" i="3"/>
  <c r="BV319" i="3"/>
  <c r="BX319" i="3"/>
  <c r="CA319" i="3"/>
  <c r="CB319" i="3"/>
  <c r="CD319" i="3"/>
  <c r="CE319" i="3"/>
  <c r="CG319" i="3"/>
  <c r="CJ319" i="3"/>
  <c r="CK319" i="3"/>
  <c r="CM319" i="3"/>
  <c r="CN319" i="3"/>
  <c r="M660" i="3"/>
  <c r="N660" i="3"/>
  <c r="P660" i="3"/>
  <c r="Q660" i="3"/>
  <c r="S660" i="3"/>
  <c r="T660" i="3"/>
  <c r="V660" i="3"/>
  <c r="Y660" i="3"/>
  <c r="Z660" i="3"/>
  <c r="AB660" i="3"/>
  <c r="AC660" i="3"/>
  <c r="AE660" i="3"/>
  <c r="AF660" i="3"/>
  <c r="AH660" i="3"/>
  <c r="AI660" i="3"/>
  <c r="AK660" i="3"/>
  <c r="AL660" i="3"/>
  <c r="AN660" i="3"/>
  <c r="AO660" i="3"/>
  <c r="AQ660" i="3"/>
  <c r="AR660" i="3"/>
  <c r="AT660" i="3"/>
  <c r="AU660" i="3"/>
  <c r="AW660" i="3"/>
  <c r="AZ660" i="3"/>
  <c r="BA660" i="3"/>
  <c r="BC660" i="3"/>
  <c r="BD660" i="3"/>
  <c r="BF660" i="3"/>
  <c r="BI660" i="3"/>
  <c r="BJ660" i="3"/>
  <c r="BL660" i="3"/>
  <c r="BM660" i="3"/>
  <c r="BO660" i="3"/>
  <c r="BR660" i="3"/>
  <c r="BS660" i="3"/>
  <c r="BU660" i="3"/>
  <c r="BV660" i="3"/>
  <c r="BX660" i="3"/>
  <c r="CA660" i="3"/>
  <c r="CB660" i="3"/>
  <c r="CD660" i="3"/>
  <c r="CE660" i="3"/>
  <c r="CG660" i="3"/>
  <c r="CJ660" i="3"/>
  <c r="CK660" i="3"/>
  <c r="CM660" i="3"/>
  <c r="CN660" i="3"/>
  <c r="M985" i="3"/>
  <c r="N985" i="3"/>
  <c r="P985" i="3"/>
  <c r="Q985" i="3"/>
  <c r="S985" i="3"/>
  <c r="T985" i="3"/>
  <c r="V985" i="3"/>
  <c r="Y985" i="3"/>
  <c r="Z985" i="3"/>
  <c r="AB985" i="3"/>
  <c r="AC985" i="3"/>
  <c r="AE985" i="3"/>
  <c r="AF985" i="3"/>
  <c r="AH985" i="3"/>
  <c r="AI985" i="3"/>
  <c r="AK985" i="3"/>
  <c r="AL985" i="3"/>
  <c r="AN985" i="3"/>
  <c r="AO985" i="3"/>
  <c r="AQ985" i="3"/>
  <c r="AR985" i="3"/>
  <c r="AT985" i="3"/>
  <c r="AU985" i="3"/>
  <c r="AW985" i="3"/>
  <c r="AZ985" i="3"/>
  <c r="BA985" i="3"/>
  <c r="BC985" i="3"/>
  <c r="BD985" i="3"/>
  <c r="BF985" i="3"/>
  <c r="BI985" i="3"/>
  <c r="BJ985" i="3"/>
  <c r="BL985" i="3"/>
  <c r="BM985" i="3"/>
  <c r="BO985" i="3"/>
  <c r="BR985" i="3"/>
  <c r="BS985" i="3"/>
  <c r="BU985" i="3"/>
  <c r="BV985" i="3"/>
  <c r="BX985" i="3"/>
  <c r="CA985" i="3"/>
  <c r="CB985" i="3"/>
  <c r="CD985" i="3"/>
  <c r="CE985" i="3"/>
  <c r="CG985" i="3"/>
  <c r="CJ985" i="3"/>
  <c r="CK985" i="3"/>
  <c r="CM985" i="3"/>
  <c r="CN985" i="3"/>
  <c r="M203" i="3"/>
  <c r="N203" i="3"/>
  <c r="P203" i="3"/>
  <c r="Q203" i="3"/>
  <c r="S203" i="3"/>
  <c r="T203" i="3"/>
  <c r="V203" i="3"/>
  <c r="Y203" i="3"/>
  <c r="Z203" i="3"/>
  <c r="AB203" i="3"/>
  <c r="AC203" i="3"/>
  <c r="AE203" i="3"/>
  <c r="AF203" i="3"/>
  <c r="AH203" i="3"/>
  <c r="AI203" i="3"/>
  <c r="AK203" i="3"/>
  <c r="AL203" i="3"/>
  <c r="AN203" i="3"/>
  <c r="AO203" i="3"/>
  <c r="AQ203" i="3"/>
  <c r="AR203" i="3"/>
  <c r="AT203" i="3"/>
  <c r="AU203" i="3"/>
  <c r="AW203" i="3"/>
  <c r="AZ203" i="3"/>
  <c r="BA203" i="3"/>
  <c r="BC203" i="3"/>
  <c r="BD203" i="3"/>
  <c r="BF203" i="3"/>
  <c r="BI203" i="3"/>
  <c r="BJ203" i="3"/>
  <c r="BL203" i="3"/>
  <c r="BM203" i="3"/>
  <c r="BO203" i="3"/>
  <c r="BR203" i="3"/>
  <c r="BS203" i="3"/>
  <c r="BU203" i="3"/>
  <c r="BV203" i="3"/>
  <c r="BX203" i="3"/>
  <c r="CA203" i="3"/>
  <c r="CB203" i="3"/>
  <c r="CD203" i="3"/>
  <c r="CE203" i="3"/>
  <c r="CG203" i="3"/>
  <c r="CJ203" i="3"/>
  <c r="CK203" i="3"/>
  <c r="CM203" i="3"/>
  <c r="CN203" i="3"/>
  <c r="M505" i="3"/>
  <c r="N505" i="3"/>
  <c r="P505" i="3"/>
  <c r="Q505" i="3"/>
  <c r="S505" i="3"/>
  <c r="T505" i="3"/>
  <c r="V505" i="3"/>
  <c r="Y505" i="3"/>
  <c r="Z505" i="3"/>
  <c r="AB505" i="3"/>
  <c r="AC505" i="3"/>
  <c r="AE505" i="3"/>
  <c r="AF505" i="3"/>
  <c r="AH505" i="3"/>
  <c r="AI505" i="3"/>
  <c r="AK505" i="3"/>
  <c r="AL505" i="3"/>
  <c r="AN505" i="3"/>
  <c r="AO505" i="3"/>
  <c r="AQ505" i="3"/>
  <c r="AR505" i="3"/>
  <c r="AT505" i="3"/>
  <c r="AU505" i="3"/>
  <c r="AW505" i="3"/>
  <c r="AZ505" i="3"/>
  <c r="BA505" i="3"/>
  <c r="BC505" i="3"/>
  <c r="BD505" i="3"/>
  <c r="BF505" i="3"/>
  <c r="BI505" i="3"/>
  <c r="BJ505" i="3"/>
  <c r="BL505" i="3"/>
  <c r="BM505" i="3"/>
  <c r="BO505" i="3"/>
  <c r="BR505" i="3"/>
  <c r="BS505" i="3"/>
  <c r="BU505" i="3"/>
  <c r="BV505" i="3"/>
  <c r="BX505" i="3"/>
  <c r="CA505" i="3"/>
  <c r="CB505" i="3"/>
  <c r="CD505" i="3"/>
  <c r="CE505" i="3"/>
  <c r="CG505" i="3"/>
  <c r="CJ505" i="3"/>
  <c r="CK505" i="3"/>
  <c r="CM505" i="3"/>
  <c r="CN505" i="3"/>
  <c r="M406" i="3"/>
  <c r="N406" i="3"/>
  <c r="P406" i="3"/>
  <c r="Q406" i="3"/>
  <c r="S406" i="3"/>
  <c r="T406" i="3"/>
  <c r="V406" i="3"/>
  <c r="Y406" i="3"/>
  <c r="Z406" i="3"/>
  <c r="AB406" i="3"/>
  <c r="AC406" i="3"/>
  <c r="AE406" i="3"/>
  <c r="AF406" i="3"/>
  <c r="AH406" i="3"/>
  <c r="AI406" i="3"/>
  <c r="AK406" i="3"/>
  <c r="AL406" i="3"/>
  <c r="AN406" i="3"/>
  <c r="AO406" i="3"/>
  <c r="AQ406" i="3"/>
  <c r="AR406" i="3"/>
  <c r="AT406" i="3"/>
  <c r="AU406" i="3"/>
  <c r="AW406" i="3"/>
  <c r="AZ406" i="3"/>
  <c r="BA406" i="3"/>
  <c r="BC406" i="3"/>
  <c r="BD406" i="3"/>
  <c r="BF406" i="3"/>
  <c r="BI406" i="3"/>
  <c r="BJ406" i="3"/>
  <c r="BL406" i="3"/>
  <c r="BM406" i="3"/>
  <c r="BO406" i="3"/>
  <c r="BR406" i="3"/>
  <c r="BS406" i="3"/>
  <c r="BU406" i="3"/>
  <c r="BV406" i="3"/>
  <c r="BX406" i="3"/>
  <c r="CA406" i="3"/>
  <c r="CB406" i="3"/>
  <c r="CD406" i="3"/>
  <c r="CE406" i="3"/>
  <c r="CG406" i="3"/>
  <c r="CJ406" i="3"/>
  <c r="CK406" i="3"/>
  <c r="CM406" i="3"/>
  <c r="CN406" i="3"/>
  <c r="M448" i="3"/>
  <c r="N448" i="3"/>
  <c r="P448" i="3"/>
  <c r="Q448" i="3"/>
  <c r="S448" i="3"/>
  <c r="T448" i="3"/>
  <c r="V448" i="3"/>
  <c r="Y448" i="3"/>
  <c r="Z448" i="3"/>
  <c r="AB448" i="3"/>
  <c r="AC448" i="3"/>
  <c r="AE448" i="3"/>
  <c r="AF448" i="3"/>
  <c r="AH448" i="3"/>
  <c r="AI448" i="3"/>
  <c r="AK448" i="3"/>
  <c r="AL448" i="3"/>
  <c r="AN448" i="3"/>
  <c r="AO448" i="3"/>
  <c r="AQ448" i="3"/>
  <c r="AR448" i="3"/>
  <c r="AT448" i="3"/>
  <c r="AU448" i="3"/>
  <c r="AW448" i="3"/>
  <c r="AZ448" i="3"/>
  <c r="BA448" i="3"/>
  <c r="BC448" i="3"/>
  <c r="BD448" i="3"/>
  <c r="BF448" i="3"/>
  <c r="BI448" i="3"/>
  <c r="BJ448" i="3"/>
  <c r="BL448" i="3"/>
  <c r="BM448" i="3"/>
  <c r="BO448" i="3"/>
  <c r="BR448" i="3"/>
  <c r="BS448" i="3"/>
  <c r="BU448" i="3"/>
  <c r="BV448" i="3"/>
  <c r="BX448" i="3"/>
  <c r="CA448" i="3"/>
  <c r="CB448" i="3"/>
  <c r="CD448" i="3"/>
  <c r="CE448" i="3"/>
  <c r="CG448" i="3"/>
  <c r="CJ448" i="3"/>
  <c r="CK448" i="3"/>
  <c r="CM448" i="3"/>
  <c r="CN448" i="3"/>
  <c r="M363" i="3"/>
  <c r="N363" i="3"/>
  <c r="P363" i="3"/>
  <c r="Q363" i="3"/>
  <c r="S363" i="3"/>
  <c r="T363" i="3"/>
  <c r="V363" i="3"/>
  <c r="Y363" i="3"/>
  <c r="Z363" i="3"/>
  <c r="AB363" i="3"/>
  <c r="AC363" i="3"/>
  <c r="AE363" i="3"/>
  <c r="AF363" i="3"/>
  <c r="AH363" i="3"/>
  <c r="AI363" i="3"/>
  <c r="AK363" i="3"/>
  <c r="AL363" i="3"/>
  <c r="AN363" i="3"/>
  <c r="AO363" i="3"/>
  <c r="AQ363" i="3"/>
  <c r="AR363" i="3"/>
  <c r="AT363" i="3"/>
  <c r="AU363" i="3"/>
  <c r="AW363" i="3"/>
  <c r="AZ363" i="3"/>
  <c r="BA363" i="3"/>
  <c r="BC363" i="3"/>
  <c r="BD363" i="3"/>
  <c r="BF363" i="3"/>
  <c r="BI363" i="3"/>
  <c r="BJ363" i="3"/>
  <c r="BL363" i="3"/>
  <c r="BM363" i="3"/>
  <c r="BO363" i="3"/>
  <c r="BR363" i="3"/>
  <c r="BS363" i="3"/>
  <c r="BU363" i="3"/>
  <c r="BV363" i="3"/>
  <c r="BX363" i="3"/>
  <c r="CA363" i="3"/>
  <c r="CB363" i="3"/>
  <c r="CD363" i="3"/>
  <c r="CE363" i="3"/>
  <c r="CG363" i="3"/>
  <c r="CJ363" i="3"/>
  <c r="CK363" i="3"/>
  <c r="CM363" i="3"/>
  <c r="CN363" i="3"/>
  <c r="M253" i="3"/>
  <c r="N253" i="3"/>
  <c r="P253" i="3"/>
  <c r="Q253" i="3"/>
  <c r="S253" i="3"/>
  <c r="T253" i="3"/>
  <c r="V253" i="3"/>
  <c r="Y253" i="3"/>
  <c r="Z253" i="3"/>
  <c r="AB253" i="3"/>
  <c r="AC253" i="3"/>
  <c r="AE253" i="3"/>
  <c r="AF253" i="3"/>
  <c r="AH253" i="3"/>
  <c r="AI253" i="3"/>
  <c r="AK253" i="3"/>
  <c r="AL253" i="3"/>
  <c r="AN253" i="3"/>
  <c r="AO253" i="3"/>
  <c r="AQ253" i="3"/>
  <c r="AR253" i="3"/>
  <c r="AT253" i="3"/>
  <c r="AU253" i="3"/>
  <c r="AW253" i="3"/>
  <c r="AZ253" i="3"/>
  <c r="BA253" i="3"/>
  <c r="BC253" i="3"/>
  <c r="BD253" i="3"/>
  <c r="BF253" i="3"/>
  <c r="BI253" i="3"/>
  <c r="BJ253" i="3"/>
  <c r="BL253" i="3"/>
  <c r="BM253" i="3"/>
  <c r="BO253" i="3"/>
  <c r="BR253" i="3"/>
  <c r="BS253" i="3"/>
  <c r="BU253" i="3"/>
  <c r="BV253" i="3"/>
  <c r="BX253" i="3"/>
  <c r="CA253" i="3"/>
  <c r="CB253" i="3"/>
  <c r="CD253" i="3"/>
  <c r="CE253" i="3"/>
  <c r="CG253" i="3"/>
  <c r="CJ253" i="3"/>
  <c r="CK253" i="3"/>
  <c r="CM253" i="3"/>
  <c r="CN253" i="3"/>
  <c r="M884" i="3"/>
  <c r="N884" i="3"/>
  <c r="P884" i="3"/>
  <c r="Q884" i="3"/>
  <c r="S884" i="3"/>
  <c r="T884" i="3"/>
  <c r="V884" i="3"/>
  <c r="Y884" i="3"/>
  <c r="Z884" i="3"/>
  <c r="AB884" i="3"/>
  <c r="AC884" i="3"/>
  <c r="AE884" i="3"/>
  <c r="AF884" i="3"/>
  <c r="AH884" i="3"/>
  <c r="AI884" i="3"/>
  <c r="AK884" i="3"/>
  <c r="AL884" i="3"/>
  <c r="AN884" i="3"/>
  <c r="AO884" i="3"/>
  <c r="AQ884" i="3"/>
  <c r="AR884" i="3"/>
  <c r="AT884" i="3"/>
  <c r="AU884" i="3"/>
  <c r="AW884" i="3"/>
  <c r="AZ884" i="3"/>
  <c r="BA884" i="3"/>
  <c r="BC884" i="3"/>
  <c r="BD884" i="3"/>
  <c r="BF884" i="3"/>
  <c r="BI884" i="3"/>
  <c r="BJ884" i="3"/>
  <c r="BL884" i="3"/>
  <c r="BM884" i="3"/>
  <c r="BO884" i="3"/>
  <c r="BR884" i="3"/>
  <c r="BS884" i="3"/>
  <c r="BU884" i="3"/>
  <c r="BV884" i="3"/>
  <c r="BX884" i="3"/>
  <c r="CA884" i="3"/>
  <c r="CB884" i="3"/>
  <c r="CD884" i="3"/>
  <c r="CE884" i="3"/>
  <c r="CG884" i="3"/>
  <c r="CJ884" i="3"/>
  <c r="CK884" i="3"/>
  <c r="CM884" i="3"/>
  <c r="CN884" i="3"/>
  <c r="M335" i="3"/>
  <c r="N335" i="3"/>
  <c r="P335" i="3"/>
  <c r="Q335" i="3"/>
  <c r="S335" i="3"/>
  <c r="T335" i="3"/>
  <c r="V335" i="3"/>
  <c r="Y335" i="3"/>
  <c r="Z335" i="3"/>
  <c r="AB335" i="3"/>
  <c r="AC335" i="3"/>
  <c r="AE335" i="3"/>
  <c r="AF335" i="3"/>
  <c r="AH335" i="3"/>
  <c r="AI335" i="3"/>
  <c r="AK335" i="3"/>
  <c r="AL335" i="3"/>
  <c r="AN335" i="3"/>
  <c r="AO335" i="3"/>
  <c r="AQ335" i="3"/>
  <c r="AR335" i="3"/>
  <c r="AT335" i="3"/>
  <c r="AU335" i="3"/>
  <c r="AW335" i="3"/>
  <c r="AZ335" i="3"/>
  <c r="BA335" i="3"/>
  <c r="BC335" i="3"/>
  <c r="BD335" i="3"/>
  <c r="BF335" i="3"/>
  <c r="BI335" i="3"/>
  <c r="BJ335" i="3"/>
  <c r="BL335" i="3"/>
  <c r="BM335" i="3"/>
  <c r="BO335" i="3"/>
  <c r="BR335" i="3"/>
  <c r="BS335" i="3"/>
  <c r="BU335" i="3"/>
  <c r="BV335" i="3"/>
  <c r="BX335" i="3"/>
  <c r="CA335" i="3"/>
  <c r="CB335" i="3"/>
  <c r="CD335" i="3"/>
  <c r="CE335" i="3"/>
  <c r="CG335" i="3"/>
  <c r="CJ335" i="3"/>
  <c r="CK335" i="3"/>
  <c r="CM335" i="3"/>
  <c r="CN335" i="3"/>
  <c r="M323" i="3"/>
  <c r="N323" i="3"/>
  <c r="P323" i="3"/>
  <c r="Q323" i="3"/>
  <c r="S323" i="3"/>
  <c r="T323" i="3"/>
  <c r="V323" i="3"/>
  <c r="Y323" i="3"/>
  <c r="Z323" i="3"/>
  <c r="AB323" i="3"/>
  <c r="AC323" i="3"/>
  <c r="AE323" i="3"/>
  <c r="AF323" i="3"/>
  <c r="AH323" i="3"/>
  <c r="AI323" i="3"/>
  <c r="AK323" i="3"/>
  <c r="AL323" i="3"/>
  <c r="AN323" i="3"/>
  <c r="AO323" i="3"/>
  <c r="AQ323" i="3"/>
  <c r="AR323" i="3"/>
  <c r="AT323" i="3"/>
  <c r="AU323" i="3"/>
  <c r="AW323" i="3"/>
  <c r="AZ323" i="3"/>
  <c r="BA323" i="3"/>
  <c r="BC323" i="3"/>
  <c r="BD323" i="3"/>
  <c r="BF323" i="3"/>
  <c r="BI323" i="3"/>
  <c r="BJ323" i="3"/>
  <c r="BL323" i="3"/>
  <c r="BM323" i="3"/>
  <c r="BO323" i="3"/>
  <c r="BR323" i="3"/>
  <c r="BS323" i="3"/>
  <c r="BU323" i="3"/>
  <c r="BV323" i="3"/>
  <c r="BX323" i="3"/>
  <c r="CA323" i="3"/>
  <c r="CB323" i="3"/>
  <c r="CD323" i="3"/>
  <c r="CE323" i="3"/>
  <c r="CG323" i="3"/>
  <c r="CJ323" i="3"/>
  <c r="CK323" i="3"/>
  <c r="CM323" i="3"/>
  <c r="CN323" i="3"/>
  <c r="M804" i="3"/>
  <c r="N804" i="3"/>
  <c r="P804" i="3"/>
  <c r="Q804" i="3"/>
  <c r="S804" i="3"/>
  <c r="T804" i="3"/>
  <c r="V804" i="3"/>
  <c r="Y804" i="3"/>
  <c r="Z804" i="3"/>
  <c r="AB804" i="3"/>
  <c r="AC804" i="3"/>
  <c r="AE804" i="3"/>
  <c r="AF804" i="3"/>
  <c r="AH804" i="3"/>
  <c r="AI804" i="3"/>
  <c r="AK804" i="3"/>
  <c r="AL804" i="3"/>
  <c r="AN804" i="3"/>
  <c r="AO804" i="3"/>
  <c r="AQ804" i="3"/>
  <c r="AR804" i="3"/>
  <c r="AT804" i="3"/>
  <c r="AU804" i="3"/>
  <c r="AW804" i="3"/>
  <c r="AZ804" i="3"/>
  <c r="BA804" i="3"/>
  <c r="BC804" i="3"/>
  <c r="BD804" i="3"/>
  <c r="BF804" i="3"/>
  <c r="BI804" i="3"/>
  <c r="BJ804" i="3"/>
  <c r="BL804" i="3"/>
  <c r="BM804" i="3"/>
  <c r="BO804" i="3"/>
  <c r="BR804" i="3"/>
  <c r="BS804" i="3"/>
  <c r="BU804" i="3"/>
  <c r="BV804" i="3"/>
  <c r="BX804" i="3"/>
  <c r="CA804" i="3"/>
  <c r="CB804" i="3"/>
  <c r="CD804" i="3"/>
  <c r="CE804" i="3"/>
  <c r="CG804" i="3"/>
  <c r="CJ804" i="3"/>
  <c r="CK804" i="3"/>
  <c r="CM804" i="3"/>
  <c r="CN804" i="3"/>
  <c r="M458" i="3"/>
  <c r="N458" i="3"/>
  <c r="P458" i="3"/>
  <c r="Q458" i="3"/>
  <c r="S458" i="3"/>
  <c r="T458" i="3"/>
  <c r="V458" i="3"/>
  <c r="Y458" i="3"/>
  <c r="Z458" i="3"/>
  <c r="AB458" i="3"/>
  <c r="AC458" i="3"/>
  <c r="AE458" i="3"/>
  <c r="AF458" i="3"/>
  <c r="AH458" i="3"/>
  <c r="AI458" i="3"/>
  <c r="AK458" i="3"/>
  <c r="AL458" i="3"/>
  <c r="AN458" i="3"/>
  <c r="AO458" i="3"/>
  <c r="AQ458" i="3"/>
  <c r="AR458" i="3"/>
  <c r="AT458" i="3"/>
  <c r="AU458" i="3"/>
  <c r="AW458" i="3"/>
  <c r="AZ458" i="3"/>
  <c r="BA458" i="3"/>
  <c r="BC458" i="3"/>
  <c r="BD458" i="3"/>
  <c r="BF458" i="3"/>
  <c r="BI458" i="3"/>
  <c r="BJ458" i="3"/>
  <c r="BL458" i="3"/>
  <c r="BM458" i="3"/>
  <c r="BO458" i="3"/>
  <c r="BR458" i="3"/>
  <c r="BS458" i="3"/>
  <c r="BU458" i="3"/>
  <c r="BV458" i="3"/>
  <c r="BX458" i="3"/>
  <c r="CA458" i="3"/>
  <c r="CB458" i="3"/>
  <c r="CD458" i="3"/>
  <c r="CE458" i="3"/>
  <c r="CG458" i="3"/>
  <c r="CJ458" i="3"/>
  <c r="CK458" i="3"/>
  <c r="CM458" i="3"/>
  <c r="CN458" i="3"/>
  <c r="M359" i="3"/>
  <c r="N359" i="3"/>
  <c r="P359" i="3"/>
  <c r="Q359" i="3"/>
  <c r="S359" i="3"/>
  <c r="T359" i="3"/>
  <c r="V359" i="3"/>
  <c r="Y359" i="3"/>
  <c r="Z359" i="3"/>
  <c r="AB359" i="3"/>
  <c r="AC359" i="3"/>
  <c r="AE359" i="3"/>
  <c r="AF359" i="3"/>
  <c r="AH359" i="3"/>
  <c r="AI359" i="3"/>
  <c r="AK359" i="3"/>
  <c r="AL359" i="3"/>
  <c r="AN359" i="3"/>
  <c r="AO359" i="3"/>
  <c r="AQ359" i="3"/>
  <c r="AR359" i="3"/>
  <c r="AT359" i="3"/>
  <c r="AU359" i="3"/>
  <c r="AW359" i="3"/>
  <c r="AZ359" i="3"/>
  <c r="BA359" i="3"/>
  <c r="BC359" i="3"/>
  <c r="BD359" i="3"/>
  <c r="BF359" i="3"/>
  <c r="BI359" i="3"/>
  <c r="BJ359" i="3"/>
  <c r="BL359" i="3"/>
  <c r="BM359" i="3"/>
  <c r="BO359" i="3"/>
  <c r="BR359" i="3"/>
  <c r="BS359" i="3"/>
  <c r="BU359" i="3"/>
  <c r="BV359" i="3"/>
  <c r="BX359" i="3"/>
  <c r="CA359" i="3"/>
  <c r="CB359" i="3"/>
  <c r="CD359" i="3"/>
  <c r="CE359" i="3"/>
  <c r="CG359" i="3"/>
  <c r="CJ359" i="3"/>
  <c r="CK359" i="3"/>
  <c r="CM359" i="3"/>
  <c r="CN359" i="3"/>
  <c r="M350" i="3"/>
  <c r="N350" i="3"/>
  <c r="P350" i="3"/>
  <c r="Q350" i="3"/>
  <c r="S350" i="3"/>
  <c r="T350" i="3"/>
  <c r="V350" i="3"/>
  <c r="Y350" i="3"/>
  <c r="Z350" i="3"/>
  <c r="AB350" i="3"/>
  <c r="AC350" i="3"/>
  <c r="AE350" i="3"/>
  <c r="AF350" i="3"/>
  <c r="AH350" i="3"/>
  <c r="AI350" i="3"/>
  <c r="AK350" i="3"/>
  <c r="AL350" i="3"/>
  <c r="AN350" i="3"/>
  <c r="AO350" i="3"/>
  <c r="AQ350" i="3"/>
  <c r="AR350" i="3"/>
  <c r="AT350" i="3"/>
  <c r="AU350" i="3"/>
  <c r="AW350" i="3"/>
  <c r="AZ350" i="3"/>
  <c r="BA350" i="3"/>
  <c r="BC350" i="3"/>
  <c r="BD350" i="3"/>
  <c r="BF350" i="3"/>
  <c r="BI350" i="3"/>
  <c r="BJ350" i="3"/>
  <c r="BL350" i="3"/>
  <c r="BM350" i="3"/>
  <c r="BO350" i="3"/>
  <c r="BR350" i="3"/>
  <c r="BS350" i="3"/>
  <c r="BU350" i="3"/>
  <c r="BV350" i="3"/>
  <c r="BX350" i="3"/>
  <c r="CA350" i="3"/>
  <c r="CB350" i="3"/>
  <c r="CD350" i="3"/>
  <c r="CE350" i="3"/>
  <c r="CG350" i="3"/>
  <c r="CJ350" i="3"/>
  <c r="CK350" i="3"/>
  <c r="CM350" i="3"/>
  <c r="CN350" i="3"/>
  <c r="M593" i="3"/>
  <c r="N593" i="3"/>
  <c r="P593" i="3"/>
  <c r="Q593" i="3"/>
  <c r="S593" i="3"/>
  <c r="T593" i="3"/>
  <c r="V593" i="3"/>
  <c r="Y593" i="3"/>
  <c r="Z593" i="3"/>
  <c r="AB593" i="3"/>
  <c r="AC593" i="3"/>
  <c r="AE593" i="3"/>
  <c r="AF593" i="3"/>
  <c r="AH593" i="3"/>
  <c r="AI593" i="3"/>
  <c r="AK593" i="3"/>
  <c r="AL593" i="3"/>
  <c r="AN593" i="3"/>
  <c r="AO593" i="3"/>
  <c r="AQ593" i="3"/>
  <c r="AR593" i="3"/>
  <c r="AT593" i="3"/>
  <c r="AU593" i="3"/>
  <c r="AW593" i="3"/>
  <c r="AZ593" i="3"/>
  <c r="BA593" i="3"/>
  <c r="BC593" i="3"/>
  <c r="BD593" i="3"/>
  <c r="BF593" i="3"/>
  <c r="BI593" i="3"/>
  <c r="BJ593" i="3"/>
  <c r="BL593" i="3"/>
  <c r="BM593" i="3"/>
  <c r="BO593" i="3"/>
  <c r="BR593" i="3"/>
  <c r="BS593" i="3"/>
  <c r="BU593" i="3"/>
  <c r="BV593" i="3"/>
  <c r="BX593" i="3"/>
  <c r="CA593" i="3"/>
  <c r="CB593" i="3"/>
  <c r="CD593" i="3"/>
  <c r="CE593" i="3"/>
  <c r="CG593" i="3"/>
  <c r="CJ593" i="3"/>
  <c r="CK593" i="3"/>
  <c r="CM593" i="3"/>
  <c r="CN593" i="3"/>
  <c r="M150" i="3"/>
  <c r="N150" i="3"/>
  <c r="P150" i="3"/>
  <c r="Q150" i="3"/>
  <c r="S150" i="3"/>
  <c r="T150" i="3"/>
  <c r="V150" i="3"/>
  <c r="Y150" i="3"/>
  <c r="Z150" i="3"/>
  <c r="AB150" i="3"/>
  <c r="AC150" i="3"/>
  <c r="AE150" i="3"/>
  <c r="AF150" i="3"/>
  <c r="AH150" i="3"/>
  <c r="AI150" i="3"/>
  <c r="AK150" i="3"/>
  <c r="AL150" i="3"/>
  <c r="AN150" i="3"/>
  <c r="AO150" i="3"/>
  <c r="AQ150" i="3"/>
  <c r="AR150" i="3"/>
  <c r="AT150" i="3"/>
  <c r="AU150" i="3"/>
  <c r="AW150" i="3"/>
  <c r="AZ150" i="3"/>
  <c r="BA150" i="3"/>
  <c r="BC150" i="3"/>
  <c r="BD150" i="3"/>
  <c r="BF150" i="3"/>
  <c r="BI150" i="3"/>
  <c r="BJ150" i="3"/>
  <c r="BL150" i="3"/>
  <c r="BM150" i="3"/>
  <c r="BO150" i="3"/>
  <c r="BR150" i="3"/>
  <c r="BS150" i="3"/>
  <c r="BU150" i="3"/>
  <c r="BV150" i="3"/>
  <c r="BX150" i="3"/>
  <c r="CA150" i="3"/>
  <c r="CB150" i="3"/>
  <c r="CD150" i="3"/>
  <c r="CE150" i="3"/>
  <c r="CG150" i="3"/>
  <c r="CJ150" i="3"/>
  <c r="CK150" i="3"/>
  <c r="CM150" i="3"/>
  <c r="CN150" i="3"/>
  <c r="M576" i="3"/>
  <c r="N576" i="3"/>
  <c r="P576" i="3"/>
  <c r="Q576" i="3"/>
  <c r="S576" i="3"/>
  <c r="T576" i="3"/>
  <c r="V576" i="3"/>
  <c r="Y576" i="3"/>
  <c r="Z576" i="3"/>
  <c r="AB576" i="3"/>
  <c r="AC576" i="3"/>
  <c r="AE576" i="3"/>
  <c r="AF576" i="3"/>
  <c r="AH576" i="3"/>
  <c r="AI576" i="3"/>
  <c r="AK576" i="3"/>
  <c r="AL576" i="3"/>
  <c r="AN576" i="3"/>
  <c r="AO576" i="3"/>
  <c r="AQ576" i="3"/>
  <c r="AR576" i="3"/>
  <c r="AT576" i="3"/>
  <c r="AU576" i="3"/>
  <c r="AW576" i="3"/>
  <c r="AZ576" i="3"/>
  <c r="BA576" i="3"/>
  <c r="BC576" i="3"/>
  <c r="BD576" i="3"/>
  <c r="BF576" i="3"/>
  <c r="BI576" i="3"/>
  <c r="BJ576" i="3"/>
  <c r="BL576" i="3"/>
  <c r="BM576" i="3"/>
  <c r="BO576" i="3"/>
  <c r="BR576" i="3"/>
  <c r="BS576" i="3"/>
  <c r="BU576" i="3"/>
  <c r="BV576" i="3"/>
  <c r="BX576" i="3"/>
  <c r="CA576" i="3"/>
  <c r="CB576" i="3"/>
  <c r="CD576" i="3"/>
  <c r="CE576" i="3"/>
  <c r="CG576" i="3"/>
  <c r="CJ576" i="3"/>
  <c r="CK576" i="3"/>
  <c r="CM576" i="3"/>
  <c r="CN576" i="3"/>
  <c r="M387" i="3"/>
  <c r="N387" i="3"/>
  <c r="P387" i="3"/>
  <c r="Q387" i="3"/>
  <c r="S387" i="3"/>
  <c r="T387" i="3"/>
  <c r="V387" i="3"/>
  <c r="Y387" i="3"/>
  <c r="Z387" i="3"/>
  <c r="AB387" i="3"/>
  <c r="AC387" i="3"/>
  <c r="AE387" i="3"/>
  <c r="AF387" i="3"/>
  <c r="AH387" i="3"/>
  <c r="AI387" i="3"/>
  <c r="AK387" i="3"/>
  <c r="AL387" i="3"/>
  <c r="AN387" i="3"/>
  <c r="AO387" i="3"/>
  <c r="AQ387" i="3"/>
  <c r="AR387" i="3"/>
  <c r="AT387" i="3"/>
  <c r="AU387" i="3"/>
  <c r="AW387" i="3"/>
  <c r="AZ387" i="3"/>
  <c r="BA387" i="3"/>
  <c r="BC387" i="3"/>
  <c r="BD387" i="3"/>
  <c r="BF387" i="3"/>
  <c r="BI387" i="3"/>
  <c r="BJ387" i="3"/>
  <c r="BL387" i="3"/>
  <c r="BM387" i="3"/>
  <c r="BO387" i="3"/>
  <c r="BR387" i="3"/>
  <c r="BS387" i="3"/>
  <c r="BU387" i="3"/>
  <c r="BV387" i="3"/>
  <c r="BX387" i="3"/>
  <c r="CA387" i="3"/>
  <c r="CB387" i="3"/>
  <c r="CD387" i="3"/>
  <c r="CE387" i="3"/>
  <c r="CG387" i="3"/>
  <c r="CJ387" i="3"/>
  <c r="CK387" i="3"/>
  <c r="CM387" i="3"/>
  <c r="CN387" i="3"/>
  <c r="M59" i="3"/>
  <c r="N59" i="3"/>
  <c r="P59" i="3"/>
  <c r="Q59" i="3"/>
  <c r="S59" i="3"/>
  <c r="T59" i="3"/>
  <c r="V59" i="3"/>
  <c r="Y59" i="3"/>
  <c r="Z59" i="3"/>
  <c r="AB59" i="3"/>
  <c r="AC59" i="3"/>
  <c r="AE59" i="3"/>
  <c r="AF59" i="3"/>
  <c r="AH59" i="3"/>
  <c r="AI59" i="3"/>
  <c r="AK59" i="3"/>
  <c r="AL59" i="3"/>
  <c r="AN59" i="3"/>
  <c r="AO59" i="3"/>
  <c r="AQ59" i="3"/>
  <c r="AR59" i="3"/>
  <c r="AT59" i="3"/>
  <c r="AU59" i="3"/>
  <c r="AW59" i="3"/>
  <c r="AZ59" i="3"/>
  <c r="BA59" i="3"/>
  <c r="BC59" i="3"/>
  <c r="BD59" i="3"/>
  <c r="BF59" i="3"/>
  <c r="BI59" i="3"/>
  <c r="BJ59" i="3"/>
  <c r="BL59" i="3"/>
  <c r="BM59" i="3"/>
  <c r="BO59" i="3"/>
  <c r="BR59" i="3"/>
  <c r="BS59" i="3"/>
  <c r="BU59" i="3"/>
  <c r="BV59" i="3"/>
  <c r="BX59" i="3"/>
  <c r="CA59" i="3"/>
  <c r="CB59" i="3"/>
  <c r="CD59" i="3"/>
  <c r="CE59" i="3"/>
  <c r="CG59" i="3"/>
  <c r="CJ59" i="3"/>
  <c r="CK59" i="3"/>
  <c r="CM59" i="3"/>
  <c r="CN59" i="3"/>
  <c r="M117" i="3"/>
  <c r="N117" i="3"/>
  <c r="P117" i="3"/>
  <c r="Q117" i="3"/>
  <c r="S117" i="3"/>
  <c r="T117" i="3"/>
  <c r="V117" i="3"/>
  <c r="Y117" i="3"/>
  <c r="Z117" i="3"/>
  <c r="AB117" i="3"/>
  <c r="AC117" i="3"/>
  <c r="AE117" i="3"/>
  <c r="AF117" i="3"/>
  <c r="AH117" i="3"/>
  <c r="AI117" i="3"/>
  <c r="AK117" i="3"/>
  <c r="AL117" i="3"/>
  <c r="AN117" i="3"/>
  <c r="AO117" i="3"/>
  <c r="AQ117" i="3"/>
  <c r="AR117" i="3"/>
  <c r="AT117" i="3"/>
  <c r="AU117" i="3"/>
  <c r="AW117" i="3"/>
  <c r="AZ117" i="3"/>
  <c r="BA117" i="3"/>
  <c r="BC117" i="3"/>
  <c r="BD117" i="3"/>
  <c r="BF117" i="3"/>
  <c r="BI117" i="3"/>
  <c r="BJ117" i="3"/>
  <c r="BL117" i="3"/>
  <c r="BM117" i="3"/>
  <c r="BO117" i="3"/>
  <c r="BR117" i="3"/>
  <c r="BS117" i="3"/>
  <c r="BU117" i="3"/>
  <c r="BV117" i="3"/>
  <c r="BX117" i="3"/>
  <c r="CA117" i="3"/>
  <c r="CB117" i="3"/>
  <c r="CD117" i="3"/>
  <c r="CE117" i="3"/>
  <c r="CG117" i="3"/>
  <c r="CJ117" i="3"/>
  <c r="CK117" i="3"/>
  <c r="CM117" i="3"/>
  <c r="CN117" i="3"/>
  <c r="M230" i="3"/>
  <c r="N230" i="3"/>
  <c r="P230" i="3"/>
  <c r="Q230" i="3"/>
  <c r="S230" i="3"/>
  <c r="T230" i="3"/>
  <c r="V230" i="3"/>
  <c r="Y230" i="3"/>
  <c r="Z230" i="3"/>
  <c r="AB230" i="3"/>
  <c r="AC230" i="3"/>
  <c r="AE230" i="3"/>
  <c r="AF230" i="3"/>
  <c r="AH230" i="3"/>
  <c r="AI230" i="3"/>
  <c r="AK230" i="3"/>
  <c r="AL230" i="3"/>
  <c r="AN230" i="3"/>
  <c r="AO230" i="3"/>
  <c r="AQ230" i="3"/>
  <c r="AR230" i="3"/>
  <c r="AT230" i="3"/>
  <c r="AU230" i="3"/>
  <c r="AW230" i="3"/>
  <c r="AZ230" i="3"/>
  <c r="BA230" i="3"/>
  <c r="BC230" i="3"/>
  <c r="BD230" i="3"/>
  <c r="BF230" i="3"/>
  <c r="BI230" i="3"/>
  <c r="BJ230" i="3"/>
  <c r="BL230" i="3"/>
  <c r="BM230" i="3"/>
  <c r="BO230" i="3"/>
  <c r="BR230" i="3"/>
  <c r="BS230" i="3"/>
  <c r="BU230" i="3"/>
  <c r="BV230" i="3"/>
  <c r="BX230" i="3"/>
  <c r="CA230" i="3"/>
  <c r="CB230" i="3"/>
  <c r="CD230" i="3"/>
  <c r="CE230" i="3"/>
  <c r="CG230" i="3"/>
  <c r="CJ230" i="3"/>
  <c r="CK230" i="3"/>
  <c r="CM230" i="3"/>
  <c r="CN230" i="3"/>
  <c r="M168" i="3"/>
  <c r="N168" i="3"/>
  <c r="P168" i="3"/>
  <c r="Q168" i="3"/>
  <c r="S168" i="3"/>
  <c r="T168" i="3"/>
  <c r="V168" i="3"/>
  <c r="Y168" i="3"/>
  <c r="Z168" i="3"/>
  <c r="AB168" i="3"/>
  <c r="AC168" i="3"/>
  <c r="AE168" i="3"/>
  <c r="AF168" i="3"/>
  <c r="AH168" i="3"/>
  <c r="AI168" i="3"/>
  <c r="AK168" i="3"/>
  <c r="AL168" i="3"/>
  <c r="AN168" i="3"/>
  <c r="AO168" i="3"/>
  <c r="AQ168" i="3"/>
  <c r="AR168" i="3"/>
  <c r="AT168" i="3"/>
  <c r="AU168" i="3"/>
  <c r="AW168" i="3"/>
  <c r="AZ168" i="3"/>
  <c r="BA168" i="3"/>
  <c r="BC168" i="3"/>
  <c r="BD168" i="3"/>
  <c r="BF168" i="3"/>
  <c r="BI168" i="3"/>
  <c r="BJ168" i="3"/>
  <c r="BL168" i="3"/>
  <c r="BM168" i="3"/>
  <c r="BO168" i="3"/>
  <c r="BR168" i="3"/>
  <c r="BS168" i="3"/>
  <c r="BU168" i="3"/>
  <c r="BV168" i="3"/>
  <c r="BX168" i="3"/>
  <c r="CA168" i="3"/>
  <c r="CB168" i="3"/>
  <c r="CD168" i="3"/>
  <c r="CE168" i="3"/>
  <c r="CG168" i="3"/>
  <c r="CJ168" i="3"/>
  <c r="CK168" i="3"/>
  <c r="CM168" i="3"/>
  <c r="CN168" i="3"/>
  <c r="M566" i="3"/>
  <c r="N566" i="3"/>
  <c r="P566" i="3"/>
  <c r="Q566" i="3"/>
  <c r="S566" i="3"/>
  <c r="T566" i="3"/>
  <c r="V566" i="3"/>
  <c r="Y566" i="3"/>
  <c r="Z566" i="3"/>
  <c r="AB566" i="3"/>
  <c r="AC566" i="3"/>
  <c r="AE566" i="3"/>
  <c r="AF566" i="3"/>
  <c r="AH566" i="3"/>
  <c r="AI566" i="3"/>
  <c r="AK566" i="3"/>
  <c r="AL566" i="3"/>
  <c r="AN566" i="3"/>
  <c r="AO566" i="3"/>
  <c r="AQ566" i="3"/>
  <c r="AR566" i="3"/>
  <c r="AT566" i="3"/>
  <c r="AU566" i="3"/>
  <c r="AW566" i="3"/>
  <c r="AZ566" i="3"/>
  <c r="BA566" i="3"/>
  <c r="BC566" i="3"/>
  <c r="BD566" i="3"/>
  <c r="BF566" i="3"/>
  <c r="BI566" i="3"/>
  <c r="BJ566" i="3"/>
  <c r="BL566" i="3"/>
  <c r="BM566" i="3"/>
  <c r="BO566" i="3"/>
  <c r="BR566" i="3"/>
  <c r="BS566" i="3"/>
  <c r="BU566" i="3"/>
  <c r="BV566" i="3"/>
  <c r="BX566" i="3"/>
  <c r="CA566" i="3"/>
  <c r="CB566" i="3"/>
  <c r="CD566" i="3"/>
  <c r="CE566" i="3"/>
  <c r="CG566" i="3"/>
  <c r="CJ566" i="3"/>
  <c r="CK566" i="3"/>
  <c r="CM566" i="3"/>
  <c r="CN566" i="3"/>
  <c r="M8" i="3"/>
  <c r="N8" i="3"/>
  <c r="P8" i="3"/>
  <c r="Q8" i="3"/>
  <c r="S8" i="3"/>
  <c r="T8" i="3"/>
  <c r="V8" i="3"/>
  <c r="Y8" i="3"/>
  <c r="Z8" i="3"/>
  <c r="AB8" i="3"/>
  <c r="AC8" i="3"/>
  <c r="AE8" i="3"/>
  <c r="AF8" i="3"/>
  <c r="AH8" i="3"/>
  <c r="AI8" i="3"/>
  <c r="AK8" i="3"/>
  <c r="AL8" i="3"/>
  <c r="AN8" i="3"/>
  <c r="AO8" i="3"/>
  <c r="AQ8" i="3"/>
  <c r="AR8" i="3"/>
  <c r="AT8" i="3"/>
  <c r="AU8" i="3"/>
  <c r="AW8" i="3"/>
  <c r="AZ8" i="3"/>
  <c r="BA8" i="3"/>
  <c r="BC8" i="3"/>
  <c r="BD8" i="3"/>
  <c r="BF8" i="3"/>
  <c r="BI8" i="3"/>
  <c r="BJ8" i="3"/>
  <c r="BL8" i="3"/>
  <c r="BM8" i="3"/>
  <c r="BO8" i="3"/>
  <c r="BR8" i="3"/>
  <c r="BS8" i="3"/>
  <c r="BU8" i="3"/>
  <c r="BV8" i="3"/>
  <c r="BX8" i="3"/>
  <c r="CA8" i="3"/>
  <c r="CB8" i="3"/>
  <c r="CD8" i="3"/>
  <c r="CE8" i="3"/>
  <c r="CG8" i="3"/>
  <c r="CJ8" i="3"/>
  <c r="CK8" i="3"/>
  <c r="CM8" i="3"/>
  <c r="CN8" i="3"/>
  <c r="M462" i="3"/>
  <c r="N462" i="3"/>
  <c r="P462" i="3"/>
  <c r="Q462" i="3"/>
  <c r="S462" i="3"/>
  <c r="T462" i="3"/>
  <c r="V462" i="3"/>
  <c r="Y462" i="3"/>
  <c r="Z462" i="3"/>
  <c r="AB462" i="3"/>
  <c r="AC462" i="3"/>
  <c r="AE462" i="3"/>
  <c r="AF462" i="3"/>
  <c r="AH462" i="3"/>
  <c r="AI462" i="3"/>
  <c r="AK462" i="3"/>
  <c r="AL462" i="3"/>
  <c r="AN462" i="3"/>
  <c r="AO462" i="3"/>
  <c r="AQ462" i="3"/>
  <c r="AR462" i="3"/>
  <c r="AT462" i="3"/>
  <c r="AU462" i="3"/>
  <c r="AW462" i="3"/>
  <c r="AZ462" i="3"/>
  <c r="BA462" i="3"/>
  <c r="BC462" i="3"/>
  <c r="BD462" i="3"/>
  <c r="BF462" i="3"/>
  <c r="BI462" i="3"/>
  <c r="BJ462" i="3"/>
  <c r="BL462" i="3"/>
  <c r="BM462" i="3"/>
  <c r="BO462" i="3"/>
  <c r="BR462" i="3"/>
  <c r="BS462" i="3"/>
  <c r="BU462" i="3"/>
  <c r="BV462" i="3"/>
  <c r="BX462" i="3"/>
  <c r="CA462" i="3"/>
  <c r="CB462" i="3"/>
  <c r="CD462" i="3"/>
  <c r="CE462" i="3"/>
  <c r="CG462" i="3"/>
  <c r="CJ462" i="3"/>
  <c r="CK462" i="3"/>
  <c r="CM462" i="3"/>
  <c r="CN462" i="3"/>
  <c r="M912" i="3"/>
  <c r="N912" i="3"/>
  <c r="P912" i="3"/>
  <c r="Q912" i="3"/>
  <c r="S912" i="3"/>
  <c r="T912" i="3"/>
  <c r="V912" i="3"/>
  <c r="Y912" i="3"/>
  <c r="Z912" i="3"/>
  <c r="AB912" i="3"/>
  <c r="AC912" i="3"/>
  <c r="AE912" i="3"/>
  <c r="AF912" i="3"/>
  <c r="AH912" i="3"/>
  <c r="AI912" i="3"/>
  <c r="AK912" i="3"/>
  <c r="AL912" i="3"/>
  <c r="AN912" i="3"/>
  <c r="AO912" i="3"/>
  <c r="AQ912" i="3"/>
  <c r="AR912" i="3"/>
  <c r="AT912" i="3"/>
  <c r="AU912" i="3"/>
  <c r="AW912" i="3"/>
  <c r="AZ912" i="3"/>
  <c r="BA912" i="3"/>
  <c r="BC912" i="3"/>
  <c r="BD912" i="3"/>
  <c r="BF912" i="3"/>
  <c r="BI912" i="3"/>
  <c r="BJ912" i="3"/>
  <c r="BL912" i="3"/>
  <c r="BM912" i="3"/>
  <c r="BO912" i="3"/>
  <c r="BR912" i="3"/>
  <c r="BS912" i="3"/>
  <c r="BU912" i="3"/>
  <c r="BV912" i="3"/>
  <c r="BX912" i="3"/>
  <c r="CA912" i="3"/>
  <c r="CB912" i="3"/>
  <c r="CD912" i="3"/>
  <c r="CE912" i="3"/>
  <c r="CG912" i="3"/>
  <c r="CJ912" i="3"/>
  <c r="CK912" i="3"/>
  <c r="CM912" i="3"/>
  <c r="CN912" i="3"/>
  <c r="M479" i="3"/>
  <c r="N479" i="3"/>
  <c r="P479" i="3"/>
  <c r="Q479" i="3"/>
  <c r="S479" i="3"/>
  <c r="T479" i="3"/>
  <c r="V479" i="3"/>
  <c r="Y479" i="3"/>
  <c r="Z479" i="3"/>
  <c r="AB479" i="3"/>
  <c r="AC479" i="3"/>
  <c r="AE479" i="3"/>
  <c r="AF479" i="3"/>
  <c r="AH479" i="3"/>
  <c r="AI479" i="3"/>
  <c r="AK479" i="3"/>
  <c r="AL479" i="3"/>
  <c r="AN479" i="3"/>
  <c r="AO479" i="3"/>
  <c r="AQ479" i="3"/>
  <c r="AR479" i="3"/>
  <c r="AT479" i="3"/>
  <c r="AU479" i="3"/>
  <c r="AW479" i="3"/>
  <c r="AZ479" i="3"/>
  <c r="BA479" i="3"/>
  <c r="BC479" i="3"/>
  <c r="BD479" i="3"/>
  <c r="BF479" i="3"/>
  <c r="BI479" i="3"/>
  <c r="BJ479" i="3"/>
  <c r="BL479" i="3"/>
  <c r="BM479" i="3"/>
  <c r="BO479" i="3"/>
  <c r="BR479" i="3"/>
  <c r="BS479" i="3"/>
  <c r="BU479" i="3"/>
  <c r="BV479" i="3"/>
  <c r="BX479" i="3"/>
  <c r="CA479" i="3"/>
  <c r="CB479" i="3"/>
  <c r="CD479" i="3"/>
  <c r="CE479" i="3"/>
  <c r="CG479" i="3"/>
  <c r="CJ479" i="3"/>
  <c r="CK479" i="3"/>
  <c r="CM479" i="3"/>
  <c r="CN479" i="3"/>
  <c r="M121" i="3"/>
  <c r="N121" i="3"/>
  <c r="P121" i="3"/>
  <c r="Q121" i="3"/>
  <c r="S121" i="3"/>
  <c r="T121" i="3"/>
  <c r="V121" i="3"/>
  <c r="Y121" i="3"/>
  <c r="Z121" i="3"/>
  <c r="AB121" i="3"/>
  <c r="AC121" i="3"/>
  <c r="AE121" i="3"/>
  <c r="AF121" i="3"/>
  <c r="AH121" i="3"/>
  <c r="AI121" i="3"/>
  <c r="AK121" i="3"/>
  <c r="AL121" i="3"/>
  <c r="AN121" i="3"/>
  <c r="AO121" i="3"/>
  <c r="AQ121" i="3"/>
  <c r="AR121" i="3"/>
  <c r="AT121" i="3"/>
  <c r="AU121" i="3"/>
  <c r="AW121" i="3"/>
  <c r="AZ121" i="3"/>
  <c r="BA121" i="3"/>
  <c r="BC121" i="3"/>
  <c r="BD121" i="3"/>
  <c r="BF121" i="3"/>
  <c r="BI121" i="3"/>
  <c r="BJ121" i="3"/>
  <c r="BL121" i="3"/>
  <c r="BM121" i="3"/>
  <c r="BO121" i="3"/>
  <c r="BR121" i="3"/>
  <c r="BS121" i="3"/>
  <c r="BU121" i="3"/>
  <c r="BV121" i="3"/>
  <c r="BX121" i="3"/>
  <c r="CA121" i="3"/>
  <c r="CB121" i="3"/>
  <c r="CD121" i="3"/>
  <c r="CE121" i="3"/>
  <c r="CG121" i="3"/>
  <c r="CJ121" i="3"/>
  <c r="CK121" i="3"/>
  <c r="CM121" i="3"/>
  <c r="CN121" i="3"/>
  <c r="M575" i="3"/>
  <c r="N575" i="3"/>
  <c r="P575" i="3"/>
  <c r="Q575" i="3"/>
  <c r="S575" i="3"/>
  <c r="T575" i="3"/>
  <c r="V575" i="3"/>
  <c r="Y575" i="3"/>
  <c r="Z575" i="3"/>
  <c r="AB575" i="3"/>
  <c r="AC575" i="3"/>
  <c r="AE575" i="3"/>
  <c r="AF575" i="3"/>
  <c r="AH575" i="3"/>
  <c r="AI575" i="3"/>
  <c r="AK575" i="3"/>
  <c r="AL575" i="3"/>
  <c r="AN575" i="3"/>
  <c r="AO575" i="3"/>
  <c r="AQ575" i="3"/>
  <c r="AR575" i="3"/>
  <c r="AT575" i="3"/>
  <c r="AU575" i="3"/>
  <c r="AW575" i="3"/>
  <c r="AZ575" i="3"/>
  <c r="BA575" i="3"/>
  <c r="BC575" i="3"/>
  <c r="BD575" i="3"/>
  <c r="BF575" i="3"/>
  <c r="BI575" i="3"/>
  <c r="BJ575" i="3"/>
  <c r="BL575" i="3"/>
  <c r="BM575" i="3"/>
  <c r="BO575" i="3"/>
  <c r="BR575" i="3"/>
  <c r="BS575" i="3"/>
  <c r="BU575" i="3"/>
  <c r="BV575" i="3"/>
  <c r="BX575" i="3"/>
  <c r="CA575" i="3"/>
  <c r="CB575" i="3"/>
  <c r="CD575" i="3"/>
  <c r="CE575" i="3"/>
  <c r="CG575" i="3"/>
  <c r="CJ575" i="3"/>
  <c r="CK575" i="3"/>
  <c r="CM575" i="3"/>
  <c r="CN575" i="3"/>
  <c r="M353" i="3"/>
  <c r="N353" i="3"/>
  <c r="P353" i="3"/>
  <c r="Q353" i="3"/>
  <c r="S353" i="3"/>
  <c r="T353" i="3"/>
  <c r="V353" i="3"/>
  <c r="Y353" i="3"/>
  <c r="Z353" i="3"/>
  <c r="AB353" i="3"/>
  <c r="AC353" i="3"/>
  <c r="AE353" i="3"/>
  <c r="AF353" i="3"/>
  <c r="AH353" i="3"/>
  <c r="AI353" i="3"/>
  <c r="AK353" i="3"/>
  <c r="AL353" i="3"/>
  <c r="AN353" i="3"/>
  <c r="AO353" i="3"/>
  <c r="AQ353" i="3"/>
  <c r="AR353" i="3"/>
  <c r="AT353" i="3"/>
  <c r="AU353" i="3"/>
  <c r="AW353" i="3"/>
  <c r="AZ353" i="3"/>
  <c r="BA353" i="3"/>
  <c r="BC353" i="3"/>
  <c r="BD353" i="3"/>
  <c r="BF353" i="3"/>
  <c r="BI353" i="3"/>
  <c r="BJ353" i="3"/>
  <c r="BL353" i="3"/>
  <c r="BM353" i="3"/>
  <c r="BO353" i="3"/>
  <c r="BR353" i="3"/>
  <c r="BS353" i="3"/>
  <c r="BU353" i="3"/>
  <c r="BV353" i="3"/>
  <c r="BX353" i="3"/>
  <c r="CA353" i="3"/>
  <c r="CB353" i="3"/>
  <c r="CD353" i="3"/>
  <c r="CE353" i="3"/>
  <c r="CG353" i="3"/>
  <c r="CJ353" i="3"/>
  <c r="CK353" i="3"/>
  <c r="CM353" i="3"/>
  <c r="CN353" i="3"/>
  <c r="M760" i="3"/>
  <c r="N760" i="3"/>
  <c r="P760" i="3"/>
  <c r="Q760" i="3"/>
  <c r="S760" i="3"/>
  <c r="T760" i="3"/>
  <c r="V760" i="3"/>
  <c r="Y760" i="3"/>
  <c r="Z760" i="3"/>
  <c r="AB760" i="3"/>
  <c r="AC760" i="3"/>
  <c r="AE760" i="3"/>
  <c r="AF760" i="3"/>
  <c r="AH760" i="3"/>
  <c r="AI760" i="3"/>
  <c r="AK760" i="3"/>
  <c r="AL760" i="3"/>
  <c r="AN760" i="3"/>
  <c r="AO760" i="3"/>
  <c r="AQ760" i="3"/>
  <c r="AR760" i="3"/>
  <c r="AT760" i="3"/>
  <c r="AU760" i="3"/>
  <c r="AW760" i="3"/>
  <c r="AZ760" i="3"/>
  <c r="BA760" i="3"/>
  <c r="BC760" i="3"/>
  <c r="BD760" i="3"/>
  <c r="BF760" i="3"/>
  <c r="BI760" i="3"/>
  <c r="BJ760" i="3"/>
  <c r="BL760" i="3"/>
  <c r="BM760" i="3"/>
  <c r="BO760" i="3"/>
  <c r="BR760" i="3"/>
  <c r="BS760" i="3"/>
  <c r="BU760" i="3"/>
  <c r="BV760" i="3"/>
  <c r="BX760" i="3"/>
  <c r="CA760" i="3"/>
  <c r="CB760" i="3"/>
  <c r="CD760" i="3"/>
  <c r="CE760" i="3"/>
  <c r="CG760" i="3"/>
  <c r="CJ760" i="3"/>
  <c r="CK760" i="3"/>
  <c r="CM760" i="3"/>
  <c r="CN760" i="3"/>
  <c r="M262" i="3"/>
  <c r="N262" i="3"/>
  <c r="P262" i="3"/>
  <c r="Q262" i="3"/>
  <c r="S262" i="3"/>
  <c r="T262" i="3"/>
  <c r="V262" i="3"/>
  <c r="Y262" i="3"/>
  <c r="Z262" i="3"/>
  <c r="AB262" i="3"/>
  <c r="AC262" i="3"/>
  <c r="AE262" i="3"/>
  <c r="AF262" i="3"/>
  <c r="AH262" i="3"/>
  <c r="AI262" i="3"/>
  <c r="AK262" i="3"/>
  <c r="AL262" i="3"/>
  <c r="AN262" i="3"/>
  <c r="AO262" i="3"/>
  <c r="AQ262" i="3"/>
  <c r="AR262" i="3"/>
  <c r="AT262" i="3"/>
  <c r="AU262" i="3"/>
  <c r="AW262" i="3"/>
  <c r="AZ262" i="3"/>
  <c r="BA262" i="3"/>
  <c r="BC262" i="3"/>
  <c r="BD262" i="3"/>
  <c r="BF262" i="3"/>
  <c r="BI262" i="3"/>
  <c r="BJ262" i="3"/>
  <c r="BL262" i="3"/>
  <c r="BM262" i="3"/>
  <c r="BO262" i="3"/>
  <c r="BR262" i="3"/>
  <c r="BS262" i="3"/>
  <c r="BU262" i="3"/>
  <c r="BV262" i="3"/>
  <c r="BX262" i="3"/>
  <c r="CA262" i="3"/>
  <c r="CB262" i="3"/>
  <c r="CD262" i="3"/>
  <c r="CE262" i="3"/>
  <c r="CG262" i="3"/>
  <c r="CJ262" i="3"/>
  <c r="CK262" i="3"/>
  <c r="CM262" i="3"/>
  <c r="CN262" i="3"/>
  <c r="M988" i="3"/>
  <c r="N988" i="3"/>
  <c r="P988" i="3"/>
  <c r="Q988" i="3"/>
  <c r="S988" i="3"/>
  <c r="T988" i="3"/>
  <c r="V988" i="3"/>
  <c r="Y988" i="3"/>
  <c r="Z988" i="3"/>
  <c r="AB988" i="3"/>
  <c r="AC988" i="3"/>
  <c r="AE988" i="3"/>
  <c r="AF988" i="3"/>
  <c r="AH988" i="3"/>
  <c r="AI988" i="3"/>
  <c r="AK988" i="3"/>
  <c r="AL988" i="3"/>
  <c r="AN988" i="3"/>
  <c r="AO988" i="3"/>
  <c r="AQ988" i="3"/>
  <c r="AR988" i="3"/>
  <c r="AT988" i="3"/>
  <c r="AU988" i="3"/>
  <c r="AW988" i="3"/>
  <c r="AZ988" i="3"/>
  <c r="BA988" i="3"/>
  <c r="BC988" i="3"/>
  <c r="BD988" i="3"/>
  <c r="BF988" i="3"/>
  <c r="BI988" i="3"/>
  <c r="BJ988" i="3"/>
  <c r="BL988" i="3"/>
  <c r="BM988" i="3"/>
  <c r="BO988" i="3"/>
  <c r="BR988" i="3"/>
  <c r="BS988" i="3"/>
  <c r="BU988" i="3"/>
  <c r="BV988" i="3"/>
  <c r="BX988" i="3"/>
  <c r="CA988" i="3"/>
  <c r="CB988" i="3"/>
  <c r="CD988" i="3"/>
  <c r="CE988" i="3"/>
  <c r="CG988" i="3"/>
  <c r="CJ988" i="3"/>
  <c r="CK988" i="3"/>
  <c r="CM988" i="3"/>
  <c r="CN988" i="3"/>
  <c r="M806" i="3"/>
  <c r="N806" i="3"/>
  <c r="P806" i="3"/>
  <c r="Q806" i="3"/>
  <c r="S806" i="3"/>
  <c r="T806" i="3"/>
  <c r="V806" i="3"/>
  <c r="Y806" i="3"/>
  <c r="Z806" i="3"/>
  <c r="AB806" i="3"/>
  <c r="AC806" i="3"/>
  <c r="AE806" i="3"/>
  <c r="AF806" i="3"/>
  <c r="AH806" i="3"/>
  <c r="AI806" i="3"/>
  <c r="AK806" i="3"/>
  <c r="AL806" i="3"/>
  <c r="AN806" i="3"/>
  <c r="AO806" i="3"/>
  <c r="AQ806" i="3"/>
  <c r="AR806" i="3"/>
  <c r="AT806" i="3"/>
  <c r="AU806" i="3"/>
  <c r="AW806" i="3"/>
  <c r="AZ806" i="3"/>
  <c r="BA806" i="3"/>
  <c r="BC806" i="3"/>
  <c r="BD806" i="3"/>
  <c r="BF806" i="3"/>
  <c r="BI806" i="3"/>
  <c r="BJ806" i="3"/>
  <c r="BL806" i="3"/>
  <c r="BM806" i="3"/>
  <c r="BO806" i="3"/>
  <c r="BR806" i="3"/>
  <c r="BS806" i="3"/>
  <c r="BU806" i="3"/>
  <c r="BV806" i="3"/>
  <c r="BX806" i="3"/>
  <c r="CA806" i="3"/>
  <c r="CB806" i="3"/>
  <c r="CD806" i="3"/>
  <c r="CE806" i="3"/>
  <c r="CG806" i="3"/>
  <c r="CJ806" i="3"/>
  <c r="CK806" i="3"/>
  <c r="CM806" i="3"/>
  <c r="CN806" i="3"/>
  <c r="M736" i="3"/>
  <c r="N736" i="3"/>
  <c r="P736" i="3"/>
  <c r="Q736" i="3"/>
  <c r="S736" i="3"/>
  <c r="T736" i="3"/>
  <c r="V736" i="3"/>
  <c r="Y736" i="3"/>
  <c r="Z736" i="3"/>
  <c r="AB736" i="3"/>
  <c r="AC736" i="3"/>
  <c r="AE736" i="3"/>
  <c r="AF736" i="3"/>
  <c r="AH736" i="3"/>
  <c r="AI736" i="3"/>
  <c r="AK736" i="3"/>
  <c r="AL736" i="3"/>
  <c r="AN736" i="3"/>
  <c r="AO736" i="3"/>
  <c r="AQ736" i="3"/>
  <c r="AR736" i="3"/>
  <c r="AT736" i="3"/>
  <c r="AU736" i="3"/>
  <c r="AW736" i="3"/>
  <c r="AZ736" i="3"/>
  <c r="BA736" i="3"/>
  <c r="BC736" i="3"/>
  <c r="BD736" i="3"/>
  <c r="BF736" i="3"/>
  <c r="BI736" i="3"/>
  <c r="BJ736" i="3"/>
  <c r="BL736" i="3"/>
  <c r="BM736" i="3"/>
  <c r="BO736" i="3"/>
  <c r="BR736" i="3"/>
  <c r="BS736" i="3"/>
  <c r="BU736" i="3"/>
  <c r="BV736" i="3"/>
  <c r="BX736" i="3"/>
  <c r="CA736" i="3"/>
  <c r="CB736" i="3"/>
  <c r="CD736" i="3"/>
  <c r="CE736" i="3"/>
  <c r="CG736" i="3"/>
  <c r="CJ736" i="3"/>
  <c r="CK736" i="3"/>
  <c r="CM736" i="3"/>
  <c r="CN736" i="3"/>
  <c r="M235" i="3"/>
  <c r="N235" i="3"/>
  <c r="P235" i="3"/>
  <c r="Q235" i="3"/>
  <c r="S235" i="3"/>
  <c r="T235" i="3"/>
  <c r="V235" i="3"/>
  <c r="Y235" i="3"/>
  <c r="Z235" i="3"/>
  <c r="AB235" i="3"/>
  <c r="AC235" i="3"/>
  <c r="AE235" i="3"/>
  <c r="AF235" i="3"/>
  <c r="AH235" i="3"/>
  <c r="AI235" i="3"/>
  <c r="AK235" i="3"/>
  <c r="AL235" i="3"/>
  <c r="AN235" i="3"/>
  <c r="AO235" i="3"/>
  <c r="AQ235" i="3"/>
  <c r="AR235" i="3"/>
  <c r="AT235" i="3"/>
  <c r="AU235" i="3"/>
  <c r="AW235" i="3"/>
  <c r="AZ235" i="3"/>
  <c r="BA235" i="3"/>
  <c r="BC235" i="3"/>
  <c r="BD235" i="3"/>
  <c r="BF235" i="3"/>
  <c r="BI235" i="3"/>
  <c r="BJ235" i="3"/>
  <c r="BL235" i="3"/>
  <c r="BM235" i="3"/>
  <c r="BO235" i="3"/>
  <c r="BR235" i="3"/>
  <c r="BS235" i="3"/>
  <c r="BU235" i="3"/>
  <c r="BV235" i="3"/>
  <c r="BX235" i="3"/>
  <c r="CA235" i="3"/>
  <c r="CB235" i="3"/>
  <c r="CD235" i="3"/>
  <c r="CE235" i="3"/>
  <c r="CG235" i="3"/>
  <c r="CJ235" i="3"/>
  <c r="CK235" i="3"/>
  <c r="CM235" i="3"/>
  <c r="CN235" i="3"/>
  <c r="M345" i="3"/>
  <c r="N345" i="3"/>
  <c r="P345" i="3"/>
  <c r="Q345" i="3"/>
  <c r="S345" i="3"/>
  <c r="T345" i="3"/>
  <c r="V345" i="3"/>
  <c r="Y345" i="3"/>
  <c r="Z345" i="3"/>
  <c r="AB345" i="3"/>
  <c r="AC345" i="3"/>
  <c r="AE345" i="3"/>
  <c r="AF345" i="3"/>
  <c r="AH345" i="3"/>
  <c r="AI345" i="3"/>
  <c r="AK345" i="3"/>
  <c r="AL345" i="3"/>
  <c r="AN345" i="3"/>
  <c r="AO345" i="3"/>
  <c r="AQ345" i="3"/>
  <c r="AR345" i="3"/>
  <c r="AT345" i="3"/>
  <c r="AU345" i="3"/>
  <c r="AW345" i="3"/>
  <c r="AZ345" i="3"/>
  <c r="BA345" i="3"/>
  <c r="BC345" i="3"/>
  <c r="BD345" i="3"/>
  <c r="BF345" i="3"/>
  <c r="BI345" i="3"/>
  <c r="BJ345" i="3"/>
  <c r="BL345" i="3"/>
  <c r="BM345" i="3"/>
  <c r="BO345" i="3"/>
  <c r="BR345" i="3"/>
  <c r="BS345" i="3"/>
  <c r="BU345" i="3"/>
  <c r="BV345" i="3"/>
  <c r="BX345" i="3"/>
  <c r="CA345" i="3"/>
  <c r="CB345" i="3"/>
  <c r="CD345" i="3"/>
  <c r="CE345" i="3"/>
  <c r="CG345" i="3"/>
  <c r="CJ345" i="3"/>
  <c r="CK345" i="3"/>
  <c r="CM345" i="3"/>
  <c r="CN345" i="3"/>
  <c r="M477" i="3"/>
  <c r="N477" i="3"/>
  <c r="P477" i="3"/>
  <c r="Q477" i="3"/>
  <c r="S477" i="3"/>
  <c r="T477" i="3"/>
  <c r="V477" i="3"/>
  <c r="Y477" i="3"/>
  <c r="Z477" i="3"/>
  <c r="AB477" i="3"/>
  <c r="AC477" i="3"/>
  <c r="AE477" i="3"/>
  <c r="AF477" i="3"/>
  <c r="AH477" i="3"/>
  <c r="AI477" i="3"/>
  <c r="AK477" i="3"/>
  <c r="AL477" i="3"/>
  <c r="AN477" i="3"/>
  <c r="AO477" i="3"/>
  <c r="AQ477" i="3"/>
  <c r="AR477" i="3"/>
  <c r="AT477" i="3"/>
  <c r="AU477" i="3"/>
  <c r="AW477" i="3"/>
  <c r="AZ477" i="3"/>
  <c r="BA477" i="3"/>
  <c r="BC477" i="3"/>
  <c r="BD477" i="3"/>
  <c r="BF477" i="3"/>
  <c r="BI477" i="3"/>
  <c r="BJ477" i="3"/>
  <c r="BL477" i="3"/>
  <c r="BM477" i="3"/>
  <c r="BO477" i="3"/>
  <c r="BR477" i="3"/>
  <c r="BS477" i="3"/>
  <c r="BU477" i="3"/>
  <c r="BV477" i="3"/>
  <c r="BX477" i="3"/>
  <c r="CA477" i="3"/>
  <c r="CB477" i="3"/>
  <c r="CD477" i="3"/>
  <c r="CE477" i="3"/>
  <c r="CG477" i="3"/>
  <c r="CJ477" i="3"/>
  <c r="CK477" i="3"/>
  <c r="CM477" i="3"/>
  <c r="CN477" i="3"/>
  <c r="M776" i="3"/>
  <c r="N776" i="3"/>
  <c r="P776" i="3"/>
  <c r="Q776" i="3"/>
  <c r="S776" i="3"/>
  <c r="T776" i="3"/>
  <c r="V776" i="3"/>
  <c r="Y776" i="3"/>
  <c r="Z776" i="3"/>
  <c r="AB776" i="3"/>
  <c r="AC776" i="3"/>
  <c r="AE776" i="3"/>
  <c r="AF776" i="3"/>
  <c r="AH776" i="3"/>
  <c r="AI776" i="3"/>
  <c r="AK776" i="3"/>
  <c r="AL776" i="3"/>
  <c r="AN776" i="3"/>
  <c r="AO776" i="3"/>
  <c r="AQ776" i="3"/>
  <c r="AR776" i="3"/>
  <c r="AT776" i="3"/>
  <c r="AU776" i="3"/>
  <c r="AW776" i="3"/>
  <c r="AZ776" i="3"/>
  <c r="BA776" i="3"/>
  <c r="BC776" i="3"/>
  <c r="BD776" i="3"/>
  <c r="BF776" i="3"/>
  <c r="BI776" i="3"/>
  <c r="BJ776" i="3"/>
  <c r="BL776" i="3"/>
  <c r="BM776" i="3"/>
  <c r="BO776" i="3"/>
  <c r="BR776" i="3"/>
  <c r="BS776" i="3"/>
  <c r="BU776" i="3"/>
  <c r="BV776" i="3"/>
  <c r="BX776" i="3"/>
  <c r="CA776" i="3"/>
  <c r="CB776" i="3"/>
  <c r="CD776" i="3"/>
  <c r="CE776" i="3"/>
  <c r="CG776" i="3"/>
  <c r="CJ776" i="3"/>
  <c r="CK776" i="3"/>
  <c r="CM776" i="3"/>
  <c r="CN776" i="3"/>
  <c r="M35" i="3"/>
  <c r="N35" i="3"/>
  <c r="P35" i="3"/>
  <c r="Q35" i="3"/>
  <c r="S35" i="3"/>
  <c r="T35" i="3"/>
  <c r="V35" i="3"/>
  <c r="Y35" i="3"/>
  <c r="Z35" i="3"/>
  <c r="AB35" i="3"/>
  <c r="AC35" i="3"/>
  <c r="AE35" i="3"/>
  <c r="AF35" i="3"/>
  <c r="AH35" i="3"/>
  <c r="AI35" i="3"/>
  <c r="AK35" i="3"/>
  <c r="AL35" i="3"/>
  <c r="AN35" i="3"/>
  <c r="AO35" i="3"/>
  <c r="AQ35" i="3"/>
  <c r="AR35" i="3"/>
  <c r="AT35" i="3"/>
  <c r="AU35" i="3"/>
  <c r="AW35" i="3"/>
  <c r="AZ35" i="3"/>
  <c r="BA35" i="3"/>
  <c r="BC35" i="3"/>
  <c r="BD35" i="3"/>
  <c r="BF35" i="3"/>
  <c r="BI35" i="3"/>
  <c r="BJ35" i="3"/>
  <c r="BL35" i="3"/>
  <c r="BM35" i="3"/>
  <c r="BO35" i="3"/>
  <c r="BR35" i="3"/>
  <c r="BS35" i="3"/>
  <c r="BU35" i="3"/>
  <c r="BV35" i="3"/>
  <c r="BX35" i="3"/>
  <c r="CA35" i="3"/>
  <c r="CB35" i="3"/>
  <c r="CD35" i="3"/>
  <c r="CE35" i="3"/>
  <c r="CG35" i="3"/>
  <c r="CJ35" i="3"/>
  <c r="CK35" i="3"/>
  <c r="CM35" i="3"/>
  <c r="CN35" i="3"/>
  <c r="M561" i="3"/>
  <c r="N561" i="3"/>
  <c r="P561" i="3"/>
  <c r="Q561" i="3"/>
  <c r="S561" i="3"/>
  <c r="T561" i="3"/>
  <c r="V561" i="3"/>
  <c r="Y561" i="3"/>
  <c r="Z561" i="3"/>
  <c r="AB561" i="3"/>
  <c r="AC561" i="3"/>
  <c r="AE561" i="3"/>
  <c r="AF561" i="3"/>
  <c r="AH561" i="3"/>
  <c r="AI561" i="3"/>
  <c r="AK561" i="3"/>
  <c r="AL561" i="3"/>
  <c r="AN561" i="3"/>
  <c r="AO561" i="3"/>
  <c r="AQ561" i="3"/>
  <c r="AR561" i="3"/>
  <c r="AT561" i="3"/>
  <c r="AU561" i="3"/>
  <c r="AW561" i="3"/>
  <c r="AZ561" i="3"/>
  <c r="BA561" i="3"/>
  <c r="BC561" i="3"/>
  <c r="BD561" i="3"/>
  <c r="BF561" i="3"/>
  <c r="BI561" i="3"/>
  <c r="BJ561" i="3"/>
  <c r="BL561" i="3"/>
  <c r="BM561" i="3"/>
  <c r="BO561" i="3"/>
  <c r="BR561" i="3"/>
  <c r="BS561" i="3"/>
  <c r="BU561" i="3"/>
  <c r="BV561" i="3"/>
  <c r="BX561" i="3"/>
  <c r="CA561" i="3"/>
  <c r="CB561" i="3"/>
  <c r="CD561" i="3"/>
  <c r="CE561" i="3"/>
  <c r="CG561" i="3"/>
  <c r="CJ561" i="3"/>
  <c r="CK561" i="3"/>
  <c r="CM561" i="3"/>
  <c r="CN561" i="3"/>
  <c r="M29" i="3"/>
  <c r="N29" i="3"/>
  <c r="P29" i="3"/>
  <c r="Q29" i="3"/>
  <c r="S29" i="3"/>
  <c r="T29" i="3"/>
  <c r="V29" i="3"/>
  <c r="Y29" i="3"/>
  <c r="Z29" i="3"/>
  <c r="AB29" i="3"/>
  <c r="AC29" i="3"/>
  <c r="AE29" i="3"/>
  <c r="AF29" i="3"/>
  <c r="AH29" i="3"/>
  <c r="AI29" i="3"/>
  <c r="AK29" i="3"/>
  <c r="AL29" i="3"/>
  <c r="AN29" i="3"/>
  <c r="AO29" i="3"/>
  <c r="AQ29" i="3"/>
  <c r="AR29" i="3"/>
  <c r="AT29" i="3"/>
  <c r="AU29" i="3"/>
  <c r="AW29" i="3"/>
  <c r="AZ29" i="3"/>
  <c r="BA29" i="3"/>
  <c r="BC29" i="3"/>
  <c r="BD29" i="3"/>
  <c r="BF29" i="3"/>
  <c r="BI29" i="3"/>
  <c r="BJ29" i="3"/>
  <c r="BL29" i="3"/>
  <c r="BM29" i="3"/>
  <c r="BO29" i="3"/>
  <c r="BR29" i="3"/>
  <c r="BS29" i="3"/>
  <c r="BU29" i="3"/>
  <c r="BV29" i="3"/>
  <c r="BX29" i="3"/>
  <c r="CA29" i="3"/>
  <c r="CB29" i="3"/>
  <c r="CD29" i="3"/>
  <c r="CE29" i="3"/>
  <c r="CG29" i="3"/>
  <c r="CJ29" i="3"/>
  <c r="CK29" i="3"/>
  <c r="CM29" i="3"/>
  <c r="CN29" i="3"/>
  <c r="M782" i="3"/>
  <c r="N782" i="3"/>
  <c r="P782" i="3"/>
  <c r="Q782" i="3"/>
  <c r="S782" i="3"/>
  <c r="T782" i="3"/>
  <c r="V782" i="3"/>
  <c r="Y782" i="3"/>
  <c r="Z782" i="3"/>
  <c r="AB782" i="3"/>
  <c r="AC782" i="3"/>
  <c r="AE782" i="3"/>
  <c r="AF782" i="3"/>
  <c r="AH782" i="3"/>
  <c r="AI782" i="3"/>
  <c r="AK782" i="3"/>
  <c r="AL782" i="3"/>
  <c r="AN782" i="3"/>
  <c r="AO782" i="3"/>
  <c r="AQ782" i="3"/>
  <c r="AR782" i="3"/>
  <c r="AT782" i="3"/>
  <c r="AU782" i="3"/>
  <c r="AW782" i="3"/>
  <c r="AZ782" i="3"/>
  <c r="BA782" i="3"/>
  <c r="BC782" i="3"/>
  <c r="BD782" i="3"/>
  <c r="BF782" i="3"/>
  <c r="BI782" i="3"/>
  <c r="BJ782" i="3"/>
  <c r="BL782" i="3"/>
  <c r="BM782" i="3"/>
  <c r="BO782" i="3"/>
  <c r="BR782" i="3"/>
  <c r="BS782" i="3"/>
  <c r="BU782" i="3"/>
  <c r="BV782" i="3"/>
  <c r="BX782" i="3"/>
  <c r="CA782" i="3"/>
  <c r="CB782" i="3"/>
  <c r="CD782" i="3"/>
  <c r="CE782" i="3"/>
  <c r="CG782" i="3"/>
  <c r="CJ782" i="3"/>
  <c r="CK782" i="3"/>
  <c r="CM782" i="3"/>
  <c r="CN782" i="3"/>
  <c r="M105" i="3"/>
  <c r="N105" i="3"/>
  <c r="P105" i="3"/>
  <c r="Q105" i="3"/>
  <c r="S105" i="3"/>
  <c r="T105" i="3"/>
  <c r="V105" i="3"/>
  <c r="Y105" i="3"/>
  <c r="Z105" i="3"/>
  <c r="AB105" i="3"/>
  <c r="AC105" i="3"/>
  <c r="AE105" i="3"/>
  <c r="AF105" i="3"/>
  <c r="AH105" i="3"/>
  <c r="AI105" i="3"/>
  <c r="AK105" i="3"/>
  <c r="AL105" i="3"/>
  <c r="AN105" i="3"/>
  <c r="AO105" i="3"/>
  <c r="AQ105" i="3"/>
  <c r="AR105" i="3"/>
  <c r="AT105" i="3"/>
  <c r="AU105" i="3"/>
  <c r="AW105" i="3"/>
  <c r="AZ105" i="3"/>
  <c r="BA105" i="3"/>
  <c r="BC105" i="3"/>
  <c r="BD105" i="3"/>
  <c r="BF105" i="3"/>
  <c r="BI105" i="3"/>
  <c r="BJ105" i="3"/>
  <c r="BL105" i="3"/>
  <c r="BM105" i="3"/>
  <c r="BO105" i="3"/>
  <c r="BR105" i="3"/>
  <c r="BS105" i="3"/>
  <c r="BU105" i="3"/>
  <c r="BV105" i="3"/>
  <c r="BX105" i="3"/>
  <c r="CA105" i="3"/>
  <c r="CB105" i="3"/>
  <c r="CD105" i="3"/>
  <c r="CE105" i="3"/>
  <c r="CG105" i="3"/>
  <c r="CJ105" i="3"/>
  <c r="CK105" i="3"/>
  <c r="CM105" i="3"/>
  <c r="CN105" i="3"/>
  <c r="M715" i="3"/>
  <c r="N715" i="3"/>
  <c r="P715" i="3"/>
  <c r="Q715" i="3"/>
  <c r="S715" i="3"/>
  <c r="T715" i="3"/>
  <c r="V715" i="3"/>
  <c r="Y715" i="3"/>
  <c r="Z715" i="3"/>
  <c r="AB715" i="3"/>
  <c r="AC715" i="3"/>
  <c r="AE715" i="3"/>
  <c r="AF715" i="3"/>
  <c r="AH715" i="3"/>
  <c r="AI715" i="3"/>
  <c r="AK715" i="3"/>
  <c r="AL715" i="3"/>
  <c r="AN715" i="3"/>
  <c r="AO715" i="3"/>
  <c r="AQ715" i="3"/>
  <c r="AR715" i="3"/>
  <c r="AT715" i="3"/>
  <c r="AU715" i="3"/>
  <c r="AW715" i="3"/>
  <c r="AZ715" i="3"/>
  <c r="BA715" i="3"/>
  <c r="BC715" i="3"/>
  <c r="BD715" i="3"/>
  <c r="BF715" i="3"/>
  <c r="BI715" i="3"/>
  <c r="BJ715" i="3"/>
  <c r="BL715" i="3"/>
  <c r="BM715" i="3"/>
  <c r="BO715" i="3"/>
  <c r="BR715" i="3"/>
  <c r="BS715" i="3"/>
  <c r="BU715" i="3"/>
  <c r="BV715" i="3"/>
  <c r="BX715" i="3"/>
  <c r="CA715" i="3"/>
  <c r="CB715" i="3"/>
  <c r="CD715" i="3"/>
  <c r="CE715" i="3"/>
  <c r="CG715" i="3"/>
  <c r="CJ715" i="3"/>
  <c r="CK715" i="3"/>
  <c r="CM715" i="3"/>
  <c r="CN715" i="3"/>
  <c r="M151" i="3"/>
  <c r="N151" i="3"/>
  <c r="P151" i="3"/>
  <c r="Q151" i="3"/>
  <c r="S151" i="3"/>
  <c r="T151" i="3"/>
  <c r="V151" i="3"/>
  <c r="Y151" i="3"/>
  <c r="Z151" i="3"/>
  <c r="AB151" i="3"/>
  <c r="AC151" i="3"/>
  <c r="AE151" i="3"/>
  <c r="AF151" i="3"/>
  <c r="AH151" i="3"/>
  <c r="AI151" i="3"/>
  <c r="AK151" i="3"/>
  <c r="AL151" i="3"/>
  <c r="AN151" i="3"/>
  <c r="AO151" i="3"/>
  <c r="AQ151" i="3"/>
  <c r="AR151" i="3"/>
  <c r="AT151" i="3"/>
  <c r="AU151" i="3"/>
  <c r="AW151" i="3"/>
  <c r="AZ151" i="3"/>
  <c r="BA151" i="3"/>
  <c r="BC151" i="3"/>
  <c r="BD151" i="3"/>
  <c r="BF151" i="3"/>
  <c r="BI151" i="3"/>
  <c r="BJ151" i="3"/>
  <c r="BL151" i="3"/>
  <c r="BM151" i="3"/>
  <c r="BO151" i="3"/>
  <c r="BR151" i="3"/>
  <c r="BS151" i="3"/>
  <c r="BU151" i="3"/>
  <c r="BV151" i="3"/>
  <c r="BX151" i="3"/>
  <c r="CA151" i="3"/>
  <c r="CB151" i="3"/>
  <c r="CD151" i="3"/>
  <c r="CE151" i="3"/>
  <c r="CG151" i="3"/>
  <c r="CJ151" i="3"/>
  <c r="CK151" i="3"/>
  <c r="CM151" i="3"/>
  <c r="CN151" i="3"/>
  <c r="M312" i="3"/>
  <c r="N312" i="3"/>
  <c r="P312" i="3"/>
  <c r="Q312" i="3"/>
  <c r="S312" i="3"/>
  <c r="T312" i="3"/>
  <c r="V312" i="3"/>
  <c r="Y312" i="3"/>
  <c r="Z312" i="3"/>
  <c r="AB312" i="3"/>
  <c r="AC312" i="3"/>
  <c r="AE312" i="3"/>
  <c r="AF312" i="3"/>
  <c r="AH312" i="3"/>
  <c r="AI312" i="3"/>
  <c r="AK312" i="3"/>
  <c r="AL312" i="3"/>
  <c r="AN312" i="3"/>
  <c r="AO312" i="3"/>
  <c r="AQ312" i="3"/>
  <c r="AR312" i="3"/>
  <c r="AT312" i="3"/>
  <c r="AU312" i="3"/>
  <c r="AW312" i="3"/>
  <c r="AZ312" i="3"/>
  <c r="BA312" i="3"/>
  <c r="BC312" i="3"/>
  <c r="BD312" i="3"/>
  <c r="BF312" i="3"/>
  <c r="BI312" i="3"/>
  <c r="BJ312" i="3"/>
  <c r="BL312" i="3"/>
  <c r="BM312" i="3"/>
  <c r="BO312" i="3"/>
  <c r="BR312" i="3"/>
  <c r="BS312" i="3"/>
  <c r="BU312" i="3"/>
  <c r="BV312" i="3"/>
  <c r="BX312" i="3"/>
  <c r="CA312" i="3"/>
  <c r="CB312" i="3"/>
  <c r="CD312" i="3"/>
  <c r="CE312" i="3"/>
  <c r="CG312" i="3"/>
  <c r="CJ312" i="3"/>
  <c r="CK312" i="3"/>
  <c r="CM312" i="3"/>
  <c r="CN312" i="3"/>
  <c r="M590" i="3"/>
  <c r="N590" i="3"/>
  <c r="P590" i="3"/>
  <c r="Q590" i="3"/>
  <c r="S590" i="3"/>
  <c r="T590" i="3"/>
  <c r="V590" i="3"/>
  <c r="Y590" i="3"/>
  <c r="Z590" i="3"/>
  <c r="AB590" i="3"/>
  <c r="AC590" i="3"/>
  <c r="AE590" i="3"/>
  <c r="AF590" i="3"/>
  <c r="AH590" i="3"/>
  <c r="AI590" i="3"/>
  <c r="AK590" i="3"/>
  <c r="AL590" i="3"/>
  <c r="AN590" i="3"/>
  <c r="AO590" i="3"/>
  <c r="AQ590" i="3"/>
  <c r="AR590" i="3"/>
  <c r="AT590" i="3"/>
  <c r="AU590" i="3"/>
  <c r="AW590" i="3"/>
  <c r="AZ590" i="3"/>
  <c r="BA590" i="3"/>
  <c r="BC590" i="3"/>
  <c r="BD590" i="3"/>
  <c r="BF590" i="3"/>
  <c r="BI590" i="3"/>
  <c r="BJ590" i="3"/>
  <c r="BL590" i="3"/>
  <c r="BM590" i="3"/>
  <c r="BO590" i="3"/>
  <c r="BR590" i="3"/>
  <c r="BS590" i="3"/>
  <c r="BU590" i="3"/>
  <c r="BV590" i="3"/>
  <c r="BX590" i="3"/>
  <c r="CA590" i="3"/>
  <c r="CB590" i="3"/>
  <c r="CD590" i="3"/>
  <c r="CE590" i="3"/>
  <c r="CG590" i="3"/>
  <c r="CJ590" i="3"/>
  <c r="CK590" i="3"/>
  <c r="CM590" i="3"/>
  <c r="CN590" i="3"/>
  <c r="M30" i="3"/>
  <c r="N30" i="3"/>
  <c r="P30" i="3"/>
  <c r="Q30" i="3"/>
  <c r="S30" i="3"/>
  <c r="T30" i="3"/>
  <c r="V30" i="3"/>
  <c r="Y30" i="3"/>
  <c r="Z30" i="3"/>
  <c r="AB30" i="3"/>
  <c r="AC30" i="3"/>
  <c r="AE30" i="3"/>
  <c r="AF30" i="3"/>
  <c r="AH30" i="3"/>
  <c r="AI30" i="3"/>
  <c r="AK30" i="3"/>
  <c r="AL30" i="3"/>
  <c r="AN30" i="3"/>
  <c r="AO30" i="3"/>
  <c r="AQ30" i="3"/>
  <c r="AR30" i="3"/>
  <c r="AT30" i="3"/>
  <c r="AU30" i="3"/>
  <c r="AW30" i="3"/>
  <c r="AZ30" i="3"/>
  <c r="BA30" i="3"/>
  <c r="BC30" i="3"/>
  <c r="BD30" i="3"/>
  <c r="BF30" i="3"/>
  <c r="BI30" i="3"/>
  <c r="BJ30" i="3"/>
  <c r="BL30" i="3"/>
  <c r="BM30" i="3"/>
  <c r="BO30" i="3"/>
  <c r="BR30" i="3"/>
  <c r="BS30" i="3"/>
  <c r="BU30" i="3"/>
  <c r="BV30" i="3"/>
  <c r="BX30" i="3"/>
  <c r="CA30" i="3"/>
  <c r="CB30" i="3"/>
  <c r="CD30" i="3"/>
  <c r="CE30" i="3"/>
  <c r="CG30" i="3"/>
  <c r="CJ30" i="3"/>
  <c r="CK30" i="3"/>
  <c r="CM30" i="3"/>
  <c r="CN30" i="3"/>
  <c r="M369" i="3"/>
  <c r="N369" i="3"/>
  <c r="P369" i="3"/>
  <c r="Q369" i="3"/>
  <c r="S369" i="3"/>
  <c r="T369" i="3"/>
  <c r="V369" i="3"/>
  <c r="Y369" i="3"/>
  <c r="Z369" i="3"/>
  <c r="AB369" i="3"/>
  <c r="AC369" i="3"/>
  <c r="AE369" i="3"/>
  <c r="AF369" i="3"/>
  <c r="AH369" i="3"/>
  <c r="AI369" i="3"/>
  <c r="AK369" i="3"/>
  <c r="AL369" i="3"/>
  <c r="AN369" i="3"/>
  <c r="AO369" i="3"/>
  <c r="AQ369" i="3"/>
  <c r="AR369" i="3"/>
  <c r="AT369" i="3"/>
  <c r="AU369" i="3"/>
  <c r="AW369" i="3"/>
  <c r="AZ369" i="3"/>
  <c r="BA369" i="3"/>
  <c r="BC369" i="3"/>
  <c r="BD369" i="3"/>
  <c r="BF369" i="3"/>
  <c r="BI369" i="3"/>
  <c r="BJ369" i="3"/>
  <c r="BL369" i="3"/>
  <c r="BM369" i="3"/>
  <c r="BO369" i="3"/>
  <c r="BR369" i="3"/>
  <c r="BS369" i="3"/>
  <c r="BU369" i="3"/>
  <c r="BV369" i="3"/>
  <c r="BX369" i="3"/>
  <c r="CA369" i="3"/>
  <c r="CB369" i="3"/>
  <c r="CD369" i="3"/>
  <c r="CE369" i="3"/>
  <c r="CG369" i="3"/>
  <c r="CJ369" i="3"/>
  <c r="CK369" i="3"/>
  <c r="CM369" i="3"/>
  <c r="CN369" i="3"/>
  <c r="M778" i="3"/>
  <c r="N778" i="3"/>
  <c r="P778" i="3"/>
  <c r="Q778" i="3"/>
  <c r="S778" i="3"/>
  <c r="T778" i="3"/>
  <c r="V778" i="3"/>
  <c r="Y778" i="3"/>
  <c r="Z778" i="3"/>
  <c r="AB778" i="3"/>
  <c r="AC778" i="3"/>
  <c r="AE778" i="3"/>
  <c r="AF778" i="3"/>
  <c r="AH778" i="3"/>
  <c r="AI778" i="3"/>
  <c r="AK778" i="3"/>
  <c r="AL778" i="3"/>
  <c r="AN778" i="3"/>
  <c r="AO778" i="3"/>
  <c r="AQ778" i="3"/>
  <c r="AR778" i="3"/>
  <c r="AT778" i="3"/>
  <c r="AU778" i="3"/>
  <c r="AW778" i="3"/>
  <c r="AZ778" i="3"/>
  <c r="BA778" i="3"/>
  <c r="BC778" i="3"/>
  <c r="BD778" i="3"/>
  <c r="BF778" i="3"/>
  <c r="BI778" i="3"/>
  <c r="BJ778" i="3"/>
  <c r="BL778" i="3"/>
  <c r="BM778" i="3"/>
  <c r="BO778" i="3"/>
  <c r="BR778" i="3"/>
  <c r="BS778" i="3"/>
  <c r="BU778" i="3"/>
  <c r="BV778" i="3"/>
  <c r="BX778" i="3"/>
  <c r="CA778" i="3"/>
  <c r="CB778" i="3"/>
  <c r="CD778" i="3"/>
  <c r="CE778" i="3"/>
  <c r="CG778" i="3"/>
  <c r="CJ778" i="3"/>
  <c r="CK778" i="3"/>
  <c r="CM778" i="3"/>
  <c r="CN778" i="3"/>
  <c r="M342" i="3"/>
  <c r="N342" i="3"/>
  <c r="P342" i="3"/>
  <c r="Q342" i="3"/>
  <c r="S342" i="3"/>
  <c r="T342" i="3"/>
  <c r="V342" i="3"/>
  <c r="Y342" i="3"/>
  <c r="Z342" i="3"/>
  <c r="AB342" i="3"/>
  <c r="AC342" i="3"/>
  <c r="AE342" i="3"/>
  <c r="AF342" i="3"/>
  <c r="AH342" i="3"/>
  <c r="AI342" i="3"/>
  <c r="AK342" i="3"/>
  <c r="AL342" i="3"/>
  <c r="AN342" i="3"/>
  <c r="AO342" i="3"/>
  <c r="AQ342" i="3"/>
  <c r="AR342" i="3"/>
  <c r="AT342" i="3"/>
  <c r="AU342" i="3"/>
  <c r="AW342" i="3"/>
  <c r="AZ342" i="3"/>
  <c r="BA342" i="3"/>
  <c r="BC342" i="3"/>
  <c r="BD342" i="3"/>
  <c r="BF342" i="3"/>
  <c r="BI342" i="3"/>
  <c r="BJ342" i="3"/>
  <c r="BL342" i="3"/>
  <c r="BM342" i="3"/>
  <c r="BO342" i="3"/>
  <c r="BR342" i="3"/>
  <c r="BS342" i="3"/>
  <c r="BU342" i="3"/>
  <c r="BV342" i="3"/>
  <c r="BX342" i="3"/>
  <c r="CA342" i="3"/>
  <c r="CB342" i="3"/>
  <c r="CD342" i="3"/>
  <c r="CE342" i="3"/>
  <c r="CG342" i="3"/>
  <c r="CJ342" i="3"/>
  <c r="CK342" i="3"/>
  <c r="CM342" i="3"/>
  <c r="CN342" i="3"/>
  <c r="M137" i="3"/>
  <c r="N137" i="3"/>
  <c r="P137" i="3"/>
  <c r="Q137" i="3"/>
  <c r="S137" i="3"/>
  <c r="T137" i="3"/>
  <c r="V137" i="3"/>
  <c r="Y137" i="3"/>
  <c r="Z137" i="3"/>
  <c r="AB137" i="3"/>
  <c r="AC137" i="3"/>
  <c r="AE137" i="3"/>
  <c r="AF137" i="3"/>
  <c r="AH137" i="3"/>
  <c r="AI137" i="3"/>
  <c r="AK137" i="3"/>
  <c r="AL137" i="3"/>
  <c r="AN137" i="3"/>
  <c r="AO137" i="3"/>
  <c r="AQ137" i="3"/>
  <c r="AR137" i="3"/>
  <c r="AT137" i="3"/>
  <c r="AU137" i="3"/>
  <c r="AW137" i="3"/>
  <c r="AZ137" i="3"/>
  <c r="BA137" i="3"/>
  <c r="BC137" i="3"/>
  <c r="BD137" i="3"/>
  <c r="BF137" i="3"/>
  <c r="BI137" i="3"/>
  <c r="BJ137" i="3"/>
  <c r="BL137" i="3"/>
  <c r="BM137" i="3"/>
  <c r="BO137" i="3"/>
  <c r="BR137" i="3"/>
  <c r="BS137" i="3"/>
  <c r="BU137" i="3"/>
  <c r="BV137" i="3"/>
  <c r="BX137" i="3"/>
  <c r="CA137" i="3"/>
  <c r="CB137" i="3"/>
  <c r="CD137" i="3"/>
  <c r="CE137" i="3"/>
  <c r="CG137" i="3"/>
  <c r="CJ137" i="3"/>
  <c r="CK137" i="3"/>
  <c r="CM137" i="3"/>
  <c r="CN137" i="3"/>
  <c r="M987" i="3"/>
  <c r="N987" i="3"/>
  <c r="P987" i="3"/>
  <c r="Q987" i="3"/>
  <c r="S987" i="3"/>
  <c r="T987" i="3"/>
  <c r="V987" i="3"/>
  <c r="Y987" i="3"/>
  <c r="Z987" i="3"/>
  <c r="AB987" i="3"/>
  <c r="AC987" i="3"/>
  <c r="AE987" i="3"/>
  <c r="AF987" i="3"/>
  <c r="AH987" i="3"/>
  <c r="AI987" i="3"/>
  <c r="AK987" i="3"/>
  <c r="AL987" i="3"/>
  <c r="AN987" i="3"/>
  <c r="AO987" i="3"/>
  <c r="AQ987" i="3"/>
  <c r="AR987" i="3"/>
  <c r="AT987" i="3"/>
  <c r="AU987" i="3"/>
  <c r="AW987" i="3"/>
  <c r="AZ987" i="3"/>
  <c r="BA987" i="3"/>
  <c r="BC987" i="3"/>
  <c r="BD987" i="3"/>
  <c r="BF987" i="3"/>
  <c r="BI987" i="3"/>
  <c r="BJ987" i="3"/>
  <c r="BL987" i="3"/>
  <c r="BM987" i="3"/>
  <c r="BO987" i="3"/>
  <c r="BR987" i="3"/>
  <c r="BS987" i="3"/>
  <c r="BU987" i="3"/>
  <c r="BV987" i="3"/>
  <c r="BX987" i="3"/>
  <c r="CA987" i="3"/>
  <c r="CB987" i="3"/>
  <c r="CD987" i="3"/>
  <c r="CE987" i="3"/>
  <c r="CG987" i="3"/>
  <c r="CJ987" i="3"/>
  <c r="CK987" i="3"/>
  <c r="CM987" i="3"/>
  <c r="CN987" i="3"/>
  <c r="M818" i="3"/>
  <c r="N818" i="3"/>
  <c r="P818" i="3"/>
  <c r="Q818" i="3"/>
  <c r="S818" i="3"/>
  <c r="T818" i="3"/>
  <c r="V818" i="3"/>
  <c r="Y818" i="3"/>
  <c r="Z818" i="3"/>
  <c r="AB818" i="3"/>
  <c r="AC818" i="3"/>
  <c r="AE818" i="3"/>
  <c r="AF818" i="3"/>
  <c r="AH818" i="3"/>
  <c r="AI818" i="3"/>
  <c r="AK818" i="3"/>
  <c r="AL818" i="3"/>
  <c r="AN818" i="3"/>
  <c r="AO818" i="3"/>
  <c r="AQ818" i="3"/>
  <c r="AR818" i="3"/>
  <c r="AT818" i="3"/>
  <c r="AU818" i="3"/>
  <c r="AW818" i="3"/>
  <c r="AZ818" i="3"/>
  <c r="BA818" i="3"/>
  <c r="BC818" i="3"/>
  <c r="BD818" i="3"/>
  <c r="BF818" i="3"/>
  <c r="BI818" i="3"/>
  <c r="BJ818" i="3"/>
  <c r="BL818" i="3"/>
  <c r="BM818" i="3"/>
  <c r="BO818" i="3"/>
  <c r="BR818" i="3"/>
  <c r="BS818" i="3"/>
  <c r="BU818" i="3"/>
  <c r="BV818" i="3"/>
  <c r="BX818" i="3"/>
  <c r="CA818" i="3"/>
  <c r="CB818" i="3"/>
  <c r="CD818" i="3"/>
  <c r="CE818" i="3"/>
  <c r="CG818" i="3"/>
  <c r="CJ818" i="3"/>
  <c r="CK818" i="3"/>
  <c r="CM818" i="3"/>
  <c r="CN818" i="3"/>
  <c r="M300" i="3"/>
  <c r="N300" i="3"/>
  <c r="P300" i="3"/>
  <c r="Q300" i="3"/>
  <c r="S300" i="3"/>
  <c r="T300" i="3"/>
  <c r="V300" i="3"/>
  <c r="Y300" i="3"/>
  <c r="Z300" i="3"/>
  <c r="AB300" i="3"/>
  <c r="AC300" i="3"/>
  <c r="AE300" i="3"/>
  <c r="AF300" i="3"/>
  <c r="AH300" i="3"/>
  <c r="AI300" i="3"/>
  <c r="AK300" i="3"/>
  <c r="AL300" i="3"/>
  <c r="AN300" i="3"/>
  <c r="AO300" i="3"/>
  <c r="AQ300" i="3"/>
  <c r="AR300" i="3"/>
  <c r="AT300" i="3"/>
  <c r="AU300" i="3"/>
  <c r="AW300" i="3"/>
  <c r="AZ300" i="3"/>
  <c r="BA300" i="3"/>
  <c r="BC300" i="3"/>
  <c r="BD300" i="3"/>
  <c r="BF300" i="3"/>
  <c r="BI300" i="3"/>
  <c r="BJ300" i="3"/>
  <c r="BL300" i="3"/>
  <c r="BM300" i="3"/>
  <c r="BO300" i="3"/>
  <c r="BR300" i="3"/>
  <c r="BS300" i="3"/>
  <c r="BU300" i="3"/>
  <c r="BV300" i="3"/>
  <c r="BX300" i="3"/>
  <c r="CA300" i="3"/>
  <c r="CB300" i="3"/>
  <c r="CD300" i="3"/>
  <c r="CE300" i="3"/>
  <c r="CG300" i="3"/>
  <c r="CJ300" i="3"/>
  <c r="CK300" i="3"/>
  <c r="CM300" i="3"/>
  <c r="CN300" i="3"/>
  <c r="M749" i="3"/>
  <c r="N749" i="3"/>
  <c r="P749" i="3"/>
  <c r="Q749" i="3"/>
  <c r="S749" i="3"/>
  <c r="T749" i="3"/>
  <c r="V749" i="3"/>
  <c r="Y749" i="3"/>
  <c r="Z749" i="3"/>
  <c r="AB749" i="3"/>
  <c r="AC749" i="3"/>
  <c r="AE749" i="3"/>
  <c r="AF749" i="3"/>
  <c r="AH749" i="3"/>
  <c r="AI749" i="3"/>
  <c r="AK749" i="3"/>
  <c r="AL749" i="3"/>
  <c r="AN749" i="3"/>
  <c r="AO749" i="3"/>
  <c r="AQ749" i="3"/>
  <c r="AR749" i="3"/>
  <c r="AT749" i="3"/>
  <c r="AU749" i="3"/>
  <c r="AW749" i="3"/>
  <c r="AZ749" i="3"/>
  <c r="BA749" i="3"/>
  <c r="BC749" i="3"/>
  <c r="BD749" i="3"/>
  <c r="BF749" i="3"/>
  <c r="BI749" i="3"/>
  <c r="BJ749" i="3"/>
  <c r="BL749" i="3"/>
  <c r="BM749" i="3"/>
  <c r="BO749" i="3"/>
  <c r="BR749" i="3"/>
  <c r="BS749" i="3"/>
  <c r="BU749" i="3"/>
  <c r="BV749" i="3"/>
  <c r="BX749" i="3"/>
  <c r="CA749" i="3"/>
  <c r="CB749" i="3"/>
  <c r="CD749" i="3"/>
  <c r="CE749" i="3"/>
  <c r="CG749" i="3"/>
  <c r="CJ749" i="3"/>
  <c r="CK749" i="3"/>
  <c r="CM749" i="3"/>
  <c r="CN749" i="3"/>
  <c r="M597" i="3"/>
  <c r="N597" i="3"/>
  <c r="P597" i="3"/>
  <c r="Q597" i="3"/>
  <c r="S597" i="3"/>
  <c r="T597" i="3"/>
  <c r="V597" i="3"/>
  <c r="Y597" i="3"/>
  <c r="Z597" i="3"/>
  <c r="AB597" i="3"/>
  <c r="AC597" i="3"/>
  <c r="AE597" i="3"/>
  <c r="AF597" i="3"/>
  <c r="AH597" i="3"/>
  <c r="AI597" i="3"/>
  <c r="AK597" i="3"/>
  <c r="AL597" i="3"/>
  <c r="AN597" i="3"/>
  <c r="AO597" i="3"/>
  <c r="AQ597" i="3"/>
  <c r="AR597" i="3"/>
  <c r="AT597" i="3"/>
  <c r="AU597" i="3"/>
  <c r="AW597" i="3"/>
  <c r="AZ597" i="3"/>
  <c r="BA597" i="3"/>
  <c r="BC597" i="3"/>
  <c r="BD597" i="3"/>
  <c r="BF597" i="3"/>
  <c r="BI597" i="3"/>
  <c r="BJ597" i="3"/>
  <c r="BL597" i="3"/>
  <c r="BM597" i="3"/>
  <c r="BO597" i="3"/>
  <c r="BR597" i="3"/>
  <c r="BS597" i="3"/>
  <c r="BU597" i="3"/>
  <c r="BV597" i="3"/>
  <c r="BX597" i="3"/>
  <c r="CA597" i="3"/>
  <c r="CB597" i="3"/>
  <c r="CD597" i="3"/>
  <c r="CE597" i="3"/>
  <c r="CG597" i="3"/>
  <c r="CJ597" i="3"/>
  <c r="CK597" i="3"/>
  <c r="CM597" i="3"/>
  <c r="CN597" i="3"/>
  <c r="M752" i="3"/>
  <c r="N752" i="3"/>
  <c r="P752" i="3"/>
  <c r="Q752" i="3"/>
  <c r="S752" i="3"/>
  <c r="T752" i="3"/>
  <c r="V752" i="3"/>
  <c r="Y752" i="3"/>
  <c r="Z752" i="3"/>
  <c r="AB752" i="3"/>
  <c r="AC752" i="3"/>
  <c r="AE752" i="3"/>
  <c r="AF752" i="3"/>
  <c r="AH752" i="3"/>
  <c r="AI752" i="3"/>
  <c r="AK752" i="3"/>
  <c r="AL752" i="3"/>
  <c r="AN752" i="3"/>
  <c r="AO752" i="3"/>
  <c r="AQ752" i="3"/>
  <c r="AR752" i="3"/>
  <c r="AT752" i="3"/>
  <c r="AU752" i="3"/>
  <c r="AW752" i="3"/>
  <c r="AZ752" i="3"/>
  <c r="BA752" i="3"/>
  <c r="BC752" i="3"/>
  <c r="BD752" i="3"/>
  <c r="BF752" i="3"/>
  <c r="BI752" i="3"/>
  <c r="BJ752" i="3"/>
  <c r="BL752" i="3"/>
  <c r="BM752" i="3"/>
  <c r="BO752" i="3"/>
  <c r="BR752" i="3"/>
  <c r="BS752" i="3"/>
  <c r="BU752" i="3"/>
  <c r="BV752" i="3"/>
  <c r="BX752" i="3"/>
  <c r="CA752" i="3"/>
  <c r="CB752" i="3"/>
  <c r="CD752" i="3"/>
  <c r="CE752" i="3"/>
  <c r="CG752" i="3"/>
  <c r="CJ752" i="3"/>
  <c r="CK752" i="3"/>
  <c r="CM752" i="3"/>
  <c r="CN752" i="3"/>
  <c r="M747" i="3"/>
  <c r="N747" i="3"/>
  <c r="P747" i="3"/>
  <c r="Q747" i="3"/>
  <c r="S747" i="3"/>
  <c r="T747" i="3"/>
  <c r="V747" i="3"/>
  <c r="Y747" i="3"/>
  <c r="Z747" i="3"/>
  <c r="AB747" i="3"/>
  <c r="AC747" i="3"/>
  <c r="AE747" i="3"/>
  <c r="AF747" i="3"/>
  <c r="AH747" i="3"/>
  <c r="AI747" i="3"/>
  <c r="AK747" i="3"/>
  <c r="AL747" i="3"/>
  <c r="AN747" i="3"/>
  <c r="AO747" i="3"/>
  <c r="AQ747" i="3"/>
  <c r="AR747" i="3"/>
  <c r="AT747" i="3"/>
  <c r="AU747" i="3"/>
  <c r="AW747" i="3"/>
  <c r="AZ747" i="3"/>
  <c r="BA747" i="3"/>
  <c r="BC747" i="3"/>
  <c r="BD747" i="3"/>
  <c r="BF747" i="3"/>
  <c r="BI747" i="3"/>
  <c r="BJ747" i="3"/>
  <c r="BL747" i="3"/>
  <c r="BM747" i="3"/>
  <c r="BO747" i="3"/>
  <c r="BR747" i="3"/>
  <c r="BS747" i="3"/>
  <c r="BU747" i="3"/>
  <c r="BV747" i="3"/>
  <c r="BX747" i="3"/>
  <c r="CA747" i="3"/>
  <c r="CB747" i="3"/>
  <c r="CD747" i="3"/>
  <c r="CE747" i="3"/>
  <c r="CG747" i="3"/>
  <c r="CJ747" i="3"/>
  <c r="CK747" i="3"/>
  <c r="CM747" i="3"/>
  <c r="CN747" i="3"/>
  <c r="M367" i="3"/>
  <c r="N367" i="3"/>
  <c r="P367" i="3"/>
  <c r="Q367" i="3"/>
  <c r="S367" i="3"/>
  <c r="T367" i="3"/>
  <c r="V367" i="3"/>
  <c r="Y367" i="3"/>
  <c r="Z367" i="3"/>
  <c r="AB367" i="3"/>
  <c r="AC367" i="3"/>
  <c r="AE367" i="3"/>
  <c r="AF367" i="3"/>
  <c r="AH367" i="3"/>
  <c r="AI367" i="3"/>
  <c r="AK367" i="3"/>
  <c r="AL367" i="3"/>
  <c r="AN367" i="3"/>
  <c r="AO367" i="3"/>
  <c r="AQ367" i="3"/>
  <c r="AR367" i="3"/>
  <c r="AT367" i="3"/>
  <c r="AU367" i="3"/>
  <c r="AW367" i="3"/>
  <c r="AZ367" i="3"/>
  <c r="BA367" i="3"/>
  <c r="BC367" i="3"/>
  <c r="BD367" i="3"/>
  <c r="BF367" i="3"/>
  <c r="BI367" i="3"/>
  <c r="BJ367" i="3"/>
  <c r="BL367" i="3"/>
  <c r="BM367" i="3"/>
  <c r="BO367" i="3"/>
  <c r="BR367" i="3"/>
  <c r="BS367" i="3"/>
  <c r="BU367" i="3"/>
  <c r="BV367" i="3"/>
  <c r="BX367" i="3"/>
  <c r="CA367" i="3"/>
  <c r="CB367" i="3"/>
  <c r="CD367" i="3"/>
  <c r="CE367" i="3"/>
  <c r="CG367" i="3"/>
  <c r="CJ367" i="3"/>
  <c r="CK367" i="3"/>
  <c r="CM367" i="3"/>
  <c r="CN367" i="3"/>
  <c r="M957" i="3"/>
  <c r="N957" i="3"/>
  <c r="P957" i="3"/>
  <c r="Q957" i="3"/>
  <c r="S957" i="3"/>
  <c r="T957" i="3"/>
  <c r="V957" i="3"/>
  <c r="Y957" i="3"/>
  <c r="Z957" i="3"/>
  <c r="AB957" i="3"/>
  <c r="AC957" i="3"/>
  <c r="AE957" i="3"/>
  <c r="AF957" i="3"/>
  <c r="AH957" i="3"/>
  <c r="AI957" i="3"/>
  <c r="AK957" i="3"/>
  <c r="AL957" i="3"/>
  <c r="AN957" i="3"/>
  <c r="AO957" i="3"/>
  <c r="AQ957" i="3"/>
  <c r="AR957" i="3"/>
  <c r="AT957" i="3"/>
  <c r="AU957" i="3"/>
  <c r="AW957" i="3"/>
  <c r="AZ957" i="3"/>
  <c r="BA957" i="3"/>
  <c r="BC957" i="3"/>
  <c r="BD957" i="3"/>
  <c r="BF957" i="3"/>
  <c r="BI957" i="3"/>
  <c r="BJ957" i="3"/>
  <c r="BL957" i="3"/>
  <c r="BM957" i="3"/>
  <c r="BO957" i="3"/>
  <c r="BR957" i="3"/>
  <c r="BS957" i="3"/>
  <c r="BU957" i="3"/>
  <c r="BV957" i="3"/>
  <c r="BX957" i="3"/>
  <c r="CA957" i="3"/>
  <c r="CB957" i="3"/>
  <c r="CD957" i="3"/>
  <c r="CE957" i="3"/>
  <c r="CG957" i="3"/>
  <c r="CJ957" i="3"/>
  <c r="CK957" i="3"/>
  <c r="CM957" i="3"/>
  <c r="CN957" i="3"/>
  <c r="M502" i="3"/>
  <c r="N502" i="3"/>
  <c r="P502" i="3"/>
  <c r="Q502" i="3"/>
  <c r="S502" i="3"/>
  <c r="T502" i="3"/>
  <c r="V502" i="3"/>
  <c r="Y502" i="3"/>
  <c r="Z502" i="3"/>
  <c r="AB502" i="3"/>
  <c r="AC502" i="3"/>
  <c r="AE502" i="3"/>
  <c r="AF502" i="3"/>
  <c r="AH502" i="3"/>
  <c r="AI502" i="3"/>
  <c r="AK502" i="3"/>
  <c r="AL502" i="3"/>
  <c r="AN502" i="3"/>
  <c r="AO502" i="3"/>
  <c r="AQ502" i="3"/>
  <c r="AR502" i="3"/>
  <c r="AT502" i="3"/>
  <c r="AU502" i="3"/>
  <c r="AW502" i="3"/>
  <c r="AZ502" i="3"/>
  <c r="BA502" i="3"/>
  <c r="BC502" i="3"/>
  <c r="BD502" i="3"/>
  <c r="BF502" i="3"/>
  <c r="BI502" i="3"/>
  <c r="BJ502" i="3"/>
  <c r="BL502" i="3"/>
  <c r="BM502" i="3"/>
  <c r="BO502" i="3"/>
  <c r="BR502" i="3"/>
  <c r="BS502" i="3"/>
  <c r="BU502" i="3"/>
  <c r="BV502" i="3"/>
  <c r="BX502" i="3"/>
  <c r="CA502" i="3"/>
  <c r="CB502" i="3"/>
  <c r="CD502" i="3"/>
  <c r="CE502" i="3"/>
  <c r="CG502" i="3"/>
  <c r="CJ502" i="3"/>
  <c r="CK502" i="3"/>
  <c r="CM502" i="3"/>
  <c r="CN502" i="3"/>
  <c r="M588" i="3"/>
  <c r="N588" i="3"/>
  <c r="P588" i="3"/>
  <c r="Q588" i="3"/>
  <c r="S588" i="3"/>
  <c r="T588" i="3"/>
  <c r="V588" i="3"/>
  <c r="Y588" i="3"/>
  <c r="Z588" i="3"/>
  <c r="AB588" i="3"/>
  <c r="AC588" i="3"/>
  <c r="AE588" i="3"/>
  <c r="AF588" i="3"/>
  <c r="AH588" i="3"/>
  <c r="AI588" i="3"/>
  <c r="AK588" i="3"/>
  <c r="AL588" i="3"/>
  <c r="AN588" i="3"/>
  <c r="AO588" i="3"/>
  <c r="AQ588" i="3"/>
  <c r="AR588" i="3"/>
  <c r="AT588" i="3"/>
  <c r="AU588" i="3"/>
  <c r="AW588" i="3"/>
  <c r="AZ588" i="3"/>
  <c r="BA588" i="3"/>
  <c r="BC588" i="3"/>
  <c r="BD588" i="3"/>
  <c r="BF588" i="3"/>
  <c r="BI588" i="3"/>
  <c r="BJ588" i="3"/>
  <c r="BL588" i="3"/>
  <c r="BM588" i="3"/>
  <c r="BO588" i="3"/>
  <c r="BR588" i="3"/>
  <c r="BS588" i="3"/>
  <c r="BU588" i="3"/>
  <c r="BV588" i="3"/>
  <c r="BX588" i="3"/>
  <c r="CA588" i="3"/>
  <c r="CB588" i="3"/>
  <c r="CD588" i="3"/>
  <c r="CE588" i="3"/>
  <c r="CG588" i="3"/>
  <c r="CJ588" i="3"/>
  <c r="CK588" i="3"/>
  <c r="CM588" i="3"/>
  <c r="CN588" i="3"/>
  <c r="M42" i="3"/>
  <c r="N42" i="3"/>
  <c r="P42" i="3"/>
  <c r="Q42" i="3"/>
  <c r="S42" i="3"/>
  <c r="T42" i="3"/>
  <c r="V42" i="3"/>
  <c r="Y42" i="3"/>
  <c r="Z42" i="3"/>
  <c r="AB42" i="3"/>
  <c r="AC42" i="3"/>
  <c r="AE42" i="3"/>
  <c r="AF42" i="3"/>
  <c r="AH42" i="3"/>
  <c r="AI42" i="3"/>
  <c r="AK42" i="3"/>
  <c r="AL42" i="3"/>
  <c r="AN42" i="3"/>
  <c r="AO42" i="3"/>
  <c r="AQ42" i="3"/>
  <c r="AR42" i="3"/>
  <c r="AT42" i="3"/>
  <c r="AU42" i="3"/>
  <c r="AW42" i="3"/>
  <c r="AZ42" i="3"/>
  <c r="BA42" i="3"/>
  <c r="BC42" i="3"/>
  <c r="BD42" i="3"/>
  <c r="BF42" i="3"/>
  <c r="BI42" i="3"/>
  <c r="BJ42" i="3"/>
  <c r="BL42" i="3"/>
  <c r="BM42" i="3"/>
  <c r="BO42" i="3"/>
  <c r="BR42" i="3"/>
  <c r="BS42" i="3"/>
  <c r="BU42" i="3"/>
  <c r="BV42" i="3"/>
  <c r="BX42" i="3"/>
  <c r="CA42" i="3"/>
  <c r="CB42" i="3"/>
  <c r="CD42" i="3"/>
  <c r="CE42" i="3"/>
  <c r="CG42" i="3"/>
  <c r="CJ42" i="3"/>
  <c r="CK42" i="3"/>
  <c r="CM42" i="3"/>
  <c r="CN42" i="3"/>
  <c r="M360" i="3"/>
  <c r="N360" i="3"/>
  <c r="P360" i="3"/>
  <c r="Q360" i="3"/>
  <c r="S360" i="3"/>
  <c r="T360" i="3"/>
  <c r="V360" i="3"/>
  <c r="Y360" i="3"/>
  <c r="Z360" i="3"/>
  <c r="AB360" i="3"/>
  <c r="AC360" i="3"/>
  <c r="AE360" i="3"/>
  <c r="AF360" i="3"/>
  <c r="AH360" i="3"/>
  <c r="AI360" i="3"/>
  <c r="AK360" i="3"/>
  <c r="AL360" i="3"/>
  <c r="AN360" i="3"/>
  <c r="AO360" i="3"/>
  <c r="AQ360" i="3"/>
  <c r="AR360" i="3"/>
  <c r="AT360" i="3"/>
  <c r="AU360" i="3"/>
  <c r="AW360" i="3"/>
  <c r="AZ360" i="3"/>
  <c r="BA360" i="3"/>
  <c r="BC360" i="3"/>
  <c r="BD360" i="3"/>
  <c r="BF360" i="3"/>
  <c r="BI360" i="3"/>
  <c r="BJ360" i="3"/>
  <c r="BL360" i="3"/>
  <c r="BM360" i="3"/>
  <c r="BO360" i="3"/>
  <c r="BR360" i="3"/>
  <c r="BS360" i="3"/>
  <c r="BU360" i="3"/>
  <c r="BV360" i="3"/>
  <c r="BX360" i="3"/>
  <c r="CA360" i="3"/>
  <c r="CB360" i="3"/>
  <c r="CD360" i="3"/>
  <c r="CE360" i="3"/>
  <c r="CG360" i="3"/>
  <c r="CJ360" i="3"/>
  <c r="CK360" i="3"/>
  <c r="CM360" i="3"/>
  <c r="CN360" i="3"/>
  <c r="M954" i="3"/>
  <c r="N954" i="3"/>
  <c r="P954" i="3"/>
  <c r="Q954" i="3"/>
  <c r="S954" i="3"/>
  <c r="T954" i="3"/>
  <c r="V954" i="3"/>
  <c r="Y954" i="3"/>
  <c r="Z954" i="3"/>
  <c r="AB954" i="3"/>
  <c r="AE954" i="3"/>
  <c r="AF954" i="3"/>
  <c r="AH954" i="3"/>
  <c r="AI954" i="3"/>
  <c r="AK954" i="3"/>
  <c r="AL954" i="3"/>
  <c r="AN954" i="3"/>
  <c r="AO954" i="3"/>
  <c r="AQ954" i="3"/>
  <c r="AR954" i="3"/>
  <c r="AT954" i="3"/>
  <c r="AU954" i="3"/>
  <c r="AW954" i="3"/>
  <c r="AZ954" i="3"/>
  <c r="BA954" i="3"/>
  <c r="BC954" i="3"/>
  <c r="BD954" i="3"/>
  <c r="BF954" i="3"/>
  <c r="BI954" i="3"/>
  <c r="BJ954" i="3"/>
  <c r="BL954" i="3"/>
  <c r="BM954" i="3"/>
  <c r="BO954" i="3"/>
  <c r="BR954" i="3"/>
  <c r="BS954" i="3"/>
  <c r="BU954" i="3"/>
  <c r="BV954" i="3"/>
  <c r="BX954" i="3"/>
  <c r="CA954" i="3"/>
  <c r="CB954" i="3"/>
  <c r="CD954" i="3"/>
  <c r="CE954" i="3"/>
  <c r="CG954" i="3"/>
  <c r="CJ954" i="3"/>
  <c r="CK954" i="3"/>
  <c r="CM954" i="3"/>
  <c r="CN954" i="3"/>
  <c r="M986" i="3"/>
  <c r="N986" i="3"/>
  <c r="P986" i="3"/>
  <c r="Q986" i="3"/>
  <c r="S986" i="3"/>
  <c r="T986" i="3"/>
  <c r="V986" i="3"/>
  <c r="Y986" i="3"/>
  <c r="Z986" i="3"/>
  <c r="AB986" i="3"/>
  <c r="AC986" i="3"/>
  <c r="AE986" i="3"/>
  <c r="AF986" i="3"/>
  <c r="AH986" i="3"/>
  <c r="AI986" i="3"/>
  <c r="AK986" i="3"/>
  <c r="AL986" i="3"/>
  <c r="AN986" i="3"/>
  <c r="AO986" i="3"/>
  <c r="AQ986" i="3"/>
  <c r="AR986" i="3"/>
  <c r="AT986" i="3"/>
  <c r="AU986" i="3"/>
  <c r="AW986" i="3"/>
  <c r="AZ986" i="3"/>
  <c r="BA986" i="3"/>
  <c r="BC986" i="3"/>
  <c r="BD986" i="3"/>
  <c r="BF986" i="3"/>
  <c r="BI986" i="3"/>
  <c r="BJ986" i="3"/>
  <c r="BL986" i="3"/>
  <c r="BM986" i="3"/>
  <c r="BO986" i="3"/>
  <c r="BR986" i="3"/>
  <c r="BS986" i="3"/>
  <c r="BU986" i="3"/>
  <c r="BV986" i="3"/>
  <c r="BX986" i="3"/>
  <c r="CA986" i="3"/>
  <c r="CB986" i="3"/>
  <c r="CD986" i="3"/>
  <c r="CE986" i="3"/>
  <c r="CG986" i="3"/>
  <c r="CJ986" i="3"/>
  <c r="CK986" i="3"/>
  <c r="CM986" i="3"/>
  <c r="CN986" i="3"/>
  <c r="M15" i="3"/>
  <c r="N15" i="3"/>
  <c r="P15" i="3"/>
  <c r="Q15" i="3"/>
  <c r="S15" i="3"/>
  <c r="T15" i="3"/>
  <c r="V15" i="3"/>
  <c r="Y15" i="3"/>
  <c r="Z15" i="3"/>
  <c r="AB15" i="3"/>
  <c r="AC15" i="3"/>
  <c r="AE15" i="3"/>
  <c r="AF15" i="3"/>
  <c r="AH15" i="3"/>
  <c r="AI15" i="3"/>
  <c r="AK15" i="3"/>
  <c r="AL15" i="3"/>
  <c r="AN15" i="3"/>
  <c r="AO15" i="3"/>
  <c r="AQ15" i="3"/>
  <c r="AR15" i="3"/>
  <c r="AT15" i="3"/>
  <c r="AU15" i="3"/>
  <c r="AW15" i="3"/>
  <c r="AZ15" i="3"/>
  <c r="BA15" i="3"/>
  <c r="BC15" i="3"/>
  <c r="BD15" i="3"/>
  <c r="BF15" i="3"/>
  <c r="BI15" i="3"/>
  <c r="BJ15" i="3"/>
  <c r="BL15" i="3"/>
  <c r="BM15" i="3"/>
  <c r="BO15" i="3"/>
  <c r="BR15" i="3"/>
  <c r="BS15" i="3"/>
  <c r="BU15" i="3"/>
  <c r="BV15" i="3"/>
  <c r="BX15" i="3"/>
  <c r="CA15" i="3"/>
  <c r="CB15" i="3"/>
  <c r="CD15" i="3"/>
  <c r="CE15" i="3"/>
  <c r="CG15" i="3"/>
  <c r="CJ15" i="3"/>
  <c r="CK15" i="3"/>
  <c r="CM15" i="3"/>
  <c r="CN15" i="3"/>
  <c r="M67" i="3"/>
  <c r="N67" i="3"/>
  <c r="P67" i="3"/>
  <c r="Q67" i="3"/>
  <c r="S67" i="3"/>
  <c r="T67" i="3"/>
  <c r="V67" i="3"/>
  <c r="Y67" i="3"/>
  <c r="Z67" i="3"/>
  <c r="AB67" i="3"/>
  <c r="AC67" i="3"/>
  <c r="AE67" i="3"/>
  <c r="AF67" i="3"/>
  <c r="AH67" i="3"/>
  <c r="AI67" i="3"/>
  <c r="AK67" i="3"/>
  <c r="AL67" i="3"/>
  <c r="AN67" i="3"/>
  <c r="AO67" i="3"/>
  <c r="AQ67" i="3"/>
  <c r="AR67" i="3"/>
  <c r="AT67" i="3"/>
  <c r="AU67" i="3"/>
  <c r="AW67" i="3"/>
  <c r="AZ67" i="3"/>
  <c r="BA67" i="3"/>
  <c r="BC67" i="3"/>
  <c r="BD67" i="3"/>
  <c r="BF67" i="3"/>
  <c r="BI67" i="3"/>
  <c r="BJ67" i="3"/>
  <c r="BL67" i="3"/>
  <c r="BM67" i="3"/>
  <c r="BO67" i="3"/>
  <c r="BR67" i="3"/>
  <c r="BS67" i="3"/>
  <c r="BU67" i="3"/>
  <c r="BV67" i="3"/>
  <c r="BX67" i="3"/>
  <c r="CA67" i="3"/>
  <c r="CB67" i="3"/>
  <c r="CD67" i="3"/>
  <c r="CE67" i="3"/>
  <c r="CG67" i="3"/>
  <c r="CJ67" i="3"/>
  <c r="CK67" i="3"/>
  <c r="CM67" i="3"/>
  <c r="CN67" i="3"/>
  <c r="M322" i="3"/>
  <c r="N322" i="3"/>
  <c r="P322" i="3"/>
  <c r="Q322" i="3"/>
  <c r="S322" i="3"/>
  <c r="T322" i="3"/>
  <c r="V322" i="3"/>
  <c r="Y322" i="3"/>
  <c r="Z322" i="3"/>
  <c r="AB322" i="3"/>
  <c r="AC322" i="3"/>
  <c r="AE322" i="3"/>
  <c r="AF322" i="3"/>
  <c r="AH322" i="3"/>
  <c r="AI322" i="3"/>
  <c r="AK322" i="3"/>
  <c r="AL322" i="3"/>
  <c r="AN322" i="3"/>
  <c r="AO322" i="3"/>
  <c r="AQ322" i="3"/>
  <c r="AR322" i="3"/>
  <c r="AT322" i="3"/>
  <c r="AU322" i="3"/>
  <c r="AW322" i="3"/>
  <c r="AZ322" i="3"/>
  <c r="BA322" i="3"/>
  <c r="BC322" i="3"/>
  <c r="BD322" i="3"/>
  <c r="BF322" i="3"/>
  <c r="BI322" i="3"/>
  <c r="BJ322" i="3"/>
  <c r="BL322" i="3"/>
  <c r="BM322" i="3"/>
  <c r="BO322" i="3"/>
  <c r="BR322" i="3"/>
  <c r="BS322" i="3"/>
  <c r="BU322" i="3"/>
  <c r="BV322" i="3"/>
  <c r="BX322" i="3"/>
  <c r="CA322" i="3"/>
  <c r="CB322" i="3"/>
  <c r="CD322" i="3"/>
  <c r="CE322" i="3"/>
  <c r="CG322" i="3"/>
  <c r="CJ322" i="3"/>
  <c r="CK322" i="3"/>
  <c r="CM322" i="3"/>
  <c r="CN322" i="3"/>
  <c r="M46" i="3"/>
  <c r="N46" i="3"/>
  <c r="P46" i="3"/>
  <c r="Q46" i="3"/>
  <c r="S46" i="3"/>
  <c r="T46" i="3"/>
  <c r="V46" i="3"/>
  <c r="Y46" i="3"/>
  <c r="Z46" i="3"/>
  <c r="AB46" i="3"/>
  <c r="AC46" i="3"/>
  <c r="AE46" i="3"/>
  <c r="AF46" i="3"/>
  <c r="AH46" i="3"/>
  <c r="AI46" i="3"/>
  <c r="AK46" i="3"/>
  <c r="AL46" i="3"/>
  <c r="AN46" i="3"/>
  <c r="AO46" i="3"/>
  <c r="AQ46" i="3"/>
  <c r="AR46" i="3"/>
  <c r="AT46" i="3"/>
  <c r="AU46" i="3"/>
  <c r="AW46" i="3"/>
  <c r="AZ46" i="3"/>
  <c r="BA46" i="3"/>
  <c r="BC46" i="3"/>
  <c r="BD46" i="3"/>
  <c r="BF46" i="3"/>
  <c r="BI46" i="3"/>
  <c r="BJ46" i="3"/>
  <c r="BL46" i="3"/>
  <c r="BM46" i="3"/>
  <c r="BO46" i="3"/>
  <c r="BR46" i="3"/>
  <c r="BS46" i="3"/>
  <c r="BU46" i="3"/>
  <c r="BV46" i="3"/>
  <c r="BX46" i="3"/>
  <c r="CA46" i="3"/>
  <c r="CB46" i="3"/>
  <c r="CD46" i="3"/>
  <c r="CE46" i="3"/>
  <c r="CG46" i="3"/>
  <c r="CJ46" i="3"/>
  <c r="CK46" i="3"/>
  <c r="CM46" i="3"/>
  <c r="CN46" i="3"/>
  <c r="M746" i="3"/>
  <c r="N746" i="3"/>
  <c r="P746" i="3"/>
  <c r="Q746" i="3"/>
  <c r="S746" i="3"/>
  <c r="T746" i="3"/>
  <c r="V746" i="3"/>
  <c r="Y746" i="3"/>
  <c r="Z746" i="3"/>
  <c r="AB746" i="3"/>
  <c r="AC746" i="3"/>
  <c r="AE746" i="3"/>
  <c r="AF746" i="3"/>
  <c r="AH746" i="3"/>
  <c r="AI746" i="3"/>
  <c r="AK746" i="3"/>
  <c r="AL746" i="3"/>
  <c r="AN746" i="3"/>
  <c r="AO746" i="3"/>
  <c r="AQ746" i="3"/>
  <c r="AR746" i="3"/>
  <c r="AT746" i="3"/>
  <c r="AU746" i="3"/>
  <c r="AW746" i="3"/>
  <c r="AZ746" i="3"/>
  <c r="BA746" i="3"/>
  <c r="BC746" i="3"/>
  <c r="BD746" i="3"/>
  <c r="BF746" i="3"/>
  <c r="BI746" i="3"/>
  <c r="BJ746" i="3"/>
  <c r="BL746" i="3"/>
  <c r="BM746" i="3"/>
  <c r="BO746" i="3"/>
  <c r="BR746" i="3"/>
  <c r="BS746" i="3"/>
  <c r="BU746" i="3"/>
  <c r="BV746" i="3"/>
  <c r="BX746" i="3"/>
  <c r="CA746" i="3"/>
  <c r="CB746" i="3"/>
  <c r="CD746" i="3"/>
  <c r="CE746" i="3"/>
  <c r="CG746" i="3"/>
  <c r="CJ746" i="3"/>
  <c r="CK746" i="3"/>
  <c r="CM746" i="3"/>
  <c r="CN746" i="3"/>
  <c r="M613" i="3"/>
  <c r="N613" i="3"/>
  <c r="P613" i="3"/>
  <c r="Q613" i="3"/>
  <c r="S613" i="3"/>
  <c r="T613" i="3"/>
  <c r="V613" i="3"/>
  <c r="Y613" i="3"/>
  <c r="Z613" i="3"/>
  <c r="AB613" i="3"/>
  <c r="AC613" i="3"/>
  <c r="AE613" i="3"/>
  <c r="AF613" i="3"/>
  <c r="AH613" i="3"/>
  <c r="AI613" i="3"/>
  <c r="AK613" i="3"/>
  <c r="AL613" i="3"/>
  <c r="AN613" i="3"/>
  <c r="AO613" i="3"/>
  <c r="AQ613" i="3"/>
  <c r="AR613" i="3"/>
  <c r="AT613" i="3"/>
  <c r="AU613" i="3"/>
  <c r="AW613" i="3"/>
  <c r="AZ613" i="3"/>
  <c r="BA613" i="3"/>
  <c r="BC613" i="3"/>
  <c r="BD613" i="3"/>
  <c r="BF613" i="3"/>
  <c r="BI613" i="3"/>
  <c r="BJ613" i="3"/>
  <c r="BL613" i="3"/>
  <c r="BM613" i="3"/>
  <c r="BO613" i="3"/>
  <c r="BR613" i="3"/>
  <c r="BS613" i="3"/>
  <c r="BU613" i="3"/>
  <c r="BV613" i="3"/>
  <c r="BX613" i="3"/>
  <c r="CA613" i="3"/>
  <c r="CB613" i="3"/>
  <c r="CD613" i="3"/>
  <c r="CE613" i="3"/>
  <c r="CG613" i="3"/>
  <c r="CJ613" i="3"/>
  <c r="CK613" i="3"/>
  <c r="CM613" i="3"/>
  <c r="CN613" i="3"/>
  <c r="M489" i="3"/>
  <c r="N489" i="3"/>
  <c r="P489" i="3"/>
  <c r="Q489" i="3"/>
  <c r="S489" i="3"/>
  <c r="T489" i="3"/>
  <c r="V489" i="3"/>
  <c r="Y489" i="3"/>
  <c r="Z489" i="3"/>
  <c r="AB489" i="3"/>
  <c r="AC489" i="3"/>
  <c r="AE489" i="3"/>
  <c r="AF489" i="3"/>
  <c r="AH489" i="3"/>
  <c r="AI489" i="3"/>
  <c r="AK489" i="3"/>
  <c r="AL489" i="3"/>
  <c r="AN489" i="3"/>
  <c r="AO489" i="3"/>
  <c r="AQ489" i="3"/>
  <c r="AR489" i="3"/>
  <c r="AT489" i="3"/>
  <c r="AU489" i="3"/>
  <c r="AW489" i="3"/>
  <c r="AZ489" i="3"/>
  <c r="BA489" i="3"/>
  <c r="BC489" i="3"/>
  <c r="BD489" i="3"/>
  <c r="BF489" i="3"/>
  <c r="BI489" i="3"/>
  <c r="BJ489" i="3"/>
  <c r="BL489" i="3"/>
  <c r="BM489" i="3"/>
  <c r="BO489" i="3"/>
  <c r="BR489" i="3"/>
  <c r="BS489" i="3"/>
  <c r="BU489" i="3"/>
  <c r="BV489" i="3"/>
  <c r="BX489" i="3"/>
  <c r="CA489" i="3"/>
  <c r="CB489" i="3"/>
  <c r="CD489" i="3"/>
  <c r="CE489" i="3"/>
  <c r="CG489" i="3"/>
  <c r="CJ489" i="3"/>
  <c r="CK489" i="3"/>
  <c r="CM489" i="3"/>
  <c r="CN489" i="3"/>
  <c r="M961" i="3"/>
  <c r="N961" i="3"/>
  <c r="P961" i="3"/>
  <c r="Q961" i="3"/>
  <c r="S961" i="3"/>
  <c r="T961" i="3"/>
  <c r="V961" i="3"/>
  <c r="Y961" i="3"/>
  <c r="Z961" i="3"/>
  <c r="AB961" i="3"/>
  <c r="AC961" i="3"/>
  <c r="AE961" i="3"/>
  <c r="AF961" i="3"/>
  <c r="AH961" i="3"/>
  <c r="AI961" i="3"/>
  <c r="AK961" i="3"/>
  <c r="AL961" i="3"/>
  <c r="AN961" i="3"/>
  <c r="AO961" i="3"/>
  <c r="AQ961" i="3"/>
  <c r="AR961" i="3"/>
  <c r="AT961" i="3"/>
  <c r="AU961" i="3"/>
  <c r="AW961" i="3"/>
  <c r="AZ961" i="3"/>
  <c r="BA961" i="3"/>
  <c r="BC961" i="3"/>
  <c r="BD961" i="3"/>
  <c r="BF961" i="3"/>
  <c r="BI961" i="3"/>
  <c r="BJ961" i="3"/>
  <c r="BL961" i="3"/>
  <c r="BM961" i="3"/>
  <c r="BO961" i="3"/>
  <c r="BR961" i="3"/>
  <c r="BS961" i="3"/>
  <c r="BU961" i="3"/>
  <c r="BV961" i="3"/>
  <c r="BX961" i="3"/>
  <c r="CA961" i="3"/>
  <c r="CB961" i="3"/>
  <c r="CD961" i="3"/>
  <c r="CE961" i="3"/>
  <c r="CG961" i="3"/>
  <c r="CJ961" i="3"/>
  <c r="CK961" i="3"/>
  <c r="CM961" i="3"/>
  <c r="CN961" i="3"/>
  <c r="M155" i="3"/>
  <c r="N155" i="3"/>
  <c r="P155" i="3"/>
  <c r="Q155" i="3"/>
  <c r="S155" i="3"/>
  <c r="T155" i="3"/>
  <c r="V155" i="3"/>
  <c r="Y155" i="3"/>
  <c r="Z155" i="3"/>
  <c r="AB155" i="3"/>
  <c r="AC155" i="3"/>
  <c r="AE155" i="3"/>
  <c r="AF155" i="3"/>
  <c r="AH155" i="3"/>
  <c r="AI155" i="3"/>
  <c r="AK155" i="3"/>
  <c r="AL155" i="3"/>
  <c r="AN155" i="3"/>
  <c r="AO155" i="3"/>
  <c r="AQ155" i="3"/>
  <c r="AR155" i="3"/>
  <c r="AT155" i="3"/>
  <c r="AU155" i="3"/>
  <c r="AW155" i="3"/>
  <c r="AZ155" i="3"/>
  <c r="BA155" i="3"/>
  <c r="BC155" i="3"/>
  <c r="BD155" i="3"/>
  <c r="BF155" i="3"/>
  <c r="BI155" i="3"/>
  <c r="BJ155" i="3"/>
  <c r="BL155" i="3"/>
  <c r="BM155" i="3"/>
  <c r="BO155" i="3"/>
  <c r="BR155" i="3"/>
  <c r="BS155" i="3"/>
  <c r="BU155" i="3"/>
  <c r="BV155" i="3"/>
  <c r="BX155" i="3"/>
  <c r="CA155" i="3"/>
  <c r="CB155" i="3"/>
  <c r="CD155" i="3"/>
  <c r="CE155" i="3"/>
  <c r="CG155" i="3"/>
  <c r="CJ155" i="3"/>
  <c r="CK155" i="3"/>
  <c r="CM155" i="3"/>
  <c r="CN155" i="3"/>
  <c r="M258" i="3"/>
  <c r="N258" i="3"/>
  <c r="P258" i="3"/>
  <c r="Q258" i="3"/>
  <c r="S258" i="3"/>
  <c r="T258" i="3"/>
  <c r="V258" i="3"/>
  <c r="Y258" i="3"/>
  <c r="Z258" i="3"/>
  <c r="AB258" i="3"/>
  <c r="AC258" i="3"/>
  <c r="AE258" i="3"/>
  <c r="AF258" i="3"/>
  <c r="AH258" i="3"/>
  <c r="AI258" i="3"/>
  <c r="AK258" i="3"/>
  <c r="AL258" i="3"/>
  <c r="AN258" i="3"/>
  <c r="AO258" i="3"/>
  <c r="AQ258" i="3"/>
  <c r="AR258" i="3"/>
  <c r="AT258" i="3"/>
  <c r="AU258" i="3"/>
  <c r="AW258" i="3"/>
  <c r="AZ258" i="3"/>
  <c r="BA258" i="3"/>
  <c r="BC258" i="3"/>
  <c r="BD258" i="3"/>
  <c r="BF258" i="3"/>
  <c r="BI258" i="3"/>
  <c r="BJ258" i="3"/>
  <c r="BL258" i="3"/>
  <c r="BM258" i="3"/>
  <c r="BO258" i="3"/>
  <c r="BR258" i="3"/>
  <c r="BS258" i="3"/>
  <c r="BU258" i="3"/>
  <c r="BV258" i="3"/>
  <c r="BX258" i="3"/>
  <c r="CA258" i="3"/>
  <c r="CB258" i="3"/>
  <c r="CD258" i="3"/>
  <c r="CE258" i="3"/>
  <c r="CG258" i="3"/>
  <c r="CJ258" i="3"/>
  <c r="CK258" i="3"/>
  <c r="CM258" i="3"/>
  <c r="CN258" i="3"/>
  <c r="M283" i="3"/>
  <c r="N283" i="3"/>
  <c r="P283" i="3"/>
  <c r="Q283" i="3"/>
  <c r="S283" i="3"/>
  <c r="T283" i="3"/>
  <c r="V283" i="3"/>
  <c r="Y283" i="3"/>
  <c r="Z283" i="3"/>
  <c r="AB283" i="3"/>
  <c r="AC283" i="3"/>
  <c r="AE283" i="3"/>
  <c r="AF283" i="3"/>
  <c r="AH283" i="3"/>
  <c r="AI283" i="3"/>
  <c r="AK283" i="3"/>
  <c r="AL283" i="3"/>
  <c r="AN283" i="3"/>
  <c r="AO283" i="3"/>
  <c r="AQ283" i="3"/>
  <c r="AR283" i="3"/>
  <c r="AT283" i="3"/>
  <c r="AU283" i="3"/>
  <c r="AW283" i="3"/>
  <c r="AZ283" i="3"/>
  <c r="BA283" i="3"/>
  <c r="BC283" i="3"/>
  <c r="BD283" i="3"/>
  <c r="BF283" i="3"/>
  <c r="BI283" i="3"/>
  <c r="BJ283" i="3"/>
  <c r="BL283" i="3"/>
  <c r="BM283" i="3"/>
  <c r="BO283" i="3"/>
  <c r="BR283" i="3"/>
  <c r="BS283" i="3"/>
  <c r="BU283" i="3"/>
  <c r="BV283" i="3"/>
  <c r="BX283" i="3"/>
  <c r="CA283" i="3"/>
  <c r="CB283" i="3"/>
  <c r="CD283" i="3"/>
  <c r="CE283" i="3"/>
  <c r="CG283" i="3"/>
  <c r="CJ283" i="3"/>
  <c r="CK283" i="3"/>
  <c r="CM283" i="3"/>
  <c r="CN283" i="3"/>
  <c r="M951" i="3"/>
  <c r="N951" i="3"/>
  <c r="P951" i="3"/>
  <c r="Q951" i="3"/>
  <c r="S951" i="3"/>
  <c r="T951" i="3"/>
  <c r="V951" i="3"/>
  <c r="Y951" i="3"/>
  <c r="Z951" i="3"/>
  <c r="AB951" i="3"/>
  <c r="AC951" i="3"/>
  <c r="AE951" i="3"/>
  <c r="AF951" i="3"/>
  <c r="AH951" i="3"/>
  <c r="AI951" i="3"/>
  <c r="AK951" i="3"/>
  <c r="AL951" i="3"/>
  <c r="AN951" i="3"/>
  <c r="AO951" i="3"/>
  <c r="AQ951" i="3"/>
  <c r="AR951" i="3"/>
  <c r="AT951" i="3"/>
  <c r="AU951" i="3"/>
  <c r="AW951" i="3"/>
  <c r="AZ951" i="3"/>
  <c r="BA951" i="3"/>
  <c r="BC951" i="3"/>
  <c r="BD951" i="3"/>
  <c r="BF951" i="3"/>
  <c r="BI951" i="3"/>
  <c r="BJ951" i="3"/>
  <c r="BL951" i="3"/>
  <c r="BM951" i="3"/>
  <c r="BO951" i="3"/>
  <c r="BR951" i="3"/>
  <c r="BS951" i="3"/>
  <c r="BU951" i="3"/>
  <c r="BV951" i="3"/>
  <c r="BX951" i="3"/>
  <c r="CA951" i="3"/>
  <c r="CB951" i="3"/>
  <c r="CD951" i="3"/>
  <c r="CE951" i="3"/>
  <c r="CG951" i="3"/>
  <c r="CJ951" i="3"/>
  <c r="CK951" i="3"/>
  <c r="CM951" i="3"/>
  <c r="CN951" i="3"/>
  <c r="M1000" i="3"/>
  <c r="N1000" i="3"/>
  <c r="P1000" i="3"/>
  <c r="Q1000" i="3"/>
  <c r="S1000" i="3"/>
  <c r="T1000" i="3"/>
  <c r="V1000" i="3"/>
  <c r="Y1000" i="3"/>
  <c r="Z1000" i="3"/>
  <c r="AB1000" i="3"/>
  <c r="AC1000" i="3"/>
  <c r="AE1000" i="3"/>
  <c r="AF1000" i="3"/>
  <c r="AH1000" i="3"/>
  <c r="AI1000" i="3"/>
  <c r="AK1000" i="3"/>
  <c r="AL1000" i="3"/>
  <c r="AN1000" i="3"/>
  <c r="AO1000" i="3"/>
  <c r="AQ1000" i="3"/>
  <c r="AR1000" i="3"/>
  <c r="AT1000" i="3"/>
  <c r="AU1000" i="3"/>
  <c r="AW1000" i="3"/>
  <c r="AZ1000" i="3"/>
  <c r="BA1000" i="3"/>
  <c r="BC1000" i="3"/>
  <c r="BD1000" i="3"/>
  <c r="BF1000" i="3"/>
  <c r="BI1000" i="3"/>
  <c r="BJ1000" i="3"/>
  <c r="BL1000" i="3"/>
  <c r="BM1000" i="3"/>
  <c r="BO1000" i="3"/>
  <c r="BR1000" i="3"/>
  <c r="BS1000" i="3"/>
  <c r="BU1000" i="3"/>
  <c r="BV1000" i="3"/>
  <c r="BX1000" i="3"/>
  <c r="CA1000" i="3"/>
  <c r="CB1000" i="3"/>
  <c r="CD1000" i="3"/>
  <c r="CE1000" i="3"/>
  <c r="CG1000" i="3"/>
  <c r="CJ1000" i="3"/>
  <c r="CK1000" i="3"/>
  <c r="CM1000" i="3"/>
  <c r="CN1000" i="3"/>
  <c r="M433" i="3"/>
  <c r="N433" i="3"/>
  <c r="P433" i="3"/>
  <c r="Q433" i="3"/>
  <c r="S433" i="3"/>
  <c r="T433" i="3"/>
  <c r="V433" i="3"/>
  <c r="Y433" i="3"/>
  <c r="Z433" i="3"/>
  <c r="AB433" i="3"/>
  <c r="AC433" i="3"/>
  <c r="AE433" i="3"/>
  <c r="AF433" i="3"/>
  <c r="AH433" i="3"/>
  <c r="AI433" i="3"/>
  <c r="AK433" i="3"/>
  <c r="AL433" i="3"/>
  <c r="AN433" i="3"/>
  <c r="AO433" i="3"/>
  <c r="AQ433" i="3"/>
  <c r="AR433" i="3"/>
  <c r="AT433" i="3"/>
  <c r="AU433" i="3"/>
  <c r="AW433" i="3"/>
  <c r="AZ433" i="3"/>
  <c r="BA433" i="3"/>
  <c r="BC433" i="3"/>
  <c r="BD433" i="3"/>
  <c r="BF433" i="3"/>
  <c r="BI433" i="3"/>
  <c r="BJ433" i="3"/>
  <c r="BL433" i="3"/>
  <c r="BM433" i="3"/>
  <c r="BO433" i="3"/>
  <c r="BR433" i="3"/>
  <c r="BS433" i="3"/>
  <c r="BU433" i="3"/>
  <c r="BV433" i="3"/>
  <c r="BX433" i="3"/>
  <c r="CA433" i="3"/>
  <c r="CB433" i="3"/>
  <c r="CD433" i="3"/>
  <c r="CE433" i="3"/>
  <c r="CG433" i="3"/>
  <c r="CJ433" i="3"/>
  <c r="CK433" i="3"/>
  <c r="CM433" i="3"/>
  <c r="CN433" i="3"/>
  <c r="M773" i="3"/>
  <c r="N773" i="3"/>
  <c r="P773" i="3"/>
  <c r="Q773" i="3"/>
  <c r="S773" i="3"/>
  <c r="T773" i="3"/>
  <c r="V773" i="3"/>
  <c r="Y773" i="3"/>
  <c r="Z773" i="3"/>
  <c r="AB773" i="3"/>
  <c r="AC773" i="3"/>
  <c r="AE773" i="3"/>
  <c r="AF773" i="3"/>
  <c r="AH773" i="3"/>
  <c r="AI773" i="3"/>
  <c r="AK773" i="3"/>
  <c r="AL773" i="3"/>
  <c r="AN773" i="3"/>
  <c r="AO773" i="3"/>
  <c r="AQ773" i="3"/>
  <c r="AR773" i="3"/>
  <c r="AT773" i="3"/>
  <c r="AU773" i="3"/>
  <c r="AW773" i="3"/>
  <c r="AZ773" i="3"/>
  <c r="BA773" i="3"/>
  <c r="BC773" i="3"/>
  <c r="BD773" i="3"/>
  <c r="BF773" i="3"/>
  <c r="BI773" i="3"/>
  <c r="BJ773" i="3"/>
  <c r="BL773" i="3"/>
  <c r="BM773" i="3"/>
  <c r="BO773" i="3"/>
  <c r="BR773" i="3"/>
  <c r="BS773" i="3"/>
  <c r="BU773" i="3"/>
  <c r="BV773" i="3"/>
  <c r="BX773" i="3"/>
  <c r="CA773" i="3"/>
  <c r="CB773" i="3"/>
  <c r="CD773" i="3"/>
  <c r="CE773" i="3"/>
  <c r="CG773" i="3"/>
  <c r="CJ773" i="3"/>
  <c r="CK773" i="3"/>
  <c r="CM773" i="3"/>
  <c r="CN773" i="3"/>
  <c r="M295" i="3"/>
  <c r="N295" i="3"/>
  <c r="P295" i="3"/>
  <c r="Q295" i="3"/>
  <c r="S295" i="3"/>
  <c r="T295" i="3"/>
  <c r="V295" i="3"/>
  <c r="Y295" i="3"/>
  <c r="Z295" i="3"/>
  <c r="AB295" i="3"/>
  <c r="AC295" i="3"/>
  <c r="AE295" i="3"/>
  <c r="AF295" i="3"/>
  <c r="AH295" i="3"/>
  <c r="AI295" i="3"/>
  <c r="AK295" i="3"/>
  <c r="AL295" i="3"/>
  <c r="AN295" i="3"/>
  <c r="AO295" i="3"/>
  <c r="AQ295" i="3"/>
  <c r="AR295" i="3"/>
  <c r="AT295" i="3"/>
  <c r="AU295" i="3"/>
  <c r="AW295" i="3"/>
  <c r="AZ295" i="3"/>
  <c r="BA295" i="3"/>
  <c r="BC295" i="3"/>
  <c r="BD295" i="3"/>
  <c r="BF295" i="3"/>
  <c r="BI295" i="3"/>
  <c r="BJ295" i="3"/>
  <c r="BL295" i="3"/>
  <c r="BM295" i="3"/>
  <c r="BO295" i="3"/>
  <c r="BR295" i="3"/>
  <c r="BS295" i="3"/>
  <c r="BU295" i="3"/>
  <c r="BV295" i="3"/>
  <c r="BX295" i="3"/>
  <c r="CA295" i="3"/>
  <c r="CB295" i="3"/>
  <c r="CD295" i="3"/>
  <c r="CE295" i="3"/>
  <c r="CG295" i="3"/>
  <c r="CJ295" i="3"/>
  <c r="CK295" i="3"/>
  <c r="CM295" i="3"/>
  <c r="CN295" i="3"/>
  <c r="M383" i="3"/>
  <c r="N383" i="3"/>
  <c r="P383" i="3"/>
  <c r="Q383" i="3"/>
  <c r="S383" i="3"/>
  <c r="T383" i="3"/>
  <c r="V383" i="3"/>
  <c r="Y383" i="3"/>
  <c r="Z383" i="3"/>
  <c r="AB383" i="3"/>
  <c r="AC383" i="3"/>
  <c r="AE383" i="3"/>
  <c r="AF383" i="3"/>
  <c r="AH383" i="3"/>
  <c r="AI383" i="3"/>
  <c r="AK383" i="3"/>
  <c r="AL383" i="3"/>
  <c r="AN383" i="3"/>
  <c r="AO383" i="3"/>
  <c r="AQ383" i="3"/>
  <c r="AR383" i="3"/>
  <c r="AT383" i="3"/>
  <c r="AU383" i="3"/>
  <c r="AW383" i="3"/>
  <c r="AZ383" i="3"/>
  <c r="BA383" i="3"/>
  <c r="BC383" i="3"/>
  <c r="BD383" i="3"/>
  <c r="BF383" i="3"/>
  <c r="BI383" i="3"/>
  <c r="BJ383" i="3"/>
  <c r="BL383" i="3"/>
  <c r="BM383" i="3"/>
  <c r="BO383" i="3"/>
  <c r="BR383" i="3"/>
  <c r="BS383" i="3"/>
  <c r="BU383" i="3"/>
  <c r="BV383" i="3"/>
  <c r="BX383" i="3"/>
  <c r="CA383" i="3"/>
  <c r="CB383" i="3"/>
  <c r="CD383" i="3"/>
  <c r="CE383" i="3"/>
  <c r="CG383" i="3"/>
  <c r="CJ383" i="3"/>
  <c r="CK383" i="3"/>
  <c r="CM383" i="3"/>
  <c r="CN383" i="3"/>
  <c r="M719" i="3"/>
  <c r="N719" i="3"/>
  <c r="P719" i="3"/>
  <c r="Q719" i="3"/>
  <c r="S719" i="3"/>
  <c r="T719" i="3"/>
  <c r="V719" i="3"/>
  <c r="Y719" i="3"/>
  <c r="Z719" i="3"/>
  <c r="AB719" i="3"/>
  <c r="AC719" i="3"/>
  <c r="AE719" i="3"/>
  <c r="AF719" i="3"/>
  <c r="AH719" i="3"/>
  <c r="AI719" i="3"/>
  <c r="AK719" i="3"/>
  <c r="AL719" i="3"/>
  <c r="AN719" i="3"/>
  <c r="AO719" i="3"/>
  <c r="AQ719" i="3"/>
  <c r="AR719" i="3"/>
  <c r="AT719" i="3"/>
  <c r="AU719" i="3"/>
  <c r="AW719" i="3"/>
  <c r="AZ719" i="3"/>
  <c r="BA719" i="3"/>
  <c r="BC719" i="3"/>
  <c r="BD719" i="3"/>
  <c r="BF719" i="3"/>
  <c r="BI719" i="3"/>
  <c r="BJ719" i="3"/>
  <c r="BL719" i="3"/>
  <c r="BM719" i="3"/>
  <c r="BO719" i="3"/>
  <c r="BR719" i="3"/>
  <c r="BS719" i="3"/>
  <c r="BU719" i="3"/>
  <c r="BV719" i="3"/>
  <c r="BX719" i="3"/>
  <c r="CA719" i="3"/>
  <c r="CB719" i="3"/>
  <c r="CD719" i="3"/>
  <c r="CE719" i="3"/>
  <c r="CG719" i="3"/>
  <c r="CJ719" i="3"/>
  <c r="CK719" i="3"/>
  <c r="CM719" i="3"/>
  <c r="CN719" i="3"/>
  <c r="M925" i="3"/>
  <c r="N925" i="3"/>
  <c r="P925" i="3"/>
  <c r="Q925" i="3"/>
  <c r="S925" i="3"/>
  <c r="T925" i="3"/>
  <c r="V925" i="3"/>
  <c r="Y925" i="3"/>
  <c r="Z925" i="3"/>
  <c r="AB925" i="3"/>
  <c r="AC925" i="3"/>
  <c r="AE925" i="3"/>
  <c r="AF925" i="3"/>
  <c r="AH925" i="3"/>
  <c r="AI925" i="3"/>
  <c r="AK925" i="3"/>
  <c r="AL925" i="3"/>
  <c r="AN925" i="3"/>
  <c r="AO925" i="3"/>
  <c r="AQ925" i="3"/>
  <c r="AR925" i="3"/>
  <c r="AT925" i="3"/>
  <c r="AU925" i="3"/>
  <c r="AW925" i="3"/>
  <c r="AZ925" i="3"/>
  <c r="BA925" i="3"/>
  <c r="BC925" i="3"/>
  <c r="BD925" i="3"/>
  <c r="BF925" i="3"/>
  <c r="BI925" i="3"/>
  <c r="BJ925" i="3"/>
  <c r="BL925" i="3"/>
  <c r="BM925" i="3"/>
  <c r="BO925" i="3"/>
  <c r="BR925" i="3"/>
  <c r="BS925" i="3"/>
  <c r="BU925" i="3"/>
  <c r="BV925" i="3"/>
  <c r="BX925" i="3"/>
  <c r="CA925" i="3"/>
  <c r="CB925" i="3"/>
  <c r="CD925" i="3"/>
  <c r="CE925" i="3"/>
  <c r="CG925" i="3"/>
  <c r="CJ925" i="3"/>
  <c r="CK925" i="3"/>
  <c r="CM925" i="3"/>
  <c r="CN925" i="3"/>
  <c r="M994" i="3"/>
  <c r="N994" i="3"/>
  <c r="P994" i="3"/>
  <c r="Q994" i="3"/>
  <c r="S994" i="3"/>
  <c r="T994" i="3"/>
  <c r="V994" i="3"/>
  <c r="Y994" i="3"/>
  <c r="Z994" i="3"/>
  <c r="AB994" i="3"/>
  <c r="AC994" i="3"/>
  <c r="AE994" i="3"/>
  <c r="AF994" i="3"/>
  <c r="AH994" i="3"/>
  <c r="AI994" i="3"/>
  <c r="AK994" i="3"/>
  <c r="AL994" i="3"/>
  <c r="AN994" i="3"/>
  <c r="AO994" i="3"/>
  <c r="AQ994" i="3"/>
  <c r="AR994" i="3"/>
  <c r="AT994" i="3"/>
  <c r="AU994" i="3"/>
  <c r="AW994" i="3"/>
  <c r="AZ994" i="3"/>
  <c r="BA994" i="3"/>
  <c r="BC994" i="3"/>
  <c r="BD994" i="3"/>
  <c r="BF994" i="3"/>
  <c r="BI994" i="3"/>
  <c r="BJ994" i="3"/>
  <c r="BL994" i="3"/>
  <c r="BM994" i="3"/>
  <c r="BO994" i="3"/>
  <c r="BR994" i="3"/>
  <c r="BS994" i="3"/>
  <c r="BU994" i="3"/>
  <c r="BV994" i="3"/>
  <c r="BX994" i="3"/>
  <c r="CA994" i="3"/>
  <c r="CB994" i="3"/>
  <c r="CD994" i="3"/>
  <c r="CE994" i="3"/>
  <c r="CG994" i="3"/>
  <c r="CJ994" i="3"/>
  <c r="CK994" i="3"/>
  <c r="CM994" i="3"/>
  <c r="CN994" i="3"/>
  <c r="M437" i="3"/>
  <c r="N437" i="3"/>
  <c r="P437" i="3"/>
  <c r="Q437" i="3"/>
  <c r="S437" i="3"/>
  <c r="T437" i="3"/>
  <c r="V437" i="3"/>
  <c r="Y437" i="3"/>
  <c r="Z437" i="3"/>
  <c r="AB437" i="3"/>
  <c r="AC437" i="3"/>
  <c r="AE437" i="3"/>
  <c r="AF437" i="3"/>
  <c r="AH437" i="3"/>
  <c r="AI437" i="3"/>
  <c r="AK437" i="3"/>
  <c r="AL437" i="3"/>
  <c r="AN437" i="3"/>
  <c r="AO437" i="3"/>
  <c r="AQ437" i="3"/>
  <c r="AR437" i="3"/>
  <c r="AT437" i="3"/>
  <c r="AU437" i="3"/>
  <c r="AW437" i="3"/>
  <c r="AZ437" i="3"/>
  <c r="BA437" i="3"/>
  <c r="BC437" i="3"/>
  <c r="BD437" i="3"/>
  <c r="BF437" i="3"/>
  <c r="BI437" i="3"/>
  <c r="BJ437" i="3"/>
  <c r="BL437" i="3"/>
  <c r="BM437" i="3"/>
  <c r="BO437" i="3"/>
  <c r="BR437" i="3"/>
  <c r="BS437" i="3"/>
  <c r="BU437" i="3"/>
  <c r="BV437" i="3"/>
  <c r="BX437" i="3"/>
  <c r="CA437" i="3"/>
  <c r="CB437" i="3"/>
  <c r="CD437" i="3"/>
  <c r="CE437" i="3"/>
  <c r="CG437" i="3"/>
  <c r="CJ437" i="3"/>
  <c r="CK437" i="3"/>
  <c r="CM437" i="3"/>
  <c r="CN437" i="3"/>
  <c r="M755" i="3"/>
  <c r="N755" i="3"/>
  <c r="P755" i="3"/>
  <c r="Q755" i="3"/>
  <c r="S755" i="3"/>
  <c r="T755" i="3"/>
  <c r="V755" i="3"/>
  <c r="Y755" i="3"/>
  <c r="Z755" i="3"/>
  <c r="AB755" i="3"/>
  <c r="AC755" i="3"/>
  <c r="AE755" i="3"/>
  <c r="AF755" i="3"/>
  <c r="AH755" i="3"/>
  <c r="AI755" i="3"/>
  <c r="AK755" i="3"/>
  <c r="AL755" i="3"/>
  <c r="AN755" i="3"/>
  <c r="AO755" i="3"/>
  <c r="AQ755" i="3"/>
  <c r="AR755" i="3"/>
  <c r="AT755" i="3"/>
  <c r="AU755" i="3"/>
  <c r="AW755" i="3"/>
  <c r="AZ755" i="3"/>
  <c r="BA755" i="3"/>
  <c r="BC755" i="3"/>
  <c r="BD755" i="3"/>
  <c r="BF755" i="3"/>
  <c r="BI755" i="3"/>
  <c r="BJ755" i="3"/>
  <c r="BL755" i="3"/>
  <c r="BM755" i="3"/>
  <c r="BO755" i="3"/>
  <c r="BR755" i="3"/>
  <c r="BS755" i="3"/>
  <c r="BU755" i="3"/>
  <c r="BV755" i="3"/>
  <c r="BX755" i="3"/>
  <c r="CA755" i="3"/>
  <c r="CB755" i="3"/>
  <c r="CD755" i="3"/>
  <c r="CE755" i="3"/>
  <c r="CG755" i="3"/>
  <c r="CJ755" i="3"/>
  <c r="CK755" i="3"/>
  <c r="CM755" i="3"/>
  <c r="CN755" i="3"/>
  <c r="M672" i="3"/>
  <c r="N672" i="3"/>
  <c r="P672" i="3"/>
  <c r="Q672" i="3"/>
  <c r="S672" i="3"/>
  <c r="T672" i="3"/>
  <c r="V672" i="3"/>
  <c r="Y672" i="3"/>
  <c r="Z672" i="3"/>
  <c r="AB672" i="3"/>
  <c r="AC672" i="3"/>
  <c r="AE672" i="3"/>
  <c r="AF672" i="3"/>
  <c r="AH672" i="3"/>
  <c r="AI672" i="3"/>
  <c r="AK672" i="3"/>
  <c r="AL672" i="3"/>
  <c r="AN672" i="3"/>
  <c r="AO672" i="3"/>
  <c r="AQ672" i="3"/>
  <c r="AR672" i="3"/>
  <c r="AT672" i="3"/>
  <c r="AU672" i="3"/>
  <c r="AW672" i="3"/>
  <c r="AZ672" i="3"/>
  <c r="BA672" i="3"/>
  <c r="BC672" i="3"/>
  <c r="BD672" i="3"/>
  <c r="BF672" i="3"/>
  <c r="BI672" i="3"/>
  <c r="BJ672" i="3"/>
  <c r="BL672" i="3"/>
  <c r="BM672" i="3"/>
  <c r="BO672" i="3"/>
  <c r="BR672" i="3"/>
  <c r="BS672" i="3"/>
  <c r="BU672" i="3"/>
  <c r="BV672" i="3"/>
  <c r="BX672" i="3"/>
  <c r="CA672" i="3"/>
  <c r="CB672" i="3"/>
  <c r="CD672" i="3"/>
  <c r="CE672" i="3"/>
  <c r="CG672" i="3"/>
  <c r="CJ672" i="3"/>
  <c r="CK672" i="3"/>
  <c r="CM672" i="3"/>
  <c r="CN672" i="3"/>
  <c r="M232" i="3"/>
  <c r="N232" i="3"/>
  <c r="P232" i="3"/>
  <c r="Q232" i="3"/>
  <c r="S232" i="3"/>
  <c r="T232" i="3"/>
  <c r="V232" i="3"/>
  <c r="Y232" i="3"/>
  <c r="Z232" i="3"/>
  <c r="AB232" i="3"/>
  <c r="AC232" i="3"/>
  <c r="AE232" i="3"/>
  <c r="AF232" i="3"/>
  <c r="AH232" i="3"/>
  <c r="AI232" i="3"/>
  <c r="AK232" i="3"/>
  <c r="AL232" i="3"/>
  <c r="AN232" i="3"/>
  <c r="AO232" i="3"/>
  <c r="AQ232" i="3"/>
  <c r="AR232" i="3"/>
  <c r="AT232" i="3"/>
  <c r="AU232" i="3"/>
  <c r="AW232" i="3"/>
  <c r="AZ232" i="3"/>
  <c r="BA232" i="3"/>
  <c r="BC232" i="3"/>
  <c r="BD232" i="3"/>
  <c r="BF232" i="3"/>
  <c r="BI232" i="3"/>
  <c r="BJ232" i="3"/>
  <c r="BL232" i="3"/>
  <c r="BM232" i="3"/>
  <c r="BO232" i="3"/>
  <c r="BR232" i="3"/>
  <c r="BS232" i="3"/>
  <c r="BU232" i="3"/>
  <c r="BV232" i="3"/>
  <c r="BX232" i="3"/>
  <c r="CA232" i="3"/>
  <c r="CB232" i="3"/>
  <c r="CD232" i="3"/>
  <c r="CE232" i="3"/>
  <c r="CG232" i="3"/>
  <c r="CJ232" i="3"/>
  <c r="CK232" i="3"/>
  <c r="CM232" i="3"/>
  <c r="CN232" i="3"/>
  <c r="M807" i="3"/>
  <c r="N807" i="3"/>
  <c r="P807" i="3"/>
  <c r="Q807" i="3"/>
  <c r="S807" i="3"/>
  <c r="T807" i="3"/>
  <c r="V807" i="3"/>
  <c r="Y807" i="3"/>
  <c r="Z807" i="3"/>
  <c r="AB807" i="3"/>
  <c r="AC807" i="3"/>
  <c r="AE807" i="3"/>
  <c r="AF807" i="3"/>
  <c r="AH807" i="3"/>
  <c r="AI807" i="3"/>
  <c r="AK807" i="3"/>
  <c r="AL807" i="3"/>
  <c r="AN807" i="3"/>
  <c r="AO807" i="3"/>
  <c r="AQ807" i="3"/>
  <c r="AR807" i="3"/>
  <c r="AT807" i="3"/>
  <c r="AU807" i="3"/>
  <c r="AW807" i="3"/>
  <c r="AZ807" i="3"/>
  <c r="BA807" i="3"/>
  <c r="BC807" i="3"/>
  <c r="BD807" i="3"/>
  <c r="BF807" i="3"/>
  <c r="BI807" i="3"/>
  <c r="BJ807" i="3"/>
  <c r="BL807" i="3"/>
  <c r="BM807" i="3"/>
  <c r="BO807" i="3"/>
  <c r="BR807" i="3"/>
  <c r="BS807" i="3"/>
  <c r="BU807" i="3"/>
  <c r="BV807" i="3"/>
  <c r="BX807" i="3"/>
  <c r="CA807" i="3"/>
  <c r="CB807" i="3"/>
  <c r="CD807" i="3"/>
  <c r="CE807" i="3"/>
  <c r="CG807" i="3"/>
  <c r="CJ807" i="3"/>
  <c r="CK807" i="3"/>
  <c r="CM807" i="3"/>
  <c r="CN807" i="3"/>
  <c r="M803" i="3"/>
  <c r="N803" i="3"/>
  <c r="P803" i="3"/>
  <c r="Q803" i="3"/>
  <c r="S803" i="3"/>
  <c r="T803" i="3"/>
  <c r="V803" i="3"/>
  <c r="Y803" i="3"/>
  <c r="Z803" i="3"/>
  <c r="AB803" i="3"/>
  <c r="AC803" i="3"/>
  <c r="AE803" i="3"/>
  <c r="AF803" i="3"/>
  <c r="AH803" i="3"/>
  <c r="AI803" i="3"/>
  <c r="AK803" i="3"/>
  <c r="AL803" i="3"/>
  <c r="AN803" i="3"/>
  <c r="AO803" i="3"/>
  <c r="AQ803" i="3"/>
  <c r="AR803" i="3"/>
  <c r="AT803" i="3"/>
  <c r="AU803" i="3"/>
  <c r="AW803" i="3"/>
  <c r="AZ803" i="3"/>
  <c r="BA803" i="3"/>
  <c r="BC803" i="3"/>
  <c r="BD803" i="3"/>
  <c r="BF803" i="3"/>
  <c r="BI803" i="3"/>
  <c r="BJ803" i="3"/>
  <c r="BL803" i="3"/>
  <c r="BM803" i="3"/>
  <c r="BO803" i="3"/>
  <c r="BR803" i="3"/>
  <c r="BS803" i="3"/>
  <c r="BU803" i="3"/>
  <c r="BV803" i="3"/>
  <c r="BX803" i="3"/>
  <c r="CA803" i="3"/>
  <c r="CB803" i="3"/>
  <c r="CD803" i="3"/>
  <c r="CE803" i="3"/>
  <c r="CG803" i="3"/>
  <c r="CJ803" i="3"/>
  <c r="CK803" i="3"/>
  <c r="CM803" i="3"/>
  <c r="CN803" i="3"/>
  <c r="M3" i="3"/>
  <c r="N3" i="3"/>
  <c r="P3" i="3"/>
  <c r="Q3" i="3"/>
  <c r="S3" i="3"/>
  <c r="T3" i="3"/>
  <c r="V3" i="3"/>
  <c r="Y3" i="3"/>
  <c r="Z3" i="3"/>
  <c r="AB3" i="3"/>
  <c r="AC3" i="3"/>
  <c r="AE3" i="3"/>
  <c r="AF3" i="3"/>
  <c r="AH3" i="3"/>
  <c r="AI3" i="3"/>
  <c r="AK3" i="3"/>
  <c r="AL3" i="3"/>
  <c r="AN3" i="3"/>
  <c r="AO3" i="3"/>
  <c r="AQ3" i="3"/>
  <c r="AR3" i="3"/>
  <c r="AT3" i="3"/>
  <c r="AU3" i="3"/>
  <c r="AW3" i="3"/>
  <c r="AZ3" i="3"/>
  <c r="BA3" i="3"/>
  <c r="BC3" i="3"/>
  <c r="BD3" i="3"/>
  <c r="BF3" i="3"/>
  <c r="BI3" i="3"/>
  <c r="BJ3" i="3"/>
  <c r="BL3" i="3"/>
  <c r="BM3" i="3"/>
  <c r="BO3" i="3"/>
  <c r="BR3" i="3"/>
  <c r="BS3" i="3"/>
  <c r="BU3" i="3"/>
  <c r="BV3" i="3"/>
  <c r="BX3" i="3"/>
  <c r="CA3" i="3"/>
  <c r="CB3" i="3"/>
  <c r="CD3" i="3"/>
  <c r="CE3" i="3"/>
  <c r="CG3" i="3"/>
  <c r="CJ3" i="3"/>
  <c r="CK3" i="3"/>
  <c r="CM3" i="3"/>
  <c r="CN3" i="3"/>
  <c r="M499" i="3"/>
  <c r="N499" i="3"/>
  <c r="P499" i="3"/>
  <c r="Q499" i="3"/>
  <c r="S499" i="3"/>
  <c r="T499" i="3"/>
  <c r="V499" i="3"/>
  <c r="Y499" i="3"/>
  <c r="Z499" i="3"/>
  <c r="AB499" i="3"/>
  <c r="AC499" i="3"/>
  <c r="AE499" i="3"/>
  <c r="AF499" i="3"/>
  <c r="AH499" i="3"/>
  <c r="AI499" i="3"/>
  <c r="AK499" i="3"/>
  <c r="AL499" i="3"/>
  <c r="AN499" i="3"/>
  <c r="AO499" i="3"/>
  <c r="AQ499" i="3"/>
  <c r="AR499" i="3"/>
  <c r="AT499" i="3"/>
  <c r="AU499" i="3"/>
  <c r="AW499" i="3"/>
  <c r="AZ499" i="3"/>
  <c r="BA499" i="3"/>
  <c r="BC499" i="3"/>
  <c r="BD499" i="3"/>
  <c r="BF499" i="3"/>
  <c r="BI499" i="3"/>
  <c r="BJ499" i="3"/>
  <c r="BL499" i="3"/>
  <c r="BM499" i="3"/>
  <c r="BO499" i="3"/>
  <c r="BR499" i="3"/>
  <c r="BS499" i="3"/>
  <c r="BU499" i="3"/>
  <c r="BV499" i="3"/>
  <c r="BX499" i="3"/>
  <c r="CA499" i="3"/>
  <c r="CB499" i="3"/>
  <c r="CD499" i="3"/>
  <c r="CE499" i="3"/>
  <c r="CG499" i="3"/>
  <c r="CJ499" i="3"/>
  <c r="CK499" i="3"/>
  <c r="CM499" i="3"/>
  <c r="CN499" i="3"/>
  <c r="M631" i="3"/>
  <c r="N631" i="3"/>
  <c r="P631" i="3"/>
  <c r="Q631" i="3"/>
  <c r="S631" i="3"/>
  <c r="T631" i="3"/>
  <c r="V631" i="3"/>
  <c r="Y631" i="3"/>
  <c r="Z631" i="3"/>
  <c r="AB631" i="3"/>
  <c r="AC631" i="3"/>
  <c r="AE631" i="3"/>
  <c r="AF631" i="3"/>
  <c r="AH631" i="3"/>
  <c r="AI631" i="3"/>
  <c r="AK631" i="3"/>
  <c r="AL631" i="3"/>
  <c r="AN631" i="3"/>
  <c r="AO631" i="3"/>
  <c r="AQ631" i="3"/>
  <c r="AR631" i="3"/>
  <c r="AT631" i="3"/>
  <c r="AU631" i="3"/>
  <c r="AW631" i="3"/>
  <c r="AZ631" i="3"/>
  <c r="BA631" i="3"/>
  <c r="BC631" i="3"/>
  <c r="BD631" i="3"/>
  <c r="BF631" i="3"/>
  <c r="BI631" i="3"/>
  <c r="BJ631" i="3"/>
  <c r="BL631" i="3"/>
  <c r="BM631" i="3"/>
  <c r="BO631" i="3"/>
  <c r="BR631" i="3"/>
  <c r="BS631" i="3"/>
  <c r="BU631" i="3"/>
  <c r="BV631" i="3"/>
  <c r="BX631" i="3"/>
  <c r="CA631" i="3"/>
  <c r="CB631" i="3"/>
  <c r="CD631" i="3"/>
  <c r="CE631" i="3"/>
  <c r="CG631" i="3"/>
  <c r="CJ631" i="3"/>
  <c r="CK631" i="3"/>
  <c r="CM631" i="3"/>
  <c r="CN631" i="3"/>
  <c r="M838" i="3"/>
  <c r="N838" i="3"/>
  <c r="P838" i="3"/>
  <c r="Q838" i="3"/>
  <c r="S838" i="3"/>
  <c r="T838" i="3"/>
  <c r="V838" i="3"/>
  <c r="Y838" i="3"/>
  <c r="Z838" i="3"/>
  <c r="AB838" i="3"/>
  <c r="AC838" i="3"/>
  <c r="AE838" i="3"/>
  <c r="AF838" i="3"/>
  <c r="AH838" i="3"/>
  <c r="AI838" i="3"/>
  <c r="AK838" i="3"/>
  <c r="AL838" i="3"/>
  <c r="AN838" i="3"/>
  <c r="AO838" i="3"/>
  <c r="AQ838" i="3"/>
  <c r="AR838" i="3"/>
  <c r="AT838" i="3"/>
  <c r="AU838" i="3"/>
  <c r="AW838" i="3"/>
  <c r="AZ838" i="3"/>
  <c r="BA838" i="3"/>
  <c r="BC838" i="3"/>
  <c r="BD838" i="3"/>
  <c r="BF838" i="3"/>
  <c r="BI838" i="3"/>
  <c r="BJ838" i="3"/>
  <c r="BL838" i="3"/>
  <c r="BM838" i="3"/>
  <c r="BO838" i="3"/>
  <c r="BR838" i="3"/>
  <c r="BS838" i="3"/>
  <c r="BU838" i="3"/>
  <c r="BV838" i="3"/>
  <c r="BX838" i="3"/>
  <c r="CA838" i="3"/>
  <c r="CB838" i="3"/>
  <c r="CD838" i="3"/>
  <c r="CE838" i="3"/>
  <c r="CG838" i="3"/>
  <c r="CJ838" i="3"/>
  <c r="CK838" i="3"/>
  <c r="CM838" i="3"/>
  <c r="CN838" i="3"/>
  <c r="M371" i="3"/>
  <c r="N371" i="3"/>
  <c r="P371" i="3"/>
  <c r="Q371" i="3"/>
  <c r="S371" i="3"/>
  <c r="T371" i="3"/>
  <c r="V371" i="3"/>
  <c r="Y371" i="3"/>
  <c r="Z371" i="3"/>
  <c r="AB371" i="3"/>
  <c r="AC371" i="3"/>
  <c r="AE371" i="3"/>
  <c r="AF371" i="3"/>
  <c r="AH371" i="3"/>
  <c r="AI371" i="3"/>
  <c r="AK371" i="3"/>
  <c r="AL371" i="3"/>
  <c r="AN371" i="3"/>
  <c r="AO371" i="3"/>
  <c r="AQ371" i="3"/>
  <c r="AR371" i="3"/>
  <c r="AT371" i="3"/>
  <c r="AU371" i="3"/>
  <c r="AW371" i="3"/>
  <c r="AZ371" i="3"/>
  <c r="BA371" i="3"/>
  <c r="BC371" i="3"/>
  <c r="BD371" i="3"/>
  <c r="BF371" i="3"/>
  <c r="BI371" i="3"/>
  <c r="BJ371" i="3"/>
  <c r="BL371" i="3"/>
  <c r="BM371" i="3"/>
  <c r="BO371" i="3"/>
  <c r="BR371" i="3"/>
  <c r="BS371" i="3"/>
  <c r="BU371" i="3"/>
  <c r="BV371" i="3"/>
  <c r="BX371" i="3"/>
  <c r="CA371" i="3"/>
  <c r="CB371" i="3"/>
  <c r="CD371" i="3"/>
  <c r="CE371" i="3"/>
  <c r="CG371" i="3"/>
  <c r="CJ371" i="3"/>
  <c r="CK371" i="3"/>
  <c r="CM371" i="3"/>
  <c r="CN371" i="3"/>
  <c r="M911" i="3"/>
  <c r="N911" i="3"/>
  <c r="P911" i="3"/>
  <c r="Q911" i="3"/>
  <c r="S911" i="3"/>
  <c r="T911" i="3"/>
  <c r="V911" i="3"/>
  <c r="Y911" i="3"/>
  <c r="Z911" i="3"/>
  <c r="AB911" i="3"/>
  <c r="AC911" i="3"/>
  <c r="AE911" i="3"/>
  <c r="AF911" i="3"/>
  <c r="AH911" i="3"/>
  <c r="AI911" i="3"/>
  <c r="AK911" i="3"/>
  <c r="AL911" i="3"/>
  <c r="AN911" i="3"/>
  <c r="AO911" i="3"/>
  <c r="AQ911" i="3"/>
  <c r="AR911" i="3"/>
  <c r="AT911" i="3"/>
  <c r="AU911" i="3"/>
  <c r="AW911" i="3"/>
  <c r="AZ911" i="3"/>
  <c r="BA911" i="3"/>
  <c r="BC911" i="3"/>
  <c r="BD911" i="3"/>
  <c r="BF911" i="3"/>
  <c r="BI911" i="3"/>
  <c r="BJ911" i="3"/>
  <c r="BL911" i="3"/>
  <c r="BM911" i="3"/>
  <c r="BO911" i="3"/>
  <c r="BR911" i="3"/>
  <c r="BS911" i="3"/>
  <c r="BU911" i="3"/>
  <c r="BV911" i="3"/>
  <c r="BX911" i="3"/>
  <c r="CA911" i="3"/>
  <c r="CB911" i="3"/>
  <c r="CD911" i="3"/>
  <c r="CE911" i="3"/>
  <c r="CG911" i="3"/>
  <c r="CJ911" i="3"/>
  <c r="CK911" i="3"/>
  <c r="CM911" i="3"/>
  <c r="CN911" i="3"/>
  <c r="M811" i="3"/>
  <c r="N811" i="3"/>
  <c r="P811" i="3"/>
  <c r="Q811" i="3"/>
  <c r="S811" i="3"/>
  <c r="T811" i="3"/>
  <c r="V811" i="3"/>
  <c r="Y811" i="3"/>
  <c r="Z811" i="3"/>
  <c r="AB811" i="3"/>
  <c r="AC811" i="3"/>
  <c r="AE811" i="3"/>
  <c r="AF811" i="3"/>
  <c r="AH811" i="3"/>
  <c r="AI811" i="3"/>
  <c r="AK811" i="3"/>
  <c r="AL811" i="3"/>
  <c r="AN811" i="3"/>
  <c r="AO811" i="3"/>
  <c r="AQ811" i="3"/>
  <c r="AR811" i="3"/>
  <c r="AT811" i="3"/>
  <c r="AU811" i="3"/>
  <c r="AW811" i="3"/>
  <c r="AZ811" i="3"/>
  <c r="BA811" i="3"/>
  <c r="BC811" i="3"/>
  <c r="BD811" i="3"/>
  <c r="BF811" i="3"/>
  <c r="BI811" i="3"/>
  <c r="BJ811" i="3"/>
  <c r="BL811" i="3"/>
  <c r="BM811" i="3"/>
  <c r="BO811" i="3"/>
  <c r="BR811" i="3"/>
  <c r="BS811" i="3"/>
  <c r="BU811" i="3"/>
  <c r="BV811" i="3"/>
  <c r="BX811" i="3"/>
  <c r="CA811" i="3"/>
  <c r="CB811" i="3"/>
  <c r="CD811" i="3"/>
  <c r="CE811" i="3"/>
  <c r="CG811" i="3"/>
  <c r="CJ811" i="3"/>
  <c r="CK811" i="3"/>
  <c r="CM811" i="3"/>
  <c r="CN811" i="3"/>
  <c r="M968" i="3"/>
  <c r="N968" i="3"/>
  <c r="P968" i="3"/>
  <c r="Q968" i="3"/>
  <c r="S968" i="3"/>
  <c r="T968" i="3"/>
  <c r="V968" i="3"/>
  <c r="Y968" i="3"/>
  <c r="Z968" i="3"/>
  <c r="AB968" i="3"/>
  <c r="AC968" i="3"/>
  <c r="AE968" i="3"/>
  <c r="AF968" i="3"/>
  <c r="AH968" i="3"/>
  <c r="AI968" i="3"/>
  <c r="AK968" i="3"/>
  <c r="AL968" i="3"/>
  <c r="AN968" i="3"/>
  <c r="AO968" i="3"/>
  <c r="AQ968" i="3"/>
  <c r="AR968" i="3"/>
  <c r="AT968" i="3"/>
  <c r="AU968" i="3"/>
  <c r="AW968" i="3"/>
  <c r="AZ968" i="3"/>
  <c r="BA968" i="3"/>
  <c r="BC968" i="3"/>
  <c r="BD968" i="3"/>
  <c r="BF968" i="3"/>
  <c r="BI968" i="3"/>
  <c r="BJ968" i="3"/>
  <c r="BL968" i="3"/>
  <c r="BM968" i="3"/>
  <c r="BO968" i="3"/>
  <c r="BR968" i="3"/>
  <c r="BS968" i="3"/>
  <c r="BU968" i="3"/>
  <c r="BV968" i="3"/>
  <c r="BX968" i="3"/>
  <c r="CA968" i="3"/>
  <c r="CB968" i="3"/>
  <c r="CD968" i="3"/>
  <c r="CE968" i="3"/>
  <c r="CG968" i="3"/>
  <c r="CJ968" i="3"/>
  <c r="CK968" i="3"/>
  <c r="CM968" i="3"/>
  <c r="CN968" i="3"/>
  <c r="M716" i="3"/>
  <c r="N716" i="3"/>
  <c r="P716" i="3"/>
  <c r="Q716" i="3"/>
  <c r="S716" i="3"/>
  <c r="T716" i="3"/>
  <c r="V716" i="3"/>
  <c r="Y716" i="3"/>
  <c r="Z716" i="3"/>
  <c r="AB716" i="3"/>
  <c r="AC716" i="3"/>
  <c r="AE716" i="3"/>
  <c r="AF716" i="3"/>
  <c r="AH716" i="3"/>
  <c r="AI716" i="3"/>
  <c r="AK716" i="3"/>
  <c r="AL716" i="3"/>
  <c r="AN716" i="3"/>
  <c r="AO716" i="3"/>
  <c r="AQ716" i="3"/>
  <c r="AR716" i="3"/>
  <c r="AT716" i="3"/>
  <c r="AU716" i="3"/>
  <c r="AW716" i="3"/>
  <c r="AZ716" i="3"/>
  <c r="BA716" i="3"/>
  <c r="BC716" i="3"/>
  <c r="BD716" i="3"/>
  <c r="BF716" i="3"/>
  <c r="BI716" i="3"/>
  <c r="BJ716" i="3"/>
  <c r="BL716" i="3"/>
  <c r="BM716" i="3"/>
  <c r="BO716" i="3"/>
  <c r="BR716" i="3"/>
  <c r="BS716" i="3"/>
  <c r="BU716" i="3"/>
  <c r="BV716" i="3"/>
  <c r="BX716" i="3"/>
  <c r="CA716" i="3"/>
  <c r="CB716" i="3"/>
  <c r="CD716" i="3"/>
  <c r="CE716" i="3"/>
  <c r="CG716" i="3"/>
  <c r="CJ716" i="3"/>
  <c r="CK716" i="3"/>
  <c r="CM716" i="3"/>
  <c r="CN716" i="3"/>
  <c r="M603" i="3"/>
  <c r="N603" i="3"/>
  <c r="P603" i="3"/>
  <c r="Q603" i="3"/>
  <c r="S603" i="3"/>
  <c r="T603" i="3"/>
  <c r="V603" i="3"/>
  <c r="Y603" i="3"/>
  <c r="Z603" i="3"/>
  <c r="AB603" i="3"/>
  <c r="AC603" i="3"/>
  <c r="AE603" i="3"/>
  <c r="AF603" i="3"/>
  <c r="AH603" i="3"/>
  <c r="AI603" i="3"/>
  <c r="AK603" i="3"/>
  <c r="AL603" i="3"/>
  <c r="AN603" i="3"/>
  <c r="AO603" i="3"/>
  <c r="AQ603" i="3"/>
  <c r="AR603" i="3"/>
  <c r="AT603" i="3"/>
  <c r="AU603" i="3"/>
  <c r="AW603" i="3"/>
  <c r="AZ603" i="3"/>
  <c r="BA603" i="3"/>
  <c r="BC603" i="3"/>
  <c r="BD603" i="3"/>
  <c r="BF603" i="3"/>
  <c r="BI603" i="3"/>
  <c r="BJ603" i="3"/>
  <c r="BL603" i="3"/>
  <c r="BM603" i="3"/>
  <c r="BO603" i="3"/>
  <c r="BR603" i="3"/>
  <c r="BS603" i="3"/>
  <c r="BU603" i="3"/>
  <c r="BV603" i="3"/>
  <c r="BX603" i="3"/>
  <c r="CA603" i="3"/>
  <c r="CB603" i="3"/>
  <c r="CD603" i="3"/>
  <c r="CE603" i="3"/>
  <c r="CG603" i="3"/>
  <c r="CJ603" i="3"/>
  <c r="CK603" i="3"/>
  <c r="CM603" i="3"/>
  <c r="CN603" i="3"/>
  <c r="M80" i="3"/>
  <c r="N80" i="3"/>
  <c r="P80" i="3"/>
  <c r="Q80" i="3"/>
  <c r="S80" i="3"/>
  <c r="T80" i="3"/>
  <c r="V80" i="3"/>
  <c r="Y80" i="3"/>
  <c r="Z80" i="3"/>
  <c r="AB80" i="3"/>
  <c r="AC80" i="3"/>
  <c r="AE80" i="3"/>
  <c r="AF80" i="3"/>
  <c r="AH80" i="3"/>
  <c r="AI80" i="3"/>
  <c r="AK80" i="3"/>
  <c r="AL80" i="3"/>
  <c r="AN80" i="3"/>
  <c r="AO80" i="3"/>
  <c r="AQ80" i="3"/>
  <c r="AR80" i="3"/>
  <c r="AT80" i="3"/>
  <c r="AU80" i="3"/>
  <c r="AW80" i="3"/>
  <c r="AZ80" i="3"/>
  <c r="BA80" i="3"/>
  <c r="BC80" i="3"/>
  <c r="BD80" i="3"/>
  <c r="BF80" i="3"/>
  <c r="BI80" i="3"/>
  <c r="BJ80" i="3"/>
  <c r="BL80" i="3"/>
  <c r="BM80" i="3"/>
  <c r="BO80" i="3"/>
  <c r="BR80" i="3"/>
  <c r="BS80" i="3"/>
  <c r="BU80" i="3"/>
  <c r="BV80" i="3"/>
  <c r="BX80" i="3"/>
  <c r="CA80" i="3"/>
  <c r="CB80" i="3"/>
  <c r="CD80" i="3"/>
  <c r="CE80" i="3"/>
  <c r="CG80" i="3"/>
  <c r="CJ80" i="3"/>
  <c r="CK80" i="3"/>
  <c r="CM80" i="3"/>
  <c r="CN80" i="3"/>
  <c r="M228" i="3"/>
  <c r="N228" i="3"/>
  <c r="P228" i="3"/>
  <c r="Q228" i="3"/>
  <c r="S228" i="3"/>
  <c r="T228" i="3"/>
  <c r="V228" i="3"/>
  <c r="Y228" i="3"/>
  <c r="Z228" i="3"/>
  <c r="AB228" i="3"/>
  <c r="AC228" i="3"/>
  <c r="AE228" i="3"/>
  <c r="AF228" i="3"/>
  <c r="AH228" i="3"/>
  <c r="AI228" i="3"/>
  <c r="AK228" i="3"/>
  <c r="AL228" i="3"/>
  <c r="AN228" i="3"/>
  <c r="AO228" i="3"/>
  <c r="AQ228" i="3"/>
  <c r="AR228" i="3"/>
  <c r="AT228" i="3"/>
  <c r="AU228" i="3"/>
  <c r="AW228" i="3"/>
  <c r="AZ228" i="3"/>
  <c r="BA228" i="3"/>
  <c r="BC228" i="3"/>
  <c r="BD228" i="3"/>
  <c r="BF228" i="3"/>
  <c r="BI228" i="3"/>
  <c r="BJ228" i="3"/>
  <c r="BL228" i="3"/>
  <c r="BM228" i="3"/>
  <c r="BO228" i="3"/>
  <c r="BR228" i="3"/>
  <c r="BS228" i="3"/>
  <c r="BU228" i="3"/>
  <c r="BV228" i="3"/>
  <c r="BX228" i="3"/>
  <c r="CA228" i="3"/>
  <c r="CB228" i="3"/>
  <c r="CD228" i="3"/>
  <c r="CE228" i="3"/>
  <c r="CG228" i="3"/>
  <c r="CJ228" i="3"/>
  <c r="CK228" i="3"/>
  <c r="CM228" i="3"/>
  <c r="CN228" i="3"/>
  <c r="M49" i="3"/>
  <c r="N49" i="3"/>
  <c r="P49" i="3"/>
  <c r="Q49" i="3"/>
  <c r="S49" i="3"/>
  <c r="T49" i="3"/>
  <c r="V49" i="3"/>
  <c r="Y49" i="3"/>
  <c r="Z49" i="3"/>
  <c r="AB49" i="3"/>
  <c r="AC49" i="3"/>
  <c r="AE49" i="3"/>
  <c r="AF49" i="3"/>
  <c r="AH49" i="3"/>
  <c r="AI49" i="3"/>
  <c r="AK49" i="3"/>
  <c r="AL49" i="3"/>
  <c r="AN49" i="3"/>
  <c r="AO49" i="3"/>
  <c r="AQ49" i="3"/>
  <c r="AR49" i="3"/>
  <c r="AT49" i="3"/>
  <c r="AU49" i="3"/>
  <c r="AW49" i="3"/>
  <c r="AZ49" i="3"/>
  <c r="BA49" i="3"/>
  <c r="BC49" i="3"/>
  <c r="BD49" i="3"/>
  <c r="BF49" i="3"/>
  <c r="BI49" i="3"/>
  <c r="BJ49" i="3"/>
  <c r="BL49" i="3"/>
  <c r="BM49" i="3"/>
  <c r="BO49" i="3"/>
  <c r="BR49" i="3"/>
  <c r="BS49" i="3"/>
  <c r="BU49" i="3"/>
  <c r="BV49" i="3"/>
  <c r="BX49" i="3"/>
  <c r="CA49" i="3"/>
  <c r="CB49" i="3"/>
  <c r="CD49" i="3"/>
  <c r="CE49" i="3"/>
  <c r="CG49" i="3"/>
  <c r="CJ49" i="3"/>
  <c r="CK49" i="3"/>
  <c r="CM49" i="3"/>
  <c r="CN49" i="3"/>
  <c r="M291" i="3"/>
  <c r="N291" i="3"/>
  <c r="P291" i="3"/>
  <c r="Q291" i="3"/>
  <c r="S291" i="3"/>
  <c r="T291" i="3"/>
  <c r="V291" i="3"/>
  <c r="Y291" i="3"/>
  <c r="Z291" i="3"/>
  <c r="AB291" i="3"/>
  <c r="AC291" i="3"/>
  <c r="AE291" i="3"/>
  <c r="AF291" i="3"/>
  <c r="AH291" i="3"/>
  <c r="AI291" i="3"/>
  <c r="AK291" i="3"/>
  <c r="AL291" i="3"/>
  <c r="AN291" i="3"/>
  <c r="AO291" i="3"/>
  <c r="AQ291" i="3"/>
  <c r="AR291" i="3"/>
  <c r="AT291" i="3"/>
  <c r="AU291" i="3"/>
  <c r="AW291" i="3"/>
  <c r="AZ291" i="3"/>
  <c r="BA291" i="3"/>
  <c r="BC291" i="3"/>
  <c r="BD291" i="3"/>
  <c r="BF291" i="3"/>
  <c r="BI291" i="3"/>
  <c r="BJ291" i="3"/>
  <c r="BL291" i="3"/>
  <c r="BM291" i="3"/>
  <c r="BO291" i="3"/>
  <c r="BR291" i="3"/>
  <c r="BS291" i="3"/>
  <c r="BU291" i="3"/>
  <c r="BV291" i="3"/>
  <c r="BX291" i="3"/>
  <c r="CA291" i="3"/>
  <c r="CB291" i="3"/>
  <c r="CD291" i="3"/>
  <c r="CE291" i="3"/>
  <c r="CG291" i="3"/>
  <c r="CJ291" i="3"/>
  <c r="CK291" i="3"/>
  <c r="CM291" i="3"/>
  <c r="CN291" i="3"/>
  <c r="M581" i="3"/>
  <c r="N581" i="3"/>
  <c r="P581" i="3"/>
  <c r="Q581" i="3"/>
  <c r="S581" i="3"/>
  <c r="T581" i="3"/>
  <c r="V581" i="3"/>
  <c r="Y581" i="3"/>
  <c r="Z581" i="3"/>
  <c r="AB581" i="3"/>
  <c r="AC581" i="3"/>
  <c r="AE581" i="3"/>
  <c r="AF581" i="3"/>
  <c r="AH581" i="3"/>
  <c r="AI581" i="3"/>
  <c r="AK581" i="3"/>
  <c r="AL581" i="3"/>
  <c r="AN581" i="3"/>
  <c r="AO581" i="3"/>
  <c r="AQ581" i="3"/>
  <c r="AR581" i="3"/>
  <c r="AT581" i="3"/>
  <c r="AU581" i="3"/>
  <c r="AW581" i="3"/>
  <c r="AZ581" i="3"/>
  <c r="BA581" i="3"/>
  <c r="BC581" i="3"/>
  <c r="BD581" i="3"/>
  <c r="BF581" i="3"/>
  <c r="BI581" i="3"/>
  <c r="BJ581" i="3"/>
  <c r="BL581" i="3"/>
  <c r="BM581" i="3"/>
  <c r="BO581" i="3"/>
  <c r="BR581" i="3"/>
  <c r="BS581" i="3"/>
  <c r="BU581" i="3"/>
  <c r="BV581" i="3"/>
  <c r="BX581" i="3"/>
  <c r="CA581" i="3"/>
  <c r="CB581" i="3"/>
  <c r="CD581" i="3"/>
  <c r="CE581" i="3"/>
  <c r="CG581" i="3"/>
  <c r="CJ581" i="3"/>
  <c r="CK581" i="3"/>
  <c r="CM581" i="3"/>
  <c r="CN581" i="3"/>
  <c r="M132" i="3"/>
  <c r="N132" i="3"/>
  <c r="P132" i="3"/>
  <c r="Q132" i="3"/>
  <c r="S132" i="3"/>
  <c r="T132" i="3"/>
  <c r="V132" i="3"/>
  <c r="Y132" i="3"/>
  <c r="Z132" i="3"/>
  <c r="AB132" i="3"/>
  <c r="AC132" i="3"/>
  <c r="AE132" i="3"/>
  <c r="AF132" i="3"/>
  <c r="AH132" i="3"/>
  <c r="AI132" i="3"/>
  <c r="AK132" i="3"/>
  <c r="AL132" i="3"/>
  <c r="AN132" i="3"/>
  <c r="AO132" i="3"/>
  <c r="AQ132" i="3"/>
  <c r="AR132" i="3"/>
  <c r="AT132" i="3"/>
  <c r="AU132" i="3"/>
  <c r="AW132" i="3"/>
  <c r="AZ132" i="3"/>
  <c r="BA132" i="3"/>
  <c r="BC132" i="3"/>
  <c r="BD132" i="3"/>
  <c r="BF132" i="3"/>
  <c r="BI132" i="3"/>
  <c r="BJ132" i="3"/>
  <c r="BL132" i="3"/>
  <c r="BM132" i="3"/>
  <c r="BO132" i="3"/>
  <c r="BR132" i="3"/>
  <c r="BS132" i="3"/>
  <c r="BU132" i="3"/>
  <c r="BV132" i="3"/>
  <c r="BX132" i="3"/>
  <c r="CA132" i="3"/>
  <c r="CB132" i="3"/>
  <c r="CD132" i="3"/>
  <c r="CE132" i="3"/>
  <c r="CG132" i="3"/>
  <c r="CJ132" i="3"/>
  <c r="CK132" i="3"/>
  <c r="CM132" i="3"/>
  <c r="CN132" i="3"/>
  <c r="M585" i="3"/>
  <c r="N585" i="3"/>
  <c r="P585" i="3"/>
  <c r="Q585" i="3"/>
  <c r="S585" i="3"/>
  <c r="T585" i="3"/>
  <c r="V585" i="3"/>
  <c r="Y585" i="3"/>
  <c r="Z585" i="3"/>
  <c r="AB585" i="3"/>
  <c r="AC585" i="3"/>
  <c r="AE585" i="3"/>
  <c r="AF585" i="3"/>
  <c r="AH585" i="3"/>
  <c r="AI585" i="3"/>
  <c r="AK585" i="3"/>
  <c r="AL585" i="3"/>
  <c r="AN585" i="3"/>
  <c r="AO585" i="3"/>
  <c r="AQ585" i="3"/>
  <c r="AR585" i="3"/>
  <c r="AT585" i="3"/>
  <c r="AU585" i="3"/>
  <c r="AW585" i="3"/>
  <c r="AZ585" i="3"/>
  <c r="BA585" i="3"/>
  <c r="BC585" i="3"/>
  <c r="BD585" i="3"/>
  <c r="BF585" i="3"/>
  <c r="BI585" i="3"/>
  <c r="BJ585" i="3"/>
  <c r="BL585" i="3"/>
  <c r="BM585" i="3"/>
  <c r="BO585" i="3"/>
  <c r="BR585" i="3"/>
  <c r="BS585" i="3"/>
  <c r="BU585" i="3"/>
  <c r="BV585" i="3"/>
  <c r="BX585" i="3"/>
  <c r="CA585" i="3"/>
  <c r="CB585" i="3"/>
  <c r="CD585" i="3"/>
  <c r="CE585" i="3"/>
  <c r="CG585" i="3"/>
  <c r="CJ585" i="3"/>
  <c r="CK585" i="3"/>
  <c r="CM585" i="3"/>
  <c r="CN585" i="3"/>
  <c r="M554" i="3"/>
  <c r="N554" i="3"/>
  <c r="P554" i="3"/>
  <c r="Q554" i="3"/>
  <c r="S554" i="3"/>
  <c r="T554" i="3"/>
  <c r="V554" i="3"/>
  <c r="Y554" i="3"/>
  <c r="Z554" i="3"/>
  <c r="AB554" i="3"/>
  <c r="AC554" i="3"/>
  <c r="AE554" i="3"/>
  <c r="AF554" i="3"/>
  <c r="AH554" i="3"/>
  <c r="AI554" i="3"/>
  <c r="AK554" i="3"/>
  <c r="AL554" i="3"/>
  <c r="AN554" i="3"/>
  <c r="AO554" i="3"/>
  <c r="AQ554" i="3"/>
  <c r="AR554" i="3"/>
  <c r="AT554" i="3"/>
  <c r="AU554" i="3"/>
  <c r="AW554" i="3"/>
  <c r="AZ554" i="3"/>
  <c r="BA554" i="3"/>
  <c r="BC554" i="3"/>
  <c r="BD554" i="3"/>
  <c r="BF554" i="3"/>
  <c r="BI554" i="3"/>
  <c r="BJ554" i="3"/>
  <c r="BL554" i="3"/>
  <c r="BM554" i="3"/>
  <c r="BO554" i="3"/>
  <c r="BR554" i="3"/>
  <c r="BS554" i="3"/>
  <c r="BU554" i="3"/>
  <c r="BV554" i="3"/>
  <c r="BX554" i="3"/>
  <c r="CA554" i="3"/>
  <c r="CB554" i="3"/>
  <c r="CD554" i="3"/>
  <c r="CE554" i="3"/>
  <c r="CG554" i="3"/>
  <c r="CJ554" i="3"/>
  <c r="CK554" i="3"/>
  <c r="CM554" i="3"/>
  <c r="CN554" i="3"/>
  <c r="M193" i="3"/>
  <c r="N193" i="3"/>
  <c r="P193" i="3"/>
  <c r="Q193" i="3"/>
  <c r="S193" i="3"/>
  <c r="T193" i="3"/>
  <c r="V193" i="3"/>
  <c r="Y193" i="3"/>
  <c r="Z193" i="3"/>
  <c r="AB193" i="3"/>
  <c r="AC193" i="3"/>
  <c r="AE193" i="3"/>
  <c r="AF193" i="3"/>
  <c r="AH193" i="3"/>
  <c r="AI193" i="3"/>
  <c r="AK193" i="3"/>
  <c r="AL193" i="3"/>
  <c r="AN193" i="3"/>
  <c r="AO193" i="3"/>
  <c r="AQ193" i="3"/>
  <c r="AR193" i="3"/>
  <c r="AT193" i="3"/>
  <c r="AU193" i="3"/>
  <c r="AW193" i="3"/>
  <c r="AZ193" i="3"/>
  <c r="BA193" i="3"/>
  <c r="BC193" i="3"/>
  <c r="BD193" i="3"/>
  <c r="BF193" i="3"/>
  <c r="BI193" i="3"/>
  <c r="BJ193" i="3"/>
  <c r="BL193" i="3"/>
  <c r="BM193" i="3"/>
  <c r="BO193" i="3"/>
  <c r="BR193" i="3"/>
  <c r="BS193" i="3"/>
  <c r="BU193" i="3"/>
  <c r="BV193" i="3"/>
  <c r="BX193" i="3"/>
  <c r="CA193" i="3"/>
  <c r="CB193" i="3"/>
  <c r="CD193" i="3"/>
  <c r="CE193" i="3"/>
  <c r="CG193" i="3"/>
  <c r="CJ193" i="3"/>
  <c r="CK193" i="3"/>
  <c r="CM193" i="3"/>
  <c r="CN193" i="3"/>
  <c r="M962" i="3"/>
  <c r="N962" i="3"/>
  <c r="P962" i="3"/>
  <c r="Q962" i="3"/>
  <c r="S962" i="3"/>
  <c r="T962" i="3"/>
  <c r="V962" i="3"/>
  <c r="Y962" i="3"/>
  <c r="Z962" i="3"/>
  <c r="AB962" i="3"/>
  <c r="AC962" i="3"/>
  <c r="AE962" i="3"/>
  <c r="AF962" i="3"/>
  <c r="AH962" i="3"/>
  <c r="AI962" i="3"/>
  <c r="AK962" i="3"/>
  <c r="AL962" i="3"/>
  <c r="AN962" i="3"/>
  <c r="AO962" i="3"/>
  <c r="AQ962" i="3"/>
  <c r="AR962" i="3"/>
  <c r="AT962" i="3"/>
  <c r="AU962" i="3"/>
  <c r="AW962" i="3"/>
  <c r="AZ962" i="3"/>
  <c r="BA962" i="3"/>
  <c r="BC962" i="3"/>
  <c r="BD962" i="3"/>
  <c r="BF962" i="3"/>
  <c r="BI962" i="3"/>
  <c r="BJ962" i="3"/>
  <c r="BL962" i="3"/>
  <c r="BM962" i="3"/>
  <c r="BO962" i="3"/>
  <c r="BR962" i="3"/>
  <c r="BS962" i="3"/>
  <c r="BU962" i="3"/>
  <c r="BV962" i="3"/>
  <c r="BX962" i="3"/>
  <c r="CA962" i="3"/>
  <c r="CB962" i="3"/>
  <c r="CD962" i="3"/>
  <c r="CE962" i="3"/>
  <c r="CG962" i="3"/>
  <c r="CJ962" i="3"/>
  <c r="CK962" i="3"/>
  <c r="CM962" i="3"/>
  <c r="CN962" i="3"/>
  <c r="M666" i="3"/>
  <c r="N666" i="3"/>
  <c r="P666" i="3"/>
  <c r="Q666" i="3"/>
  <c r="S666" i="3"/>
  <c r="T666" i="3"/>
  <c r="V666" i="3"/>
  <c r="Y666" i="3"/>
  <c r="Z666" i="3"/>
  <c r="AB666" i="3"/>
  <c r="AC666" i="3"/>
  <c r="AE666" i="3"/>
  <c r="AF666" i="3"/>
  <c r="AH666" i="3"/>
  <c r="AI666" i="3"/>
  <c r="AK666" i="3"/>
  <c r="AL666" i="3"/>
  <c r="AN666" i="3"/>
  <c r="AO666" i="3"/>
  <c r="AQ666" i="3"/>
  <c r="AR666" i="3"/>
  <c r="AT666" i="3"/>
  <c r="AU666" i="3"/>
  <c r="AW666" i="3"/>
  <c r="AZ666" i="3"/>
  <c r="BA666" i="3"/>
  <c r="BC666" i="3"/>
  <c r="BD666" i="3"/>
  <c r="BF666" i="3"/>
  <c r="BI666" i="3"/>
  <c r="BJ666" i="3"/>
  <c r="BL666" i="3"/>
  <c r="BM666" i="3"/>
  <c r="BO666" i="3"/>
  <c r="BR666" i="3"/>
  <c r="BS666" i="3"/>
  <c r="BU666" i="3"/>
  <c r="BV666" i="3"/>
  <c r="BX666" i="3"/>
  <c r="CA666" i="3"/>
  <c r="CB666" i="3"/>
  <c r="CD666" i="3"/>
  <c r="CE666" i="3"/>
  <c r="CG666" i="3"/>
  <c r="CJ666" i="3"/>
  <c r="CK666" i="3"/>
  <c r="CM666" i="3"/>
  <c r="CN666" i="3"/>
  <c r="M184" i="3"/>
  <c r="N184" i="3"/>
  <c r="P184" i="3"/>
  <c r="Q184" i="3"/>
  <c r="S184" i="3"/>
  <c r="T184" i="3"/>
  <c r="V184" i="3"/>
  <c r="Y184" i="3"/>
  <c r="Z184" i="3"/>
  <c r="AB184" i="3"/>
  <c r="AC184" i="3"/>
  <c r="AE184" i="3"/>
  <c r="AF184" i="3"/>
  <c r="AH184" i="3"/>
  <c r="AI184" i="3"/>
  <c r="AK184" i="3"/>
  <c r="AL184" i="3"/>
  <c r="AN184" i="3"/>
  <c r="AQ184" i="3"/>
  <c r="AT184" i="3"/>
  <c r="AU184" i="3"/>
  <c r="AW184" i="3"/>
  <c r="AZ184" i="3"/>
  <c r="BA184" i="3"/>
  <c r="BC184" i="3"/>
  <c r="BD184" i="3"/>
  <c r="BF184" i="3"/>
  <c r="BI184" i="3"/>
  <c r="BJ184" i="3"/>
  <c r="BL184" i="3"/>
  <c r="BM184" i="3"/>
  <c r="BO184" i="3"/>
  <c r="BR184" i="3"/>
  <c r="BS184" i="3"/>
  <c r="BU184" i="3"/>
  <c r="BV184" i="3"/>
  <c r="BX184" i="3"/>
  <c r="CA184" i="3"/>
  <c r="CB184" i="3"/>
  <c r="CD184" i="3"/>
  <c r="CE184" i="3"/>
  <c r="CG184" i="3"/>
  <c r="CJ184" i="3"/>
  <c r="CK184" i="3"/>
  <c r="CM184" i="3"/>
  <c r="CN184" i="3"/>
  <c r="M710" i="3"/>
  <c r="N710" i="3"/>
  <c r="P710" i="3"/>
  <c r="Q710" i="3"/>
  <c r="S710" i="3"/>
  <c r="T710" i="3"/>
  <c r="V710" i="3"/>
  <c r="Y710" i="3"/>
  <c r="Z710" i="3"/>
  <c r="AB710" i="3"/>
  <c r="AC710" i="3"/>
  <c r="AE710" i="3"/>
  <c r="AF710" i="3"/>
  <c r="AH710" i="3"/>
  <c r="AI710" i="3"/>
  <c r="AK710" i="3"/>
  <c r="AL710" i="3"/>
  <c r="AN710" i="3"/>
  <c r="AO710" i="3"/>
  <c r="AQ710" i="3"/>
  <c r="AR710" i="3"/>
  <c r="AT710" i="3"/>
  <c r="AU710" i="3"/>
  <c r="AW710" i="3"/>
  <c r="AZ710" i="3"/>
  <c r="BA710" i="3"/>
  <c r="BC710" i="3"/>
  <c r="BD710" i="3"/>
  <c r="BF710" i="3"/>
  <c r="BI710" i="3"/>
  <c r="BJ710" i="3"/>
  <c r="BL710" i="3"/>
  <c r="BM710" i="3"/>
  <c r="BO710" i="3"/>
  <c r="BR710" i="3"/>
  <c r="BS710" i="3"/>
  <c r="BU710" i="3"/>
  <c r="BV710" i="3"/>
  <c r="BX710" i="3"/>
  <c r="CA710" i="3"/>
  <c r="CB710" i="3"/>
  <c r="CD710" i="3"/>
  <c r="CE710" i="3"/>
  <c r="CG710" i="3"/>
  <c r="CK710" i="3"/>
  <c r="CM710" i="3"/>
  <c r="CN710" i="3"/>
  <c r="M432" i="3"/>
  <c r="N432" i="3"/>
  <c r="P432" i="3"/>
  <c r="Q432" i="3"/>
  <c r="S432" i="3"/>
  <c r="T432" i="3"/>
  <c r="V432" i="3"/>
  <c r="Y432" i="3"/>
  <c r="Z432" i="3"/>
  <c r="AB432" i="3"/>
  <c r="AC432" i="3"/>
  <c r="AE432" i="3"/>
  <c r="AF432" i="3"/>
  <c r="AH432" i="3"/>
  <c r="AI432" i="3"/>
  <c r="AK432" i="3"/>
  <c r="AL432" i="3"/>
  <c r="AN432" i="3"/>
  <c r="AO432" i="3"/>
  <c r="AQ432" i="3"/>
  <c r="AR432" i="3"/>
  <c r="AT432" i="3"/>
  <c r="AU432" i="3"/>
  <c r="AW432" i="3"/>
  <c r="AZ432" i="3"/>
  <c r="BA432" i="3"/>
  <c r="BC432" i="3"/>
  <c r="BD432" i="3"/>
  <c r="BF432" i="3"/>
  <c r="BI432" i="3"/>
  <c r="BJ432" i="3"/>
  <c r="BL432" i="3"/>
  <c r="BM432" i="3"/>
  <c r="BO432" i="3"/>
  <c r="BR432" i="3"/>
  <c r="BS432" i="3"/>
  <c r="BU432" i="3"/>
  <c r="BV432" i="3"/>
  <c r="BX432" i="3"/>
  <c r="CA432" i="3"/>
  <c r="CB432" i="3"/>
  <c r="CD432" i="3"/>
  <c r="CE432" i="3"/>
  <c r="CG432" i="3"/>
  <c r="CJ432" i="3"/>
  <c r="CK432" i="3"/>
  <c r="CM432" i="3"/>
  <c r="CN432" i="3"/>
  <c r="M843" i="3"/>
  <c r="N843" i="3"/>
  <c r="P843" i="3"/>
  <c r="Q843" i="3"/>
  <c r="S843" i="3"/>
  <c r="T843" i="3"/>
  <c r="V843" i="3"/>
  <c r="Y843" i="3"/>
  <c r="Z843" i="3"/>
  <c r="AB843" i="3"/>
  <c r="AC843" i="3"/>
  <c r="AE843" i="3"/>
  <c r="AF843" i="3"/>
  <c r="AH843" i="3"/>
  <c r="AI843" i="3"/>
  <c r="AK843" i="3"/>
  <c r="AL843" i="3"/>
  <c r="AN843" i="3"/>
  <c r="AO843" i="3"/>
  <c r="AQ843" i="3"/>
  <c r="AR843" i="3"/>
  <c r="AT843" i="3"/>
  <c r="AU843" i="3"/>
  <c r="AW843" i="3"/>
  <c r="AZ843" i="3"/>
  <c r="BA843" i="3"/>
  <c r="BC843" i="3"/>
  <c r="BD843" i="3"/>
  <c r="BF843" i="3"/>
  <c r="BI843" i="3"/>
  <c r="BJ843" i="3"/>
  <c r="BL843" i="3"/>
  <c r="BM843" i="3"/>
  <c r="BO843" i="3"/>
  <c r="BR843" i="3"/>
  <c r="BS843" i="3"/>
  <c r="BU843" i="3"/>
  <c r="BV843" i="3"/>
  <c r="BX843" i="3"/>
  <c r="CA843" i="3"/>
  <c r="CB843" i="3"/>
  <c r="CD843" i="3"/>
  <c r="CE843" i="3"/>
  <c r="CG843" i="3"/>
  <c r="CJ843" i="3"/>
  <c r="CK843" i="3"/>
  <c r="CM843" i="3"/>
  <c r="CN843" i="3"/>
  <c r="M405" i="3"/>
  <c r="N405" i="3"/>
  <c r="P405" i="3"/>
  <c r="Q405" i="3"/>
  <c r="S405" i="3"/>
  <c r="T405" i="3"/>
  <c r="V405" i="3"/>
  <c r="Y405" i="3"/>
  <c r="Z405" i="3"/>
  <c r="AB405" i="3"/>
  <c r="AC405" i="3"/>
  <c r="AE405" i="3"/>
  <c r="AF405" i="3"/>
  <c r="AH405" i="3"/>
  <c r="AI405" i="3"/>
  <c r="AK405" i="3"/>
  <c r="AL405" i="3"/>
  <c r="AN405" i="3"/>
  <c r="AO405" i="3"/>
  <c r="AQ405" i="3"/>
  <c r="AR405" i="3"/>
  <c r="AT405" i="3"/>
  <c r="AU405" i="3"/>
  <c r="AW405" i="3"/>
  <c r="AZ405" i="3"/>
  <c r="BA405" i="3"/>
  <c r="BC405" i="3"/>
  <c r="BD405" i="3"/>
  <c r="BF405" i="3"/>
  <c r="BI405" i="3"/>
  <c r="BJ405" i="3"/>
  <c r="BL405" i="3"/>
  <c r="BM405" i="3"/>
  <c r="BO405" i="3"/>
  <c r="BR405" i="3"/>
  <c r="BS405" i="3"/>
  <c r="BU405" i="3"/>
  <c r="BV405" i="3"/>
  <c r="BX405" i="3"/>
  <c r="CA405" i="3"/>
  <c r="CB405" i="3"/>
  <c r="CD405" i="3"/>
  <c r="CE405" i="3"/>
  <c r="CG405" i="3"/>
  <c r="CJ405" i="3"/>
  <c r="CK405" i="3"/>
  <c r="CM405" i="3"/>
  <c r="CN405" i="3"/>
  <c r="M381" i="3"/>
  <c r="N381" i="3"/>
  <c r="P381" i="3"/>
  <c r="Q381" i="3"/>
  <c r="S381" i="3"/>
  <c r="T381" i="3"/>
  <c r="V381" i="3"/>
  <c r="Y381" i="3"/>
  <c r="Z381" i="3"/>
  <c r="AB381" i="3"/>
  <c r="AC381" i="3"/>
  <c r="AE381" i="3"/>
  <c r="AF381" i="3"/>
  <c r="AH381" i="3"/>
  <c r="AI381" i="3"/>
  <c r="AK381" i="3"/>
  <c r="AL381" i="3"/>
  <c r="AN381" i="3"/>
  <c r="AO381" i="3"/>
  <c r="AQ381" i="3"/>
  <c r="AR381" i="3"/>
  <c r="AT381" i="3"/>
  <c r="AU381" i="3"/>
  <c r="AW381" i="3"/>
  <c r="AZ381" i="3"/>
  <c r="BA381" i="3"/>
  <c r="BC381" i="3"/>
  <c r="BD381" i="3"/>
  <c r="BF381" i="3"/>
  <c r="BI381" i="3"/>
  <c r="BJ381" i="3"/>
  <c r="BL381" i="3"/>
  <c r="BM381" i="3"/>
  <c r="BO381" i="3"/>
  <c r="BR381" i="3"/>
  <c r="BS381" i="3"/>
  <c r="BU381" i="3"/>
  <c r="BV381" i="3"/>
  <c r="BX381" i="3"/>
  <c r="CA381" i="3"/>
  <c r="CB381" i="3"/>
  <c r="CD381" i="3"/>
  <c r="CE381" i="3"/>
  <c r="CG381" i="3"/>
  <c r="CJ381" i="3"/>
  <c r="CK381" i="3"/>
  <c r="CM381" i="3"/>
  <c r="CN381" i="3"/>
  <c r="M378" i="3"/>
  <c r="N378" i="3"/>
  <c r="P378" i="3"/>
  <c r="Q378" i="3"/>
  <c r="S378" i="3"/>
  <c r="T378" i="3"/>
  <c r="V378" i="3"/>
  <c r="Y378" i="3"/>
  <c r="Z378" i="3"/>
  <c r="AB378" i="3"/>
  <c r="AC378" i="3"/>
  <c r="AE378" i="3"/>
  <c r="AF378" i="3"/>
  <c r="AH378" i="3"/>
  <c r="AI378" i="3"/>
  <c r="AK378" i="3"/>
  <c r="AL378" i="3"/>
  <c r="AN378" i="3"/>
  <c r="AO378" i="3"/>
  <c r="AQ378" i="3"/>
  <c r="AR378" i="3"/>
  <c r="AT378" i="3"/>
  <c r="AU378" i="3"/>
  <c r="AW378" i="3"/>
  <c r="AZ378" i="3"/>
  <c r="BA378" i="3"/>
  <c r="BC378" i="3"/>
  <c r="BD378" i="3"/>
  <c r="BF378" i="3"/>
  <c r="BI378" i="3"/>
  <c r="BJ378" i="3"/>
  <c r="BL378" i="3"/>
  <c r="BM378" i="3"/>
  <c r="BO378" i="3"/>
  <c r="BR378" i="3"/>
  <c r="BS378" i="3"/>
  <c r="BU378" i="3"/>
  <c r="BV378" i="3"/>
  <c r="BX378" i="3"/>
  <c r="CA378" i="3"/>
  <c r="CB378" i="3"/>
  <c r="CD378" i="3"/>
  <c r="CE378" i="3"/>
  <c r="CG378" i="3"/>
  <c r="CJ378" i="3"/>
  <c r="CK378" i="3"/>
  <c r="CM378" i="3"/>
  <c r="CN378" i="3"/>
  <c r="M992" i="3"/>
  <c r="N992" i="3"/>
  <c r="P992" i="3"/>
  <c r="Q992" i="3"/>
  <c r="S992" i="3"/>
  <c r="T992" i="3"/>
  <c r="V992" i="3"/>
  <c r="Y992" i="3"/>
  <c r="Z992" i="3"/>
  <c r="AB992" i="3"/>
  <c r="AC992" i="3"/>
  <c r="AE992" i="3"/>
  <c r="AF992" i="3"/>
  <c r="AH992" i="3"/>
  <c r="AI992" i="3"/>
  <c r="AK992" i="3"/>
  <c r="AL992" i="3"/>
  <c r="AN992" i="3"/>
  <c r="AO992" i="3"/>
  <c r="AQ992" i="3"/>
  <c r="AR992" i="3"/>
  <c r="AT992" i="3"/>
  <c r="AU992" i="3"/>
  <c r="AW992" i="3"/>
  <c r="AZ992" i="3"/>
  <c r="BA992" i="3"/>
  <c r="BC992" i="3"/>
  <c r="BD992" i="3"/>
  <c r="BF992" i="3"/>
  <c r="BI992" i="3"/>
  <c r="BJ992" i="3"/>
  <c r="BL992" i="3"/>
  <c r="BM992" i="3"/>
  <c r="BO992" i="3"/>
  <c r="BR992" i="3"/>
  <c r="BS992" i="3"/>
  <c r="BU992" i="3"/>
  <c r="BV992" i="3"/>
  <c r="BX992" i="3"/>
  <c r="CA992" i="3"/>
  <c r="CB992" i="3"/>
  <c r="CD992" i="3"/>
  <c r="CE992" i="3"/>
  <c r="CG992" i="3"/>
  <c r="CJ992" i="3"/>
  <c r="CK992" i="3"/>
  <c r="CM992" i="3"/>
  <c r="CN992" i="3"/>
  <c r="M244" i="3"/>
  <c r="N244" i="3"/>
  <c r="P244" i="3"/>
  <c r="Q244" i="3"/>
  <c r="S244" i="3"/>
  <c r="T244" i="3"/>
  <c r="V244" i="3"/>
  <c r="Y244" i="3"/>
  <c r="Z244" i="3"/>
  <c r="AB244" i="3"/>
  <c r="AC244" i="3"/>
  <c r="AE244" i="3"/>
  <c r="AF244" i="3"/>
  <c r="AH244" i="3"/>
  <c r="AI244" i="3"/>
  <c r="AK244" i="3"/>
  <c r="AL244" i="3"/>
  <c r="AN244" i="3"/>
  <c r="AO244" i="3"/>
  <c r="AQ244" i="3"/>
  <c r="AR244" i="3"/>
  <c r="AT244" i="3"/>
  <c r="AU244" i="3"/>
  <c r="AW244" i="3"/>
  <c r="AZ244" i="3"/>
  <c r="BA244" i="3"/>
  <c r="BC244" i="3"/>
  <c r="BD244" i="3"/>
  <c r="BF244" i="3"/>
  <c r="BI244" i="3"/>
  <c r="BJ244" i="3"/>
  <c r="BL244" i="3"/>
  <c r="BM244" i="3"/>
  <c r="BO244" i="3"/>
  <c r="BR244" i="3"/>
  <c r="BS244" i="3"/>
  <c r="BU244" i="3"/>
  <c r="BV244" i="3"/>
  <c r="BX244" i="3"/>
  <c r="CA244" i="3"/>
  <c r="CB244" i="3"/>
  <c r="CD244" i="3"/>
  <c r="CE244" i="3"/>
  <c r="CG244" i="3"/>
  <c r="CJ244" i="3"/>
  <c r="CK244" i="3"/>
  <c r="CM244" i="3"/>
  <c r="CN244" i="3"/>
  <c r="M669" i="3"/>
  <c r="N669" i="3"/>
  <c r="P669" i="3"/>
  <c r="Q669" i="3"/>
  <c r="S669" i="3"/>
  <c r="T669" i="3"/>
  <c r="V669" i="3"/>
  <c r="Y669" i="3"/>
  <c r="Z669" i="3"/>
  <c r="AB669" i="3"/>
  <c r="AC669" i="3"/>
  <c r="AE669" i="3"/>
  <c r="AF669" i="3"/>
  <c r="AH669" i="3"/>
  <c r="AI669" i="3"/>
  <c r="AK669" i="3"/>
  <c r="AL669" i="3"/>
  <c r="AN669" i="3"/>
  <c r="AO669" i="3"/>
  <c r="AQ669" i="3"/>
  <c r="AR669" i="3"/>
  <c r="AT669" i="3"/>
  <c r="AU669" i="3"/>
  <c r="AW669" i="3"/>
  <c r="AZ669" i="3"/>
  <c r="BA669" i="3"/>
  <c r="BC669" i="3"/>
  <c r="BD669" i="3"/>
  <c r="BF669" i="3"/>
  <c r="BI669" i="3"/>
  <c r="BJ669" i="3"/>
  <c r="BL669" i="3"/>
  <c r="BM669" i="3"/>
  <c r="BO669" i="3"/>
  <c r="BR669" i="3"/>
  <c r="BS669" i="3"/>
  <c r="BU669" i="3"/>
  <c r="BV669" i="3"/>
  <c r="BX669" i="3"/>
  <c r="CA669" i="3"/>
  <c r="CB669" i="3"/>
  <c r="CD669" i="3"/>
  <c r="CE669" i="3"/>
  <c r="CG669" i="3"/>
  <c r="CJ669" i="3"/>
  <c r="CK669" i="3"/>
  <c r="CM669" i="3"/>
  <c r="CN669" i="3"/>
  <c r="M457" i="3"/>
  <c r="N457" i="3"/>
  <c r="P457" i="3"/>
  <c r="Q457" i="3"/>
  <c r="S457" i="3"/>
  <c r="T457" i="3"/>
  <c r="V457" i="3"/>
  <c r="Y457" i="3"/>
  <c r="Z457" i="3"/>
  <c r="AB457" i="3"/>
  <c r="AC457" i="3"/>
  <c r="AE457" i="3"/>
  <c r="AF457" i="3"/>
  <c r="AH457" i="3"/>
  <c r="AI457" i="3"/>
  <c r="AK457" i="3"/>
  <c r="AL457" i="3"/>
  <c r="AN457" i="3"/>
  <c r="AO457" i="3"/>
  <c r="AQ457" i="3"/>
  <c r="AR457" i="3"/>
  <c r="AT457" i="3"/>
  <c r="AU457" i="3"/>
  <c r="AW457" i="3"/>
  <c r="AZ457" i="3"/>
  <c r="BA457" i="3"/>
  <c r="BC457" i="3"/>
  <c r="BD457" i="3"/>
  <c r="BF457" i="3"/>
  <c r="BI457" i="3"/>
  <c r="BJ457" i="3"/>
  <c r="BL457" i="3"/>
  <c r="BM457" i="3"/>
  <c r="BO457" i="3"/>
  <c r="BR457" i="3"/>
  <c r="BS457" i="3"/>
  <c r="BU457" i="3"/>
  <c r="BV457" i="3"/>
  <c r="BX457" i="3"/>
  <c r="CA457" i="3"/>
  <c r="CB457" i="3"/>
  <c r="CD457" i="3"/>
  <c r="CE457" i="3"/>
  <c r="CG457" i="3"/>
  <c r="CJ457" i="3"/>
  <c r="CK457" i="3"/>
  <c r="CM457" i="3"/>
  <c r="CN457" i="3"/>
  <c r="M711" i="3"/>
  <c r="N711" i="3"/>
  <c r="P711" i="3"/>
  <c r="Q711" i="3"/>
  <c r="S711" i="3"/>
  <c r="T711" i="3"/>
  <c r="V711" i="3"/>
  <c r="Y711" i="3"/>
  <c r="Z711" i="3"/>
  <c r="AB711" i="3"/>
  <c r="AC711" i="3"/>
  <c r="AE711" i="3"/>
  <c r="AF711" i="3"/>
  <c r="AH711" i="3"/>
  <c r="AI711" i="3"/>
  <c r="AK711" i="3"/>
  <c r="AL711" i="3"/>
  <c r="AN711" i="3"/>
  <c r="AO711" i="3"/>
  <c r="AQ711" i="3"/>
  <c r="AR711" i="3"/>
  <c r="AT711" i="3"/>
  <c r="AU711" i="3"/>
  <c r="AW711" i="3"/>
  <c r="AZ711" i="3"/>
  <c r="BA711" i="3"/>
  <c r="BC711" i="3"/>
  <c r="BD711" i="3"/>
  <c r="BF711" i="3"/>
  <c r="BI711" i="3"/>
  <c r="BJ711" i="3"/>
  <c r="BL711" i="3"/>
  <c r="BM711" i="3"/>
  <c r="BO711" i="3"/>
  <c r="BR711" i="3"/>
  <c r="BS711" i="3"/>
  <c r="BU711" i="3"/>
  <c r="BV711" i="3"/>
  <c r="BX711" i="3"/>
  <c r="CA711" i="3"/>
  <c r="CB711" i="3"/>
  <c r="CD711" i="3"/>
  <c r="CE711" i="3"/>
  <c r="CG711" i="3"/>
  <c r="CJ711" i="3"/>
  <c r="CK711" i="3"/>
  <c r="CM711" i="3"/>
  <c r="CN711" i="3"/>
  <c r="M88" i="3"/>
  <c r="N88" i="3"/>
  <c r="P88" i="3"/>
  <c r="Q88" i="3"/>
  <c r="S88" i="3"/>
  <c r="T88" i="3"/>
  <c r="V88" i="3"/>
  <c r="Y88" i="3"/>
  <c r="Z88" i="3"/>
  <c r="AB88" i="3"/>
  <c r="AC88" i="3"/>
  <c r="AE88" i="3"/>
  <c r="AF88" i="3"/>
  <c r="AH88" i="3"/>
  <c r="AI88" i="3"/>
  <c r="AK88" i="3"/>
  <c r="AL88" i="3"/>
  <c r="AN88" i="3"/>
  <c r="AO88" i="3"/>
  <c r="AQ88" i="3"/>
  <c r="AR88" i="3"/>
  <c r="AT88" i="3"/>
  <c r="AU88" i="3"/>
  <c r="AW88" i="3"/>
  <c r="AZ88" i="3"/>
  <c r="BA88" i="3"/>
  <c r="BC88" i="3"/>
  <c r="BD88" i="3"/>
  <c r="BF88" i="3"/>
  <c r="BI88" i="3"/>
  <c r="BJ88" i="3"/>
  <c r="BL88" i="3"/>
  <c r="BM88" i="3"/>
  <c r="BO88" i="3"/>
  <c r="BR88" i="3"/>
  <c r="BS88" i="3"/>
  <c r="BU88" i="3"/>
  <c r="BV88" i="3"/>
  <c r="BX88" i="3"/>
  <c r="CA88" i="3"/>
  <c r="CB88" i="3"/>
  <c r="CD88" i="3"/>
  <c r="CE88" i="3"/>
  <c r="CG88" i="3"/>
  <c r="CJ88" i="3"/>
  <c r="CK88" i="3"/>
  <c r="CM88" i="3"/>
  <c r="CN88" i="3"/>
  <c r="M791" i="3"/>
  <c r="N791" i="3"/>
  <c r="P791" i="3"/>
  <c r="Q791" i="3"/>
  <c r="S791" i="3"/>
  <c r="T791" i="3"/>
  <c r="V791" i="3"/>
  <c r="Y791" i="3"/>
  <c r="Z791" i="3"/>
  <c r="AB791" i="3"/>
  <c r="AC791" i="3"/>
  <c r="AE791" i="3"/>
  <c r="AF791" i="3"/>
  <c r="AH791" i="3"/>
  <c r="AI791" i="3"/>
  <c r="AK791" i="3"/>
  <c r="AL791" i="3"/>
  <c r="AN791" i="3"/>
  <c r="AO791" i="3"/>
  <c r="AQ791" i="3"/>
  <c r="AR791" i="3"/>
  <c r="AT791" i="3"/>
  <c r="AU791" i="3"/>
  <c r="AW791" i="3"/>
  <c r="AZ791" i="3"/>
  <c r="BA791" i="3"/>
  <c r="BC791" i="3"/>
  <c r="BD791" i="3"/>
  <c r="BF791" i="3"/>
  <c r="BI791" i="3"/>
  <c r="BJ791" i="3"/>
  <c r="BL791" i="3"/>
  <c r="BM791" i="3"/>
  <c r="BO791" i="3"/>
  <c r="BR791" i="3"/>
  <c r="BS791" i="3"/>
  <c r="BU791" i="3"/>
  <c r="BV791" i="3"/>
  <c r="BX791" i="3"/>
  <c r="CA791" i="3"/>
  <c r="CB791" i="3"/>
  <c r="CD791" i="3"/>
  <c r="CE791" i="3"/>
  <c r="CG791" i="3"/>
  <c r="CJ791" i="3"/>
  <c r="CK791" i="3"/>
  <c r="CM791" i="3"/>
  <c r="CN791" i="3"/>
  <c r="M182" i="3"/>
  <c r="N182" i="3"/>
  <c r="P182" i="3"/>
  <c r="Q182" i="3"/>
  <c r="S182" i="3"/>
  <c r="T182" i="3"/>
  <c r="V182" i="3"/>
  <c r="Y182" i="3"/>
  <c r="Z182" i="3"/>
  <c r="AB182" i="3"/>
  <c r="AC182" i="3"/>
  <c r="AE182" i="3"/>
  <c r="AF182" i="3"/>
  <c r="AH182" i="3"/>
  <c r="AI182" i="3"/>
  <c r="AK182" i="3"/>
  <c r="AL182" i="3"/>
  <c r="AN182" i="3"/>
  <c r="AO182" i="3"/>
  <c r="AQ182" i="3"/>
  <c r="AR182" i="3"/>
  <c r="AT182" i="3"/>
  <c r="AU182" i="3"/>
  <c r="AW182" i="3"/>
  <c r="AZ182" i="3"/>
  <c r="BA182" i="3"/>
  <c r="BC182" i="3"/>
  <c r="BD182" i="3"/>
  <c r="BF182" i="3"/>
  <c r="BI182" i="3"/>
  <c r="BJ182" i="3"/>
  <c r="BL182" i="3"/>
  <c r="BM182" i="3"/>
  <c r="BO182" i="3"/>
  <c r="BR182" i="3"/>
  <c r="BS182" i="3"/>
  <c r="BU182" i="3"/>
  <c r="BV182" i="3"/>
  <c r="BX182" i="3"/>
  <c r="CA182" i="3"/>
  <c r="CB182" i="3"/>
  <c r="CD182" i="3"/>
  <c r="CE182" i="3"/>
  <c r="CG182" i="3"/>
  <c r="CJ182" i="3"/>
  <c r="CK182" i="3"/>
  <c r="CM182" i="3"/>
  <c r="CN182" i="3"/>
  <c r="M402" i="3"/>
  <c r="N402" i="3"/>
  <c r="P402" i="3"/>
  <c r="Q402" i="3"/>
  <c r="S402" i="3"/>
  <c r="T402" i="3"/>
  <c r="V402" i="3"/>
  <c r="Y402" i="3"/>
  <c r="Z402" i="3"/>
  <c r="AB402" i="3"/>
  <c r="AC402" i="3"/>
  <c r="AE402" i="3"/>
  <c r="AF402" i="3"/>
  <c r="AH402" i="3"/>
  <c r="AI402" i="3"/>
  <c r="AK402" i="3"/>
  <c r="AL402" i="3"/>
  <c r="AN402" i="3"/>
  <c r="AO402" i="3"/>
  <c r="AQ402" i="3"/>
  <c r="AR402" i="3"/>
  <c r="AT402" i="3"/>
  <c r="AU402" i="3"/>
  <c r="AW402" i="3"/>
  <c r="AZ402" i="3"/>
  <c r="BA402" i="3"/>
  <c r="BC402" i="3"/>
  <c r="BD402" i="3"/>
  <c r="BF402" i="3"/>
  <c r="BI402" i="3"/>
  <c r="BJ402" i="3"/>
  <c r="BL402" i="3"/>
  <c r="BM402" i="3"/>
  <c r="BO402" i="3"/>
  <c r="BR402" i="3"/>
  <c r="BS402" i="3"/>
  <c r="BU402" i="3"/>
  <c r="BV402" i="3"/>
  <c r="BX402" i="3"/>
  <c r="CA402" i="3"/>
  <c r="CB402" i="3"/>
  <c r="CD402" i="3"/>
  <c r="CE402" i="3"/>
  <c r="CG402" i="3"/>
  <c r="CJ402" i="3"/>
  <c r="CK402" i="3"/>
  <c r="CM402" i="3"/>
  <c r="CN402" i="3"/>
  <c r="M817" i="3"/>
  <c r="N817" i="3"/>
  <c r="P817" i="3"/>
  <c r="Q817" i="3"/>
  <c r="S817" i="3"/>
  <c r="T817" i="3"/>
  <c r="V817" i="3"/>
  <c r="Y817" i="3"/>
  <c r="Z817" i="3"/>
  <c r="AB817" i="3"/>
  <c r="AC817" i="3"/>
  <c r="AE817" i="3"/>
  <c r="AF817" i="3"/>
  <c r="AH817" i="3"/>
  <c r="AI817" i="3"/>
  <c r="AK817" i="3"/>
  <c r="AL817" i="3"/>
  <c r="AN817" i="3"/>
  <c r="AO817" i="3"/>
  <c r="AQ817" i="3"/>
  <c r="AR817" i="3"/>
  <c r="AT817" i="3"/>
  <c r="AU817" i="3"/>
  <c r="AW817" i="3"/>
  <c r="AZ817" i="3"/>
  <c r="BA817" i="3"/>
  <c r="BC817" i="3"/>
  <c r="BD817" i="3"/>
  <c r="BF817" i="3"/>
  <c r="BI817" i="3"/>
  <c r="BJ817" i="3"/>
  <c r="BL817" i="3"/>
  <c r="BM817" i="3"/>
  <c r="BO817" i="3"/>
  <c r="BR817" i="3"/>
  <c r="BS817" i="3"/>
  <c r="BU817" i="3"/>
  <c r="BV817" i="3"/>
  <c r="BX817" i="3"/>
  <c r="CA817" i="3"/>
  <c r="CB817" i="3"/>
  <c r="CD817" i="3"/>
  <c r="CE817" i="3"/>
  <c r="CG817" i="3"/>
  <c r="CJ817" i="3"/>
  <c r="CK817" i="3"/>
  <c r="CM817" i="3"/>
  <c r="CN817" i="3"/>
  <c r="M738" i="3"/>
  <c r="N738" i="3"/>
  <c r="P738" i="3"/>
  <c r="Q738" i="3"/>
  <c r="S738" i="3"/>
  <c r="T738" i="3"/>
  <c r="V738" i="3"/>
  <c r="Y738" i="3"/>
  <c r="Z738" i="3"/>
  <c r="AB738" i="3"/>
  <c r="AC738" i="3"/>
  <c r="AE738" i="3"/>
  <c r="AF738" i="3"/>
  <c r="AH738" i="3"/>
  <c r="AI738" i="3"/>
  <c r="AK738" i="3"/>
  <c r="AL738" i="3"/>
  <c r="AN738" i="3"/>
  <c r="AO738" i="3"/>
  <c r="AQ738" i="3"/>
  <c r="AR738" i="3"/>
  <c r="AT738" i="3"/>
  <c r="AU738" i="3"/>
  <c r="AW738" i="3"/>
  <c r="AZ738" i="3"/>
  <c r="BA738" i="3"/>
  <c r="BC738" i="3"/>
  <c r="BD738" i="3"/>
  <c r="BF738" i="3"/>
  <c r="BI738" i="3"/>
  <c r="BJ738" i="3"/>
  <c r="BL738" i="3"/>
  <c r="BM738" i="3"/>
  <c r="BO738" i="3"/>
  <c r="BR738" i="3"/>
  <c r="BS738" i="3"/>
  <c r="BU738" i="3"/>
  <c r="BV738" i="3"/>
  <c r="BX738" i="3"/>
  <c r="CA738" i="3"/>
  <c r="CB738" i="3"/>
  <c r="CD738" i="3"/>
  <c r="CE738" i="3"/>
  <c r="CG738" i="3"/>
  <c r="CJ738" i="3"/>
  <c r="CK738" i="3"/>
  <c r="CM738" i="3"/>
  <c r="CN738" i="3"/>
  <c r="M926" i="3"/>
  <c r="N926" i="3"/>
  <c r="P926" i="3"/>
  <c r="Q926" i="3"/>
  <c r="S926" i="3"/>
  <c r="T926" i="3"/>
  <c r="V926" i="3"/>
  <c r="Y926" i="3"/>
  <c r="Z926" i="3"/>
  <c r="AB926" i="3"/>
  <c r="AC926" i="3"/>
  <c r="AE926" i="3"/>
  <c r="AF926" i="3"/>
  <c r="AH926" i="3"/>
  <c r="AI926" i="3"/>
  <c r="AK926" i="3"/>
  <c r="AL926" i="3"/>
  <c r="AN926" i="3"/>
  <c r="AO926" i="3"/>
  <c r="AQ926" i="3"/>
  <c r="AR926" i="3"/>
  <c r="AT926" i="3"/>
  <c r="AU926" i="3"/>
  <c r="AW926" i="3"/>
  <c r="AZ926" i="3"/>
  <c r="BA926" i="3"/>
  <c r="BC926" i="3"/>
  <c r="BD926" i="3"/>
  <c r="BF926" i="3"/>
  <c r="BI926" i="3"/>
  <c r="BJ926" i="3"/>
  <c r="BL926" i="3"/>
  <c r="BM926" i="3"/>
  <c r="BO926" i="3"/>
  <c r="BR926" i="3"/>
  <c r="BS926" i="3"/>
  <c r="BU926" i="3"/>
  <c r="BV926" i="3"/>
  <c r="BX926" i="3"/>
  <c r="CA926" i="3"/>
  <c r="CB926" i="3"/>
  <c r="CD926" i="3"/>
  <c r="CE926" i="3"/>
  <c r="CG926" i="3"/>
  <c r="CJ926" i="3"/>
  <c r="CK926" i="3"/>
  <c r="CM926" i="3"/>
  <c r="CN926" i="3"/>
  <c r="M801" i="3"/>
  <c r="N801" i="3"/>
  <c r="Q801" i="3"/>
  <c r="S801" i="3"/>
  <c r="T801" i="3"/>
  <c r="V801" i="3"/>
  <c r="Y801" i="3"/>
  <c r="Z801" i="3"/>
  <c r="AB801" i="3"/>
  <c r="AC801" i="3"/>
  <c r="AE801" i="3"/>
  <c r="AF801" i="3"/>
  <c r="AH801" i="3"/>
  <c r="AI801" i="3"/>
  <c r="AK801" i="3"/>
  <c r="AL801" i="3"/>
  <c r="AN801" i="3"/>
  <c r="AO801" i="3"/>
  <c r="AQ801" i="3"/>
  <c r="AR801" i="3"/>
  <c r="AT801" i="3"/>
  <c r="AU801" i="3"/>
  <c r="AW801" i="3"/>
  <c r="AZ801" i="3"/>
  <c r="BA801" i="3"/>
  <c r="BC801" i="3"/>
  <c r="BD801" i="3"/>
  <c r="BF801" i="3"/>
  <c r="BI801" i="3"/>
  <c r="BJ801" i="3"/>
  <c r="BL801" i="3"/>
  <c r="BM801" i="3"/>
  <c r="BO801" i="3"/>
  <c r="BR801" i="3"/>
  <c r="BS801" i="3"/>
  <c r="BU801" i="3"/>
  <c r="BV801" i="3"/>
  <c r="BX801" i="3"/>
  <c r="CA801" i="3"/>
  <c r="CB801" i="3"/>
  <c r="CD801" i="3"/>
  <c r="CE801" i="3"/>
  <c r="CG801" i="3"/>
  <c r="CJ801" i="3"/>
  <c r="CK801" i="3"/>
  <c r="CM801" i="3"/>
  <c r="CN801" i="3"/>
  <c r="M409" i="3"/>
  <c r="N409" i="3"/>
  <c r="P409" i="3"/>
  <c r="Q409" i="3"/>
  <c r="S409" i="3"/>
  <c r="T409" i="3"/>
  <c r="V409" i="3"/>
  <c r="Y409" i="3"/>
  <c r="Z409" i="3"/>
  <c r="AB409" i="3"/>
  <c r="AC409" i="3"/>
  <c r="AE409" i="3"/>
  <c r="AF409" i="3"/>
  <c r="AH409" i="3"/>
  <c r="AI409" i="3"/>
  <c r="AK409" i="3"/>
  <c r="AL409" i="3"/>
  <c r="AN409" i="3"/>
  <c r="AO409" i="3"/>
  <c r="AQ409" i="3"/>
  <c r="AR409" i="3"/>
  <c r="AT409" i="3"/>
  <c r="AU409" i="3"/>
  <c r="AW409" i="3"/>
  <c r="AZ409" i="3"/>
  <c r="BA409" i="3"/>
  <c r="BC409" i="3"/>
  <c r="BD409" i="3"/>
  <c r="BF409" i="3"/>
  <c r="BI409" i="3"/>
  <c r="BJ409" i="3"/>
  <c r="BL409" i="3"/>
  <c r="BM409" i="3"/>
  <c r="BO409" i="3"/>
  <c r="BR409" i="3"/>
  <c r="BS409" i="3"/>
  <c r="BU409" i="3"/>
  <c r="BV409" i="3"/>
  <c r="BX409" i="3"/>
  <c r="CA409" i="3"/>
  <c r="CB409" i="3"/>
  <c r="CD409" i="3"/>
  <c r="CE409" i="3"/>
  <c r="CG409" i="3"/>
  <c r="CJ409" i="3"/>
  <c r="CK409" i="3"/>
  <c r="CM409" i="3"/>
  <c r="CN409" i="3"/>
  <c r="M898" i="3"/>
  <c r="N898" i="3"/>
  <c r="P898" i="3"/>
  <c r="Q898" i="3"/>
  <c r="S898" i="3"/>
  <c r="T898" i="3"/>
  <c r="V898" i="3"/>
  <c r="Y898" i="3"/>
  <c r="Z898" i="3"/>
  <c r="AB898" i="3"/>
  <c r="AC898" i="3"/>
  <c r="AE898" i="3"/>
  <c r="AF898" i="3"/>
  <c r="AH898" i="3"/>
  <c r="AI898" i="3"/>
  <c r="AK898" i="3"/>
  <c r="AL898" i="3"/>
  <c r="AN898" i="3"/>
  <c r="AO898" i="3"/>
  <c r="AQ898" i="3"/>
  <c r="AR898" i="3"/>
  <c r="AT898" i="3"/>
  <c r="AU898" i="3"/>
  <c r="AW898" i="3"/>
  <c r="AZ898" i="3"/>
  <c r="BA898" i="3"/>
  <c r="BC898" i="3"/>
  <c r="BD898" i="3"/>
  <c r="BF898" i="3"/>
  <c r="BI898" i="3"/>
  <c r="BJ898" i="3"/>
  <c r="BL898" i="3"/>
  <c r="BM898" i="3"/>
  <c r="BO898" i="3"/>
  <c r="BR898" i="3"/>
  <c r="BS898" i="3"/>
  <c r="BU898" i="3"/>
  <c r="BV898" i="3"/>
  <c r="BX898" i="3"/>
  <c r="CA898" i="3"/>
  <c r="CB898" i="3"/>
  <c r="CD898" i="3"/>
  <c r="CE898" i="3"/>
  <c r="CG898" i="3"/>
  <c r="CJ898" i="3"/>
  <c r="CK898" i="3"/>
  <c r="CM898" i="3"/>
  <c r="CN898" i="3"/>
  <c r="M177" i="3"/>
  <c r="N177" i="3"/>
  <c r="P177" i="3"/>
  <c r="Q177" i="3"/>
  <c r="S177" i="3"/>
  <c r="T177" i="3"/>
  <c r="V177" i="3"/>
  <c r="Y177" i="3"/>
  <c r="Z177" i="3"/>
  <c r="AB177" i="3"/>
  <c r="AC177" i="3"/>
  <c r="AE177" i="3"/>
  <c r="AF177" i="3"/>
  <c r="AH177" i="3"/>
  <c r="AI177" i="3"/>
  <c r="AK177" i="3"/>
  <c r="AL177" i="3"/>
  <c r="AN177" i="3"/>
  <c r="AO177" i="3"/>
  <c r="AQ177" i="3"/>
  <c r="AR177" i="3"/>
  <c r="AT177" i="3"/>
  <c r="AU177" i="3"/>
  <c r="AW177" i="3"/>
  <c r="AZ177" i="3"/>
  <c r="BA177" i="3"/>
  <c r="BC177" i="3"/>
  <c r="BD177" i="3"/>
  <c r="BF177" i="3"/>
  <c r="BI177" i="3"/>
  <c r="BJ177" i="3"/>
  <c r="BL177" i="3"/>
  <c r="BM177" i="3"/>
  <c r="BO177" i="3"/>
  <c r="BR177" i="3"/>
  <c r="BS177" i="3"/>
  <c r="BU177" i="3"/>
  <c r="BV177" i="3"/>
  <c r="BX177" i="3"/>
  <c r="CA177" i="3"/>
  <c r="CB177" i="3"/>
  <c r="CD177" i="3"/>
  <c r="CE177" i="3"/>
  <c r="CG177" i="3"/>
  <c r="CJ177" i="3"/>
  <c r="CK177" i="3"/>
  <c r="CM177" i="3"/>
  <c r="CN177" i="3"/>
  <c r="M91" i="3"/>
  <c r="N91" i="3"/>
  <c r="P91" i="3"/>
  <c r="Q91" i="3"/>
  <c r="S91" i="3"/>
  <c r="T91" i="3"/>
  <c r="V91" i="3"/>
  <c r="Y91" i="3"/>
  <c r="Z91" i="3"/>
  <c r="AB91" i="3"/>
  <c r="AC91" i="3"/>
  <c r="AE91" i="3"/>
  <c r="AF91" i="3"/>
  <c r="AH91" i="3"/>
  <c r="AI91" i="3"/>
  <c r="AK91" i="3"/>
  <c r="AL91" i="3"/>
  <c r="AN91" i="3"/>
  <c r="AO91" i="3"/>
  <c r="AQ91" i="3"/>
  <c r="AR91" i="3"/>
  <c r="AT91" i="3"/>
  <c r="AU91" i="3"/>
  <c r="AW91" i="3"/>
  <c r="AZ91" i="3"/>
  <c r="BA91" i="3"/>
  <c r="BC91" i="3"/>
  <c r="BD91" i="3"/>
  <c r="BF91" i="3"/>
  <c r="BI91" i="3"/>
  <c r="BJ91" i="3"/>
  <c r="BL91" i="3"/>
  <c r="BM91" i="3"/>
  <c r="BO91" i="3"/>
  <c r="BR91" i="3"/>
  <c r="BS91" i="3"/>
  <c r="BU91" i="3"/>
  <c r="BV91" i="3"/>
  <c r="BX91" i="3"/>
  <c r="CA91" i="3"/>
  <c r="CB91" i="3"/>
  <c r="CD91" i="3"/>
  <c r="CE91" i="3"/>
  <c r="CG91" i="3"/>
  <c r="CJ91" i="3"/>
  <c r="CK91" i="3"/>
  <c r="CM91" i="3"/>
  <c r="CN91" i="3"/>
  <c r="M330" i="3"/>
  <c r="N330" i="3"/>
  <c r="P330" i="3"/>
  <c r="Q330" i="3"/>
  <c r="S330" i="3"/>
  <c r="T330" i="3"/>
  <c r="V330" i="3"/>
  <c r="Y330" i="3"/>
  <c r="Z330" i="3"/>
  <c r="AB330" i="3"/>
  <c r="AC330" i="3"/>
  <c r="AE330" i="3"/>
  <c r="AF330" i="3"/>
  <c r="AH330" i="3"/>
  <c r="AI330" i="3"/>
  <c r="AK330" i="3"/>
  <c r="AL330" i="3"/>
  <c r="AN330" i="3"/>
  <c r="AO330" i="3"/>
  <c r="AQ330" i="3"/>
  <c r="AR330" i="3"/>
  <c r="AT330" i="3"/>
  <c r="AU330" i="3"/>
  <c r="AW330" i="3"/>
  <c r="AZ330" i="3"/>
  <c r="BA330" i="3"/>
  <c r="BC330" i="3"/>
  <c r="BD330" i="3"/>
  <c r="BF330" i="3"/>
  <c r="BI330" i="3"/>
  <c r="BJ330" i="3"/>
  <c r="BL330" i="3"/>
  <c r="BM330" i="3"/>
  <c r="BO330" i="3"/>
  <c r="BR330" i="3"/>
  <c r="BS330" i="3"/>
  <c r="BU330" i="3"/>
  <c r="BV330" i="3"/>
  <c r="BX330" i="3"/>
  <c r="CA330" i="3"/>
  <c r="CB330" i="3"/>
  <c r="CD330" i="3"/>
  <c r="CE330" i="3"/>
  <c r="CG330" i="3"/>
  <c r="CJ330" i="3"/>
  <c r="CK330" i="3"/>
  <c r="CM330" i="3"/>
  <c r="CN330" i="3"/>
  <c r="M850" i="3"/>
  <c r="N850" i="3"/>
  <c r="P850" i="3"/>
  <c r="Q850" i="3"/>
  <c r="S850" i="3"/>
  <c r="T850" i="3"/>
  <c r="V850" i="3"/>
  <c r="Y850" i="3"/>
  <c r="Z850" i="3"/>
  <c r="AB850" i="3"/>
  <c r="AC850" i="3"/>
  <c r="AE850" i="3"/>
  <c r="AF850" i="3"/>
  <c r="AH850" i="3"/>
  <c r="AI850" i="3"/>
  <c r="AK850" i="3"/>
  <c r="AL850" i="3"/>
  <c r="AN850" i="3"/>
  <c r="AO850" i="3"/>
  <c r="AQ850" i="3"/>
  <c r="AR850" i="3"/>
  <c r="AT850" i="3"/>
  <c r="AU850" i="3"/>
  <c r="AW850" i="3"/>
  <c r="AZ850" i="3"/>
  <c r="BA850" i="3"/>
  <c r="BC850" i="3"/>
  <c r="BD850" i="3"/>
  <c r="BF850" i="3"/>
  <c r="BI850" i="3"/>
  <c r="BJ850" i="3"/>
  <c r="BL850" i="3"/>
  <c r="BM850" i="3"/>
  <c r="BO850" i="3"/>
  <c r="BR850" i="3"/>
  <c r="BS850" i="3"/>
  <c r="BU850" i="3"/>
  <c r="BV850" i="3"/>
  <c r="BX850" i="3"/>
  <c r="CA850" i="3"/>
  <c r="CB850" i="3"/>
  <c r="CD850" i="3"/>
  <c r="CE850" i="3"/>
  <c r="CG850" i="3"/>
  <c r="CJ850" i="3"/>
  <c r="CK850" i="3"/>
  <c r="CM850" i="3"/>
  <c r="CN850" i="3"/>
  <c r="M867" i="3"/>
  <c r="N867" i="3"/>
  <c r="P867" i="3"/>
  <c r="Q867" i="3"/>
  <c r="S867" i="3"/>
  <c r="T867" i="3"/>
  <c r="V867" i="3"/>
  <c r="Y867" i="3"/>
  <c r="Z867" i="3"/>
  <c r="AB867" i="3"/>
  <c r="AC867" i="3"/>
  <c r="AE867" i="3"/>
  <c r="AF867" i="3"/>
  <c r="AH867" i="3"/>
  <c r="AI867" i="3"/>
  <c r="AK867" i="3"/>
  <c r="AL867" i="3"/>
  <c r="AN867" i="3"/>
  <c r="AO867" i="3"/>
  <c r="AQ867" i="3"/>
  <c r="AR867" i="3"/>
  <c r="AT867" i="3"/>
  <c r="AU867" i="3"/>
  <c r="AW867" i="3"/>
  <c r="AZ867" i="3"/>
  <c r="BA867" i="3"/>
  <c r="BC867" i="3"/>
  <c r="BD867" i="3"/>
  <c r="BF867" i="3"/>
  <c r="BI867" i="3"/>
  <c r="BJ867" i="3"/>
  <c r="BL867" i="3"/>
  <c r="BM867" i="3"/>
  <c r="BO867" i="3"/>
  <c r="BR867" i="3"/>
  <c r="BS867" i="3"/>
  <c r="BU867" i="3"/>
  <c r="BV867" i="3"/>
  <c r="BX867" i="3"/>
  <c r="CA867" i="3"/>
  <c r="CB867" i="3"/>
  <c r="CD867" i="3"/>
  <c r="CE867" i="3"/>
  <c r="CG867" i="3"/>
  <c r="CJ867" i="3"/>
  <c r="CK867" i="3"/>
  <c r="CM867" i="3"/>
  <c r="CN867" i="3"/>
  <c r="M579" i="3"/>
  <c r="N579" i="3"/>
  <c r="P579" i="3"/>
  <c r="Q579" i="3"/>
  <c r="S579" i="3"/>
  <c r="T579" i="3"/>
  <c r="V579" i="3"/>
  <c r="Y579" i="3"/>
  <c r="Z579" i="3"/>
  <c r="AB579" i="3"/>
  <c r="AC579" i="3"/>
  <c r="AE579" i="3"/>
  <c r="AF579" i="3"/>
  <c r="AH579" i="3"/>
  <c r="AI579" i="3"/>
  <c r="AK579" i="3"/>
  <c r="AL579" i="3"/>
  <c r="AN579" i="3"/>
  <c r="AO579" i="3"/>
  <c r="AQ579" i="3"/>
  <c r="AR579" i="3"/>
  <c r="AT579" i="3"/>
  <c r="AU579" i="3"/>
  <c r="AW579" i="3"/>
  <c r="AZ579" i="3"/>
  <c r="BA579" i="3"/>
  <c r="BC579" i="3"/>
  <c r="BD579" i="3"/>
  <c r="BF579" i="3"/>
  <c r="BI579" i="3"/>
  <c r="BJ579" i="3"/>
  <c r="BL579" i="3"/>
  <c r="BM579" i="3"/>
  <c r="BO579" i="3"/>
  <c r="BR579" i="3"/>
  <c r="BS579" i="3"/>
  <c r="BU579" i="3"/>
  <c r="BV579" i="3"/>
  <c r="BX579" i="3"/>
  <c r="CA579" i="3"/>
  <c r="CB579" i="3"/>
  <c r="CD579" i="3"/>
  <c r="CE579" i="3"/>
  <c r="CG579" i="3"/>
  <c r="CJ579" i="3"/>
  <c r="CK579" i="3"/>
  <c r="CM579" i="3"/>
  <c r="CN579" i="3"/>
  <c r="M183" i="3"/>
  <c r="N183" i="3"/>
  <c r="P183" i="3"/>
  <c r="Q183" i="3"/>
  <c r="S183" i="3"/>
  <c r="T183" i="3"/>
  <c r="V183" i="3"/>
  <c r="Y183" i="3"/>
  <c r="Z183" i="3"/>
  <c r="AB183" i="3"/>
  <c r="AC183" i="3"/>
  <c r="AE183" i="3"/>
  <c r="AF183" i="3"/>
  <c r="AH183" i="3"/>
  <c r="AI183" i="3"/>
  <c r="AK183" i="3"/>
  <c r="AL183" i="3"/>
  <c r="AN183" i="3"/>
  <c r="AO183" i="3"/>
  <c r="AQ183" i="3"/>
  <c r="AR183" i="3"/>
  <c r="AT183" i="3"/>
  <c r="AU183" i="3"/>
  <c r="AW183" i="3"/>
  <c r="AZ183" i="3"/>
  <c r="BA183" i="3"/>
  <c r="BC183" i="3"/>
  <c r="BD183" i="3"/>
  <c r="BF183" i="3"/>
  <c r="BI183" i="3"/>
  <c r="BJ183" i="3"/>
  <c r="BL183" i="3"/>
  <c r="BM183" i="3"/>
  <c r="BO183" i="3"/>
  <c r="BR183" i="3"/>
  <c r="BS183" i="3"/>
  <c r="BU183" i="3"/>
  <c r="BV183" i="3"/>
  <c r="BX183" i="3"/>
  <c r="CA183" i="3"/>
  <c r="CB183" i="3"/>
  <c r="CD183" i="3"/>
  <c r="CE183" i="3"/>
  <c r="CG183" i="3"/>
  <c r="CJ183" i="3"/>
  <c r="CK183" i="3"/>
  <c r="CM183" i="3"/>
  <c r="CN183" i="3"/>
  <c r="M634" i="3"/>
  <c r="N634" i="3"/>
  <c r="P634" i="3"/>
  <c r="Q634" i="3"/>
  <c r="S634" i="3"/>
  <c r="T634" i="3"/>
  <c r="V634" i="3"/>
  <c r="Y634" i="3"/>
  <c r="Z634" i="3"/>
  <c r="AB634" i="3"/>
  <c r="AC634" i="3"/>
  <c r="AE634" i="3"/>
  <c r="AF634" i="3"/>
  <c r="AH634" i="3"/>
  <c r="AI634" i="3"/>
  <c r="AK634" i="3"/>
  <c r="AL634" i="3"/>
  <c r="AN634" i="3"/>
  <c r="AO634" i="3"/>
  <c r="AQ634" i="3"/>
  <c r="AR634" i="3"/>
  <c r="AT634" i="3"/>
  <c r="AU634" i="3"/>
  <c r="AW634" i="3"/>
  <c r="AZ634" i="3"/>
  <c r="BA634" i="3"/>
  <c r="BC634" i="3"/>
  <c r="BD634" i="3"/>
  <c r="BF634" i="3"/>
  <c r="BI634" i="3"/>
  <c r="BJ634" i="3"/>
  <c r="BL634" i="3"/>
  <c r="BM634" i="3"/>
  <c r="BO634" i="3"/>
  <c r="BR634" i="3"/>
  <c r="BS634" i="3"/>
  <c r="BU634" i="3"/>
  <c r="BV634" i="3"/>
  <c r="BX634" i="3"/>
  <c r="CA634" i="3"/>
  <c r="CB634" i="3"/>
  <c r="CD634" i="3"/>
  <c r="CE634" i="3"/>
  <c r="CG634" i="3"/>
  <c r="CJ634" i="3"/>
  <c r="CK634" i="3"/>
  <c r="CM634" i="3"/>
  <c r="CN634" i="3"/>
  <c r="M569" i="3"/>
  <c r="N569" i="3"/>
  <c r="P569" i="3"/>
  <c r="Q569" i="3"/>
  <c r="S569" i="3"/>
  <c r="T569" i="3"/>
  <c r="V569" i="3"/>
  <c r="Y569" i="3"/>
  <c r="Z569" i="3"/>
  <c r="AB569" i="3"/>
  <c r="AC569" i="3"/>
  <c r="AE569" i="3"/>
  <c r="AF569" i="3"/>
  <c r="AH569" i="3"/>
  <c r="AI569" i="3"/>
  <c r="AK569" i="3"/>
  <c r="AL569" i="3"/>
  <c r="AN569" i="3"/>
  <c r="AO569" i="3"/>
  <c r="AQ569" i="3"/>
  <c r="AR569" i="3"/>
  <c r="AT569" i="3"/>
  <c r="AU569" i="3"/>
  <c r="AW569" i="3"/>
  <c r="AZ569" i="3"/>
  <c r="BA569" i="3"/>
  <c r="BC569" i="3"/>
  <c r="BD569" i="3"/>
  <c r="BF569" i="3"/>
  <c r="BI569" i="3"/>
  <c r="BJ569" i="3"/>
  <c r="BL569" i="3"/>
  <c r="BM569" i="3"/>
  <c r="BO569" i="3"/>
  <c r="BR569" i="3"/>
  <c r="BS569" i="3"/>
  <c r="BU569" i="3"/>
  <c r="BV569" i="3"/>
  <c r="BX569" i="3"/>
  <c r="CA569" i="3"/>
  <c r="CB569" i="3"/>
  <c r="CD569" i="3"/>
  <c r="CE569" i="3"/>
  <c r="CG569" i="3"/>
  <c r="CJ569" i="3"/>
  <c r="CK569" i="3"/>
  <c r="CM569" i="3"/>
  <c r="CN569" i="3"/>
  <c r="M449" i="3"/>
  <c r="N449" i="3"/>
  <c r="P449" i="3"/>
  <c r="Q449" i="3"/>
  <c r="S449" i="3"/>
  <c r="T449" i="3"/>
  <c r="V449" i="3"/>
  <c r="Y449" i="3"/>
  <c r="Z449" i="3"/>
  <c r="AB449" i="3"/>
  <c r="AC449" i="3"/>
  <c r="AE449" i="3"/>
  <c r="AF449" i="3"/>
  <c r="AH449" i="3"/>
  <c r="AI449" i="3"/>
  <c r="AK449" i="3"/>
  <c r="AL449" i="3"/>
  <c r="AN449" i="3"/>
  <c r="AO449" i="3"/>
  <c r="AQ449" i="3"/>
  <c r="AR449" i="3"/>
  <c r="AT449" i="3"/>
  <c r="AU449" i="3"/>
  <c r="AW449" i="3"/>
  <c r="AZ449" i="3"/>
  <c r="BA449" i="3"/>
  <c r="BC449" i="3"/>
  <c r="BD449" i="3"/>
  <c r="BF449" i="3"/>
  <c r="BI449" i="3"/>
  <c r="BJ449" i="3"/>
  <c r="BL449" i="3"/>
  <c r="BM449" i="3"/>
  <c r="BO449" i="3"/>
  <c r="BR449" i="3"/>
  <c r="BS449" i="3"/>
  <c r="BU449" i="3"/>
  <c r="BV449" i="3"/>
  <c r="BX449" i="3"/>
  <c r="CA449" i="3"/>
  <c r="CB449" i="3"/>
  <c r="CD449" i="3"/>
  <c r="CE449" i="3"/>
  <c r="CG449" i="3"/>
  <c r="CJ449" i="3"/>
  <c r="CK449" i="3"/>
  <c r="CM449" i="3"/>
  <c r="CN449" i="3"/>
  <c r="M491" i="3"/>
  <c r="N491" i="3"/>
  <c r="P491" i="3"/>
  <c r="Q491" i="3"/>
  <c r="S491" i="3"/>
  <c r="T491" i="3"/>
  <c r="V491" i="3"/>
  <c r="Y491" i="3"/>
  <c r="Z491" i="3"/>
  <c r="AB491" i="3"/>
  <c r="AC491" i="3"/>
  <c r="AE491" i="3"/>
  <c r="AF491" i="3"/>
  <c r="AH491" i="3"/>
  <c r="AI491" i="3"/>
  <c r="AK491" i="3"/>
  <c r="AL491" i="3"/>
  <c r="AN491" i="3"/>
  <c r="AO491" i="3"/>
  <c r="AQ491" i="3"/>
  <c r="AR491" i="3"/>
  <c r="AT491" i="3"/>
  <c r="AU491" i="3"/>
  <c r="AW491" i="3"/>
  <c r="AZ491" i="3"/>
  <c r="BA491" i="3"/>
  <c r="BC491" i="3"/>
  <c r="BD491" i="3"/>
  <c r="BF491" i="3"/>
  <c r="BI491" i="3"/>
  <c r="BJ491" i="3"/>
  <c r="BL491" i="3"/>
  <c r="BM491" i="3"/>
  <c r="BO491" i="3"/>
  <c r="BR491" i="3"/>
  <c r="BS491" i="3"/>
  <c r="BU491" i="3"/>
  <c r="BV491" i="3"/>
  <c r="BX491" i="3"/>
  <c r="CA491" i="3"/>
  <c r="CB491" i="3"/>
  <c r="CD491" i="3"/>
  <c r="CE491" i="3"/>
  <c r="CG491" i="3"/>
  <c r="CJ491" i="3"/>
  <c r="CK491" i="3"/>
  <c r="CM491" i="3"/>
  <c r="CN491" i="3"/>
  <c r="M983" i="3"/>
  <c r="N983" i="3"/>
  <c r="P983" i="3"/>
  <c r="Q983" i="3"/>
  <c r="S983" i="3"/>
  <c r="T983" i="3"/>
  <c r="V983" i="3"/>
  <c r="Y983" i="3"/>
  <c r="Z983" i="3"/>
  <c r="AB983" i="3"/>
  <c r="AC983" i="3"/>
  <c r="AE983" i="3"/>
  <c r="AF983" i="3"/>
  <c r="AH983" i="3"/>
  <c r="AI983" i="3"/>
  <c r="AK983" i="3"/>
  <c r="AL983" i="3"/>
  <c r="AN983" i="3"/>
  <c r="AO983" i="3"/>
  <c r="AQ983" i="3"/>
  <c r="AR983" i="3"/>
  <c r="AT983" i="3"/>
  <c r="AU983" i="3"/>
  <c r="AW983" i="3"/>
  <c r="AZ983" i="3"/>
  <c r="BA983" i="3"/>
  <c r="BC983" i="3"/>
  <c r="BD983" i="3"/>
  <c r="BF983" i="3"/>
  <c r="BI983" i="3"/>
  <c r="BJ983" i="3"/>
  <c r="BL983" i="3"/>
  <c r="BM983" i="3"/>
  <c r="BO983" i="3"/>
  <c r="BR983" i="3"/>
  <c r="BS983" i="3"/>
  <c r="BU983" i="3"/>
  <c r="BV983" i="3"/>
  <c r="BX983" i="3"/>
  <c r="CA983" i="3"/>
  <c r="CB983" i="3"/>
  <c r="CD983" i="3"/>
  <c r="CE983" i="3"/>
  <c r="CG983" i="3"/>
  <c r="CJ983" i="3"/>
  <c r="CK983" i="3"/>
  <c r="CM983" i="3"/>
  <c r="CN983" i="3"/>
  <c r="M10" i="3"/>
  <c r="N10" i="3"/>
  <c r="P10" i="3"/>
  <c r="Q10" i="3"/>
  <c r="S10" i="3"/>
  <c r="T10" i="3"/>
  <c r="V10" i="3"/>
  <c r="Y10" i="3"/>
  <c r="Z10" i="3"/>
  <c r="AB10" i="3"/>
  <c r="AC10" i="3"/>
  <c r="AE10" i="3"/>
  <c r="AF10" i="3"/>
  <c r="AH10" i="3"/>
  <c r="AI10" i="3"/>
  <c r="AK10" i="3"/>
  <c r="AL10" i="3"/>
  <c r="AN10" i="3"/>
  <c r="AO10" i="3"/>
  <c r="AQ10" i="3"/>
  <c r="AR10" i="3"/>
  <c r="AT10" i="3"/>
  <c r="AU10" i="3"/>
  <c r="AW10" i="3"/>
  <c r="AZ10" i="3"/>
  <c r="BA10" i="3"/>
  <c r="BC10" i="3"/>
  <c r="BD10" i="3"/>
  <c r="BF10" i="3"/>
  <c r="BI10" i="3"/>
  <c r="BJ10" i="3"/>
  <c r="BL10" i="3"/>
  <c r="BM10" i="3"/>
  <c r="BO10" i="3"/>
  <c r="BR10" i="3"/>
  <c r="BS10" i="3"/>
  <c r="BU10" i="3"/>
  <c r="BV10" i="3"/>
  <c r="BX10" i="3"/>
  <c r="CA10" i="3"/>
  <c r="CB10" i="3"/>
  <c r="CD10" i="3"/>
  <c r="CE10" i="3"/>
  <c r="CG10" i="3"/>
  <c r="CJ10" i="3"/>
  <c r="CK10" i="3"/>
  <c r="CM10" i="3"/>
  <c r="CN10" i="3"/>
  <c r="M933" i="3"/>
  <c r="N933" i="3"/>
  <c r="P933" i="3"/>
  <c r="Q933" i="3"/>
  <c r="S933" i="3"/>
  <c r="T933" i="3"/>
  <c r="V933" i="3"/>
  <c r="Y933" i="3"/>
  <c r="Z933" i="3"/>
  <c r="AB933" i="3"/>
  <c r="AC933" i="3"/>
  <c r="AE933" i="3"/>
  <c r="AF933" i="3"/>
  <c r="AH933" i="3"/>
  <c r="AI933" i="3"/>
  <c r="AK933" i="3"/>
  <c r="AL933" i="3"/>
  <c r="AN933" i="3"/>
  <c r="AO933" i="3"/>
  <c r="AQ933" i="3"/>
  <c r="AR933" i="3"/>
  <c r="AT933" i="3"/>
  <c r="AU933" i="3"/>
  <c r="AW933" i="3"/>
  <c r="AZ933" i="3"/>
  <c r="BA933" i="3"/>
  <c r="BC933" i="3"/>
  <c r="BD933" i="3"/>
  <c r="BF933" i="3"/>
  <c r="BI933" i="3"/>
  <c r="BJ933" i="3"/>
  <c r="BL933" i="3"/>
  <c r="BM933" i="3"/>
  <c r="BO933" i="3"/>
  <c r="BR933" i="3"/>
  <c r="BS933" i="3"/>
  <c r="BU933" i="3"/>
  <c r="BV933" i="3"/>
  <c r="BX933" i="3"/>
  <c r="CA933" i="3"/>
  <c r="CB933" i="3"/>
  <c r="CD933" i="3"/>
  <c r="CE933" i="3"/>
  <c r="CG933" i="3"/>
  <c r="CJ933" i="3"/>
  <c r="CK933" i="3"/>
  <c r="CM933" i="3"/>
  <c r="CN933" i="3"/>
  <c r="M616" i="3"/>
  <c r="N616" i="3"/>
  <c r="P616" i="3"/>
  <c r="Q616" i="3"/>
  <c r="S616" i="3"/>
  <c r="T616" i="3"/>
  <c r="V616" i="3"/>
  <c r="Y616" i="3"/>
  <c r="Z616" i="3"/>
  <c r="AB616" i="3"/>
  <c r="AC616" i="3"/>
  <c r="AE616" i="3"/>
  <c r="AF616" i="3"/>
  <c r="AH616" i="3"/>
  <c r="AI616" i="3"/>
  <c r="AK616" i="3"/>
  <c r="AL616" i="3"/>
  <c r="AN616" i="3"/>
  <c r="AO616" i="3"/>
  <c r="AQ616" i="3"/>
  <c r="AR616" i="3"/>
  <c r="AT616" i="3"/>
  <c r="AU616" i="3"/>
  <c r="AW616" i="3"/>
  <c r="AZ616" i="3"/>
  <c r="BA616" i="3"/>
  <c r="BC616" i="3"/>
  <c r="BD616" i="3"/>
  <c r="BF616" i="3"/>
  <c r="BI616" i="3"/>
  <c r="BJ616" i="3"/>
  <c r="BL616" i="3"/>
  <c r="BM616" i="3"/>
  <c r="BO616" i="3"/>
  <c r="BR616" i="3"/>
  <c r="BS616" i="3"/>
  <c r="BU616" i="3"/>
  <c r="BV616" i="3"/>
  <c r="BX616" i="3"/>
  <c r="CA616" i="3"/>
  <c r="CB616" i="3"/>
  <c r="CD616" i="3"/>
  <c r="CE616" i="3"/>
  <c r="CG616" i="3"/>
  <c r="CJ616" i="3"/>
  <c r="CK616" i="3"/>
  <c r="CM616" i="3"/>
  <c r="CN616" i="3"/>
  <c r="M931" i="3"/>
  <c r="N931" i="3"/>
  <c r="P931" i="3"/>
  <c r="Q931" i="3"/>
  <c r="S931" i="3"/>
  <c r="T931" i="3"/>
  <c r="V931" i="3"/>
  <c r="Y931" i="3"/>
  <c r="Z931" i="3"/>
  <c r="AB931" i="3"/>
  <c r="AC931" i="3"/>
  <c r="AE931" i="3"/>
  <c r="AF931" i="3"/>
  <c r="AH931" i="3"/>
  <c r="AI931" i="3"/>
  <c r="AK931" i="3"/>
  <c r="AL931" i="3"/>
  <c r="AN931" i="3"/>
  <c r="AO931" i="3"/>
  <c r="AQ931" i="3"/>
  <c r="AR931" i="3"/>
  <c r="AT931" i="3"/>
  <c r="AU931" i="3"/>
  <c r="AW931" i="3"/>
  <c r="AZ931" i="3"/>
  <c r="BA931" i="3"/>
  <c r="BC931" i="3"/>
  <c r="BD931" i="3"/>
  <c r="BF931" i="3"/>
  <c r="BI931" i="3"/>
  <c r="BJ931" i="3"/>
  <c r="BL931" i="3"/>
  <c r="BM931" i="3"/>
  <c r="BO931" i="3"/>
  <c r="BR931" i="3"/>
  <c r="BS931" i="3"/>
  <c r="BU931" i="3"/>
  <c r="BV931" i="3"/>
  <c r="BX931" i="3"/>
  <c r="CA931" i="3"/>
  <c r="CB931" i="3"/>
  <c r="CD931" i="3"/>
  <c r="CE931" i="3"/>
  <c r="CG931" i="3"/>
  <c r="CJ931" i="3"/>
  <c r="CK931" i="3"/>
  <c r="CM931" i="3"/>
  <c r="CN931" i="3"/>
  <c r="M112" i="3"/>
  <c r="N112" i="3"/>
  <c r="P112" i="3"/>
  <c r="Q112" i="3"/>
  <c r="S112" i="3"/>
  <c r="T112" i="3"/>
  <c r="V112" i="3"/>
  <c r="Y112" i="3"/>
  <c r="Z112" i="3"/>
  <c r="AB112" i="3"/>
  <c r="AC112" i="3"/>
  <c r="AE112" i="3"/>
  <c r="AF112" i="3"/>
  <c r="AH112" i="3"/>
  <c r="AI112" i="3"/>
  <c r="AK112" i="3"/>
  <c r="AL112" i="3"/>
  <c r="AN112" i="3"/>
  <c r="AO112" i="3"/>
  <c r="AQ112" i="3"/>
  <c r="AR112" i="3"/>
  <c r="AT112" i="3"/>
  <c r="AU112" i="3"/>
  <c r="AW112" i="3"/>
  <c r="AZ112" i="3"/>
  <c r="BA112" i="3"/>
  <c r="BC112" i="3"/>
  <c r="BD112" i="3"/>
  <c r="BF112" i="3"/>
  <c r="BI112" i="3"/>
  <c r="BJ112" i="3"/>
  <c r="BL112" i="3"/>
  <c r="BM112" i="3"/>
  <c r="BO112" i="3"/>
  <c r="BR112" i="3"/>
  <c r="BS112" i="3"/>
  <c r="BU112" i="3"/>
  <c r="BV112" i="3"/>
  <c r="BX112" i="3"/>
  <c r="CA112" i="3"/>
  <c r="CB112" i="3"/>
  <c r="CD112" i="3"/>
  <c r="CE112" i="3"/>
  <c r="CG112" i="3"/>
  <c r="CJ112" i="3"/>
  <c r="CK112" i="3"/>
  <c r="CM112" i="3"/>
  <c r="CN112" i="3"/>
  <c r="M708" i="3"/>
  <c r="N708" i="3"/>
  <c r="P708" i="3"/>
  <c r="Q708" i="3"/>
  <c r="S708" i="3"/>
  <c r="T708" i="3"/>
  <c r="V708" i="3"/>
  <c r="Y708" i="3"/>
  <c r="Z708" i="3"/>
  <c r="AB708" i="3"/>
  <c r="AC708" i="3"/>
  <c r="AE708" i="3"/>
  <c r="AF708" i="3"/>
  <c r="AH708" i="3"/>
  <c r="AI708" i="3"/>
  <c r="AK708" i="3"/>
  <c r="AL708" i="3"/>
  <c r="AN708" i="3"/>
  <c r="AO708" i="3"/>
  <c r="AQ708" i="3"/>
  <c r="AR708" i="3"/>
  <c r="AT708" i="3"/>
  <c r="AU708" i="3"/>
  <c r="AW708" i="3"/>
  <c r="AZ708" i="3"/>
  <c r="BA708" i="3"/>
  <c r="BC708" i="3"/>
  <c r="BD708" i="3"/>
  <c r="BF708" i="3"/>
  <c r="BI708" i="3"/>
  <c r="BJ708" i="3"/>
  <c r="BL708" i="3"/>
  <c r="BM708" i="3"/>
  <c r="BO708" i="3"/>
  <c r="BR708" i="3"/>
  <c r="BS708" i="3"/>
  <c r="BU708" i="3"/>
  <c r="BV708" i="3"/>
  <c r="BX708" i="3"/>
  <c r="CA708" i="3"/>
  <c r="CB708" i="3"/>
  <c r="CD708" i="3"/>
  <c r="CE708" i="3"/>
  <c r="CG708" i="3"/>
  <c r="CJ708" i="3"/>
  <c r="CK708" i="3"/>
  <c r="CM708" i="3"/>
  <c r="CN708" i="3"/>
  <c r="M292" i="3"/>
  <c r="N292" i="3"/>
  <c r="P292" i="3"/>
  <c r="Q292" i="3"/>
  <c r="S292" i="3"/>
  <c r="T292" i="3"/>
  <c r="V292" i="3"/>
  <c r="Y292" i="3"/>
  <c r="Z292" i="3"/>
  <c r="AB292" i="3"/>
  <c r="AC292" i="3"/>
  <c r="AE292" i="3"/>
  <c r="AF292" i="3"/>
  <c r="AH292" i="3"/>
  <c r="AI292" i="3"/>
  <c r="AK292" i="3"/>
  <c r="AL292" i="3"/>
  <c r="AN292" i="3"/>
  <c r="AO292" i="3"/>
  <c r="AQ292" i="3"/>
  <c r="AR292" i="3"/>
  <c r="AT292" i="3"/>
  <c r="AU292" i="3"/>
  <c r="AW292" i="3"/>
  <c r="AZ292" i="3"/>
  <c r="BA292" i="3"/>
  <c r="BC292" i="3"/>
  <c r="BD292" i="3"/>
  <c r="BF292" i="3"/>
  <c r="BI292" i="3"/>
  <c r="BJ292" i="3"/>
  <c r="BL292" i="3"/>
  <c r="BM292" i="3"/>
  <c r="BO292" i="3"/>
  <c r="BR292" i="3"/>
  <c r="BS292" i="3"/>
  <c r="BU292" i="3"/>
  <c r="BV292" i="3"/>
  <c r="BX292" i="3"/>
  <c r="CA292" i="3"/>
  <c r="CB292" i="3"/>
  <c r="CD292" i="3"/>
  <c r="CE292" i="3"/>
  <c r="CG292" i="3"/>
  <c r="CJ292" i="3"/>
  <c r="CK292" i="3"/>
  <c r="CM292" i="3"/>
  <c r="CN292" i="3"/>
  <c r="M245" i="3"/>
  <c r="N245" i="3"/>
  <c r="P245" i="3"/>
  <c r="Q245" i="3"/>
  <c r="S245" i="3"/>
  <c r="T245" i="3"/>
  <c r="V245" i="3"/>
  <c r="Y245" i="3"/>
  <c r="Z245" i="3"/>
  <c r="AB245" i="3"/>
  <c r="AC245" i="3"/>
  <c r="AE245" i="3"/>
  <c r="AF245" i="3"/>
  <c r="AH245" i="3"/>
  <c r="AI245" i="3"/>
  <c r="AK245" i="3"/>
  <c r="AL245" i="3"/>
  <c r="AN245" i="3"/>
  <c r="AO245" i="3"/>
  <c r="AQ245" i="3"/>
  <c r="AR245" i="3"/>
  <c r="AT245" i="3"/>
  <c r="AU245" i="3"/>
  <c r="AW245" i="3"/>
  <c r="AZ245" i="3"/>
  <c r="BA245" i="3"/>
  <c r="BC245" i="3"/>
  <c r="BD245" i="3"/>
  <c r="BF245" i="3"/>
  <c r="BI245" i="3"/>
  <c r="BJ245" i="3"/>
  <c r="BL245" i="3"/>
  <c r="BM245" i="3"/>
  <c r="BO245" i="3"/>
  <c r="BR245" i="3"/>
  <c r="BS245" i="3"/>
  <c r="BU245" i="3"/>
  <c r="BV245" i="3"/>
  <c r="BX245" i="3"/>
  <c r="CA245" i="3"/>
  <c r="CB245" i="3"/>
  <c r="CD245" i="3"/>
  <c r="CE245" i="3"/>
  <c r="CG245" i="3"/>
  <c r="CJ245" i="3"/>
  <c r="CK245" i="3"/>
  <c r="CM245" i="3"/>
  <c r="CN245" i="3"/>
  <c r="M606" i="3"/>
  <c r="N606" i="3"/>
  <c r="P606" i="3"/>
  <c r="Q606" i="3"/>
  <c r="S606" i="3"/>
  <c r="T606" i="3"/>
  <c r="V606" i="3"/>
  <c r="Y606" i="3"/>
  <c r="Z606" i="3"/>
  <c r="AB606" i="3"/>
  <c r="AC606" i="3"/>
  <c r="AE606" i="3"/>
  <c r="AF606" i="3"/>
  <c r="AH606" i="3"/>
  <c r="AI606" i="3"/>
  <c r="AK606" i="3"/>
  <c r="AL606" i="3"/>
  <c r="AN606" i="3"/>
  <c r="AO606" i="3"/>
  <c r="AQ606" i="3"/>
  <c r="AR606" i="3"/>
  <c r="AT606" i="3"/>
  <c r="AU606" i="3"/>
  <c r="AW606" i="3"/>
  <c r="AZ606" i="3"/>
  <c r="BA606" i="3"/>
  <c r="BC606" i="3"/>
  <c r="BD606" i="3"/>
  <c r="BF606" i="3"/>
  <c r="BI606" i="3"/>
  <c r="BJ606" i="3"/>
  <c r="BL606" i="3"/>
  <c r="BM606" i="3"/>
  <c r="BO606" i="3"/>
  <c r="BR606" i="3"/>
  <c r="BS606" i="3"/>
  <c r="BU606" i="3"/>
  <c r="BV606" i="3"/>
  <c r="BX606" i="3"/>
  <c r="CA606" i="3"/>
  <c r="CB606" i="3"/>
  <c r="CD606" i="3"/>
  <c r="CE606" i="3"/>
  <c r="CG606" i="3"/>
  <c r="CJ606" i="3"/>
  <c r="CK606" i="3"/>
  <c r="CM606" i="3"/>
  <c r="CN606" i="3"/>
  <c r="M208" i="3"/>
  <c r="N208" i="3"/>
  <c r="P208" i="3"/>
  <c r="Q208" i="3"/>
  <c r="S208" i="3"/>
  <c r="T208" i="3"/>
  <c r="V208" i="3"/>
  <c r="Y208" i="3"/>
  <c r="Z208" i="3"/>
  <c r="AB208" i="3"/>
  <c r="AC208" i="3"/>
  <c r="AE208" i="3"/>
  <c r="AF208" i="3"/>
  <c r="AH208" i="3"/>
  <c r="AI208" i="3"/>
  <c r="AK208" i="3"/>
  <c r="AL208" i="3"/>
  <c r="AN208" i="3"/>
  <c r="AO208" i="3"/>
  <c r="AQ208" i="3"/>
  <c r="AR208" i="3"/>
  <c r="AT208" i="3"/>
  <c r="AU208" i="3"/>
  <c r="AW208" i="3"/>
  <c r="AZ208" i="3"/>
  <c r="BA208" i="3"/>
  <c r="BC208" i="3"/>
  <c r="BD208" i="3"/>
  <c r="BF208" i="3"/>
  <c r="BI208" i="3"/>
  <c r="BJ208" i="3"/>
  <c r="BL208" i="3"/>
  <c r="BM208" i="3"/>
  <c r="BO208" i="3"/>
  <c r="BR208" i="3"/>
  <c r="BS208" i="3"/>
  <c r="BU208" i="3"/>
  <c r="BX208" i="3"/>
  <c r="CA208" i="3"/>
  <c r="CB208" i="3"/>
  <c r="CD208" i="3"/>
  <c r="CE208" i="3"/>
  <c r="CG208" i="3"/>
  <c r="CJ208" i="3"/>
  <c r="CK208" i="3"/>
  <c r="CM208" i="3"/>
  <c r="CN208" i="3"/>
  <c r="M758" i="3"/>
  <c r="N758" i="3"/>
  <c r="P758" i="3"/>
  <c r="Q758" i="3"/>
  <c r="S758" i="3"/>
  <c r="T758" i="3"/>
  <c r="V758" i="3"/>
  <c r="Y758" i="3"/>
  <c r="Z758" i="3"/>
  <c r="AB758" i="3"/>
  <c r="AC758" i="3"/>
  <c r="AE758" i="3"/>
  <c r="AF758" i="3"/>
  <c r="AH758" i="3"/>
  <c r="AI758" i="3"/>
  <c r="AK758" i="3"/>
  <c r="AL758" i="3"/>
  <c r="AN758" i="3"/>
  <c r="AO758" i="3"/>
  <c r="AQ758" i="3"/>
  <c r="AR758" i="3"/>
  <c r="AT758" i="3"/>
  <c r="AW758" i="3"/>
  <c r="AZ758" i="3"/>
  <c r="BA758" i="3"/>
  <c r="BC758" i="3"/>
  <c r="BD758" i="3"/>
  <c r="BF758" i="3"/>
  <c r="BI758" i="3"/>
  <c r="BJ758" i="3"/>
  <c r="BL758" i="3"/>
  <c r="BM758" i="3"/>
  <c r="BO758" i="3"/>
  <c r="BR758" i="3"/>
  <c r="BS758" i="3"/>
  <c r="BU758" i="3"/>
  <c r="BV758" i="3"/>
  <c r="BX758" i="3"/>
  <c r="CA758" i="3"/>
  <c r="CB758" i="3"/>
  <c r="CD758" i="3"/>
  <c r="CE758" i="3"/>
  <c r="CG758" i="3"/>
  <c r="CJ758" i="3"/>
  <c r="CK758" i="3"/>
  <c r="CM758" i="3"/>
  <c r="CN758" i="3"/>
  <c r="M221" i="3"/>
  <c r="N221" i="3"/>
  <c r="P221" i="3"/>
  <c r="Q221" i="3"/>
  <c r="S221" i="3"/>
  <c r="T221" i="3"/>
  <c r="V221" i="3"/>
  <c r="Y221" i="3"/>
  <c r="Z221" i="3"/>
  <c r="AB221" i="3"/>
  <c r="AC221" i="3"/>
  <c r="AE221" i="3"/>
  <c r="AF221" i="3"/>
  <c r="AH221" i="3"/>
  <c r="AI221" i="3"/>
  <c r="AK221" i="3"/>
  <c r="AL221" i="3"/>
  <c r="AN221" i="3"/>
  <c r="AO221" i="3"/>
  <c r="AQ221" i="3"/>
  <c r="AR221" i="3"/>
  <c r="AT221" i="3"/>
  <c r="AU221" i="3"/>
  <c r="AW221" i="3"/>
  <c r="AZ221" i="3"/>
  <c r="BA221" i="3"/>
  <c r="BC221" i="3"/>
  <c r="BD221" i="3"/>
  <c r="BF221" i="3"/>
  <c r="BI221" i="3"/>
  <c r="BJ221" i="3"/>
  <c r="BL221" i="3"/>
  <c r="BM221" i="3"/>
  <c r="BO221" i="3"/>
  <c r="BR221" i="3"/>
  <c r="BS221" i="3"/>
  <c r="BU221" i="3"/>
  <c r="BV221" i="3"/>
  <c r="BX221" i="3"/>
  <c r="CA221" i="3"/>
  <c r="CB221" i="3"/>
  <c r="CD221" i="3"/>
  <c r="CE221" i="3"/>
  <c r="CG221" i="3"/>
  <c r="CJ221" i="3"/>
  <c r="CK221" i="3"/>
  <c r="CM221" i="3"/>
  <c r="CN221" i="3"/>
  <c r="M636" i="3"/>
  <c r="N636" i="3"/>
  <c r="P636" i="3"/>
  <c r="Q636" i="3"/>
  <c r="S636" i="3"/>
  <c r="T636" i="3"/>
  <c r="V636" i="3"/>
  <c r="Y636" i="3"/>
  <c r="Z636" i="3"/>
  <c r="AB636" i="3"/>
  <c r="AC636" i="3"/>
  <c r="AE636" i="3"/>
  <c r="AF636" i="3"/>
  <c r="AH636" i="3"/>
  <c r="AI636" i="3"/>
  <c r="AK636" i="3"/>
  <c r="AL636" i="3"/>
  <c r="AN636" i="3"/>
  <c r="AO636" i="3"/>
  <c r="AQ636" i="3"/>
  <c r="AR636" i="3"/>
  <c r="AT636" i="3"/>
  <c r="AU636" i="3"/>
  <c r="AW636" i="3"/>
  <c r="AZ636" i="3"/>
  <c r="BA636" i="3"/>
  <c r="BC636" i="3"/>
  <c r="BD636" i="3"/>
  <c r="BF636" i="3"/>
  <c r="BI636" i="3"/>
  <c r="BJ636" i="3"/>
  <c r="BL636" i="3"/>
  <c r="BM636" i="3"/>
  <c r="BO636" i="3"/>
  <c r="BR636" i="3"/>
  <c r="BS636" i="3"/>
  <c r="BU636" i="3"/>
  <c r="BV636" i="3"/>
  <c r="BX636" i="3"/>
  <c r="CA636" i="3"/>
  <c r="CB636" i="3"/>
  <c r="CD636" i="3"/>
  <c r="CE636" i="3"/>
  <c r="CG636" i="3"/>
  <c r="CJ636" i="3"/>
  <c r="CK636" i="3"/>
  <c r="CM636" i="3"/>
  <c r="CN636" i="3"/>
  <c r="M604" i="3"/>
  <c r="N604" i="3"/>
  <c r="P604" i="3"/>
  <c r="Q604" i="3"/>
  <c r="S604" i="3"/>
  <c r="T604" i="3"/>
  <c r="V604" i="3"/>
  <c r="Y604" i="3"/>
  <c r="Z604" i="3"/>
  <c r="AB604" i="3"/>
  <c r="AC604" i="3"/>
  <c r="AE604" i="3"/>
  <c r="AF604" i="3"/>
  <c r="AH604" i="3"/>
  <c r="AI604" i="3"/>
  <c r="AK604" i="3"/>
  <c r="AL604" i="3"/>
  <c r="AN604" i="3"/>
  <c r="AO604" i="3"/>
  <c r="AQ604" i="3"/>
  <c r="AR604" i="3"/>
  <c r="AT604" i="3"/>
  <c r="AU604" i="3"/>
  <c r="AW604" i="3"/>
  <c r="AZ604" i="3"/>
  <c r="BA604" i="3"/>
  <c r="BC604" i="3"/>
  <c r="BD604" i="3"/>
  <c r="BF604" i="3"/>
  <c r="BI604" i="3"/>
  <c r="BJ604" i="3"/>
  <c r="BL604" i="3"/>
  <c r="BM604" i="3"/>
  <c r="BO604" i="3"/>
  <c r="BR604" i="3"/>
  <c r="BS604" i="3"/>
  <c r="BU604" i="3"/>
  <c r="BV604" i="3"/>
  <c r="BX604" i="3"/>
  <c r="CA604" i="3"/>
  <c r="CB604" i="3"/>
  <c r="CD604" i="3"/>
  <c r="CE604" i="3"/>
  <c r="CG604" i="3"/>
  <c r="CJ604" i="3"/>
  <c r="CK604" i="3"/>
  <c r="CM604" i="3"/>
  <c r="CN604" i="3"/>
  <c r="M859" i="3"/>
  <c r="N859" i="3"/>
  <c r="P859" i="3"/>
  <c r="Q859" i="3"/>
  <c r="S859" i="3"/>
  <c r="T859" i="3"/>
  <c r="V859" i="3"/>
  <c r="Y859" i="3"/>
  <c r="Z859" i="3"/>
  <c r="AB859" i="3"/>
  <c r="AC859" i="3"/>
  <c r="AE859" i="3"/>
  <c r="AF859" i="3"/>
  <c r="AH859" i="3"/>
  <c r="AI859" i="3"/>
  <c r="AK859" i="3"/>
  <c r="AL859" i="3"/>
  <c r="AN859" i="3"/>
  <c r="AO859" i="3"/>
  <c r="AQ859" i="3"/>
  <c r="AR859" i="3"/>
  <c r="AT859" i="3"/>
  <c r="AU859" i="3"/>
  <c r="AW859" i="3"/>
  <c r="AZ859" i="3"/>
  <c r="BA859" i="3"/>
  <c r="BC859" i="3"/>
  <c r="BD859" i="3"/>
  <c r="BF859" i="3"/>
  <c r="BI859" i="3"/>
  <c r="BJ859" i="3"/>
  <c r="BL859" i="3"/>
  <c r="BM859" i="3"/>
  <c r="BO859" i="3"/>
  <c r="BR859" i="3"/>
  <c r="BS859" i="3"/>
  <c r="BU859" i="3"/>
  <c r="BV859" i="3"/>
  <c r="BX859" i="3"/>
  <c r="CA859" i="3"/>
  <c r="CB859" i="3"/>
  <c r="CD859" i="3"/>
  <c r="CE859" i="3"/>
  <c r="CG859" i="3"/>
  <c r="CJ859" i="3"/>
  <c r="CK859" i="3"/>
  <c r="CM859" i="3"/>
  <c r="CN859" i="3"/>
  <c r="M152" i="3"/>
  <c r="N152" i="3"/>
  <c r="P152" i="3"/>
  <c r="Q152" i="3"/>
  <c r="S152" i="3"/>
  <c r="T152" i="3"/>
  <c r="V152" i="3"/>
  <c r="Y152" i="3"/>
  <c r="Z152" i="3"/>
  <c r="AB152" i="3"/>
  <c r="AC152" i="3"/>
  <c r="AE152" i="3"/>
  <c r="AF152" i="3"/>
  <c r="AH152" i="3"/>
  <c r="AI152" i="3"/>
  <c r="AK152" i="3"/>
  <c r="AL152" i="3"/>
  <c r="AN152" i="3"/>
  <c r="AO152" i="3"/>
  <c r="AQ152" i="3"/>
  <c r="AR152" i="3"/>
  <c r="AT152" i="3"/>
  <c r="AU152" i="3"/>
  <c r="AW152" i="3"/>
  <c r="AZ152" i="3"/>
  <c r="BA152" i="3"/>
  <c r="BC152" i="3"/>
  <c r="BD152" i="3"/>
  <c r="BF152" i="3"/>
  <c r="BI152" i="3"/>
  <c r="BJ152" i="3"/>
  <c r="BL152" i="3"/>
  <c r="BM152" i="3"/>
  <c r="BO152" i="3"/>
  <c r="BR152" i="3"/>
  <c r="BS152" i="3"/>
  <c r="BU152" i="3"/>
  <c r="BV152" i="3"/>
  <c r="BX152" i="3"/>
  <c r="CA152" i="3"/>
  <c r="CB152" i="3"/>
  <c r="CD152" i="3"/>
  <c r="CE152" i="3"/>
  <c r="CG152" i="3"/>
  <c r="CJ152" i="3"/>
  <c r="CK152" i="3"/>
  <c r="CM152" i="3"/>
  <c r="CN152" i="3"/>
  <c r="M909" i="3"/>
  <c r="N909" i="3"/>
  <c r="P909" i="3"/>
  <c r="Q909" i="3"/>
  <c r="S909" i="3"/>
  <c r="T909" i="3"/>
  <c r="V909" i="3"/>
  <c r="Y909" i="3"/>
  <c r="Z909" i="3"/>
  <c r="AB909" i="3"/>
  <c r="AC909" i="3"/>
  <c r="AE909" i="3"/>
  <c r="AF909" i="3"/>
  <c r="AH909" i="3"/>
  <c r="AI909" i="3"/>
  <c r="AK909" i="3"/>
  <c r="AL909" i="3"/>
  <c r="AN909" i="3"/>
  <c r="AO909" i="3"/>
  <c r="AQ909" i="3"/>
  <c r="AR909" i="3"/>
  <c r="AT909" i="3"/>
  <c r="AU909" i="3"/>
  <c r="AW909" i="3"/>
  <c r="AZ909" i="3"/>
  <c r="BA909" i="3"/>
  <c r="BC909" i="3"/>
  <c r="BD909" i="3"/>
  <c r="BF909" i="3"/>
  <c r="BI909" i="3"/>
  <c r="BJ909" i="3"/>
  <c r="BL909" i="3"/>
  <c r="BM909" i="3"/>
  <c r="BO909" i="3"/>
  <c r="BR909" i="3"/>
  <c r="BS909" i="3"/>
  <c r="BU909" i="3"/>
  <c r="BV909" i="3"/>
  <c r="BX909" i="3"/>
  <c r="CA909" i="3"/>
  <c r="CB909" i="3"/>
  <c r="CD909" i="3"/>
  <c r="CE909" i="3"/>
  <c r="CG909" i="3"/>
  <c r="CJ909" i="3"/>
  <c r="CK909" i="3"/>
  <c r="CM909" i="3"/>
  <c r="CN909" i="3"/>
  <c r="M769" i="3"/>
  <c r="N769" i="3"/>
  <c r="P769" i="3"/>
  <c r="Q769" i="3"/>
  <c r="S769" i="3"/>
  <c r="T769" i="3"/>
  <c r="V769" i="3"/>
  <c r="Y769" i="3"/>
  <c r="Z769" i="3"/>
  <c r="AB769" i="3"/>
  <c r="AC769" i="3"/>
  <c r="AE769" i="3"/>
  <c r="AF769" i="3"/>
  <c r="AH769" i="3"/>
  <c r="AI769" i="3"/>
  <c r="AK769" i="3"/>
  <c r="AL769" i="3"/>
  <c r="AN769" i="3"/>
  <c r="AO769" i="3"/>
  <c r="AQ769" i="3"/>
  <c r="AR769" i="3"/>
  <c r="AT769" i="3"/>
  <c r="AU769" i="3"/>
  <c r="AW769" i="3"/>
  <c r="AZ769" i="3"/>
  <c r="BA769" i="3"/>
  <c r="BC769" i="3"/>
  <c r="BD769" i="3"/>
  <c r="BF769" i="3"/>
  <c r="BI769" i="3"/>
  <c r="BJ769" i="3"/>
  <c r="BL769" i="3"/>
  <c r="BM769" i="3"/>
  <c r="BO769" i="3"/>
  <c r="BR769" i="3"/>
  <c r="BS769" i="3"/>
  <c r="BU769" i="3"/>
  <c r="BV769" i="3"/>
  <c r="BX769" i="3"/>
  <c r="CA769" i="3"/>
  <c r="CB769" i="3"/>
  <c r="CD769" i="3"/>
  <c r="CE769" i="3"/>
  <c r="CG769" i="3"/>
  <c r="CJ769" i="3"/>
  <c r="CK769" i="3"/>
  <c r="CM769" i="3"/>
  <c r="CN769" i="3"/>
  <c r="M129" i="3"/>
  <c r="N129" i="3"/>
  <c r="P129" i="3"/>
  <c r="Q129" i="3"/>
  <c r="S129" i="3"/>
  <c r="T129" i="3"/>
  <c r="V129" i="3"/>
  <c r="Y129" i="3"/>
  <c r="Z129" i="3"/>
  <c r="AB129" i="3"/>
  <c r="AC129" i="3"/>
  <c r="AE129" i="3"/>
  <c r="AF129" i="3"/>
  <c r="AH129" i="3"/>
  <c r="AI129" i="3"/>
  <c r="AK129" i="3"/>
  <c r="AL129" i="3"/>
  <c r="AN129" i="3"/>
  <c r="AO129" i="3"/>
  <c r="AQ129" i="3"/>
  <c r="AR129" i="3"/>
  <c r="AT129" i="3"/>
  <c r="AU129" i="3"/>
  <c r="AW129" i="3"/>
  <c r="AZ129" i="3"/>
  <c r="BA129" i="3"/>
  <c r="BC129" i="3"/>
  <c r="BD129" i="3"/>
  <c r="BF129" i="3"/>
  <c r="BI129" i="3"/>
  <c r="BJ129" i="3"/>
  <c r="BL129" i="3"/>
  <c r="BM129" i="3"/>
  <c r="BO129" i="3"/>
  <c r="BR129" i="3"/>
  <c r="BS129" i="3"/>
  <c r="BU129" i="3"/>
  <c r="BV129" i="3"/>
  <c r="BX129" i="3"/>
  <c r="CA129" i="3"/>
  <c r="CB129" i="3"/>
  <c r="CD129" i="3"/>
  <c r="CE129" i="3"/>
  <c r="CG129" i="3"/>
  <c r="CJ129" i="3"/>
  <c r="CK129" i="3"/>
  <c r="CM129" i="3"/>
  <c r="CN129" i="3"/>
  <c r="M364" i="3"/>
  <c r="N364" i="3"/>
  <c r="P364" i="3"/>
  <c r="Q364" i="3"/>
  <c r="S364" i="3"/>
  <c r="T364" i="3"/>
  <c r="V364" i="3"/>
  <c r="Y364" i="3"/>
  <c r="Z364" i="3"/>
  <c r="AB364" i="3"/>
  <c r="AC364" i="3"/>
  <c r="AE364" i="3"/>
  <c r="AF364" i="3"/>
  <c r="AH364" i="3"/>
  <c r="AI364" i="3"/>
  <c r="AK364" i="3"/>
  <c r="AL364" i="3"/>
  <c r="AN364" i="3"/>
  <c r="AO364" i="3"/>
  <c r="AQ364" i="3"/>
  <c r="AR364" i="3"/>
  <c r="AT364" i="3"/>
  <c r="AU364" i="3"/>
  <c r="AW364" i="3"/>
  <c r="AZ364" i="3"/>
  <c r="BA364" i="3"/>
  <c r="BC364" i="3"/>
  <c r="BD364" i="3"/>
  <c r="BF364" i="3"/>
  <c r="BI364" i="3"/>
  <c r="BJ364" i="3"/>
  <c r="BL364" i="3"/>
  <c r="BM364" i="3"/>
  <c r="BO364" i="3"/>
  <c r="BR364" i="3"/>
  <c r="BS364" i="3"/>
  <c r="BU364" i="3"/>
  <c r="BV364" i="3"/>
  <c r="BX364" i="3"/>
  <c r="CA364" i="3"/>
  <c r="CB364" i="3"/>
  <c r="CD364" i="3"/>
  <c r="CE364" i="3"/>
  <c r="CG364" i="3"/>
  <c r="CJ364" i="3"/>
  <c r="CK364" i="3"/>
  <c r="CM364" i="3"/>
  <c r="CN364" i="3"/>
  <c r="M798" i="3"/>
  <c r="N798" i="3"/>
  <c r="P798" i="3"/>
  <c r="Q798" i="3"/>
  <c r="S798" i="3"/>
  <c r="T798" i="3"/>
  <c r="V798" i="3"/>
  <c r="Y798" i="3"/>
  <c r="Z798" i="3"/>
  <c r="AB798" i="3"/>
  <c r="AC798" i="3"/>
  <c r="AE798" i="3"/>
  <c r="AF798" i="3"/>
  <c r="AH798" i="3"/>
  <c r="AI798" i="3"/>
  <c r="AK798" i="3"/>
  <c r="AL798" i="3"/>
  <c r="AN798" i="3"/>
  <c r="AO798" i="3"/>
  <c r="AQ798" i="3"/>
  <c r="AR798" i="3"/>
  <c r="AT798" i="3"/>
  <c r="AU798" i="3"/>
  <c r="AW798" i="3"/>
  <c r="AZ798" i="3"/>
  <c r="BA798" i="3"/>
  <c r="BC798" i="3"/>
  <c r="BD798" i="3"/>
  <c r="BF798" i="3"/>
  <c r="BI798" i="3"/>
  <c r="BJ798" i="3"/>
  <c r="BL798" i="3"/>
  <c r="BM798" i="3"/>
  <c r="BO798" i="3"/>
  <c r="BR798" i="3"/>
  <c r="BS798" i="3"/>
  <c r="BU798" i="3"/>
  <c r="BV798" i="3"/>
  <c r="BX798" i="3"/>
  <c r="CA798" i="3"/>
  <c r="CB798" i="3"/>
  <c r="CD798" i="3"/>
  <c r="CE798" i="3"/>
  <c r="CG798" i="3"/>
  <c r="CJ798" i="3"/>
  <c r="CK798" i="3"/>
  <c r="CM798" i="3"/>
  <c r="CN798" i="3"/>
  <c r="M792" i="3"/>
  <c r="N792" i="3"/>
  <c r="P792" i="3"/>
  <c r="Q792" i="3"/>
  <c r="S792" i="3"/>
  <c r="T792" i="3"/>
  <c r="V792" i="3"/>
  <c r="Y792" i="3"/>
  <c r="Z792" i="3"/>
  <c r="AB792" i="3"/>
  <c r="AC792" i="3"/>
  <c r="AE792" i="3"/>
  <c r="AF792" i="3"/>
  <c r="AH792" i="3"/>
  <c r="AI792" i="3"/>
  <c r="AK792" i="3"/>
  <c r="AL792" i="3"/>
  <c r="AN792" i="3"/>
  <c r="AO792" i="3"/>
  <c r="AQ792" i="3"/>
  <c r="AR792" i="3"/>
  <c r="AT792" i="3"/>
  <c r="AU792" i="3"/>
  <c r="AW792" i="3"/>
  <c r="AZ792" i="3"/>
  <c r="BA792" i="3"/>
  <c r="BC792" i="3"/>
  <c r="BD792" i="3"/>
  <c r="BF792" i="3"/>
  <c r="BI792" i="3"/>
  <c r="BJ792" i="3"/>
  <c r="BL792" i="3"/>
  <c r="BM792" i="3"/>
  <c r="BO792" i="3"/>
  <c r="BR792" i="3"/>
  <c r="BS792" i="3"/>
  <c r="BU792" i="3"/>
  <c r="BV792" i="3"/>
  <c r="BX792" i="3"/>
  <c r="CA792" i="3"/>
  <c r="CB792" i="3"/>
  <c r="CD792" i="3"/>
  <c r="CE792" i="3"/>
  <c r="CG792" i="3"/>
  <c r="CJ792" i="3"/>
  <c r="CK792" i="3"/>
  <c r="CM792" i="3"/>
  <c r="CN792" i="3"/>
  <c r="M913" i="3"/>
  <c r="N913" i="3"/>
  <c r="P913" i="3"/>
  <c r="Q913" i="3"/>
  <c r="S913" i="3"/>
  <c r="T913" i="3"/>
  <c r="V913" i="3"/>
  <c r="Y913" i="3"/>
  <c r="Z913" i="3"/>
  <c r="AB913" i="3"/>
  <c r="AC913" i="3"/>
  <c r="AE913" i="3"/>
  <c r="AF913" i="3"/>
  <c r="AH913" i="3"/>
  <c r="AI913" i="3"/>
  <c r="AK913" i="3"/>
  <c r="AL913" i="3"/>
  <c r="AN913" i="3"/>
  <c r="AO913" i="3"/>
  <c r="AQ913" i="3"/>
  <c r="AR913" i="3"/>
  <c r="AT913" i="3"/>
  <c r="AU913" i="3"/>
  <c r="AW913" i="3"/>
  <c r="AZ913" i="3"/>
  <c r="BA913" i="3"/>
  <c r="BC913" i="3"/>
  <c r="BD913" i="3"/>
  <c r="BF913" i="3"/>
  <c r="BI913" i="3"/>
  <c r="BJ913" i="3"/>
  <c r="BL913" i="3"/>
  <c r="BM913" i="3"/>
  <c r="BO913" i="3"/>
  <c r="BR913" i="3"/>
  <c r="BS913" i="3"/>
  <c r="BU913" i="3"/>
  <c r="BV913" i="3"/>
  <c r="BX913" i="3"/>
  <c r="CA913" i="3"/>
  <c r="CB913" i="3"/>
  <c r="CD913" i="3"/>
  <c r="CE913" i="3"/>
  <c r="CG913" i="3"/>
  <c r="CJ913" i="3"/>
  <c r="CK913" i="3"/>
  <c r="CM913" i="3"/>
  <c r="CN913" i="3"/>
  <c r="M940" i="3"/>
  <c r="N940" i="3"/>
  <c r="P940" i="3"/>
  <c r="Q940" i="3"/>
  <c r="S940" i="3"/>
  <c r="T940" i="3"/>
  <c r="V940" i="3"/>
  <c r="Y940" i="3"/>
  <c r="Z940" i="3"/>
  <c r="AB940" i="3"/>
  <c r="AC940" i="3"/>
  <c r="AE940" i="3"/>
  <c r="AF940" i="3"/>
  <c r="AH940" i="3"/>
  <c r="AI940" i="3"/>
  <c r="AK940" i="3"/>
  <c r="AL940" i="3"/>
  <c r="AN940" i="3"/>
  <c r="AO940" i="3"/>
  <c r="AQ940" i="3"/>
  <c r="AR940" i="3"/>
  <c r="AT940" i="3"/>
  <c r="AU940" i="3"/>
  <c r="AW940" i="3"/>
  <c r="AZ940" i="3"/>
  <c r="BA940" i="3"/>
  <c r="BC940" i="3"/>
  <c r="BD940" i="3"/>
  <c r="BF940" i="3"/>
  <c r="BI940" i="3"/>
  <c r="BJ940" i="3"/>
  <c r="BL940" i="3"/>
  <c r="BM940" i="3"/>
  <c r="BO940" i="3"/>
  <c r="BR940" i="3"/>
  <c r="BS940" i="3"/>
  <c r="BU940" i="3"/>
  <c r="BV940" i="3"/>
  <c r="BX940" i="3"/>
  <c r="CA940" i="3"/>
  <c r="CB940" i="3"/>
  <c r="CD940" i="3"/>
  <c r="CE940" i="3"/>
  <c r="CG940" i="3"/>
  <c r="CJ940" i="3"/>
  <c r="CK940" i="3"/>
  <c r="CM940" i="3"/>
  <c r="CN940" i="3"/>
  <c r="M148" i="3"/>
  <c r="N148" i="3"/>
  <c r="P148" i="3"/>
  <c r="Q148" i="3"/>
  <c r="S148" i="3"/>
  <c r="T148" i="3"/>
  <c r="V148" i="3"/>
  <c r="Y148" i="3"/>
  <c r="Z148" i="3"/>
  <c r="AB148" i="3"/>
  <c r="AC148" i="3"/>
  <c r="AE148" i="3"/>
  <c r="AF148" i="3"/>
  <c r="AH148" i="3"/>
  <c r="AI148" i="3"/>
  <c r="AK148" i="3"/>
  <c r="AL148" i="3"/>
  <c r="AN148" i="3"/>
  <c r="AO148" i="3"/>
  <c r="AQ148" i="3"/>
  <c r="AR148" i="3"/>
  <c r="AT148" i="3"/>
  <c r="AU148" i="3"/>
  <c r="AW148" i="3"/>
  <c r="AZ148" i="3"/>
  <c r="BA148" i="3"/>
  <c r="BC148" i="3"/>
  <c r="BD148" i="3"/>
  <c r="BF148" i="3"/>
  <c r="BI148" i="3"/>
  <c r="BJ148" i="3"/>
  <c r="BL148" i="3"/>
  <c r="BM148" i="3"/>
  <c r="BO148" i="3"/>
  <c r="BR148" i="3"/>
  <c r="BS148" i="3"/>
  <c r="BU148" i="3"/>
  <c r="BV148" i="3"/>
  <c r="BX148" i="3"/>
  <c r="CA148" i="3"/>
  <c r="CB148" i="3"/>
  <c r="CD148" i="3"/>
  <c r="CE148" i="3"/>
  <c r="CG148" i="3"/>
  <c r="CJ148" i="3"/>
  <c r="CK148" i="3"/>
  <c r="CM148" i="3"/>
  <c r="CN148" i="3"/>
  <c r="M254" i="3"/>
  <c r="N254" i="3"/>
  <c r="P254" i="3"/>
  <c r="Q254" i="3"/>
  <c r="S254" i="3"/>
  <c r="T254" i="3"/>
  <c r="V254" i="3"/>
  <c r="Y254" i="3"/>
  <c r="Z254" i="3"/>
  <c r="AB254" i="3"/>
  <c r="AC254" i="3"/>
  <c r="AE254" i="3"/>
  <c r="AF254" i="3"/>
  <c r="AH254" i="3"/>
  <c r="AI254" i="3"/>
  <c r="AK254" i="3"/>
  <c r="AL254" i="3"/>
  <c r="AN254" i="3"/>
  <c r="AO254" i="3"/>
  <c r="AQ254" i="3"/>
  <c r="AR254" i="3"/>
  <c r="AT254" i="3"/>
  <c r="AU254" i="3"/>
  <c r="AW254" i="3"/>
  <c r="AZ254" i="3"/>
  <c r="BA254" i="3"/>
  <c r="BC254" i="3"/>
  <c r="BD254" i="3"/>
  <c r="BF254" i="3"/>
  <c r="BI254" i="3"/>
  <c r="BJ254" i="3"/>
  <c r="BL254" i="3"/>
  <c r="BM254" i="3"/>
  <c r="BO254" i="3"/>
  <c r="BR254" i="3"/>
  <c r="BS254" i="3"/>
  <c r="BU254" i="3"/>
  <c r="BV254" i="3"/>
  <c r="BX254" i="3"/>
  <c r="CA254" i="3"/>
  <c r="CB254" i="3"/>
  <c r="CD254" i="3"/>
  <c r="CE254" i="3"/>
  <c r="CG254" i="3"/>
  <c r="CJ254" i="3"/>
  <c r="CK254" i="3"/>
  <c r="CM254" i="3"/>
  <c r="CN254" i="3"/>
  <c r="M440" i="3"/>
  <c r="N440" i="3"/>
  <c r="P440" i="3"/>
  <c r="Q440" i="3"/>
  <c r="S440" i="3"/>
  <c r="T440" i="3"/>
  <c r="V440" i="3"/>
  <c r="Y440" i="3"/>
  <c r="Z440" i="3"/>
  <c r="AB440" i="3"/>
  <c r="AC440" i="3"/>
  <c r="AE440" i="3"/>
  <c r="AF440" i="3"/>
  <c r="AH440" i="3"/>
  <c r="AI440" i="3"/>
  <c r="AK440" i="3"/>
  <c r="AL440" i="3"/>
  <c r="AN440" i="3"/>
  <c r="AO440" i="3"/>
  <c r="AQ440" i="3"/>
  <c r="AR440" i="3"/>
  <c r="AT440" i="3"/>
  <c r="AU440" i="3"/>
  <c r="AW440" i="3"/>
  <c r="AZ440" i="3"/>
  <c r="BA440" i="3"/>
  <c r="BC440" i="3"/>
  <c r="BD440" i="3"/>
  <c r="BF440" i="3"/>
  <c r="BI440" i="3"/>
  <c r="BJ440" i="3"/>
  <c r="BL440" i="3"/>
  <c r="BM440" i="3"/>
  <c r="BO440" i="3"/>
  <c r="BR440" i="3"/>
  <c r="BS440" i="3"/>
  <c r="BU440" i="3"/>
  <c r="BV440" i="3"/>
  <c r="BX440" i="3"/>
  <c r="CA440" i="3"/>
  <c r="CB440" i="3"/>
  <c r="CD440" i="3"/>
  <c r="CE440" i="3"/>
  <c r="CG440" i="3"/>
  <c r="CJ440" i="3"/>
  <c r="CK440" i="3"/>
  <c r="CM440" i="3"/>
  <c r="CN440" i="3"/>
  <c r="M841" i="3"/>
  <c r="N841" i="3"/>
  <c r="P841" i="3"/>
  <c r="Q841" i="3"/>
  <c r="S841" i="3"/>
  <c r="T841" i="3"/>
  <c r="V841" i="3"/>
  <c r="Y841" i="3"/>
  <c r="Z841" i="3"/>
  <c r="AB841" i="3"/>
  <c r="AC841" i="3"/>
  <c r="AE841" i="3"/>
  <c r="AF841" i="3"/>
  <c r="AH841" i="3"/>
  <c r="AI841" i="3"/>
  <c r="AK841" i="3"/>
  <c r="AL841" i="3"/>
  <c r="AN841" i="3"/>
  <c r="AO841" i="3"/>
  <c r="AQ841" i="3"/>
  <c r="AR841" i="3"/>
  <c r="AT841" i="3"/>
  <c r="AU841" i="3"/>
  <c r="AW841" i="3"/>
  <c r="AZ841" i="3"/>
  <c r="BA841" i="3"/>
  <c r="BC841" i="3"/>
  <c r="BD841" i="3"/>
  <c r="BF841" i="3"/>
  <c r="BI841" i="3"/>
  <c r="BJ841" i="3"/>
  <c r="BL841" i="3"/>
  <c r="BM841" i="3"/>
  <c r="BO841" i="3"/>
  <c r="BR841" i="3"/>
  <c r="BS841" i="3"/>
  <c r="BU841" i="3"/>
  <c r="BV841" i="3"/>
  <c r="BX841" i="3"/>
  <c r="CA841" i="3"/>
  <c r="CB841" i="3"/>
  <c r="CD841" i="3"/>
  <c r="CE841" i="3"/>
  <c r="CG841" i="3"/>
  <c r="CJ841" i="3"/>
  <c r="CK841" i="3"/>
  <c r="CM841" i="3"/>
  <c r="CN841" i="3"/>
  <c r="M984" i="3"/>
  <c r="N984" i="3"/>
  <c r="P984" i="3"/>
  <c r="Q984" i="3"/>
  <c r="S984" i="3"/>
  <c r="T984" i="3"/>
  <c r="V984" i="3"/>
  <c r="Y984" i="3"/>
  <c r="Z984" i="3"/>
  <c r="AB984" i="3"/>
  <c r="AC984" i="3"/>
  <c r="AE984" i="3"/>
  <c r="AF984" i="3"/>
  <c r="AH984" i="3"/>
  <c r="AI984" i="3"/>
  <c r="AK984" i="3"/>
  <c r="AL984" i="3"/>
  <c r="AN984" i="3"/>
  <c r="AO984" i="3"/>
  <c r="AQ984" i="3"/>
  <c r="AR984" i="3"/>
  <c r="AT984" i="3"/>
  <c r="AU984" i="3"/>
  <c r="AW984" i="3"/>
  <c r="AZ984" i="3"/>
  <c r="BA984" i="3"/>
  <c r="BC984" i="3"/>
  <c r="BD984" i="3"/>
  <c r="BF984" i="3"/>
  <c r="BI984" i="3"/>
  <c r="BJ984" i="3"/>
  <c r="BL984" i="3"/>
  <c r="BM984" i="3"/>
  <c r="BO984" i="3"/>
  <c r="BR984" i="3"/>
  <c r="BS984" i="3"/>
  <c r="BU984" i="3"/>
  <c r="BV984" i="3"/>
  <c r="BX984" i="3"/>
  <c r="CA984" i="3"/>
  <c r="CB984" i="3"/>
  <c r="CD984" i="3"/>
  <c r="CE984" i="3"/>
  <c r="CG984" i="3"/>
  <c r="CJ984" i="3"/>
  <c r="CK984" i="3"/>
  <c r="CM984" i="3"/>
  <c r="CN984" i="3"/>
  <c r="M565" i="3"/>
  <c r="N565" i="3"/>
  <c r="P565" i="3"/>
  <c r="Q565" i="3"/>
  <c r="S565" i="3"/>
  <c r="T565" i="3"/>
  <c r="V565" i="3"/>
  <c r="Y565" i="3"/>
  <c r="Z565" i="3"/>
  <c r="AB565" i="3"/>
  <c r="AC565" i="3"/>
  <c r="AE565" i="3"/>
  <c r="AF565" i="3"/>
  <c r="AH565" i="3"/>
  <c r="AI565" i="3"/>
  <c r="AK565" i="3"/>
  <c r="AL565" i="3"/>
  <c r="AN565" i="3"/>
  <c r="AO565" i="3"/>
  <c r="AQ565" i="3"/>
  <c r="AR565" i="3"/>
  <c r="AT565" i="3"/>
  <c r="AU565" i="3"/>
  <c r="AW565" i="3"/>
  <c r="AZ565" i="3"/>
  <c r="BA565" i="3"/>
  <c r="BC565" i="3"/>
  <c r="BD565" i="3"/>
  <c r="BF565" i="3"/>
  <c r="BI565" i="3"/>
  <c r="BJ565" i="3"/>
  <c r="BL565" i="3"/>
  <c r="BM565" i="3"/>
  <c r="BO565" i="3"/>
  <c r="BR565" i="3"/>
  <c r="BS565" i="3"/>
  <c r="BU565" i="3"/>
  <c r="BV565" i="3"/>
  <c r="BX565" i="3"/>
  <c r="CA565" i="3"/>
  <c r="CB565" i="3"/>
  <c r="CD565" i="3"/>
  <c r="CE565" i="3"/>
  <c r="CG565" i="3"/>
  <c r="CJ565" i="3"/>
  <c r="CK565" i="3"/>
  <c r="CM565" i="3"/>
  <c r="CN565" i="3"/>
  <c r="M415" i="3"/>
  <c r="N415" i="3"/>
  <c r="P415" i="3"/>
  <c r="Q415" i="3"/>
  <c r="S415" i="3"/>
  <c r="T415" i="3"/>
  <c r="V415" i="3"/>
  <c r="Y415" i="3"/>
  <c r="Z415" i="3"/>
  <c r="AB415" i="3"/>
  <c r="AC415" i="3"/>
  <c r="AE415" i="3"/>
  <c r="AF415" i="3"/>
  <c r="AH415" i="3"/>
  <c r="AI415" i="3"/>
  <c r="AK415" i="3"/>
  <c r="AL415" i="3"/>
  <c r="AN415" i="3"/>
  <c r="AO415" i="3"/>
  <c r="AQ415" i="3"/>
  <c r="AR415" i="3"/>
  <c r="AT415" i="3"/>
  <c r="AU415" i="3"/>
  <c r="AW415" i="3"/>
  <c r="AZ415" i="3"/>
  <c r="BA415" i="3"/>
  <c r="BC415" i="3"/>
  <c r="BD415" i="3"/>
  <c r="BF415" i="3"/>
  <c r="BI415" i="3"/>
  <c r="BJ415" i="3"/>
  <c r="BL415" i="3"/>
  <c r="BM415" i="3"/>
  <c r="BO415" i="3"/>
  <c r="BR415" i="3"/>
  <c r="BS415" i="3"/>
  <c r="BU415" i="3"/>
  <c r="BV415" i="3"/>
  <c r="BX415" i="3"/>
  <c r="CA415" i="3"/>
  <c r="CB415" i="3"/>
  <c r="CD415" i="3"/>
  <c r="CE415" i="3"/>
  <c r="CG415" i="3"/>
  <c r="CJ415" i="3"/>
  <c r="CK415" i="3"/>
  <c r="CM415" i="3"/>
  <c r="CN415" i="3"/>
  <c r="M85" i="3"/>
  <c r="N85" i="3"/>
  <c r="P85" i="3"/>
  <c r="Q85" i="3"/>
  <c r="S85" i="3"/>
  <c r="T85" i="3"/>
  <c r="V85" i="3"/>
  <c r="Y85" i="3"/>
  <c r="Z85" i="3"/>
  <c r="AB85" i="3"/>
  <c r="AC85" i="3"/>
  <c r="AE85" i="3"/>
  <c r="AF85" i="3"/>
  <c r="AH85" i="3"/>
  <c r="AI85" i="3"/>
  <c r="AK85" i="3"/>
  <c r="AL85" i="3"/>
  <c r="AN85" i="3"/>
  <c r="AO85" i="3"/>
  <c r="AQ85" i="3"/>
  <c r="AR85" i="3"/>
  <c r="AT85" i="3"/>
  <c r="AU85" i="3"/>
  <c r="AW85" i="3"/>
  <c r="AZ85" i="3"/>
  <c r="BA85" i="3"/>
  <c r="BC85" i="3"/>
  <c r="BD85" i="3"/>
  <c r="BF85" i="3"/>
  <c r="BI85" i="3"/>
  <c r="BJ85" i="3"/>
  <c r="BL85" i="3"/>
  <c r="BM85" i="3"/>
  <c r="BO85" i="3"/>
  <c r="BR85" i="3"/>
  <c r="BS85" i="3"/>
  <c r="BU85" i="3"/>
  <c r="BV85" i="3"/>
  <c r="BX85" i="3"/>
  <c r="CA85" i="3"/>
  <c r="CB85" i="3"/>
  <c r="CD85" i="3"/>
  <c r="CE85" i="3"/>
  <c r="CG85" i="3"/>
  <c r="CJ85" i="3"/>
  <c r="CK85" i="3"/>
  <c r="CM85" i="3"/>
  <c r="CN85" i="3"/>
  <c r="M276" i="3"/>
  <c r="N276" i="3"/>
  <c r="P276" i="3"/>
  <c r="Q276" i="3"/>
  <c r="S276" i="3"/>
  <c r="T276" i="3"/>
  <c r="V276" i="3"/>
  <c r="Y276" i="3"/>
  <c r="Z276" i="3"/>
  <c r="AB276" i="3"/>
  <c r="AC276" i="3"/>
  <c r="AE276" i="3"/>
  <c r="AF276" i="3"/>
  <c r="AH276" i="3"/>
  <c r="AI276" i="3"/>
  <c r="AK276" i="3"/>
  <c r="AL276" i="3"/>
  <c r="AN276" i="3"/>
  <c r="AO276" i="3"/>
  <c r="AQ276" i="3"/>
  <c r="AR276" i="3"/>
  <c r="AT276" i="3"/>
  <c r="AU276" i="3"/>
  <c r="AW276" i="3"/>
  <c r="AZ276" i="3"/>
  <c r="BA276" i="3"/>
  <c r="BC276" i="3"/>
  <c r="BD276" i="3"/>
  <c r="BF276" i="3"/>
  <c r="BI276" i="3"/>
  <c r="BJ276" i="3"/>
  <c r="BL276" i="3"/>
  <c r="BM276" i="3"/>
  <c r="BO276" i="3"/>
  <c r="BR276" i="3"/>
  <c r="BS276" i="3"/>
  <c r="BU276" i="3"/>
  <c r="BV276" i="3"/>
  <c r="BX276" i="3"/>
  <c r="CA276" i="3"/>
  <c r="CB276" i="3"/>
  <c r="CD276" i="3"/>
  <c r="CE276" i="3"/>
  <c r="CG276" i="3"/>
  <c r="CJ276" i="3"/>
  <c r="CK276" i="3"/>
  <c r="CM276" i="3"/>
  <c r="CN276" i="3"/>
  <c r="M906" i="3"/>
  <c r="N906" i="3"/>
  <c r="P906" i="3"/>
  <c r="Q906" i="3"/>
  <c r="S906" i="3"/>
  <c r="T906" i="3"/>
  <c r="V906" i="3"/>
  <c r="Y906" i="3"/>
  <c r="Z906" i="3"/>
  <c r="AB906" i="3"/>
  <c r="AC906" i="3"/>
  <c r="AE906" i="3"/>
  <c r="AF906" i="3"/>
  <c r="AH906" i="3"/>
  <c r="AI906" i="3"/>
  <c r="AK906" i="3"/>
  <c r="AL906" i="3"/>
  <c r="AN906" i="3"/>
  <c r="AO906" i="3"/>
  <c r="AQ906" i="3"/>
  <c r="AR906" i="3"/>
  <c r="AT906" i="3"/>
  <c r="AU906" i="3"/>
  <c r="AW906" i="3"/>
  <c r="AZ906" i="3"/>
  <c r="BA906" i="3"/>
  <c r="BC906" i="3"/>
  <c r="BD906" i="3"/>
  <c r="BF906" i="3"/>
  <c r="BI906" i="3"/>
  <c r="BJ906" i="3"/>
  <c r="BL906" i="3"/>
  <c r="BM906" i="3"/>
  <c r="BO906" i="3"/>
  <c r="BR906" i="3"/>
  <c r="BS906" i="3"/>
  <c r="BU906" i="3"/>
  <c r="BV906" i="3"/>
  <c r="BX906" i="3"/>
  <c r="CA906" i="3"/>
  <c r="CB906" i="3"/>
  <c r="CD906" i="3"/>
  <c r="CE906" i="3"/>
  <c r="CG906" i="3"/>
  <c r="CJ906" i="3"/>
  <c r="CK906" i="3"/>
  <c r="CM906" i="3"/>
  <c r="CN906" i="3"/>
  <c r="M823" i="3"/>
  <c r="N823" i="3"/>
  <c r="P823" i="3"/>
  <c r="Q823" i="3"/>
  <c r="S823" i="3"/>
  <c r="T823" i="3"/>
  <c r="V823" i="3"/>
  <c r="Y823" i="3"/>
  <c r="Z823" i="3"/>
  <c r="AB823" i="3"/>
  <c r="AC823" i="3"/>
  <c r="AE823" i="3"/>
  <c r="AF823" i="3"/>
  <c r="AH823" i="3"/>
  <c r="AI823" i="3"/>
  <c r="AK823" i="3"/>
  <c r="AL823" i="3"/>
  <c r="AN823" i="3"/>
  <c r="AO823" i="3"/>
  <c r="AQ823" i="3"/>
  <c r="AR823" i="3"/>
  <c r="AT823" i="3"/>
  <c r="AU823" i="3"/>
  <c r="AW823" i="3"/>
  <c r="AZ823" i="3"/>
  <c r="BA823" i="3"/>
  <c r="BC823" i="3"/>
  <c r="BD823" i="3"/>
  <c r="BF823" i="3"/>
  <c r="BI823" i="3"/>
  <c r="BJ823" i="3"/>
  <c r="BL823" i="3"/>
  <c r="BM823" i="3"/>
  <c r="BO823" i="3"/>
  <c r="BR823" i="3"/>
  <c r="BS823" i="3"/>
  <c r="BU823" i="3"/>
  <c r="BV823" i="3"/>
  <c r="BX823" i="3"/>
  <c r="CA823" i="3"/>
  <c r="CB823" i="3"/>
  <c r="CD823" i="3"/>
  <c r="CE823" i="3"/>
  <c r="CG823" i="3"/>
  <c r="CJ823" i="3"/>
  <c r="CK823" i="3"/>
  <c r="CM823" i="3"/>
  <c r="CN823" i="3"/>
  <c r="M320" i="3"/>
  <c r="N320" i="3"/>
  <c r="P320" i="3"/>
  <c r="Q320" i="3"/>
  <c r="S320" i="3"/>
  <c r="T320" i="3"/>
  <c r="V320" i="3"/>
  <c r="Y320" i="3"/>
  <c r="Z320" i="3"/>
  <c r="AB320" i="3"/>
  <c r="AC320" i="3"/>
  <c r="AE320" i="3"/>
  <c r="AF320" i="3"/>
  <c r="AH320" i="3"/>
  <c r="AI320" i="3"/>
  <c r="AK320" i="3"/>
  <c r="AL320" i="3"/>
  <c r="AN320" i="3"/>
  <c r="AO320" i="3"/>
  <c r="AQ320" i="3"/>
  <c r="AR320" i="3"/>
  <c r="AT320" i="3"/>
  <c r="AU320" i="3"/>
  <c r="AW320" i="3"/>
  <c r="AZ320" i="3"/>
  <c r="BA320" i="3"/>
  <c r="BC320" i="3"/>
  <c r="BD320" i="3"/>
  <c r="BF320" i="3"/>
  <c r="BI320" i="3"/>
  <c r="BJ320" i="3"/>
  <c r="BL320" i="3"/>
  <c r="BM320" i="3"/>
  <c r="BO320" i="3"/>
  <c r="BR320" i="3"/>
  <c r="BS320" i="3"/>
  <c r="BU320" i="3"/>
  <c r="BV320" i="3"/>
  <c r="BX320" i="3"/>
  <c r="CA320" i="3"/>
  <c r="CB320" i="3"/>
  <c r="CD320" i="3"/>
  <c r="CE320" i="3"/>
  <c r="CG320" i="3"/>
  <c r="CJ320" i="3"/>
  <c r="CK320" i="3"/>
  <c r="CM320" i="3"/>
  <c r="CN320" i="3"/>
  <c r="M790" i="3"/>
  <c r="N790" i="3"/>
  <c r="P790" i="3"/>
  <c r="Q790" i="3"/>
  <c r="S790" i="3"/>
  <c r="T790" i="3"/>
  <c r="V790" i="3"/>
  <c r="Y790" i="3"/>
  <c r="Z790" i="3"/>
  <c r="AB790" i="3"/>
  <c r="AC790" i="3"/>
  <c r="AE790" i="3"/>
  <c r="AF790" i="3"/>
  <c r="AH790" i="3"/>
  <c r="AI790" i="3"/>
  <c r="AK790" i="3"/>
  <c r="AL790" i="3"/>
  <c r="AN790" i="3"/>
  <c r="AO790" i="3"/>
  <c r="AQ790" i="3"/>
  <c r="AR790" i="3"/>
  <c r="AT790" i="3"/>
  <c r="AU790" i="3"/>
  <c r="AW790" i="3"/>
  <c r="AZ790" i="3"/>
  <c r="BA790" i="3"/>
  <c r="BC790" i="3"/>
  <c r="BD790" i="3"/>
  <c r="BF790" i="3"/>
  <c r="BI790" i="3"/>
  <c r="BJ790" i="3"/>
  <c r="BL790" i="3"/>
  <c r="BM790" i="3"/>
  <c r="BO790" i="3"/>
  <c r="BR790" i="3"/>
  <c r="BS790" i="3"/>
  <c r="BU790" i="3"/>
  <c r="BV790" i="3"/>
  <c r="BX790" i="3"/>
  <c r="CA790" i="3"/>
  <c r="CB790" i="3"/>
  <c r="CD790" i="3"/>
  <c r="CE790" i="3"/>
  <c r="CG790" i="3"/>
  <c r="CJ790" i="3"/>
  <c r="CK790" i="3"/>
  <c r="CM790" i="3"/>
  <c r="CN790" i="3"/>
  <c r="M591" i="3"/>
  <c r="N591" i="3"/>
  <c r="P591" i="3"/>
  <c r="Q591" i="3"/>
  <c r="S591" i="3"/>
  <c r="T591" i="3"/>
  <c r="V591" i="3"/>
  <c r="Y591" i="3"/>
  <c r="Z591" i="3"/>
  <c r="AB591" i="3"/>
  <c r="AC591" i="3"/>
  <c r="AE591" i="3"/>
  <c r="AF591" i="3"/>
  <c r="AH591" i="3"/>
  <c r="AI591" i="3"/>
  <c r="AK591" i="3"/>
  <c r="AL591" i="3"/>
  <c r="AN591" i="3"/>
  <c r="AO591" i="3"/>
  <c r="AQ591" i="3"/>
  <c r="AR591" i="3"/>
  <c r="AT591" i="3"/>
  <c r="AU591" i="3"/>
  <c r="AW591" i="3"/>
  <c r="AZ591" i="3"/>
  <c r="BA591" i="3"/>
  <c r="BC591" i="3"/>
  <c r="BD591" i="3"/>
  <c r="BF591" i="3"/>
  <c r="BI591" i="3"/>
  <c r="BJ591" i="3"/>
  <c r="BL591" i="3"/>
  <c r="BM591" i="3"/>
  <c r="BO591" i="3"/>
  <c r="BR591" i="3"/>
  <c r="BS591" i="3"/>
  <c r="BU591" i="3"/>
  <c r="BV591" i="3"/>
  <c r="BX591" i="3"/>
  <c r="CA591" i="3"/>
  <c r="CB591" i="3"/>
  <c r="CD591" i="3"/>
  <c r="CE591" i="3"/>
  <c r="CG591" i="3"/>
  <c r="CJ591" i="3"/>
  <c r="CK591" i="3"/>
  <c r="CM591" i="3"/>
  <c r="CN591" i="3"/>
  <c r="M812" i="3"/>
  <c r="N812" i="3"/>
  <c r="P812" i="3"/>
  <c r="Q812" i="3"/>
  <c r="S812" i="3"/>
  <c r="T812" i="3"/>
  <c r="V812" i="3"/>
  <c r="Y812" i="3"/>
  <c r="Z812" i="3"/>
  <c r="AB812" i="3"/>
  <c r="AC812" i="3"/>
  <c r="AE812" i="3"/>
  <c r="AF812" i="3"/>
  <c r="AH812" i="3"/>
  <c r="AI812" i="3"/>
  <c r="AK812" i="3"/>
  <c r="AL812" i="3"/>
  <c r="AN812" i="3"/>
  <c r="AO812" i="3"/>
  <c r="AQ812" i="3"/>
  <c r="AR812" i="3"/>
  <c r="AT812" i="3"/>
  <c r="AU812" i="3"/>
  <c r="AW812" i="3"/>
  <c r="AZ812" i="3"/>
  <c r="BA812" i="3"/>
  <c r="BC812" i="3"/>
  <c r="BD812" i="3"/>
  <c r="BF812" i="3"/>
  <c r="BI812" i="3"/>
  <c r="BJ812" i="3"/>
  <c r="BL812" i="3"/>
  <c r="BM812" i="3"/>
  <c r="BO812" i="3"/>
  <c r="BR812" i="3"/>
  <c r="BS812" i="3"/>
  <c r="BU812" i="3"/>
  <c r="BV812" i="3"/>
  <c r="BX812" i="3"/>
  <c r="CA812" i="3"/>
  <c r="CB812" i="3"/>
  <c r="CD812" i="3"/>
  <c r="CE812" i="3"/>
  <c r="CG812" i="3"/>
  <c r="CJ812" i="3"/>
  <c r="CK812" i="3"/>
  <c r="CM812" i="3"/>
  <c r="CN812" i="3"/>
  <c r="M343" i="3"/>
  <c r="N343" i="3"/>
  <c r="P343" i="3"/>
  <c r="Q343" i="3"/>
  <c r="S343" i="3"/>
  <c r="T343" i="3"/>
  <c r="V343" i="3"/>
  <c r="Y343" i="3"/>
  <c r="Z343" i="3"/>
  <c r="AB343" i="3"/>
  <c r="AC343" i="3"/>
  <c r="AE343" i="3"/>
  <c r="AF343" i="3"/>
  <c r="AH343" i="3"/>
  <c r="AI343" i="3"/>
  <c r="AK343" i="3"/>
  <c r="AL343" i="3"/>
  <c r="AN343" i="3"/>
  <c r="AO343" i="3"/>
  <c r="AQ343" i="3"/>
  <c r="AR343" i="3"/>
  <c r="AT343" i="3"/>
  <c r="AU343" i="3"/>
  <c r="AW343" i="3"/>
  <c r="AZ343" i="3"/>
  <c r="BA343" i="3"/>
  <c r="BC343" i="3"/>
  <c r="BD343" i="3"/>
  <c r="BF343" i="3"/>
  <c r="BI343" i="3"/>
  <c r="BJ343" i="3"/>
  <c r="BL343" i="3"/>
  <c r="BM343" i="3"/>
  <c r="BO343" i="3"/>
  <c r="BR343" i="3"/>
  <c r="BS343" i="3"/>
  <c r="BU343" i="3"/>
  <c r="BV343" i="3"/>
  <c r="BX343" i="3"/>
  <c r="CA343" i="3"/>
  <c r="CB343" i="3"/>
  <c r="CD343" i="3"/>
  <c r="CE343" i="3"/>
  <c r="CG343" i="3"/>
  <c r="CJ343" i="3"/>
  <c r="CK343" i="3"/>
  <c r="CM343" i="3"/>
  <c r="CN343" i="3"/>
  <c r="M706" i="3"/>
  <c r="N706" i="3"/>
  <c r="P706" i="3"/>
  <c r="Q706" i="3"/>
  <c r="S706" i="3"/>
  <c r="T706" i="3"/>
  <c r="V706" i="3"/>
  <c r="Y706" i="3"/>
  <c r="Z706" i="3"/>
  <c r="AB706" i="3"/>
  <c r="AC706" i="3"/>
  <c r="AE706" i="3"/>
  <c r="AF706" i="3"/>
  <c r="AH706" i="3"/>
  <c r="AI706" i="3"/>
  <c r="AK706" i="3"/>
  <c r="AL706" i="3"/>
  <c r="AN706" i="3"/>
  <c r="AO706" i="3"/>
  <c r="AQ706" i="3"/>
  <c r="AR706" i="3"/>
  <c r="AT706" i="3"/>
  <c r="AU706" i="3"/>
  <c r="AW706" i="3"/>
  <c r="AZ706" i="3"/>
  <c r="BA706" i="3"/>
  <c r="BC706" i="3"/>
  <c r="BD706" i="3"/>
  <c r="BF706" i="3"/>
  <c r="BI706" i="3"/>
  <c r="BJ706" i="3"/>
  <c r="BL706" i="3"/>
  <c r="BM706" i="3"/>
  <c r="BO706" i="3"/>
  <c r="BR706" i="3"/>
  <c r="BS706" i="3"/>
  <c r="BU706" i="3"/>
  <c r="BV706" i="3"/>
  <c r="BX706" i="3"/>
  <c r="CA706" i="3"/>
  <c r="CB706" i="3"/>
  <c r="CD706" i="3"/>
  <c r="CE706" i="3"/>
  <c r="CG706" i="3"/>
  <c r="CJ706" i="3"/>
  <c r="CK706" i="3"/>
  <c r="CM706" i="3"/>
  <c r="CN706" i="3"/>
  <c r="M413" i="3"/>
  <c r="N413" i="3"/>
  <c r="P413" i="3"/>
  <c r="Q413" i="3"/>
  <c r="S413" i="3"/>
  <c r="T413" i="3"/>
  <c r="V413" i="3"/>
  <c r="Y413" i="3"/>
  <c r="Z413" i="3"/>
  <c r="AB413" i="3"/>
  <c r="AC413" i="3"/>
  <c r="AE413" i="3"/>
  <c r="AF413" i="3"/>
  <c r="AH413" i="3"/>
  <c r="AI413" i="3"/>
  <c r="AK413" i="3"/>
  <c r="AL413" i="3"/>
  <c r="AN413" i="3"/>
  <c r="AO413" i="3"/>
  <c r="AQ413" i="3"/>
  <c r="AR413" i="3"/>
  <c r="AT413" i="3"/>
  <c r="AU413" i="3"/>
  <c r="AW413" i="3"/>
  <c r="AZ413" i="3"/>
  <c r="BA413" i="3"/>
  <c r="BC413" i="3"/>
  <c r="BD413" i="3"/>
  <c r="BF413" i="3"/>
  <c r="BI413" i="3"/>
  <c r="BJ413" i="3"/>
  <c r="BL413" i="3"/>
  <c r="BM413" i="3"/>
  <c r="BO413" i="3"/>
  <c r="BR413" i="3"/>
  <c r="BS413" i="3"/>
  <c r="BU413" i="3"/>
  <c r="BV413" i="3"/>
  <c r="BX413" i="3"/>
  <c r="CA413" i="3"/>
  <c r="CB413" i="3"/>
  <c r="CD413" i="3"/>
  <c r="CE413" i="3"/>
  <c r="CG413" i="3"/>
  <c r="CJ413" i="3"/>
  <c r="CK413" i="3"/>
  <c r="CM413" i="3"/>
  <c r="CN413" i="3"/>
  <c r="M572" i="3"/>
  <c r="N572" i="3"/>
  <c r="P572" i="3"/>
  <c r="Q572" i="3"/>
  <c r="S572" i="3"/>
  <c r="T572" i="3"/>
  <c r="V572" i="3"/>
  <c r="Y572" i="3"/>
  <c r="Z572" i="3"/>
  <c r="AB572" i="3"/>
  <c r="AC572" i="3"/>
  <c r="AE572" i="3"/>
  <c r="AF572" i="3"/>
  <c r="AH572" i="3"/>
  <c r="AI572" i="3"/>
  <c r="AK572" i="3"/>
  <c r="AL572" i="3"/>
  <c r="AN572" i="3"/>
  <c r="AO572" i="3"/>
  <c r="AQ572" i="3"/>
  <c r="AR572" i="3"/>
  <c r="AT572" i="3"/>
  <c r="AU572" i="3"/>
  <c r="AW572" i="3"/>
  <c r="AZ572" i="3"/>
  <c r="BA572" i="3"/>
  <c r="BC572" i="3"/>
  <c r="BD572" i="3"/>
  <c r="BF572" i="3"/>
  <c r="BI572" i="3"/>
  <c r="BJ572" i="3"/>
  <c r="BL572" i="3"/>
  <c r="BM572" i="3"/>
  <c r="BO572" i="3"/>
  <c r="BR572" i="3"/>
  <c r="BS572" i="3"/>
  <c r="BU572" i="3"/>
  <c r="BV572" i="3"/>
  <c r="BX572" i="3"/>
  <c r="CA572" i="3"/>
  <c r="CB572" i="3"/>
  <c r="CD572" i="3"/>
  <c r="CE572" i="3"/>
  <c r="CG572" i="3"/>
  <c r="CJ572" i="3"/>
  <c r="CK572" i="3"/>
  <c r="CM572" i="3"/>
  <c r="CN572" i="3"/>
  <c r="M507" i="3"/>
  <c r="N507" i="3"/>
  <c r="P507" i="3"/>
  <c r="Q507" i="3"/>
  <c r="S507" i="3"/>
  <c r="T507" i="3"/>
  <c r="V507" i="3"/>
  <c r="Y507" i="3"/>
  <c r="Z507" i="3"/>
  <c r="AB507" i="3"/>
  <c r="AC507" i="3"/>
  <c r="AE507" i="3"/>
  <c r="AF507" i="3"/>
  <c r="AH507" i="3"/>
  <c r="AI507" i="3"/>
  <c r="AK507" i="3"/>
  <c r="AL507" i="3"/>
  <c r="AN507" i="3"/>
  <c r="AO507" i="3"/>
  <c r="AQ507" i="3"/>
  <c r="AR507" i="3"/>
  <c r="AT507" i="3"/>
  <c r="AU507" i="3"/>
  <c r="AW507" i="3"/>
  <c r="AZ507" i="3"/>
  <c r="BA507" i="3"/>
  <c r="BC507" i="3"/>
  <c r="BD507" i="3"/>
  <c r="BF507" i="3"/>
  <c r="BI507" i="3"/>
  <c r="BJ507" i="3"/>
  <c r="BL507" i="3"/>
  <c r="BM507" i="3"/>
  <c r="BO507" i="3"/>
  <c r="BR507" i="3"/>
  <c r="BS507" i="3"/>
  <c r="BU507" i="3"/>
  <c r="BV507" i="3"/>
  <c r="BX507" i="3"/>
  <c r="CA507" i="3"/>
  <c r="CB507" i="3"/>
  <c r="CD507" i="3"/>
  <c r="CE507" i="3"/>
  <c r="CG507" i="3"/>
  <c r="CJ507" i="3"/>
  <c r="CK507" i="3"/>
  <c r="CM507" i="3"/>
  <c r="CN507" i="3"/>
  <c r="M226" i="3"/>
  <c r="N226" i="3"/>
  <c r="P226" i="3"/>
  <c r="Q226" i="3"/>
  <c r="S226" i="3"/>
  <c r="T226" i="3"/>
  <c r="V226" i="3"/>
  <c r="Y226" i="3"/>
  <c r="Z226" i="3"/>
  <c r="AB226" i="3"/>
  <c r="AC226" i="3"/>
  <c r="AE226" i="3"/>
  <c r="AF226" i="3"/>
  <c r="AH226" i="3"/>
  <c r="AI226" i="3"/>
  <c r="AK226" i="3"/>
  <c r="AL226" i="3"/>
  <c r="AN226" i="3"/>
  <c r="AO226" i="3"/>
  <c r="AQ226" i="3"/>
  <c r="AR226" i="3"/>
  <c r="AT226" i="3"/>
  <c r="AU226" i="3"/>
  <c r="AW226" i="3"/>
  <c r="AZ226" i="3"/>
  <c r="BA226" i="3"/>
  <c r="BC226" i="3"/>
  <c r="BD226" i="3"/>
  <c r="BF226" i="3"/>
  <c r="BI226" i="3"/>
  <c r="BJ226" i="3"/>
  <c r="BL226" i="3"/>
  <c r="BM226" i="3"/>
  <c r="BO226" i="3"/>
  <c r="BR226" i="3"/>
  <c r="BS226" i="3"/>
  <c r="BU226" i="3"/>
  <c r="BV226" i="3"/>
  <c r="BX226" i="3"/>
  <c r="CA226" i="3"/>
  <c r="CB226" i="3"/>
  <c r="CD226" i="3"/>
  <c r="CE226" i="3"/>
  <c r="CG226" i="3"/>
  <c r="CJ226" i="3"/>
  <c r="CK226" i="3"/>
  <c r="CM226" i="3"/>
  <c r="CN226" i="3"/>
  <c r="M346" i="3"/>
  <c r="N346" i="3"/>
  <c r="P346" i="3"/>
  <c r="Q346" i="3"/>
  <c r="S346" i="3"/>
  <c r="T346" i="3"/>
  <c r="V346" i="3"/>
  <c r="Y346" i="3"/>
  <c r="Z346" i="3"/>
  <c r="AB346" i="3"/>
  <c r="AC346" i="3"/>
  <c r="AE346" i="3"/>
  <c r="AF346" i="3"/>
  <c r="AH346" i="3"/>
  <c r="AI346" i="3"/>
  <c r="AK346" i="3"/>
  <c r="AL346" i="3"/>
  <c r="AN346" i="3"/>
  <c r="AO346" i="3"/>
  <c r="AQ346" i="3"/>
  <c r="AR346" i="3"/>
  <c r="AT346" i="3"/>
  <c r="AU346" i="3"/>
  <c r="AW346" i="3"/>
  <c r="AZ346" i="3"/>
  <c r="BA346" i="3"/>
  <c r="BC346" i="3"/>
  <c r="BD346" i="3"/>
  <c r="BF346" i="3"/>
  <c r="BI346" i="3"/>
  <c r="BJ346" i="3"/>
  <c r="BL346" i="3"/>
  <c r="BM346" i="3"/>
  <c r="BO346" i="3"/>
  <c r="BR346" i="3"/>
  <c r="BS346" i="3"/>
  <c r="BU346" i="3"/>
  <c r="BV346" i="3"/>
  <c r="BX346" i="3"/>
  <c r="CA346" i="3"/>
  <c r="CB346" i="3"/>
  <c r="CD346" i="3"/>
  <c r="CE346" i="3"/>
  <c r="CG346" i="3"/>
  <c r="CJ346" i="3"/>
  <c r="CK346" i="3"/>
  <c r="CM346" i="3"/>
  <c r="CN346" i="3"/>
  <c r="M223" i="3"/>
  <c r="N223" i="3"/>
  <c r="P223" i="3"/>
  <c r="Q223" i="3"/>
  <c r="S223" i="3"/>
  <c r="T223" i="3"/>
  <c r="V223" i="3"/>
  <c r="Y223" i="3"/>
  <c r="Z223" i="3"/>
  <c r="AB223" i="3"/>
  <c r="AC223" i="3"/>
  <c r="AE223" i="3"/>
  <c r="AF223" i="3"/>
  <c r="AH223" i="3"/>
  <c r="AI223" i="3"/>
  <c r="AK223" i="3"/>
  <c r="AL223" i="3"/>
  <c r="AN223" i="3"/>
  <c r="AO223" i="3"/>
  <c r="AQ223" i="3"/>
  <c r="AR223" i="3"/>
  <c r="AT223" i="3"/>
  <c r="AU223" i="3"/>
  <c r="AW223" i="3"/>
  <c r="AZ223" i="3"/>
  <c r="BA223" i="3"/>
  <c r="BC223" i="3"/>
  <c r="BD223" i="3"/>
  <c r="BF223" i="3"/>
  <c r="BI223" i="3"/>
  <c r="BJ223" i="3"/>
  <c r="BL223" i="3"/>
  <c r="BM223" i="3"/>
  <c r="BO223" i="3"/>
  <c r="BR223" i="3"/>
  <c r="BS223" i="3"/>
  <c r="BU223" i="3"/>
  <c r="BV223" i="3"/>
  <c r="BX223" i="3"/>
  <c r="CA223" i="3"/>
  <c r="CB223" i="3"/>
  <c r="CD223" i="3"/>
  <c r="CE223" i="3"/>
  <c r="CG223" i="3"/>
  <c r="CJ223" i="3"/>
  <c r="CK223" i="3"/>
  <c r="CM223" i="3"/>
  <c r="CN223" i="3"/>
  <c r="M589" i="3"/>
  <c r="N589" i="3"/>
  <c r="P589" i="3"/>
  <c r="Q589" i="3"/>
  <c r="S589" i="3"/>
  <c r="T589" i="3"/>
  <c r="V589" i="3"/>
  <c r="Y589" i="3"/>
  <c r="Z589" i="3"/>
  <c r="AB589" i="3"/>
  <c r="AC589" i="3"/>
  <c r="AE589" i="3"/>
  <c r="AF589" i="3"/>
  <c r="AH589" i="3"/>
  <c r="AI589" i="3"/>
  <c r="AK589" i="3"/>
  <c r="AL589" i="3"/>
  <c r="AN589" i="3"/>
  <c r="AO589" i="3"/>
  <c r="AQ589" i="3"/>
  <c r="AR589" i="3"/>
  <c r="AT589" i="3"/>
  <c r="AU589" i="3"/>
  <c r="AW589" i="3"/>
  <c r="AZ589" i="3"/>
  <c r="BA589" i="3"/>
  <c r="BC589" i="3"/>
  <c r="BD589" i="3"/>
  <c r="BF589" i="3"/>
  <c r="BI589" i="3"/>
  <c r="BJ589" i="3"/>
  <c r="BL589" i="3"/>
  <c r="BM589" i="3"/>
  <c r="BO589" i="3"/>
  <c r="BR589" i="3"/>
  <c r="BS589" i="3"/>
  <c r="BU589" i="3"/>
  <c r="BV589" i="3"/>
  <c r="BX589" i="3"/>
  <c r="CA589" i="3"/>
  <c r="CB589" i="3"/>
  <c r="CD589" i="3"/>
  <c r="CE589" i="3"/>
  <c r="CG589" i="3"/>
  <c r="CJ589" i="3"/>
  <c r="CK589" i="3"/>
  <c r="CM589" i="3"/>
  <c r="CN589" i="3"/>
  <c r="M677" i="3"/>
  <c r="N677" i="3"/>
  <c r="P677" i="3"/>
  <c r="Q677" i="3"/>
  <c r="S677" i="3"/>
  <c r="T677" i="3"/>
  <c r="V677" i="3"/>
  <c r="Y677" i="3"/>
  <c r="Z677" i="3"/>
  <c r="AB677" i="3"/>
  <c r="AC677" i="3"/>
  <c r="AE677" i="3"/>
  <c r="AF677" i="3"/>
  <c r="AH677" i="3"/>
  <c r="AI677" i="3"/>
  <c r="AK677" i="3"/>
  <c r="AL677" i="3"/>
  <c r="AN677" i="3"/>
  <c r="AO677" i="3"/>
  <c r="AQ677" i="3"/>
  <c r="AR677" i="3"/>
  <c r="AT677" i="3"/>
  <c r="AU677" i="3"/>
  <c r="AW677" i="3"/>
  <c r="AZ677" i="3"/>
  <c r="BA677" i="3"/>
  <c r="BC677" i="3"/>
  <c r="BD677" i="3"/>
  <c r="BF677" i="3"/>
  <c r="BI677" i="3"/>
  <c r="BJ677" i="3"/>
  <c r="BL677" i="3"/>
  <c r="BM677" i="3"/>
  <c r="BO677" i="3"/>
  <c r="BR677" i="3"/>
  <c r="BS677" i="3"/>
  <c r="BU677" i="3"/>
  <c r="BV677" i="3"/>
  <c r="BX677" i="3"/>
  <c r="CA677" i="3"/>
  <c r="CB677" i="3"/>
  <c r="CD677" i="3"/>
  <c r="CE677" i="3"/>
  <c r="CG677" i="3"/>
  <c r="CJ677" i="3"/>
  <c r="CK677" i="3"/>
  <c r="CM677" i="3"/>
  <c r="CN677" i="3"/>
  <c r="M142" i="3"/>
  <c r="N142" i="3"/>
  <c r="P142" i="3"/>
  <c r="Q142" i="3"/>
  <c r="S142" i="3"/>
  <c r="T142" i="3"/>
  <c r="V142" i="3"/>
  <c r="Y142" i="3"/>
  <c r="Z142" i="3"/>
  <c r="AB142" i="3"/>
  <c r="AC142" i="3"/>
  <c r="AE142" i="3"/>
  <c r="AF142" i="3"/>
  <c r="AH142" i="3"/>
  <c r="AI142" i="3"/>
  <c r="AK142" i="3"/>
  <c r="AL142" i="3"/>
  <c r="AN142" i="3"/>
  <c r="AO142" i="3"/>
  <c r="AQ142" i="3"/>
  <c r="AR142" i="3"/>
  <c r="AT142" i="3"/>
  <c r="AU142" i="3"/>
  <c r="AW142" i="3"/>
  <c r="AZ142" i="3"/>
  <c r="BA142" i="3"/>
  <c r="BC142" i="3"/>
  <c r="BD142" i="3"/>
  <c r="BF142" i="3"/>
  <c r="BI142" i="3"/>
  <c r="BJ142" i="3"/>
  <c r="BL142" i="3"/>
  <c r="BM142" i="3"/>
  <c r="BO142" i="3"/>
  <c r="BR142" i="3"/>
  <c r="BS142" i="3"/>
  <c r="BU142" i="3"/>
  <c r="BV142" i="3"/>
  <c r="BX142" i="3"/>
  <c r="CA142" i="3"/>
  <c r="CB142" i="3"/>
  <c r="CD142" i="3"/>
  <c r="CE142" i="3"/>
  <c r="CG142" i="3"/>
  <c r="CJ142" i="3"/>
  <c r="CK142" i="3"/>
  <c r="CM142" i="3"/>
  <c r="CN142" i="3"/>
  <c r="M789" i="3"/>
  <c r="N789" i="3"/>
  <c r="P789" i="3"/>
  <c r="Q789" i="3"/>
  <c r="S789" i="3"/>
  <c r="T789" i="3"/>
  <c r="V789" i="3"/>
  <c r="Y789" i="3"/>
  <c r="Z789" i="3"/>
  <c r="AB789" i="3"/>
  <c r="AC789" i="3"/>
  <c r="AE789" i="3"/>
  <c r="AF789" i="3"/>
  <c r="AH789" i="3"/>
  <c r="AI789" i="3"/>
  <c r="AK789" i="3"/>
  <c r="AL789" i="3"/>
  <c r="AN789" i="3"/>
  <c r="AO789" i="3"/>
  <c r="AQ789" i="3"/>
  <c r="AR789" i="3"/>
  <c r="AT789" i="3"/>
  <c r="AU789" i="3"/>
  <c r="AW789" i="3"/>
  <c r="AZ789" i="3"/>
  <c r="BA789" i="3"/>
  <c r="BC789" i="3"/>
  <c r="BD789" i="3"/>
  <c r="BF789" i="3"/>
  <c r="BI789" i="3"/>
  <c r="BJ789" i="3"/>
  <c r="BL789" i="3"/>
  <c r="BM789" i="3"/>
  <c r="BO789" i="3"/>
  <c r="BR789" i="3"/>
  <c r="BS789" i="3"/>
  <c r="BU789" i="3"/>
  <c r="BV789" i="3"/>
  <c r="BX789" i="3"/>
  <c r="CA789" i="3"/>
  <c r="CB789" i="3"/>
  <c r="CD789" i="3"/>
  <c r="CE789" i="3"/>
  <c r="CG789" i="3"/>
  <c r="CJ789" i="3"/>
  <c r="CK789" i="3"/>
  <c r="CM789" i="3"/>
  <c r="CN789" i="3"/>
  <c r="M338" i="3"/>
  <c r="N338" i="3"/>
  <c r="P338" i="3"/>
  <c r="Q338" i="3"/>
  <c r="S338" i="3"/>
  <c r="T338" i="3"/>
  <c r="V338" i="3"/>
  <c r="Y338" i="3"/>
  <c r="Z338" i="3"/>
  <c r="AB338" i="3"/>
  <c r="AC338" i="3"/>
  <c r="AE338" i="3"/>
  <c r="AF338" i="3"/>
  <c r="AH338" i="3"/>
  <c r="AI338" i="3"/>
  <c r="AK338" i="3"/>
  <c r="AL338" i="3"/>
  <c r="AN338" i="3"/>
  <c r="AO338" i="3"/>
  <c r="AQ338" i="3"/>
  <c r="AR338" i="3"/>
  <c r="AT338" i="3"/>
  <c r="AU338" i="3"/>
  <c r="AW338" i="3"/>
  <c r="AZ338" i="3"/>
  <c r="BA338" i="3"/>
  <c r="BC338" i="3"/>
  <c r="BD338" i="3"/>
  <c r="BF338" i="3"/>
  <c r="BI338" i="3"/>
  <c r="BJ338" i="3"/>
  <c r="BL338" i="3"/>
  <c r="BM338" i="3"/>
  <c r="BO338" i="3"/>
  <c r="BR338" i="3"/>
  <c r="BS338" i="3"/>
  <c r="BU338" i="3"/>
  <c r="BV338" i="3"/>
  <c r="BX338" i="3"/>
  <c r="CA338" i="3"/>
  <c r="CB338" i="3"/>
  <c r="CD338" i="3"/>
  <c r="CE338" i="3"/>
  <c r="CG338" i="3"/>
  <c r="CJ338" i="3"/>
  <c r="CK338" i="3"/>
  <c r="CM338" i="3"/>
  <c r="CN338" i="3"/>
  <c r="M34" i="3"/>
  <c r="N34" i="3"/>
  <c r="P34" i="3"/>
  <c r="Q34" i="3"/>
  <c r="S34" i="3"/>
  <c r="T34" i="3"/>
  <c r="V34" i="3"/>
  <c r="Y34" i="3"/>
  <c r="Z34" i="3"/>
  <c r="AB34" i="3"/>
  <c r="AC34" i="3"/>
  <c r="AE34" i="3"/>
  <c r="AF34" i="3"/>
  <c r="AH34" i="3"/>
  <c r="AI34" i="3"/>
  <c r="AK34" i="3"/>
  <c r="AL34" i="3"/>
  <c r="AN34" i="3"/>
  <c r="AO34" i="3"/>
  <c r="AQ34" i="3"/>
  <c r="AR34" i="3"/>
  <c r="AT34" i="3"/>
  <c r="AU34" i="3"/>
  <c r="AW34" i="3"/>
  <c r="AZ34" i="3"/>
  <c r="BA34" i="3"/>
  <c r="BC34" i="3"/>
  <c r="BD34" i="3"/>
  <c r="BF34" i="3"/>
  <c r="BI34" i="3"/>
  <c r="BJ34" i="3"/>
  <c r="BL34" i="3"/>
  <c r="BM34" i="3"/>
  <c r="BO34" i="3"/>
  <c r="BR34" i="3"/>
  <c r="BS34" i="3"/>
  <c r="BU34" i="3"/>
  <c r="BV34" i="3"/>
  <c r="BX34" i="3"/>
  <c r="CA34" i="3"/>
  <c r="CB34" i="3"/>
  <c r="CD34" i="3"/>
  <c r="CE34" i="3"/>
  <c r="CG34" i="3"/>
  <c r="CJ34" i="3"/>
  <c r="CK34" i="3"/>
  <c r="CM34" i="3"/>
  <c r="CN34" i="3"/>
  <c r="M18" i="3"/>
  <c r="N18" i="3"/>
  <c r="P18" i="3"/>
  <c r="Q18" i="3"/>
  <c r="S18" i="3"/>
  <c r="T18" i="3"/>
  <c r="V18" i="3"/>
  <c r="Y18" i="3"/>
  <c r="Z18" i="3"/>
  <c r="AB18" i="3"/>
  <c r="AC18" i="3"/>
  <c r="AE18" i="3"/>
  <c r="AF18" i="3"/>
  <c r="AH18" i="3"/>
  <c r="AI18" i="3"/>
  <c r="AK18" i="3"/>
  <c r="AL18" i="3"/>
  <c r="AN18" i="3"/>
  <c r="AO18" i="3"/>
  <c r="AQ18" i="3"/>
  <c r="AR18" i="3"/>
  <c r="AT18" i="3"/>
  <c r="AU18" i="3"/>
  <c r="AW18" i="3"/>
  <c r="AZ18" i="3"/>
  <c r="BA18" i="3"/>
  <c r="BC18" i="3"/>
  <c r="BD18" i="3"/>
  <c r="BF18" i="3"/>
  <c r="BI18" i="3"/>
  <c r="BJ18" i="3"/>
  <c r="BL18" i="3"/>
  <c r="BM18" i="3"/>
  <c r="BO18" i="3"/>
  <c r="BR18" i="3"/>
  <c r="BS18" i="3"/>
  <c r="BU18" i="3"/>
  <c r="BV18" i="3"/>
  <c r="BX18" i="3"/>
  <c r="CA18" i="3"/>
  <c r="CB18" i="3"/>
  <c r="CD18" i="3"/>
  <c r="CE18" i="3"/>
  <c r="CG18" i="3"/>
  <c r="CJ18" i="3"/>
  <c r="CK18" i="3"/>
  <c r="CM18" i="3"/>
  <c r="CN18" i="3"/>
  <c r="M617" i="3"/>
  <c r="N617" i="3"/>
  <c r="P617" i="3"/>
  <c r="Q617" i="3"/>
  <c r="S617" i="3"/>
  <c r="T617" i="3"/>
  <c r="V617" i="3"/>
  <c r="Y617" i="3"/>
  <c r="Z617" i="3"/>
  <c r="AB617" i="3"/>
  <c r="AC617" i="3"/>
  <c r="AE617" i="3"/>
  <c r="AF617" i="3"/>
  <c r="AH617" i="3"/>
  <c r="AI617" i="3"/>
  <c r="AK617" i="3"/>
  <c r="AL617" i="3"/>
  <c r="AN617" i="3"/>
  <c r="AO617" i="3"/>
  <c r="AQ617" i="3"/>
  <c r="AR617" i="3"/>
  <c r="AT617" i="3"/>
  <c r="AU617" i="3"/>
  <c r="AW617" i="3"/>
  <c r="AZ617" i="3"/>
  <c r="BA617" i="3"/>
  <c r="BC617" i="3"/>
  <c r="BD617" i="3"/>
  <c r="BF617" i="3"/>
  <c r="BI617" i="3"/>
  <c r="BJ617" i="3"/>
  <c r="BL617" i="3"/>
  <c r="BM617" i="3"/>
  <c r="BO617" i="3"/>
  <c r="BR617" i="3"/>
  <c r="BS617" i="3"/>
  <c r="BU617" i="3"/>
  <c r="BV617" i="3"/>
  <c r="BX617" i="3"/>
  <c r="CA617" i="3"/>
  <c r="CB617" i="3"/>
  <c r="CD617" i="3"/>
  <c r="CE617" i="3"/>
  <c r="CG617" i="3"/>
  <c r="CJ617" i="3"/>
  <c r="CK617" i="3"/>
  <c r="CM617" i="3"/>
  <c r="CN617" i="3"/>
  <c r="M851" i="3"/>
  <c r="N851" i="3"/>
  <c r="P851" i="3"/>
  <c r="Q851" i="3"/>
  <c r="S851" i="3"/>
  <c r="T851" i="3"/>
  <c r="V851" i="3"/>
  <c r="Y851" i="3"/>
  <c r="Z851" i="3"/>
  <c r="AB851" i="3"/>
  <c r="AC851" i="3"/>
  <c r="AE851" i="3"/>
  <c r="AF851" i="3"/>
  <c r="AH851" i="3"/>
  <c r="AI851" i="3"/>
  <c r="AK851" i="3"/>
  <c r="AL851" i="3"/>
  <c r="AN851" i="3"/>
  <c r="AO851" i="3"/>
  <c r="AQ851" i="3"/>
  <c r="AR851" i="3"/>
  <c r="AT851" i="3"/>
  <c r="AU851" i="3"/>
  <c r="AW851" i="3"/>
  <c r="AZ851" i="3"/>
  <c r="BA851" i="3"/>
  <c r="BC851" i="3"/>
  <c r="BD851" i="3"/>
  <c r="BF851" i="3"/>
  <c r="BI851" i="3"/>
  <c r="BJ851" i="3"/>
  <c r="BL851" i="3"/>
  <c r="BM851" i="3"/>
  <c r="BO851" i="3"/>
  <c r="BR851" i="3"/>
  <c r="BS851" i="3"/>
  <c r="BU851" i="3"/>
  <c r="BV851" i="3"/>
  <c r="BX851" i="3"/>
  <c r="CA851" i="3"/>
  <c r="CB851" i="3"/>
  <c r="CD851" i="3"/>
  <c r="CE851" i="3"/>
  <c r="CG851" i="3"/>
  <c r="CJ851" i="3"/>
  <c r="CM851" i="3"/>
  <c r="CN851" i="3"/>
  <c r="M726" i="3"/>
  <c r="N726" i="3"/>
  <c r="P726" i="3"/>
  <c r="Q726" i="3"/>
  <c r="S726" i="3"/>
  <c r="T726" i="3"/>
  <c r="V726" i="3"/>
  <c r="Y726" i="3"/>
  <c r="Z726" i="3"/>
  <c r="AB726" i="3"/>
  <c r="AC726" i="3"/>
  <c r="AE726" i="3"/>
  <c r="AF726" i="3"/>
  <c r="AH726" i="3"/>
  <c r="AI726" i="3"/>
  <c r="AK726" i="3"/>
  <c r="AL726" i="3"/>
  <c r="AN726" i="3"/>
  <c r="AO726" i="3"/>
  <c r="AQ726" i="3"/>
  <c r="AR726" i="3"/>
  <c r="AT726" i="3"/>
  <c r="AU726" i="3"/>
  <c r="AW726" i="3"/>
  <c r="AZ726" i="3"/>
  <c r="BA726" i="3"/>
  <c r="BC726" i="3"/>
  <c r="BD726" i="3"/>
  <c r="BF726" i="3"/>
  <c r="BI726" i="3"/>
  <c r="BJ726" i="3"/>
  <c r="BL726" i="3"/>
  <c r="BM726" i="3"/>
  <c r="BO726" i="3"/>
  <c r="BR726" i="3"/>
  <c r="BS726" i="3"/>
  <c r="BU726" i="3"/>
  <c r="BV726" i="3"/>
  <c r="BX726" i="3"/>
  <c r="CA726" i="3"/>
  <c r="CB726" i="3"/>
  <c r="CD726" i="3"/>
  <c r="CE726" i="3"/>
  <c r="CG726" i="3"/>
  <c r="CJ726" i="3"/>
  <c r="CK726" i="3"/>
  <c r="CM726" i="3"/>
  <c r="CN726" i="3"/>
  <c r="M955" i="3"/>
  <c r="N955" i="3"/>
  <c r="P955" i="3"/>
  <c r="Q955" i="3"/>
  <c r="S955" i="3"/>
  <c r="T955" i="3"/>
  <c r="V955" i="3"/>
  <c r="Y955" i="3"/>
  <c r="Z955" i="3"/>
  <c r="AB955" i="3"/>
  <c r="AC955" i="3"/>
  <c r="AE955" i="3"/>
  <c r="AF955" i="3"/>
  <c r="AH955" i="3"/>
  <c r="AI955" i="3"/>
  <c r="AK955" i="3"/>
  <c r="AL955" i="3"/>
  <c r="AN955" i="3"/>
  <c r="AO955" i="3"/>
  <c r="AQ955" i="3"/>
  <c r="AR955" i="3"/>
  <c r="AT955" i="3"/>
  <c r="AU955" i="3"/>
  <c r="AW955" i="3"/>
  <c r="AZ955" i="3"/>
  <c r="BA955" i="3"/>
  <c r="BC955" i="3"/>
  <c r="BD955" i="3"/>
  <c r="BF955" i="3"/>
  <c r="BI955" i="3"/>
  <c r="BJ955" i="3"/>
  <c r="BL955" i="3"/>
  <c r="BM955" i="3"/>
  <c r="BO955" i="3"/>
  <c r="BR955" i="3"/>
  <c r="BS955" i="3"/>
  <c r="BU955" i="3"/>
  <c r="BV955" i="3"/>
  <c r="BX955" i="3"/>
  <c r="CA955" i="3"/>
  <c r="CB955" i="3"/>
  <c r="CD955" i="3"/>
  <c r="CE955" i="3"/>
  <c r="CG955" i="3"/>
  <c r="CJ955" i="3"/>
  <c r="CK955" i="3"/>
  <c r="CM955" i="3"/>
  <c r="CN955" i="3"/>
  <c r="M210" i="3"/>
  <c r="N210" i="3"/>
  <c r="P210" i="3"/>
  <c r="Q210" i="3"/>
  <c r="S210" i="3"/>
  <c r="T210" i="3"/>
  <c r="V210" i="3"/>
  <c r="Y210" i="3"/>
  <c r="Z210" i="3"/>
  <c r="AB210" i="3"/>
  <c r="AC210" i="3"/>
  <c r="AE210" i="3"/>
  <c r="AF210" i="3"/>
  <c r="AH210" i="3"/>
  <c r="AI210" i="3"/>
  <c r="AK210" i="3"/>
  <c r="AL210" i="3"/>
  <c r="AN210" i="3"/>
  <c r="AO210" i="3"/>
  <c r="AQ210" i="3"/>
  <c r="AR210" i="3"/>
  <c r="AT210" i="3"/>
  <c r="AU210" i="3"/>
  <c r="AW210" i="3"/>
  <c r="AZ210" i="3"/>
  <c r="BA210" i="3"/>
  <c r="BC210" i="3"/>
  <c r="BD210" i="3"/>
  <c r="BF210" i="3"/>
  <c r="BI210" i="3"/>
  <c r="BJ210" i="3"/>
  <c r="BL210" i="3"/>
  <c r="BM210" i="3"/>
  <c r="BO210" i="3"/>
  <c r="BR210" i="3"/>
  <c r="BS210" i="3"/>
  <c r="BU210" i="3"/>
  <c r="BV210" i="3"/>
  <c r="BX210" i="3"/>
  <c r="CA210" i="3"/>
  <c r="CB210" i="3"/>
  <c r="CD210" i="3"/>
  <c r="CE210" i="3"/>
  <c r="CG210" i="3"/>
  <c r="CJ210" i="3"/>
  <c r="CK210" i="3"/>
  <c r="CM210" i="3"/>
  <c r="CN210" i="3"/>
  <c r="M216" i="3"/>
  <c r="N216" i="3"/>
  <c r="P216" i="3"/>
  <c r="Q216" i="3"/>
  <c r="S216" i="3"/>
  <c r="T216" i="3"/>
  <c r="V216" i="3"/>
  <c r="Y216" i="3"/>
  <c r="Z216" i="3"/>
  <c r="AB216" i="3"/>
  <c r="AC216" i="3"/>
  <c r="AE216" i="3"/>
  <c r="AF216" i="3"/>
  <c r="AH216" i="3"/>
  <c r="AI216" i="3"/>
  <c r="AK216" i="3"/>
  <c r="AL216" i="3"/>
  <c r="AN216" i="3"/>
  <c r="AO216" i="3"/>
  <c r="AQ216" i="3"/>
  <c r="AR216" i="3"/>
  <c r="AT216" i="3"/>
  <c r="AU216" i="3"/>
  <c r="AW216" i="3"/>
  <c r="AZ216" i="3"/>
  <c r="BA216" i="3"/>
  <c r="BC216" i="3"/>
  <c r="BD216" i="3"/>
  <c r="BF216" i="3"/>
  <c r="BI216" i="3"/>
  <c r="BJ216" i="3"/>
  <c r="BL216" i="3"/>
  <c r="BM216" i="3"/>
  <c r="BO216" i="3"/>
  <c r="BR216" i="3"/>
  <c r="BS216" i="3"/>
  <c r="BU216" i="3"/>
  <c r="BV216" i="3"/>
  <c r="BX216" i="3"/>
  <c r="CA216" i="3"/>
  <c r="CB216" i="3"/>
  <c r="CD216" i="3"/>
  <c r="CE216" i="3"/>
  <c r="CG216" i="3"/>
  <c r="CJ216" i="3"/>
  <c r="CK216" i="3"/>
  <c r="CM216" i="3"/>
  <c r="CN216" i="3"/>
  <c r="M311" i="3"/>
  <c r="N311" i="3"/>
  <c r="P311" i="3"/>
  <c r="Q311" i="3"/>
  <c r="S311" i="3"/>
  <c r="T311" i="3"/>
  <c r="V311" i="3"/>
  <c r="Y311" i="3"/>
  <c r="Z311" i="3"/>
  <c r="AB311" i="3"/>
  <c r="AC311" i="3"/>
  <c r="AE311" i="3"/>
  <c r="AF311" i="3"/>
  <c r="AH311" i="3"/>
  <c r="AI311" i="3"/>
  <c r="AK311" i="3"/>
  <c r="AL311" i="3"/>
  <c r="AN311" i="3"/>
  <c r="AO311" i="3"/>
  <c r="AQ311" i="3"/>
  <c r="AR311" i="3"/>
  <c r="AT311" i="3"/>
  <c r="AU311" i="3"/>
  <c r="AW311" i="3"/>
  <c r="AZ311" i="3"/>
  <c r="BA311" i="3"/>
  <c r="BC311" i="3"/>
  <c r="BD311" i="3"/>
  <c r="BF311" i="3"/>
  <c r="BI311" i="3"/>
  <c r="BJ311" i="3"/>
  <c r="BL311" i="3"/>
  <c r="BM311" i="3"/>
  <c r="BO311" i="3"/>
  <c r="BR311" i="3"/>
  <c r="BS311" i="3"/>
  <c r="BU311" i="3"/>
  <c r="BV311" i="3"/>
  <c r="BX311" i="3"/>
  <c r="CA311" i="3"/>
  <c r="CB311" i="3"/>
  <c r="CD311" i="3"/>
  <c r="CE311" i="3"/>
  <c r="CG311" i="3"/>
  <c r="CJ311" i="3"/>
  <c r="CK311" i="3"/>
  <c r="CM311" i="3"/>
  <c r="CN311" i="3"/>
  <c r="M471" i="3"/>
  <c r="N471" i="3"/>
  <c r="P471" i="3"/>
  <c r="Q471" i="3"/>
  <c r="S471" i="3"/>
  <c r="T471" i="3"/>
  <c r="V471" i="3"/>
  <c r="Y471" i="3"/>
  <c r="Z471" i="3"/>
  <c r="AB471" i="3"/>
  <c r="AC471" i="3"/>
  <c r="AE471" i="3"/>
  <c r="AF471" i="3"/>
  <c r="AH471" i="3"/>
  <c r="AI471" i="3"/>
  <c r="AK471" i="3"/>
  <c r="AL471" i="3"/>
  <c r="AN471" i="3"/>
  <c r="AO471" i="3"/>
  <c r="AQ471" i="3"/>
  <c r="AR471" i="3"/>
  <c r="AT471" i="3"/>
  <c r="AU471" i="3"/>
  <c r="AW471" i="3"/>
  <c r="AZ471" i="3"/>
  <c r="BA471" i="3"/>
  <c r="BC471" i="3"/>
  <c r="BD471" i="3"/>
  <c r="BF471" i="3"/>
  <c r="BI471" i="3"/>
  <c r="BJ471" i="3"/>
  <c r="BL471" i="3"/>
  <c r="BM471" i="3"/>
  <c r="BO471" i="3"/>
  <c r="BR471" i="3"/>
  <c r="BS471" i="3"/>
  <c r="BU471" i="3"/>
  <c r="BV471" i="3"/>
  <c r="BX471" i="3"/>
  <c r="CA471" i="3"/>
  <c r="CB471" i="3"/>
  <c r="CD471" i="3"/>
  <c r="CE471" i="3"/>
  <c r="CG471" i="3"/>
  <c r="CJ471" i="3"/>
  <c r="CK471" i="3"/>
  <c r="CM471" i="3"/>
  <c r="CN471" i="3"/>
  <c r="M277" i="3"/>
  <c r="N277" i="3"/>
  <c r="P277" i="3"/>
  <c r="Q277" i="3"/>
  <c r="S277" i="3"/>
  <c r="T277" i="3"/>
  <c r="V277" i="3"/>
  <c r="Y277" i="3"/>
  <c r="Z277" i="3"/>
  <c r="AB277" i="3"/>
  <c r="AC277" i="3"/>
  <c r="AE277" i="3"/>
  <c r="AF277" i="3"/>
  <c r="AH277" i="3"/>
  <c r="AI277" i="3"/>
  <c r="AK277" i="3"/>
  <c r="AL277" i="3"/>
  <c r="AN277" i="3"/>
  <c r="AO277" i="3"/>
  <c r="AQ277" i="3"/>
  <c r="AR277" i="3"/>
  <c r="AT277" i="3"/>
  <c r="AU277" i="3"/>
  <c r="AW277" i="3"/>
  <c r="AZ277" i="3"/>
  <c r="BA277" i="3"/>
  <c r="BC277" i="3"/>
  <c r="BD277" i="3"/>
  <c r="BF277" i="3"/>
  <c r="BI277" i="3"/>
  <c r="BJ277" i="3"/>
  <c r="BL277" i="3"/>
  <c r="BM277" i="3"/>
  <c r="BO277" i="3"/>
  <c r="BR277" i="3"/>
  <c r="BS277" i="3"/>
  <c r="BU277" i="3"/>
  <c r="BV277" i="3"/>
  <c r="BX277" i="3"/>
  <c r="CA277" i="3"/>
  <c r="CB277" i="3"/>
  <c r="CD277" i="3"/>
  <c r="CE277" i="3"/>
  <c r="CG277" i="3"/>
  <c r="CJ277" i="3"/>
  <c r="CK277" i="3"/>
  <c r="CM277" i="3"/>
  <c r="CN277" i="3"/>
  <c r="M313" i="3"/>
  <c r="N313" i="3"/>
  <c r="P313" i="3"/>
  <c r="Q313" i="3"/>
  <c r="S313" i="3"/>
  <c r="T313" i="3"/>
  <c r="V313" i="3"/>
  <c r="Y313" i="3"/>
  <c r="Z313" i="3"/>
  <c r="AB313" i="3"/>
  <c r="AC313" i="3"/>
  <c r="AE313" i="3"/>
  <c r="AF313" i="3"/>
  <c r="AH313" i="3"/>
  <c r="AI313" i="3"/>
  <c r="AK313" i="3"/>
  <c r="AL313" i="3"/>
  <c r="AN313" i="3"/>
  <c r="AO313" i="3"/>
  <c r="AQ313" i="3"/>
  <c r="AR313" i="3"/>
  <c r="AT313" i="3"/>
  <c r="AU313" i="3"/>
  <c r="AW313" i="3"/>
  <c r="AZ313" i="3"/>
  <c r="BA313" i="3"/>
  <c r="BC313" i="3"/>
  <c r="BD313" i="3"/>
  <c r="BF313" i="3"/>
  <c r="BI313" i="3"/>
  <c r="BJ313" i="3"/>
  <c r="BL313" i="3"/>
  <c r="BM313" i="3"/>
  <c r="BO313" i="3"/>
  <c r="BR313" i="3"/>
  <c r="BS313" i="3"/>
  <c r="BU313" i="3"/>
  <c r="BV313" i="3"/>
  <c r="BX313" i="3"/>
  <c r="CA313" i="3"/>
  <c r="CB313" i="3"/>
  <c r="CD313" i="3"/>
  <c r="CE313" i="3"/>
  <c r="CG313" i="3"/>
  <c r="CJ313" i="3"/>
  <c r="CK313" i="3"/>
  <c r="CM313" i="3"/>
  <c r="CN313" i="3"/>
  <c r="M521" i="3"/>
  <c r="N521" i="3"/>
  <c r="P521" i="3"/>
  <c r="Q521" i="3"/>
  <c r="S521" i="3"/>
  <c r="T521" i="3"/>
  <c r="V521" i="3"/>
  <c r="Y521" i="3"/>
  <c r="Z521" i="3"/>
  <c r="AB521" i="3"/>
  <c r="AC521" i="3"/>
  <c r="AE521" i="3"/>
  <c r="AF521" i="3"/>
  <c r="AH521" i="3"/>
  <c r="AI521" i="3"/>
  <c r="AK521" i="3"/>
  <c r="AL521" i="3"/>
  <c r="AN521" i="3"/>
  <c r="AO521" i="3"/>
  <c r="AQ521" i="3"/>
  <c r="AR521" i="3"/>
  <c r="AT521" i="3"/>
  <c r="AU521" i="3"/>
  <c r="AW521" i="3"/>
  <c r="AZ521" i="3"/>
  <c r="BA521" i="3"/>
  <c r="BC521" i="3"/>
  <c r="BD521" i="3"/>
  <c r="BF521" i="3"/>
  <c r="BI521" i="3"/>
  <c r="BJ521" i="3"/>
  <c r="BL521" i="3"/>
  <c r="BM521" i="3"/>
  <c r="BO521" i="3"/>
  <c r="BR521" i="3"/>
  <c r="BS521" i="3"/>
  <c r="BU521" i="3"/>
  <c r="BV521" i="3"/>
  <c r="BX521" i="3"/>
  <c r="CA521" i="3"/>
  <c r="CB521" i="3"/>
  <c r="CD521" i="3"/>
  <c r="CE521" i="3"/>
  <c r="CG521" i="3"/>
  <c r="CJ521" i="3"/>
  <c r="CK521" i="3"/>
  <c r="CM521" i="3"/>
  <c r="CN521" i="3"/>
  <c r="M178" i="3"/>
  <c r="N178" i="3"/>
  <c r="P178" i="3"/>
  <c r="Q178" i="3"/>
  <c r="S178" i="3"/>
  <c r="T178" i="3"/>
  <c r="V178" i="3"/>
  <c r="Y178" i="3"/>
  <c r="Z178" i="3"/>
  <c r="AB178" i="3"/>
  <c r="AC178" i="3"/>
  <c r="AE178" i="3"/>
  <c r="AF178" i="3"/>
  <c r="AH178" i="3"/>
  <c r="AI178" i="3"/>
  <c r="AK178" i="3"/>
  <c r="AL178" i="3"/>
  <c r="AN178" i="3"/>
  <c r="AO178" i="3"/>
  <c r="AQ178" i="3"/>
  <c r="AR178" i="3"/>
  <c r="AT178" i="3"/>
  <c r="AU178" i="3"/>
  <c r="AW178" i="3"/>
  <c r="AZ178" i="3"/>
  <c r="BA178" i="3"/>
  <c r="BC178" i="3"/>
  <c r="BD178" i="3"/>
  <c r="BF178" i="3"/>
  <c r="BI178" i="3"/>
  <c r="BJ178" i="3"/>
  <c r="BL178" i="3"/>
  <c r="BM178" i="3"/>
  <c r="BO178" i="3"/>
  <c r="BR178" i="3"/>
  <c r="BS178" i="3"/>
  <c r="BU178" i="3"/>
  <c r="BV178" i="3"/>
  <c r="BX178" i="3"/>
  <c r="CA178" i="3"/>
  <c r="CB178" i="3"/>
  <c r="CD178" i="3"/>
  <c r="CE178" i="3"/>
  <c r="CG178" i="3"/>
  <c r="CJ178" i="3"/>
  <c r="CK178" i="3"/>
  <c r="CM178" i="3"/>
  <c r="CN178" i="3"/>
  <c r="M104" i="3"/>
  <c r="N104" i="3"/>
  <c r="P104" i="3"/>
  <c r="Q104" i="3"/>
  <c r="S104" i="3"/>
  <c r="T104" i="3"/>
  <c r="V104" i="3"/>
  <c r="Y104" i="3"/>
  <c r="Z104" i="3"/>
  <c r="AB104" i="3"/>
  <c r="AC104" i="3"/>
  <c r="AE104" i="3"/>
  <c r="AF104" i="3"/>
  <c r="AH104" i="3"/>
  <c r="AI104" i="3"/>
  <c r="AK104" i="3"/>
  <c r="AL104" i="3"/>
  <c r="AN104" i="3"/>
  <c r="AO104" i="3"/>
  <c r="AQ104" i="3"/>
  <c r="AR104" i="3"/>
  <c r="AT104" i="3"/>
  <c r="AU104" i="3"/>
  <c r="AW104" i="3"/>
  <c r="AZ104" i="3"/>
  <c r="BA104" i="3"/>
  <c r="BC104" i="3"/>
  <c r="BD104" i="3"/>
  <c r="BF104" i="3"/>
  <c r="BI104" i="3"/>
  <c r="BJ104" i="3"/>
  <c r="BL104" i="3"/>
  <c r="BM104" i="3"/>
  <c r="BO104" i="3"/>
  <c r="BR104" i="3"/>
  <c r="BS104" i="3"/>
  <c r="BU104" i="3"/>
  <c r="BV104" i="3"/>
  <c r="BX104" i="3"/>
  <c r="CA104" i="3"/>
  <c r="CB104" i="3"/>
  <c r="CD104" i="3"/>
  <c r="CE104" i="3"/>
  <c r="CG104" i="3"/>
  <c r="CJ104" i="3"/>
  <c r="CK104" i="3"/>
  <c r="CM104" i="3"/>
  <c r="CN104" i="3"/>
  <c r="M993" i="3"/>
  <c r="N993" i="3"/>
  <c r="P993" i="3"/>
  <c r="Q993" i="3"/>
  <c r="S993" i="3"/>
  <c r="T993" i="3"/>
  <c r="V993" i="3"/>
  <c r="Y993" i="3"/>
  <c r="Z993" i="3"/>
  <c r="AB993" i="3"/>
  <c r="AC993" i="3"/>
  <c r="AE993" i="3"/>
  <c r="AF993" i="3"/>
  <c r="AH993" i="3"/>
  <c r="AI993" i="3"/>
  <c r="AK993" i="3"/>
  <c r="AL993" i="3"/>
  <c r="AN993" i="3"/>
  <c r="AO993" i="3"/>
  <c r="AQ993" i="3"/>
  <c r="AR993" i="3"/>
  <c r="AT993" i="3"/>
  <c r="AU993" i="3"/>
  <c r="AW993" i="3"/>
  <c r="AZ993" i="3"/>
  <c r="BA993" i="3"/>
  <c r="BC993" i="3"/>
  <c r="BD993" i="3"/>
  <c r="BF993" i="3"/>
  <c r="BI993" i="3"/>
  <c r="BJ993" i="3"/>
  <c r="BL993" i="3"/>
  <c r="BM993" i="3"/>
  <c r="BO993" i="3"/>
  <c r="BR993" i="3"/>
  <c r="BS993" i="3"/>
  <c r="BU993" i="3"/>
  <c r="BV993" i="3"/>
  <c r="BX993" i="3"/>
  <c r="CA993" i="3"/>
  <c r="CB993" i="3"/>
  <c r="CD993" i="3"/>
  <c r="CE993" i="3"/>
  <c r="CG993" i="3"/>
  <c r="CJ993" i="3"/>
  <c r="CK993" i="3"/>
  <c r="CM993" i="3"/>
  <c r="CN993" i="3"/>
  <c r="M947" i="3"/>
  <c r="N947" i="3"/>
  <c r="P947" i="3"/>
  <c r="Q947" i="3"/>
  <c r="S947" i="3"/>
  <c r="T947" i="3"/>
  <c r="V947" i="3"/>
  <c r="Y947" i="3"/>
  <c r="Z947" i="3"/>
  <c r="AB947" i="3"/>
  <c r="AC947" i="3"/>
  <c r="AE947" i="3"/>
  <c r="AF947" i="3"/>
  <c r="AH947" i="3"/>
  <c r="AI947" i="3"/>
  <c r="AK947" i="3"/>
  <c r="AL947" i="3"/>
  <c r="AN947" i="3"/>
  <c r="AO947" i="3"/>
  <c r="AQ947" i="3"/>
  <c r="AR947" i="3"/>
  <c r="AT947" i="3"/>
  <c r="AU947" i="3"/>
  <c r="AW947" i="3"/>
  <c r="AZ947" i="3"/>
  <c r="BA947" i="3"/>
  <c r="BC947" i="3"/>
  <c r="BD947" i="3"/>
  <c r="BF947" i="3"/>
  <c r="BI947" i="3"/>
  <c r="BJ947" i="3"/>
  <c r="BL947" i="3"/>
  <c r="BM947" i="3"/>
  <c r="BO947" i="3"/>
  <c r="BR947" i="3"/>
  <c r="BS947" i="3"/>
  <c r="BU947" i="3"/>
  <c r="BV947" i="3"/>
  <c r="BX947" i="3"/>
  <c r="CA947" i="3"/>
  <c r="CB947" i="3"/>
  <c r="CD947" i="3"/>
  <c r="CE947" i="3"/>
  <c r="CG947" i="3"/>
  <c r="CJ947" i="3"/>
  <c r="CK947" i="3"/>
  <c r="CM947" i="3"/>
  <c r="CN947" i="3"/>
  <c r="M775" i="3"/>
  <c r="N775" i="3"/>
  <c r="P775" i="3"/>
  <c r="Q775" i="3"/>
  <c r="S775" i="3"/>
  <c r="T775" i="3"/>
  <c r="V775" i="3"/>
  <c r="Y775" i="3"/>
  <c r="Z775" i="3"/>
  <c r="AB775" i="3"/>
  <c r="AC775" i="3"/>
  <c r="AE775" i="3"/>
  <c r="AF775" i="3"/>
  <c r="AH775" i="3"/>
  <c r="AI775" i="3"/>
  <c r="AK775" i="3"/>
  <c r="AL775" i="3"/>
  <c r="AN775" i="3"/>
  <c r="AO775" i="3"/>
  <c r="AQ775" i="3"/>
  <c r="AR775" i="3"/>
  <c r="AT775" i="3"/>
  <c r="AU775" i="3"/>
  <c r="AW775" i="3"/>
  <c r="AZ775" i="3"/>
  <c r="BA775" i="3"/>
  <c r="BC775" i="3"/>
  <c r="BD775" i="3"/>
  <c r="BF775" i="3"/>
  <c r="BI775" i="3"/>
  <c r="BJ775" i="3"/>
  <c r="BL775" i="3"/>
  <c r="BM775" i="3"/>
  <c r="BO775" i="3"/>
  <c r="BR775" i="3"/>
  <c r="BS775" i="3"/>
  <c r="BU775" i="3"/>
  <c r="BV775" i="3"/>
  <c r="BX775" i="3"/>
  <c r="CA775" i="3"/>
  <c r="CB775" i="3"/>
  <c r="CD775" i="3"/>
  <c r="CE775" i="3"/>
  <c r="CG775" i="3"/>
  <c r="CJ775" i="3"/>
  <c r="CK775" i="3"/>
  <c r="CM775" i="3"/>
  <c r="CN775" i="3"/>
  <c r="M781" i="3"/>
  <c r="N781" i="3"/>
  <c r="P781" i="3"/>
  <c r="Q781" i="3"/>
  <c r="S781" i="3"/>
  <c r="T781" i="3"/>
  <c r="V781" i="3"/>
  <c r="Y781" i="3"/>
  <c r="Z781" i="3"/>
  <c r="AB781" i="3"/>
  <c r="AC781" i="3"/>
  <c r="AE781" i="3"/>
  <c r="AF781" i="3"/>
  <c r="AH781" i="3"/>
  <c r="AI781" i="3"/>
  <c r="AK781" i="3"/>
  <c r="AL781" i="3"/>
  <c r="AN781" i="3"/>
  <c r="AO781" i="3"/>
  <c r="AQ781" i="3"/>
  <c r="AR781" i="3"/>
  <c r="AT781" i="3"/>
  <c r="AU781" i="3"/>
  <c r="AW781" i="3"/>
  <c r="AZ781" i="3"/>
  <c r="BA781" i="3"/>
  <c r="BC781" i="3"/>
  <c r="BD781" i="3"/>
  <c r="BF781" i="3"/>
  <c r="BI781" i="3"/>
  <c r="BJ781" i="3"/>
  <c r="BL781" i="3"/>
  <c r="BM781" i="3"/>
  <c r="BO781" i="3"/>
  <c r="BR781" i="3"/>
  <c r="BS781" i="3"/>
  <c r="BU781" i="3"/>
  <c r="BV781" i="3"/>
  <c r="BX781" i="3"/>
  <c r="CA781" i="3"/>
  <c r="CB781" i="3"/>
  <c r="CD781" i="3"/>
  <c r="CE781" i="3"/>
  <c r="CG781" i="3"/>
  <c r="CJ781" i="3"/>
  <c r="CK781" i="3"/>
  <c r="CM781" i="3"/>
  <c r="CN781" i="3"/>
  <c r="M852" i="3"/>
  <c r="N852" i="3"/>
  <c r="P852" i="3"/>
  <c r="Q852" i="3"/>
  <c r="S852" i="3"/>
  <c r="T852" i="3"/>
  <c r="V852" i="3"/>
  <c r="Y852" i="3"/>
  <c r="Z852" i="3"/>
  <c r="AB852" i="3"/>
  <c r="AC852" i="3"/>
  <c r="AE852" i="3"/>
  <c r="AF852" i="3"/>
  <c r="AH852" i="3"/>
  <c r="AI852" i="3"/>
  <c r="AK852" i="3"/>
  <c r="AL852" i="3"/>
  <c r="AN852" i="3"/>
  <c r="AO852" i="3"/>
  <c r="AQ852" i="3"/>
  <c r="AR852" i="3"/>
  <c r="AT852" i="3"/>
  <c r="AU852" i="3"/>
  <c r="AW852" i="3"/>
  <c r="AZ852" i="3"/>
  <c r="BA852" i="3"/>
  <c r="BC852" i="3"/>
  <c r="BD852" i="3"/>
  <c r="BF852" i="3"/>
  <c r="BI852" i="3"/>
  <c r="BJ852" i="3"/>
  <c r="BL852" i="3"/>
  <c r="BM852" i="3"/>
  <c r="BO852" i="3"/>
  <c r="BR852" i="3"/>
  <c r="BS852" i="3"/>
  <c r="BU852" i="3"/>
  <c r="BV852" i="3"/>
  <c r="BX852" i="3"/>
  <c r="CA852" i="3"/>
  <c r="CB852" i="3"/>
  <c r="CD852" i="3"/>
  <c r="CE852" i="3"/>
  <c r="CG852" i="3"/>
  <c r="CJ852" i="3"/>
  <c r="CK852" i="3"/>
  <c r="CM852" i="3"/>
  <c r="CN852" i="3"/>
  <c r="M361" i="3"/>
  <c r="N361" i="3"/>
  <c r="P361" i="3"/>
  <c r="Q361" i="3"/>
  <c r="S361" i="3"/>
  <c r="T361" i="3"/>
  <c r="V361" i="3"/>
  <c r="Y361" i="3"/>
  <c r="Z361" i="3"/>
  <c r="AB361" i="3"/>
  <c r="AC361" i="3"/>
  <c r="AE361" i="3"/>
  <c r="AF361" i="3"/>
  <c r="AH361" i="3"/>
  <c r="AI361" i="3"/>
  <c r="AK361" i="3"/>
  <c r="AL361" i="3"/>
  <c r="AN361" i="3"/>
  <c r="AO361" i="3"/>
  <c r="AQ361" i="3"/>
  <c r="AR361" i="3"/>
  <c r="AT361" i="3"/>
  <c r="AU361" i="3"/>
  <c r="AW361" i="3"/>
  <c r="AZ361" i="3"/>
  <c r="BA361" i="3"/>
  <c r="BC361" i="3"/>
  <c r="BD361" i="3"/>
  <c r="BF361" i="3"/>
  <c r="BI361" i="3"/>
  <c r="BJ361" i="3"/>
  <c r="BL361" i="3"/>
  <c r="BM361" i="3"/>
  <c r="BO361" i="3"/>
  <c r="BR361" i="3"/>
  <c r="BS361" i="3"/>
  <c r="BU361" i="3"/>
  <c r="BV361" i="3"/>
  <c r="BX361" i="3"/>
  <c r="CA361" i="3"/>
  <c r="CB361" i="3"/>
  <c r="CD361" i="3"/>
  <c r="CE361" i="3"/>
  <c r="CG361" i="3"/>
  <c r="CJ361" i="3"/>
  <c r="CK361" i="3"/>
  <c r="CM361" i="3"/>
  <c r="CN361" i="3"/>
  <c r="M373" i="3"/>
  <c r="N373" i="3"/>
  <c r="P373" i="3"/>
  <c r="Q373" i="3"/>
  <c r="S373" i="3"/>
  <c r="T373" i="3"/>
  <c r="V373" i="3"/>
  <c r="Y373" i="3"/>
  <c r="Z373" i="3"/>
  <c r="AB373" i="3"/>
  <c r="AC373" i="3"/>
  <c r="AE373" i="3"/>
  <c r="AF373" i="3"/>
  <c r="AH373" i="3"/>
  <c r="AI373" i="3"/>
  <c r="AK373" i="3"/>
  <c r="AL373" i="3"/>
  <c r="AN373" i="3"/>
  <c r="AO373" i="3"/>
  <c r="AQ373" i="3"/>
  <c r="AR373" i="3"/>
  <c r="AT373" i="3"/>
  <c r="AU373" i="3"/>
  <c r="AW373" i="3"/>
  <c r="AZ373" i="3"/>
  <c r="BA373" i="3"/>
  <c r="BC373" i="3"/>
  <c r="BD373" i="3"/>
  <c r="BF373" i="3"/>
  <c r="BI373" i="3"/>
  <c r="BJ373" i="3"/>
  <c r="BL373" i="3"/>
  <c r="BM373" i="3"/>
  <c r="BO373" i="3"/>
  <c r="BR373" i="3"/>
  <c r="BS373" i="3"/>
  <c r="BU373" i="3"/>
  <c r="BV373" i="3"/>
  <c r="BX373" i="3"/>
  <c r="CA373" i="3"/>
  <c r="CB373" i="3"/>
  <c r="CD373" i="3"/>
  <c r="CE373" i="3"/>
  <c r="CG373" i="3"/>
  <c r="CJ373" i="3"/>
  <c r="CK373" i="3"/>
  <c r="CM373" i="3"/>
  <c r="CN373" i="3"/>
  <c r="M336" i="3"/>
  <c r="N336" i="3"/>
  <c r="P336" i="3"/>
  <c r="Q336" i="3"/>
  <c r="S336" i="3"/>
  <c r="T336" i="3"/>
  <c r="V336" i="3"/>
  <c r="Y336" i="3"/>
  <c r="Z336" i="3"/>
  <c r="AB336" i="3"/>
  <c r="AC336" i="3"/>
  <c r="AE336" i="3"/>
  <c r="AF336" i="3"/>
  <c r="AH336" i="3"/>
  <c r="AI336" i="3"/>
  <c r="AK336" i="3"/>
  <c r="AL336" i="3"/>
  <c r="AN336" i="3"/>
  <c r="AO336" i="3"/>
  <c r="AQ336" i="3"/>
  <c r="AR336" i="3"/>
  <c r="AT336" i="3"/>
  <c r="AU336" i="3"/>
  <c r="AW336" i="3"/>
  <c r="AZ336" i="3"/>
  <c r="BA336" i="3"/>
  <c r="BC336" i="3"/>
  <c r="BD336" i="3"/>
  <c r="BF336" i="3"/>
  <c r="BI336" i="3"/>
  <c r="BJ336" i="3"/>
  <c r="BL336" i="3"/>
  <c r="BM336" i="3"/>
  <c r="BO336" i="3"/>
  <c r="BR336" i="3"/>
  <c r="BS336" i="3"/>
  <c r="BU336" i="3"/>
  <c r="BV336" i="3"/>
  <c r="BX336" i="3"/>
  <c r="CA336" i="3"/>
  <c r="CB336" i="3"/>
  <c r="CD336" i="3"/>
  <c r="CE336" i="3"/>
  <c r="CG336" i="3"/>
  <c r="CJ336" i="3"/>
  <c r="CK336" i="3"/>
  <c r="CM336" i="3"/>
  <c r="CN336" i="3"/>
  <c r="M327" i="3"/>
  <c r="N327" i="3"/>
  <c r="P327" i="3"/>
  <c r="Q327" i="3"/>
  <c r="S327" i="3"/>
  <c r="T327" i="3"/>
  <c r="V327" i="3"/>
  <c r="Y327" i="3"/>
  <c r="Z327" i="3"/>
  <c r="AB327" i="3"/>
  <c r="AC327" i="3"/>
  <c r="AE327" i="3"/>
  <c r="AF327" i="3"/>
  <c r="AH327" i="3"/>
  <c r="AI327" i="3"/>
  <c r="AK327" i="3"/>
  <c r="AL327" i="3"/>
  <c r="AN327" i="3"/>
  <c r="AO327" i="3"/>
  <c r="AQ327" i="3"/>
  <c r="AR327" i="3"/>
  <c r="AT327" i="3"/>
  <c r="AU327" i="3"/>
  <c r="AW327" i="3"/>
  <c r="AZ327" i="3"/>
  <c r="BA327" i="3"/>
  <c r="BC327" i="3"/>
  <c r="BD327" i="3"/>
  <c r="BF327" i="3"/>
  <c r="BI327" i="3"/>
  <c r="BJ327" i="3"/>
  <c r="BL327" i="3"/>
  <c r="BM327" i="3"/>
  <c r="BO327" i="3"/>
  <c r="BR327" i="3"/>
  <c r="BS327" i="3"/>
  <c r="BU327" i="3"/>
  <c r="BV327" i="3"/>
  <c r="BX327" i="3"/>
  <c r="CA327" i="3"/>
  <c r="CB327" i="3"/>
  <c r="CD327" i="3"/>
  <c r="CE327" i="3"/>
  <c r="CG327" i="3"/>
  <c r="CJ327" i="3"/>
  <c r="CK327" i="3"/>
  <c r="CM327" i="3"/>
  <c r="CN327" i="3"/>
  <c r="M958" i="3"/>
  <c r="N958" i="3"/>
  <c r="P958" i="3"/>
  <c r="Q958" i="3"/>
  <c r="S958" i="3"/>
  <c r="T958" i="3"/>
  <c r="V958" i="3"/>
  <c r="Y958" i="3"/>
  <c r="Z958" i="3"/>
  <c r="AB958" i="3"/>
  <c r="AC958" i="3"/>
  <c r="AE958" i="3"/>
  <c r="AF958" i="3"/>
  <c r="AH958" i="3"/>
  <c r="AI958" i="3"/>
  <c r="AK958" i="3"/>
  <c r="AL958" i="3"/>
  <c r="AN958" i="3"/>
  <c r="AO958" i="3"/>
  <c r="AQ958" i="3"/>
  <c r="AR958" i="3"/>
  <c r="AT958" i="3"/>
  <c r="AU958" i="3"/>
  <c r="AW958" i="3"/>
  <c r="AZ958" i="3"/>
  <c r="BA958" i="3"/>
  <c r="BC958" i="3"/>
  <c r="BD958" i="3"/>
  <c r="BF958" i="3"/>
  <c r="BI958" i="3"/>
  <c r="BJ958" i="3"/>
  <c r="BL958" i="3"/>
  <c r="BM958" i="3"/>
  <c r="BO958" i="3"/>
  <c r="BR958" i="3"/>
  <c r="BS958" i="3"/>
  <c r="BU958" i="3"/>
  <c r="BV958" i="3"/>
  <c r="BX958" i="3"/>
  <c r="CA958" i="3"/>
  <c r="CB958" i="3"/>
  <c r="CD958" i="3"/>
  <c r="CE958" i="3"/>
  <c r="CG958" i="3"/>
  <c r="CJ958" i="3"/>
  <c r="CK958" i="3"/>
  <c r="CM958" i="3"/>
  <c r="CN958" i="3"/>
  <c r="M417" i="3"/>
  <c r="N417" i="3"/>
  <c r="P417" i="3"/>
  <c r="Q417" i="3"/>
  <c r="S417" i="3"/>
  <c r="T417" i="3"/>
  <c r="V417" i="3"/>
  <c r="Y417" i="3"/>
  <c r="Z417" i="3"/>
  <c r="AB417" i="3"/>
  <c r="AC417" i="3"/>
  <c r="AE417" i="3"/>
  <c r="AF417" i="3"/>
  <c r="AH417" i="3"/>
  <c r="AI417" i="3"/>
  <c r="AK417" i="3"/>
  <c r="AL417" i="3"/>
  <c r="AN417" i="3"/>
  <c r="AO417" i="3"/>
  <c r="AQ417" i="3"/>
  <c r="AR417" i="3"/>
  <c r="AT417" i="3"/>
  <c r="AU417" i="3"/>
  <c r="AW417" i="3"/>
  <c r="AZ417" i="3"/>
  <c r="BA417" i="3"/>
  <c r="BC417" i="3"/>
  <c r="BD417" i="3"/>
  <c r="BF417" i="3"/>
  <c r="BI417" i="3"/>
  <c r="BJ417" i="3"/>
  <c r="BL417" i="3"/>
  <c r="BM417" i="3"/>
  <c r="BO417" i="3"/>
  <c r="BR417" i="3"/>
  <c r="BS417" i="3"/>
  <c r="BU417" i="3"/>
  <c r="BV417" i="3"/>
  <c r="BX417" i="3"/>
  <c r="CA417" i="3"/>
  <c r="CB417" i="3"/>
  <c r="CD417" i="3"/>
  <c r="CE417" i="3"/>
  <c r="CG417" i="3"/>
  <c r="CJ417" i="3"/>
  <c r="CK417" i="3"/>
  <c r="CM417" i="3"/>
  <c r="CN417" i="3"/>
  <c r="M156" i="3"/>
  <c r="N156" i="3"/>
  <c r="P156" i="3"/>
  <c r="Q156" i="3"/>
  <c r="S156" i="3"/>
  <c r="T156" i="3"/>
  <c r="V156" i="3"/>
  <c r="Y156" i="3"/>
  <c r="Z156" i="3"/>
  <c r="AB156" i="3"/>
  <c r="AC156" i="3"/>
  <c r="AE156" i="3"/>
  <c r="AF156" i="3"/>
  <c r="AH156" i="3"/>
  <c r="AI156" i="3"/>
  <c r="AK156" i="3"/>
  <c r="AL156" i="3"/>
  <c r="AN156" i="3"/>
  <c r="AO156" i="3"/>
  <c r="AQ156" i="3"/>
  <c r="AR156" i="3"/>
  <c r="AT156" i="3"/>
  <c r="AU156" i="3"/>
  <c r="AW156" i="3"/>
  <c r="AZ156" i="3"/>
  <c r="BA156" i="3"/>
  <c r="BC156" i="3"/>
  <c r="BD156" i="3"/>
  <c r="BF156" i="3"/>
  <c r="BI156" i="3"/>
  <c r="BJ156" i="3"/>
  <c r="BL156" i="3"/>
  <c r="BM156" i="3"/>
  <c r="BO156" i="3"/>
  <c r="BR156" i="3"/>
  <c r="BS156" i="3"/>
  <c r="BU156" i="3"/>
  <c r="BV156" i="3"/>
  <c r="BX156" i="3"/>
  <c r="CA156" i="3"/>
  <c r="CB156" i="3"/>
  <c r="CD156" i="3"/>
  <c r="CE156" i="3"/>
  <c r="CG156" i="3"/>
  <c r="CJ156" i="3"/>
  <c r="CK156" i="3"/>
  <c r="CM156" i="3"/>
  <c r="CN156" i="3"/>
  <c r="M788" i="3"/>
  <c r="N788" i="3"/>
  <c r="P788" i="3"/>
  <c r="Q788" i="3"/>
  <c r="S788" i="3"/>
  <c r="T788" i="3"/>
  <c r="V788" i="3"/>
  <c r="Y788" i="3"/>
  <c r="Z788" i="3"/>
  <c r="AB788" i="3"/>
  <c r="AC788" i="3"/>
  <c r="AE788" i="3"/>
  <c r="AF788" i="3"/>
  <c r="AH788" i="3"/>
  <c r="AI788" i="3"/>
  <c r="AK788" i="3"/>
  <c r="AL788" i="3"/>
  <c r="AN788" i="3"/>
  <c r="AO788" i="3"/>
  <c r="AQ788" i="3"/>
  <c r="AR788" i="3"/>
  <c r="AT788" i="3"/>
  <c r="AU788" i="3"/>
  <c r="AW788" i="3"/>
  <c r="AZ788" i="3"/>
  <c r="BA788" i="3"/>
  <c r="BC788" i="3"/>
  <c r="BD788" i="3"/>
  <c r="BF788" i="3"/>
  <c r="BI788" i="3"/>
  <c r="BJ788" i="3"/>
  <c r="BL788" i="3"/>
  <c r="BM788" i="3"/>
  <c r="BO788" i="3"/>
  <c r="BR788" i="3"/>
  <c r="BS788" i="3"/>
  <c r="BU788" i="3"/>
  <c r="BV788" i="3"/>
  <c r="BX788" i="3"/>
  <c r="CA788" i="3"/>
  <c r="CB788" i="3"/>
  <c r="CD788" i="3"/>
  <c r="CE788" i="3"/>
  <c r="CG788" i="3"/>
  <c r="CJ788" i="3"/>
  <c r="CK788" i="3"/>
  <c r="CM788" i="3"/>
  <c r="CN788" i="3"/>
  <c r="M583" i="3"/>
  <c r="N583" i="3"/>
  <c r="P583" i="3"/>
  <c r="Q583" i="3"/>
  <c r="S583" i="3"/>
  <c r="T583" i="3"/>
  <c r="V583" i="3"/>
  <c r="Y583" i="3"/>
  <c r="Z583" i="3"/>
  <c r="AB583" i="3"/>
  <c r="AC583" i="3"/>
  <c r="AE583" i="3"/>
  <c r="AF583" i="3"/>
  <c r="AH583" i="3"/>
  <c r="AI583" i="3"/>
  <c r="AK583" i="3"/>
  <c r="AL583" i="3"/>
  <c r="AN583" i="3"/>
  <c r="AO583" i="3"/>
  <c r="AQ583" i="3"/>
  <c r="AR583" i="3"/>
  <c r="AT583" i="3"/>
  <c r="AU583" i="3"/>
  <c r="AW583" i="3"/>
  <c r="AZ583" i="3"/>
  <c r="BA583" i="3"/>
  <c r="BC583" i="3"/>
  <c r="BD583" i="3"/>
  <c r="BF583" i="3"/>
  <c r="BI583" i="3"/>
  <c r="BJ583" i="3"/>
  <c r="BL583" i="3"/>
  <c r="BM583" i="3"/>
  <c r="BO583" i="3"/>
  <c r="BR583" i="3"/>
  <c r="BS583" i="3"/>
  <c r="BU583" i="3"/>
  <c r="BV583" i="3"/>
  <c r="BX583" i="3"/>
  <c r="CA583" i="3"/>
  <c r="CB583" i="3"/>
  <c r="CD583" i="3"/>
  <c r="CE583" i="3"/>
  <c r="CG583" i="3"/>
  <c r="CJ583" i="3"/>
  <c r="CK583" i="3"/>
  <c r="CM583" i="3"/>
  <c r="CN583" i="3"/>
  <c r="M243" i="3"/>
  <c r="N243" i="3"/>
  <c r="P243" i="3"/>
  <c r="Q243" i="3"/>
  <c r="S243" i="3"/>
  <c r="T243" i="3"/>
  <c r="V243" i="3"/>
  <c r="Y243" i="3"/>
  <c r="Z243" i="3"/>
  <c r="AB243" i="3"/>
  <c r="AC243" i="3"/>
  <c r="AE243" i="3"/>
  <c r="AF243" i="3"/>
  <c r="AH243" i="3"/>
  <c r="AI243" i="3"/>
  <c r="AK243" i="3"/>
  <c r="AL243" i="3"/>
  <c r="AN243" i="3"/>
  <c r="AO243" i="3"/>
  <c r="AQ243" i="3"/>
  <c r="AR243" i="3"/>
  <c r="AT243" i="3"/>
  <c r="AU243" i="3"/>
  <c r="AW243" i="3"/>
  <c r="AZ243" i="3"/>
  <c r="BA243" i="3"/>
  <c r="BC243" i="3"/>
  <c r="BD243" i="3"/>
  <c r="BF243" i="3"/>
  <c r="BI243" i="3"/>
  <c r="BJ243" i="3"/>
  <c r="BL243" i="3"/>
  <c r="BM243" i="3"/>
  <c r="BO243" i="3"/>
  <c r="BR243" i="3"/>
  <c r="BS243" i="3"/>
  <c r="BU243" i="3"/>
  <c r="BV243" i="3"/>
  <c r="BX243" i="3"/>
  <c r="CA243" i="3"/>
  <c r="CB243" i="3"/>
  <c r="CD243" i="3"/>
  <c r="CE243" i="3"/>
  <c r="CG243" i="3"/>
  <c r="CJ243" i="3"/>
  <c r="CK243" i="3"/>
  <c r="CM243" i="3"/>
  <c r="CN243" i="3"/>
  <c r="M953" i="3"/>
  <c r="N953" i="3"/>
  <c r="P953" i="3"/>
  <c r="Q953" i="3"/>
  <c r="S953" i="3"/>
  <c r="T953" i="3"/>
  <c r="V953" i="3"/>
  <c r="Y953" i="3"/>
  <c r="Z953" i="3"/>
  <c r="AB953" i="3"/>
  <c r="AC953" i="3"/>
  <c r="AE953" i="3"/>
  <c r="AF953" i="3"/>
  <c r="AH953" i="3"/>
  <c r="AI953" i="3"/>
  <c r="AK953" i="3"/>
  <c r="AL953" i="3"/>
  <c r="AN953" i="3"/>
  <c r="AO953" i="3"/>
  <c r="AQ953" i="3"/>
  <c r="AR953" i="3"/>
  <c r="AT953" i="3"/>
  <c r="AU953" i="3"/>
  <c r="AW953" i="3"/>
  <c r="AZ953" i="3"/>
  <c r="BA953" i="3"/>
  <c r="BC953" i="3"/>
  <c r="BD953" i="3"/>
  <c r="BF953" i="3"/>
  <c r="BI953" i="3"/>
  <c r="BJ953" i="3"/>
  <c r="BL953" i="3"/>
  <c r="BM953" i="3"/>
  <c r="BO953" i="3"/>
  <c r="BR953" i="3"/>
  <c r="BS953" i="3"/>
  <c r="BU953" i="3"/>
  <c r="BV953" i="3"/>
  <c r="BX953" i="3"/>
  <c r="CA953" i="3"/>
  <c r="CB953" i="3"/>
  <c r="CD953" i="3"/>
  <c r="CE953" i="3"/>
  <c r="CG953" i="3"/>
  <c r="CJ953" i="3"/>
  <c r="CK953" i="3"/>
  <c r="CM953" i="3"/>
  <c r="CN953" i="3"/>
  <c r="M820" i="3"/>
  <c r="N820" i="3"/>
  <c r="P820" i="3"/>
  <c r="Q820" i="3"/>
  <c r="S820" i="3"/>
  <c r="T820" i="3"/>
  <c r="V820" i="3"/>
  <c r="Y820" i="3"/>
  <c r="Z820" i="3"/>
  <c r="AB820" i="3"/>
  <c r="AC820" i="3"/>
  <c r="AE820" i="3"/>
  <c r="AF820" i="3"/>
  <c r="AH820" i="3"/>
  <c r="AI820" i="3"/>
  <c r="AK820" i="3"/>
  <c r="AL820" i="3"/>
  <c r="AN820" i="3"/>
  <c r="AO820" i="3"/>
  <c r="AQ820" i="3"/>
  <c r="AR820" i="3"/>
  <c r="AT820" i="3"/>
  <c r="AU820" i="3"/>
  <c r="AW820" i="3"/>
  <c r="AZ820" i="3"/>
  <c r="BA820" i="3"/>
  <c r="BC820" i="3"/>
  <c r="BD820" i="3"/>
  <c r="BF820" i="3"/>
  <c r="BI820" i="3"/>
  <c r="BJ820" i="3"/>
  <c r="BL820" i="3"/>
  <c r="BM820" i="3"/>
  <c r="BO820" i="3"/>
  <c r="BR820" i="3"/>
  <c r="BS820" i="3"/>
  <c r="BU820" i="3"/>
  <c r="BV820" i="3"/>
  <c r="BX820" i="3"/>
  <c r="CA820" i="3"/>
  <c r="CB820" i="3"/>
  <c r="CD820" i="3"/>
  <c r="CE820" i="3"/>
  <c r="CG820" i="3"/>
  <c r="CJ820" i="3"/>
  <c r="CK820" i="3"/>
  <c r="CM820" i="3"/>
  <c r="CN820" i="3"/>
  <c r="M298" i="3"/>
  <c r="N298" i="3"/>
  <c r="P298" i="3"/>
  <c r="Q298" i="3"/>
  <c r="S298" i="3"/>
  <c r="T298" i="3"/>
  <c r="V298" i="3"/>
  <c r="Y298" i="3"/>
  <c r="Z298" i="3"/>
  <c r="AB298" i="3"/>
  <c r="AC298" i="3"/>
  <c r="AE298" i="3"/>
  <c r="AF298" i="3"/>
  <c r="AH298" i="3"/>
  <c r="AI298" i="3"/>
  <c r="AK298" i="3"/>
  <c r="AL298" i="3"/>
  <c r="AN298" i="3"/>
  <c r="AO298" i="3"/>
  <c r="AQ298" i="3"/>
  <c r="AR298" i="3"/>
  <c r="AT298" i="3"/>
  <c r="AU298" i="3"/>
  <c r="AW298" i="3"/>
  <c r="AZ298" i="3"/>
  <c r="BA298" i="3"/>
  <c r="BC298" i="3"/>
  <c r="BD298" i="3"/>
  <c r="BF298" i="3"/>
  <c r="BI298" i="3"/>
  <c r="BJ298" i="3"/>
  <c r="BL298" i="3"/>
  <c r="BM298" i="3"/>
  <c r="BO298" i="3"/>
  <c r="BR298" i="3"/>
  <c r="BS298" i="3"/>
  <c r="BU298" i="3"/>
  <c r="BV298" i="3"/>
  <c r="BX298" i="3"/>
  <c r="CA298" i="3"/>
  <c r="CB298" i="3"/>
  <c r="CD298" i="3"/>
  <c r="CE298" i="3"/>
  <c r="CG298" i="3"/>
  <c r="CJ298" i="3"/>
  <c r="CK298" i="3"/>
  <c r="CM298" i="3"/>
  <c r="CN298" i="3"/>
  <c r="M874" i="3"/>
  <c r="N874" i="3"/>
  <c r="P874" i="3"/>
  <c r="Q874" i="3"/>
  <c r="S874" i="3"/>
  <c r="T874" i="3"/>
  <c r="V874" i="3"/>
  <c r="Y874" i="3"/>
  <c r="Z874" i="3"/>
  <c r="AB874" i="3"/>
  <c r="AC874" i="3"/>
  <c r="AE874" i="3"/>
  <c r="AF874" i="3"/>
  <c r="AH874" i="3"/>
  <c r="AI874" i="3"/>
  <c r="AK874" i="3"/>
  <c r="AL874" i="3"/>
  <c r="AN874" i="3"/>
  <c r="AO874" i="3"/>
  <c r="AQ874" i="3"/>
  <c r="AR874" i="3"/>
  <c r="AT874" i="3"/>
  <c r="AU874" i="3"/>
  <c r="AW874" i="3"/>
  <c r="AZ874" i="3"/>
  <c r="BA874" i="3"/>
  <c r="BC874" i="3"/>
  <c r="BD874" i="3"/>
  <c r="BF874" i="3"/>
  <c r="BI874" i="3"/>
  <c r="BJ874" i="3"/>
  <c r="BL874" i="3"/>
  <c r="BM874" i="3"/>
  <c r="BO874" i="3"/>
  <c r="BR874" i="3"/>
  <c r="BS874" i="3"/>
  <c r="BU874" i="3"/>
  <c r="BV874" i="3"/>
  <c r="BX874" i="3"/>
  <c r="CA874" i="3"/>
  <c r="CB874" i="3"/>
  <c r="CD874" i="3"/>
  <c r="CE874" i="3"/>
  <c r="CG874" i="3"/>
  <c r="CJ874" i="3"/>
  <c r="CK874" i="3"/>
  <c r="CM874" i="3"/>
  <c r="CN874" i="3"/>
  <c r="M960" i="3"/>
  <c r="N960" i="3"/>
  <c r="P960" i="3"/>
  <c r="Q960" i="3"/>
  <c r="S960" i="3"/>
  <c r="T960" i="3"/>
  <c r="V960" i="3"/>
  <c r="Y960" i="3"/>
  <c r="Z960" i="3"/>
  <c r="AB960" i="3"/>
  <c r="AC960" i="3"/>
  <c r="AE960" i="3"/>
  <c r="AF960" i="3"/>
  <c r="AH960" i="3"/>
  <c r="AI960" i="3"/>
  <c r="AK960" i="3"/>
  <c r="AL960" i="3"/>
  <c r="AN960" i="3"/>
  <c r="AO960" i="3"/>
  <c r="AQ960" i="3"/>
  <c r="AR960" i="3"/>
  <c r="AT960" i="3"/>
  <c r="AU960" i="3"/>
  <c r="AW960" i="3"/>
  <c r="AZ960" i="3"/>
  <c r="BA960" i="3"/>
  <c r="BC960" i="3"/>
  <c r="BD960" i="3"/>
  <c r="BF960" i="3"/>
  <c r="BI960" i="3"/>
  <c r="BJ960" i="3"/>
  <c r="BL960" i="3"/>
  <c r="BM960" i="3"/>
  <c r="BO960" i="3"/>
  <c r="BR960" i="3"/>
  <c r="BS960" i="3"/>
  <c r="BU960" i="3"/>
  <c r="BV960" i="3"/>
  <c r="BX960" i="3"/>
  <c r="CA960" i="3"/>
  <c r="CB960" i="3"/>
  <c r="CD960" i="3"/>
  <c r="CE960" i="3"/>
  <c r="CG960" i="3"/>
  <c r="CJ960" i="3"/>
  <c r="CK960" i="3"/>
  <c r="CM960" i="3"/>
  <c r="CN960" i="3"/>
  <c r="M382" i="3"/>
  <c r="N382" i="3"/>
  <c r="P382" i="3"/>
  <c r="Q382" i="3"/>
  <c r="S382" i="3"/>
  <c r="T382" i="3"/>
  <c r="V382" i="3"/>
  <c r="Y382" i="3"/>
  <c r="Z382" i="3"/>
  <c r="AB382" i="3"/>
  <c r="AC382" i="3"/>
  <c r="AE382" i="3"/>
  <c r="AF382" i="3"/>
  <c r="AH382" i="3"/>
  <c r="AI382" i="3"/>
  <c r="AK382" i="3"/>
  <c r="AL382" i="3"/>
  <c r="AN382" i="3"/>
  <c r="AO382" i="3"/>
  <c r="AQ382" i="3"/>
  <c r="AR382" i="3"/>
  <c r="AT382" i="3"/>
  <c r="AU382" i="3"/>
  <c r="AW382" i="3"/>
  <c r="AZ382" i="3"/>
  <c r="BA382" i="3"/>
  <c r="BC382" i="3"/>
  <c r="BD382" i="3"/>
  <c r="BF382" i="3"/>
  <c r="BI382" i="3"/>
  <c r="BJ382" i="3"/>
  <c r="BL382" i="3"/>
  <c r="BM382" i="3"/>
  <c r="BO382" i="3"/>
  <c r="BR382" i="3"/>
  <c r="BS382" i="3"/>
  <c r="BU382" i="3"/>
  <c r="BV382" i="3"/>
  <c r="BX382" i="3"/>
  <c r="CA382" i="3"/>
  <c r="CB382" i="3"/>
  <c r="CD382" i="3"/>
  <c r="CE382" i="3"/>
  <c r="CG382" i="3"/>
  <c r="CJ382" i="3"/>
  <c r="CK382" i="3"/>
  <c r="CM382" i="3"/>
  <c r="CN382" i="3"/>
  <c r="M480" i="3"/>
  <c r="N480" i="3"/>
  <c r="P480" i="3"/>
  <c r="Q480" i="3"/>
  <c r="S480" i="3"/>
  <c r="T480" i="3"/>
  <c r="V480" i="3"/>
  <c r="Y480" i="3"/>
  <c r="Z480" i="3"/>
  <c r="AB480" i="3"/>
  <c r="AC480" i="3"/>
  <c r="AE480" i="3"/>
  <c r="AF480" i="3"/>
  <c r="AH480" i="3"/>
  <c r="AI480" i="3"/>
  <c r="AK480" i="3"/>
  <c r="AL480" i="3"/>
  <c r="AN480" i="3"/>
  <c r="AO480" i="3"/>
  <c r="AQ480" i="3"/>
  <c r="AR480" i="3"/>
  <c r="AT480" i="3"/>
  <c r="AU480" i="3"/>
  <c r="AW480" i="3"/>
  <c r="AZ480" i="3"/>
  <c r="BA480" i="3"/>
  <c r="BC480" i="3"/>
  <c r="BD480" i="3"/>
  <c r="BF480" i="3"/>
  <c r="BI480" i="3"/>
  <c r="BJ480" i="3"/>
  <c r="BL480" i="3"/>
  <c r="BM480" i="3"/>
  <c r="BO480" i="3"/>
  <c r="BR480" i="3"/>
  <c r="BS480" i="3"/>
  <c r="BU480" i="3"/>
  <c r="BV480" i="3"/>
  <c r="BX480" i="3"/>
  <c r="CA480" i="3"/>
  <c r="CB480" i="3"/>
  <c r="CD480" i="3"/>
  <c r="CE480" i="3"/>
  <c r="CG480" i="3"/>
  <c r="CJ480" i="3"/>
  <c r="CK480" i="3"/>
  <c r="CM480" i="3"/>
  <c r="CN480" i="3"/>
  <c r="M828" i="3"/>
  <c r="N828" i="3"/>
  <c r="P828" i="3"/>
  <c r="Q828" i="3"/>
  <c r="S828" i="3"/>
  <c r="T828" i="3"/>
  <c r="V828" i="3"/>
  <c r="Y828" i="3"/>
  <c r="Z828" i="3"/>
  <c r="AB828" i="3"/>
  <c r="AC828" i="3"/>
  <c r="AE828" i="3"/>
  <c r="AF828" i="3"/>
  <c r="AH828" i="3"/>
  <c r="AI828" i="3"/>
  <c r="AK828" i="3"/>
  <c r="AL828" i="3"/>
  <c r="AN828" i="3"/>
  <c r="AO828" i="3"/>
  <c r="AQ828" i="3"/>
  <c r="AR828" i="3"/>
  <c r="AT828" i="3"/>
  <c r="AU828" i="3"/>
  <c r="AW828" i="3"/>
  <c r="AZ828" i="3"/>
  <c r="BA828" i="3"/>
  <c r="BC828" i="3"/>
  <c r="BD828" i="3"/>
  <c r="BF828" i="3"/>
  <c r="BI828" i="3"/>
  <c r="BJ828" i="3"/>
  <c r="BL828" i="3"/>
  <c r="BM828" i="3"/>
  <c r="BO828" i="3"/>
  <c r="BR828" i="3"/>
  <c r="BS828" i="3"/>
  <c r="BU828" i="3"/>
  <c r="BV828" i="3"/>
  <c r="BX828" i="3"/>
  <c r="CA828" i="3"/>
  <c r="CB828" i="3"/>
  <c r="CD828" i="3"/>
  <c r="CE828" i="3"/>
  <c r="CG828" i="3"/>
  <c r="CJ828" i="3"/>
  <c r="CK828" i="3"/>
  <c r="CM828" i="3"/>
  <c r="CN828" i="3"/>
  <c r="M950" i="3"/>
  <c r="N950" i="3"/>
  <c r="P950" i="3"/>
  <c r="Q950" i="3"/>
  <c r="S950" i="3"/>
  <c r="T950" i="3"/>
  <c r="V950" i="3"/>
  <c r="Y950" i="3"/>
  <c r="Z950" i="3"/>
  <c r="AB950" i="3"/>
  <c r="AC950" i="3"/>
  <c r="AE950" i="3"/>
  <c r="AF950" i="3"/>
  <c r="AH950" i="3"/>
  <c r="AI950" i="3"/>
  <c r="AK950" i="3"/>
  <c r="AL950" i="3"/>
  <c r="AN950" i="3"/>
  <c r="AO950" i="3"/>
  <c r="AQ950" i="3"/>
  <c r="AR950" i="3"/>
  <c r="AT950" i="3"/>
  <c r="AU950" i="3"/>
  <c r="AW950" i="3"/>
  <c r="AZ950" i="3"/>
  <c r="BA950" i="3"/>
  <c r="BC950" i="3"/>
  <c r="BD950" i="3"/>
  <c r="BF950" i="3"/>
  <c r="BI950" i="3"/>
  <c r="BJ950" i="3"/>
  <c r="BL950" i="3"/>
  <c r="BM950" i="3"/>
  <c r="BO950" i="3"/>
  <c r="BR950" i="3"/>
  <c r="BS950" i="3"/>
  <c r="BU950" i="3"/>
  <c r="BV950" i="3"/>
  <c r="BX950" i="3"/>
  <c r="CA950" i="3"/>
  <c r="CB950" i="3"/>
  <c r="CD950" i="3"/>
  <c r="CE950" i="3"/>
  <c r="CG950" i="3"/>
  <c r="CJ950" i="3"/>
  <c r="CK950" i="3"/>
  <c r="CM950" i="3"/>
  <c r="CN950" i="3"/>
  <c r="M682" i="3"/>
  <c r="N682" i="3"/>
  <c r="P682" i="3"/>
  <c r="Q682" i="3"/>
  <c r="S682" i="3"/>
  <c r="T682" i="3"/>
  <c r="V682" i="3"/>
  <c r="Y682" i="3"/>
  <c r="Z682" i="3"/>
  <c r="AB682" i="3"/>
  <c r="AC682" i="3"/>
  <c r="AE682" i="3"/>
  <c r="AF682" i="3"/>
  <c r="AH682" i="3"/>
  <c r="AI682" i="3"/>
  <c r="AK682" i="3"/>
  <c r="AL682" i="3"/>
  <c r="AN682" i="3"/>
  <c r="AO682" i="3"/>
  <c r="AQ682" i="3"/>
  <c r="AR682" i="3"/>
  <c r="AT682" i="3"/>
  <c r="AU682" i="3"/>
  <c r="AW682" i="3"/>
  <c r="AZ682" i="3"/>
  <c r="BA682" i="3"/>
  <c r="BC682" i="3"/>
  <c r="BD682" i="3"/>
  <c r="BF682" i="3"/>
  <c r="BI682" i="3"/>
  <c r="BJ682" i="3"/>
  <c r="BL682" i="3"/>
  <c r="BM682" i="3"/>
  <c r="BO682" i="3"/>
  <c r="BR682" i="3"/>
  <c r="BS682" i="3"/>
  <c r="BU682" i="3"/>
  <c r="BV682" i="3"/>
  <c r="BX682" i="3"/>
  <c r="CA682" i="3"/>
  <c r="CB682" i="3"/>
  <c r="CD682" i="3"/>
  <c r="CE682" i="3"/>
  <c r="CG682" i="3"/>
  <c r="CJ682" i="3"/>
  <c r="CK682" i="3"/>
  <c r="CM682" i="3"/>
  <c r="CN682" i="3"/>
  <c r="M209" i="3"/>
  <c r="N209" i="3"/>
  <c r="P209" i="3"/>
  <c r="Q209" i="3"/>
  <c r="S209" i="3"/>
  <c r="T209" i="3"/>
  <c r="V209" i="3"/>
  <c r="Y209" i="3"/>
  <c r="Z209" i="3"/>
  <c r="AB209" i="3"/>
  <c r="AC209" i="3"/>
  <c r="AE209" i="3"/>
  <c r="AF209" i="3"/>
  <c r="AH209" i="3"/>
  <c r="AI209" i="3"/>
  <c r="AK209" i="3"/>
  <c r="AL209" i="3"/>
  <c r="AN209" i="3"/>
  <c r="AO209" i="3"/>
  <c r="AQ209" i="3"/>
  <c r="AR209" i="3"/>
  <c r="AT209" i="3"/>
  <c r="AU209" i="3"/>
  <c r="AW209" i="3"/>
  <c r="AZ209" i="3"/>
  <c r="BA209" i="3"/>
  <c r="BC209" i="3"/>
  <c r="BD209" i="3"/>
  <c r="BF209" i="3"/>
  <c r="BI209" i="3"/>
  <c r="BJ209" i="3"/>
  <c r="BL209" i="3"/>
  <c r="BM209" i="3"/>
  <c r="BO209" i="3"/>
  <c r="BR209" i="3"/>
  <c r="BS209" i="3"/>
  <c r="BU209" i="3"/>
  <c r="BV209" i="3"/>
  <c r="BX209" i="3"/>
  <c r="CA209" i="3"/>
  <c r="CB209" i="3"/>
  <c r="CD209" i="3"/>
  <c r="CE209" i="3"/>
  <c r="CG209" i="3"/>
  <c r="CJ209" i="3"/>
  <c r="CK209" i="3"/>
  <c r="CM209" i="3"/>
  <c r="CN209" i="3"/>
  <c r="M317" i="3"/>
  <c r="N317" i="3"/>
  <c r="P317" i="3"/>
  <c r="Q317" i="3"/>
  <c r="S317" i="3"/>
  <c r="T317" i="3"/>
  <c r="V317" i="3"/>
  <c r="Y317" i="3"/>
  <c r="Z317" i="3"/>
  <c r="AB317" i="3"/>
  <c r="AC317" i="3"/>
  <c r="AE317" i="3"/>
  <c r="AH317" i="3"/>
  <c r="AI317" i="3"/>
  <c r="AK317" i="3"/>
  <c r="AL317" i="3"/>
  <c r="AN317" i="3"/>
  <c r="AO317" i="3"/>
  <c r="AQ317" i="3"/>
  <c r="AR317" i="3"/>
  <c r="AT317" i="3"/>
  <c r="AU317" i="3"/>
  <c r="AW317" i="3"/>
  <c r="AZ317" i="3"/>
  <c r="BA317" i="3"/>
  <c r="BC317" i="3"/>
  <c r="BD317" i="3"/>
  <c r="BF317" i="3"/>
  <c r="BI317" i="3"/>
  <c r="BJ317" i="3"/>
  <c r="BL317" i="3"/>
  <c r="BM317" i="3"/>
  <c r="BO317" i="3"/>
  <c r="BR317" i="3"/>
  <c r="BS317" i="3"/>
  <c r="BU317" i="3"/>
  <c r="BV317" i="3"/>
  <c r="BX317" i="3"/>
  <c r="CA317" i="3"/>
  <c r="CB317" i="3"/>
  <c r="CD317" i="3"/>
  <c r="CE317" i="3"/>
  <c r="CG317" i="3"/>
  <c r="CJ317" i="3"/>
  <c r="CK317" i="3"/>
  <c r="CM317" i="3"/>
  <c r="CN317" i="3"/>
  <c r="M412" i="3"/>
  <c r="N412" i="3"/>
  <c r="P412" i="3"/>
  <c r="Q412" i="3"/>
  <c r="S412" i="3"/>
  <c r="T412" i="3"/>
  <c r="V412" i="3"/>
  <c r="Y412" i="3"/>
  <c r="Z412" i="3"/>
  <c r="AB412" i="3"/>
  <c r="AC412" i="3"/>
  <c r="AE412" i="3"/>
  <c r="AF412" i="3"/>
  <c r="AH412" i="3"/>
  <c r="AI412" i="3"/>
  <c r="AK412" i="3"/>
  <c r="AL412" i="3"/>
  <c r="AN412" i="3"/>
  <c r="AO412" i="3"/>
  <c r="AQ412" i="3"/>
  <c r="AR412" i="3"/>
  <c r="AT412" i="3"/>
  <c r="AU412" i="3"/>
  <c r="AW412" i="3"/>
  <c r="AZ412" i="3"/>
  <c r="BA412" i="3"/>
  <c r="BC412" i="3"/>
  <c r="BD412" i="3"/>
  <c r="BF412" i="3"/>
  <c r="BI412" i="3"/>
  <c r="BJ412" i="3"/>
  <c r="BL412" i="3"/>
  <c r="BM412" i="3"/>
  <c r="BO412" i="3"/>
  <c r="BR412" i="3"/>
  <c r="BS412" i="3"/>
  <c r="BU412" i="3"/>
  <c r="BV412" i="3"/>
  <c r="BX412" i="3"/>
  <c r="CA412" i="3"/>
  <c r="CB412" i="3"/>
  <c r="CD412" i="3"/>
  <c r="CE412" i="3"/>
  <c r="CG412" i="3"/>
  <c r="CJ412" i="3"/>
  <c r="CK412" i="3"/>
  <c r="CM412" i="3"/>
  <c r="CN412" i="3"/>
  <c r="M299" i="3"/>
  <c r="N299" i="3"/>
  <c r="P299" i="3"/>
  <c r="Q299" i="3"/>
  <c r="S299" i="3"/>
  <c r="T299" i="3"/>
  <c r="V299" i="3"/>
  <c r="Y299" i="3"/>
  <c r="Z299" i="3"/>
  <c r="AB299" i="3"/>
  <c r="AC299" i="3"/>
  <c r="AE299" i="3"/>
  <c r="AF299" i="3"/>
  <c r="AH299" i="3"/>
  <c r="AI299" i="3"/>
  <c r="AK299" i="3"/>
  <c r="AL299" i="3"/>
  <c r="AN299" i="3"/>
  <c r="AO299" i="3"/>
  <c r="AQ299" i="3"/>
  <c r="AR299" i="3"/>
  <c r="AT299" i="3"/>
  <c r="AU299" i="3"/>
  <c r="AW299" i="3"/>
  <c r="AZ299" i="3"/>
  <c r="BA299" i="3"/>
  <c r="BC299" i="3"/>
  <c r="BD299" i="3"/>
  <c r="BF299" i="3"/>
  <c r="BI299" i="3"/>
  <c r="BJ299" i="3"/>
  <c r="BL299" i="3"/>
  <c r="BM299" i="3"/>
  <c r="BO299" i="3"/>
  <c r="BR299" i="3"/>
  <c r="BS299" i="3"/>
  <c r="BU299" i="3"/>
  <c r="BV299" i="3"/>
  <c r="BX299" i="3"/>
  <c r="CA299" i="3"/>
  <c r="CB299" i="3"/>
  <c r="CD299" i="3"/>
  <c r="CE299" i="3"/>
  <c r="CG299" i="3"/>
  <c r="CJ299" i="3"/>
  <c r="CK299" i="3"/>
  <c r="CM299" i="3"/>
  <c r="CN299" i="3"/>
  <c r="M847" i="3"/>
  <c r="N847" i="3"/>
  <c r="P847" i="3"/>
  <c r="Q847" i="3"/>
  <c r="S847" i="3"/>
  <c r="T847" i="3"/>
  <c r="V847" i="3"/>
  <c r="Y847" i="3"/>
  <c r="Z847" i="3"/>
  <c r="AB847" i="3"/>
  <c r="AC847" i="3"/>
  <c r="AE847" i="3"/>
  <c r="AF847" i="3"/>
  <c r="AH847" i="3"/>
  <c r="AI847" i="3"/>
  <c r="AK847" i="3"/>
  <c r="AL847" i="3"/>
  <c r="AN847" i="3"/>
  <c r="AO847" i="3"/>
  <c r="AQ847" i="3"/>
  <c r="AR847" i="3"/>
  <c r="AT847" i="3"/>
  <c r="AU847" i="3"/>
  <c r="AW847" i="3"/>
  <c r="AZ847" i="3"/>
  <c r="BA847" i="3"/>
  <c r="BC847" i="3"/>
  <c r="BD847" i="3"/>
  <c r="BF847" i="3"/>
  <c r="BI847" i="3"/>
  <c r="BJ847" i="3"/>
  <c r="BL847" i="3"/>
  <c r="BM847" i="3"/>
  <c r="BO847" i="3"/>
  <c r="BR847" i="3"/>
  <c r="BS847" i="3"/>
  <c r="BU847" i="3"/>
  <c r="BV847" i="3"/>
  <c r="BX847" i="3"/>
  <c r="CA847" i="3"/>
  <c r="CB847" i="3"/>
  <c r="CD847" i="3"/>
  <c r="CE847" i="3"/>
  <c r="CG847" i="3"/>
  <c r="CJ847" i="3"/>
  <c r="CK847" i="3"/>
  <c r="CM847" i="3"/>
  <c r="CN847" i="3"/>
  <c r="M883" i="3"/>
  <c r="N883" i="3"/>
  <c r="P883" i="3"/>
  <c r="Q883" i="3"/>
  <c r="S883" i="3"/>
  <c r="T883" i="3"/>
  <c r="V883" i="3"/>
  <c r="Y883" i="3"/>
  <c r="Z883" i="3"/>
  <c r="AB883" i="3"/>
  <c r="AC883" i="3"/>
  <c r="AE883" i="3"/>
  <c r="AF883" i="3"/>
  <c r="AH883" i="3"/>
  <c r="AI883" i="3"/>
  <c r="AK883" i="3"/>
  <c r="AL883" i="3"/>
  <c r="AN883" i="3"/>
  <c r="AO883" i="3"/>
  <c r="AQ883" i="3"/>
  <c r="AR883" i="3"/>
  <c r="AT883" i="3"/>
  <c r="AU883" i="3"/>
  <c r="AW883" i="3"/>
  <c r="AZ883" i="3"/>
  <c r="BA883" i="3"/>
  <c r="BC883" i="3"/>
  <c r="BD883" i="3"/>
  <c r="BF883" i="3"/>
  <c r="BI883" i="3"/>
  <c r="BJ883" i="3"/>
  <c r="BL883" i="3"/>
  <c r="BM883" i="3"/>
  <c r="BO883" i="3"/>
  <c r="BR883" i="3"/>
  <c r="BS883" i="3"/>
  <c r="BU883" i="3"/>
  <c r="BV883" i="3"/>
  <c r="BX883" i="3"/>
  <c r="CA883" i="3"/>
  <c r="CB883" i="3"/>
  <c r="CD883" i="3"/>
  <c r="CE883" i="3"/>
  <c r="CG883" i="3"/>
  <c r="CJ883" i="3"/>
  <c r="CK883" i="3"/>
  <c r="CM883" i="3"/>
  <c r="CN883" i="3"/>
  <c r="M490" i="3"/>
  <c r="N490" i="3"/>
  <c r="P490" i="3"/>
  <c r="Q490" i="3"/>
  <c r="S490" i="3"/>
  <c r="T490" i="3"/>
  <c r="V490" i="3"/>
  <c r="Y490" i="3"/>
  <c r="Z490" i="3"/>
  <c r="AB490" i="3"/>
  <c r="AC490" i="3"/>
  <c r="AE490" i="3"/>
  <c r="AF490" i="3"/>
  <c r="AH490" i="3"/>
  <c r="AI490" i="3"/>
  <c r="AK490" i="3"/>
  <c r="AL490" i="3"/>
  <c r="AN490" i="3"/>
  <c r="AO490" i="3"/>
  <c r="AQ490" i="3"/>
  <c r="AR490" i="3"/>
  <c r="AT490" i="3"/>
  <c r="AU490" i="3"/>
  <c r="AW490" i="3"/>
  <c r="AZ490" i="3"/>
  <c r="BA490" i="3"/>
  <c r="BC490" i="3"/>
  <c r="BD490" i="3"/>
  <c r="BF490" i="3"/>
  <c r="BI490" i="3"/>
  <c r="BJ490" i="3"/>
  <c r="BL490" i="3"/>
  <c r="BM490" i="3"/>
  <c r="BO490" i="3"/>
  <c r="BR490" i="3"/>
  <c r="BS490" i="3"/>
  <c r="BU490" i="3"/>
  <c r="BV490" i="3"/>
  <c r="BX490" i="3"/>
  <c r="CA490" i="3"/>
  <c r="CB490" i="3"/>
  <c r="CD490" i="3"/>
  <c r="CE490" i="3"/>
  <c r="CG490" i="3"/>
  <c r="CJ490" i="3"/>
  <c r="CK490" i="3"/>
  <c r="CM490" i="3"/>
  <c r="CN490" i="3"/>
  <c r="M685" i="3"/>
  <c r="N685" i="3"/>
  <c r="P685" i="3"/>
  <c r="Q685" i="3"/>
  <c r="S685" i="3"/>
  <c r="T685" i="3"/>
  <c r="V685" i="3"/>
  <c r="Y685" i="3"/>
  <c r="Z685" i="3"/>
  <c r="AB685" i="3"/>
  <c r="AC685" i="3"/>
  <c r="AE685" i="3"/>
  <c r="AF685" i="3"/>
  <c r="AH685" i="3"/>
  <c r="AI685" i="3"/>
  <c r="AK685" i="3"/>
  <c r="AL685" i="3"/>
  <c r="AN685" i="3"/>
  <c r="AO685" i="3"/>
  <c r="AQ685" i="3"/>
  <c r="AR685" i="3"/>
  <c r="AT685" i="3"/>
  <c r="AU685" i="3"/>
  <c r="AW685" i="3"/>
  <c r="AZ685" i="3"/>
  <c r="BA685" i="3"/>
  <c r="BC685" i="3"/>
  <c r="BD685" i="3"/>
  <c r="BF685" i="3"/>
  <c r="BI685" i="3"/>
  <c r="BJ685" i="3"/>
  <c r="BL685" i="3"/>
  <c r="BM685" i="3"/>
  <c r="BO685" i="3"/>
  <c r="BR685" i="3"/>
  <c r="BS685" i="3"/>
  <c r="BU685" i="3"/>
  <c r="BV685" i="3"/>
  <c r="BX685" i="3"/>
  <c r="CA685" i="3"/>
  <c r="CB685" i="3"/>
  <c r="CD685" i="3"/>
  <c r="CE685" i="3"/>
  <c r="CG685" i="3"/>
  <c r="CJ685" i="3"/>
  <c r="CK685" i="3"/>
  <c r="CM685" i="3"/>
  <c r="CN685" i="3"/>
  <c r="M279" i="3"/>
  <c r="N279" i="3"/>
  <c r="P279" i="3"/>
  <c r="Q279" i="3"/>
  <c r="S279" i="3"/>
  <c r="T279" i="3"/>
  <c r="V279" i="3"/>
  <c r="Y279" i="3"/>
  <c r="Z279" i="3"/>
  <c r="AB279" i="3"/>
  <c r="AC279" i="3"/>
  <c r="AE279" i="3"/>
  <c r="AF279" i="3"/>
  <c r="AH279" i="3"/>
  <c r="AI279" i="3"/>
  <c r="AK279" i="3"/>
  <c r="AL279" i="3"/>
  <c r="AN279" i="3"/>
  <c r="AO279" i="3"/>
  <c r="AQ279" i="3"/>
  <c r="AR279" i="3"/>
  <c r="AT279" i="3"/>
  <c r="AU279" i="3"/>
  <c r="AW279" i="3"/>
  <c r="AZ279" i="3"/>
  <c r="BA279" i="3"/>
  <c r="BC279" i="3"/>
  <c r="BD279" i="3"/>
  <c r="BF279" i="3"/>
  <c r="BI279" i="3"/>
  <c r="BJ279" i="3"/>
  <c r="BL279" i="3"/>
  <c r="BM279" i="3"/>
  <c r="BO279" i="3"/>
  <c r="BR279" i="3"/>
  <c r="BS279" i="3"/>
  <c r="BU279" i="3"/>
  <c r="BV279" i="3"/>
  <c r="BX279" i="3"/>
  <c r="CA279" i="3"/>
  <c r="CB279" i="3"/>
  <c r="CD279" i="3"/>
  <c r="CE279" i="3"/>
  <c r="CG279" i="3"/>
  <c r="CJ279" i="3"/>
  <c r="CK279" i="3"/>
  <c r="CM279" i="3"/>
  <c r="CN279" i="3"/>
  <c r="M62" i="3"/>
  <c r="N62" i="3"/>
  <c r="P62" i="3"/>
  <c r="Q62" i="3"/>
  <c r="S62" i="3"/>
  <c r="T62" i="3"/>
  <c r="V62" i="3"/>
  <c r="Y62" i="3"/>
  <c r="Z62" i="3"/>
  <c r="AB62" i="3"/>
  <c r="AC62" i="3"/>
  <c r="AE62" i="3"/>
  <c r="AF62" i="3"/>
  <c r="AH62" i="3"/>
  <c r="AI62" i="3"/>
  <c r="AK62" i="3"/>
  <c r="AL62" i="3"/>
  <c r="AN62" i="3"/>
  <c r="AO62" i="3"/>
  <c r="AQ62" i="3"/>
  <c r="AR62" i="3"/>
  <c r="AT62" i="3"/>
  <c r="AU62" i="3"/>
  <c r="AW62" i="3"/>
  <c r="AZ62" i="3"/>
  <c r="BA62" i="3"/>
  <c r="BC62" i="3"/>
  <c r="BD62" i="3"/>
  <c r="BF62" i="3"/>
  <c r="BI62" i="3"/>
  <c r="BJ62" i="3"/>
  <c r="BL62" i="3"/>
  <c r="BM62" i="3"/>
  <c r="BO62" i="3"/>
  <c r="BR62" i="3"/>
  <c r="BS62" i="3"/>
  <c r="BU62" i="3"/>
  <c r="BV62" i="3"/>
  <c r="BX62" i="3"/>
  <c r="CA62" i="3"/>
  <c r="CB62" i="3"/>
  <c r="CD62" i="3"/>
  <c r="CE62" i="3"/>
  <c r="CG62" i="3"/>
  <c r="CJ62" i="3"/>
  <c r="CK62" i="3"/>
  <c r="CM62" i="3"/>
  <c r="CN62" i="3"/>
  <c r="M592" i="3"/>
  <c r="N592" i="3"/>
  <c r="P592" i="3"/>
  <c r="Q592" i="3"/>
  <c r="S592" i="3"/>
  <c r="T592" i="3"/>
  <c r="V592" i="3"/>
  <c r="Y592" i="3"/>
  <c r="Z592" i="3"/>
  <c r="AB592" i="3"/>
  <c r="AC592" i="3"/>
  <c r="AE592" i="3"/>
  <c r="AF592" i="3"/>
  <c r="AH592" i="3"/>
  <c r="AI592" i="3"/>
  <c r="AK592" i="3"/>
  <c r="AL592" i="3"/>
  <c r="AN592" i="3"/>
  <c r="AO592" i="3"/>
  <c r="AQ592" i="3"/>
  <c r="AR592" i="3"/>
  <c r="AT592" i="3"/>
  <c r="AU592" i="3"/>
  <c r="AW592" i="3"/>
  <c r="AZ592" i="3"/>
  <c r="BA592" i="3"/>
  <c r="BC592" i="3"/>
  <c r="BD592" i="3"/>
  <c r="BF592" i="3"/>
  <c r="BI592" i="3"/>
  <c r="BJ592" i="3"/>
  <c r="BL592" i="3"/>
  <c r="BM592" i="3"/>
  <c r="BO592" i="3"/>
  <c r="BR592" i="3"/>
  <c r="BS592" i="3"/>
  <c r="BU592" i="3"/>
  <c r="BV592" i="3"/>
  <c r="BX592" i="3"/>
  <c r="CA592" i="3"/>
  <c r="CB592" i="3"/>
  <c r="CD592" i="3"/>
  <c r="CE592" i="3"/>
  <c r="CG592" i="3"/>
  <c r="CJ592" i="3"/>
  <c r="CK592" i="3"/>
  <c r="CM592" i="3"/>
  <c r="CN592" i="3"/>
  <c r="M472" i="3"/>
  <c r="N472" i="3"/>
  <c r="P472" i="3"/>
  <c r="Q472" i="3"/>
  <c r="S472" i="3"/>
  <c r="T472" i="3"/>
  <c r="V472" i="3"/>
  <c r="Y472" i="3"/>
  <c r="Z472" i="3"/>
  <c r="AB472" i="3"/>
  <c r="AC472" i="3"/>
  <c r="AE472" i="3"/>
  <c r="AF472" i="3"/>
  <c r="AH472" i="3"/>
  <c r="AI472" i="3"/>
  <c r="AK472" i="3"/>
  <c r="AL472" i="3"/>
  <c r="AN472" i="3"/>
  <c r="AO472" i="3"/>
  <c r="AQ472" i="3"/>
  <c r="AR472" i="3"/>
  <c r="AT472" i="3"/>
  <c r="AU472" i="3"/>
  <c r="AW472" i="3"/>
  <c r="AZ472" i="3"/>
  <c r="BA472" i="3"/>
  <c r="BC472" i="3"/>
  <c r="BD472" i="3"/>
  <c r="BF472" i="3"/>
  <c r="BI472" i="3"/>
  <c r="BJ472" i="3"/>
  <c r="BL472" i="3"/>
  <c r="BM472" i="3"/>
  <c r="BO472" i="3"/>
  <c r="BR472" i="3"/>
  <c r="BS472" i="3"/>
  <c r="BU472" i="3"/>
  <c r="BV472" i="3"/>
  <c r="BX472" i="3"/>
  <c r="CA472" i="3"/>
  <c r="CB472" i="3"/>
  <c r="CD472" i="3"/>
  <c r="CE472" i="3"/>
  <c r="CG472" i="3"/>
  <c r="CJ472" i="3"/>
  <c r="CK472" i="3"/>
  <c r="CM472" i="3"/>
  <c r="CN472" i="3"/>
  <c r="M227" i="3"/>
  <c r="N227" i="3"/>
  <c r="P227" i="3"/>
  <c r="Q227" i="3"/>
  <c r="S227" i="3"/>
  <c r="T227" i="3"/>
  <c r="V227" i="3"/>
  <c r="Y227" i="3"/>
  <c r="Z227" i="3"/>
  <c r="AB227" i="3"/>
  <c r="AC227" i="3"/>
  <c r="AE227" i="3"/>
  <c r="AF227" i="3"/>
  <c r="AH227" i="3"/>
  <c r="AI227" i="3"/>
  <c r="AK227" i="3"/>
  <c r="AL227" i="3"/>
  <c r="AN227" i="3"/>
  <c r="AO227" i="3"/>
  <c r="AQ227" i="3"/>
  <c r="AR227" i="3"/>
  <c r="AT227" i="3"/>
  <c r="AU227" i="3"/>
  <c r="AW227" i="3"/>
  <c r="AZ227" i="3"/>
  <c r="BA227" i="3"/>
  <c r="BC227" i="3"/>
  <c r="BD227" i="3"/>
  <c r="BF227" i="3"/>
  <c r="BI227" i="3"/>
  <c r="BJ227" i="3"/>
  <c r="BL227" i="3"/>
  <c r="BM227" i="3"/>
  <c r="BO227" i="3"/>
  <c r="BR227" i="3"/>
  <c r="BS227" i="3"/>
  <c r="BU227" i="3"/>
  <c r="BV227" i="3"/>
  <c r="BX227" i="3"/>
  <c r="CA227" i="3"/>
  <c r="CB227" i="3"/>
  <c r="CD227" i="3"/>
  <c r="CE227" i="3"/>
  <c r="CG227" i="3"/>
  <c r="CJ227" i="3"/>
  <c r="CK227" i="3"/>
  <c r="CM227" i="3"/>
  <c r="CN227" i="3"/>
  <c r="M395" i="3"/>
  <c r="N395" i="3"/>
  <c r="P395" i="3"/>
  <c r="Q395" i="3"/>
  <c r="S395" i="3"/>
  <c r="T395" i="3"/>
  <c r="V395" i="3"/>
  <c r="Y395" i="3"/>
  <c r="Z395" i="3"/>
  <c r="AB395" i="3"/>
  <c r="AC395" i="3"/>
  <c r="AE395" i="3"/>
  <c r="AF395" i="3"/>
  <c r="AH395" i="3"/>
  <c r="AI395" i="3"/>
  <c r="AK395" i="3"/>
  <c r="AL395" i="3"/>
  <c r="AN395" i="3"/>
  <c r="AO395" i="3"/>
  <c r="AQ395" i="3"/>
  <c r="AR395" i="3"/>
  <c r="AT395" i="3"/>
  <c r="AU395" i="3"/>
  <c r="AW395" i="3"/>
  <c r="AZ395" i="3"/>
  <c r="BA395" i="3"/>
  <c r="BC395" i="3"/>
  <c r="BD395" i="3"/>
  <c r="BF395" i="3"/>
  <c r="BI395" i="3"/>
  <c r="BJ395" i="3"/>
  <c r="BL395" i="3"/>
  <c r="BM395" i="3"/>
  <c r="BO395" i="3"/>
  <c r="BR395" i="3"/>
  <c r="BS395" i="3"/>
  <c r="BU395" i="3"/>
  <c r="BV395" i="3"/>
  <c r="BX395" i="3"/>
  <c r="CA395" i="3"/>
  <c r="CB395" i="3"/>
  <c r="CD395" i="3"/>
  <c r="CE395" i="3"/>
  <c r="CG395" i="3"/>
  <c r="CJ395" i="3"/>
  <c r="CK395" i="3"/>
  <c r="CM395" i="3"/>
  <c r="CN395" i="3"/>
  <c r="M599" i="3"/>
  <c r="N599" i="3"/>
  <c r="P599" i="3"/>
  <c r="Q599" i="3"/>
  <c r="S599" i="3"/>
  <c r="T599" i="3"/>
  <c r="V599" i="3"/>
  <c r="Y599" i="3"/>
  <c r="Z599" i="3"/>
  <c r="AB599" i="3"/>
  <c r="AC599" i="3"/>
  <c r="AE599" i="3"/>
  <c r="AF599" i="3"/>
  <c r="AH599" i="3"/>
  <c r="AI599" i="3"/>
  <c r="AK599" i="3"/>
  <c r="AL599" i="3"/>
  <c r="AN599" i="3"/>
  <c r="AO599" i="3"/>
  <c r="AQ599" i="3"/>
  <c r="AR599" i="3"/>
  <c r="AT599" i="3"/>
  <c r="AU599" i="3"/>
  <c r="AW599" i="3"/>
  <c r="AZ599" i="3"/>
  <c r="BA599" i="3"/>
  <c r="BC599" i="3"/>
  <c r="BD599" i="3"/>
  <c r="BF599" i="3"/>
  <c r="BI599" i="3"/>
  <c r="BJ599" i="3"/>
  <c r="BL599" i="3"/>
  <c r="BM599" i="3"/>
  <c r="BO599" i="3"/>
  <c r="BR599" i="3"/>
  <c r="BS599" i="3"/>
  <c r="BU599" i="3"/>
  <c r="BV599" i="3"/>
  <c r="BX599" i="3"/>
  <c r="CA599" i="3"/>
  <c r="CB599" i="3"/>
  <c r="CD599" i="3"/>
  <c r="CE599" i="3"/>
  <c r="CG599" i="3"/>
  <c r="CJ599" i="3"/>
  <c r="CK599" i="3"/>
  <c r="CM599" i="3"/>
  <c r="CN599" i="3"/>
  <c r="M809" i="3"/>
  <c r="N809" i="3"/>
  <c r="P809" i="3"/>
  <c r="Q809" i="3"/>
  <c r="S809" i="3"/>
  <c r="T809" i="3"/>
  <c r="V809" i="3"/>
  <c r="Y809" i="3"/>
  <c r="Z809" i="3"/>
  <c r="AB809" i="3"/>
  <c r="AC809" i="3"/>
  <c r="AE809" i="3"/>
  <c r="AF809" i="3"/>
  <c r="AH809" i="3"/>
  <c r="AI809" i="3"/>
  <c r="AK809" i="3"/>
  <c r="AL809" i="3"/>
  <c r="AN809" i="3"/>
  <c r="AO809" i="3"/>
  <c r="AQ809" i="3"/>
  <c r="AR809" i="3"/>
  <c r="AT809" i="3"/>
  <c r="AU809" i="3"/>
  <c r="AW809" i="3"/>
  <c r="AZ809" i="3"/>
  <c r="BA809" i="3"/>
  <c r="BC809" i="3"/>
  <c r="BD809" i="3"/>
  <c r="BF809" i="3"/>
  <c r="BI809" i="3"/>
  <c r="BJ809" i="3"/>
  <c r="BL809" i="3"/>
  <c r="BM809" i="3"/>
  <c r="BO809" i="3"/>
  <c r="BR809" i="3"/>
  <c r="BS809" i="3"/>
  <c r="BU809" i="3"/>
  <c r="BV809" i="3"/>
  <c r="BX809" i="3"/>
  <c r="CA809" i="3"/>
  <c r="CB809" i="3"/>
  <c r="CD809" i="3"/>
  <c r="CE809" i="3"/>
  <c r="CG809" i="3"/>
  <c r="CJ809" i="3"/>
  <c r="CK809" i="3"/>
  <c r="CM809" i="3"/>
  <c r="CN809" i="3"/>
  <c r="M98" i="3"/>
  <c r="N98" i="3"/>
  <c r="P98" i="3"/>
  <c r="Q98" i="3"/>
  <c r="S98" i="3"/>
  <c r="T98" i="3"/>
  <c r="V98" i="3"/>
  <c r="Y98" i="3"/>
  <c r="Z98" i="3"/>
  <c r="AB98" i="3"/>
  <c r="AC98" i="3"/>
  <c r="AE98" i="3"/>
  <c r="AF98" i="3"/>
  <c r="AH98" i="3"/>
  <c r="AI98" i="3"/>
  <c r="AK98" i="3"/>
  <c r="AL98" i="3"/>
  <c r="AN98" i="3"/>
  <c r="AO98" i="3"/>
  <c r="AQ98" i="3"/>
  <c r="AR98" i="3"/>
  <c r="AT98" i="3"/>
  <c r="AU98" i="3"/>
  <c r="AW98" i="3"/>
  <c r="AZ98" i="3"/>
  <c r="BA98" i="3"/>
  <c r="BC98" i="3"/>
  <c r="BD98" i="3"/>
  <c r="BF98" i="3"/>
  <c r="BI98" i="3"/>
  <c r="BJ98" i="3"/>
  <c r="BL98" i="3"/>
  <c r="BM98" i="3"/>
  <c r="BO98" i="3"/>
  <c r="BR98" i="3"/>
  <c r="BS98" i="3"/>
  <c r="BU98" i="3"/>
  <c r="BV98" i="3"/>
  <c r="BX98" i="3"/>
  <c r="CA98" i="3"/>
  <c r="CB98" i="3"/>
  <c r="CD98" i="3"/>
  <c r="CE98" i="3"/>
  <c r="CG98" i="3"/>
  <c r="CJ98" i="3"/>
  <c r="CK98" i="3"/>
  <c r="CM98" i="3"/>
  <c r="CN98" i="3"/>
  <c r="M907" i="3"/>
  <c r="N907" i="3"/>
  <c r="P907" i="3"/>
  <c r="Q907" i="3"/>
  <c r="S907" i="3"/>
  <c r="T907" i="3"/>
  <c r="V907" i="3"/>
  <c r="Y907" i="3"/>
  <c r="Z907" i="3"/>
  <c r="AB907" i="3"/>
  <c r="AC907" i="3"/>
  <c r="AE907" i="3"/>
  <c r="AF907" i="3"/>
  <c r="AH907" i="3"/>
  <c r="AI907" i="3"/>
  <c r="AK907" i="3"/>
  <c r="AL907" i="3"/>
  <c r="AN907" i="3"/>
  <c r="AO907" i="3"/>
  <c r="AQ907" i="3"/>
  <c r="AR907" i="3"/>
  <c r="AT907" i="3"/>
  <c r="AU907" i="3"/>
  <c r="AW907" i="3"/>
  <c r="AZ907" i="3"/>
  <c r="BA907" i="3"/>
  <c r="BC907" i="3"/>
  <c r="BD907" i="3"/>
  <c r="BF907" i="3"/>
  <c r="BI907" i="3"/>
  <c r="BJ907" i="3"/>
  <c r="BL907" i="3"/>
  <c r="BM907" i="3"/>
  <c r="BO907" i="3"/>
  <c r="BR907" i="3"/>
  <c r="BS907" i="3"/>
  <c r="BU907" i="3"/>
  <c r="BV907" i="3"/>
  <c r="BX907" i="3"/>
  <c r="CA907" i="3"/>
  <c r="CB907" i="3"/>
  <c r="CD907" i="3"/>
  <c r="CE907" i="3"/>
  <c r="CG907" i="3"/>
  <c r="CJ907" i="3"/>
  <c r="CK907" i="3"/>
  <c r="CM907" i="3"/>
  <c r="CN907" i="3"/>
  <c r="M475" i="3"/>
  <c r="N475" i="3"/>
  <c r="P475" i="3"/>
  <c r="Q475" i="3"/>
  <c r="S475" i="3"/>
  <c r="T475" i="3"/>
  <c r="V475" i="3"/>
  <c r="Y475" i="3"/>
  <c r="Z475" i="3"/>
  <c r="AB475" i="3"/>
  <c r="AC475" i="3"/>
  <c r="AE475" i="3"/>
  <c r="AF475" i="3"/>
  <c r="AH475" i="3"/>
  <c r="AI475" i="3"/>
  <c r="AK475" i="3"/>
  <c r="AL475" i="3"/>
  <c r="AN475" i="3"/>
  <c r="AO475" i="3"/>
  <c r="AQ475" i="3"/>
  <c r="AR475" i="3"/>
  <c r="AT475" i="3"/>
  <c r="AU475" i="3"/>
  <c r="AW475" i="3"/>
  <c r="AZ475" i="3"/>
  <c r="BA475" i="3"/>
  <c r="BC475" i="3"/>
  <c r="BD475" i="3"/>
  <c r="BF475" i="3"/>
  <c r="BI475" i="3"/>
  <c r="BJ475" i="3"/>
  <c r="BL475" i="3"/>
  <c r="BM475" i="3"/>
  <c r="BO475" i="3"/>
  <c r="BR475" i="3"/>
  <c r="BS475" i="3"/>
  <c r="BU475" i="3"/>
  <c r="BV475" i="3"/>
  <c r="BX475" i="3"/>
  <c r="CA475" i="3"/>
  <c r="CB475" i="3"/>
  <c r="CD475" i="3"/>
  <c r="CE475" i="3"/>
  <c r="CG475" i="3"/>
  <c r="CJ475" i="3"/>
  <c r="CK475" i="3"/>
  <c r="CM475" i="3"/>
  <c r="CN475" i="3"/>
  <c r="M301" i="3"/>
  <c r="N301" i="3"/>
  <c r="P301" i="3"/>
  <c r="Q301" i="3"/>
  <c r="S301" i="3"/>
  <c r="T301" i="3"/>
  <c r="V301" i="3"/>
  <c r="Y301" i="3"/>
  <c r="Z301" i="3"/>
  <c r="AB301" i="3"/>
  <c r="AC301" i="3"/>
  <c r="AE301" i="3"/>
  <c r="AF301" i="3"/>
  <c r="AH301" i="3"/>
  <c r="AI301" i="3"/>
  <c r="AK301" i="3"/>
  <c r="AL301" i="3"/>
  <c r="AN301" i="3"/>
  <c r="AO301" i="3"/>
  <c r="AQ301" i="3"/>
  <c r="AR301" i="3"/>
  <c r="AT301" i="3"/>
  <c r="AU301" i="3"/>
  <c r="AW301" i="3"/>
  <c r="AZ301" i="3"/>
  <c r="BA301" i="3"/>
  <c r="BC301" i="3"/>
  <c r="BD301" i="3"/>
  <c r="BF301" i="3"/>
  <c r="BI301" i="3"/>
  <c r="BJ301" i="3"/>
  <c r="BL301" i="3"/>
  <c r="BM301" i="3"/>
  <c r="BO301" i="3"/>
  <c r="BR301" i="3"/>
  <c r="BS301" i="3"/>
  <c r="BU301" i="3"/>
  <c r="BV301" i="3"/>
  <c r="BX301" i="3"/>
  <c r="CA301" i="3"/>
  <c r="CB301" i="3"/>
  <c r="CD301" i="3"/>
  <c r="CE301" i="3"/>
  <c r="CG301" i="3"/>
  <c r="CJ301" i="3"/>
  <c r="CK301" i="3"/>
  <c r="CM301" i="3"/>
  <c r="CN301" i="3"/>
  <c r="M239" i="3"/>
  <c r="N239" i="3"/>
  <c r="P239" i="3"/>
  <c r="Q239" i="3"/>
  <c r="S239" i="3"/>
  <c r="T239" i="3"/>
  <c r="V239" i="3"/>
  <c r="Y239" i="3"/>
  <c r="Z239" i="3"/>
  <c r="AB239" i="3"/>
  <c r="AC239" i="3"/>
  <c r="AE239" i="3"/>
  <c r="AF239" i="3"/>
  <c r="AH239" i="3"/>
  <c r="AI239" i="3"/>
  <c r="AK239" i="3"/>
  <c r="AL239" i="3"/>
  <c r="AN239" i="3"/>
  <c r="AO239" i="3"/>
  <c r="AQ239" i="3"/>
  <c r="AR239" i="3"/>
  <c r="AT239" i="3"/>
  <c r="AU239" i="3"/>
  <c r="AW239" i="3"/>
  <c r="AZ239" i="3"/>
  <c r="BA239" i="3"/>
  <c r="BC239" i="3"/>
  <c r="BD239" i="3"/>
  <c r="BF239" i="3"/>
  <c r="BI239" i="3"/>
  <c r="BJ239" i="3"/>
  <c r="BL239" i="3"/>
  <c r="BM239" i="3"/>
  <c r="BO239" i="3"/>
  <c r="BR239" i="3"/>
  <c r="BS239" i="3"/>
  <c r="BU239" i="3"/>
  <c r="BV239" i="3"/>
  <c r="BX239" i="3"/>
  <c r="CA239" i="3"/>
  <c r="CB239" i="3"/>
  <c r="CD239" i="3"/>
  <c r="CE239" i="3"/>
  <c r="CG239" i="3"/>
  <c r="CJ239" i="3"/>
  <c r="CK239" i="3"/>
  <c r="CM239" i="3"/>
  <c r="CN239" i="3"/>
  <c r="M618" i="3"/>
  <c r="N618" i="3"/>
  <c r="P618" i="3"/>
  <c r="Q618" i="3"/>
  <c r="S618" i="3"/>
  <c r="T618" i="3"/>
  <c r="V618" i="3"/>
  <c r="Y618" i="3"/>
  <c r="Z618" i="3"/>
  <c r="AB618" i="3"/>
  <c r="AC618" i="3"/>
  <c r="AE618" i="3"/>
  <c r="AF618" i="3"/>
  <c r="AH618" i="3"/>
  <c r="AI618" i="3"/>
  <c r="AK618" i="3"/>
  <c r="AL618" i="3"/>
  <c r="AN618" i="3"/>
  <c r="AO618" i="3"/>
  <c r="AQ618" i="3"/>
  <c r="AR618" i="3"/>
  <c r="AT618" i="3"/>
  <c r="AU618" i="3"/>
  <c r="AW618" i="3"/>
  <c r="AZ618" i="3"/>
  <c r="BA618" i="3"/>
  <c r="BC618" i="3"/>
  <c r="BD618" i="3"/>
  <c r="BF618" i="3"/>
  <c r="BI618" i="3"/>
  <c r="BJ618" i="3"/>
  <c r="BL618" i="3"/>
  <c r="BM618" i="3"/>
  <c r="BO618" i="3"/>
  <c r="BR618" i="3"/>
  <c r="BS618" i="3"/>
  <c r="BU618" i="3"/>
  <c r="BV618" i="3"/>
  <c r="BX618" i="3"/>
  <c r="CA618" i="3"/>
  <c r="CB618" i="3"/>
  <c r="CD618" i="3"/>
  <c r="CE618" i="3"/>
  <c r="CG618" i="3"/>
  <c r="CJ618" i="3"/>
  <c r="CK618" i="3"/>
  <c r="CM618" i="3"/>
  <c r="CN618" i="3"/>
  <c r="M436" i="3"/>
  <c r="N436" i="3"/>
  <c r="P436" i="3"/>
  <c r="Q436" i="3"/>
  <c r="S436" i="3"/>
  <c r="T436" i="3"/>
  <c r="V436" i="3"/>
  <c r="Y436" i="3"/>
  <c r="Z436" i="3"/>
  <c r="AB436" i="3"/>
  <c r="AC436" i="3"/>
  <c r="AE436" i="3"/>
  <c r="AF436" i="3"/>
  <c r="AH436" i="3"/>
  <c r="AI436" i="3"/>
  <c r="AK436" i="3"/>
  <c r="AL436" i="3"/>
  <c r="AN436" i="3"/>
  <c r="AO436" i="3"/>
  <c r="AQ436" i="3"/>
  <c r="AR436" i="3"/>
  <c r="AT436" i="3"/>
  <c r="AU436" i="3"/>
  <c r="AW436" i="3"/>
  <c r="AZ436" i="3"/>
  <c r="BA436" i="3"/>
  <c r="BC436" i="3"/>
  <c r="BD436" i="3"/>
  <c r="BF436" i="3"/>
  <c r="BI436" i="3"/>
  <c r="BJ436" i="3"/>
  <c r="BL436" i="3"/>
  <c r="BM436" i="3"/>
  <c r="BO436" i="3"/>
  <c r="BR436" i="3"/>
  <c r="BS436" i="3"/>
  <c r="BU436" i="3"/>
  <c r="BV436" i="3"/>
  <c r="BX436" i="3"/>
  <c r="CA436" i="3"/>
  <c r="CB436" i="3"/>
  <c r="CD436" i="3"/>
  <c r="CE436" i="3"/>
  <c r="CG436" i="3"/>
  <c r="CJ436" i="3"/>
  <c r="CK436" i="3"/>
  <c r="CM436" i="3"/>
  <c r="CN436" i="3"/>
  <c r="M13" i="3"/>
  <c r="N13" i="3"/>
  <c r="P13" i="3"/>
  <c r="Q13" i="3"/>
  <c r="S13" i="3"/>
  <c r="T13" i="3"/>
  <c r="V13" i="3"/>
  <c r="Y13" i="3"/>
  <c r="Z13" i="3"/>
  <c r="AB13" i="3"/>
  <c r="AC13" i="3"/>
  <c r="AE13" i="3"/>
  <c r="AF13" i="3"/>
  <c r="AH13" i="3"/>
  <c r="AI13" i="3"/>
  <c r="AK13" i="3"/>
  <c r="AL13" i="3"/>
  <c r="AN13" i="3"/>
  <c r="AO13" i="3"/>
  <c r="AQ13" i="3"/>
  <c r="AR13" i="3"/>
  <c r="AT13" i="3"/>
  <c r="AU13" i="3"/>
  <c r="AW13" i="3"/>
  <c r="AZ13" i="3"/>
  <c r="BA13" i="3"/>
  <c r="BC13" i="3"/>
  <c r="BD13" i="3"/>
  <c r="BF13" i="3"/>
  <c r="BI13" i="3"/>
  <c r="BJ13" i="3"/>
  <c r="BL13" i="3"/>
  <c r="BM13" i="3"/>
  <c r="BO13" i="3"/>
  <c r="BR13" i="3"/>
  <c r="BS13" i="3"/>
  <c r="BU13" i="3"/>
  <c r="BV13" i="3"/>
  <c r="BX13" i="3"/>
  <c r="CA13" i="3"/>
  <c r="CB13" i="3"/>
  <c r="CD13" i="3"/>
  <c r="CE13" i="3"/>
  <c r="CG13" i="3"/>
  <c r="CJ13" i="3"/>
  <c r="CK13" i="3"/>
  <c r="CM13" i="3"/>
  <c r="CN13" i="3"/>
  <c r="M826" i="3"/>
  <c r="N826" i="3"/>
  <c r="P826" i="3"/>
  <c r="Q826" i="3"/>
  <c r="S826" i="3"/>
  <c r="T826" i="3"/>
  <c r="V826" i="3"/>
  <c r="Y826" i="3"/>
  <c r="Z826" i="3"/>
  <c r="AB826" i="3"/>
  <c r="AC826" i="3"/>
  <c r="AE826" i="3"/>
  <c r="AF826" i="3"/>
  <c r="AH826" i="3"/>
  <c r="AI826" i="3"/>
  <c r="AK826" i="3"/>
  <c r="AL826" i="3"/>
  <c r="AN826" i="3"/>
  <c r="AO826" i="3"/>
  <c r="AQ826" i="3"/>
  <c r="AR826" i="3"/>
  <c r="AT826" i="3"/>
  <c r="AU826" i="3"/>
  <c r="AW826" i="3"/>
  <c r="AZ826" i="3"/>
  <c r="BA826" i="3"/>
  <c r="BC826" i="3"/>
  <c r="BD826" i="3"/>
  <c r="BF826" i="3"/>
  <c r="BI826" i="3"/>
  <c r="BJ826" i="3"/>
  <c r="BL826" i="3"/>
  <c r="BM826" i="3"/>
  <c r="BO826" i="3"/>
  <c r="BR826" i="3"/>
  <c r="BS826" i="3"/>
  <c r="BU826" i="3"/>
  <c r="BV826" i="3"/>
  <c r="BX826" i="3"/>
  <c r="CA826" i="3"/>
  <c r="CB826" i="3"/>
  <c r="CD826" i="3"/>
  <c r="CE826" i="3"/>
  <c r="CG826" i="3"/>
  <c r="CJ826" i="3"/>
  <c r="CK826" i="3"/>
  <c r="CM826" i="3"/>
  <c r="CN826" i="3"/>
  <c r="M651" i="3"/>
  <c r="N651" i="3"/>
  <c r="P651" i="3"/>
  <c r="Q651" i="3"/>
  <c r="S651" i="3"/>
  <c r="T651" i="3"/>
  <c r="V651" i="3"/>
  <c r="Y651" i="3"/>
  <c r="Z651" i="3"/>
  <c r="AB651" i="3"/>
  <c r="AC651" i="3"/>
  <c r="AE651" i="3"/>
  <c r="AF651" i="3"/>
  <c r="AH651" i="3"/>
  <c r="AI651" i="3"/>
  <c r="AK651" i="3"/>
  <c r="AL651" i="3"/>
  <c r="AN651" i="3"/>
  <c r="AO651" i="3"/>
  <c r="AQ651" i="3"/>
  <c r="AR651" i="3"/>
  <c r="AT651" i="3"/>
  <c r="AU651" i="3"/>
  <c r="AW651" i="3"/>
  <c r="AZ651" i="3"/>
  <c r="BA651" i="3"/>
  <c r="BC651" i="3"/>
  <c r="BD651" i="3"/>
  <c r="BF651" i="3"/>
  <c r="BI651" i="3"/>
  <c r="BJ651" i="3"/>
  <c r="BL651" i="3"/>
  <c r="BM651" i="3"/>
  <c r="BO651" i="3"/>
  <c r="BR651" i="3"/>
  <c r="BS651" i="3"/>
  <c r="BU651" i="3"/>
  <c r="BV651" i="3"/>
  <c r="BX651" i="3"/>
  <c r="CA651" i="3"/>
  <c r="CB651" i="3"/>
  <c r="CD651" i="3"/>
  <c r="CE651" i="3"/>
  <c r="CG651" i="3"/>
  <c r="CJ651" i="3"/>
  <c r="CK651" i="3"/>
  <c r="CM651" i="3"/>
  <c r="CN651" i="3"/>
  <c r="M17" i="3"/>
  <c r="N17" i="3"/>
  <c r="P17" i="3"/>
  <c r="Q17" i="3"/>
  <c r="S17" i="3"/>
  <c r="T17" i="3"/>
  <c r="V17" i="3"/>
  <c r="Y17" i="3"/>
  <c r="Z17" i="3"/>
  <c r="AB17" i="3"/>
  <c r="AC17" i="3"/>
  <c r="AE17" i="3"/>
  <c r="AF17" i="3"/>
  <c r="AH17" i="3"/>
  <c r="AI17" i="3"/>
  <c r="AK17" i="3"/>
  <c r="AL17" i="3"/>
  <c r="AN17" i="3"/>
  <c r="AO17" i="3"/>
  <c r="AQ17" i="3"/>
  <c r="AR17" i="3"/>
  <c r="AT17" i="3"/>
  <c r="AU17" i="3"/>
  <c r="AW17" i="3"/>
  <c r="AZ17" i="3"/>
  <c r="BA17" i="3"/>
  <c r="BC17" i="3"/>
  <c r="BD17" i="3"/>
  <c r="BF17" i="3"/>
  <c r="BI17" i="3"/>
  <c r="BJ17" i="3"/>
  <c r="BL17" i="3"/>
  <c r="BM17" i="3"/>
  <c r="BO17" i="3"/>
  <c r="BR17" i="3"/>
  <c r="BS17" i="3"/>
  <c r="BU17" i="3"/>
  <c r="BV17" i="3"/>
  <c r="BX17" i="3"/>
  <c r="CA17" i="3"/>
  <c r="CB17" i="3"/>
  <c r="CD17" i="3"/>
  <c r="CE17" i="3"/>
  <c r="CG17" i="3"/>
  <c r="CJ17" i="3"/>
  <c r="CK17" i="3"/>
  <c r="CM17" i="3"/>
  <c r="CN17" i="3"/>
  <c r="M272" i="3"/>
  <c r="N272" i="3"/>
  <c r="P272" i="3"/>
  <c r="Q272" i="3"/>
  <c r="S272" i="3"/>
  <c r="T272" i="3"/>
  <c r="V272" i="3"/>
  <c r="Y272" i="3"/>
  <c r="Z272" i="3"/>
  <c r="AB272" i="3"/>
  <c r="AC272" i="3"/>
  <c r="AE272" i="3"/>
  <c r="AF272" i="3"/>
  <c r="AH272" i="3"/>
  <c r="AI272" i="3"/>
  <c r="AK272" i="3"/>
  <c r="AL272" i="3"/>
  <c r="AN272" i="3"/>
  <c r="AO272" i="3"/>
  <c r="AQ272" i="3"/>
  <c r="AR272" i="3"/>
  <c r="AT272" i="3"/>
  <c r="AU272" i="3"/>
  <c r="AW272" i="3"/>
  <c r="AZ272" i="3"/>
  <c r="BA272" i="3"/>
  <c r="BC272" i="3"/>
  <c r="BD272" i="3"/>
  <c r="BF272" i="3"/>
  <c r="BI272" i="3"/>
  <c r="BJ272" i="3"/>
  <c r="BL272" i="3"/>
  <c r="BM272" i="3"/>
  <c r="BO272" i="3"/>
  <c r="BR272" i="3"/>
  <c r="BS272" i="3"/>
  <c r="BU272" i="3"/>
  <c r="BV272" i="3"/>
  <c r="BX272" i="3"/>
  <c r="CA272" i="3"/>
  <c r="CB272" i="3"/>
  <c r="CD272" i="3"/>
  <c r="CE272" i="3"/>
  <c r="CG272" i="3"/>
  <c r="CJ272" i="3"/>
  <c r="CK272" i="3"/>
  <c r="CM272" i="3"/>
  <c r="CN272" i="3"/>
  <c r="M403" i="3"/>
  <c r="N403" i="3"/>
  <c r="P403" i="3"/>
  <c r="Q403" i="3"/>
  <c r="S403" i="3"/>
  <c r="T403" i="3"/>
  <c r="V403" i="3"/>
  <c r="Y403" i="3"/>
  <c r="Z403" i="3"/>
  <c r="AB403" i="3"/>
  <c r="AC403" i="3"/>
  <c r="AE403" i="3"/>
  <c r="AF403" i="3"/>
  <c r="AH403" i="3"/>
  <c r="AI403" i="3"/>
  <c r="AK403" i="3"/>
  <c r="AL403" i="3"/>
  <c r="AN403" i="3"/>
  <c r="AO403" i="3"/>
  <c r="AQ403" i="3"/>
  <c r="AR403" i="3"/>
  <c r="AT403" i="3"/>
  <c r="AU403" i="3"/>
  <c r="AW403" i="3"/>
  <c r="AZ403" i="3"/>
  <c r="BA403" i="3"/>
  <c r="BC403" i="3"/>
  <c r="BD403" i="3"/>
  <c r="BF403" i="3"/>
  <c r="BI403" i="3"/>
  <c r="BJ403" i="3"/>
  <c r="BL403" i="3"/>
  <c r="BM403" i="3"/>
  <c r="BO403" i="3"/>
  <c r="BR403" i="3"/>
  <c r="BS403" i="3"/>
  <c r="BU403" i="3"/>
  <c r="BV403" i="3"/>
  <c r="BX403" i="3"/>
  <c r="CA403" i="3"/>
  <c r="CB403" i="3"/>
  <c r="CD403" i="3"/>
  <c r="CE403" i="3"/>
  <c r="CG403" i="3"/>
  <c r="CJ403" i="3"/>
  <c r="CK403" i="3"/>
  <c r="CM403" i="3"/>
  <c r="CN403" i="3"/>
  <c r="M106" i="3"/>
  <c r="N106" i="3"/>
  <c r="P106" i="3"/>
  <c r="Q106" i="3"/>
  <c r="S106" i="3"/>
  <c r="T106" i="3"/>
  <c r="V106" i="3"/>
  <c r="Y106" i="3"/>
  <c r="Z106" i="3"/>
  <c r="AB106" i="3"/>
  <c r="AC106" i="3"/>
  <c r="AE106" i="3"/>
  <c r="AF106" i="3"/>
  <c r="AH106" i="3"/>
  <c r="AI106" i="3"/>
  <c r="AK106" i="3"/>
  <c r="AL106" i="3"/>
  <c r="AN106" i="3"/>
  <c r="AO106" i="3"/>
  <c r="AQ106" i="3"/>
  <c r="AR106" i="3"/>
  <c r="AT106" i="3"/>
  <c r="AU106" i="3"/>
  <c r="AW106" i="3"/>
  <c r="AZ106" i="3"/>
  <c r="BA106" i="3"/>
  <c r="BC106" i="3"/>
  <c r="BD106" i="3"/>
  <c r="BF106" i="3"/>
  <c r="BI106" i="3"/>
  <c r="BJ106" i="3"/>
  <c r="BL106" i="3"/>
  <c r="BM106" i="3"/>
  <c r="BO106" i="3"/>
  <c r="BR106" i="3"/>
  <c r="BS106" i="3"/>
  <c r="BU106" i="3"/>
  <c r="BV106" i="3"/>
  <c r="BX106" i="3"/>
  <c r="CA106" i="3"/>
  <c r="CB106" i="3"/>
  <c r="CD106" i="3"/>
  <c r="CE106" i="3"/>
  <c r="CG106" i="3"/>
  <c r="CJ106" i="3"/>
  <c r="CK106" i="3"/>
  <c r="CM106" i="3"/>
  <c r="CN106" i="3"/>
  <c r="M27" i="3"/>
  <c r="N27" i="3"/>
  <c r="P27" i="3"/>
  <c r="Q27" i="3"/>
  <c r="S27" i="3"/>
  <c r="T27" i="3"/>
  <c r="V27" i="3"/>
  <c r="Y27" i="3"/>
  <c r="Z27" i="3"/>
  <c r="AB27" i="3"/>
  <c r="AC27" i="3"/>
  <c r="AE27" i="3"/>
  <c r="AF27" i="3"/>
  <c r="AH27" i="3"/>
  <c r="AI27" i="3"/>
  <c r="AK27" i="3"/>
  <c r="AL27" i="3"/>
  <c r="AN27" i="3"/>
  <c r="AO27" i="3"/>
  <c r="AQ27" i="3"/>
  <c r="AR27" i="3"/>
  <c r="AT27" i="3"/>
  <c r="AU27" i="3"/>
  <c r="AW27" i="3"/>
  <c r="AZ27" i="3"/>
  <c r="BA27" i="3"/>
  <c r="BC27" i="3"/>
  <c r="BD27" i="3"/>
  <c r="BF27" i="3"/>
  <c r="BI27" i="3"/>
  <c r="BJ27" i="3"/>
  <c r="BL27" i="3"/>
  <c r="BM27" i="3"/>
  <c r="BO27" i="3"/>
  <c r="BR27" i="3"/>
  <c r="BS27" i="3"/>
  <c r="BU27" i="3"/>
  <c r="BV27" i="3"/>
  <c r="BX27" i="3"/>
  <c r="CA27" i="3"/>
  <c r="CB27" i="3"/>
  <c r="CD27" i="3"/>
  <c r="CE27" i="3"/>
  <c r="CG27" i="3"/>
  <c r="CJ27" i="3"/>
  <c r="CK27" i="3"/>
  <c r="CM27" i="3"/>
  <c r="CN27" i="3"/>
  <c r="M63" i="3"/>
  <c r="N63" i="3"/>
  <c r="P63" i="3"/>
  <c r="Q63" i="3"/>
  <c r="S63" i="3"/>
  <c r="T63" i="3"/>
  <c r="V63" i="3"/>
  <c r="Y63" i="3"/>
  <c r="Z63" i="3"/>
  <c r="AB63" i="3"/>
  <c r="AC63" i="3"/>
  <c r="AE63" i="3"/>
  <c r="AF63" i="3"/>
  <c r="AH63" i="3"/>
  <c r="AI63" i="3"/>
  <c r="AK63" i="3"/>
  <c r="AL63" i="3"/>
  <c r="AN63" i="3"/>
  <c r="AO63" i="3"/>
  <c r="AQ63" i="3"/>
  <c r="AR63" i="3"/>
  <c r="AT63" i="3"/>
  <c r="AU63" i="3"/>
  <c r="AW63" i="3"/>
  <c r="AZ63" i="3"/>
  <c r="BA63" i="3"/>
  <c r="BC63" i="3"/>
  <c r="BD63" i="3"/>
  <c r="BF63" i="3"/>
  <c r="BI63" i="3"/>
  <c r="BJ63" i="3"/>
  <c r="BL63" i="3"/>
  <c r="BM63" i="3"/>
  <c r="BO63" i="3"/>
  <c r="BR63" i="3"/>
  <c r="BS63" i="3"/>
  <c r="BU63" i="3"/>
  <c r="BV63" i="3"/>
  <c r="BX63" i="3"/>
  <c r="CA63" i="3"/>
  <c r="CB63" i="3"/>
  <c r="CD63" i="3"/>
  <c r="CE63" i="3"/>
  <c r="CG63" i="3"/>
  <c r="CJ63" i="3"/>
  <c r="CK63" i="3"/>
  <c r="CM63" i="3"/>
  <c r="CN63" i="3"/>
  <c r="M810" i="3"/>
  <c r="N810" i="3"/>
  <c r="P810" i="3"/>
  <c r="Q810" i="3"/>
  <c r="S810" i="3"/>
  <c r="T810" i="3"/>
  <c r="V810" i="3"/>
  <c r="Y810" i="3"/>
  <c r="Z810" i="3"/>
  <c r="AB810" i="3"/>
  <c r="AC810" i="3"/>
  <c r="AE810" i="3"/>
  <c r="AF810" i="3"/>
  <c r="AH810" i="3"/>
  <c r="AI810" i="3"/>
  <c r="AK810" i="3"/>
  <c r="AL810" i="3"/>
  <c r="AN810" i="3"/>
  <c r="AO810" i="3"/>
  <c r="AQ810" i="3"/>
  <c r="AR810" i="3"/>
  <c r="AT810" i="3"/>
  <c r="AU810" i="3"/>
  <c r="AW810" i="3"/>
  <c r="AZ810" i="3"/>
  <c r="BA810" i="3"/>
  <c r="BC810" i="3"/>
  <c r="BD810" i="3"/>
  <c r="BF810" i="3"/>
  <c r="BI810" i="3"/>
  <c r="BJ810" i="3"/>
  <c r="BL810" i="3"/>
  <c r="BM810" i="3"/>
  <c r="BO810" i="3"/>
  <c r="BR810" i="3"/>
  <c r="BS810" i="3"/>
  <c r="BU810" i="3"/>
  <c r="BV810" i="3"/>
  <c r="BX810" i="3"/>
  <c r="CA810" i="3"/>
  <c r="CB810" i="3"/>
  <c r="CD810" i="3"/>
  <c r="CE810" i="3"/>
  <c r="CG810" i="3"/>
  <c r="CJ810" i="3"/>
  <c r="CK810" i="3"/>
  <c r="CM810" i="3"/>
  <c r="CN810" i="3"/>
  <c r="M967" i="3"/>
  <c r="N967" i="3"/>
  <c r="P967" i="3"/>
  <c r="Q967" i="3"/>
  <c r="S967" i="3"/>
  <c r="T967" i="3"/>
  <c r="V967" i="3"/>
  <c r="Y967" i="3"/>
  <c r="Z967" i="3"/>
  <c r="AB967" i="3"/>
  <c r="AC967" i="3"/>
  <c r="AE967" i="3"/>
  <c r="AF967" i="3"/>
  <c r="AH967" i="3"/>
  <c r="AI967" i="3"/>
  <c r="AK967" i="3"/>
  <c r="AL967" i="3"/>
  <c r="AN967" i="3"/>
  <c r="AO967" i="3"/>
  <c r="AQ967" i="3"/>
  <c r="AR967" i="3"/>
  <c r="AT967" i="3"/>
  <c r="AU967" i="3"/>
  <c r="AW967" i="3"/>
  <c r="AZ967" i="3"/>
  <c r="BA967" i="3"/>
  <c r="BC967" i="3"/>
  <c r="BD967" i="3"/>
  <c r="BF967" i="3"/>
  <c r="BI967" i="3"/>
  <c r="BJ967" i="3"/>
  <c r="BL967" i="3"/>
  <c r="BM967" i="3"/>
  <c r="BO967" i="3"/>
  <c r="BR967" i="3"/>
  <c r="BS967" i="3"/>
  <c r="BU967" i="3"/>
  <c r="BV967" i="3"/>
  <c r="BX967" i="3"/>
  <c r="CA967" i="3"/>
  <c r="CB967" i="3"/>
  <c r="CD967" i="3"/>
  <c r="CE967" i="3"/>
  <c r="CG967" i="3"/>
  <c r="CJ967" i="3"/>
  <c r="CK967" i="3"/>
  <c r="CM967" i="3"/>
  <c r="CN967" i="3"/>
  <c r="M347" i="3"/>
  <c r="N347" i="3"/>
  <c r="P347" i="3"/>
  <c r="Q347" i="3"/>
  <c r="S347" i="3"/>
  <c r="T347" i="3"/>
  <c r="V347" i="3"/>
  <c r="Y347" i="3"/>
  <c r="Z347" i="3"/>
  <c r="AB347" i="3"/>
  <c r="AC347" i="3"/>
  <c r="AE347" i="3"/>
  <c r="AF347" i="3"/>
  <c r="AH347" i="3"/>
  <c r="AI347" i="3"/>
  <c r="AK347" i="3"/>
  <c r="AL347" i="3"/>
  <c r="AN347" i="3"/>
  <c r="AO347" i="3"/>
  <c r="AQ347" i="3"/>
  <c r="AR347" i="3"/>
  <c r="AT347" i="3"/>
  <c r="AU347" i="3"/>
  <c r="AW347" i="3"/>
  <c r="AZ347" i="3"/>
  <c r="BA347" i="3"/>
  <c r="BC347" i="3"/>
  <c r="BD347" i="3"/>
  <c r="BF347" i="3"/>
  <c r="BI347" i="3"/>
  <c r="BJ347" i="3"/>
  <c r="BL347" i="3"/>
  <c r="BM347" i="3"/>
  <c r="BO347" i="3"/>
  <c r="BR347" i="3"/>
  <c r="BS347" i="3"/>
  <c r="BU347" i="3"/>
  <c r="BV347" i="3"/>
  <c r="BX347" i="3"/>
  <c r="CA347" i="3"/>
  <c r="CB347" i="3"/>
  <c r="CD347" i="3"/>
  <c r="CE347" i="3"/>
  <c r="CG347" i="3"/>
  <c r="CJ347" i="3"/>
  <c r="CK347" i="3"/>
  <c r="CM347" i="3"/>
  <c r="CN347" i="3"/>
  <c r="M6" i="3"/>
  <c r="N6" i="3"/>
  <c r="P6" i="3"/>
  <c r="Q6" i="3"/>
  <c r="S6" i="3"/>
  <c r="T6" i="3"/>
  <c r="V6" i="3"/>
  <c r="Y6" i="3"/>
  <c r="Z6" i="3"/>
  <c r="AB6" i="3"/>
  <c r="AC6" i="3"/>
  <c r="AE6" i="3"/>
  <c r="AF6" i="3"/>
  <c r="AH6" i="3"/>
  <c r="AI6" i="3"/>
  <c r="AK6" i="3"/>
  <c r="AL6" i="3"/>
  <c r="AN6" i="3"/>
  <c r="AO6" i="3"/>
  <c r="AQ6" i="3"/>
  <c r="AR6" i="3"/>
  <c r="AT6" i="3"/>
  <c r="AU6" i="3"/>
  <c r="AW6" i="3"/>
  <c r="AZ6" i="3"/>
  <c r="BA6" i="3"/>
  <c r="BC6" i="3"/>
  <c r="BD6" i="3"/>
  <c r="BF6" i="3"/>
  <c r="BI6" i="3"/>
  <c r="BJ6" i="3"/>
  <c r="BL6" i="3"/>
  <c r="BM6" i="3"/>
  <c r="BO6" i="3"/>
  <c r="BR6" i="3"/>
  <c r="BS6" i="3"/>
  <c r="BU6" i="3"/>
  <c r="BV6" i="3"/>
  <c r="BX6" i="3"/>
  <c r="CA6" i="3"/>
  <c r="CB6" i="3"/>
  <c r="CD6" i="3"/>
  <c r="CE6" i="3"/>
  <c r="CG6" i="3"/>
  <c r="CJ6" i="3"/>
  <c r="CK6" i="3"/>
  <c r="CM6" i="3"/>
  <c r="CN6" i="3"/>
  <c r="M456" i="3"/>
  <c r="N456" i="3"/>
  <c r="P456" i="3"/>
  <c r="Q456" i="3"/>
  <c r="S456" i="3"/>
  <c r="T456" i="3"/>
  <c r="V456" i="3"/>
  <c r="Y456" i="3"/>
  <c r="Z456" i="3"/>
  <c r="AB456" i="3"/>
  <c r="AC456" i="3"/>
  <c r="AE456" i="3"/>
  <c r="AF456" i="3"/>
  <c r="AH456" i="3"/>
  <c r="AI456" i="3"/>
  <c r="AK456" i="3"/>
  <c r="AL456" i="3"/>
  <c r="AN456" i="3"/>
  <c r="AO456" i="3"/>
  <c r="AQ456" i="3"/>
  <c r="AR456" i="3"/>
  <c r="AT456" i="3"/>
  <c r="AU456" i="3"/>
  <c r="AW456" i="3"/>
  <c r="AZ456" i="3"/>
  <c r="BA456" i="3"/>
  <c r="BC456" i="3"/>
  <c r="BD456" i="3"/>
  <c r="BF456" i="3"/>
  <c r="BI456" i="3"/>
  <c r="BJ456" i="3"/>
  <c r="BL456" i="3"/>
  <c r="BM456" i="3"/>
  <c r="BO456" i="3"/>
  <c r="BR456" i="3"/>
  <c r="BS456" i="3"/>
  <c r="BU456" i="3"/>
  <c r="BV456" i="3"/>
  <c r="BX456" i="3"/>
  <c r="CA456" i="3"/>
  <c r="CB456" i="3"/>
  <c r="CD456" i="3"/>
  <c r="CE456" i="3"/>
  <c r="CG456" i="3"/>
  <c r="CJ456" i="3"/>
  <c r="CK456" i="3"/>
  <c r="CM456" i="3"/>
  <c r="CN456" i="3"/>
  <c r="M713" i="3"/>
  <c r="N713" i="3"/>
  <c r="P713" i="3"/>
  <c r="Q713" i="3"/>
  <c r="S713" i="3"/>
  <c r="T713" i="3"/>
  <c r="V713" i="3"/>
  <c r="Y713" i="3"/>
  <c r="Z713" i="3"/>
  <c r="AB713" i="3"/>
  <c r="AC713" i="3"/>
  <c r="AE713" i="3"/>
  <c r="AF713" i="3"/>
  <c r="AH713" i="3"/>
  <c r="AI713" i="3"/>
  <c r="AK713" i="3"/>
  <c r="AL713" i="3"/>
  <c r="AN713" i="3"/>
  <c r="AO713" i="3"/>
  <c r="AQ713" i="3"/>
  <c r="AR713" i="3"/>
  <c r="AT713" i="3"/>
  <c r="AU713" i="3"/>
  <c r="AW713" i="3"/>
  <c r="AZ713" i="3"/>
  <c r="BA713" i="3"/>
  <c r="BC713" i="3"/>
  <c r="BD713" i="3"/>
  <c r="BF713" i="3"/>
  <c r="BI713" i="3"/>
  <c r="BJ713" i="3"/>
  <c r="BL713" i="3"/>
  <c r="BM713" i="3"/>
  <c r="BO713" i="3"/>
  <c r="BR713" i="3"/>
  <c r="BS713" i="3"/>
  <c r="BU713" i="3"/>
  <c r="BV713" i="3"/>
  <c r="BX713" i="3"/>
  <c r="CA713" i="3"/>
  <c r="CB713" i="3"/>
  <c r="CD713" i="3"/>
  <c r="CE713" i="3"/>
  <c r="CG713" i="3"/>
  <c r="CJ713" i="3"/>
  <c r="CK713" i="3"/>
  <c r="CM713" i="3"/>
  <c r="CN713" i="3"/>
  <c r="M204" i="3"/>
  <c r="N204" i="3"/>
  <c r="P204" i="3"/>
  <c r="Q204" i="3"/>
  <c r="S204" i="3"/>
  <c r="T204" i="3"/>
  <c r="V204" i="3"/>
  <c r="Y204" i="3"/>
  <c r="Z204" i="3"/>
  <c r="AB204" i="3"/>
  <c r="AC204" i="3"/>
  <c r="AE204" i="3"/>
  <c r="AF204" i="3"/>
  <c r="AH204" i="3"/>
  <c r="AI204" i="3"/>
  <c r="AK204" i="3"/>
  <c r="AL204" i="3"/>
  <c r="AN204" i="3"/>
  <c r="AO204" i="3"/>
  <c r="AQ204" i="3"/>
  <c r="AR204" i="3"/>
  <c r="AT204" i="3"/>
  <c r="AU204" i="3"/>
  <c r="AW204" i="3"/>
  <c r="AZ204" i="3"/>
  <c r="BA204" i="3"/>
  <c r="BC204" i="3"/>
  <c r="BD204" i="3"/>
  <c r="BF204" i="3"/>
  <c r="BI204" i="3"/>
  <c r="BJ204" i="3"/>
  <c r="BL204" i="3"/>
  <c r="BM204" i="3"/>
  <c r="BO204" i="3"/>
  <c r="BR204" i="3"/>
  <c r="BS204" i="3"/>
  <c r="BU204" i="3"/>
  <c r="BV204" i="3"/>
  <c r="BX204" i="3"/>
  <c r="CA204" i="3"/>
  <c r="CB204" i="3"/>
  <c r="CD204" i="3"/>
  <c r="CE204" i="3"/>
  <c r="CG204" i="3"/>
  <c r="CJ204" i="3"/>
  <c r="CK204" i="3"/>
  <c r="CM204" i="3"/>
  <c r="CN204" i="3"/>
  <c r="M328" i="3"/>
  <c r="N328" i="3"/>
  <c r="P328" i="3"/>
  <c r="Q328" i="3"/>
  <c r="S328" i="3"/>
  <c r="T328" i="3"/>
  <c r="V328" i="3"/>
  <c r="Y328" i="3"/>
  <c r="Z328" i="3"/>
  <c r="AB328" i="3"/>
  <c r="AC328" i="3"/>
  <c r="AE328" i="3"/>
  <c r="AF328" i="3"/>
  <c r="AH328" i="3"/>
  <c r="AI328" i="3"/>
  <c r="AK328" i="3"/>
  <c r="AL328" i="3"/>
  <c r="AN328" i="3"/>
  <c r="AO328" i="3"/>
  <c r="AQ328" i="3"/>
  <c r="AR328" i="3"/>
  <c r="AT328" i="3"/>
  <c r="AU328" i="3"/>
  <c r="AW328" i="3"/>
  <c r="AZ328" i="3"/>
  <c r="BA328" i="3"/>
  <c r="BC328" i="3"/>
  <c r="BD328" i="3"/>
  <c r="BF328" i="3"/>
  <c r="BI328" i="3"/>
  <c r="BJ328" i="3"/>
  <c r="BL328" i="3"/>
  <c r="BM328" i="3"/>
  <c r="BO328" i="3"/>
  <c r="BR328" i="3"/>
  <c r="BS328" i="3"/>
  <c r="BU328" i="3"/>
  <c r="BV328" i="3"/>
  <c r="BX328" i="3"/>
  <c r="CA328" i="3"/>
  <c r="CB328" i="3"/>
  <c r="CD328" i="3"/>
  <c r="CE328" i="3"/>
  <c r="CG328" i="3"/>
  <c r="CJ328" i="3"/>
  <c r="CK328" i="3"/>
  <c r="CM328" i="3"/>
  <c r="CN328" i="3"/>
  <c r="M574" i="3"/>
  <c r="N574" i="3"/>
  <c r="P574" i="3"/>
  <c r="Q574" i="3"/>
  <c r="S574" i="3"/>
  <c r="T574" i="3"/>
  <c r="V574" i="3"/>
  <c r="Y574" i="3"/>
  <c r="Z574" i="3"/>
  <c r="AB574" i="3"/>
  <c r="AC574" i="3"/>
  <c r="AE574" i="3"/>
  <c r="AF574" i="3"/>
  <c r="AH574" i="3"/>
  <c r="AI574" i="3"/>
  <c r="AK574" i="3"/>
  <c r="AL574" i="3"/>
  <c r="AN574" i="3"/>
  <c r="AO574" i="3"/>
  <c r="AQ574" i="3"/>
  <c r="AR574" i="3"/>
  <c r="AT574" i="3"/>
  <c r="AU574" i="3"/>
  <c r="AW574" i="3"/>
  <c r="AZ574" i="3"/>
  <c r="BA574" i="3"/>
  <c r="BC574" i="3"/>
  <c r="BD574" i="3"/>
  <c r="BF574" i="3"/>
  <c r="BI574" i="3"/>
  <c r="BJ574" i="3"/>
  <c r="BL574" i="3"/>
  <c r="BM574" i="3"/>
  <c r="BO574" i="3"/>
  <c r="BR574" i="3"/>
  <c r="BS574" i="3"/>
  <c r="BU574" i="3"/>
  <c r="BV574" i="3"/>
  <c r="BX574" i="3"/>
  <c r="CA574" i="3"/>
  <c r="CB574" i="3"/>
  <c r="CD574" i="3"/>
  <c r="CE574" i="3"/>
  <c r="CG574" i="3"/>
  <c r="CJ574" i="3"/>
  <c r="CK574" i="3"/>
  <c r="CM574" i="3"/>
  <c r="CN574" i="3"/>
  <c r="M297" i="3"/>
  <c r="N297" i="3"/>
  <c r="P297" i="3"/>
  <c r="Q297" i="3"/>
  <c r="S297" i="3"/>
  <c r="T297" i="3"/>
  <c r="V297" i="3"/>
  <c r="Y297" i="3"/>
  <c r="Z297" i="3"/>
  <c r="AB297" i="3"/>
  <c r="AC297" i="3"/>
  <c r="AE297" i="3"/>
  <c r="AF297" i="3"/>
  <c r="AH297" i="3"/>
  <c r="AI297" i="3"/>
  <c r="AK297" i="3"/>
  <c r="AL297" i="3"/>
  <c r="AN297" i="3"/>
  <c r="AO297" i="3"/>
  <c r="AQ297" i="3"/>
  <c r="AR297" i="3"/>
  <c r="AT297" i="3"/>
  <c r="AU297" i="3"/>
  <c r="AW297" i="3"/>
  <c r="AZ297" i="3"/>
  <c r="BA297" i="3"/>
  <c r="BC297" i="3"/>
  <c r="BD297" i="3"/>
  <c r="BF297" i="3"/>
  <c r="BI297" i="3"/>
  <c r="BJ297" i="3"/>
  <c r="BL297" i="3"/>
  <c r="BM297" i="3"/>
  <c r="BO297" i="3"/>
  <c r="BR297" i="3"/>
  <c r="BS297" i="3"/>
  <c r="BU297" i="3"/>
  <c r="BV297" i="3"/>
  <c r="BX297" i="3"/>
  <c r="CA297" i="3"/>
  <c r="CB297" i="3"/>
  <c r="CD297" i="3"/>
  <c r="CE297" i="3"/>
  <c r="CG297" i="3"/>
  <c r="CJ297" i="3"/>
  <c r="CK297" i="3"/>
  <c r="CM297" i="3"/>
  <c r="CN297" i="3"/>
  <c r="M495" i="3"/>
  <c r="N495" i="3"/>
  <c r="P495" i="3"/>
  <c r="Q495" i="3"/>
  <c r="S495" i="3"/>
  <c r="T495" i="3"/>
  <c r="V495" i="3"/>
  <c r="Y495" i="3"/>
  <c r="Z495" i="3"/>
  <c r="AB495" i="3"/>
  <c r="AC495" i="3"/>
  <c r="AE495" i="3"/>
  <c r="AF495" i="3"/>
  <c r="AH495" i="3"/>
  <c r="AI495" i="3"/>
  <c r="AK495" i="3"/>
  <c r="AL495" i="3"/>
  <c r="AN495" i="3"/>
  <c r="AO495" i="3"/>
  <c r="AQ495" i="3"/>
  <c r="AR495" i="3"/>
  <c r="AT495" i="3"/>
  <c r="AU495" i="3"/>
  <c r="AW495" i="3"/>
  <c r="AZ495" i="3"/>
  <c r="BA495" i="3"/>
  <c r="BC495" i="3"/>
  <c r="BD495" i="3"/>
  <c r="BF495" i="3"/>
  <c r="BI495" i="3"/>
  <c r="BJ495" i="3"/>
  <c r="BL495" i="3"/>
  <c r="BM495" i="3"/>
  <c r="BO495" i="3"/>
  <c r="BR495" i="3"/>
  <c r="BS495" i="3"/>
  <c r="BU495" i="3"/>
  <c r="BV495" i="3"/>
  <c r="BX495" i="3"/>
  <c r="CA495" i="3"/>
  <c r="CB495" i="3"/>
  <c r="CD495" i="3"/>
  <c r="CE495" i="3"/>
  <c r="CG495" i="3"/>
  <c r="CJ495" i="3"/>
  <c r="CK495" i="3"/>
  <c r="CM495" i="3"/>
  <c r="CN495" i="3"/>
  <c r="M165" i="3"/>
  <c r="N165" i="3"/>
  <c r="P165" i="3"/>
  <c r="Q165" i="3"/>
  <c r="S165" i="3"/>
  <c r="T165" i="3"/>
  <c r="V165" i="3"/>
  <c r="Y165" i="3"/>
  <c r="Z165" i="3"/>
  <c r="AB165" i="3"/>
  <c r="AC165" i="3"/>
  <c r="AE165" i="3"/>
  <c r="AF165" i="3"/>
  <c r="AH165" i="3"/>
  <c r="AI165" i="3"/>
  <c r="AK165" i="3"/>
  <c r="AL165" i="3"/>
  <c r="AN165" i="3"/>
  <c r="AO165" i="3"/>
  <c r="AQ165" i="3"/>
  <c r="AR165" i="3"/>
  <c r="AT165" i="3"/>
  <c r="AU165" i="3"/>
  <c r="AW165" i="3"/>
  <c r="AZ165" i="3"/>
  <c r="BA165" i="3"/>
  <c r="BC165" i="3"/>
  <c r="BD165" i="3"/>
  <c r="BF165" i="3"/>
  <c r="BI165" i="3"/>
  <c r="BJ165" i="3"/>
  <c r="BL165" i="3"/>
  <c r="BM165" i="3"/>
  <c r="BO165" i="3"/>
  <c r="BR165" i="3"/>
  <c r="BS165" i="3"/>
  <c r="BU165" i="3"/>
  <c r="BV165" i="3"/>
  <c r="BX165" i="3"/>
  <c r="CA165" i="3"/>
  <c r="CB165" i="3"/>
  <c r="CD165" i="3"/>
  <c r="CE165" i="3"/>
  <c r="CG165" i="3"/>
  <c r="CJ165" i="3"/>
  <c r="CK165" i="3"/>
  <c r="CM165" i="3"/>
  <c r="CN165" i="3"/>
  <c r="M206" i="3"/>
  <c r="N206" i="3"/>
  <c r="P206" i="3"/>
  <c r="Q206" i="3"/>
  <c r="S206" i="3"/>
  <c r="T206" i="3"/>
  <c r="V206" i="3"/>
  <c r="Y206" i="3"/>
  <c r="Z206" i="3"/>
  <c r="AB206" i="3"/>
  <c r="AC206" i="3"/>
  <c r="AE206" i="3"/>
  <c r="AF206" i="3"/>
  <c r="AH206" i="3"/>
  <c r="AI206" i="3"/>
  <c r="AK206" i="3"/>
  <c r="AL206" i="3"/>
  <c r="AN206" i="3"/>
  <c r="AO206" i="3"/>
  <c r="AQ206" i="3"/>
  <c r="AR206" i="3"/>
  <c r="AT206" i="3"/>
  <c r="AU206" i="3"/>
  <c r="AW206" i="3"/>
  <c r="AZ206" i="3"/>
  <c r="BA206" i="3"/>
  <c r="BC206" i="3"/>
  <c r="BD206" i="3"/>
  <c r="BF206" i="3"/>
  <c r="BI206" i="3"/>
  <c r="BJ206" i="3"/>
  <c r="BL206" i="3"/>
  <c r="BM206" i="3"/>
  <c r="BO206" i="3"/>
  <c r="BR206" i="3"/>
  <c r="BS206" i="3"/>
  <c r="BU206" i="3"/>
  <c r="BV206" i="3"/>
  <c r="BX206" i="3"/>
  <c r="CA206" i="3"/>
  <c r="CB206" i="3"/>
  <c r="CD206" i="3"/>
  <c r="CE206" i="3"/>
  <c r="CG206" i="3"/>
  <c r="CJ206" i="3"/>
  <c r="CK206" i="3"/>
  <c r="CM206" i="3"/>
  <c r="CN206" i="3"/>
  <c r="M175" i="3"/>
  <c r="N175" i="3"/>
  <c r="P175" i="3"/>
  <c r="Q175" i="3"/>
  <c r="S175" i="3"/>
  <c r="T175" i="3"/>
  <c r="V175" i="3"/>
  <c r="Y175" i="3"/>
  <c r="Z175" i="3"/>
  <c r="AB175" i="3"/>
  <c r="AC175" i="3"/>
  <c r="AE175" i="3"/>
  <c r="AF175" i="3"/>
  <c r="AH175" i="3"/>
  <c r="AI175" i="3"/>
  <c r="AK175" i="3"/>
  <c r="AL175" i="3"/>
  <c r="AN175" i="3"/>
  <c r="AO175" i="3"/>
  <c r="AQ175" i="3"/>
  <c r="AR175" i="3"/>
  <c r="AT175" i="3"/>
  <c r="AU175" i="3"/>
  <c r="AW175" i="3"/>
  <c r="AZ175" i="3"/>
  <c r="BA175" i="3"/>
  <c r="BC175" i="3"/>
  <c r="BD175" i="3"/>
  <c r="BF175" i="3"/>
  <c r="BI175" i="3"/>
  <c r="BJ175" i="3"/>
  <c r="BL175" i="3"/>
  <c r="BM175" i="3"/>
  <c r="BO175" i="3"/>
  <c r="BR175" i="3"/>
  <c r="BS175" i="3"/>
  <c r="BU175" i="3"/>
  <c r="BV175" i="3"/>
  <c r="BX175" i="3"/>
  <c r="CA175" i="3"/>
  <c r="CB175" i="3"/>
  <c r="CD175" i="3"/>
  <c r="CE175" i="3"/>
  <c r="CG175" i="3"/>
  <c r="CJ175" i="3"/>
  <c r="CK175" i="3"/>
  <c r="CM175" i="3"/>
  <c r="CN175" i="3"/>
  <c r="M680" i="3"/>
  <c r="N680" i="3"/>
  <c r="P680" i="3"/>
  <c r="Q680" i="3"/>
  <c r="S680" i="3"/>
  <c r="T680" i="3"/>
  <c r="V680" i="3"/>
  <c r="Y680" i="3"/>
  <c r="Z680" i="3"/>
  <c r="AB680" i="3"/>
  <c r="AC680" i="3"/>
  <c r="AE680" i="3"/>
  <c r="AF680" i="3"/>
  <c r="AH680" i="3"/>
  <c r="AI680" i="3"/>
  <c r="AK680" i="3"/>
  <c r="AL680" i="3"/>
  <c r="AN680" i="3"/>
  <c r="AO680" i="3"/>
  <c r="AQ680" i="3"/>
  <c r="AR680" i="3"/>
  <c r="AT680" i="3"/>
  <c r="AU680" i="3"/>
  <c r="AW680" i="3"/>
  <c r="AZ680" i="3"/>
  <c r="BA680" i="3"/>
  <c r="BC680" i="3"/>
  <c r="BD680" i="3"/>
  <c r="BF680" i="3"/>
  <c r="BI680" i="3"/>
  <c r="BJ680" i="3"/>
  <c r="BL680" i="3"/>
  <c r="BM680" i="3"/>
  <c r="BO680" i="3"/>
  <c r="BR680" i="3"/>
  <c r="BS680" i="3"/>
  <c r="BU680" i="3"/>
  <c r="BV680" i="3"/>
  <c r="BX680" i="3"/>
  <c r="CA680" i="3"/>
  <c r="CB680" i="3"/>
  <c r="CD680" i="3"/>
  <c r="CE680" i="3"/>
  <c r="CG680" i="3"/>
  <c r="CJ680" i="3"/>
  <c r="CK680" i="3"/>
  <c r="CM680" i="3"/>
  <c r="CN680" i="3"/>
  <c r="M908" i="3"/>
  <c r="N908" i="3"/>
  <c r="P908" i="3"/>
  <c r="Q908" i="3"/>
  <c r="S908" i="3"/>
  <c r="T908" i="3"/>
  <c r="V908" i="3"/>
  <c r="Y908" i="3"/>
  <c r="Z908" i="3"/>
  <c r="AB908" i="3"/>
  <c r="AC908" i="3"/>
  <c r="AE908" i="3"/>
  <c r="AF908" i="3"/>
  <c r="AH908" i="3"/>
  <c r="AI908" i="3"/>
  <c r="AK908" i="3"/>
  <c r="AL908" i="3"/>
  <c r="AN908" i="3"/>
  <c r="AO908" i="3"/>
  <c r="AQ908" i="3"/>
  <c r="AR908" i="3"/>
  <c r="AT908" i="3"/>
  <c r="AU908" i="3"/>
  <c r="AW908" i="3"/>
  <c r="AZ908" i="3"/>
  <c r="BA908" i="3"/>
  <c r="BC908" i="3"/>
  <c r="BD908" i="3"/>
  <c r="BF908" i="3"/>
  <c r="BI908" i="3"/>
  <c r="BJ908" i="3"/>
  <c r="BL908" i="3"/>
  <c r="BM908" i="3"/>
  <c r="BO908" i="3"/>
  <c r="BR908" i="3"/>
  <c r="BS908" i="3"/>
  <c r="BU908" i="3"/>
  <c r="BV908" i="3"/>
  <c r="BX908" i="3"/>
  <c r="CA908" i="3"/>
  <c r="CB908" i="3"/>
  <c r="CD908" i="3"/>
  <c r="CE908" i="3"/>
  <c r="CG908" i="3"/>
  <c r="CJ908" i="3"/>
  <c r="CK908" i="3"/>
  <c r="CM908" i="3"/>
  <c r="CN908" i="3"/>
  <c r="M842" i="3"/>
  <c r="N842" i="3"/>
  <c r="P842" i="3"/>
  <c r="Q842" i="3"/>
  <c r="S842" i="3"/>
  <c r="T842" i="3"/>
  <c r="V842" i="3"/>
  <c r="Y842" i="3"/>
  <c r="Z842" i="3"/>
  <c r="AB842" i="3"/>
  <c r="AC842" i="3"/>
  <c r="AE842" i="3"/>
  <c r="AF842" i="3"/>
  <c r="AH842" i="3"/>
  <c r="AI842" i="3"/>
  <c r="AK842" i="3"/>
  <c r="AL842" i="3"/>
  <c r="AN842" i="3"/>
  <c r="AO842" i="3"/>
  <c r="AQ842" i="3"/>
  <c r="AR842" i="3"/>
  <c r="AT842" i="3"/>
  <c r="AU842" i="3"/>
  <c r="AW842" i="3"/>
  <c r="AZ842" i="3"/>
  <c r="BA842" i="3"/>
  <c r="BC842" i="3"/>
  <c r="BD842" i="3"/>
  <c r="BF842" i="3"/>
  <c r="BI842" i="3"/>
  <c r="BJ842" i="3"/>
  <c r="BL842" i="3"/>
  <c r="BM842" i="3"/>
  <c r="BO842" i="3"/>
  <c r="BR842" i="3"/>
  <c r="BS842" i="3"/>
  <c r="BU842" i="3"/>
  <c r="BV842" i="3"/>
  <c r="BX842" i="3"/>
  <c r="CA842" i="3"/>
  <c r="CB842" i="3"/>
  <c r="CD842" i="3"/>
  <c r="CE842" i="3"/>
  <c r="CG842" i="3"/>
  <c r="CJ842" i="3"/>
  <c r="CK842" i="3"/>
  <c r="CM842" i="3"/>
  <c r="CN842" i="3"/>
  <c r="M966" i="3"/>
  <c r="N966" i="3"/>
  <c r="P966" i="3"/>
  <c r="Q966" i="3"/>
  <c r="S966" i="3"/>
  <c r="T966" i="3"/>
  <c r="V966" i="3"/>
  <c r="Y966" i="3"/>
  <c r="Z966" i="3"/>
  <c r="AB966" i="3"/>
  <c r="AC966" i="3"/>
  <c r="AE966" i="3"/>
  <c r="AF966" i="3"/>
  <c r="AH966" i="3"/>
  <c r="AI966" i="3"/>
  <c r="AK966" i="3"/>
  <c r="AL966" i="3"/>
  <c r="AN966" i="3"/>
  <c r="AO966" i="3"/>
  <c r="AQ966" i="3"/>
  <c r="AR966" i="3"/>
  <c r="AT966" i="3"/>
  <c r="AU966" i="3"/>
  <c r="AW966" i="3"/>
  <c r="AZ966" i="3"/>
  <c r="BA966" i="3"/>
  <c r="BC966" i="3"/>
  <c r="BD966" i="3"/>
  <c r="BF966" i="3"/>
  <c r="BI966" i="3"/>
  <c r="BJ966" i="3"/>
  <c r="BL966" i="3"/>
  <c r="BM966" i="3"/>
  <c r="BO966" i="3"/>
  <c r="BR966" i="3"/>
  <c r="BS966" i="3"/>
  <c r="BU966" i="3"/>
  <c r="BV966" i="3"/>
  <c r="BX966" i="3"/>
  <c r="CA966" i="3"/>
  <c r="CB966" i="3"/>
  <c r="CD966" i="3"/>
  <c r="CE966" i="3"/>
  <c r="CG966" i="3"/>
  <c r="CJ966" i="3"/>
  <c r="CK966" i="3"/>
  <c r="CM966" i="3"/>
  <c r="CN966" i="3"/>
  <c r="M397" i="3"/>
  <c r="N397" i="3"/>
  <c r="P397" i="3"/>
  <c r="Q397" i="3"/>
  <c r="S397" i="3"/>
  <c r="T397" i="3"/>
  <c r="V397" i="3"/>
  <c r="Y397" i="3"/>
  <c r="Z397" i="3"/>
  <c r="AB397" i="3"/>
  <c r="AC397" i="3"/>
  <c r="AE397" i="3"/>
  <c r="AF397" i="3"/>
  <c r="AH397" i="3"/>
  <c r="AI397" i="3"/>
  <c r="AK397" i="3"/>
  <c r="AL397" i="3"/>
  <c r="AN397" i="3"/>
  <c r="AO397" i="3"/>
  <c r="AQ397" i="3"/>
  <c r="AR397" i="3"/>
  <c r="AT397" i="3"/>
  <c r="AU397" i="3"/>
  <c r="AW397" i="3"/>
  <c r="AZ397" i="3"/>
  <c r="BA397" i="3"/>
  <c r="BC397" i="3"/>
  <c r="BD397" i="3"/>
  <c r="BF397" i="3"/>
  <c r="BI397" i="3"/>
  <c r="BJ397" i="3"/>
  <c r="BL397" i="3"/>
  <c r="BM397" i="3"/>
  <c r="BO397" i="3"/>
  <c r="BR397" i="3"/>
  <c r="BS397" i="3"/>
  <c r="BU397" i="3"/>
  <c r="BV397" i="3"/>
  <c r="BX397" i="3"/>
  <c r="CA397" i="3"/>
  <c r="CB397" i="3"/>
  <c r="CD397" i="3"/>
  <c r="CE397" i="3"/>
  <c r="CG397" i="3"/>
  <c r="CJ397" i="3"/>
  <c r="CK397" i="3"/>
  <c r="CM397" i="3"/>
  <c r="CN397" i="3"/>
  <c r="M761" i="3"/>
  <c r="N761" i="3"/>
  <c r="P761" i="3"/>
  <c r="Q761" i="3"/>
  <c r="S761" i="3"/>
  <c r="T761" i="3"/>
  <c r="V761" i="3"/>
  <c r="Y761" i="3"/>
  <c r="Z761" i="3"/>
  <c r="AB761" i="3"/>
  <c r="AC761" i="3"/>
  <c r="AE761" i="3"/>
  <c r="AF761" i="3"/>
  <c r="AH761" i="3"/>
  <c r="AI761" i="3"/>
  <c r="AK761" i="3"/>
  <c r="AL761" i="3"/>
  <c r="AN761" i="3"/>
  <c r="AO761" i="3"/>
  <c r="AQ761" i="3"/>
  <c r="AR761" i="3"/>
  <c r="AT761" i="3"/>
  <c r="AU761" i="3"/>
  <c r="AW761" i="3"/>
  <c r="AZ761" i="3"/>
  <c r="BA761" i="3"/>
  <c r="BC761" i="3"/>
  <c r="BD761" i="3"/>
  <c r="BF761" i="3"/>
  <c r="BI761" i="3"/>
  <c r="BJ761" i="3"/>
  <c r="BL761" i="3"/>
  <c r="BM761" i="3"/>
  <c r="BO761" i="3"/>
  <c r="BR761" i="3"/>
  <c r="BS761" i="3"/>
  <c r="BU761" i="3"/>
  <c r="BV761" i="3"/>
  <c r="BX761" i="3"/>
  <c r="CA761" i="3"/>
  <c r="CB761" i="3"/>
  <c r="CD761" i="3"/>
  <c r="CE761" i="3"/>
  <c r="CG761" i="3"/>
  <c r="CJ761" i="3"/>
  <c r="CK761" i="3"/>
  <c r="CM761" i="3"/>
  <c r="CN761" i="3"/>
  <c r="M39" i="3"/>
  <c r="N39" i="3"/>
  <c r="P39" i="3"/>
  <c r="Q39" i="3"/>
  <c r="S39" i="3"/>
  <c r="T39" i="3"/>
  <c r="V39" i="3"/>
  <c r="Y39" i="3"/>
  <c r="Z39" i="3"/>
  <c r="AB39" i="3"/>
  <c r="AC39" i="3"/>
  <c r="AE39" i="3"/>
  <c r="AF39" i="3"/>
  <c r="AH39" i="3"/>
  <c r="AI39" i="3"/>
  <c r="AK39" i="3"/>
  <c r="AL39" i="3"/>
  <c r="AN39" i="3"/>
  <c r="AO39" i="3"/>
  <c r="AQ39" i="3"/>
  <c r="AR39" i="3"/>
  <c r="AT39" i="3"/>
  <c r="AU39" i="3"/>
  <c r="AW39" i="3"/>
  <c r="AZ39" i="3"/>
  <c r="BA39" i="3"/>
  <c r="BC39" i="3"/>
  <c r="BD39" i="3"/>
  <c r="BF39" i="3"/>
  <c r="BI39" i="3"/>
  <c r="BJ39" i="3"/>
  <c r="BL39" i="3"/>
  <c r="BM39" i="3"/>
  <c r="BO39" i="3"/>
  <c r="BR39" i="3"/>
  <c r="BS39" i="3"/>
  <c r="BU39" i="3"/>
  <c r="BV39" i="3"/>
  <c r="BX39" i="3"/>
  <c r="CA39" i="3"/>
  <c r="CB39" i="3"/>
  <c r="CD39" i="3"/>
  <c r="CE39" i="3"/>
  <c r="CG39" i="3"/>
  <c r="CJ39" i="3"/>
  <c r="CK39" i="3"/>
  <c r="CM39" i="3"/>
  <c r="CN39" i="3"/>
  <c r="M816" i="3"/>
  <c r="N816" i="3"/>
  <c r="P816" i="3"/>
  <c r="Q816" i="3"/>
  <c r="S816" i="3"/>
  <c r="T816" i="3"/>
  <c r="V816" i="3"/>
  <c r="Y816" i="3"/>
  <c r="Z816" i="3"/>
  <c r="AB816" i="3"/>
  <c r="AC816" i="3"/>
  <c r="AE816" i="3"/>
  <c r="AF816" i="3"/>
  <c r="AH816" i="3"/>
  <c r="AI816" i="3"/>
  <c r="AK816" i="3"/>
  <c r="AL816" i="3"/>
  <c r="AN816" i="3"/>
  <c r="AO816" i="3"/>
  <c r="AQ816" i="3"/>
  <c r="AR816" i="3"/>
  <c r="AT816" i="3"/>
  <c r="AU816" i="3"/>
  <c r="AW816" i="3"/>
  <c r="AZ816" i="3"/>
  <c r="BA816" i="3"/>
  <c r="BC816" i="3"/>
  <c r="BD816" i="3"/>
  <c r="BF816" i="3"/>
  <c r="BI816" i="3"/>
  <c r="BJ816" i="3"/>
  <c r="BL816" i="3"/>
  <c r="BM816" i="3"/>
  <c r="BO816" i="3"/>
  <c r="BR816" i="3"/>
  <c r="BS816" i="3"/>
  <c r="BU816" i="3"/>
  <c r="BV816" i="3"/>
  <c r="BX816" i="3"/>
  <c r="CA816" i="3"/>
  <c r="CB816" i="3"/>
  <c r="CD816" i="3"/>
  <c r="CE816" i="3"/>
  <c r="CG816" i="3"/>
  <c r="CJ816" i="3"/>
  <c r="CK816" i="3"/>
  <c r="CM816" i="3"/>
  <c r="CN816" i="3"/>
  <c r="M266" i="3"/>
  <c r="N266" i="3"/>
  <c r="P266" i="3"/>
  <c r="Q266" i="3"/>
  <c r="S266" i="3"/>
  <c r="T266" i="3"/>
  <c r="V266" i="3"/>
  <c r="Y266" i="3"/>
  <c r="Z266" i="3"/>
  <c r="AB266" i="3"/>
  <c r="AC266" i="3"/>
  <c r="AE266" i="3"/>
  <c r="AF266" i="3"/>
  <c r="AH266" i="3"/>
  <c r="AI266" i="3"/>
  <c r="AK266" i="3"/>
  <c r="AL266" i="3"/>
  <c r="AN266" i="3"/>
  <c r="AO266" i="3"/>
  <c r="AQ266" i="3"/>
  <c r="AR266" i="3"/>
  <c r="AT266" i="3"/>
  <c r="AU266" i="3"/>
  <c r="AW266" i="3"/>
  <c r="AZ266" i="3"/>
  <c r="BA266" i="3"/>
  <c r="BC266" i="3"/>
  <c r="BD266" i="3"/>
  <c r="BF266" i="3"/>
  <c r="BI266" i="3"/>
  <c r="BJ266" i="3"/>
  <c r="BL266" i="3"/>
  <c r="BM266" i="3"/>
  <c r="BO266" i="3"/>
  <c r="BR266" i="3"/>
  <c r="BS266" i="3"/>
  <c r="BU266" i="3"/>
  <c r="BV266" i="3"/>
  <c r="BX266" i="3"/>
  <c r="CA266" i="3"/>
  <c r="CB266" i="3"/>
  <c r="CD266" i="3"/>
  <c r="CE266" i="3"/>
  <c r="CG266" i="3"/>
  <c r="CJ266" i="3"/>
  <c r="CK266" i="3"/>
  <c r="CM266" i="3"/>
  <c r="CN266" i="3"/>
  <c r="M517" i="3"/>
  <c r="N517" i="3"/>
  <c r="P517" i="3"/>
  <c r="Q517" i="3"/>
  <c r="S517" i="3"/>
  <c r="T517" i="3"/>
  <c r="V517" i="3"/>
  <c r="Y517" i="3"/>
  <c r="Z517" i="3"/>
  <c r="AB517" i="3"/>
  <c r="AC517" i="3"/>
  <c r="AE517" i="3"/>
  <c r="AF517" i="3"/>
  <c r="AH517" i="3"/>
  <c r="AI517" i="3"/>
  <c r="AK517" i="3"/>
  <c r="AL517" i="3"/>
  <c r="AN517" i="3"/>
  <c r="AO517" i="3"/>
  <c r="AQ517" i="3"/>
  <c r="AR517" i="3"/>
  <c r="AT517" i="3"/>
  <c r="AU517" i="3"/>
  <c r="AW517" i="3"/>
  <c r="AZ517" i="3"/>
  <c r="BA517" i="3"/>
  <c r="BC517" i="3"/>
  <c r="BD517" i="3"/>
  <c r="BF517" i="3"/>
  <c r="BI517" i="3"/>
  <c r="BJ517" i="3"/>
  <c r="BL517" i="3"/>
  <c r="BM517" i="3"/>
  <c r="BO517" i="3"/>
  <c r="BR517" i="3"/>
  <c r="BS517" i="3"/>
  <c r="BU517" i="3"/>
  <c r="BV517" i="3"/>
  <c r="BX517" i="3"/>
  <c r="CA517" i="3"/>
  <c r="CB517" i="3"/>
  <c r="CD517" i="3"/>
  <c r="CE517" i="3"/>
  <c r="CG517" i="3"/>
  <c r="CJ517" i="3"/>
  <c r="CK517" i="3"/>
  <c r="CM517" i="3"/>
  <c r="CN517" i="3"/>
  <c r="M358" i="3"/>
  <c r="N358" i="3"/>
  <c r="P358" i="3"/>
  <c r="Q358" i="3"/>
  <c r="S358" i="3"/>
  <c r="T358" i="3"/>
  <c r="V358" i="3"/>
  <c r="Y358" i="3"/>
  <c r="Z358" i="3"/>
  <c r="AB358" i="3"/>
  <c r="AC358" i="3"/>
  <c r="AE358" i="3"/>
  <c r="AF358" i="3"/>
  <c r="AH358" i="3"/>
  <c r="AI358" i="3"/>
  <c r="AK358" i="3"/>
  <c r="AL358" i="3"/>
  <c r="AN358" i="3"/>
  <c r="AO358" i="3"/>
  <c r="AQ358" i="3"/>
  <c r="AR358" i="3"/>
  <c r="AT358" i="3"/>
  <c r="AU358" i="3"/>
  <c r="AW358" i="3"/>
  <c r="AZ358" i="3"/>
  <c r="BA358" i="3"/>
  <c r="BC358" i="3"/>
  <c r="BD358" i="3"/>
  <c r="BF358" i="3"/>
  <c r="BI358" i="3"/>
  <c r="BJ358" i="3"/>
  <c r="BL358" i="3"/>
  <c r="BM358" i="3"/>
  <c r="BO358" i="3"/>
  <c r="BR358" i="3"/>
  <c r="BS358" i="3"/>
  <c r="BU358" i="3"/>
  <c r="BV358" i="3"/>
  <c r="BX358" i="3"/>
  <c r="CA358" i="3"/>
  <c r="CB358" i="3"/>
  <c r="CD358" i="3"/>
  <c r="CE358" i="3"/>
  <c r="CG358" i="3"/>
  <c r="CJ358" i="3"/>
  <c r="CK358" i="3"/>
  <c r="CM358" i="3"/>
  <c r="CN358" i="3"/>
  <c r="M974" i="3"/>
  <c r="N974" i="3"/>
  <c r="P974" i="3"/>
  <c r="Q974" i="3"/>
  <c r="S974" i="3"/>
  <c r="T974" i="3"/>
  <c r="V974" i="3"/>
  <c r="Y974" i="3"/>
  <c r="Z974" i="3"/>
  <c r="AB974" i="3"/>
  <c r="AC974" i="3"/>
  <c r="AE974" i="3"/>
  <c r="AF974" i="3"/>
  <c r="AH974" i="3"/>
  <c r="AI974" i="3"/>
  <c r="AK974" i="3"/>
  <c r="AL974" i="3"/>
  <c r="AN974" i="3"/>
  <c r="AO974" i="3"/>
  <c r="AQ974" i="3"/>
  <c r="AR974" i="3"/>
  <c r="AT974" i="3"/>
  <c r="AU974" i="3"/>
  <c r="AW974" i="3"/>
  <c r="AZ974" i="3"/>
  <c r="BA974" i="3"/>
  <c r="BC974" i="3"/>
  <c r="BD974" i="3"/>
  <c r="BF974" i="3"/>
  <c r="BI974" i="3"/>
  <c r="BJ974" i="3"/>
  <c r="BL974" i="3"/>
  <c r="BM974" i="3"/>
  <c r="BO974" i="3"/>
  <c r="BR974" i="3"/>
  <c r="BS974" i="3"/>
  <c r="BU974" i="3"/>
  <c r="BV974" i="3"/>
  <c r="BX974" i="3"/>
  <c r="CA974" i="3"/>
  <c r="CB974" i="3"/>
  <c r="CD974" i="3"/>
  <c r="CE974" i="3"/>
  <c r="CG974" i="3"/>
  <c r="CJ974" i="3"/>
  <c r="CK974" i="3"/>
  <c r="CM974" i="3"/>
  <c r="CN974" i="3"/>
  <c r="M848" i="3"/>
  <c r="N848" i="3"/>
  <c r="P848" i="3"/>
  <c r="Q848" i="3"/>
  <c r="S848" i="3"/>
  <c r="T848" i="3"/>
  <c r="V848" i="3"/>
  <c r="Y848" i="3"/>
  <c r="Z848" i="3"/>
  <c r="AB848" i="3"/>
  <c r="AC848" i="3"/>
  <c r="AE848" i="3"/>
  <c r="AH848" i="3"/>
  <c r="AI848" i="3"/>
  <c r="AK848" i="3"/>
  <c r="AL848" i="3"/>
  <c r="AN848" i="3"/>
  <c r="AO848" i="3"/>
  <c r="AQ848" i="3"/>
  <c r="AR848" i="3"/>
  <c r="AT848" i="3"/>
  <c r="AU848" i="3"/>
  <c r="AW848" i="3"/>
  <c r="AZ848" i="3"/>
  <c r="BC848" i="3"/>
  <c r="BD848" i="3"/>
  <c r="BF848" i="3"/>
  <c r="BI848" i="3"/>
  <c r="BJ848" i="3"/>
  <c r="BL848" i="3"/>
  <c r="BM848" i="3"/>
  <c r="BO848" i="3"/>
  <c r="BR848" i="3"/>
  <c r="BS848" i="3"/>
  <c r="BU848" i="3"/>
  <c r="BV848" i="3"/>
  <c r="BX848" i="3"/>
  <c r="CA848" i="3"/>
  <c r="CB848" i="3"/>
  <c r="CD848" i="3"/>
  <c r="CE848" i="3"/>
  <c r="CG848" i="3"/>
  <c r="CJ848" i="3"/>
  <c r="CK848" i="3"/>
  <c r="CM848" i="3"/>
  <c r="CN848" i="3"/>
  <c r="M45" i="3"/>
  <c r="N45" i="3"/>
  <c r="P45" i="3"/>
  <c r="Q45" i="3"/>
  <c r="S45" i="3"/>
  <c r="T45" i="3"/>
  <c r="V45" i="3"/>
  <c r="Y45" i="3"/>
  <c r="Z45" i="3"/>
  <c r="AB45" i="3"/>
  <c r="AC45" i="3"/>
  <c r="AE45" i="3"/>
  <c r="AF45" i="3"/>
  <c r="AH45" i="3"/>
  <c r="AI45" i="3"/>
  <c r="AK45" i="3"/>
  <c r="AL45" i="3"/>
  <c r="AN45" i="3"/>
  <c r="AO45" i="3"/>
  <c r="AQ45" i="3"/>
  <c r="AR45" i="3"/>
  <c r="AT45" i="3"/>
  <c r="AU45" i="3"/>
  <c r="AW45" i="3"/>
  <c r="AZ45" i="3"/>
  <c r="BA45" i="3"/>
  <c r="BC45" i="3"/>
  <c r="BD45" i="3"/>
  <c r="BF45" i="3"/>
  <c r="BI45" i="3"/>
  <c r="BJ45" i="3"/>
  <c r="BL45" i="3"/>
  <c r="BM45" i="3"/>
  <c r="BO45" i="3"/>
  <c r="BR45" i="3"/>
  <c r="BS45" i="3"/>
  <c r="BU45" i="3"/>
  <c r="BV45" i="3"/>
  <c r="BX45" i="3"/>
  <c r="CA45" i="3"/>
  <c r="CB45" i="3"/>
  <c r="CD45" i="3"/>
  <c r="CE45" i="3"/>
  <c r="CG45" i="3"/>
  <c r="CJ45" i="3"/>
  <c r="CK45" i="3"/>
  <c r="CM45" i="3"/>
  <c r="CN45" i="3"/>
  <c r="M629" i="3"/>
  <c r="N629" i="3"/>
  <c r="P629" i="3"/>
  <c r="Q629" i="3"/>
  <c r="S629" i="3"/>
  <c r="T629" i="3"/>
  <c r="V629" i="3"/>
  <c r="Y629" i="3"/>
  <c r="Z629" i="3"/>
  <c r="AB629" i="3"/>
  <c r="AC629" i="3"/>
  <c r="AE629" i="3"/>
  <c r="AF629" i="3"/>
  <c r="AH629" i="3"/>
  <c r="AI629" i="3"/>
  <c r="AK629" i="3"/>
  <c r="AL629" i="3"/>
  <c r="AN629" i="3"/>
  <c r="AO629" i="3"/>
  <c r="AQ629" i="3"/>
  <c r="AR629" i="3"/>
  <c r="AT629" i="3"/>
  <c r="AU629" i="3"/>
  <c r="AW629" i="3"/>
  <c r="AZ629" i="3"/>
  <c r="BA629" i="3"/>
  <c r="BC629" i="3"/>
  <c r="BD629" i="3"/>
  <c r="BF629" i="3"/>
  <c r="BI629" i="3"/>
  <c r="BJ629" i="3"/>
  <c r="BL629" i="3"/>
  <c r="BM629" i="3"/>
  <c r="BO629" i="3"/>
  <c r="BR629" i="3"/>
  <c r="BS629" i="3"/>
  <c r="BU629" i="3"/>
  <c r="BV629" i="3"/>
  <c r="BX629" i="3"/>
  <c r="CA629" i="3"/>
  <c r="CB629" i="3"/>
  <c r="CD629" i="3"/>
  <c r="CE629" i="3"/>
  <c r="CG629" i="3"/>
  <c r="CJ629" i="3"/>
  <c r="CK629" i="3"/>
  <c r="CM629" i="3"/>
  <c r="CN629" i="3"/>
  <c r="M956" i="3"/>
  <c r="N956" i="3"/>
  <c r="P956" i="3"/>
  <c r="Q956" i="3"/>
  <c r="S956" i="3"/>
  <c r="T956" i="3"/>
  <c r="V956" i="3"/>
  <c r="Y956" i="3"/>
  <c r="Z956" i="3"/>
  <c r="AB956" i="3"/>
  <c r="AC956" i="3"/>
  <c r="AE956" i="3"/>
  <c r="AF956" i="3"/>
  <c r="AH956" i="3"/>
  <c r="AI956" i="3"/>
  <c r="AK956" i="3"/>
  <c r="AL956" i="3"/>
  <c r="AN956" i="3"/>
  <c r="AO956" i="3"/>
  <c r="AQ956" i="3"/>
  <c r="AR956" i="3"/>
  <c r="AT956" i="3"/>
  <c r="AU956" i="3"/>
  <c r="AW956" i="3"/>
  <c r="AZ956" i="3"/>
  <c r="BA956" i="3"/>
  <c r="BC956" i="3"/>
  <c r="BD956" i="3"/>
  <c r="BF956" i="3"/>
  <c r="BI956" i="3"/>
  <c r="BJ956" i="3"/>
  <c r="BL956" i="3"/>
  <c r="BM956" i="3"/>
  <c r="BO956" i="3"/>
  <c r="BR956" i="3"/>
  <c r="BS956" i="3"/>
  <c r="BU956" i="3"/>
  <c r="BV956" i="3"/>
  <c r="BX956" i="3"/>
  <c r="CA956" i="3"/>
  <c r="CB956" i="3"/>
  <c r="CD956" i="3"/>
  <c r="CE956" i="3"/>
  <c r="CG956" i="3"/>
  <c r="CJ956" i="3"/>
  <c r="CK956" i="3"/>
  <c r="CM956" i="3"/>
  <c r="CN956" i="3"/>
  <c r="M607" i="3"/>
  <c r="N607" i="3"/>
  <c r="P607" i="3"/>
  <c r="Q607" i="3"/>
  <c r="S607" i="3"/>
  <c r="T607" i="3"/>
  <c r="V607" i="3"/>
  <c r="Y607" i="3"/>
  <c r="Z607" i="3"/>
  <c r="AB607" i="3"/>
  <c r="AC607" i="3"/>
  <c r="AE607" i="3"/>
  <c r="AF607" i="3"/>
  <c r="AH607" i="3"/>
  <c r="AI607" i="3"/>
  <c r="AK607" i="3"/>
  <c r="AL607" i="3"/>
  <c r="AN607" i="3"/>
  <c r="AO607" i="3"/>
  <c r="AQ607" i="3"/>
  <c r="AR607" i="3"/>
  <c r="AT607" i="3"/>
  <c r="AU607" i="3"/>
  <c r="AW607" i="3"/>
  <c r="AZ607" i="3"/>
  <c r="BA607" i="3"/>
  <c r="BC607" i="3"/>
  <c r="BD607" i="3"/>
  <c r="BF607" i="3"/>
  <c r="BI607" i="3"/>
  <c r="BJ607" i="3"/>
  <c r="BL607" i="3"/>
  <c r="BM607" i="3"/>
  <c r="BO607" i="3"/>
  <c r="BR607" i="3"/>
  <c r="BS607" i="3"/>
  <c r="BU607" i="3"/>
  <c r="BV607" i="3"/>
  <c r="BX607" i="3"/>
  <c r="CA607" i="3"/>
  <c r="CB607" i="3"/>
  <c r="CD607" i="3"/>
  <c r="CE607" i="3"/>
  <c r="CG607" i="3"/>
  <c r="CJ607" i="3"/>
  <c r="CK607" i="3"/>
  <c r="CM607" i="3"/>
  <c r="CN607" i="3"/>
  <c r="M108" i="3"/>
  <c r="N108" i="3"/>
  <c r="P108" i="3"/>
  <c r="Q108" i="3"/>
  <c r="S108" i="3"/>
  <c r="T108" i="3"/>
  <c r="V108" i="3"/>
  <c r="Y108" i="3"/>
  <c r="Z108" i="3"/>
  <c r="AB108" i="3"/>
  <c r="AC108" i="3"/>
  <c r="AE108" i="3"/>
  <c r="AF108" i="3"/>
  <c r="AH108" i="3"/>
  <c r="AI108" i="3"/>
  <c r="AK108" i="3"/>
  <c r="AL108" i="3"/>
  <c r="AN108" i="3"/>
  <c r="AO108" i="3"/>
  <c r="AQ108" i="3"/>
  <c r="AR108" i="3"/>
  <c r="AT108" i="3"/>
  <c r="AU108" i="3"/>
  <c r="AW108" i="3"/>
  <c r="AZ108" i="3"/>
  <c r="BA108" i="3"/>
  <c r="BC108" i="3"/>
  <c r="BD108" i="3"/>
  <c r="BF108" i="3"/>
  <c r="BI108" i="3"/>
  <c r="BJ108" i="3"/>
  <c r="BL108" i="3"/>
  <c r="BM108" i="3"/>
  <c r="BO108" i="3"/>
  <c r="BR108" i="3"/>
  <c r="BS108" i="3"/>
  <c r="BU108" i="3"/>
  <c r="BV108" i="3"/>
  <c r="BX108" i="3"/>
  <c r="CA108" i="3"/>
  <c r="CB108" i="3"/>
  <c r="CD108" i="3"/>
  <c r="CE108" i="3"/>
  <c r="CG108" i="3"/>
  <c r="CJ108" i="3"/>
  <c r="CK108" i="3"/>
  <c r="CM108" i="3"/>
  <c r="CN108" i="3"/>
  <c r="CY209" i="3" l="1"/>
  <c r="DA209" i="3" s="1"/>
  <c r="CY682" i="3"/>
  <c r="CY950" i="3"/>
  <c r="DA950" i="3" s="1"/>
  <c r="CY828" i="3"/>
  <c r="DA828" i="3" s="1"/>
  <c r="CY480" i="3"/>
  <c r="DA480" i="3" s="1"/>
  <c r="CY382" i="3"/>
  <c r="CY960" i="3"/>
  <c r="DA960" i="3" s="1"/>
  <c r="CY874" i="3"/>
  <c r="DA874" i="3" s="1"/>
  <c r="CY298" i="3"/>
  <c r="DA298" i="3" s="1"/>
  <c r="CY820" i="3"/>
  <c r="CY953" i="3"/>
  <c r="DA953" i="3" s="1"/>
  <c r="CY243" i="3"/>
  <c r="DA243" i="3" s="1"/>
  <c r="CY583" i="3"/>
  <c r="CY788" i="3"/>
  <c r="CY156" i="3"/>
  <c r="DA156" i="3" s="1"/>
  <c r="CY417" i="3"/>
  <c r="DA417" i="3" s="1"/>
  <c r="CY958" i="3"/>
  <c r="CY327" i="3"/>
  <c r="CY336" i="3"/>
  <c r="DA336" i="3" s="1"/>
  <c r="CY373" i="3"/>
  <c r="DA373" i="3" s="1"/>
  <c r="CY361" i="3"/>
  <c r="DA361" i="3" s="1"/>
  <c r="CY852" i="3"/>
  <c r="CY781" i="3"/>
  <c r="DA781" i="3" s="1"/>
  <c r="CY775" i="3"/>
  <c r="DA775" i="3" s="1"/>
  <c r="CY947" i="3"/>
  <c r="DA947" i="3" s="1"/>
  <c r="CY993" i="3"/>
  <c r="CY104" i="3"/>
  <c r="DA104" i="3" s="1"/>
  <c r="CY178" i="3"/>
  <c r="DA178" i="3" s="1"/>
  <c r="CY521" i="3"/>
  <c r="CY313" i="3"/>
  <c r="CY277" i="3"/>
  <c r="DA277" i="3" s="1"/>
  <c r="CY471" i="3"/>
  <c r="DA471" i="3" s="1"/>
  <c r="CY311" i="3"/>
  <c r="DA311" i="3" s="1"/>
  <c r="CY216" i="3"/>
  <c r="CY210" i="3"/>
  <c r="DA210" i="3" s="1"/>
  <c r="CY955" i="3"/>
  <c r="DA955" i="3" s="1"/>
  <c r="CY726" i="3"/>
  <c r="DA726" i="3" s="1"/>
  <c r="CY926" i="3"/>
  <c r="CY738" i="3"/>
  <c r="DA738" i="3" s="1"/>
  <c r="CY817" i="3"/>
  <c r="DA817" i="3" s="1"/>
  <c r="CY402" i="3"/>
  <c r="DA402" i="3" s="1"/>
  <c r="CY182" i="3"/>
  <c r="CY791" i="3"/>
  <c r="DA791" i="3" s="1"/>
  <c r="CY88" i="3"/>
  <c r="DA88" i="3" s="1"/>
  <c r="CY711" i="3"/>
  <c r="DA711" i="3" s="1"/>
  <c r="CY457" i="3"/>
  <c r="CY669" i="3"/>
  <c r="DA669" i="3" s="1"/>
  <c r="CY244" i="3"/>
  <c r="DA244" i="3" s="1"/>
  <c r="CY992" i="3"/>
  <c r="DA992" i="3" s="1"/>
  <c r="CY378" i="3"/>
  <c r="CY381" i="3"/>
  <c r="DA381" i="3" s="1"/>
  <c r="CY405" i="3"/>
  <c r="DA405" i="3" s="1"/>
  <c r="CY843" i="3"/>
  <c r="DA843" i="3" s="1"/>
  <c r="CY432" i="3"/>
  <c r="CY360" i="3"/>
  <c r="DA360" i="3" s="1"/>
  <c r="CY42" i="3"/>
  <c r="DA42" i="3" s="1"/>
  <c r="CY588" i="3"/>
  <c r="DA588" i="3" s="1"/>
  <c r="CY502" i="3"/>
  <c r="CY957" i="3"/>
  <c r="DA957" i="3" s="1"/>
  <c r="CY367" i="3"/>
  <c r="DA367" i="3" s="1"/>
  <c r="CY747" i="3"/>
  <c r="DA747" i="3" s="1"/>
  <c r="CY752" i="3"/>
  <c r="CY597" i="3"/>
  <c r="DA597" i="3" s="1"/>
  <c r="CY749" i="3"/>
  <c r="DA749" i="3" s="1"/>
  <c r="CY300" i="3"/>
  <c r="DA300" i="3" s="1"/>
  <c r="CY818" i="3"/>
  <c r="CY987" i="3"/>
  <c r="DA987" i="3" s="1"/>
  <c r="CY137" i="3"/>
  <c r="DA137" i="3" s="1"/>
  <c r="CY342" i="3"/>
  <c r="DA342" i="3" s="1"/>
  <c r="CY778" i="3"/>
  <c r="CY369" i="3"/>
  <c r="DA369" i="3" s="1"/>
  <c r="CY30" i="3"/>
  <c r="DA30" i="3" s="1"/>
  <c r="CY151" i="3"/>
  <c r="DA151" i="3" s="1"/>
  <c r="CY715" i="3"/>
  <c r="CY105" i="3"/>
  <c r="DA105" i="3" s="1"/>
  <c r="CY782" i="3"/>
  <c r="DA782" i="3" s="1"/>
  <c r="CY29" i="3"/>
  <c r="DA29" i="3" s="1"/>
  <c r="CY561" i="3"/>
  <c r="CY35" i="3"/>
  <c r="DA35" i="3" s="1"/>
  <c r="CY776" i="3"/>
  <c r="DA776" i="3" s="1"/>
  <c r="CY477" i="3"/>
  <c r="CY345" i="3"/>
  <c r="CY235" i="3"/>
  <c r="DA235" i="3" s="1"/>
  <c r="CY736" i="3"/>
  <c r="DA736" i="3" s="1"/>
  <c r="CY806" i="3"/>
  <c r="DA806" i="3" s="1"/>
  <c r="CY988" i="3"/>
  <c r="CY262" i="3"/>
  <c r="DA262" i="3" s="1"/>
  <c r="CY760" i="3"/>
  <c r="DA760" i="3" s="1"/>
  <c r="CY353" i="3"/>
  <c r="DA353" i="3" s="1"/>
  <c r="CY575" i="3"/>
  <c r="CY121" i="3"/>
  <c r="DA121" i="3" s="1"/>
  <c r="CY479" i="3"/>
  <c r="DA479" i="3" s="1"/>
  <c r="CY912" i="3"/>
  <c r="DA912" i="3" s="1"/>
  <c r="CY462" i="3"/>
  <c r="CY566" i="3"/>
  <c r="DA566" i="3" s="1"/>
  <c r="CY168" i="3"/>
  <c r="DA168" i="3" s="1"/>
  <c r="CY230" i="3"/>
  <c r="DA230" i="3" s="1"/>
  <c r="CY117" i="3"/>
  <c r="CY59" i="3"/>
  <c r="DA59" i="3" s="1"/>
  <c r="CY387" i="3"/>
  <c r="DA387" i="3" s="1"/>
  <c r="CY576" i="3"/>
  <c r="DA576" i="3" s="1"/>
  <c r="CY150" i="3"/>
  <c r="CY593" i="3"/>
  <c r="DA593" i="3" s="1"/>
  <c r="CY350" i="3"/>
  <c r="DA350" i="3" s="1"/>
  <c r="CY359" i="3"/>
  <c r="DA359" i="3" s="1"/>
  <c r="CY458" i="3"/>
  <c r="CY804" i="3"/>
  <c r="DA804" i="3" s="1"/>
  <c r="CY323" i="3"/>
  <c r="DA323" i="3" s="1"/>
  <c r="CY335" i="3"/>
  <c r="DA335" i="3" s="1"/>
  <c r="CY884" i="3"/>
  <c r="CY253" i="3"/>
  <c r="DA253" i="3" s="1"/>
  <c r="CY363" i="3"/>
  <c r="DA363" i="3" s="1"/>
  <c r="CY448" i="3"/>
  <c r="CY406" i="3"/>
  <c r="CY505" i="3"/>
  <c r="DA505" i="3" s="1"/>
  <c r="CY203" i="3"/>
  <c r="DA203" i="3" s="1"/>
  <c r="CY985" i="3"/>
  <c r="DA985" i="3" s="1"/>
  <c r="CY660" i="3"/>
  <c r="CY319" i="3"/>
  <c r="DA319" i="3" s="1"/>
  <c r="CY797" i="3"/>
  <c r="DA797" i="3" s="1"/>
  <c r="CY404" i="3"/>
  <c r="DA404" i="3" s="1"/>
  <c r="CY717" i="3"/>
  <c r="CX617" i="3"/>
  <c r="CZ617" i="3" s="1"/>
  <c r="CX18" i="3"/>
  <c r="CZ18" i="3" s="1"/>
  <c r="CX34" i="3"/>
  <c r="CZ34" i="3" s="1"/>
  <c r="CX338" i="3"/>
  <c r="CX789" i="3"/>
  <c r="CZ789" i="3" s="1"/>
  <c r="CX142" i="3"/>
  <c r="CZ142" i="3" s="1"/>
  <c r="CX677" i="3"/>
  <c r="CZ677" i="3" s="1"/>
  <c r="CX589" i="3"/>
  <c r="CX223" i="3"/>
  <c r="CZ223" i="3" s="1"/>
  <c r="CX346" i="3"/>
  <c r="CZ346" i="3" s="1"/>
  <c r="CX226" i="3"/>
  <c r="CZ226" i="3" s="1"/>
  <c r="CX507" i="3"/>
  <c r="CX572" i="3"/>
  <c r="CZ572" i="3" s="1"/>
  <c r="CX413" i="3"/>
  <c r="CZ413" i="3" s="1"/>
  <c r="CX706" i="3"/>
  <c r="CZ706" i="3" s="1"/>
  <c r="CX343" i="3"/>
  <c r="CX812" i="3"/>
  <c r="CZ812" i="3" s="1"/>
  <c r="CX591" i="3"/>
  <c r="CZ591" i="3" s="1"/>
  <c r="CX790" i="3"/>
  <c r="CZ790" i="3" s="1"/>
  <c r="CX320" i="3"/>
  <c r="CX823" i="3"/>
  <c r="CZ823" i="3" s="1"/>
  <c r="CX906" i="3"/>
  <c r="CZ906" i="3" s="1"/>
  <c r="CX276" i="3"/>
  <c r="CZ276" i="3" s="1"/>
  <c r="CX415" i="3"/>
  <c r="CX565" i="3"/>
  <c r="CZ565" i="3" s="1"/>
  <c r="CX984" i="3"/>
  <c r="CZ984" i="3" s="1"/>
  <c r="CX841" i="3"/>
  <c r="CZ841" i="3" s="1"/>
  <c r="CX440" i="3"/>
  <c r="CX254" i="3"/>
  <c r="CZ254" i="3" s="1"/>
  <c r="CX148" i="3"/>
  <c r="CZ148" i="3" s="1"/>
  <c r="CX940" i="3"/>
  <c r="CZ940" i="3" s="1"/>
  <c r="CX913" i="3"/>
  <c r="CX792" i="3"/>
  <c r="CZ792" i="3" s="1"/>
  <c r="CX798" i="3"/>
  <c r="CZ798" i="3" s="1"/>
  <c r="CX364" i="3"/>
  <c r="CZ364" i="3" s="1"/>
  <c r="CX129" i="3"/>
  <c r="CX769" i="3"/>
  <c r="CZ769" i="3" s="1"/>
  <c r="CX909" i="3"/>
  <c r="CZ909" i="3" s="1"/>
  <c r="CX152" i="3"/>
  <c r="CZ152" i="3" s="1"/>
  <c r="CX604" i="3"/>
  <c r="CX221" i="3"/>
  <c r="CZ221" i="3" s="1"/>
  <c r="CX94" i="3"/>
  <c r="CZ94" i="3" s="1"/>
  <c r="CX424" i="3"/>
  <c r="CZ424" i="3" s="1"/>
  <c r="CX840" i="3"/>
  <c r="CX854" i="3"/>
  <c r="CZ854" i="3" s="1"/>
  <c r="CX501" i="3"/>
  <c r="CZ501" i="3" s="1"/>
  <c r="CX241" i="3"/>
  <c r="CZ241" i="3" s="1"/>
  <c r="CX434" i="3"/>
  <c r="CX563" i="3"/>
  <c r="CZ563" i="3" s="1"/>
  <c r="CX750" i="3"/>
  <c r="CZ750" i="3" s="1"/>
  <c r="CX980" i="3"/>
  <c r="CZ980" i="3" s="1"/>
  <c r="CX864" i="3"/>
  <c r="CX504" i="3"/>
  <c r="CZ504" i="3" s="1"/>
  <c r="CX442" i="3"/>
  <c r="CZ442" i="3" s="1"/>
  <c r="CX513" i="3"/>
  <c r="CZ513" i="3" s="1"/>
  <c r="CX486" i="3"/>
  <c r="CX166" i="3"/>
  <c r="CZ166" i="3" s="1"/>
  <c r="CX498" i="3"/>
  <c r="CZ498" i="3" s="1"/>
  <c r="CX757" i="3"/>
  <c r="CZ757" i="3" s="1"/>
  <c r="CX120" i="3"/>
  <c r="CX443" i="3"/>
  <c r="CZ443" i="3" s="1"/>
  <c r="CX946" i="3"/>
  <c r="CZ946" i="3" s="1"/>
  <c r="CX385" i="3"/>
  <c r="CZ385" i="3" s="1"/>
  <c r="CX73" i="3"/>
  <c r="CX451" i="3"/>
  <c r="CZ451" i="3" s="1"/>
  <c r="CX352" i="3"/>
  <c r="CZ352" i="3" s="1"/>
  <c r="CX920" i="3"/>
  <c r="CZ920" i="3" s="1"/>
  <c r="CX333" i="3"/>
  <c r="CX332" i="3"/>
  <c r="CZ332" i="3" s="1"/>
  <c r="CX578" i="3"/>
  <c r="CZ578" i="3" s="1"/>
  <c r="CX771" i="3"/>
  <c r="CZ771" i="3" s="1"/>
  <c r="CX22" i="3"/>
  <c r="CX41" i="3"/>
  <c r="CZ41" i="3" s="1"/>
  <c r="CX163" i="3"/>
  <c r="CZ163" i="3" s="1"/>
  <c r="CX465" i="3"/>
  <c r="CZ465" i="3" s="1"/>
  <c r="CX943" i="3"/>
  <c r="CX559" i="3"/>
  <c r="CZ559" i="3" s="1"/>
  <c r="CX460" i="3"/>
  <c r="CZ460" i="3" s="1"/>
  <c r="CX969" i="3"/>
  <c r="CZ969" i="3" s="1"/>
  <c r="CX979" i="3"/>
  <c r="CX162" i="3"/>
  <c r="CZ162" i="3" s="1"/>
  <c r="CX263" i="3"/>
  <c r="CZ263" i="3" s="1"/>
  <c r="CX473" i="3"/>
  <c r="CZ473" i="3" s="1"/>
  <c r="CX179" i="3"/>
  <c r="CX923" i="3"/>
  <c r="CZ923" i="3" s="1"/>
  <c r="CX127" i="3"/>
  <c r="CZ127" i="3" s="1"/>
  <c r="CX845" i="3"/>
  <c r="CZ845" i="3" s="1"/>
  <c r="CX754" i="3"/>
  <c r="CX100" i="3"/>
  <c r="CZ100" i="3" s="1"/>
  <c r="CX265" i="3"/>
  <c r="CZ265" i="3" s="1"/>
  <c r="CX963" i="3"/>
  <c r="CZ963" i="3" s="1"/>
  <c r="CX584" i="3"/>
  <c r="CX331" i="3"/>
  <c r="CZ331" i="3" s="1"/>
  <c r="CX673" i="3"/>
  <c r="CZ673" i="3" s="1"/>
  <c r="CX640" i="3"/>
  <c r="CZ640" i="3" s="1"/>
  <c r="CX131" i="3"/>
  <c r="CX670" i="3"/>
  <c r="CZ670" i="3" s="1"/>
  <c r="CX464" i="3"/>
  <c r="CZ464" i="3" s="1"/>
  <c r="CX519" i="3"/>
  <c r="CZ519" i="3" s="1"/>
  <c r="CX594" i="3"/>
  <c r="CX186" i="3"/>
  <c r="CZ186" i="3" s="1"/>
  <c r="CX857" i="3"/>
  <c r="CZ857" i="3" s="1"/>
  <c r="CX482" i="3"/>
  <c r="CZ482" i="3" s="1"/>
  <c r="CX474" i="3"/>
  <c r="CX643" i="3"/>
  <c r="CZ643" i="3" s="1"/>
  <c r="CX824" i="3"/>
  <c r="CZ824" i="3" s="1"/>
  <c r="CX658" i="3"/>
  <c r="CZ658" i="3" s="1"/>
  <c r="CX224" i="3"/>
  <c r="CZ224" i="3" s="1"/>
  <c r="CX796" i="3"/>
  <c r="CZ796" i="3" s="1"/>
  <c r="CX849" i="3"/>
  <c r="CZ849" i="3" s="1"/>
  <c r="CX1002" i="3"/>
  <c r="CZ1002" i="3" s="1"/>
  <c r="CX794" i="3"/>
  <c r="CX989" i="3"/>
  <c r="CZ989" i="3" s="1"/>
  <c r="CX64" i="3"/>
  <c r="CZ64" i="3" s="1"/>
  <c r="CX23" i="3"/>
  <c r="CZ23" i="3" s="1"/>
  <c r="CX314" i="3"/>
  <c r="CZ314" i="3" s="1"/>
  <c r="CX516" i="3"/>
  <c r="CZ516" i="3" s="1"/>
  <c r="CX469" i="3"/>
  <c r="CZ469" i="3" s="1"/>
  <c r="CX932" i="3"/>
  <c r="CZ932" i="3" s="1"/>
  <c r="CX294" i="3"/>
  <c r="CX229" i="3"/>
  <c r="CX837" i="3"/>
  <c r="CZ837" i="3" s="1"/>
  <c r="CX641" i="3"/>
  <c r="CZ641" i="3" s="1"/>
  <c r="CX856" i="3"/>
  <c r="CX819" i="3"/>
  <c r="CZ819" i="3" s="1"/>
  <c r="CX654" i="3"/>
  <c r="CZ654" i="3" s="1"/>
  <c r="CX233" i="3"/>
  <c r="CZ233" i="3" s="1"/>
  <c r="CX422" i="3"/>
  <c r="CZ422" i="3" s="1"/>
  <c r="CX282" i="3"/>
  <c r="CZ282" i="3" s="1"/>
  <c r="CX704" i="3"/>
  <c r="CZ704" i="3" s="1"/>
  <c r="CX468" i="3"/>
  <c r="CZ468" i="3" s="1"/>
  <c r="CX697" i="3"/>
  <c r="CX423" i="3"/>
  <c r="CZ423" i="3" s="1"/>
  <c r="CX115" i="3"/>
  <c r="CZ115" i="3" s="1"/>
  <c r="CX484" i="3"/>
  <c r="CZ484" i="3" s="1"/>
  <c r="CX111" i="3"/>
  <c r="CZ111" i="3" s="1"/>
  <c r="CX949" i="3"/>
  <c r="CZ949" i="3" s="1"/>
  <c r="CX733" i="3"/>
  <c r="CZ733" i="3" s="1"/>
  <c r="CX567" i="3"/>
  <c r="CZ567" i="3" s="1"/>
  <c r="CX935" i="3"/>
  <c r="CX675" i="3"/>
  <c r="CZ675" i="3" s="1"/>
  <c r="CX32" i="3"/>
  <c r="CZ32" i="3" s="1"/>
  <c r="CX511" i="3"/>
  <c r="CZ511" i="3" s="1"/>
  <c r="CX428" i="3"/>
  <c r="CZ428" i="3" s="1"/>
  <c r="CX135" i="3"/>
  <c r="CZ135" i="3" s="1"/>
  <c r="CX372" i="3"/>
  <c r="CZ372" i="3" s="1"/>
  <c r="CX582" i="3"/>
  <c r="CZ582" i="3" s="1"/>
  <c r="CX376" i="3"/>
  <c r="CX109" i="3"/>
  <c r="CZ109" i="3" s="1"/>
  <c r="CX745" i="3"/>
  <c r="CZ745" i="3" s="1"/>
  <c r="CX264" i="3"/>
  <c r="CZ264" i="3" s="1"/>
  <c r="CX702" i="3"/>
  <c r="CZ702" i="3" s="1"/>
  <c r="CX351" i="3"/>
  <c r="CZ351" i="3" s="1"/>
  <c r="CX918" i="3"/>
  <c r="CZ918" i="3" s="1"/>
  <c r="CX627" i="3"/>
  <c r="CZ627" i="3" s="1"/>
  <c r="CX222" i="3"/>
  <c r="CX721" i="3"/>
  <c r="CZ721" i="3" s="1"/>
  <c r="CX184" i="3"/>
  <c r="CZ184" i="3" s="1"/>
  <c r="CX636" i="3"/>
  <c r="CZ636" i="3" s="1"/>
  <c r="CY851" i="3"/>
  <c r="CX758" i="3"/>
  <c r="CZ758" i="3" s="1"/>
  <c r="CY710" i="3"/>
  <c r="DA710" i="3" s="1"/>
  <c r="CY590" i="3"/>
  <c r="DA590" i="3" s="1"/>
  <c r="CY312" i="3"/>
  <c r="CY8" i="3"/>
  <c r="DA8" i="3" s="1"/>
  <c r="CY242" i="3"/>
  <c r="DA242" i="3" s="1"/>
  <c r="CX368" i="3"/>
  <c r="CZ368" i="3" s="1"/>
  <c r="CY108" i="3"/>
  <c r="DA108" i="3" s="1"/>
  <c r="CY607" i="3"/>
  <c r="DA607" i="3" s="1"/>
  <c r="CY956" i="3"/>
  <c r="DA956" i="3" s="1"/>
  <c r="CY629" i="3"/>
  <c r="DA629" i="3" s="1"/>
  <c r="CY45" i="3"/>
  <c r="CY848" i="3"/>
  <c r="DA848" i="3" s="1"/>
  <c r="CX956" i="3"/>
  <c r="CZ956" i="3" s="1"/>
  <c r="CX859" i="3"/>
  <c r="CZ859" i="3" s="1"/>
  <c r="CY974" i="3"/>
  <c r="DA974" i="3" s="1"/>
  <c r="CY358" i="3"/>
  <c r="DA358" i="3" s="1"/>
  <c r="CY517" i="3"/>
  <c r="DA517" i="3" s="1"/>
  <c r="CY266" i="3"/>
  <c r="DA266" i="3" s="1"/>
  <c r="CY816" i="3"/>
  <c r="CY39" i="3"/>
  <c r="DA39" i="3" s="1"/>
  <c r="CY761" i="3"/>
  <c r="DA761" i="3" s="1"/>
  <c r="CY397" i="3"/>
  <c r="DA397" i="3" s="1"/>
  <c r="CY966" i="3"/>
  <c r="DA966" i="3" s="1"/>
  <c r="CY842" i="3"/>
  <c r="DA842" i="3" s="1"/>
  <c r="CY908" i="3"/>
  <c r="DA908" i="3" s="1"/>
  <c r="CY680" i="3"/>
  <c r="DA680" i="3" s="1"/>
  <c r="CY175" i="3"/>
  <c r="CY206" i="3"/>
  <c r="DA206" i="3" s="1"/>
  <c r="CY165" i="3"/>
  <c r="DA165" i="3" s="1"/>
  <c r="CY495" i="3"/>
  <c r="DA495" i="3" s="1"/>
  <c r="CY297" i="3"/>
  <c r="CY574" i="3"/>
  <c r="DA574" i="3" s="1"/>
  <c r="CY328" i="3"/>
  <c r="DA328" i="3" s="1"/>
  <c r="CX108" i="3"/>
  <c r="CX607" i="3"/>
  <c r="CZ607" i="3" s="1"/>
  <c r="CX629" i="3"/>
  <c r="CZ629" i="3" s="1"/>
  <c r="CX45" i="3"/>
  <c r="CZ45" i="3" s="1"/>
  <c r="CX848" i="3"/>
  <c r="CZ848" i="3" s="1"/>
  <c r="CX974" i="3"/>
  <c r="CX358" i="3"/>
  <c r="CZ358" i="3" s="1"/>
  <c r="CX517" i="3"/>
  <c r="CZ517" i="3" s="1"/>
  <c r="CX266" i="3"/>
  <c r="CZ266" i="3" s="1"/>
  <c r="CX816" i="3"/>
  <c r="CZ816" i="3" s="1"/>
  <c r="CX39" i="3"/>
  <c r="CZ39" i="3" s="1"/>
  <c r="CX761" i="3"/>
  <c r="CZ761" i="3" s="1"/>
  <c r="CX397" i="3"/>
  <c r="CZ397" i="3" s="1"/>
  <c r="CX966" i="3"/>
  <c r="CZ966" i="3" s="1"/>
  <c r="CX842" i="3"/>
  <c r="CZ842" i="3" s="1"/>
  <c r="CX908" i="3"/>
  <c r="CZ908" i="3" s="1"/>
  <c r="CX680" i="3"/>
  <c r="CZ680" i="3" s="1"/>
  <c r="CX175" i="3"/>
  <c r="CX206" i="3"/>
  <c r="CZ206" i="3" s="1"/>
  <c r="CX165" i="3"/>
  <c r="CZ165" i="3" s="1"/>
  <c r="CX495" i="3"/>
  <c r="CZ495" i="3" s="1"/>
  <c r="CX297" i="3"/>
  <c r="CZ297" i="3" s="1"/>
  <c r="CX574" i="3"/>
  <c r="CZ574" i="3" s="1"/>
  <c r="CX328" i="3"/>
  <c r="CZ328" i="3" s="1"/>
  <c r="CX85" i="3"/>
  <c r="CZ85" i="3" s="1"/>
  <c r="CX340" i="3"/>
  <c r="CX973" i="3"/>
  <c r="CZ973" i="3" s="1"/>
  <c r="CX204" i="3"/>
  <c r="CZ204" i="3" s="1"/>
  <c r="CX713" i="3"/>
  <c r="CZ713" i="3" s="1"/>
  <c r="CX456" i="3"/>
  <c r="CX6" i="3"/>
  <c r="CZ6" i="3" s="1"/>
  <c r="CX347" i="3"/>
  <c r="CZ347" i="3" s="1"/>
  <c r="CX967" i="3"/>
  <c r="CZ967" i="3" s="1"/>
  <c r="CX810" i="3"/>
  <c r="CZ810" i="3" s="1"/>
  <c r="CX63" i="3"/>
  <c r="CZ63" i="3" s="1"/>
  <c r="CX27" i="3"/>
  <c r="CZ27" i="3" s="1"/>
  <c r="CX106" i="3"/>
  <c r="CZ106" i="3" s="1"/>
  <c r="CX403" i="3"/>
  <c r="CZ403" i="3" s="1"/>
  <c r="CX272" i="3"/>
  <c r="CZ272" i="3" s="1"/>
  <c r="CX17" i="3"/>
  <c r="CZ17" i="3" s="1"/>
  <c r="CX651" i="3"/>
  <c r="CZ651" i="3" s="1"/>
  <c r="CX826" i="3"/>
  <c r="CX13" i="3"/>
  <c r="CZ13" i="3" s="1"/>
  <c r="CX436" i="3"/>
  <c r="CZ436" i="3" s="1"/>
  <c r="CX618" i="3"/>
  <c r="CZ618" i="3" s="1"/>
  <c r="CX239" i="3"/>
  <c r="CZ239" i="3" s="1"/>
  <c r="CX301" i="3"/>
  <c r="CZ301" i="3" s="1"/>
  <c r="CX475" i="3"/>
  <c r="CZ475" i="3" s="1"/>
  <c r="CX907" i="3"/>
  <c r="CZ907" i="3" s="1"/>
  <c r="CX98" i="3"/>
  <c r="CX809" i="3"/>
  <c r="CZ809" i="3" s="1"/>
  <c r="CX599" i="3"/>
  <c r="CZ599" i="3" s="1"/>
  <c r="CX395" i="3"/>
  <c r="CZ395" i="3" s="1"/>
  <c r="CX227" i="3"/>
  <c r="CZ227" i="3" s="1"/>
  <c r="CX472" i="3"/>
  <c r="CZ472" i="3" s="1"/>
  <c r="CX592" i="3"/>
  <c r="CZ592" i="3" s="1"/>
  <c r="CX62" i="3"/>
  <c r="CZ62" i="3" s="1"/>
  <c r="CX279" i="3"/>
  <c r="CZ279" i="3" s="1"/>
  <c r="CX685" i="3"/>
  <c r="CZ685" i="3" s="1"/>
  <c r="CX490" i="3"/>
  <c r="CZ490" i="3" s="1"/>
  <c r="CX883" i="3"/>
  <c r="CZ883" i="3" s="1"/>
  <c r="CX847" i="3"/>
  <c r="CZ847" i="3" s="1"/>
  <c r="CX299" i="3"/>
  <c r="CZ299" i="3" s="1"/>
  <c r="CX412" i="3"/>
  <c r="CZ412" i="3" s="1"/>
  <c r="CX317" i="3"/>
  <c r="CZ317" i="3" s="1"/>
  <c r="CY208" i="3"/>
  <c r="DA208" i="3" s="1"/>
  <c r="CX606" i="3"/>
  <c r="CZ606" i="3" s="1"/>
  <c r="CX245" i="3"/>
  <c r="CZ245" i="3" s="1"/>
  <c r="CX292" i="3"/>
  <c r="CZ292" i="3" s="1"/>
  <c r="CX708" i="3"/>
  <c r="CZ708" i="3" s="1"/>
  <c r="CX112" i="3"/>
  <c r="CZ112" i="3" s="1"/>
  <c r="CX931" i="3"/>
  <c r="CZ931" i="3" s="1"/>
  <c r="CX616" i="3"/>
  <c r="CZ616" i="3" s="1"/>
  <c r="CX933" i="3"/>
  <c r="CX10" i="3"/>
  <c r="CZ10" i="3" s="1"/>
  <c r="CX983" i="3"/>
  <c r="CZ983" i="3" s="1"/>
  <c r="CX491" i="3"/>
  <c r="CZ491" i="3" s="1"/>
  <c r="CX449" i="3"/>
  <c r="CZ449" i="3" s="1"/>
  <c r="CX569" i="3"/>
  <c r="CZ569" i="3" s="1"/>
  <c r="CX634" i="3"/>
  <c r="CZ634" i="3" s="1"/>
  <c r="CX183" i="3"/>
  <c r="CZ183" i="3" s="1"/>
  <c r="CX579" i="3"/>
  <c r="CX867" i="3"/>
  <c r="CZ867" i="3" s="1"/>
  <c r="CX850" i="3"/>
  <c r="CZ850" i="3" s="1"/>
  <c r="CX330" i="3"/>
  <c r="CZ330" i="3" s="1"/>
  <c r="CX91" i="3"/>
  <c r="CZ91" i="3" s="1"/>
  <c r="CX177" i="3"/>
  <c r="CZ177" i="3" s="1"/>
  <c r="CX898" i="3"/>
  <c r="CZ898" i="3" s="1"/>
  <c r="CX409" i="3"/>
  <c r="CZ409" i="3" s="1"/>
  <c r="CX801" i="3"/>
  <c r="CZ801" i="3" s="1"/>
  <c r="CX666" i="3"/>
  <c r="CZ666" i="3" s="1"/>
  <c r="CX962" i="3"/>
  <c r="CZ962" i="3" s="1"/>
  <c r="CX193" i="3"/>
  <c r="CZ193" i="3" s="1"/>
  <c r="CX554" i="3"/>
  <c r="CZ554" i="3" s="1"/>
  <c r="CX585" i="3"/>
  <c r="CZ585" i="3" s="1"/>
  <c r="CX132" i="3"/>
  <c r="CZ132" i="3" s="1"/>
  <c r="CX581" i="3"/>
  <c r="CZ581" i="3" s="1"/>
  <c r="CX291" i="3"/>
  <c r="CZ291" i="3" s="1"/>
  <c r="CX49" i="3"/>
  <c r="CZ49" i="3" s="1"/>
  <c r="CX228" i="3"/>
  <c r="CZ228" i="3" s="1"/>
  <c r="CX80" i="3"/>
  <c r="CZ80" i="3" s="1"/>
  <c r="CX603" i="3"/>
  <c r="CZ603" i="3" s="1"/>
  <c r="CX716" i="3"/>
  <c r="CZ716" i="3" s="1"/>
  <c r="CX968" i="3"/>
  <c r="CZ968" i="3" s="1"/>
  <c r="CX811" i="3"/>
  <c r="CZ811" i="3" s="1"/>
  <c r="CX911" i="3"/>
  <c r="CX371" i="3"/>
  <c r="CZ371" i="3" s="1"/>
  <c r="CX838" i="3"/>
  <c r="CZ838" i="3" s="1"/>
  <c r="CX631" i="3"/>
  <c r="CZ631" i="3" s="1"/>
  <c r="CX499" i="3"/>
  <c r="CZ499" i="3" s="1"/>
  <c r="CX3" i="3"/>
  <c r="CZ3" i="3" s="1"/>
  <c r="CX803" i="3"/>
  <c r="CZ803" i="3" s="1"/>
  <c r="CX807" i="3"/>
  <c r="CZ807" i="3" s="1"/>
  <c r="CX232" i="3"/>
  <c r="CZ232" i="3" s="1"/>
  <c r="CX672" i="3"/>
  <c r="CZ672" i="3" s="1"/>
  <c r="CX755" i="3"/>
  <c r="CZ755" i="3" s="1"/>
  <c r="CX437" i="3"/>
  <c r="CZ437" i="3" s="1"/>
  <c r="CX994" i="3"/>
  <c r="CZ994" i="3" s="1"/>
  <c r="CX925" i="3"/>
  <c r="CZ925" i="3" s="1"/>
  <c r="CX719" i="3"/>
  <c r="CZ719" i="3" s="1"/>
  <c r="CX383" i="3"/>
  <c r="CZ383" i="3" s="1"/>
  <c r="CX295" i="3"/>
  <c r="CZ295" i="3" s="1"/>
  <c r="CX773" i="3"/>
  <c r="CZ773" i="3" s="1"/>
  <c r="CX433" i="3"/>
  <c r="CZ433" i="3" s="1"/>
  <c r="CX1000" i="3"/>
  <c r="CZ1000" i="3" s="1"/>
  <c r="CX951" i="3"/>
  <c r="CZ951" i="3" s="1"/>
  <c r="CX283" i="3"/>
  <c r="CZ283" i="3" s="1"/>
  <c r="CX258" i="3"/>
  <c r="CZ258" i="3" s="1"/>
  <c r="CX155" i="3"/>
  <c r="CZ155" i="3" s="1"/>
  <c r="CX961" i="3"/>
  <c r="CX489" i="3"/>
  <c r="CZ489" i="3" s="1"/>
  <c r="CX613" i="3"/>
  <c r="CZ613" i="3" s="1"/>
  <c r="CX746" i="3"/>
  <c r="CZ746" i="3" s="1"/>
  <c r="CX46" i="3"/>
  <c r="CZ46" i="3" s="1"/>
  <c r="CX322" i="3"/>
  <c r="CZ322" i="3" s="1"/>
  <c r="CX67" i="3"/>
  <c r="CZ67" i="3" s="1"/>
  <c r="CX15" i="3"/>
  <c r="CZ15" i="3" s="1"/>
  <c r="CX986" i="3"/>
  <c r="CZ986" i="3" s="1"/>
  <c r="CX954" i="3"/>
  <c r="CZ954" i="3" s="1"/>
  <c r="CY929" i="3"/>
  <c r="DA929" i="3" s="1"/>
  <c r="CY236" i="3"/>
  <c r="DA236" i="3" s="1"/>
  <c r="CY21" i="3"/>
  <c r="CY765" i="3"/>
  <c r="DA765" i="3" s="1"/>
  <c r="CY390" i="3"/>
  <c r="DA390" i="3" s="1"/>
  <c r="CY90" i="3"/>
  <c r="DA90" i="3" s="1"/>
  <c r="CY720" i="3"/>
  <c r="DA720" i="3" s="1"/>
  <c r="CY998" i="3"/>
  <c r="DA998" i="3" s="1"/>
  <c r="CY270" i="3"/>
  <c r="DA270" i="3" s="1"/>
  <c r="CY664" i="3"/>
  <c r="DA664" i="3" s="1"/>
  <c r="CY278" i="3"/>
  <c r="CY756" i="3"/>
  <c r="DA756" i="3" s="1"/>
  <c r="CY770" i="3"/>
  <c r="DA770" i="3" s="1"/>
  <c r="CY43" i="3"/>
  <c r="DA43" i="3" s="1"/>
  <c r="CY813" i="3"/>
  <c r="DA813" i="3" s="1"/>
  <c r="CY678" i="3"/>
  <c r="DA678" i="3" s="1"/>
  <c r="CY656" i="3"/>
  <c r="DA656" i="3" s="1"/>
  <c r="CY919" i="3"/>
  <c r="DA919" i="3" s="1"/>
  <c r="CY380" i="3"/>
  <c r="DA380" i="3" s="1"/>
  <c r="CY257" i="3"/>
  <c r="DA257" i="3" s="1"/>
  <c r="CY784" i="3"/>
  <c r="DA784" i="3" s="1"/>
  <c r="CY86" i="3"/>
  <c r="DA86" i="3" s="1"/>
  <c r="CY644" i="3"/>
  <c r="DA644" i="3" s="1"/>
  <c r="CY269" i="3"/>
  <c r="DA269" i="3" s="1"/>
  <c r="CY275" i="3"/>
  <c r="DA275" i="3" s="1"/>
  <c r="CY612" i="3"/>
  <c r="DA612" i="3" s="1"/>
  <c r="CY772" i="3"/>
  <c r="DA772" i="3" s="1"/>
  <c r="CY164" i="3"/>
  <c r="DA164" i="3" s="1"/>
  <c r="CY393" i="3"/>
  <c r="DA393" i="3" s="1"/>
  <c r="CY189" i="3"/>
  <c r="DA189" i="3" s="1"/>
  <c r="CY40" i="3"/>
  <c r="DA40" i="3" s="1"/>
  <c r="CY113" i="3"/>
  <c r="DA113" i="3" s="1"/>
  <c r="CY65" i="3"/>
  <c r="DA65" i="3" s="1"/>
  <c r="CY556" i="3"/>
  <c r="DA556" i="3" s="1"/>
  <c r="CY325" i="3"/>
  <c r="CY494" i="3"/>
  <c r="DA494" i="3" s="1"/>
  <c r="CY377" i="3"/>
  <c r="DA377" i="3" s="1"/>
  <c r="CY562" i="3"/>
  <c r="DA562" i="3" s="1"/>
  <c r="CY366" i="3"/>
  <c r="DA366" i="3" s="1"/>
  <c r="CY79" i="3"/>
  <c r="DA79" i="3" s="1"/>
  <c r="CY686" i="3"/>
  <c r="DA686" i="3" s="1"/>
  <c r="CY785" i="3"/>
  <c r="DA785" i="3" s="1"/>
  <c r="CY271" i="3"/>
  <c r="DA271" i="3" s="1"/>
  <c r="CY727" i="3"/>
  <c r="DA727" i="3" s="1"/>
  <c r="CY814" i="3"/>
  <c r="DA814" i="3" s="1"/>
  <c r="CY429" i="3"/>
  <c r="DA429" i="3" s="1"/>
  <c r="CY421" i="3"/>
  <c r="DA421" i="3" s="1"/>
  <c r="CY846" i="3"/>
  <c r="DA846" i="3" s="1"/>
  <c r="CY941" i="3"/>
  <c r="DA941" i="3" s="1"/>
  <c r="CY560" i="3"/>
  <c r="DA560" i="3" s="1"/>
  <c r="CY568" i="3"/>
  <c r="DA568" i="3" s="1"/>
  <c r="CY780" i="3"/>
  <c r="DA780" i="3" s="1"/>
  <c r="CY33" i="3"/>
  <c r="DA33" i="3" s="1"/>
  <c r="CY735" i="3"/>
  <c r="DA735" i="3" s="1"/>
  <c r="CY414" i="3"/>
  <c r="CY917" i="3"/>
  <c r="DA917" i="3" s="1"/>
  <c r="CY238" i="3"/>
  <c r="DA238" i="3" s="1"/>
  <c r="CY290" i="3"/>
  <c r="DA290" i="3" s="1"/>
  <c r="CY617" i="3"/>
  <c r="CY18" i="3"/>
  <c r="DA18" i="3" s="1"/>
  <c r="CY34" i="3"/>
  <c r="DA34" i="3" s="1"/>
  <c r="CY338" i="3"/>
  <c r="DA338" i="3" s="1"/>
  <c r="CY789" i="3"/>
  <c r="DA789" i="3" s="1"/>
  <c r="CY142" i="3"/>
  <c r="DA142" i="3" s="1"/>
  <c r="CY677" i="3"/>
  <c r="DA677" i="3" s="1"/>
  <c r="CY589" i="3"/>
  <c r="DA589" i="3" s="1"/>
  <c r="CY223" i="3"/>
  <c r="DA223" i="3" s="1"/>
  <c r="CY346" i="3"/>
  <c r="DA346" i="3" s="1"/>
  <c r="CY226" i="3"/>
  <c r="DA226" i="3" s="1"/>
  <c r="CY507" i="3"/>
  <c r="DA507" i="3" s="1"/>
  <c r="CY572" i="3"/>
  <c r="DA572" i="3" s="1"/>
  <c r="CY413" i="3"/>
  <c r="DA413" i="3" s="1"/>
  <c r="CY706" i="3"/>
  <c r="DA706" i="3" s="1"/>
  <c r="CY343" i="3"/>
  <c r="DA343" i="3" s="1"/>
  <c r="CY812" i="3"/>
  <c r="CY591" i="3"/>
  <c r="DA591" i="3" s="1"/>
  <c r="CY790" i="3"/>
  <c r="DA790" i="3" s="1"/>
  <c r="CY320" i="3"/>
  <c r="DA320" i="3" s="1"/>
  <c r="CY823" i="3"/>
  <c r="DA823" i="3" s="1"/>
  <c r="CY906" i="3"/>
  <c r="DA906" i="3" s="1"/>
  <c r="CY276" i="3"/>
  <c r="DA276" i="3" s="1"/>
  <c r="CY85" i="3"/>
  <c r="DA85" i="3" s="1"/>
  <c r="CY415" i="3"/>
  <c r="DA415" i="3" s="1"/>
  <c r="CY565" i="3"/>
  <c r="DA565" i="3" s="1"/>
  <c r="CY984" i="3"/>
  <c r="DA984" i="3" s="1"/>
  <c r="CY841" i="3"/>
  <c r="DA841" i="3" s="1"/>
  <c r="CY440" i="3"/>
  <c r="DA440" i="3" s="1"/>
  <c r="CY254" i="3"/>
  <c r="DA254" i="3" s="1"/>
  <c r="CY148" i="3"/>
  <c r="DA148" i="3" s="1"/>
  <c r="CY940" i="3"/>
  <c r="DA940" i="3" s="1"/>
  <c r="CY913" i="3"/>
  <c r="CY792" i="3"/>
  <c r="DA792" i="3" s="1"/>
  <c r="CY798" i="3"/>
  <c r="DA798" i="3" s="1"/>
  <c r="CY364" i="3"/>
  <c r="DA364" i="3" s="1"/>
  <c r="CY129" i="3"/>
  <c r="DA129" i="3" s="1"/>
  <c r="CY769" i="3"/>
  <c r="DA769" i="3" s="1"/>
  <c r="CY909" i="3"/>
  <c r="DA909" i="3" s="1"/>
  <c r="CY152" i="3"/>
  <c r="DA152" i="3" s="1"/>
  <c r="CY859" i="3"/>
  <c r="DA859" i="3" s="1"/>
  <c r="CY604" i="3"/>
  <c r="DA604" i="3" s="1"/>
  <c r="CY636" i="3"/>
  <c r="DA636" i="3" s="1"/>
  <c r="CY221" i="3"/>
  <c r="DA221" i="3" s="1"/>
  <c r="CY758" i="3"/>
  <c r="DA758" i="3" s="1"/>
  <c r="CX208" i="3"/>
  <c r="CZ208" i="3" s="1"/>
  <c r="CY184" i="3"/>
  <c r="DA184" i="3" s="1"/>
  <c r="CY94" i="3"/>
  <c r="DA94" i="3" s="1"/>
  <c r="CY424" i="3"/>
  <c r="CY340" i="3"/>
  <c r="DA340" i="3" s="1"/>
  <c r="CY840" i="3"/>
  <c r="DA840" i="3" s="1"/>
  <c r="CY854" i="3"/>
  <c r="DA854" i="3" s="1"/>
  <c r="CY501" i="3"/>
  <c r="DA501" i="3" s="1"/>
  <c r="CY241" i="3"/>
  <c r="DA241" i="3" s="1"/>
  <c r="CY434" i="3"/>
  <c r="DA434" i="3" s="1"/>
  <c r="CY563" i="3"/>
  <c r="DA563" i="3" s="1"/>
  <c r="CY750" i="3"/>
  <c r="DA750" i="3" s="1"/>
  <c r="CY980" i="3"/>
  <c r="DA980" i="3" s="1"/>
  <c r="CY864" i="3"/>
  <c r="DA864" i="3" s="1"/>
  <c r="CY504" i="3"/>
  <c r="DA504" i="3" s="1"/>
  <c r="CY442" i="3"/>
  <c r="DA442" i="3" s="1"/>
  <c r="CY513" i="3"/>
  <c r="DA513" i="3" s="1"/>
  <c r="CY486" i="3"/>
  <c r="DA486" i="3" s="1"/>
  <c r="CY166" i="3"/>
  <c r="DA166" i="3" s="1"/>
  <c r="CY498" i="3"/>
  <c r="CY757" i="3"/>
  <c r="DA757" i="3" s="1"/>
  <c r="CY973" i="3"/>
  <c r="DA973" i="3" s="1"/>
  <c r="CY120" i="3"/>
  <c r="DA120" i="3" s="1"/>
  <c r="CY443" i="3"/>
  <c r="DA443" i="3" s="1"/>
  <c r="CY946" i="3"/>
  <c r="DA946" i="3" s="1"/>
  <c r="CY385" i="3"/>
  <c r="DA385" i="3" s="1"/>
  <c r="CY73" i="3"/>
  <c r="DA73" i="3" s="1"/>
  <c r="CY451" i="3"/>
  <c r="DA451" i="3" s="1"/>
  <c r="CY352" i="3"/>
  <c r="DA352" i="3" s="1"/>
  <c r="CY920" i="3"/>
  <c r="DA920" i="3" s="1"/>
  <c r="CY333" i="3"/>
  <c r="DA333" i="3" s="1"/>
  <c r="CY332" i="3"/>
  <c r="DA332" i="3" s="1"/>
  <c r="CY578" i="3"/>
  <c r="DA578" i="3" s="1"/>
  <c r="CY771" i="3"/>
  <c r="DA771" i="3" s="1"/>
  <c r="CY22" i="3"/>
  <c r="DA22" i="3" s="1"/>
  <c r="CY41" i="3"/>
  <c r="CY163" i="3"/>
  <c r="DA163" i="3" s="1"/>
  <c r="CY465" i="3"/>
  <c r="DA465" i="3" s="1"/>
  <c r="CY943" i="3"/>
  <c r="DA943" i="3" s="1"/>
  <c r="CY559" i="3"/>
  <c r="DA559" i="3" s="1"/>
  <c r="CY460" i="3"/>
  <c r="DA460" i="3" s="1"/>
  <c r="CY969" i="3"/>
  <c r="DA969" i="3" s="1"/>
  <c r="CY979" i="3"/>
  <c r="DA979" i="3" s="1"/>
  <c r="CY162" i="3"/>
  <c r="DA162" i="3" s="1"/>
  <c r="CY263" i="3"/>
  <c r="DA263" i="3" s="1"/>
  <c r="CY473" i="3"/>
  <c r="DA473" i="3" s="1"/>
  <c r="CY179" i="3"/>
  <c r="DA179" i="3" s="1"/>
  <c r="CY923" i="3"/>
  <c r="DA923" i="3" s="1"/>
  <c r="CY127" i="3"/>
  <c r="DA127" i="3" s="1"/>
  <c r="CY845" i="3"/>
  <c r="DA845" i="3" s="1"/>
  <c r="CY754" i="3"/>
  <c r="DA754" i="3" s="1"/>
  <c r="CY100" i="3"/>
  <c r="CY265" i="3"/>
  <c r="DA265" i="3" s="1"/>
  <c r="CY963" i="3"/>
  <c r="DA963" i="3" s="1"/>
  <c r="CY584" i="3"/>
  <c r="DA584" i="3" s="1"/>
  <c r="CY331" i="3"/>
  <c r="DA331" i="3" s="1"/>
  <c r="CY673" i="3"/>
  <c r="DA673" i="3" s="1"/>
  <c r="CY640" i="3"/>
  <c r="DA640" i="3" s="1"/>
  <c r="CY131" i="3"/>
  <c r="DA131" i="3" s="1"/>
  <c r="CY670" i="3"/>
  <c r="DA670" i="3" s="1"/>
  <c r="CY464" i="3"/>
  <c r="DA464" i="3" s="1"/>
  <c r="CY519" i="3"/>
  <c r="DA519" i="3" s="1"/>
  <c r="CY594" i="3"/>
  <c r="DA594" i="3" s="1"/>
  <c r="CY186" i="3"/>
  <c r="DA186" i="3" s="1"/>
  <c r="CY857" i="3"/>
  <c r="DA857" i="3" s="1"/>
  <c r="CY482" i="3"/>
  <c r="DA482" i="3" s="1"/>
  <c r="CY474" i="3"/>
  <c r="DA474" i="3" s="1"/>
  <c r="CY643" i="3"/>
  <c r="CY824" i="3"/>
  <c r="DA824" i="3" s="1"/>
  <c r="CY658" i="3"/>
  <c r="DA658" i="3" s="1"/>
  <c r="CY224" i="3"/>
  <c r="DA224" i="3" s="1"/>
  <c r="CY796" i="3"/>
  <c r="DA796" i="3" s="1"/>
  <c r="CY849" i="3"/>
  <c r="DA849" i="3" s="1"/>
  <c r="CY1002" i="3"/>
  <c r="DA1002" i="3" s="1"/>
  <c r="CY794" i="3"/>
  <c r="DA794" i="3" s="1"/>
  <c r="CY989" i="3"/>
  <c r="DA989" i="3" s="1"/>
  <c r="CY64" i="3"/>
  <c r="DA64" i="3" s="1"/>
  <c r="CY23" i="3"/>
  <c r="DA23" i="3" s="1"/>
  <c r="CY314" i="3"/>
  <c r="DA314" i="3" s="1"/>
  <c r="CY516" i="3"/>
  <c r="DA516" i="3" s="1"/>
  <c r="CY469" i="3"/>
  <c r="DA469" i="3" s="1"/>
  <c r="CY932" i="3"/>
  <c r="DA932" i="3" s="1"/>
  <c r="CY294" i="3"/>
  <c r="DA294" i="3" s="1"/>
  <c r="CY229" i="3"/>
  <c r="CY837" i="3"/>
  <c r="DA837" i="3" s="1"/>
  <c r="CY641" i="3"/>
  <c r="DA641" i="3" s="1"/>
  <c r="CY856" i="3"/>
  <c r="DA856" i="3" s="1"/>
  <c r="CY819" i="3"/>
  <c r="DA819" i="3" s="1"/>
  <c r="CY654" i="3"/>
  <c r="DA654" i="3" s="1"/>
  <c r="CY233" i="3"/>
  <c r="DA233" i="3" s="1"/>
  <c r="CY422" i="3"/>
  <c r="DA422" i="3" s="1"/>
  <c r="CY282" i="3"/>
  <c r="DA282" i="3" s="1"/>
  <c r="CY704" i="3"/>
  <c r="DA704" i="3" s="1"/>
  <c r="CY468" i="3"/>
  <c r="DA468" i="3" s="1"/>
  <c r="CY697" i="3"/>
  <c r="DA697" i="3" s="1"/>
  <c r="CY423" i="3"/>
  <c r="DA423" i="3" s="1"/>
  <c r="CY115" i="3"/>
  <c r="DA115" i="3" s="1"/>
  <c r="CY484" i="3"/>
  <c r="DA484" i="3" s="1"/>
  <c r="CY111" i="3"/>
  <c r="DA111" i="3" s="1"/>
  <c r="CY949" i="3"/>
  <c r="DA949" i="3" s="1"/>
  <c r="CY733" i="3"/>
  <c r="DA733" i="3" s="1"/>
  <c r="CY567" i="3"/>
  <c r="DA567" i="3" s="1"/>
  <c r="CY935" i="3"/>
  <c r="DA935" i="3" s="1"/>
  <c r="CY675" i="3"/>
  <c r="DA675" i="3" s="1"/>
  <c r="CY32" i="3"/>
  <c r="DA32" i="3" s="1"/>
  <c r="CY511" i="3"/>
  <c r="DA511" i="3" s="1"/>
  <c r="CY428" i="3"/>
  <c r="DA428" i="3" s="1"/>
  <c r="CY135" i="3"/>
  <c r="DA135" i="3" s="1"/>
  <c r="CY372" i="3"/>
  <c r="DA372" i="3" s="1"/>
  <c r="CY582" i="3"/>
  <c r="DA582" i="3" s="1"/>
  <c r="CY376" i="3"/>
  <c r="DA376" i="3" s="1"/>
  <c r="CY109" i="3"/>
  <c r="DA109" i="3" s="1"/>
  <c r="CY745" i="3"/>
  <c r="DA745" i="3" s="1"/>
  <c r="CY264" i="3"/>
  <c r="DA264" i="3" s="1"/>
  <c r="CY702" i="3"/>
  <c r="DA702" i="3" s="1"/>
  <c r="CY351" i="3"/>
  <c r="CY918" i="3"/>
  <c r="DA918" i="3" s="1"/>
  <c r="CY627" i="3"/>
  <c r="DA627" i="3" s="1"/>
  <c r="CY222" i="3"/>
  <c r="DA222" i="3" s="1"/>
  <c r="CY721" i="3"/>
  <c r="DA721" i="3" s="1"/>
  <c r="CY368" i="3"/>
  <c r="DA368" i="3" s="1"/>
  <c r="CX929" i="3"/>
  <c r="CZ929" i="3" s="1"/>
  <c r="CX236" i="3"/>
  <c r="CZ236" i="3" s="1"/>
  <c r="CX21" i="3"/>
  <c r="CZ21" i="3" s="1"/>
  <c r="CX765" i="3"/>
  <c r="CZ765" i="3" s="1"/>
  <c r="CX390" i="3"/>
  <c r="CZ390" i="3" s="1"/>
  <c r="CX90" i="3"/>
  <c r="CZ90" i="3" s="1"/>
  <c r="CX720" i="3"/>
  <c r="CZ720" i="3" s="1"/>
  <c r="CX998" i="3"/>
  <c r="CZ998" i="3" s="1"/>
  <c r="CX270" i="3"/>
  <c r="CZ270" i="3" s="1"/>
  <c r="CX664" i="3"/>
  <c r="CZ664" i="3" s="1"/>
  <c r="CX278" i="3"/>
  <c r="CZ278" i="3" s="1"/>
  <c r="CX756" i="3"/>
  <c r="CZ756" i="3" s="1"/>
  <c r="CX770" i="3"/>
  <c r="CZ770" i="3" s="1"/>
  <c r="CX43" i="3"/>
  <c r="CZ43" i="3" s="1"/>
  <c r="CX813" i="3"/>
  <c r="CZ813" i="3" s="1"/>
  <c r="CX678" i="3"/>
  <c r="CZ678" i="3" s="1"/>
  <c r="CX656" i="3"/>
  <c r="CZ656" i="3" s="1"/>
  <c r="CX919" i="3"/>
  <c r="CZ919" i="3" s="1"/>
  <c r="CX380" i="3"/>
  <c r="CZ380" i="3" s="1"/>
  <c r="CX257" i="3"/>
  <c r="CZ257" i="3" s="1"/>
  <c r="CX784" i="3"/>
  <c r="CZ784" i="3" s="1"/>
  <c r="CX86" i="3"/>
  <c r="CZ86" i="3" s="1"/>
  <c r="CX644" i="3"/>
  <c r="CZ644" i="3" s="1"/>
  <c r="CX269" i="3"/>
  <c r="CZ269" i="3" s="1"/>
  <c r="CX275" i="3"/>
  <c r="CZ275" i="3" s="1"/>
  <c r="CX612" i="3"/>
  <c r="CZ612" i="3" s="1"/>
  <c r="CX772" i="3"/>
  <c r="CX164" i="3"/>
  <c r="CZ164" i="3" s="1"/>
  <c r="CX393" i="3"/>
  <c r="CZ393" i="3" s="1"/>
  <c r="CX189" i="3"/>
  <c r="CZ189" i="3" s="1"/>
  <c r="CX40" i="3"/>
  <c r="CZ40" i="3" s="1"/>
  <c r="CX113" i="3"/>
  <c r="CZ113" i="3" s="1"/>
  <c r="CX65" i="3"/>
  <c r="CZ65" i="3" s="1"/>
  <c r="CX556" i="3"/>
  <c r="CZ556" i="3" s="1"/>
  <c r="CX325" i="3"/>
  <c r="CZ325" i="3" s="1"/>
  <c r="CX494" i="3"/>
  <c r="CZ494" i="3" s="1"/>
  <c r="CX377" i="3"/>
  <c r="CZ377" i="3" s="1"/>
  <c r="CX562" i="3"/>
  <c r="CZ562" i="3" s="1"/>
  <c r="CX366" i="3"/>
  <c r="CZ366" i="3" s="1"/>
  <c r="CX79" i="3"/>
  <c r="CZ79" i="3" s="1"/>
  <c r="CX686" i="3"/>
  <c r="CZ686" i="3" s="1"/>
  <c r="CX785" i="3"/>
  <c r="CZ785" i="3" s="1"/>
  <c r="CX271" i="3"/>
  <c r="CZ271" i="3" s="1"/>
  <c r="CX727" i="3"/>
  <c r="CZ727" i="3" s="1"/>
  <c r="CX814" i="3"/>
  <c r="CZ814" i="3" s="1"/>
  <c r="CX429" i="3"/>
  <c r="CZ429" i="3" s="1"/>
  <c r="CX421" i="3"/>
  <c r="CZ421" i="3" s="1"/>
  <c r="CX846" i="3"/>
  <c r="CZ846" i="3" s="1"/>
  <c r="CX941" i="3"/>
  <c r="CZ941" i="3" s="1"/>
  <c r="CX560" i="3"/>
  <c r="CZ560" i="3" s="1"/>
  <c r="CX568" i="3"/>
  <c r="CZ568" i="3" s="1"/>
  <c r="CX780" i="3"/>
  <c r="CZ780" i="3" s="1"/>
  <c r="CX33" i="3"/>
  <c r="CZ33" i="3" s="1"/>
  <c r="CX735" i="3"/>
  <c r="CZ735" i="3" s="1"/>
  <c r="CX414" i="3"/>
  <c r="CZ414" i="3" s="1"/>
  <c r="CX917" i="3"/>
  <c r="CZ917" i="3" s="1"/>
  <c r="CX238" i="3"/>
  <c r="CZ238" i="3" s="1"/>
  <c r="CX290" i="3"/>
  <c r="CZ290" i="3" s="1"/>
  <c r="CY204" i="3"/>
  <c r="DA204" i="3" s="1"/>
  <c r="CY713" i="3"/>
  <c r="DA713" i="3" s="1"/>
  <c r="CY456" i="3"/>
  <c r="DA456" i="3" s="1"/>
  <c r="CY6" i="3"/>
  <c r="DA6" i="3" s="1"/>
  <c r="CY347" i="3"/>
  <c r="DA347" i="3" s="1"/>
  <c r="CY967" i="3"/>
  <c r="DA967" i="3" s="1"/>
  <c r="CY810" i="3"/>
  <c r="DA810" i="3" s="1"/>
  <c r="CY63" i="3"/>
  <c r="DA63" i="3" s="1"/>
  <c r="CY27" i="3"/>
  <c r="DA27" i="3" s="1"/>
  <c r="CY106" i="3"/>
  <c r="DA106" i="3" s="1"/>
  <c r="CY403" i="3"/>
  <c r="DA403" i="3" s="1"/>
  <c r="CY272" i="3"/>
  <c r="DA272" i="3" s="1"/>
  <c r="CY17" i="3"/>
  <c r="DA17" i="3" s="1"/>
  <c r="CY651" i="3"/>
  <c r="DA651" i="3" s="1"/>
  <c r="CY826" i="3"/>
  <c r="DA826" i="3" s="1"/>
  <c r="CY13" i="3"/>
  <c r="DA13" i="3" s="1"/>
  <c r="CY436" i="3"/>
  <c r="DA436" i="3" s="1"/>
  <c r="CY618" i="3"/>
  <c r="DA618" i="3" s="1"/>
  <c r="CY239" i="3"/>
  <c r="DA239" i="3" s="1"/>
  <c r="CY301" i="3"/>
  <c r="DA301" i="3" s="1"/>
  <c r="CY475" i="3"/>
  <c r="DA475" i="3" s="1"/>
  <c r="CY907" i="3"/>
  <c r="DA907" i="3" s="1"/>
  <c r="CY98" i="3"/>
  <c r="DA98" i="3" s="1"/>
  <c r="CY809" i="3"/>
  <c r="DA809" i="3" s="1"/>
  <c r="CY599" i="3"/>
  <c r="DA599" i="3" s="1"/>
  <c r="CY395" i="3"/>
  <c r="DA395" i="3" s="1"/>
  <c r="CY227" i="3"/>
  <c r="DA227" i="3" s="1"/>
  <c r="CY472" i="3"/>
  <c r="DA472" i="3" s="1"/>
  <c r="CY592" i="3"/>
  <c r="DA592" i="3" s="1"/>
  <c r="CY62" i="3"/>
  <c r="DA62" i="3" s="1"/>
  <c r="CY279" i="3"/>
  <c r="DA279" i="3" s="1"/>
  <c r="CY685" i="3"/>
  <c r="DA685" i="3" s="1"/>
  <c r="CY490" i="3"/>
  <c r="DA490" i="3" s="1"/>
  <c r="CY883" i="3"/>
  <c r="DA883" i="3" s="1"/>
  <c r="CY847" i="3"/>
  <c r="DA847" i="3" s="1"/>
  <c r="CY299" i="3"/>
  <c r="DA299" i="3" s="1"/>
  <c r="CY412" i="3"/>
  <c r="DA412" i="3" s="1"/>
  <c r="CY317" i="3"/>
  <c r="DA317" i="3" s="1"/>
  <c r="CX209" i="3"/>
  <c r="CZ209" i="3" s="1"/>
  <c r="CX682" i="3"/>
  <c r="CZ682" i="3" s="1"/>
  <c r="CX950" i="3"/>
  <c r="CZ950" i="3" s="1"/>
  <c r="CX828" i="3"/>
  <c r="CZ828" i="3" s="1"/>
  <c r="CX480" i="3"/>
  <c r="CZ480" i="3" s="1"/>
  <c r="CX382" i="3"/>
  <c r="CZ382" i="3" s="1"/>
  <c r="CX960" i="3"/>
  <c r="CZ960" i="3" s="1"/>
  <c r="CX874" i="3"/>
  <c r="CZ874" i="3" s="1"/>
  <c r="CX298" i="3"/>
  <c r="CZ298" i="3" s="1"/>
  <c r="CX820" i="3"/>
  <c r="CZ820" i="3" s="1"/>
  <c r="CX953" i="3"/>
  <c r="CZ953" i="3" s="1"/>
  <c r="CX243" i="3"/>
  <c r="CZ243" i="3" s="1"/>
  <c r="CX583" i="3"/>
  <c r="CZ583" i="3" s="1"/>
  <c r="CX788" i="3"/>
  <c r="CZ788" i="3" s="1"/>
  <c r="CX156" i="3"/>
  <c r="CZ156" i="3" s="1"/>
  <c r="CX417" i="3"/>
  <c r="CZ417" i="3" s="1"/>
  <c r="CX958" i="3"/>
  <c r="CZ958" i="3" s="1"/>
  <c r="CX327" i="3"/>
  <c r="CZ327" i="3" s="1"/>
  <c r="CX336" i="3"/>
  <c r="CZ336" i="3" s="1"/>
  <c r="CX373" i="3"/>
  <c r="CZ373" i="3" s="1"/>
  <c r="CX361" i="3"/>
  <c r="CZ361" i="3" s="1"/>
  <c r="CX852" i="3"/>
  <c r="CZ852" i="3" s="1"/>
  <c r="CX781" i="3"/>
  <c r="CZ781" i="3" s="1"/>
  <c r="CX775" i="3"/>
  <c r="CZ775" i="3" s="1"/>
  <c r="CX947" i="3"/>
  <c r="CZ947" i="3" s="1"/>
  <c r="CX993" i="3"/>
  <c r="CZ993" i="3" s="1"/>
  <c r="CX104" i="3"/>
  <c r="CZ104" i="3" s="1"/>
  <c r="CX178" i="3"/>
  <c r="CZ178" i="3" s="1"/>
  <c r="CX521" i="3"/>
  <c r="CZ521" i="3" s="1"/>
  <c r="CX313" i="3"/>
  <c r="CZ313" i="3" s="1"/>
  <c r="CX277" i="3"/>
  <c r="CZ277" i="3" s="1"/>
  <c r="CX471" i="3"/>
  <c r="CZ471" i="3" s="1"/>
  <c r="CX311" i="3"/>
  <c r="CZ311" i="3" s="1"/>
  <c r="CX216" i="3"/>
  <c r="CZ216" i="3" s="1"/>
  <c r="CX210" i="3"/>
  <c r="CZ210" i="3" s="1"/>
  <c r="CX955" i="3"/>
  <c r="CZ955" i="3" s="1"/>
  <c r="CX726" i="3"/>
  <c r="CZ726" i="3" s="1"/>
  <c r="CX851" i="3"/>
  <c r="CZ851" i="3" s="1"/>
  <c r="CY606" i="3"/>
  <c r="DA606" i="3" s="1"/>
  <c r="CY245" i="3"/>
  <c r="DA245" i="3" s="1"/>
  <c r="CY292" i="3"/>
  <c r="DA292" i="3" s="1"/>
  <c r="CY708" i="3"/>
  <c r="DA708" i="3" s="1"/>
  <c r="CY112" i="3"/>
  <c r="DA112" i="3" s="1"/>
  <c r="CY931" i="3"/>
  <c r="DA931" i="3" s="1"/>
  <c r="CY616" i="3"/>
  <c r="DA616" i="3" s="1"/>
  <c r="CY933" i="3"/>
  <c r="DA933" i="3" s="1"/>
  <c r="CY10" i="3"/>
  <c r="DA10" i="3" s="1"/>
  <c r="CY983" i="3"/>
  <c r="DA983" i="3" s="1"/>
  <c r="CY491" i="3"/>
  <c r="DA491" i="3" s="1"/>
  <c r="CY449" i="3"/>
  <c r="DA449" i="3" s="1"/>
  <c r="CY569" i="3"/>
  <c r="DA569" i="3" s="1"/>
  <c r="CY634" i="3"/>
  <c r="DA634" i="3" s="1"/>
  <c r="CY183" i="3"/>
  <c r="DA183" i="3" s="1"/>
  <c r="CY579" i="3"/>
  <c r="DA579" i="3" s="1"/>
  <c r="CY867" i="3"/>
  <c r="DA867" i="3" s="1"/>
  <c r="CY850" i="3"/>
  <c r="DA850" i="3" s="1"/>
  <c r="CY330" i="3"/>
  <c r="DA330" i="3" s="1"/>
  <c r="CY91" i="3"/>
  <c r="DA91" i="3" s="1"/>
  <c r="CY177" i="3"/>
  <c r="DA177" i="3" s="1"/>
  <c r="CY898" i="3"/>
  <c r="DA898" i="3" s="1"/>
  <c r="CY409" i="3"/>
  <c r="DA409" i="3" s="1"/>
  <c r="CY801" i="3"/>
  <c r="DA801" i="3" s="1"/>
  <c r="CX926" i="3"/>
  <c r="CZ926" i="3" s="1"/>
  <c r="CX738" i="3"/>
  <c r="CZ738" i="3" s="1"/>
  <c r="CX817" i="3"/>
  <c r="CZ817" i="3" s="1"/>
  <c r="CX402" i="3"/>
  <c r="CZ402" i="3" s="1"/>
  <c r="CX182" i="3"/>
  <c r="CZ182" i="3" s="1"/>
  <c r="CX791" i="3"/>
  <c r="CZ791" i="3" s="1"/>
  <c r="CX88" i="3"/>
  <c r="CZ88" i="3" s="1"/>
  <c r="CX711" i="3"/>
  <c r="CZ711" i="3" s="1"/>
  <c r="CX457" i="3"/>
  <c r="CZ457" i="3" s="1"/>
  <c r="CX669" i="3"/>
  <c r="CZ669" i="3" s="1"/>
  <c r="CX244" i="3"/>
  <c r="CZ244" i="3" s="1"/>
  <c r="CX992" i="3"/>
  <c r="CZ992" i="3" s="1"/>
  <c r="CX378" i="3"/>
  <c r="CZ378" i="3" s="1"/>
  <c r="CX381" i="3"/>
  <c r="CZ381" i="3" s="1"/>
  <c r="CX405" i="3"/>
  <c r="CZ405" i="3" s="1"/>
  <c r="CX843" i="3"/>
  <c r="CZ843" i="3" s="1"/>
  <c r="CX432" i="3"/>
  <c r="CZ432" i="3" s="1"/>
  <c r="CX710" i="3"/>
  <c r="CZ710" i="3" s="1"/>
  <c r="CY666" i="3"/>
  <c r="DA666" i="3" s="1"/>
  <c r="CY962" i="3"/>
  <c r="DA962" i="3" s="1"/>
  <c r="CY193" i="3"/>
  <c r="DA193" i="3" s="1"/>
  <c r="CY554" i="3"/>
  <c r="DA554" i="3" s="1"/>
  <c r="CY585" i="3"/>
  <c r="DA585" i="3" s="1"/>
  <c r="CY132" i="3"/>
  <c r="DA132" i="3" s="1"/>
  <c r="CY581" i="3"/>
  <c r="DA581" i="3" s="1"/>
  <c r="CY291" i="3"/>
  <c r="DA291" i="3" s="1"/>
  <c r="CY49" i="3"/>
  <c r="DA49" i="3" s="1"/>
  <c r="CY228" i="3"/>
  <c r="DA228" i="3" s="1"/>
  <c r="CY80" i="3"/>
  <c r="CY603" i="3"/>
  <c r="DA603" i="3" s="1"/>
  <c r="CY716" i="3"/>
  <c r="DA716" i="3" s="1"/>
  <c r="CY968" i="3"/>
  <c r="DA968" i="3" s="1"/>
  <c r="CY811" i="3"/>
  <c r="DA811" i="3" s="1"/>
  <c r="CY911" i="3"/>
  <c r="DA911" i="3" s="1"/>
  <c r="CY371" i="3"/>
  <c r="DA371" i="3" s="1"/>
  <c r="CY838" i="3"/>
  <c r="DA838" i="3" s="1"/>
  <c r="CY631" i="3"/>
  <c r="DA631" i="3" s="1"/>
  <c r="CY499" i="3"/>
  <c r="DA499" i="3" s="1"/>
  <c r="CY3" i="3"/>
  <c r="DA3" i="3" s="1"/>
  <c r="CY803" i="3"/>
  <c r="DA803" i="3" s="1"/>
  <c r="CY807" i="3"/>
  <c r="DA807" i="3" s="1"/>
  <c r="CY232" i="3"/>
  <c r="DA232" i="3" s="1"/>
  <c r="CY672" i="3"/>
  <c r="DA672" i="3" s="1"/>
  <c r="CY755" i="3"/>
  <c r="DA755" i="3" s="1"/>
  <c r="CY437" i="3"/>
  <c r="DA437" i="3" s="1"/>
  <c r="CY994" i="3"/>
  <c r="DA994" i="3" s="1"/>
  <c r="CY925" i="3"/>
  <c r="DA925" i="3" s="1"/>
  <c r="CY719" i="3"/>
  <c r="DA719" i="3" s="1"/>
  <c r="CY383" i="3"/>
  <c r="DA383" i="3" s="1"/>
  <c r="CY295" i="3"/>
  <c r="DA295" i="3" s="1"/>
  <c r="CY773" i="3"/>
  <c r="DA773" i="3" s="1"/>
  <c r="CY433" i="3"/>
  <c r="DA433" i="3" s="1"/>
  <c r="CY1000" i="3"/>
  <c r="DA1000" i="3" s="1"/>
  <c r="CY951" i="3"/>
  <c r="DA951" i="3" s="1"/>
  <c r="CY283" i="3"/>
  <c r="DA283" i="3" s="1"/>
  <c r="CY258" i="3"/>
  <c r="DA258" i="3" s="1"/>
  <c r="CY155" i="3"/>
  <c r="DA155" i="3" s="1"/>
  <c r="CY961" i="3"/>
  <c r="DA961" i="3" s="1"/>
  <c r="CY489" i="3"/>
  <c r="DA489" i="3" s="1"/>
  <c r="CY613" i="3"/>
  <c r="DA613" i="3" s="1"/>
  <c r="CY746" i="3"/>
  <c r="DA746" i="3" s="1"/>
  <c r="CY46" i="3"/>
  <c r="DA46" i="3" s="1"/>
  <c r="CY322" i="3"/>
  <c r="DA322" i="3" s="1"/>
  <c r="CY67" i="3"/>
  <c r="DA67" i="3" s="1"/>
  <c r="CY15" i="3"/>
  <c r="DA15" i="3" s="1"/>
  <c r="CY986" i="3"/>
  <c r="DA986" i="3" s="1"/>
  <c r="CY954" i="3"/>
  <c r="DA954" i="3" s="1"/>
  <c r="CX360" i="3"/>
  <c r="CZ360" i="3" s="1"/>
  <c r="CX42" i="3"/>
  <c r="CZ42" i="3" s="1"/>
  <c r="CX588" i="3"/>
  <c r="CZ588" i="3" s="1"/>
  <c r="CX502" i="3"/>
  <c r="CZ502" i="3" s="1"/>
  <c r="CX957" i="3"/>
  <c r="CZ957" i="3" s="1"/>
  <c r="CX367" i="3"/>
  <c r="CZ367" i="3" s="1"/>
  <c r="CX747" i="3"/>
  <c r="CZ747" i="3" s="1"/>
  <c r="CX752" i="3"/>
  <c r="CZ752" i="3" s="1"/>
  <c r="CX597" i="3"/>
  <c r="CZ597" i="3" s="1"/>
  <c r="CX749" i="3"/>
  <c r="CZ749" i="3" s="1"/>
  <c r="CX300" i="3"/>
  <c r="CZ300" i="3" s="1"/>
  <c r="CX818" i="3"/>
  <c r="CZ818" i="3" s="1"/>
  <c r="CX987" i="3"/>
  <c r="CZ987" i="3" s="1"/>
  <c r="CX137" i="3"/>
  <c r="CZ137" i="3" s="1"/>
  <c r="CX342" i="3"/>
  <c r="CZ342" i="3" s="1"/>
  <c r="CX778" i="3"/>
  <c r="CZ778" i="3" s="1"/>
  <c r="CX369" i="3"/>
  <c r="CZ369" i="3" s="1"/>
  <c r="CX30" i="3"/>
  <c r="CZ30" i="3" s="1"/>
  <c r="CX590" i="3"/>
  <c r="CZ590" i="3" s="1"/>
  <c r="CX312" i="3"/>
  <c r="CZ312" i="3" s="1"/>
  <c r="CX151" i="3"/>
  <c r="CZ151" i="3" s="1"/>
  <c r="CX715" i="3"/>
  <c r="CZ715" i="3" s="1"/>
  <c r="CX105" i="3"/>
  <c r="CZ105" i="3" s="1"/>
  <c r="CX782" i="3"/>
  <c r="CZ782" i="3" s="1"/>
  <c r="CX29" i="3"/>
  <c r="CZ29" i="3" s="1"/>
  <c r="CX561" i="3"/>
  <c r="CZ561" i="3" s="1"/>
  <c r="CX35" i="3"/>
  <c r="CZ35" i="3" s="1"/>
  <c r="CX776" i="3"/>
  <c r="CZ776" i="3" s="1"/>
  <c r="CX477" i="3"/>
  <c r="CZ477" i="3" s="1"/>
  <c r="CX345" i="3"/>
  <c r="CZ345" i="3" s="1"/>
  <c r="CX235" i="3"/>
  <c r="CZ235" i="3" s="1"/>
  <c r="CX736" i="3"/>
  <c r="CZ736" i="3" s="1"/>
  <c r="CX806" i="3"/>
  <c r="CZ806" i="3" s="1"/>
  <c r="CX988" i="3"/>
  <c r="CZ988" i="3" s="1"/>
  <c r="CX262" i="3"/>
  <c r="CZ262" i="3" s="1"/>
  <c r="CX760" i="3"/>
  <c r="CZ760" i="3" s="1"/>
  <c r="CX353" i="3"/>
  <c r="CZ353" i="3" s="1"/>
  <c r="CX575" i="3"/>
  <c r="CZ575" i="3" s="1"/>
  <c r="CX121" i="3"/>
  <c r="CZ121" i="3" s="1"/>
  <c r="CX479" i="3"/>
  <c r="CZ479" i="3" s="1"/>
  <c r="CX912" i="3"/>
  <c r="CZ912" i="3" s="1"/>
  <c r="CX462" i="3"/>
  <c r="CZ462" i="3" s="1"/>
  <c r="CX8" i="3"/>
  <c r="CZ8" i="3" s="1"/>
  <c r="CX566" i="3"/>
  <c r="CZ566" i="3" s="1"/>
  <c r="CX168" i="3"/>
  <c r="CZ168" i="3" s="1"/>
  <c r="CX230" i="3"/>
  <c r="CZ230" i="3" s="1"/>
  <c r="CX117" i="3"/>
  <c r="CZ117" i="3" s="1"/>
  <c r="CX59" i="3"/>
  <c r="CZ59" i="3" s="1"/>
  <c r="CX387" i="3"/>
  <c r="CZ387" i="3" s="1"/>
  <c r="CX576" i="3"/>
  <c r="CZ576" i="3" s="1"/>
  <c r="CX150" i="3"/>
  <c r="CZ150" i="3" s="1"/>
  <c r="CX593" i="3"/>
  <c r="CZ593" i="3" s="1"/>
  <c r="CX350" i="3"/>
  <c r="CZ350" i="3" s="1"/>
  <c r="CX359" i="3"/>
  <c r="CZ359" i="3" s="1"/>
  <c r="CX458" i="3"/>
  <c r="CZ458" i="3" s="1"/>
  <c r="CX804" i="3"/>
  <c r="CZ804" i="3" s="1"/>
  <c r="CX323" i="3"/>
  <c r="CZ323" i="3" s="1"/>
  <c r="CX335" i="3"/>
  <c r="CZ335" i="3" s="1"/>
  <c r="CX884" i="3"/>
  <c r="CZ884" i="3" s="1"/>
  <c r="CX253" i="3"/>
  <c r="CZ253" i="3" s="1"/>
  <c r="CX363" i="3"/>
  <c r="CZ363" i="3" s="1"/>
  <c r="CX448" i="3"/>
  <c r="CZ448" i="3" s="1"/>
  <c r="CX406" i="3"/>
  <c r="CZ406" i="3" s="1"/>
  <c r="CX505" i="3"/>
  <c r="CZ505" i="3" s="1"/>
  <c r="CX203" i="3"/>
  <c r="CZ203" i="3" s="1"/>
  <c r="CX985" i="3"/>
  <c r="CZ985" i="3" s="1"/>
  <c r="CX660" i="3"/>
  <c r="CZ660" i="3" s="1"/>
  <c r="CX319" i="3"/>
  <c r="CZ319" i="3" s="1"/>
  <c r="CX797" i="3"/>
  <c r="CZ797" i="3" s="1"/>
  <c r="CX404" i="3"/>
  <c r="CZ404" i="3" s="1"/>
  <c r="CX717" i="3"/>
  <c r="CZ717" i="3" s="1"/>
  <c r="CX242" i="3"/>
  <c r="CZ242" i="3" s="1"/>
  <c r="CZ108" i="3"/>
  <c r="DA682" i="3"/>
  <c r="DA788" i="3"/>
  <c r="DA521" i="3"/>
  <c r="DA382" i="3"/>
  <c r="DA958" i="3"/>
  <c r="DA993" i="3"/>
  <c r="DA820" i="3"/>
  <c r="DA852" i="3"/>
  <c r="DA313" i="3"/>
  <c r="DA216" i="3"/>
  <c r="CZ338" i="3"/>
  <c r="CZ589" i="3"/>
  <c r="CZ415" i="3"/>
  <c r="CZ440" i="3"/>
  <c r="CZ913" i="3"/>
  <c r="CZ129" i="3"/>
  <c r="CZ604" i="3"/>
  <c r="DA926" i="3"/>
  <c r="DA182" i="3"/>
  <c r="DA457" i="3"/>
  <c r="DA378" i="3"/>
  <c r="CZ935" i="3"/>
  <c r="CZ376" i="3"/>
  <c r="CZ222" i="3"/>
  <c r="DA432" i="3"/>
  <c r="DA851" i="3"/>
  <c r="CZ175" i="3"/>
  <c r="CZ933" i="3"/>
  <c r="DA21" i="3"/>
  <c r="DA816" i="3"/>
  <c r="CZ974" i="3"/>
  <c r="DA617" i="3"/>
  <c r="DA812" i="3"/>
  <c r="DA913" i="3"/>
  <c r="DA424" i="3"/>
  <c r="DA498" i="3"/>
  <c r="DA41" i="3"/>
  <c r="DA100" i="3"/>
  <c r="DA643" i="3"/>
  <c r="DA229" i="3"/>
  <c r="DA351" i="3"/>
  <c r="CZ772" i="3"/>
  <c r="DA502" i="3"/>
  <c r="DA752" i="3"/>
  <c r="DA818" i="3"/>
  <c r="DA778" i="3"/>
  <c r="DA312" i="3"/>
  <c r="DA715" i="3"/>
  <c r="DA561" i="3"/>
  <c r="DA477" i="3"/>
  <c r="DA345" i="3"/>
  <c r="DA988" i="3"/>
  <c r="DA575" i="3"/>
  <c r="DA462" i="3"/>
  <c r="DA117" i="3"/>
  <c r="DA150" i="3"/>
  <c r="DA458" i="3"/>
  <c r="DA884" i="3"/>
  <c r="DA448" i="3"/>
  <c r="DA406" i="3"/>
  <c r="DA660" i="3"/>
  <c r="DA717" i="3"/>
  <c r="CZ340" i="3"/>
  <c r="CZ840" i="3"/>
  <c r="CZ434" i="3"/>
  <c r="CZ864" i="3"/>
  <c r="CZ486" i="3"/>
  <c r="CZ120" i="3"/>
  <c r="CZ73" i="3"/>
  <c r="CZ333" i="3"/>
  <c r="CZ22" i="3"/>
  <c r="CZ943" i="3"/>
  <c r="CZ979" i="3"/>
  <c r="CZ179" i="3"/>
  <c r="CZ754" i="3"/>
  <c r="CZ584" i="3"/>
  <c r="CZ131" i="3"/>
  <c r="CZ594" i="3"/>
  <c r="CZ474" i="3"/>
  <c r="CZ794" i="3"/>
  <c r="CZ294" i="3"/>
  <c r="CZ229" i="3"/>
  <c r="CZ856" i="3"/>
  <c r="CZ697" i="3"/>
  <c r="DA175" i="3"/>
  <c r="DA45" i="3"/>
  <c r="DA583" i="3"/>
  <c r="DA327" i="3"/>
  <c r="CZ507" i="3"/>
  <c r="CZ343" i="3"/>
  <c r="CZ579" i="3"/>
  <c r="CZ911" i="3"/>
  <c r="CZ961" i="3"/>
  <c r="CZ320" i="3"/>
  <c r="CZ456" i="3"/>
  <c r="CZ826" i="3"/>
  <c r="CZ98" i="3"/>
  <c r="DA278" i="3"/>
  <c r="DA297" i="3"/>
  <c r="DA80" i="3"/>
  <c r="DA325" i="3"/>
  <c r="DA414" i="3"/>
  <c r="CN793" i="3"/>
  <c r="CM793" i="3"/>
  <c r="CK793" i="3"/>
  <c r="CJ793" i="3"/>
  <c r="CG793" i="3"/>
  <c r="CE793" i="3"/>
  <c r="CD793" i="3"/>
  <c r="CB793" i="3"/>
  <c r="CA793" i="3"/>
  <c r="BX793" i="3"/>
  <c r="BV793" i="3"/>
  <c r="BU793" i="3"/>
  <c r="BS793" i="3"/>
  <c r="BR793" i="3"/>
  <c r="BO793" i="3"/>
  <c r="BM793" i="3"/>
  <c r="BL793" i="3"/>
  <c r="BJ793" i="3"/>
  <c r="BI793" i="3"/>
  <c r="BF793" i="3"/>
  <c r="BD793" i="3"/>
  <c r="BC793" i="3"/>
  <c r="BA793" i="3"/>
  <c r="AZ793" i="3"/>
  <c r="AW793" i="3"/>
  <c r="AU793" i="3"/>
  <c r="AT793" i="3"/>
  <c r="AR793" i="3"/>
  <c r="AQ793" i="3"/>
  <c r="AO793" i="3"/>
  <c r="AN793" i="3"/>
  <c r="AL793" i="3"/>
  <c r="AK793" i="3"/>
  <c r="AI793" i="3"/>
  <c r="AH793" i="3"/>
  <c r="AF793" i="3"/>
  <c r="AE793" i="3"/>
  <c r="AC793" i="3"/>
  <c r="AB793" i="3"/>
  <c r="Z793" i="3"/>
  <c r="Y793" i="3"/>
  <c r="V793" i="3"/>
  <c r="T793" i="3"/>
  <c r="S793" i="3"/>
  <c r="Q793" i="3"/>
  <c r="P793" i="3"/>
  <c r="N793" i="3"/>
  <c r="M793" i="3"/>
  <c r="CX793" i="3" l="1"/>
  <c r="CZ793" i="3" s="1"/>
  <c r="CY793" i="3"/>
  <c r="DA793" i="3" s="1"/>
  <c r="DB3" i="3"/>
  <c r="DB41" i="3"/>
  <c r="DB73" i="3"/>
  <c r="DB179" i="3"/>
  <c r="DB177" i="3"/>
  <c r="DB178" i="3"/>
  <c r="DB697" i="3"/>
  <c r="DB570" i="3"/>
  <c r="DB599" i="3"/>
  <c r="DB467" i="3"/>
  <c r="DB452" i="3"/>
  <c r="DB473" i="3"/>
  <c r="DB170" i="3"/>
  <c r="DB206" i="3"/>
  <c r="DB11" i="3"/>
  <c r="DB338" i="3"/>
  <c r="DB307" i="3"/>
  <c r="DB445" i="3"/>
  <c r="DB518" i="3"/>
  <c r="DB24" i="3"/>
  <c r="DB116" i="3"/>
  <c r="DB407" i="3"/>
  <c r="DB281" i="3"/>
  <c r="DB603" i="3"/>
  <c r="DB956" i="3"/>
  <c r="DB966" i="3"/>
  <c r="DB234" i="3"/>
  <c r="DB105" i="3"/>
  <c r="DB785" i="3"/>
  <c r="DB573" i="3"/>
  <c r="DB408" i="3"/>
  <c r="DB121" i="3"/>
  <c r="DB714" i="3"/>
  <c r="DB971" i="3"/>
  <c r="DB743" i="3"/>
  <c r="DB363" i="3"/>
  <c r="DB779" i="3"/>
  <c r="DB100" i="3"/>
  <c r="DB596" i="3"/>
  <c r="DB276" i="3"/>
  <c r="DB924" i="3"/>
  <c r="DB595" i="3"/>
  <c r="DB792" i="3"/>
  <c r="DB146" i="3"/>
  <c r="DB241" i="3"/>
  <c r="DB387" i="3"/>
  <c r="DB687" i="3"/>
  <c r="DB709" i="3"/>
  <c r="DB351" i="3"/>
  <c r="DB168" i="3"/>
  <c r="DB16" i="3"/>
  <c r="DB462" i="3"/>
  <c r="DB196" i="3"/>
  <c r="DB755" i="3"/>
  <c r="DB879" i="3"/>
  <c r="DB191" i="3"/>
  <c r="DB459" i="3"/>
  <c r="DB882" i="3"/>
  <c r="DB208" i="3"/>
  <c r="DB217" i="3"/>
  <c r="DB167" i="3"/>
  <c r="DB568" i="3"/>
  <c r="DB218" i="3"/>
  <c r="DB944" i="3"/>
  <c r="DB469" i="3"/>
  <c r="DB113" i="3"/>
  <c r="DB593" i="3"/>
  <c r="DB181" i="3"/>
  <c r="DB444" i="3"/>
  <c r="DB127" i="3"/>
  <c r="DB571" i="3"/>
  <c r="DB502" i="3"/>
  <c r="DB262" i="3"/>
  <c r="DB260" i="3"/>
  <c r="DB411" i="3"/>
  <c r="DB453" i="3"/>
  <c r="DB413" i="3"/>
  <c r="DB475" i="3"/>
  <c r="DB34" i="3"/>
  <c r="DB468" i="3"/>
  <c r="DB111" i="3"/>
  <c r="DB188" i="3"/>
  <c r="DB992" i="3"/>
  <c r="DB761" i="3"/>
  <c r="DB574" i="3"/>
  <c r="DB940" i="3"/>
  <c r="DB1000" i="3"/>
  <c r="DB731" i="3"/>
  <c r="DB910" i="3"/>
  <c r="DB304" i="3"/>
  <c r="DB998" i="3"/>
  <c r="DB382" i="3"/>
  <c r="DB500" i="3"/>
  <c r="DB611" i="3"/>
  <c r="DB212" i="3"/>
  <c r="DB577" i="3"/>
  <c r="DB216" i="3"/>
  <c r="DB164" i="3"/>
  <c r="DB543" i="3"/>
  <c r="DB783" i="3"/>
  <c r="DB702" i="3"/>
  <c r="DB342" i="3"/>
  <c r="DB120" i="3"/>
  <c r="DB226" i="3"/>
  <c r="DB567" i="3"/>
  <c r="DB659" i="3"/>
  <c r="DB160" i="3"/>
  <c r="DB514" i="3"/>
  <c r="DB515" i="3"/>
  <c r="DB671" i="3"/>
  <c r="DB938" i="3"/>
  <c r="DB447" i="3"/>
  <c r="DB428" i="3"/>
  <c r="DB772" i="3"/>
  <c r="DB564" i="3"/>
  <c r="DB311" i="3"/>
  <c r="DB142" i="3"/>
  <c r="DB384" i="3"/>
  <c r="DB54" i="3"/>
  <c r="DB512" i="3"/>
  <c r="DB415" i="3"/>
  <c r="DB494" i="3"/>
  <c r="DB774" i="3"/>
  <c r="DB85" i="3"/>
  <c r="DB203" i="3"/>
  <c r="DB991" i="3"/>
  <c r="DB166" i="3"/>
  <c r="DB556" i="3"/>
  <c r="DB193" i="3"/>
  <c r="DB676" i="3"/>
  <c r="DB844" i="3"/>
  <c r="DB997" i="3"/>
  <c r="DB922" i="3"/>
  <c r="DB86" i="3"/>
  <c r="DB826" i="3"/>
  <c r="DB900" i="3"/>
  <c r="DB148" i="3"/>
  <c r="DB647" i="3"/>
  <c r="DB144" i="3"/>
  <c r="DB343" i="3"/>
  <c r="DB773" i="3"/>
  <c r="DB787" i="3"/>
  <c r="DB867" i="3"/>
  <c r="DB667" i="3"/>
  <c r="DB185" i="3"/>
  <c r="DB503" i="3"/>
  <c r="DB10" i="3"/>
  <c r="DB30" i="3"/>
  <c r="DB211" i="3"/>
  <c r="DB986" i="3"/>
  <c r="DB765" i="3"/>
  <c r="DB319" i="3"/>
  <c r="DB962" i="3"/>
  <c r="DB806" i="3"/>
  <c r="DB817" i="3"/>
  <c r="DB204" i="3"/>
  <c r="DB302" i="3"/>
  <c r="DB678" i="3"/>
  <c r="DB261" i="3"/>
  <c r="DB265" i="3"/>
  <c r="DB516" i="3"/>
  <c r="DB410" i="3"/>
  <c r="DB192" i="3"/>
  <c r="DB760" i="3"/>
  <c r="DB256" i="3"/>
  <c r="DB195" i="3"/>
  <c r="DB470" i="3"/>
  <c r="DB771" i="3"/>
  <c r="DB590" i="3"/>
  <c r="DB733" i="3"/>
  <c r="DB679" i="3"/>
  <c r="DB846" i="3"/>
  <c r="DB845" i="3"/>
  <c r="DB935" i="3"/>
  <c r="DB878" i="3"/>
  <c r="DB474" i="3"/>
  <c r="DB409" i="3"/>
  <c r="DB243" i="3"/>
  <c r="DB364" i="3"/>
  <c r="DB893" i="3"/>
  <c r="DB143" i="3"/>
  <c r="DB517" i="3"/>
  <c r="DB703" i="3"/>
  <c r="DB684" i="3"/>
  <c r="DB352" i="3"/>
  <c r="DB722" i="3"/>
  <c r="DB424" i="3"/>
  <c r="DB38" i="3"/>
  <c r="DB739" i="3"/>
  <c r="DB685" i="3"/>
  <c r="DB150" i="3"/>
  <c r="DB435" i="3"/>
  <c r="DB214" i="3"/>
  <c r="DB763" i="3"/>
  <c r="DB298" i="3"/>
  <c r="DB965" i="3"/>
  <c r="DB488" i="3"/>
  <c r="DB58" i="3"/>
  <c r="DB149" i="3"/>
  <c r="DB734" i="3"/>
  <c r="DB31" i="3"/>
  <c r="DB984" i="3"/>
  <c r="DB704" i="3"/>
  <c r="DB102" i="3"/>
  <c r="DB542" i="3"/>
  <c r="DB610" i="3"/>
  <c r="DB187" i="3"/>
  <c r="DB461" i="3"/>
  <c r="DB963" i="3"/>
  <c r="DB463" i="3"/>
  <c r="DB233" i="3"/>
  <c r="DB943" i="3"/>
  <c r="DB23" i="3"/>
  <c r="DB848" i="3"/>
  <c r="DB769" i="3"/>
  <c r="DB442" i="3"/>
  <c r="DB17" i="3"/>
  <c r="DB484" i="3"/>
  <c r="DB788" i="3"/>
  <c r="DB506" i="3"/>
  <c r="DB460" i="3"/>
  <c r="DB754" i="3"/>
  <c r="DB547" i="3"/>
  <c r="DB655" i="3"/>
  <c r="DB796" i="3"/>
  <c r="DB330" i="3"/>
  <c r="DB728" i="3"/>
  <c r="DB930" i="3"/>
  <c r="DB472" i="3"/>
  <c r="DB639" i="3"/>
  <c r="DB668" i="3"/>
  <c r="DB314" i="3"/>
  <c r="DB466" i="3"/>
  <c r="DB770" i="3"/>
  <c r="DB62" i="3"/>
  <c r="DB936" i="3"/>
  <c r="DB967" i="3"/>
  <c r="DB370" i="3"/>
  <c r="DB279" i="3"/>
  <c r="DB766" i="3"/>
  <c r="DB942" i="3"/>
  <c r="DB244" i="3"/>
  <c r="DB489" i="3"/>
  <c r="DB18" i="3"/>
  <c r="DB751" i="3"/>
  <c r="DB870" i="3"/>
  <c r="DB318" i="3"/>
  <c r="DB932" i="3"/>
  <c r="DB183" i="3"/>
  <c r="DB851" i="3"/>
  <c r="DB257" i="3"/>
  <c r="DB272" i="3"/>
  <c r="DB268" i="3"/>
  <c r="DB974" i="3"/>
  <c r="DB994" i="3"/>
  <c r="DB727" i="3"/>
  <c r="DB412" i="3"/>
  <c r="DB97" i="3"/>
  <c r="DB707" i="3"/>
  <c r="DB26" i="3"/>
  <c r="DB449" i="3"/>
  <c r="DB741" i="3"/>
  <c r="DB104" i="3"/>
  <c r="DB790" i="3"/>
  <c r="DB443" i="3"/>
  <c r="DB797" i="3"/>
  <c r="DB70" i="3"/>
  <c r="DB708" i="3"/>
  <c r="DB544" i="3"/>
  <c r="DB119" i="3"/>
  <c r="DB670" i="3"/>
  <c r="DB711" i="3"/>
  <c r="DB583" i="3"/>
  <c r="DB750" i="3"/>
  <c r="DB945" i="3"/>
  <c r="DB446" i="3"/>
  <c r="DB634" i="3"/>
  <c r="DB791" i="3"/>
  <c r="DB947" i="3"/>
  <c r="DB90" i="3"/>
  <c r="DB651" i="3"/>
  <c r="DB147" i="3"/>
  <c r="DB539" i="3"/>
  <c r="DB108" i="3"/>
  <c r="DB169" i="3"/>
  <c r="DB371" i="3"/>
  <c r="DB213" i="3"/>
  <c r="DB184" i="3"/>
  <c r="DB117" i="3"/>
  <c r="DB757" i="3"/>
  <c r="DB68" i="3"/>
  <c r="DB215" i="3"/>
  <c r="DB13" i="3"/>
  <c r="DB989" i="3"/>
  <c r="DB623" i="3"/>
  <c r="DB324" i="3"/>
  <c r="DB575" i="3"/>
  <c r="DB248" i="3"/>
  <c r="DB5" i="3"/>
  <c r="DB701" i="3"/>
  <c r="DB39" i="3"/>
  <c r="DB94" i="3"/>
  <c r="DB778" i="3"/>
  <c r="DB294" i="3"/>
  <c r="DB78" i="3"/>
  <c r="DB347" i="3"/>
  <c r="DB236" i="3"/>
  <c r="DB245" i="3"/>
  <c r="DB814" i="3"/>
  <c r="DB706" i="3"/>
  <c r="DB358" i="3"/>
  <c r="DB690" i="3"/>
  <c r="DB710" i="3"/>
  <c r="DB271" i="3"/>
  <c r="DB426" i="3"/>
  <c r="DB440" i="3"/>
  <c r="DB776" i="3"/>
  <c r="DB613" i="3"/>
  <c r="DB554" i="3"/>
  <c r="DB526" i="3"/>
  <c r="DB652" i="3"/>
  <c r="DB209" i="3"/>
  <c r="DB48" i="3"/>
  <c r="DB988" i="3"/>
  <c r="DB527" i="3"/>
  <c r="DB441" i="3"/>
  <c r="DB329" i="3"/>
  <c r="DB464" i="3"/>
  <c r="DB345" i="3"/>
  <c r="DB768" i="3"/>
  <c r="DB258" i="3"/>
  <c r="DB437" i="3"/>
  <c r="DB829" i="3"/>
  <c r="DB812" i="3"/>
  <c r="DB752" i="3"/>
  <c r="DB985" i="3"/>
  <c r="DB823" i="3"/>
  <c r="DB964" i="3"/>
  <c r="DB673" i="3"/>
  <c r="DB664" i="3"/>
  <c r="DB674" i="3"/>
  <c r="DB840" i="3"/>
  <c r="DB287" i="3"/>
  <c r="DB686" i="3"/>
  <c r="DB132" i="3"/>
  <c r="DB286" i="3"/>
  <c r="DB232" i="3"/>
  <c r="DB661" i="3"/>
  <c r="DB390" i="3"/>
  <c r="DB450" i="3"/>
  <c r="DB49" i="3"/>
  <c r="DB537" i="3"/>
  <c r="DB378" i="3"/>
  <c r="DB756" i="3"/>
  <c r="DB368" i="3"/>
  <c r="DB227" i="3"/>
  <c r="DB904" i="3"/>
  <c r="DB937" i="3"/>
  <c r="DB813" i="3"/>
  <c r="DB995" i="3"/>
  <c r="DB939" i="3"/>
  <c r="DB465" i="3"/>
  <c r="DB471" i="3"/>
  <c r="DB377" i="3"/>
  <c r="DB622" i="3"/>
  <c r="DB458" i="3"/>
  <c r="DB199" i="3"/>
  <c r="DB492" i="3"/>
  <c r="DB732" i="3"/>
  <c r="DB250" i="3"/>
  <c r="DB881" i="3"/>
  <c r="DB820" i="3"/>
  <c r="DB433" i="3"/>
  <c r="DB519" i="3"/>
  <c r="DB725" i="3"/>
  <c r="DB837" i="3"/>
  <c r="DB88" i="3"/>
  <c r="DB744" i="3"/>
  <c r="DB795" i="3"/>
  <c r="DB683" i="3"/>
  <c r="DB576" i="3"/>
  <c r="DB27" i="3"/>
  <c r="DB360" i="3"/>
  <c r="DB448" i="3"/>
  <c r="DB717" i="3"/>
  <c r="DB455" i="3"/>
  <c r="DB589" i="3"/>
  <c r="DB561" i="3"/>
  <c r="DB912" i="3"/>
  <c r="DB115" i="3"/>
  <c r="DB451" i="3"/>
  <c r="DB614" i="3"/>
  <c r="DB457" i="3"/>
  <c r="DB498" i="3"/>
  <c r="DB758" i="3"/>
  <c r="DB789" i="3"/>
  <c r="DB145" i="3"/>
  <c r="DB941" i="3"/>
  <c r="DB69" i="3"/>
  <c r="DB50" i="3"/>
  <c r="DB392" i="3"/>
  <c r="DB393" i="3"/>
  <c r="DB501" i="3"/>
  <c r="DB486" i="3"/>
  <c r="DB663" i="3"/>
  <c r="DB22" i="3"/>
  <c r="DB585" i="3"/>
  <c r="DB749" i="3"/>
  <c r="DB832" i="3"/>
  <c r="DB45" i="3"/>
  <c r="DB95" i="3"/>
  <c r="DB798" i="3"/>
  <c r="DB680" i="3"/>
  <c r="DB843" i="3"/>
  <c r="DB713" i="3"/>
  <c r="DB511" i="3"/>
  <c r="DB283" i="3"/>
  <c r="DB864" i="3"/>
  <c r="DB738" i="3"/>
  <c r="DB259" i="3"/>
  <c r="DB952" i="3"/>
  <c r="DB654" i="3"/>
  <c r="DB780" i="3"/>
  <c r="DB401" i="3"/>
  <c r="DB861" i="3"/>
  <c r="DB334" i="3"/>
  <c r="DB584" i="3"/>
  <c r="DB153" i="3"/>
  <c r="DB925" i="3"/>
  <c r="DB742" i="3"/>
  <c r="DB598" i="3"/>
  <c r="DB420" i="3"/>
  <c r="DB43" i="3"/>
  <c r="DB917" i="3"/>
  <c r="DB507" i="3"/>
  <c r="DB310" i="3"/>
  <c r="DB800" i="3"/>
  <c r="DB375" i="3"/>
  <c r="DB367" i="3"/>
  <c r="DB61" i="3"/>
  <c r="DB553" i="3"/>
  <c r="DB373" i="3"/>
  <c r="DB835" i="3"/>
  <c r="DB508" i="3"/>
  <c r="DB239" i="3"/>
  <c r="DB251" i="3"/>
  <c r="DB645" i="3"/>
  <c r="DB850" i="3"/>
  <c r="DB719" i="3"/>
  <c r="DB499" i="3"/>
  <c r="DB594" i="3"/>
  <c r="DB53" i="3"/>
  <c r="DB161" i="3"/>
  <c r="DB303" i="3"/>
  <c r="DB397" i="3"/>
  <c r="DB830" i="3"/>
  <c r="DB400" i="3"/>
  <c r="DB405" i="3"/>
  <c r="DB640" i="3"/>
  <c r="DB688" i="3"/>
  <c r="DB389" i="3"/>
  <c r="DB366" i="3"/>
  <c r="DB482" i="3"/>
  <c r="DB29" i="3"/>
  <c r="DB398" i="3"/>
  <c r="DB242" i="3"/>
  <c r="DB605" i="3"/>
  <c r="DB231" i="3"/>
  <c r="DB588" i="3"/>
  <c r="DB355" i="3"/>
  <c r="DB201" i="3"/>
  <c r="DB662" i="3"/>
  <c r="DB906" i="3"/>
  <c r="DB631" i="3"/>
  <c r="DB862" i="3"/>
  <c r="DB737" i="3"/>
  <c r="DB14" i="3"/>
  <c r="DB736" i="3"/>
  <c r="DB918" i="3"/>
  <c r="DB505" i="3"/>
  <c r="DB396" i="3"/>
  <c r="DB957" i="3"/>
  <c r="DB230" i="3"/>
  <c r="DB724" i="3"/>
  <c r="DB138" i="3"/>
  <c r="DB718" i="3"/>
  <c r="DB591" i="3"/>
  <c r="DB880" i="3"/>
  <c r="DB854" i="3"/>
  <c r="DB123" i="3"/>
  <c r="DB289" i="3"/>
  <c r="DB89" i="3"/>
  <c r="DB348" i="3"/>
  <c r="DB322" i="3"/>
  <c r="DB308" i="3"/>
  <c r="DB128" i="3"/>
  <c r="DB970" i="3"/>
  <c r="DB273" i="3"/>
  <c r="DB833" i="3"/>
  <c r="DB675" i="3"/>
  <c r="DB291" i="3"/>
  <c r="DB976" i="3"/>
  <c r="DB824" i="3"/>
  <c r="DB657" i="3"/>
  <c r="DB638" i="3"/>
  <c r="DB759" i="3"/>
  <c r="DB807" i="3"/>
  <c r="DB253" i="3"/>
  <c r="DB781" i="3"/>
  <c r="DB165" i="3"/>
  <c r="DB198" i="3"/>
  <c r="DB784" i="3"/>
  <c r="DB312" i="3"/>
  <c r="DB841" i="3"/>
  <c r="DB872" i="3"/>
  <c r="DB381" i="3"/>
  <c r="DB483" i="3"/>
  <c r="DB293" i="3"/>
  <c r="DB190" i="3"/>
  <c r="DB277" i="3"/>
  <c r="DB857" i="3"/>
  <c r="DB288" i="3"/>
  <c r="DB896" i="3"/>
  <c r="DB402" i="3"/>
  <c r="DB296" i="3"/>
  <c r="DB660" i="3"/>
  <c r="DB946" i="3"/>
  <c r="DB63" i="3"/>
  <c r="DB913" i="3"/>
  <c r="DB908" i="3"/>
  <c r="DB868" i="3"/>
  <c r="DB649" i="3"/>
  <c r="DB700" i="3"/>
  <c r="DB361" i="3"/>
  <c r="DB666" i="3"/>
  <c r="DB911" i="3"/>
  <c r="DB151" i="3"/>
  <c r="DB990" i="3"/>
  <c r="DB173" i="3"/>
  <c r="DB479" i="3"/>
  <c r="DB897" i="3"/>
  <c r="DB782" i="3"/>
  <c r="DB297" i="3"/>
  <c r="DB274" i="3"/>
  <c r="DB905" i="3"/>
  <c r="DB229" i="3"/>
  <c r="DB395" i="3"/>
  <c r="DB950" i="3"/>
  <c r="DB926" i="3"/>
  <c r="DB237" i="3"/>
  <c r="DB182" i="3"/>
  <c r="DB131" i="3"/>
  <c r="DB219" i="3"/>
  <c r="DB87" i="3"/>
  <c r="DB124" i="3"/>
  <c r="DB522" i="3"/>
  <c r="DB263" i="3"/>
  <c r="DB560" i="3"/>
  <c r="DB849" i="3"/>
  <c r="DB536" i="3"/>
  <c r="DB309" i="3"/>
  <c r="DB628" i="3"/>
  <c r="DB563" i="3"/>
  <c r="DB504" i="3"/>
  <c r="DB914" i="3"/>
  <c r="DB481" i="3"/>
  <c r="DB569" i="3"/>
  <c r="DB103" i="3"/>
  <c r="DB350" i="3"/>
  <c r="DB729" i="3"/>
  <c r="DB42" i="3"/>
  <c r="DB172" i="3"/>
  <c r="DB831" i="3"/>
  <c r="DB292" i="3"/>
  <c r="DB487" i="3"/>
  <c r="DB892" i="3"/>
  <c r="DB794" i="3"/>
  <c r="DB551" i="3"/>
  <c r="DB753" i="3"/>
  <c r="DB37" i="3"/>
  <c r="DB799" i="3"/>
  <c r="DB949" i="3"/>
  <c r="DB555" i="3"/>
  <c r="DB541" i="3"/>
  <c r="DB723" i="3"/>
  <c r="DB485" i="3"/>
  <c r="DB175" i="3"/>
  <c r="DB321" i="3"/>
  <c r="DB125" i="3"/>
  <c r="DB866" i="3"/>
  <c r="DB821" i="3"/>
  <c r="DB635" i="3"/>
  <c r="DB416" i="3"/>
  <c r="DB600" i="3"/>
  <c r="DB64" i="3"/>
  <c r="DB430" i="3"/>
  <c r="DB549" i="3"/>
  <c r="DB20" i="3"/>
  <c r="DB47" i="3"/>
  <c r="DB490" i="3"/>
  <c r="DB299" i="3"/>
  <c r="DB578" i="3"/>
  <c r="DB200" i="3"/>
  <c r="DB385" i="3"/>
  <c r="DB246" i="3"/>
  <c r="DB520" i="3"/>
  <c r="DB171" i="3"/>
  <c r="DB305" i="3"/>
  <c r="DB607" i="3"/>
  <c r="DB12" i="3"/>
  <c r="DB961" i="3"/>
  <c r="DB927" i="3"/>
  <c r="DB855" i="3"/>
  <c r="DB476" i="3"/>
  <c r="DB510" i="3"/>
  <c r="DB275" i="3"/>
  <c r="DB114" i="3"/>
  <c r="DB247" i="3"/>
  <c r="DB705" i="3"/>
  <c r="DB625" i="3"/>
  <c r="DB436" i="3"/>
  <c r="DB632" i="3"/>
  <c r="DB602" i="3"/>
  <c r="DB136" i="3"/>
  <c r="DB712" i="3"/>
  <c r="DB44" i="3"/>
  <c r="DB856" i="3"/>
  <c r="DB333" i="3"/>
  <c r="DB978" i="3"/>
  <c r="DB249" i="3"/>
  <c r="DB606" i="3"/>
  <c r="DB325" i="3"/>
  <c r="DB579" i="3"/>
  <c r="DB643" i="3"/>
  <c r="DB919" i="3"/>
  <c r="DB828" i="3"/>
  <c r="DB852" i="3"/>
  <c r="DB816" i="3"/>
  <c r="DB842" i="3"/>
  <c r="DB642" i="3"/>
  <c r="DB993" i="3"/>
  <c r="DB157" i="3"/>
  <c r="DB67" i="3"/>
  <c r="DB558" i="3"/>
  <c r="DB155" i="3"/>
  <c r="DB96" i="3"/>
  <c r="DB681" i="3"/>
  <c r="DB609" i="3"/>
  <c r="DB1001" i="3"/>
  <c r="DB620" i="3"/>
  <c r="DB362" i="3"/>
  <c r="DB597" i="3"/>
  <c r="DB93" i="3"/>
  <c r="DB809" i="3"/>
  <c r="DB582" i="3"/>
  <c r="DB205" i="3"/>
  <c r="DB762" i="3"/>
  <c r="DB425" i="3"/>
  <c r="DB295" i="3"/>
  <c r="DB839" i="3"/>
  <c r="DB972" i="3"/>
  <c r="DB871" i="3"/>
  <c r="DB327" i="3"/>
  <c r="DB290" i="3"/>
  <c r="DB339" i="3"/>
  <c r="DB730" i="3"/>
  <c r="DB174" i="3"/>
  <c r="DB836" i="3"/>
  <c r="DB624" i="3"/>
  <c r="DB66" i="3"/>
  <c r="DB194" i="3"/>
  <c r="DB4" i="3"/>
  <c r="DB59" i="3"/>
  <c r="DB562" i="3"/>
  <c r="DB417" i="3"/>
  <c r="DB35" i="3"/>
  <c r="DB825" i="3"/>
  <c r="DB112" i="3"/>
  <c r="DB280" i="3"/>
  <c r="DB118" i="3"/>
  <c r="DB933" i="3"/>
  <c r="DB656" i="3"/>
  <c r="DB480" i="3"/>
  <c r="DB715" i="3"/>
  <c r="DB915" i="3"/>
  <c r="DB139" i="3"/>
  <c r="DB40" i="3"/>
  <c r="DB135" i="3"/>
  <c r="DB665" i="3"/>
  <c r="DB586" i="3"/>
  <c r="DB496" i="3"/>
  <c r="DB894" i="3"/>
  <c r="DB477" i="3"/>
  <c r="DB394" i="3"/>
  <c r="DB301" i="3"/>
  <c r="DB137" i="3"/>
  <c r="DB391" i="3"/>
  <c r="DB818" i="3"/>
  <c r="DB285" i="3"/>
  <c r="DB764" i="3"/>
  <c r="DB432" i="3"/>
  <c r="DB860" i="3"/>
  <c r="DB934" i="3"/>
  <c r="DB887" i="3"/>
  <c r="DB838" i="3"/>
  <c r="DB959" i="3"/>
  <c r="DB130" i="3"/>
  <c r="DB341" i="3"/>
  <c r="DB890" i="3"/>
  <c r="DB746" i="3"/>
  <c r="DB601" i="3"/>
  <c r="DB626" i="3"/>
  <c r="DB33" i="3"/>
  <c r="DB344" i="3"/>
  <c r="DB313" i="3"/>
  <c r="DB380" i="3"/>
  <c r="DB156" i="3"/>
  <c r="DB220" i="3"/>
  <c r="DB189" i="3"/>
  <c r="DB129" i="3"/>
  <c r="DB898" i="3"/>
  <c r="DB721" i="3"/>
  <c r="DB509" i="3"/>
  <c r="DB531" i="3"/>
  <c r="DB550" i="3"/>
  <c r="DB616" i="3"/>
  <c r="DB716" i="3"/>
  <c r="DB815" i="3"/>
  <c r="DB928" i="3"/>
  <c r="DB545" i="3"/>
  <c r="DB439" i="3"/>
  <c r="DB369" i="3"/>
  <c r="DB422" i="3"/>
  <c r="DB557" i="3"/>
  <c r="DB140" i="3"/>
  <c r="DB55" i="3"/>
  <c r="DB977" i="3"/>
  <c r="DB56" i="3"/>
  <c r="DB982" i="3"/>
  <c r="DB36" i="3"/>
  <c r="DB225" i="3"/>
  <c r="DB885" i="3"/>
  <c r="DB587" i="3"/>
  <c r="DB954" i="3"/>
  <c r="DB478" i="3"/>
  <c r="DB431" i="3"/>
  <c r="DB891" i="3"/>
  <c r="DB902" i="3"/>
  <c r="DB775" i="3"/>
  <c r="DB404" i="3"/>
  <c r="DB644" i="3"/>
  <c r="DB21" i="3"/>
  <c r="DB421" i="3"/>
  <c r="DB658" i="3"/>
  <c r="DB883" i="3"/>
  <c r="DB353" i="3"/>
  <c r="DB254" i="3"/>
  <c r="DB669" i="3"/>
  <c r="DB419" i="3"/>
  <c r="DB808" i="3"/>
  <c r="DB495" i="3"/>
  <c r="DB51" i="3"/>
  <c r="DB747" i="3"/>
  <c r="DB19" i="3"/>
  <c r="DB323" i="3"/>
  <c r="DB158" i="3"/>
  <c r="DB91" i="3"/>
  <c r="DB497" i="3"/>
  <c r="DB109" i="3"/>
  <c r="DB777" i="3"/>
  <c r="DB923" i="3"/>
  <c r="DB535" i="3"/>
  <c r="DB267" i="3"/>
  <c r="DB92" i="3"/>
  <c r="DB357" i="3"/>
  <c r="DB523" i="3"/>
  <c r="DB566" i="3"/>
  <c r="DB238" i="3"/>
  <c r="DB853" i="3"/>
  <c r="DB538" i="3"/>
  <c r="DB948" i="3"/>
  <c r="DB604" i="3"/>
  <c r="DB528" i="3"/>
  <c r="DB689" i="3"/>
  <c r="DB633" i="3"/>
  <c r="DB546" i="3"/>
  <c r="DB767" i="3"/>
  <c r="DB240" i="3"/>
  <c r="DB110" i="3"/>
  <c r="DB969" i="3"/>
  <c r="DB235" i="3"/>
  <c r="DB786" i="3"/>
  <c r="DB418" i="3"/>
  <c r="DB223" i="3"/>
  <c r="DB677" i="3"/>
  <c r="DB228" i="3"/>
  <c r="DB876" i="3"/>
  <c r="DB1002" i="3"/>
  <c r="DB372" i="3"/>
  <c r="DB252" i="3"/>
  <c r="DB374" i="3"/>
  <c r="DB637" i="3"/>
  <c r="DB889" i="3"/>
  <c r="DB403" i="3"/>
  <c r="DB224" i="3"/>
  <c r="DB81" i="3"/>
  <c r="DB580" i="3"/>
  <c r="DB803" i="3"/>
  <c r="DB847" i="3"/>
  <c r="DB955" i="3"/>
  <c r="DB921" i="3"/>
  <c r="DB581" i="3"/>
  <c r="DB79" i="3"/>
  <c r="DB406" i="3"/>
  <c r="DB317" i="3"/>
  <c r="DB77" i="3"/>
  <c r="DB427" i="3"/>
  <c r="DB122" i="3"/>
  <c r="DB886" i="3"/>
  <c r="DB346" i="3"/>
  <c r="DB726" i="3"/>
  <c r="DB920" i="3"/>
  <c r="DB278" i="3"/>
  <c r="DB951" i="3"/>
  <c r="DB9" i="3"/>
  <c r="DB720" i="3"/>
  <c r="DB383" i="3"/>
  <c r="DB98" i="3"/>
  <c r="DB379" i="3"/>
  <c r="DB429" i="3"/>
  <c r="DB388" i="3"/>
  <c r="DB376" i="3"/>
  <c r="DB107" i="3"/>
  <c r="DB953" i="3"/>
  <c r="DB903" i="3"/>
  <c r="DB513" i="3"/>
  <c r="DB349" i="3"/>
  <c r="DB65" i="3"/>
  <c r="DB629" i="3"/>
  <c r="DB332" i="3"/>
  <c r="DB306" i="3"/>
  <c r="DB612" i="3"/>
  <c r="DB627" i="3"/>
  <c r="DB968" i="3"/>
  <c r="DB630" i="3"/>
  <c r="DB126" i="3"/>
  <c r="DB909" i="3"/>
  <c r="DB154" i="3"/>
  <c r="DB592" i="3"/>
  <c r="DB335" i="3"/>
  <c r="DB873" i="3"/>
  <c r="DB434" i="3"/>
  <c r="DB973" i="3"/>
  <c r="DB284" i="3"/>
  <c r="DB365" i="3"/>
  <c r="DB423" i="3"/>
  <c r="DB979" i="3"/>
  <c r="DB52" i="3"/>
  <c r="DB315" i="3"/>
  <c r="DB735" i="3"/>
  <c r="DB6" i="3"/>
  <c r="DB672" i="3"/>
  <c r="DB834" i="3"/>
  <c r="DB929" i="3"/>
  <c r="DB884" i="3"/>
  <c r="DB133" i="3"/>
  <c r="DB15" i="3"/>
  <c r="DB210" i="3"/>
  <c r="DB300" i="3"/>
  <c r="DB863" i="3"/>
  <c r="DB888" i="3"/>
  <c r="DB859" i="3"/>
  <c r="DB270" i="3"/>
  <c r="DB740" i="3"/>
  <c r="DB548" i="3"/>
  <c r="DB521" i="3"/>
  <c r="DB822" i="3"/>
  <c r="DB399" i="3"/>
  <c r="DB141" i="3"/>
  <c r="DB197" i="3"/>
  <c r="DB326" i="3"/>
  <c r="DB874" i="3"/>
  <c r="DB337" i="3"/>
  <c r="DB162" i="3"/>
  <c r="DB983" i="3"/>
  <c r="DB960" i="3"/>
  <c r="DB524" i="3"/>
  <c r="DB28" i="3"/>
  <c r="DB354" i="3"/>
  <c r="DB221" i="3"/>
  <c r="DB491" i="3"/>
  <c r="DB975" i="3"/>
  <c r="DB858" i="3"/>
  <c r="DB907" i="3"/>
  <c r="DB134" i="3"/>
  <c r="DB202" i="3"/>
  <c r="DB899" i="3"/>
  <c r="DB552" i="3"/>
  <c r="DB745" i="3"/>
  <c r="DB282" i="3"/>
  <c r="DB493" i="3"/>
  <c r="DB608" i="3"/>
  <c r="DB255" i="3"/>
  <c r="DB819" i="3"/>
  <c r="DB865" i="3"/>
  <c r="DB57" i="3"/>
  <c r="DB793" i="3" l="1"/>
  <c r="DB454" i="3"/>
  <c r="DB186" i="3"/>
  <c r="DB106" i="3"/>
  <c r="DB565" i="3"/>
  <c r="DB682" i="3"/>
  <c r="DB386" i="3"/>
  <c r="DB650" i="3"/>
  <c r="DB996" i="3"/>
  <c r="DB958" i="3"/>
  <c r="DB32" i="3"/>
  <c r="DB804" i="3"/>
  <c r="DB617" i="3"/>
  <c r="DB805" i="3"/>
  <c r="DB810" i="3"/>
  <c r="DB801" i="3"/>
  <c r="DB621" i="3"/>
  <c r="DB802" i="3"/>
  <c r="DB653" i="3"/>
  <c r="DB320" i="3"/>
  <c r="DB266" i="3"/>
  <c r="DB981" i="3"/>
  <c r="DB207" i="3"/>
  <c r="DB159" i="3"/>
  <c r="CM748" i="3" l="1"/>
  <c r="CN748" i="3"/>
  <c r="CM916" i="3"/>
  <c r="CN916" i="3"/>
  <c r="CM316" i="3"/>
  <c r="CN316" i="3"/>
  <c r="CJ748" i="3"/>
  <c r="CK748" i="3"/>
  <c r="CJ916" i="3"/>
  <c r="CK916" i="3"/>
  <c r="CJ316" i="3"/>
  <c r="CK316" i="3"/>
  <c r="CG748" i="3"/>
  <c r="CG916" i="3"/>
  <c r="CG316" i="3"/>
  <c r="CD748" i="3"/>
  <c r="CE748" i="3"/>
  <c r="CD916" i="3"/>
  <c r="CE916" i="3"/>
  <c r="CD316" i="3"/>
  <c r="CE316" i="3"/>
  <c r="CA748" i="3"/>
  <c r="CB748" i="3"/>
  <c r="CA916" i="3"/>
  <c r="CB916" i="3"/>
  <c r="CA316" i="3"/>
  <c r="CB316" i="3"/>
  <c r="BX748" i="3"/>
  <c r="BX916" i="3"/>
  <c r="BX316" i="3"/>
  <c r="BU748" i="3"/>
  <c r="BV748" i="3"/>
  <c r="BU916" i="3"/>
  <c r="BV916" i="3"/>
  <c r="BU316" i="3"/>
  <c r="BV316" i="3"/>
  <c r="BR748" i="3"/>
  <c r="BS748" i="3"/>
  <c r="BR916" i="3"/>
  <c r="BS916" i="3"/>
  <c r="BR316" i="3"/>
  <c r="BS316" i="3"/>
  <c r="BO748" i="3"/>
  <c r="BO916" i="3"/>
  <c r="BO316" i="3"/>
  <c r="BL748" i="3"/>
  <c r="BM748" i="3"/>
  <c r="BL916" i="3"/>
  <c r="BM916" i="3"/>
  <c r="BL316" i="3"/>
  <c r="BM316" i="3"/>
  <c r="BI748" i="3"/>
  <c r="BJ748" i="3"/>
  <c r="BI916" i="3"/>
  <c r="BJ916" i="3"/>
  <c r="BI316" i="3"/>
  <c r="BJ316" i="3"/>
  <c r="BF748" i="3"/>
  <c r="BF916" i="3"/>
  <c r="BF316" i="3"/>
  <c r="BC748" i="3"/>
  <c r="BD748" i="3"/>
  <c r="BC916" i="3"/>
  <c r="BD916" i="3"/>
  <c r="BC316" i="3"/>
  <c r="BD316" i="3"/>
  <c r="AZ748" i="3"/>
  <c r="BA748" i="3"/>
  <c r="AZ916" i="3"/>
  <c r="BA916" i="3"/>
  <c r="AZ316" i="3"/>
  <c r="BA316" i="3"/>
  <c r="AW748" i="3"/>
  <c r="AW916" i="3"/>
  <c r="AW316" i="3"/>
  <c r="AT748" i="3"/>
  <c r="AU748" i="3"/>
  <c r="AT916" i="3"/>
  <c r="AU916" i="3"/>
  <c r="AT316" i="3"/>
  <c r="AU316" i="3"/>
  <c r="AQ748" i="3"/>
  <c r="AR748" i="3"/>
  <c r="AQ916" i="3"/>
  <c r="AR916" i="3"/>
  <c r="AQ316" i="3"/>
  <c r="AR316" i="3"/>
  <c r="AN748" i="3"/>
  <c r="AO748" i="3"/>
  <c r="AN916" i="3"/>
  <c r="AO916" i="3"/>
  <c r="AN316" i="3"/>
  <c r="AO316" i="3"/>
  <c r="AK748" i="3"/>
  <c r="AL748" i="3"/>
  <c r="AK916" i="3"/>
  <c r="AL916" i="3"/>
  <c r="AK316" i="3"/>
  <c r="AL316" i="3"/>
  <c r="AH748" i="3"/>
  <c r="AI748" i="3"/>
  <c r="AH916" i="3"/>
  <c r="AI916" i="3"/>
  <c r="AH316" i="3"/>
  <c r="AI316" i="3"/>
  <c r="AE748" i="3"/>
  <c r="AF748" i="3"/>
  <c r="AE916" i="3"/>
  <c r="AF916" i="3"/>
  <c r="AE316" i="3"/>
  <c r="AF316" i="3"/>
  <c r="AB748" i="3"/>
  <c r="AC748" i="3"/>
  <c r="AB916" i="3"/>
  <c r="AC916" i="3"/>
  <c r="AB316" i="3"/>
  <c r="AC316" i="3"/>
  <c r="Y748" i="3"/>
  <c r="Z748" i="3"/>
  <c r="Y916" i="3"/>
  <c r="Z916" i="3"/>
  <c r="Y316" i="3"/>
  <c r="Z316" i="3"/>
  <c r="V748" i="3"/>
  <c r="V916" i="3"/>
  <c r="V316" i="3"/>
  <c r="S748" i="3"/>
  <c r="T748" i="3"/>
  <c r="S916" i="3"/>
  <c r="T916" i="3"/>
  <c r="S316" i="3"/>
  <c r="T316" i="3"/>
  <c r="P748" i="3"/>
  <c r="Q748" i="3"/>
  <c r="P916" i="3"/>
  <c r="Q916" i="3"/>
  <c r="P316" i="3"/>
  <c r="Q316" i="3"/>
  <c r="M748" i="3"/>
  <c r="N748" i="3"/>
  <c r="M916" i="3"/>
  <c r="N916" i="3"/>
  <c r="M316" i="3"/>
  <c r="N316" i="3"/>
  <c r="CY916" i="3" l="1"/>
  <c r="DA916" i="3" s="1"/>
  <c r="CX916" i="3"/>
  <c r="CZ916" i="3" s="1"/>
  <c r="CY316" i="3"/>
  <c r="DA316" i="3" s="1"/>
  <c r="CY748" i="3"/>
  <c r="DA748" i="3" s="1"/>
  <c r="CX316" i="3"/>
  <c r="CZ316" i="3" s="1"/>
  <c r="CX748" i="3"/>
  <c r="CZ748" i="3" s="1"/>
  <c r="DB316" i="3" l="1"/>
  <c r="DB916" i="3"/>
  <c r="DB748" i="3"/>
  <c r="DB328" i="3"/>
  <c r="DB414" i="3"/>
  <c r="DB340" i="3"/>
  <c r="DB811" i="3"/>
  <c r="DB999" i="3"/>
  <c r="DB80" i="3"/>
  <c r="DB331" i="3"/>
  <c r="DB648" i="3"/>
  <c r="DB875" i="3"/>
  <c r="DB264" i="3"/>
  <c r="DB269" i="3"/>
  <c r="DB877" i="3"/>
  <c r="DB438" i="3"/>
  <c r="DB869" i="3"/>
  <c r="DB456" i="3"/>
  <c r="DB152" i="3"/>
  <c r="DB987" i="3"/>
  <c r="DB646" i="3"/>
  <c r="DB359" i="3"/>
  <c r="DB71" i="3"/>
  <c r="DB46" i="3"/>
  <c r="DB559" i="3"/>
  <c r="DB931" i="3"/>
  <c r="DB25" i="3"/>
  <c r="DB101" i="3"/>
  <c r="DB615" i="3"/>
  <c r="DB641" i="3"/>
  <c r="DB525" i="3"/>
  <c r="DB827" i="3"/>
  <c r="DB7" i="3"/>
  <c r="DB619" i="3"/>
  <c r="DB163" i="3"/>
  <c r="DB529" i="3"/>
  <c r="DB530" i="3"/>
  <c r="DB8" i="3"/>
  <c r="DB532" i="3"/>
  <c r="DB533" i="3"/>
  <c r="DB895" i="3"/>
  <c r="DB60" i="3"/>
  <c r="DB534" i="3"/>
  <c r="DB356" i="3"/>
  <c r="DB901" i="3"/>
  <c r="DB540" i="3"/>
  <c r="DB618" i="3"/>
  <c r="DB336" i="3"/>
  <c r="DB980" i="3"/>
  <c r="DB222" i="3"/>
  <c r="DB636" i="3"/>
  <c r="DB572" i="3"/>
  <c r="DB1" i="3" l="1"/>
</calcChain>
</file>

<file path=xl/sharedStrings.xml><?xml version="1.0" encoding="utf-8"?>
<sst xmlns="http://schemas.openxmlformats.org/spreadsheetml/2006/main" count="13228" uniqueCount="3406">
  <si>
    <t>Descrição</t>
  </si>
  <si>
    <t>Grupo</t>
  </si>
  <si>
    <t>Subgrupo</t>
  </si>
  <si>
    <t>M³</t>
  </si>
  <si>
    <t>NOTE PC</t>
  </si>
  <si>
    <t>BRANDSHOP</t>
  </si>
  <si>
    <t>ACESSORIOS</t>
  </si>
  <si>
    <t>IM - TRADE MARKETING</t>
  </si>
  <si>
    <t>HHP</t>
  </si>
  <si>
    <t>TV</t>
  </si>
  <si>
    <t>Média</t>
  </si>
  <si>
    <t xml:space="preserve"> Valor Unitário</t>
  </si>
  <si>
    <t>M³ Unitario</t>
  </si>
  <si>
    <t>Valor Armazenagem</t>
  </si>
  <si>
    <t>TOTAL A PAGAR</t>
  </si>
  <si>
    <t>Codigo Cliente</t>
  </si>
  <si>
    <t>Codigo Zenatur</t>
  </si>
  <si>
    <t>Responsavel</t>
  </si>
  <si>
    <t>Ad Valorem</t>
  </si>
  <si>
    <t>Soma de Ad Valorem</t>
  </si>
  <si>
    <t>Valores</t>
  </si>
  <si>
    <t>Soma de TOTAL A PAGAR</t>
  </si>
  <si>
    <t>BRANDSHOP Total</t>
  </si>
  <si>
    <t>NOTE PC Total</t>
  </si>
  <si>
    <t>ACESSORIOS Total</t>
  </si>
  <si>
    <t>CS PLANNING</t>
  </si>
  <si>
    <t>SERVICE MARKETING</t>
  </si>
  <si>
    <t>CS PLANNING Total</t>
  </si>
  <si>
    <t>IM - TRADE MARKETING Total</t>
  </si>
  <si>
    <t>NETWORK</t>
  </si>
  <si>
    <t>CSP</t>
  </si>
  <si>
    <t>DANIEL SOUZA</t>
  </si>
  <si>
    <t>NETWORK Total</t>
  </si>
  <si>
    <t>DANIEL SOUZA Total</t>
  </si>
  <si>
    <t>SAMMC8002</t>
  </si>
  <si>
    <t>SA-15048</t>
  </si>
  <si>
    <t>PORTA CARTAO PARA 2CC MEISTERSTUCK PRETO</t>
  </si>
  <si>
    <t>SA-17121</t>
  </si>
  <si>
    <t>SAMMKT029</t>
  </si>
  <si>
    <t>KIT DE SENSOR + CONTROLE REMOTO</t>
  </si>
  <si>
    <t>Z-IRSENSOR</t>
  </si>
  <si>
    <t>KIT M5000BR CENTRAL DE ALARME SENSOR PARA MONITORA</t>
  </si>
  <si>
    <t>SAMMLE005</t>
  </si>
  <si>
    <t>SAMMSI002</t>
  </si>
  <si>
    <t>Z-SPENTABS4SEC</t>
  </si>
  <si>
    <t>SISTEMA DE SEGURANCA S PEN DE TAB S4</t>
  </si>
  <si>
    <t>SAMMSI003</t>
  </si>
  <si>
    <t>Valor M³</t>
  </si>
  <si>
    <t>Soma de Valor M³</t>
  </si>
  <si>
    <t>SAMMCF001</t>
  </si>
  <si>
    <t>Z-NOTEBOOKATIV</t>
  </si>
  <si>
    <t>Z-PRECIFICADORDIG</t>
  </si>
  <si>
    <t>SAMMKT044</t>
  </si>
  <si>
    <t>CLAYTON SILVA</t>
  </si>
  <si>
    <t>CLAYTON SILVA Total</t>
  </si>
  <si>
    <t>CFOP5949</t>
  </si>
  <si>
    <t>Z-SPENKITMANU</t>
  </si>
  <si>
    <t>SAMMAS003</t>
  </si>
  <si>
    <t>ASSITENTE DE PROTECAO SPEN NOTE 10</t>
  </si>
  <si>
    <t>SAMMB3012</t>
  </si>
  <si>
    <t>Z-CRADLETAB</t>
  </si>
  <si>
    <t>SAMMB3013</t>
  </si>
  <si>
    <t>BASE ACRILICA PARA TABLET DANIFICADO</t>
  </si>
  <si>
    <t>SAMMCB064</t>
  </si>
  <si>
    <t>CABO UNIVERSAL SENSOR TIPO C 4.3</t>
  </si>
  <si>
    <t>SAMMCE090</t>
  </si>
  <si>
    <t>Z-M-6000BS</t>
  </si>
  <si>
    <t>CENTRAL DE ALARME COM 6 PORTAS INCOMPLETO</t>
  </si>
  <si>
    <t>SAMMDC007</t>
  </si>
  <si>
    <t>DIGITAL LOJAS SAMSUNG SPEC CARD</t>
  </si>
  <si>
    <t>SAMMLT011</t>
  </si>
  <si>
    <t>SAMMLT012</t>
  </si>
  <si>
    <t>Total Geral</t>
  </si>
  <si>
    <t>SAMMAP011</t>
  </si>
  <si>
    <t>CFOP3102</t>
  </si>
  <si>
    <t>APARELHO OTICO CAM C2 LENTE 2.5MMS 2 LEDS MEM 4MB</t>
  </si>
  <si>
    <t>Z-DOCKINGSYSTEM2</t>
  </si>
  <si>
    <t>VEC13987-X</t>
  </si>
  <si>
    <t>NECESSAIRE CINZA INTEL NOTEBOOK</t>
  </si>
  <si>
    <t>Z-REPLACMATZFLIP</t>
  </si>
  <si>
    <t>SILVESTER SANCHES</t>
  </si>
  <si>
    <t>SILVESTER SANCHES Total</t>
  </si>
  <si>
    <t>Z-EXPERIENCEMAT</t>
  </si>
  <si>
    <t>EXPOSITOR PARA TABLET S6 LITE BRANCO</t>
  </si>
  <si>
    <t>SAMMEX042</t>
  </si>
  <si>
    <t>SAMMKT088</t>
  </si>
  <si>
    <t>KIT LETREIRO SAMSUNG 300MM</t>
  </si>
  <si>
    <t>SAMMKT089</t>
  </si>
  <si>
    <t>KIT LETREIRO SAMSUNG 240MM</t>
  </si>
  <si>
    <t>SAMMMO135</t>
  </si>
  <si>
    <t>OL-R180NZNASTD</t>
  </si>
  <si>
    <t>Z-MATWATCH3</t>
  </si>
  <si>
    <t>SAMMCS386</t>
  </si>
  <si>
    <t>Z-TSHIRTMANGALONGA</t>
  </si>
  <si>
    <t>Z-MAT3DCAN</t>
  </si>
  <si>
    <t>SAMMTN131</t>
  </si>
  <si>
    <t>Z-DEVMODATTICPRO</t>
  </si>
  <si>
    <t>Z-WOBBLERPALETT</t>
  </si>
  <si>
    <t>SAMMFN001</t>
  </si>
  <si>
    <t>OL-R190NZSASTD</t>
  </si>
  <si>
    <t>SAMMFN002</t>
  </si>
  <si>
    <t>OL-R190NZVASTD</t>
  </si>
  <si>
    <t>FONE DE OUVIDO SEM FIO R190 PHANTOM VIOLET</t>
  </si>
  <si>
    <t>SAMMNC005</t>
  </si>
  <si>
    <t>ARMAZENAGEM</t>
  </si>
  <si>
    <t>Valor Estoque</t>
  </si>
  <si>
    <t xml:space="preserve">BASE ACRILICA PARA TABLET </t>
  </si>
  <si>
    <t xml:space="preserve">Z-TYPEC_S8 </t>
  </si>
  <si>
    <t xml:space="preserve">CAMISETA MANGA LONGA LOGO NA FRENTE TAM L VAREJO </t>
  </si>
  <si>
    <t>SAMMCS493</t>
  </si>
  <si>
    <t>P200582</t>
  </si>
  <si>
    <t>CASE SAMSUNG INTEL CINZA</t>
  </si>
  <si>
    <t xml:space="preserve">FONE DE OUVIDO SEM FIO R190 PHANTOM SILVER </t>
  </si>
  <si>
    <t xml:space="preserve">LETREIRO LUMINOSO COSTUMER SERVICE </t>
  </si>
  <si>
    <t xml:space="preserve">LETREIRO SAMSUNG 1959X300 FRENTE AZUL </t>
  </si>
  <si>
    <t xml:space="preserve">LETREIRO SAMSUNG 1628X249 FRENTE AZUL </t>
  </si>
  <si>
    <t>Z-FIXTSAMSUNGH150</t>
  </si>
  <si>
    <t>SAMMLT079</t>
  </si>
  <si>
    <t>LETREIRO DE ACO PRETO A SERIES</t>
  </si>
  <si>
    <t xml:space="preserve">MOCKUP GALAXY BUDS LIVE DOURADO </t>
  </si>
  <si>
    <t xml:space="preserve">SISTEMA DE ALARME NOTE 9 S PEN VERTICAL </t>
  </si>
  <si>
    <t xml:space="preserve">TOTEM A2 PRETO SAMSUNG </t>
  </si>
  <si>
    <t>Z-GDSMATFLEX PLAST</t>
  </si>
  <si>
    <t>DISPLAY P EXPOSICAO DE MESA MAT FLEXIBLE</t>
  </si>
  <si>
    <t>SAMMDP754</t>
  </si>
  <si>
    <t xml:space="preserve">Z-3DSIGNATUREFIXED	</t>
  </si>
  <si>
    <t>DISPLAY COM LOGO GALAXY BOOK 3D SIGNAGE SES SIS</t>
  </si>
  <si>
    <t>Z-GDSMATSTANDNPC2</t>
  </si>
  <si>
    <t>DISPLAY MAT FLAT MESA COM IMA DESCOLADO</t>
  </si>
  <si>
    <t>SAMMFN003</t>
  </si>
  <si>
    <t>OL-R177NZKASTD</t>
  </si>
  <si>
    <t>FONE DE OUVIDO BUDS GRAFITE R177</t>
  </si>
  <si>
    <t>SAMMFN004</t>
  </si>
  <si>
    <t>OL-R177NZWASTD</t>
  </si>
  <si>
    <t>FONE DE OUVIDO MOCK UP BUDS 2 BRANCO SM-R177</t>
  </si>
  <si>
    <t>SAMMSU045</t>
  </si>
  <si>
    <t>Z-STANDDIGITALPOP</t>
  </si>
  <si>
    <t>SUPORTE PARA DIGITAL POP</t>
  </si>
  <si>
    <t>Quantidade</t>
  </si>
  <si>
    <t>Valor Materiais</t>
  </si>
  <si>
    <t>AC</t>
  </si>
  <si>
    <t>WM</t>
  </si>
  <si>
    <t>SAMMCI068</t>
  </si>
  <si>
    <t xml:space="preserve">CAIXA LC SSG GALAXY ACO INOX </t>
  </si>
  <si>
    <t>SAMMCP012</t>
  </si>
  <si>
    <t>TOTEM CAPA DE ALARME SAMSUNG PRETO COM MANUAL</t>
  </si>
  <si>
    <t>SAM1974</t>
  </si>
  <si>
    <t>SAMMET157</t>
  </si>
  <si>
    <t>WD11M4453JWFAZ</t>
  </si>
  <si>
    <t>ETIQUETA ADESIVA INMETRO 220 VOLTS WD11M4453JWF</t>
  </si>
  <si>
    <t>SAMMET162</t>
  </si>
  <si>
    <t>WD11J64E4AX/AZ</t>
  </si>
  <si>
    <t>ETIQUETA ADESIVA INMETRO 220 VOLTS WD11J64E4AXF</t>
  </si>
  <si>
    <t>SAMMET168</t>
  </si>
  <si>
    <t>WD10N64FOOX/AZ</t>
  </si>
  <si>
    <t>ETIQUETA ADESIVA INMETRO 127 VOLTS WD10N64FOOX</t>
  </si>
  <si>
    <t>SAMMET172</t>
  </si>
  <si>
    <t>WD11M4453JXAZ</t>
  </si>
  <si>
    <t>ETIQUETA ADESIVA INMETRO 127VOLTS WD11M4453JX 0.27</t>
  </si>
  <si>
    <t>SAMMET173</t>
  </si>
  <si>
    <t>WD11M4453JW/AZ</t>
  </si>
  <si>
    <t>ETIQUETA ADESIVA INMETRO 127VOLTS WD11M4453JW 0.27</t>
  </si>
  <si>
    <t>SAMMET174</t>
  </si>
  <si>
    <t>WW11K6800AW/AZ</t>
  </si>
  <si>
    <t>ETIQUETA ADESIVA INMETRO 127 VOLTS WW11K6800AW</t>
  </si>
  <si>
    <t>SAMMET175</t>
  </si>
  <si>
    <t>WD11M44733WFAZ</t>
  </si>
  <si>
    <t>ETIQUETA ADESIVA INMETRO 220 VOLTS WD11M44733WF</t>
  </si>
  <si>
    <t>SAMMET176</t>
  </si>
  <si>
    <t>WD11M4453JXFAZ</t>
  </si>
  <si>
    <t>ETIQUETA ADESIVA INMETRO 220 VOLTS WD11M4453JXF</t>
  </si>
  <si>
    <t>SAMMFN005</t>
  </si>
  <si>
    <t>OL-R177NLVASTD</t>
  </si>
  <si>
    <t>APARELHO FONE DE OUVIDO BUDS2 LAVANDA SM-R177</t>
  </si>
  <si>
    <t>REF</t>
  </si>
  <si>
    <t>SAMMTE040</t>
  </si>
  <si>
    <t>SAM1945</t>
  </si>
  <si>
    <t>SAMMTT040</t>
  </si>
  <si>
    <t>SAM2208</t>
  </si>
  <si>
    <t>TESTEIRA TOPPER SIS PRETO 18X6 Q LED</t>
  </si>
  <si>
    <t>SAMMTT042</t>
  </si>
  <si>
    <t>SAM2209</t>
  </si>
  <si>
    <t>TESTEIRA CRYSTAL UHD AZUL 18X6</t>
  </si>
  <si>
    <t>RAFAEL LIMA</t>
  </si>
  <si>
    <t>AC Total</t>
  </si>
  <si>
    <t>TV Total</t>
  </si>
  <si>
    <t>RAFAEL LIMA Total</t>
  </si>
  <si>
    <t>DA</t>
  </si>
  <si>
    <t>SAMMDP796</t>
  </si>
  <si>
    <t>Z-Z3DSIGNAGESES</t>
  </si>
  <si>
    <t xml:space="preserve">DISPLAY EM LETREIRO LUMINOSO Q2 Z 3D SIGNAGE SES </t>
  </si>
  <si>
    <t>MONITOR</t>
  </si>
  <si>
    <t>DA Total</t>
  </si>
  <si>
    <t>MONITOR Total</t>
  </si>
  <si>
    <t>SAMMLT093</t>
  </si>
  <si>
    <t>LETREIRO ACRILICO PRETO CUSTOMER SERVICE 76MM</t>
  </si>
  <si>
    <t>SAMMLT094</t>
  </si>
  <si>
    <t>LETREIRO ACRILICO PRETO CUSTOMER SERVICE 104MM</t>
  </si>
  <si>
    <t>Z-GDSS7FEMAT</t>
  </si>
  <si>
    <t>SAMMKT135</t>
  </si>
  <si>
    <t>KIT COM 2 TESTEIRAS ADESIVAS DIGITAL INVERTER</t>
  </si>
  <si>
    <t>SAMMPC064</t>
  </si>
  <si>
    <t>PLRMRM</t>
  </si>
  <si>
    <t xml:space="preserve"> PACOTE C 5 PLACA REMOVIVEL REVESTI BRANCO160X100</t>
  </si>
  <si>
    <t>SAMMAD143</t>
  </si>
  <si>
    <t>SAMMSU054</t>
  </si>
  <si>
    <t>SPCEL</t>
  </si>
  <si>
    <t>SUPORTE P CELULAR  SAMSUNG SMART MONITOR C CHAVE</t>
  </si>
  <si>
    <t>TOTEM EM MDF C COMUNICACAO TOTEM PREMIUM NOVO</t>
  </si>
  <si>
    <t>SAMMTT099</t>
  </si>
  <si>
    <t>TESTEIRA DE MADEIRA PRETA QLED C SUPORTE 45X18CM</t>
  </si>
  <si>
    <t>BASES</t>
  </si>
  <si>
    <t>Razão Social</t>
  </si>
  <si>
    <t>Base</t>
  </si>
  <si>
    <t>Cód ZT</t>
  </si>
  <si>
    <t>Vl Unitário</t>
  </si>
  <si>
    <t>M³ Unitário</t>
  </si>
  <si>
    <t>Média Vl Estoque</t>
  </si>
  <si>
    <t>Média M³</t>
  </si>
  <si>
    <t>Valor m³</t>
  </si>
  <si>
    <t>TRADE EXPRESS CARGO SERVICE LTDA</t>
  </si>
  <si>
    <t>CURITIBA ( 01496988000194 )</t>
  </si>
  <si>
    <t>GPS EXPRESS LOGISTICA LTDA.</t>
  </si>
  <si>
    <t>FORTALEZA ( 10717703000199 )</t>
  </si>
  <si>
    <t>SUL CONEXION EXPRESS LTDA</t>
  </si>
  <si>
    <t>COEXLOG TRANSPORTE EIRELI</t>
  </si>
  <si>
    <t>GOIANIA ( 33378437000112 )</t>
  </si>
  <si>
    <t>HANAH EXPRESS LTDA - ME</t>
  </si>
  <si>
    <t>MANAUS ( 08683056000280 )</t>
  </si>
  <si>
    <t>RF TRANSPORTES LTDA ME</t>
  </si>
  <si>
    <t>BLUMENAU ( 16852167000110 )</t>
  </si>
  <si>
    <t>Cód Cli</t>
  </si>
  <si>
    <t>SAMMCS512</t>
  </si>
  <si>
    <t>SAM2091</t>
  </si>
  <si>
    <t>CAMISETA HIBRIDA M</t>
  </si>
  <si>
    <t>UNIFORME</t>
  </si>
  <si>
    <t>SAMMCS513</t>
  </si>
  <si>
    <t>SAM1967</t>
  </si>
  <si>
    <t>CAMISETA SAMSUNG QLED - P</t>
  </si>
  <si>
    <t>SAMMCS515</t>
  </si>
  <si>
    <t>SAM1969</t>
  </si>
  <si>
    <t>CAMISETA SAMSUNG QLED - G</t>
  </si>
  <si>
    <t>SAMMCS516</t>
  </si>
  <si>
    <t>SAM1970</t>
  </si>
  <si>
    <t>CAMISETA SAMSUNG QLED - GG</t>
  </si>
  <si>
    <t>SAMMCS517</t>
  </si>
  <si>
    <t>CAMISETA SAMSUNG QDRIVE - P</t>
  </si>
  <si>
    <t>SAMMRK030</t>
  </si>
  <si>
    <t>SAM1764</t>
  </si>
  <si>
    <t>RACK UNIVERSAL 65 - METAL BATE CARRINHO</t>
  </si>
  <si>
    <t>SAMMRK031</t>
  </si>
  <si>
    <t>SAM1680</t>
  </si>
  <si>
    <t>RACK SAMSUNG UNIVERSAL 65 - METAL CHUMBO</t>
  </si>
  <si>
    <t>SAMMRK032</t>
  </si>
  <si>
    <t>SAM1765</t>
  </si>
  <si>
    <t>RACK UNIVERSAL 82- METAL BATE CARRINHO</t>
  </si>
  <si>
    <t>TENIS PRETO TAM 40</t>
  </si>
  <si>
    <t>MATRIZ</t>
  </si>
  <si>
    <t>SAMMDP925</t>
  </si>
  <si>
    <t>Z-SESDEVMODRNBB0</t>
  </si>
  <si>
    <t xml:space="preserve">DISPLAY MODULE SES SIS GALAXY S22 ULTRA </t>
  </si>
  <si>
    <t>Z-RAINBCOLORCHIPM</t>
  </si>
  <si>
    <t>SAMMDP928</t>
  </si>
  <si>
    <t xml:space="preserve">DISPLAY GALAXY ECO BUDS PRO MODULE SES </t>
  </si>
  <si>
    <t>SAMMQU003</t>
  </si>
  <si>
    <t>QDRONE</t>
  </si>
  <si>
    <t>QUADRO SAMSUNG SUA TV E VOCE QUEM FAZ 59X47CM</t>
  </si>
  <si>
    <t>PALHOCA ( 09069208000131 )</t>
  </si>
  <si>
    <t>SAMMBA106</t>
  </si>
  <si>
    <t xml:space="preserve">BASE DE FERRO </t>
  </si>
  <si>
    <t>THIAGO CLASEN</t>
  </si>
  <si>
    <t>THIAGO CLASEN Total</t>
  </si>
  <si>
    <t>TOTEM A2 PRETO SAMSUNG</t>
  </si>
  <si>
    <t>SAMMAD172</t>
  </si>
  <si>
    <t>RT38K5A0KS9_FZ</t>
  </si>
  <si>
    <t>ADESIVO INMETRO ENER  REFRIG 127 220V RT38K5A0KS9</t>
  </si>
  <si>
    <t>CFOP6554</t>
  </si>
  <si>
    <t>Z-COVERSINGLEMAT</t>
  </si>
  <si>
    <t>SAMMDP964</t>
  </si>
  <si>
    <t>Z-REPLACWCLA4S</t>
  </si>
  <si>
    <t>DISPLAY WATCH REPLACEMENT PART WATCH4 SMALL</t>
  </si>
  <si>
    <t>1.OS.115740</t>
  </si>
  <si>
    <t>SAMMEB072</t>
  </si>
  <si>
    <t>EMBALAGEM P FONE DE OUVIDO GALAXY BUDS2 PRETO</t>
  </si>
  <si>
    <t>SAMMEB073</t>
  </si>
  <si>
    <t>1.OS.115741</t>
  </si>
  <si>
    <t>EMBALAGEM P RELOGIO GALAXY WATCH4 CLASSIC PRETO</t>
  </si>
  <si>
    <t>SAMMEB074</t>
  </si>
  <si>
    <t>EMBALAGEM P RELOGIO GALAXY WATCH4 PRETO</t>
  </si>
  <si>
    <t>SAMMIP007</t>
  </si>
  <si>
    <t>IMPRESORA PRETA D ETIQUETA C CORTADOR E CABOS USAD</t>
  </si>
  <si>
    <t>SAMMIP008</t>
  </si>
  <si>
    <t>IMPRESORA D ETIQUETA SATO PRETA USADO</t>
  </si>
  <si>
    <t>SAMMKT164</t>
  </si>
  <si>
    <t>Collaboration Kit c Alarme</t>
  </si>
  <si>
    <t>SAMMLT072</t>
  </si>
  <si>
    <t>Z-FIXTSAMSUNGH75</t>
  </si>
  <si>
    <t>LETREIRO LUMINOSO SAMSUNG FIXTURE H75</t>
  </si>
  <si>
    <t>SAMMMO148</t>
  </si>
  <si>
    <t>Z-SMARTSIGNAGE</t>
  </si>
  <si>
    <t>MONITOR DE VIDEO PARA SMART POP</t>
  </si>
  <si>
    <t>SAMMP3016</t>
  </si>
  <si>
    <t>SAMMPC083</t>
  </si>
  <si>
    <t>PACOTE COM 50 ORGANIZADORES BIN USADO</t>
  </si>
  <si>
    <t>SAMMPC084</t>
  </si>
  <si>
    <t>PACOTE COM 24 ORGANIZADORES BIN USADO</t>
  </si>
  <si>
    <t>SAMMPF009</t>
  </si>
  <si>
    <t xml:space="preserve">PORTA  FOLHETO PRETO ORIZONTAL DANIFICADO </t>
  </si>
  <si>
    <t>SAMMPX047</t>
  </si>
  <si>
    <t>PLACA DE RACK EM MDF 1.40 SAMSUNG MODELO 1</t>
  </si>
  <si>
    <t>SAMMPX049</t>
  </si>
  <si>
    <t>PLACA DE RACK EM MDF 1.70 SAMSUNG MODELO 1</t>
  </si>
  <si>
    <t>SAMMPX052</t>
  </si>
  <si>
    <t>PLACA BRANCA  PROTECAO AUMENTE A IMAGEM</t>
  </si>
  <si>
    <t>SAMMPX053</t>
  </si>
  <si>
    <t>PLACA BRANCA MIX FAST SHOP GDS THE FREESTYLE</t>
  </si>
  <si>
    <t>SAMMPX055</t>
  </si>
  <si>
    <t>PLACA BRANCA MX VIA VAREJO THE FREESTYLE</t>
  </si>
  <si>
    <t>SAMMPX056</t>
  </si>
  <si>
    <t>PLACA BRANCA PROTECAO AUMENTE A IMAGEM 44X33</t>
  </si>
  <si>
    <t>SAMMTN164</t>
  </si>
  <si>
    <t xml:space="preserve">TOTEM FREESTYLE MED 400X1270X500 MM </t>
  </si>
  <si>
    <t>HANAH EXPRESS LTDA</t>
  </si>
  <si>
    <t>BELEM ( 08683056000442 )</t>
  </si>
  <si>
    <t>AJC LOG LTDA</t>
  </si>
  <si>
    <t>CAMPO GRANDE ( 11344130000168 )</t>
  </si>
  <si>
    <t>ALYNE B BATISTA NEIVA</t>
  </si>
  <si>
    <t>TERESINA ( 08635899000120 )</t>
  </si>
  <si>
    <t>SAMMCB096</t>
  </si>
  <si>
    <t>SAMMCU049</t>
  </si>
  <si>
    <t>CUBO 40X40 ABSURDAMENTE GALAXY A C QR CODE</t>
  </si>
  <si>
    <t>SAMMEB078</t>
  </si>
  <si>
    <t>EMBALAGEM SAMSUNG GALAXY A73 5G</t>
  </si>
  <si>
    <t>PRECIFICADOR EM ACRILICO COM FITA DUPLA FACE</t>
  </si>
  <si>
    <t>Soma de Valor m³</t>
  </si>
  <si>
    <t>Soma de Valor Armazenagem</t>
  </si>
  <si>
    <t>SAMMB7017</t>
  </si>
  <si>
    <t>CAD.BAT.CONT.2450</t>
  </si>
  <si>
    <t>BATERIA CR2450 GIMEX 3V PILHA LITIO</t>
  </si>
  <si>
    <t xml:space="preserve">CABO ALAREME PARA NOTEBOOK SEM GARRAS </t>
  </si>
  <si>
    <t>SAMMCE244</t>
  </si>
  <si>
    <t>CENTRAL CONTROLADORA USB DE 2 SAIDA</t>
  </si>
  <si>
    <t>SAMMCO174</t>
  </si>
  <si>
    <t>CONTROLE REMOTO SAMSUNG PRETO E CINZA 10X5</t>
  </si>
  <si>
    <t>SAMMCU050</t>
  </si>
  <si>
    <t>SAMMCX285</t>
  </si>
  <si>
    <t>CUBO DE TECIDO GH81 17058A PART 28 DE 33</t>
  </si>
  <si>
    <t>SAMMCX262</t>
  </si>
  <si>
    <t>CAIXA C ELETRONICOS DIVERS DANIFICADO P DESCARTE</t>
  </si>
  <si>
    <t>SAMMCX265</t>
  </si>
  <si>
    <t>CAIXA C LETREIRO PEQUENO BANHEIRO E CAIXA DANIFICA</t>
  </si>
  <si>
    <t>SAMMCX272</t>
  </si>
  <si>
    <t>CAIXA C PARAFUSOS DIV  ESTANTE BINS ESTOQUE USADO</t>
  </si>
  <si>
    <t>SAMMCX273</t>
  </si>
  <si>
    <t>CAIXA C PLACA DE FERRO 18X6 ESTANTE BINS USADA</t>
  </si>
  <si>
    <t>SAMMCX274</t>
  </si>
  <si>
    <t>CAIXA C PARAFUSOS E PECAS  DIV MESA DUPLA EST USAD</t>
  </si>
  <si>
    <t>SAMMCX277</t>
  </si>
  <si>
    <t>CAIXA C DISPLAYS TAM DIVERSOS BRANCO LAB TV USADO</t>
  </si>
  <si>
    <t>SAMMCX282</t>
  </si>
  <si>
    <t xml:space="preserve">CAIXA C PECAS E PARAFUSOS DIVERSOS USADO </t>
  </si>
  <si>
    <t>CAIXA C 45 MOLDES CELULARES MODEL DIVERS PT 1 D 33</t>
  </si>
  <si>
    <t>SAMMCX286</t>
  </si>
  <si>
    <t>CAIXA C 45 MOLDES CELULARES MODEL DIVERS PT 2 D 33</t>
  </si>
  <si>
    <t>SAMMCX287</t>
  </si>
  <si>
    <t>CAIXA C 2 MOLDES RELOGIOS MODEL DIVERS PT 3 D 33</t>
  </si>
  <si>
    <t>SAMMCX288</t>
  </si>
  <si>
    <t>CAIXA C 7 MOLDES TABLET MODELOS DIVERSOS PT 4 D 33</t>
  </si>
  <si>
    <t>SAMMCX289</t>
  </si>
  <si>
    <t>CAIXA C 32 MOLDES CELULARES MOD DIVER PT 5 D 33</t>
  </si>
  <si>
    <t>SAMMCX290</t>
  </si>
  <si>
    <t>CAIXA C 14 MOLDES TABLET MODELOS DIVERS PT 6 D 33</t>
  </si>
  <si>
    <t>SAMMCX291</t>
  </si>
  <si>
    <t>CAIXA C 15 TAMPAS D MOLDES MODEL DIVERS PT 7 DE 33</t>
  </si>
  <si>
    <t>SAMMCX292</t>
  </si>
  <si>
    <t>CAIXA C 8 ION BLOWERS E CABOS PARTE 8 DE 33</t>
  </si>
  <si>
    <t>SAMMCX293</t>
  </si>
  <si>
    <t>CAIXA C COMPONENTES ELETRONICOS PART 9 DE 33</t>
  </si>
  <si>
    <t>SAMMCX294</t>
  </si>
  <si>
    <t>CAIXAS C COMPONENTES DE MAQUINAS PART 10 DE 33</t>
  </si>
  <si>
    <t>SAMMCX295</t>
  </si>
  <si>
    <t>CAIXA C 49 PELICULAS MODELO GH81 55A PART 11 DE 33</t>
  </si>
  <si>
    <t>SAMMCX296</t>
  </si>
  <si>
    <t>CAIXA C 22 PELICULAS MODELO GH81 53A PART 12 D 33</t>
  </si>
  <si>
    <t>SAMMCX297</t>
  </si>
  <si>
    <t>CAIXA C 21 PELICULAS MODELO GH81 51A PART 13 D 33</t>
  </si>
  <si>
    <t>SAMMCX298</t>
  </si>
  <si>
    <t>CAIXA C 5 LEITORES CARTAO DE CREDITO PARTE 14 D 33</t>
  </si>
  <si>
    <t>SAMMCX299</t>
  </si>
  <si>
    <t>CAIXA COM CABOS MODELOS DIVERSOS PART 15 DE 33</t>
  </si>
  <si>
    <t>SAMMCX300</t>
  </si>
  <si>
    <t>CAIXA COM EQUIP ELETRONICOS DIVERSOS PT 16 D 33</t>
  </si>
  <si>
    <t>SAMMCX301</t>
  </si>
  <si>
    <t>CAIXA COM EQUIPAMENTOS DIVERSOS PT 17 D 33</t>
  </si>
  <si>
    <t>SAMMCX302</t>
  </si>
  <si>
    <t xml:space="preserve">CAIXA C 2 MAQUINAS  WINDOW PRESS JIG BODY PT 19 D </t>
  </si>
  <si>
    <t>SAMMCX303</t>
  </si>
  <si>
    <t>CAIXA C MAQUINA REWORK STATION BK 2005 PT 20 D 33</t>
  </si>
  <si>
    <t>SAMMCX304</t>
  </si>
  <si>
    <t>CAIXA C 2 CABINES CAM E PLACAS DIVERS PART 21 D 33</t>
  </si>
  <si>
    <t>SAMMCX305</t>
  </si>
  <si>
    <t>CAIXA C PECAS PLASTICAS MANUT RELOGIOS PT 22 D 33</t>
  </si>
  <si>
    <t>SAMMCX306</t>
  </si>
  <si>
    <t>CAIXA C PECAS MAQUINA INJETORA PART 23 D 33</t>
  </si>
  <si>
    <t>SAMMCX307</t>
  </si>
  <si>
    <t>CAIXA C PECAS DIVERSAS WATHER UPPER PART 24 D 33</t>
  </si>
  <si>
    <t>SAMMCX308</t>
  </si>
  <si>
    <t>CAIXA COM MAQUINA SAMSUNG AOD PLUS PART 25 D 33</t>
  </si>
  <si>
    <t>SAMMCX309</t>
  </si>
  <si>
    <t>CAIXA COM MAQUINA GH81E 14819A PART 26 DE 33</t>
  </si>
  <si>
    <t>SAMMCX310</t>
  </si>
  <si>
    <t>CAIXA COM MAQUINA GH81 16435A PART 27 DE 33</t>
  </si>
  <si>
    <t>SAMMCX311</t>
  </si>
  <si>
    <t>CAIXA COM PECAS METALICAS PART 29 DE 33</t>
  </si>
  <si>
    <t>SAMMDP982</t>
  </si>
  <si>
    <t>DISPLAY DEPOSITO P DESCARTE D ELETRONICOS DANIFICA</t>
  </si>
  <si>
    <t>SAMMKT172</t>
  </si>
  <si>
    <t>KIT VIA VAREJO - 2</t>
  </si>
  <si>
    <t>SAMMKT173</t>
  </si>
  <si>
    <t>KIT VIA VAREJO 1.60x90</t>
  </si>
  <si>
    <t>SAMMLX001</t>
  </si>
  <si>
    <t>LIXEIRA DE COPOS EM CANO DANIFICADO PT 30 D 33</t>
  </si>
  <si>
    <t>SAMMMQ005</t>
  </si>
  <si>
    <t>MAQUINA ETIQUETA ZEBRA GC420T COM CABOS PT 18 D 33</t>
  </si>
  <si>
    <t>SAMMMQ006</t>
  </si>
  <si>
    <t>MAQUINA COMMON OCTA HOT PLACE PT 31 D 33</t>
  </si>
  <si>
    <t>SAMMPC099</t>
  </si>
  <si>
    <t>PACOTE C 2 GRADES P PRATELEIRA 2MX1.65CM USADO</t>
  </si>
  <si>
    <t>SAMMPC100</t>
  </si>
  <si>
    <t>PACOTE COM 2 GRADES P PRATELEIRA 2MX0.72CM USADO</t>
  </si>
  <si>
    <t>SAMMPL127</t>
  </si>
  <si>
    <t>PLACA PONTILHADA SAMSUNG MAIS BASE PART 32 DE 33</t>
  </si>
  <si>
    <t>SAMMTN165</t>
  </si>
  <si>
    <t>SG8229</t>
  </si>
  <si>
    <t>TOTEM FREESTYLE MED 400X1270X500 MM CX MADEIRA</t>
  </si>
  <si>
    <t>SAMMTN166</t>
  </si>
  <si>
    <t>TOTEM CUSTOMER SERVICE DANIFICADO</t>
  </si>
  <si>
    <t>SAMMTP014</t>
  </si>
  <si>
    <t xml:space="preserve">TAPETE SUJO SAMSUNG AZUL PART 33 DE 33 </t>
  </si>
  <si>
    <t>SAMMCI074</t>
  </si>
  <si>
    <t>CAIXA DE MADEIRA DISPLAY EM MDF</t>
  </si>
  <si>
    <t>SAMMKT186</t>
  </si>
  <si>
    <t>KIT RACK GAMER WALL TYPE</t>
  </si>
  <si>
    <t>SAMMLE109</t>
  </si>
  <si>
    <t xml:space="preserve">LETREIRO SAMSUNG  SIGNAGE FIXTURE H150 </t>
  </si>
  <si>
    <t>SAMMPU030</t>
  </si>
  <si>
    <t>PULSEIRA HIBRIDA  COURO LEATHER BAND PRETO</t>
  </si>
  <si>
    <t>ET-SHR89LBEGBR</t>
  </si>
  <si>
    <t>SAMMPU042</t>
  </si>
  <si>
    <t>ET-SHR88SBEGBR</t>
  </si>
  <si>
    <t>PULSEIRA HIBRIDA COURO LEATHER BAND PRETO</t>
  </si>
  <si>
    <t>SAMMPU048</t>
  </si>
  <si>
    <t>ET-SHR89LNEGBR</t>
  </si>
  <si>
    <t>PULSEIRA HIBRIDA COURA LEATHER BAND PRETA</t>
  </si>
  <si>
    <t>SAMMPU051</t>
  </si>
  <si>
    <t>ET-SFR88SBEGBR</t>
  </si>
  <si>
    <t xml:space="preserve">PULSEIRA ESPORTIVA WATCH4 SPORT BAND PRETO </t>
  </si>
  <si>
    <t>SAMMPX058</t>
  </si>
  <si>
    <t>PLACA DE PS 1MM JET BOT SHOPPING ARICANDUVA</t>
  </si>
  <si>
    <t>SAMMPX059</t>
  </si>
  <si>
    <t xml:space="preserve">PLACA DE PS 1MM JET BOT SHOPPING DOM PEDRO </t>
  </si>
  <si>
    <t>SAMMST017</t>
  </si>
  <si>
    <t>STOPPER SAMSUNG POWERSTICK VS6000 3X MAIS QRCODE</t>
  </si>
  <si>
    <t>ASP</t>
  </si>
  <si>
    <t>SAMMST018</t>
  </si>
  <si>
    <t>STOPPER POWERSTICK VS 6500 LEVE E POTENTE C QRCODE</t>
  </si>
  <si>
    <t>SAMMTT117</t>
  </si>
  <si>
    <t>TESTEIRA SAMSUNG POWERBOT VR5000 2 EM 1 C QR CODE</t>
  </si>
  <si>
    <t>BERCO WINDFREE ATE 77 DE ECONOMIA  DE ENERGIA</t>
  </si>
  <si>
    <t>Z-ALARMEBOOK2</t>
  </si>
  <si>
    <t>SAMMCX324</t>
  </si>
  <si>
    <t xml:space="preserve">CAIXA C LETREIRO SAMSUNG H300 104X102CM </t>
  </si>
  <si>
    <t>SAMMCX326</t>
  </si>
  <si>
    <t xml:space="preserve">CAIXA C LETREIRO SAMSUNG H210 57X45CM </t>
  </si>
  <si>
    <t>SAMMDP1043</t>
  </si>
  <si>
    <t>Z-GDSBOOK236MAT</t>
  </si>
  <si>
    <t>DISPLAY GDS BOOK MAT STANDARD FOR NOTEBOOK</t>
  </si>
  <si>
    <t>Z-DISTABS8SEMCAPA</t>
  </si>
  <si>
    <t>SAMMDP1048</t>
  </si>
  <si>
    <t>SAMMDP1051</t>
  </si>
  <si>
    <t>SAMMDP1059</t>
  </si>
  <si>
    <t xml:space="preserve">DISPLAY LOGO NEOQLED BRANCO </t>
  </si>
  <si>
    <t>SAMMDP1060</t>
  </si>
  <si>
    <t>Z-NECKCRADROTATION</t>
  </si>
  <si>
    <t xml:space="preserve">DISPLAY ROTACAO NECK CRADLE ROTATION </t>
  </si>
  <si>
    <t>SAMMDP1061</t>
  </si>
  <si>
    <t>Z-NECKCRADBOOK2360</t>
  </si>
  <si>
    <t xml:space="preserve">DISPLAY NECK  FLEXIVEL BOOK2 PRO 360 </t>
  </si>
  <si>
    <t>SAMMDP1062</t>
  </si>
  <si>
    <t>Z-NECKCRADELSCALE</t>
  </si>
  <si>
    <t>DISPLAY NECK CRADLE ELETRONIC SCALE BOOK 2 PRO</t>
  </si>
  <si>
    <t>SAMMGI013</t>
  </si>
  <si>
    <t>OS.116400</t>
  </si>
  <si>
    <t>GUIA MULTI SPLIT SAMSUNG WINDFREE AR CONDICIONADOS</t>
  </si>
  <si>
    <t>Z-VARBOOK2ATTRACT</t>
  </si>
  <si>
    <t>SAMMTN174</t>
  </si>
  <si>
    <t>1.OS.116302</t>
  </si>
  <si>
    <t>SAMMTT125</t>
  </si>
  <si>
    <t>TESTEIRA PRETA NEO QLED 8K FAST</t>
  </si>
  <si>
    <t>SAMMTT127</t>
  </si>
  <si>
    <t>TESTEIRA CINZA NEO QLED MAGALU</t>
  </si>
  <si>
    <t>SAMMTT130</t>
  </si>
  <si>
    <t>TESTEIRA CINZA QLED MAGALU</t>
  </si>
  <si>
    <t>1.OS.16302</t>
  </si>
  <si>
    <t>SAMMTT138</t>
  </si>
  <si>
    <t>TESTEIRA 30X9 HORIZ SUPORTE PAREDE UNICA CONEXAO</t>
  </si>
  <si>
    <t>SAMMTT143</t>
  </si>
  <si>
    <t>TESTEIRA 20X9 HORIZ  FACA SEU ESTILO THE SERO LS05</t>
  </si>
  <si>
    <t>SSG191</t>
  </si>
  <si>
    <t>SSG192</t>
  </si>
  <si>
    <t>BS071</t>
  </si>
  <si>
    <t>SAMMWA002</t>
  </si>
  <si>
    <t>IMA WATCH DE DISPLAY</t>
  </si>
  <si>
    <t>TABLETS</t>
  </si>
  <si>
    <t>SAMMCA538</t>
  </si>
  <si>
    <t>CAB.BAN-03</t>
  </si>
  <si>
    <t xml:space="preserve">CABO DE ALIMENTACAO BANDAID BRANCO </t>
  </si>
  <si>
    <t>Z-CABOTYPECVER6</t>
  </si>
  <si>
    <t>SAMMCX333</t>
  </si>
  <si>
    <t>PRD01912</t>
  </si>
  <si>
    <t>CAIXA DE MADEIRA  PRETA  DISPLAY WATCH</t>
  </si>
  <si>
    <t>Wearables</t>
  </si>
  <si>
    <t>SAMMDP1064</t>
  </si>
  <si>
    <t>SSG195</t>
  </si>
  <si>
    <t>SAMMDP1077</t>
  </si>
  <si>
    <t>Z-GDSQ4HEARTLZENIT</t>
  </si>
  <si>
    <t>DISPLAY Q4 GDS MAT C ZENITH E HEART LARGE</t>
  </si>
  <si>
    <t>Z-GDSB4MAT3DSIGNAG</t>
  </si>
  <si>
    <t>SAMMDP1081</t>
  </si>
  <si>
    <t>Z-GDSB4MATHEARTS</t>
  </si>
  <si>
    <t>DISPLAY B4 GDS MAT C HEART SMALL</t>
  </si>
  <si>
    <t>SAMMDP1083</t>
  </si>
  <si>
    <t>Z-OPEPREGDSHEARTS</t>
  </si>
  <si>
    <t xml:space="preserve">DISPLAY WATCH MODULE SMALL CURL SENSING </t>
  </si>
  <si>
    <t>Z-SESPREGDSHEARTL</t>
  </si>
  <si>
    <t>SAMMDP1085</t>
  </si>
  <si>
    <t>Z-OPEPREGDSHEARTL</t>
  </si>
  <si>
    <t xml:space="preserve">DISPLAY WATCH MODULE OPERATOR LARGE CURI SENSING </t>
  </si>
  <si>
    <t>SAMMDP1086</t>
  </si>
  <si>
    <t>Z-SESPREGDSPROJCTX</t>
  </si>
  <si>
    <t>DISPLAY WATCH MODULE PROJECT X CURI SENSING SES SI</t>
  </si>
  <si>
    <t>Z-GDSHEARTLGEPART</t>
  </si>
  <si>
    <t>Z-GDSZENITHPART</t>
  </si>
  <si>
    <t>SAMMDP1096</t>
  </si>
  <si>
    <t>Z-GDSQ4MATPROJECTX</t>
  </si>
  <si>
    <t xml:space="preserve">DISPLAY Q4 REPLACEMENT MAT GDS SPEN PROJECTEX </t>
  </si>
  <si>
    <t>Z-GDSHEARTSMALPART</t>
  </si>
  <si>
    <t>SAMMFN008</t>
  </si>
  <si>
    <t>OL-R510NZAASTD</t>
  </si>
  <si>
    <t xml:space="preserve">FONE MOCKUP R510 GRAY GALAXY BUDS PRO </t>
  </si>
  <si>
    <t>SAMMFN010</t>
  </si>
  <si>
    <t>OL-R510NZWASTD</t>
  </si>
  <si>
    <t>SAMMKT204</t>
  </si>
  <si>
    <t>KIT DISPLAY LOGO NEO QLED + DISPLAY LOGO QLED</t>
  </si>
  <si>
    <t>SAMMLT101</t>
  </si>
  <si>
    <t>LETREIRO SERVICE H110</t>
  </si>
  <si>
    <t>SAMMMD005</t>
  </si>
  <si>
    <t>Z-SESPREGDSZENITH</t>
  </si>
  <si>
    <t>MODULO ZENITH SES SIS PRE GDS</t>
  </si>
  <si>
    <t>SAMMMD006</t>
  </si>
  <si>
    <t>Z-OPEPREGDSZENITH</t>
  </si>
  <si>
    <t>MODULO ZENITH OPERATOR PRE GDS</t>
  </si>
  <si>
    <t>SAMMRL024</t>
  </si>
  <si>
    <t>SM-R920XZKAZTO</t>
  </si>
  <si>
    <t>SAMMRL026</t>
  </si>
  <si>
    <t>SM-R910XZAAZTO</t>
  </si>
  <si>
    <t>LDU GALAXY HEART LIVE DEMO UNIT WATCH GRAPHITE</t>
  </si>
  <si>
    <t>SAMMRL027</t>
  </si>
  <si>
    <t>SM-R910XZSAZTO</t>
  </si>
  <si>
    <t>LDU GALAXY LIVE DEMO UNIT WATCH5 SILVER</t>
  </si>
  <si>
    <t>SAMMRL028</t>
  </si>
  <si>
    <t>SM-R900XZAAZTO</t>
  </si>
  <si>
    <t>LDU GALAXY  LIVE DEMO UNIT WATCH GRAPHITE</t>
  </si>
  <si>
    <t>SAMMST023</t>
  </si>
  <si>
    <t>STOPPER VERTICAL 2022 NOVA THE FRAME 14X9</t>
  </si>
  <si>
    <t>SAMMTV293</t>
  </si>
  <si>
    <t>QN55QN85BAGXZD</t>
  </si>
  <si>
    <t>TV COM TELA DE CRISTAL LIQUIDO 55 SAM QN85B</t>
  </si>
  <si>
    <t xml:space="preserve">DISPLAY B4 REPLACEMENT MAT HEART SMALL CURL </t>
  </si>
  <si>
    <t>Z-UNIVERSALMAT</t>
  </si>
  <si>
    <t>Z-GDSBOOK2360MAT</t>
  </si>
  <si>
    <t>SAMMDP1180</t>
  </si>
  <si>
    <t xml:space="preserve">Z-OPEPREGDSHEARTS </t>
  </si>
  <si>
    <t xml:space="preserve">DISPLAY WATCH MODULE SMALL CURL SENSING OPERATOR </t>
  </si>
  <si>
    <t>SAMMDP1181</t>
  </si>
  <si>
    <t xml:space="preserve">Z-OPEPREGDSHEARTL </t>
  </si>
  <si>
    <t>DISPLAY WATCH MODULE LARGE CURL SENSING OPERATOR</t>
  </si>
  <si>
    <t>SAMMDP1185</t>
  </si>
  <si>
    <t>SAMMDP1187</t>
  </si>
  <si>
    <t>SAMMDP1193</t>
  </si>
  <si>
    <t xml:space="preserve">DISPLAY D MESA TRANSPARENTE PORTA INFOPANEL </t>
  </si>
  <si>
    <t>SAMMDP1196</t>
  </si>
  <si>
    <t>DISPLAY Q4 REPLACEMENT MAT S PEN PROJECT X SMPOP</t>
  </si>
  <si>
    <t>SAMMDP1201</t>
  </si>
  <si>
    <t>DISPLAY WATCH  HEART SMALL CURL W O POP SMPOP</t>
  </si>
  <si>
    <t>SAMMDP1208</t>
  </si>
  <si>
    <t>DISPLAY B4 REPLAC MAT 3D SIGNAGE 3D RECOILER SMPOP</t>
  </si>
  <si>
    <t>SAMMDP1209</t>
  </si>
  <si>
    <t>DISPLAY Q4 REPALCEMENT MAT S-PEN ZENITH SMPOP</t>
  </si>
  <si>
    <t>SAMMLE118</t>
  </si>
  <si>
    <t>LETREIRO METALICO MET 2.0 S SERIES</t>
  </si>
  <si>
    <t>SAMMLE120</t>
  </si>
  <si>
    <t>LETREIRO METALICO MET 2.0 Z  SERIES</t>
  </si>
  <si>
    <t>SAMMLE121</t>
  </si>
  <si>
    <t>LETREIRO METALICO MET 2.0 TAB SERIES</t>
  </si>
  <si>
    <t>SAMMLE122</t>
  </si>
  <si>
    <t>LETREIRO METALICO MET 1.0 Z SERIES</t>
  </si>
  <si>
    <t>SAMMLE124</t>
  </si>
  <si>
    <t>LETREIRO METALICO MET 2.0 GALAXY BUDS SERIES</t>
  </si>
  <si>
    <t>SAMMPC116</t>
  </si>
  <si>
    <t>ET-YU324BBEGWW</t>
  </si>
  <si>
    <t>PACOTE COM 50 BALOES PRETO SAMSUNG</t>
  </si>
  <si>
    <t>SAMMPC117</t>
  </si>
  <si>
    <t>PACOTE COM 50 BALOES BRANCO SAMSUNG</t>
  </si>
  <si>
    <t>SAMMPC118</t>
  </si>
  <si>
    <t>PACOTE COM 50 BALOES AZUL SAMSUNG</t>
  </si>
  <si>
    <t>SAMMPL141</t>
  </si>
  <si>
    <t xml:space="preserve">PLACA CAMBIAVEL GAMING ZONE </t>
  </si>
  <si>
    <t>SAMMTV294</t>
  </si>
  <si>
    <t>LS32BM801ULXZD</t>
  </si>
  <si>
    <t>TV MONITOR TELA PLANA SMART 32 M8</t>
  </si>
  <si>
    <t>VIDEO GAME POWER YOUR DREAMS XBOX</t>
  </si>
  <si>
    <t>DISPLAY Z FLIP4 COLORCHIP MODULE OPERATOR 4CORES</t>
  </si>
  <si>
    <t>MARIA DO SOCORRO DA SILVA 20092075487</t>
  </si>
  <si>
    <t>NATAL ( 39997080000137 )</t>
  </si>
  <si>
    <t>SAMMC7008</t>
  </si>
  <si>
    <t>CATALOGO DVM CHILLER GUIA RAPIDO 30 X 21 CM</t>
  </si>
  <si>
    <t>SAMMCZ611</t>
  </si>
  <si>
    <t>CARTAZ SAMSUNG C DESCARTE CORRETO VC PRESERVA</t>
  </si>
  <si>
    <t>SAMMCZ612</t>
  </si>
  <si>
    <t xml:space="preserve">CARTAZ SAMSUNG DESCARTE CONSCIENTE E ASSIM </t>
  </si>
  <si>
    <t>SAMMCZ613</t>
  </si>
  <si>
    <t xml:space="preserve">CARTAZ SAMSUNG POR UM DESCARTE CONSCIENTE </t>
  </si>
  <si>
    <t>SAMMCZ614</t>
  </si>
  <si>
    <t>CARTAZ SAMSUNG DESCARTE ADEQUADO E CONSCIENCIA</t>
  </si>
  <si>
    <t>SAMMFD068</t>
  </si>
  <si>
    <t>1.OS.116754</t>
  </si>
  <si>
    <t>FOLDER WINDFREE GUIA RAPIDO CONTROLE ATE O VENTO</t>
  </si>
  <si>
    <t>SAMMLN364</t>
  </si>
  <si>
    <t xml:space="preserve">LAMINA SAMSUNG POR UM DESCARTE CONSCIENTE </t>
  </si>
  <si>
    <t>SAMMST034</t>
  </si>
  <si>
    <t>STOPPER SMARTTHINGS ENERGY COM QRCODE</t>
  </si>
  <si>
    <t>SAMMTG557</t>
  </si>
  <si>
    <t xml:space="preserve">TAG BOLHAS PODEROSAS A TECNOLOGIA EXCLUSIVA </t>
  </si>
  <si>
    <t>SAMMTN179</t>
  </si>
  <si>
    <t>TOTEM FREESTYLE MED 400X1270X500 MM BASE BRANCA</t>
  </si>
  <si>
    <t>ADESIVO MONITOR ODYSSEY G3 - 24 POLEGADAS</t>
  </si>
  <si>
    <t>DISPLAY SAMSUNG SOUNDBAR 126x18</t>
  </si>
  <si>
    <t>SAMMCH010</t>
  </si>
  <si>
    <t>7003-244649</t>
  </si>
  <si>
    <t xml:space="preserve">CHECK OUT H85 PRETO FOSCO </t>
  </si>
  <si>
    <t>SAMMCO182</t>
  </si>
  <si>
    <t>AOMS0021</t>
  </si>
  <si>
    <t>CONTROLE SEM FIO XBOX SERIES CARBON BLACK</t>
  </si>
  <si>
    <t>Z-HUBBLECOMPCHART</t>
  </si>
  <si>
    <t>SAMMDP1314</t>
  </si>
  <si>
    <t xml:space="preserve">DISPLAY Z FOLD4 MAT SPEN WATCH5 PRO HQ IGUATEMI </t>
  </si>
  <si>
    <t>SAMMDP1325</t>
  </si>
  <si>
    <t xml:space="preserve">DISPLAY PART 5G 3D SIGNAGE LED HQ IGUATEMI </t>
  </si>
  <si>
    <t>SAMMDP1361</t>
  </si>
  <si>
    <t>Z-SINMATCANVSPEC</t>
  </si>
  <si>
    <t xml:space="preserve">DISPLAY Z FOLD4 SINGLE DEVICE MAT HQ AMAZONAS </t>
  </si>
  <si>
    <t>SAMMDP1389</t>
  </si>
  <si>
    <t>DISPLAY WACTH PART SMALL 40MM HQ AMAZONAS</t>
  </si>
  <si>
    <t>SAMMDP1391</t>
  </si>
  <si>
    <t>DISPLAY WACT5 LARGE 44MM STRAP PAR HQ AMAZONAS</t>
  </si>
  <si>
    <t>SAMMDP1393</t>
  </si>
  <si>
    <t>Z-OPEPREGDSPROJCTX</t>
  </si>
  <si>
    <t>DISPLAY WACT5 PRO 45MM SENSING POP HQ AMAZONAS</t>
  </si>
  <si>
    <t>SAMMDP999</t>
  </si>
  <si>
    <t>DISPLAY LOGO PARA RACK PRETO SAMSUNG</t>
  </si>
  <si>
    <t>SAMMKT215</t>
  </si>
  <si>
    <t>KIT ARGOLA COM MOSQUETAO PRATA</t>
  </si>
  <si>
    <t>SAMMLE127</t>
  </si>
  <si>
    <t>7000-169154</t>
  </si>
  <si>
    <t xml:space="preserve">LETREIRO H300 ACABAMENTO ESCOVADO BRANCO </t>
  </si>
  <si>
    <t>SAMMPR018</t>
  </si>
  <si>
    <t>PRECIFICADOR DSC HANDLING GUIDE DSC2 0 MANUAL</t>
  </si>
  <si>
    <t>SAMMST035</t>
  </si>
  <si>
    <t>STOPPER JOGUE NO NEO LEVEL A MELHOR TV P SEU GAME</t>
  </si>
  <si>
    <t>SAMMTT190</t>
  </si>
  <si>
    <t>TESTEIRA ILUMINADA NEO QLED 12X29 USADA</t>
  </si>
  <si>
    <t>SAMMTT192</t>
  </si>
  <si>
    <t>TESTEIRA ILUMINADA NEO QLED 8K 12X35  USADA</t>
  </si>
  <si>
    <t>SAMMTT193</t>
  </si>
  <si>
    <t>TESTEIRA PRETA QLED 18X6 USADA</t>
  </si>
  <si>
    <t>SAMMVD004</t>
  </si>
  <si>
    <t>JOGCM0076</t>
  </si>
  <si>
    <t>SAMMAR032</t>
  </si>
  <si>
    <t>ARMARIO PARA ACESSORIOS USADO</t>
  </si>
  <si>
    <t>SAMMB5005</t>
  </si>
  <si>
    <t xml:space="preserve">BANCO DE FERRO DUPLO COM ESTOFADO AZUL USADO </t>
  </si>
  <si>
    <t>SAMMB5013</t>
  </si>
  <si>
    <t>BANCO DE FERRO DUPLO COM ESTOFADO AZUL DANIFICADO</t>
  </si>
  <si>
    <t>SAMMB7018</t>
  </si>
  <si>
    <t>BATERIA DE CONTROLE REMOTO FX CR2450 3V FLEX</t>
  </si>
  <si>
    <t>SAMMCB110</t>
  </si>
  <si>
    <t>CAR.BAN.03</t>
  </si>
  <si>
    <t xml:space="preserve">CABO USB BRANCO </t>
  </si>
  <si>
    <t>SAMMCE272</t>
  </si>
  <si>
    <t>CAD.CEN.CONT.A24</t>
  </si>
  <si>
    <t>SAMMCH011</t>
  </si>
  <si>
    <t>SAMMRO005</t>
  </si>
  <si>
    <t>CHIP ARQIA DATORA 4G BANDA LARGA  PARTE 02 DE 02</t>
  </si>
  <si>
    <t>SAMMCO184</t>
  </si>
  <si>
    <t>CAD.CON.REM</t>
  </si>
  <si>
    <t>SAMMCX263</t>
  </si>
  <si>
    <t>CAIXA COM LETREIRO GRANDE SAMSUNG DANIFICADO</t>
  </si>
  <si>
    <t>SAMMCX264</t>
  </si>
  <si>
    <t>CAIXA C LETREIRO PEQUENO CUSTOMER SERVICE DANIFICA</t>
  </si>
  <si>
    <t>SAMMCX270</t>
  </si>
  <si>
    <t>CAIXA C PARAFUSOS DIVERSOS SALA D ATENDIME USADO</t>
  </si>
  <si>
    <t>SAMMCX278</t>
  </si>
  <si>
    <t xml:space="preserve">CAIXA COM BASE CINZA P BANCADA TECNICA USADO </t>
  </si>
  <si>
    <t>SAMMDP1441</t>
  </si>
  <si>
    <t>DISPLAY  PART WACTCH4 CLASSIC LARGE JARDIM SUL</t>
  </si>
  <si>
    <t>SAMMDP1503</t>
  </si>
  <si>
    <t>DISPLAY Z FOLD4 WATCH5 SMALL  NORTE SHOPPING</t>
  </si>
  <si>
    <t>SAMMDP1532</t>
  </si>
  <si>
    <t>DISPLAY PHONE CASE RECOILER NORTE SHOPPING</t>
  </si>
  <si>
    <t>SAMMDP1539</t>
  </si>
  <si>
    <t>DISPLAY Z FOLD4 S PEN WATCH5 CENTER NORTE</t>
  </si>
  <si>
    <t>SAMMDP1540</t>
  </si>
  <si>
    <t>DISPLAY Z FOLD4 S PEN POP CENTER NORTE</t>
  </si>
  <si>
    <t>SAMMDP983</t>
  </si>
  <si>
    <t>PARTES PARA CAIXA 1-2 USADO</t>
  </si>
  <si>
    <t>SAMMDP984</t>
  </si>
  <si>
    <t>PARTES PARA CAIXA 2-2 USADO</t>
  </si>
  <si>
    <t>SAMMJG085</t>
  </si>
  <si>
    <t>JOGO C MADEIRAS TAM DIV P RECEPCAO USADO</t>
  </si>
  <si>
    <t>SAMMLE133</t>
  </si>
  <si>
    <t>Z-WALLBOOK2SIGNAGE</t>
  </si>
  <si>
    <t xml:space="preserve">LETREIRO METAL BOOK SERIES </t>
  </si>
  <si>
    <t>SAMMLE135</t>
  </si>
  <si>
    <t>Z-WALLQ4B4SIGNA</t>
  </si>
  <si>
    <t>LETREIRO METAL GALAXY Z FOLD4 ZFLIP4</t>
  </si>
  <si>
    <t>SAMMMA008</t>
  </si>
  <si>
    <t>MADEIRA P NICHOS SALA DEVOLUCAO 228X182 USADO</t>
  </si>
  <si>
    <t>SAMMRK090</t>
  </si>
  <si>
    <t xml:space="preserve">RACK LOGO SAMSUNG RETORNO DE EVENTO USADO </t>
  </si>
  <si>
    <t>SAMMRK091</t>
  </si>
  <si>
    <t>RACK LOGO SAMSUNG RETORNO DE EVENTO DANIFICADO</t>
  </si>
  <si>
    <t>MV3000155</t>
  </si>
  <si>
    <t>ROTEADOR ZTE MF283U PARTE 01 de 02</t>
  </si>
  <si>
    <t>SAMMCB112</t>
  </si>
  <si>
    <t>CABO UNIVERSAL SENSOR TYPE C 08MM</t>
  </si>
  <si>
    <t>CAIXA C MALETA CAFETEIRA BRANCA 127 VOLTS</t>
  </si>
  <si>
    <t>SAMMDP1587</t>
  </si>
  <si>
    <t>NPC1147</t>
  </si>
  <si>
    <t>DISPLAY DE MESA SAMSUNG GALAXY S23 5G DIAMOND</t>
  </si>
  <si>
    <t>Z-GDSDM2BUDSWATC</t>
  </si>
  <si>
    <t>SAMMDP1597</t>
  </si>
  <si>
    <t>DISPLAY TRIPLE MAT BUDS 2 PRO LIVE CRADLES</t>
  </si>
  <si>
    <t>FONE MOCKUP R510 WHITE GALAXY PROJECT X</t>
  </si>
  <si>
    <t>SAMMJG102</t>
  </si>
  <si>
    <t>JOGO XBOX SERIES X FORZA HORIZON 5</t>
  </si>
  <si>
    <t>SAMMKT220</t>
  </si>
  <si>
    <t>KIT RACK GAMER WALL TYPE CINZA</t>
  </si>
  <si>
    <t>SAMMLN391</t>
  </si>
  <si>
    <t>LAMINA ESPACO INTERNO MAIOR SPACEMAX  40X36</t>
  </si>
  <si>
    <t>SAMMPL153</t>
  </si>
  <si>
    <t>PLACA QLED 36X13 FAST SHOP</t>
  </si>
  <si>
    <t>SAMMPL154</t>
  </si>
  <si>
    <t>PLACA NEO QLED 8K PRETO 70X13 FAST SHOP</t>
  </si>
  <si>
    <t>SAMMPL157</t>
  </si>
  <si>
    <t>PLACA QLED CINZA 53X18 MAGAZINE LUIZA</t>
  </si>
  <si>
    <t>SAMMPL158</t>
  </si>
  <si>
    <t>PLACA NEO QLED CINZA 78X18 MAGAZINE LUIZA</t>
  </si>
  <si>
    <t>SAMMPL159</t>
  </si>
  <si>
    <t>PLACA NEO QLED 8K CINZA 100X18 MAGAZINE LUIZA</t>
  </si>
  <si>
    <t>SAMMPL162</t>
  </si>
  <si>
    <t>PLACA NEO QLED 8K PRETO 100X18 VIA VAREJO</t>
  </si>
  <si>
    <t>SAMMPL163</t>
  </si>
  <si>
    <t>PLACA NEO QLED PRETO 78X18 VIA VAREJO</t>
  </si>
  <si>
    <t>SAMMPL164</t>
  </si>
  <si>
    <t>PLACA QLED PRETO 54X18 VIA VAREJO</t>
  </si>
  <si>
    <t>SAMMPL168</t>
  </si>
  <si>
    <t>Z-DMOPPREGDSCOLOR</t>
  </si>
  <si>
    <t>PLACA DM COLORCHIP MODULE SES 4 COLORS</t>
  </si>
  <si>
    <t>SAMMPL175</t>
  </si>
  <si>
    <t>PLACA QLED PRETO 52X18 VIA VAREJO</t>
  </si>
  <si>
    <t>LDU GALAXY LIVE DEMO UNIT WATCH BLACK TITANIUM</t>
  </si>
  <si>
    <t>SAMMSE038</t>
  </si>
  <si>
    <t>Z-IRSENSOR3019</t>
  </si>
  <si>
    <t xml:space="preserve">SENSOR DE ALARME E CONTROLE </t>
  </si>
  <si>
    <t>SAMMAL224</t>
  </si>
  <si>
    <t>Z-TYPEBGALAXYTAB</t>
  </si>
  <si>
    <t xml:space="preserve">ALARME RETRATIL TIPO B DO GALAXY TAB RECOILER </t>
  </si>
  <si>
    <t>SAMMAL259</t>
  </si>
  <si>
    <t>CABO DE ALARME NOTBOOK TYPE C WHITE</t>
  </si>
  <si>
    <t>SAMMCB116</t>
  </si>
  <si>
    <t xml:space="preserve">Z-TYPECGALAXYTAB	</t>
  </si>
  <si>
    <t xml:space="preserve">CABO RETRATIL TIPO C  DO GALAXY TAB </t>
  </si>
  <si>
    <t>SAMMCH012</t>
  </si>
  <si>
    <t>CHIP BANDA LARGA 4G ARQIA DATORA MODELO MULTISIM</t>
  </si>
  <si>
    <t>SAMMCX339</t>
  </si>
  <si>
    <t>LETREIRO SERVICE H85 PRETO FOSCO</t>
  </si>
  <si>
    <t>SAMMCX343</t>
  </si>
  <si>
    <t xml:space="preserve">LETREIRO CUSTOMER PRETO FOSCO H85 </t>
  </si>
  <si>
    <t>SAMMDP1607</t>
  </si>
  <si>
    <t xml:space="preserve">DISPLAY RECOILER PRETO </t>
  </si>
  <si>
    <t>SAMMDP1613</t>
  </si>
  <si>
    <t xml:space="preserve">Z-NECKCRADROTATION	</t>
  </si>
  <si>
    <t xml:space="preserve">DISPLAY NC3 NECK CRADLE STANDARD </t>
  </si>
  <si>
    <t>SAMMDP1615</t>
  </si>
  <si>
    <t>DISPLAY NC3 BOOK MAT FLEXIBLE FOR NOTEBOOK</t>
  </si>
  <si>
    <t>SAMMDP1616</t>
  </si>
  <si>
    <t xml:space="preserve">DISPLAY NC3 NECK CRADLE FLEXIBLE </t>
  </si>
  <si>
    <t>Z-DOUBLEMATTYPEC</t>
  </si>
  <si>
    <t>SAMMDP1696</t>
  </si>
  <si>
    <t>DISPLAY Z FOLD4 REPLAC MAT S PEN WATCH5 PRO  RECOI</t>
  </si>
  <si>
    <t>SAMMPI086</t>
  </si>
  <si>
    <t>PIRULITO BRAND POLE OPERATOR GB3</t>
  </si>
  <si>
    <t>SAMMPJ005</t>
  </si>
  <si>
    <t>SP-LSP3BLA</t>
  </si>
  <si>
    <t>PROJETOR PORTATIL THE FREESTYLE SP-LSP3BLA</t>
  </si>
  <si>
    <t>CTV</t>
  </si>
  <si>
    <t>SAMMRO006</t>
  </si>
  <si>
    <t>ROTEADOR ZTE MODELO MF293N BRANCO</t>
  </si>
  <si>
    <t>SAMMSU062</t>
  </si>
  <si>
    <t xml:space="preserve">SUPORTE EM ALUMINIO UTILIZADO PARA PRENDER PRETO </t>
  </si>
  <si>
    <t>EDSON SANTANA</t>
  </si>
  <si>
    <t>CTV Total</t>
  </si>
  <si>
    <t>EDSON SANTANA Total</t>
  </si>
  <si>
    <t>FUJIMIYA SOLUCOES E LOGISTICA LTDA</t>
  </si>
  <si>
    <t>PORTO VELHO ( 29791395000170 )</t>
  </si>
  <si>
    <t>SAMMCA563</t>
  </si>
  <si>
    <t xml:space="preserve">ALARME PARA NOTEBOOK SEM GARRAS </t>
  </si>
  <si>
    <t>SAMMCA567</t>
  </si>
  <si>
    <t>CANUDO FIBRA DE BAMBU SAMSUNG RECICLA</t>
  </si>
  <si>
    <t>CAMISA POLO PRETA MASC SAMSUNG TAM P VAREJO</t>
  </si>
  <si>
    <t>SAMMCB097</t>
  </si>
  <si>
    <t xml:space="preserve">CABO DE ALARME NOTEBOOK </t>
  </si>
  <si>
    <t>SAMMCP016</t>
  </si>
  <si>
    <t xml:space="preserve">COPO D BAMBU SAMSUNG RECICLA CORES DIVERSAS </t>
  </si>
  <si>
    <t>SAMMFD082</t>
  </si>
  <si>
    <t>FOLDER CENTROS DE REPARO CREDENCIADOS 17X8</t>
  </si>
  <si>
    <t>SAMMFD083</t>
  </si>
  <si>
    <t>FOLDER SAMSUNG DICAS IMPORTANTES P A SUA TV 17X8</t>
  </si>
  <si>
    <t>SAMMFT007</t>
  </si>
  <si>
    <t xml:space="preserve">FITA SALVA CELULAR SAMSUNG RECICLA </t>
  </si>
  <si>
    <t>SAMMLV029</t>
  </si>
  <si>
    <t>LIVRETO DICAS IMPORTANTES PARA SUA LAVADORA 17X8</t>
  </si>
  <si>
    <t>LIVRETO SOLUCOES RAPIDAS SAMSUNG 17X8</t>
  </si>
  <si>
    <t>SAMMMD004</t>
  </si>
  <si>
    <t>VG-SCFA43WTBRU</t>
  </si>
  <si>
    <t>MOLDURA BRANCA   PARA TV THE FRAME 2021 43</t>
  </si>
  <si>
    <t>SAMMRK093</t>
  </si>
  <si>
    <t>RACK GAMER WINDFREE</t>
  </si>
  <si>
    <t>SAMMAD148</t>
  </si>
  <si>
    <t>Z-ADHESIVE</t>
  </si>
  <si>
    <t>ADESIVO NA PARTE DE FIXACAO PARA SENSOR UNIVERSAL</t>
  </si>
  <si>
    <t>SAMMBL075</t>
  </si>
  <si>
    <t>DV043</t>
  </si>
  <si>
    <t xml:space="preserve">BLUSA DE MOLETON ABERTO PRETO SAMSUNG TAM M FEM </t>
  </si>
  <si>
    <t>CAMISA POLO PRETA MASC SAMSUNG TAM XGG VAREJO</t>
  </si>
  <si>
    <t>SAMMDP1753</t>
  </si>
  <si>
    <t>Z-DISTABS8SEMCAP</t>
  </si>
  <si>
    <t>DISPLAY GDS TAB S8 TABLET MAT STANDARD TS8 ST1155</t>
  </si>
  <si>
    <t>SAMMDP1754</t>
  </si>
  <si>
    <t>DISPALY GDS S23 PLUS BUDS2 PRO WACTH5 PRO CURL TYP</t>
  </si>
  <si>
    <t>WEARABLES</t>
  </si>
  <si>
    <t>SAMMDP1755</t>
  </si>
  <si>
    <t>DISPLAY Z-FLIP4Z FOLD4 COMBINATION MAT ZF4 5155</t>
  </si>
  <si>
    <t>SAMMDP1756</t>
  </si>
  <si>
    <t>Z-GDSSDM33DSIGN</t>
  </si>
  <si>
    <t>DISPLAY S23 ULTRA MAT S-PEN S23 3D SIGNAGE S23 419</t>
  </si>
  <si>
    <t>SAMMDP1757</t>
  </si>
  <si>
    <t xml:space="preserve">Z-REPLACEMAT </t>
  </si>
  <si>
    <t>DISPLAY GDS REPLACEMENT MAT TYPE C G 4100</t>
  </si>
  <si>
    <t>SAMMDP1758</t>
  </si>
  <si>
    <t>DISPLAY GDS GALAXY A MAT DEVICE TYPE C A4141</t>
  </si>
  <si>
    <t>SAMMDP1762</t>
  </si>
  <si>
    <t>P129355-01</t>
  </si>
  <si>
    <t xml:space="preserve">DISPLAY DE MESA GALAXY BOOK3 </t>
  </si>
  <si>
    <t>SAMMDP1765</t>
  </si>
  <si>
    <t>DISPLAY DE MESA SAMSUNG TRANSPARENTE</t>
  </si>
  <si>
    <t>SAMMDP1766</t>
  </si>
  <si>
    <t>DISPLAY GALAXY M14-M54 5G MG BATERIA MG 5G STORE</t>
  </si>
  <si>
    <t>SAMMKT239</t>
  </si>
  <si>
    <t>KIT SAMSUNG GALAXY LANCAMENTO FASE 2 LINHA  A</t>
  </si>
  <si>
    <t>SAMMLE155</t>
  </si>
  <si>
    <t>Z-LETTERMARKH75</t>
  </si>
  <si>
    <t>LETREIRO SAMSUNG LOGO 3D ILUMINADO H75</t>
  </si>
  <si>
    <t>SAMMLN401</t>
  </si>
  <si>
    <t>P129355-09</t>
  </si>
  <si>
    <t xml:space="preserve">LAMINA NOVO GALAXY BOOK3 ULTRA 30X21 </t>
  </si>
  <si>
    <t>SAMMLN405</t>
  </si>
  <si>
    <t>BRPI2301395</t>
  </si>
  <si>
    <t>LAMINA GUIA DE POSITIVACAO GALAXY M 30X21</t>
  </si>
  <si>
    <t>SAMMPL180</t>
  </si>
  <si>
    <t>GDSHEARTSMALPART</t>
  </si>
  <si>
    <t>PLACA WATCH5 SMALL 40MM W5 PS CS</t>
  </si>
  <si>
    <t>SAMMPL182</t>
  </si>
  <si>
    <t>PLACA REPLACEMENT PART BUDS2 PRO BM 0077 B2P</t>
  </si>
  <si>
    <t>SAMMSA040</t>
  </si>
  <si>
    <t>SAIA DE MESA MEGA 5G GALAXY M14-M54 5G</t>
  </si>
  <si>
    <t>SAMMSE030</t>
  </si>
  <si>
    <t>Z-IRSENSOR2019</t>
  </si>
  <si>
    <t xml:space="preserve">SENSOR DE ALARME + CONTROLE </t>
  </si>
  <si>
    <t>SAMMSS040</t>
  </si>
  <si>
    <t>SACOLA SAMSUNG RECICLA 40x35</t>
  </si>
  <si>
    <t>Z-SUPORTECONTROLE</t>
  </si>
  <si>
    <t>SAMMSU070</t>
  </si>
  <si>
    <t xml:space="preserve">SUPORTE THE FRAME  REMOTE CONTROL CRADLE </t>
  </si>
  <si>
    <t>SAMMSU071</t>
  </si>
  <si>
    <t>SUPORTE 2023 REMOTE CONTROL CRADLE BLACK</t>
  </si>
  <si>
    <t>TAG SAMSUNG GALAXY A14 5G</t>
  </si>
  <si>
    <t>SAMMBE124</t>
  </si>
  <si>
    <t>SAMMBL079</t>
  </si>
  <si>
    <t>DV041</t>
  </si>
  <si>
    <t>BLUSA D  MOLETOM ABERTO PRETO SAMSUNG TAM PP FEM</t>
  </si>
  <si>
    <t>SAMMCA533</t>
  </si>
  <si>
    <t>Mo113-0220</t>
  </si>
  <si>
    <t>SAMMCA535</t>
  </si>
  <si>
    <t>MO113-0214</t>
  </si>
  <si>
    <t>SAMMCA543</t>
  </si>
  <si>
    <t>T1695</t>
  </si>
  <si>
    <t>CAMISA POLO PRETA MASC SAMSUNG INSTRUTOR TAM M</t>
  </si>
  <si>
    <t>SAMMDP1774</t>
  </si>
  <si>
    <t>DISPLAY DE MESA 5G SAMSUNG</t>
  </si>
  <si>
    <t>SAMMDP1782</t>
  </si>
  <si>
    <t>Z-KITDISLAYBUDS</t>
  </si>
  <si>
    <t xml:space="preserve">DISPLAY KIT TRPLO BUDS LINE UP </t>
  </si>
  <si>
    <t>SAMMDP1783</t>
  </si>
  <si>
    <t>DISPLAY NOTEBOOK INTERACTIVE INTEL  SAMSUNG</t>
  </si>
  <si>
    <t>SAMMFN009</t>
  </si>
  <si>
    <t>OL-R510NLVASTD</t>
  </si>
  <si>
    <t>FONE MOCKUP R510 LIGHT VIOLET GALAXY BUDS2</t>
  </si>
  <si>
    <t>SAMMIP009</t>
  </si>
  <si>
    <t>IMPRESSORA SAMSUNG PRETA WS4</t>
  </si>
  <si>
    <t>SAMMKT244</t>
  </si>
  <si>
    <t>RACK OLED GUIDE BALCAO PLACA E SUPORTE SAMSUNG</t>
  </si>
  <si>
    <t>SAMMMO225</t>
  </si>
  <si>
    <t>VG-SCFA65TKBRU</t>
  </si>
  <si>
    <t>MOLD BEGE PARA TV THE FRAME 2021 65 POL</t>
  </si>
  <si>
    <t>SAMMMO226</t>
  </si>
  <si>
    <t>VG-SCFA55WTCRU</t>
  </si>
  <si>
    <t>MOLDURA BRANCA ESTIL PARA TV FRAME 2021 55</t>
  </si>
  <si>
    <t>SAMMMO227</t>
  </si>
  <si>
    <t>VG-SCFA85WTBRU</t>
  </si>
  <si>
    <t>MOLDURA BRANCA PARA TV THE FRAME 85 2022</t>
  </si>
  <si>
    <t>SAMMMO228</t>
  </si>
  <si>
    <t>G-SCFT32WT/RU</t>
  </si>
  <si>
    <t>MOLDURA BRANCA PARA TV THE FRAME 2021 32</t>
  </si>
  <si>
    <t>SAMMPJ025</t>
  </si>
  <si>
    <t>SP-LSP3BLAXZD</t>
  </si>
  <si>
    <t>PROJETOR  PORTATIL THE FRESTYLE  254CM CLASS</t>
  </si>
  <si>
    <t>SAMMRK094</t>
  </si>
  <si>
    <t>RACK HIBRIDO TV 55 EM MDF</t>
  </si>
  <si>
    <t>SAMMRK095</t>
  </si>
  <si>
    <t>KIT RACK FRAME SLIM VIA VAREJO</t>
  </si>
  <si>
    <t>SAMMRK096</t>
  </si>
  <si>
    <t>SSG249</t>
  </si>
  <si>
    <t>RACK HIBRIDO 2023 TAMANHO C 162 x L 53 x A 77</t>
  </si>
  <si>
    <t>SAMMTB006</t>
  </si>
  <si>
    <t xml:space="preserve">SM-P619NZAZZTO	</t>
  </si>
  <si>
    <t>TABLET PC TAB S6 INSPECIONADO</t>
  </si>
  <si>
    <t>SAMMTB007</t>
  </si>
  <si>
    <t>SM-P619NZAZZTO</t>
  </si>
  <si>
    <t>TABLET PC TAB S6 INSPECIONADO DANIFICADO</t>
  </si>
  <si>
    <t>SAMMBJ005</t>
  </si>
  <si>
    <t>BRPI2200671</t>
  </si>
  <si>
    <t>BANDEJA TAPETE WINDOWS 11 NOTEBOOK INTEL</t>
  </si>
  <si>
    <t>SAMMCX231</t>
  </si>
  <si>
    <t>CAIXA CENOGRAFICA WINDOWS 10 NOTEBOOK INTEL</t>
  </si>
  <si>
    <t>TAG SAMSUNG GALAXY A54 5G</t>
  </si>
  <si>
    <t>TAG SAMSUNG GALAXY A23 5G</t>
  </si>
  <si>
    <t>TAG SAMSUNG GALAXY A34 5G</t>
  </si>
  <si>
    <t>TAG SAMSUNG GALAXY A14</t>
  </si>
  <si>
    <t>TAG SAMSUNG GALAXY A04e</t>
  </si>
  <si>
    <t>TAG SAMSUNG GALAXY A04S</t>
  </si>
  <si>
    <t>SAMMAD241</t>
  </si>
  <si>
    <t xml:space="preserve">ADESIVO GALAXY Z FLIP 5 </t>
  </si>
  <si>
    <t>SAMMAD242</t>
  </si>
  <si>
    <t>ADESIVO CAPA TECLADO + S PEN INCLUSAS</t>
  </si>
  <si>
    <t>SAMMBT009</t>
  </si>
  <si>
    <t>BATERIA DO CONTROLE REMOTO MODELO CR 2450</t>
  </si>
  <si>
    <t>VEC-DIV</t>
  </si>
  <si>
    <t>SAMMCB119</t>
  </si>
  <si>
    <t>CABO DE SEGURANCA A 2107KUMOH UNIVERSAL</t>
  </si>
  <si>
    <t>SAMMCB120</t>
  </si>
  <si>
    <t>CABO DE SEGURANCA DE TABLET US 4 PONTOS</t>
  </si>
  <si>
    <t>SAMMCB121</t>
  </si>
  <si>
    <t>CABO DE SEGURANCA A2110 UNIVERSAL HIGHT</t>
  </si>
  <si>
    <t>SAMMCB122</t>
  </si>
  <si>
    <t>CABO DE SEGURANCA KO-RCSS CABO DAS ILHAS</t>
  </si>
  <si>
    <t>SAMMCB123</t>
  </si>
  <si>
    <t>Z-UNIVERCABLETYPEC</t>
  </si>
  <si>
    <t>CABO  UNIVERSAL TIPO C Vs7</t>
  </si>
  <si>
    <t>SAMMCB124</t>
  </si>
  <si>
    <t>Z-TABCABLETYPEC</t>
  </si>
  <si>
    <t xml:space="preserve">CABO UNIVERSAL SENSOR CABLE VER 7 FOR TAB WHITE </t>
  </si>
  <si>
    <t>SAMMCB125</t>
  </si>
  <si>
    <t>CABO BRANCO SAMSUNG</t>
  </si>
  <si>
    <t>SAMMCB126</t>
  </si>
  <si>
    <t>Z-GDSRECOILERQ5B5</t>
  </si>
  <si>
    <t>CABO GDS RECOILER Q SLIM BLACK</t>
  </si>
  <si>
    <t>SAMMCB127</t>
  </si>
  <si>
    <t>Z-TABCABLETYPECKCB</t>
  </si>
  <si>
    <t xml:space="preserve">CABO TAB TYPEC PRETO WITH BK </t>
  </si>
  <si>
    <t>SAMMCB128</t>
  </si>
  <si>
    <t>Z-TABCABLETYPECKC</t>
  </si>
  <si>
    <t>CABO TAB TYPEC C COM CAPA DE TECLADO BRANCO</t>
  </si>
  <si>
    <t>SAMMCE288</t>
  </si>
  <si>
    <t>M-F731BLGJZTO</t>
  </si>
  <si>
    <t xml:space="preserve">GALAXY Z FLIP5 5G VERDE CLARO 256GB </t>
  </si>
  <si>
    <t>SAMMCE289</t>
  </si>
  <si>
    <t>M-F731BZAJZTO</t>
  </si>
  <si>
    <t xml:space="preserve">GALAXY Z FLIP5 5G GRAFITE  256GB </t>
  </si>
  <si>
    <t>SAMMCE290</t>
  </si>
  <si>
    <t>M-F731BLIJZTO</t>
  </si>
  <si>
    <t>GALAXY Z FLIP5 5G ROSA</t>
  </si>
  <si>
    <t>SAMMCE291</t>
  </si>
  <si>
    <t>M-F731BZEJZTO</t>
  </si>
  <si>
    <t>GALAXY Z FLIP5 5G  256 GBR CREME</t>
  </si>
  <si>
    <t>SAMMCE292</t>
  </si>
  <si>
    <t>SM-F946BZEKZTO</t>
  </si>
  <si>
    <t xml:space="preserve">GALAXY ZFOLD 5 5G CREME </t>
  </si>
  <si>
    <t>SAMMCE294</t>
  </si>
  <si>
    <t>SM-F948BZKKZTO</t>
  </si>
  <si>
    <t xml:space="preserve">GALAXY Z FOLD5  5G  PRETO </t>
  </si>
  <si>
    <t>SAMMCH013</t>
  </si>
  <si>
    <t>CHAVE CTK001 INVUE COM PATENTS</t>
  </si>
  <si>
    <t>SAMMCO191</t>
  </si>
  <si>
    <t xml:space="preserve">CONTROLE REMOTO SAMSUNG PRETO E CINZA </t>
  </si>
  <si>
    <t>SAMMCZ730</t>
  </si>
  <si>
    <t>CARTAZ SAMSUNG GALAXY  S23 +S23 5G 60X42</t>
  </si>
  <si>
    <t>SAMMCZ733</t>
  </si>
  <si>
    <t>CARTAZ SAMSUNG GALAXY A34-A54 5G VELO ABSURD  30X2</t>
  </si>
  <si>
    <t>SAMMCZ734</t>
  </si>
  <si>
    <t>CARTAZ SAMSUNG GALAXY A04S COM QR CODE 30X21</t>
  </si>
  <si>
    <t>SAMMCZ735</t>
  </si>
  <si>
    <t>CARTAZ SAMSUNG GALAXY A14 5G VELOC ABSURDA 30X21</t>
  </si>
  <si>
    <t>SAMMCZ736</t>
  </si>
  <si>
    <t>CARTAZ SAMSUNG  GALAXY A23 5G COM QR CODE 30X21</t>
  </si>
  <si>
    <t>SAMMCZ737</t>
  </si>
  <si>
    <t>CARTAZ SAMSUNG GALAXY A04e COM QR CODE 30X21</t>
  </si>
  <si>
    <t>SAMMCZ739</t>
  </si>
  <si>
    <t>CARTAZ SAMSUNG GALAXY A14 COM QR CODE 30X21</t>
  </si>
  <si>
    <t>SAMMCZ740</t>
  </si>
  <si>
    <t>CARTAZ SAMSUNG GALAXY S21 FE 5G COM QR CODE 30X21</t>
  </si>
  <si>
    <t>SAMMDE004</t>
  </si>
  <si>
    <t>DESACOPLADOR MAGNETICO 9500 GS</t>
  </si>
  <si>
    <t>SAMMDI016</t>
  </si>
  <si>
    <t>DISPOSITIVO SPIDER WRAP ARANHA PRETA LOCK</t>
  </si>
  <si>
    <t>SAMMDP1042</t>
  </si>
  <si>
    <t>DISPLAY KIT GAME ZONE</t>
  </si>
  <si>
    <t>SAMMDP1785</t>
  </si>
  <si>
    <t>Z-MATGAMECONTROL</t>
  </si>
  <si>
    <t>DISPLAY MAT GAME CONTROLLER BLACK CURL FIT</t>
  </si>
  <si>
    <t>SAMMDP1787</t>
  </si>
  <si>
    <t>PRD02458</t>
  </si>
  <si>
    <t>DISPLAY LUMINOSO PARA NOTEBOOK INTEL SAMSUNG</t>
  </si>
  <si>
    <t>SAMMDP1788</t>
  </si>
  <si>
    <t>Z-Q5MODULEWSPECOPE</t>
  </si>
  <si>
    <t xml:space="preserve">DISPLAY Q5 DEVICE MODULE W SPEC </t>
  </si>
  <si>
    <t>SAMMDP1789</t>
  </si>
  <si>
    <t>Z-B5MODULEWSPECOPE</t>
  </si>
  <si>
    <t xml:space="preserve">DISPLAY B5 DEVICE MODULE W SPEC </t>
  </si>
  <si>
    <t>SAMMDP1790</t>
  </si>
  <si>
    <t>Z-WATCH6MODULEOPEP</t>
  </si>
  <si>
    <t>DISPLAY WATCH DEVICE MODULE CURL SENSING F6S</t>
  </si>
  <si>
    <t>SAMMDP1793</t>
  </si>
  <si>
    <t>Z-WATCH6MODULEOPEG</t>
  </si>
  <si>
    <t>DISPLAY WACTH DEVICE MODULE CURL SENSING  F6L</t>
  </si>
  <si>
    <t>SAMMDP1794</t>
  </si>
  <si>
    <t>DISPLAY Q5 DEVICE MODULE W SPEC DANIFICADO</t>
  </si>
  <si>
    <t>SAMMDP1796</t>
  </si>
  <si>
    <t>Z-MATWATCHC6GPARG</t>
  </si>
  <si>
    <t>DISPLAY LARGE WATCH6 CLASSIC RECOILER  SENSING</t>
  </si>
  <si>
    <t>SAMMDP1797</t>
  </si>
  <si>
    <t>Z-S9SPENCRADLE</t>
  </si>
  <si>
    <t>DISPLAY CRADLE S PEN TAB S9</t>
  </si>
  <si>
    <t>SAMMDP1798</t>
  </si>
  <si>
    <t>Z-MATWATCH6GPARP</t>
  </si>
  <si>
    <t xml:space="preserve">DISPLAY REPL WATCH6 LARG SMALL P RECOILER SENSIMG </t>
  </si>
  <si>
    <t>SAMMDP1799</t>
  </si>
  <si>
    <t>Z-S9SPENCRADLEOPE</t>
  </si>
  <si>
    <t>DISPLAY CRADLE S PEN TAB S9 OPERATOR</t>
  </si>
  <si>
    <t>SAMMDP1802</t>
  </si>
  <si>
    <t>Z-MATWATCHC6GPARP</t>
  </si>
  <si>
    <t>DISPLAY WATCH6 CLASSIC SMALL P RECOILER SENSING</t>
  </si>
  <si>
    <t>Z-B5COVERMAT</t>
  </si>
  <si>
    <t>SAMMDP1804</t>
  </si>
  <si>
    <t>DISPLAY DE MESA SAMSUNG GALAXY A34-A54 5G</t>
  </si>
  <si>
    <t>SAMMDP1805</t>
  </si>
  <si>
    <t>DISPLAY DE MESA SAMSUNG GALAXY A04s</t>
  </si>
  <si>
    <t>SAMMDP1806</t>
  </si>
  <si>
    <t>Z-GDSQ5SINGLEMAT</t>
  </si>
  <si>
    <t>DISPLAY Q5 SINGLE REPLACEMENT + DEVICE TIPO C</t>
  </si>
  <si>
    <t>SAMMDP1807</t>
  </si>
  <si>
    <t>Z-ZMATWATCH6GPARG</t>
  </si>
  <si>
    <t>DISPLAY WATCH6 LARGE PART RECOILER  SENSING</t>
  </si>
  <si>
    <t>SAMMDP1808</t>
  </si>
  <si>
    <t>Z-GDSB5SINGLEMAT</t>
  </si>
  <si>
    <t xml:space="preserve">DISPLAY B5 SINGLE REPLACEMENT + DEVICE TIPO C </t>
  </si>
  <si>
    <t>SAMMDP1809</t>
  </si>
  <si>
    <t>DISPLAY DE MESA SAMSUNG GALAXY A04e</t>
  </si>
  <si>
    <t>SAMMDP1810</t>
  </si>
  <si>
    <t>Z-S9BRANDPOLEOPE</t>
  </si>
  <si>
    <t>DISPLAY PIRULITO GALAXY TAB S9 BRAND POLE OPERATOR</t>
  </si>
  <si>
    <t>SAMMDP1811</t>
  </si>
  <si>
    <t>DISPLAY DE MESA SAMSUNG GALAXY A14 5G</t>
  </si>
  <si>
    <t>SAMMDP1812</t>
  </si>
  <si>
    <t>DISPLAY DE MESA SAMSUNG GALAXY A23 5G</t>
  </si>
  <si>
    <t>SAMMDP1813</t>
  </si>
  <si>
    <t>Z-Q5SIGNAGEOPER</t>
  </si>
  <si>
    <t>DISPLAY LUMINOSO Z FOLD5</t>
  </si>
  <si>
    <t>SAMMDP1814</t>
  </si>
  <si>
    <t>DISPLAY DE MESA SAMSUNG S21 FE 5G COM QR CODE</t>
  </si>
  <si>
    <t>SAMMDP1815</t>
  </si>
  <si>
    <t>Z-B5SIGNAGEOPER</t>
  </si>
  <si>
    <t>DISPLAY LUMINOSO Z FLIP5</t>
  </si>
  <si>
    <t>SAMMDP1816</t>
  </si>
  <si>
    <t>DISPLAY DE MESA SAMSUNG A04e QR CODE</t>
  </si>
  <si>
    <t>SAMMDP1819</t>
  </si>
  <si>
    <t>Z-HIGHLIGHTSTRAPW6</t>
  </si>
  <si>
    <t>DISPLAY WATCH STRAP HIGHLIGHT KIT</t>
  </si>
  <si>
    <t>SAMMDP1820</t>
  </si>
  <si>
    <t>DISPLAY DE MESA SAMSUNG A14 5G COM QR CODE</t>
  </si>
  <si>
    <t>SAMMDP1823</t>
  </si>
  <si>
    <t>DISPLAY DE MESA SAMSUNG A34 5G COM QR CODE</t>
  </si>
  <si>
    <t>SAMMDP1824</t>
  </si>
  <si>
    <t>DISPLAY DE MESA SAMSUNG A04S COM QR CODE</t>
  </si>
  <si>
    <t>SAMMDP1825</t>
  </si>
  <si>
    <t>DISPLAY DE MESA SAMSUNG A54 5G COM QR CODE</t>
  </si>
  <si>
    <t>SAMMDP1826</t>
  </si>
  <si>
    <t>DISPLAY DE MESA SAMSUNG A14 COM QR CODE</t>
  </si>
  <si>
    <t>SAMMDP1827</t>
  </si>
  <si>
    <t>DISPLAY DE MESA SAMSUNG GALAXY A14 COM QR CODE</t>
  </si>
  <si>
    <t>SAMMDP1828</t>
  </si>
  <si>
    <t>Z-Q5COVERMAT</t>
  </si>
  <si>
    <t xml:space="preserve">DISPLAY Z Q5 DOUBLE ACCESSORIES COVER </t>
  </si>
  <si>
    <t>SAMMDP1829</t>
  </si>
  <si>
    <t>Z-GDSQ5COLORCHIP</t>
  </si>
  <si>
    <t xml:space="preserve">DISPLAY Z Q5 WITH S PEN COLOR CHIP  </t>
  </si>
  <si>
    <t>SAMMDP1830</t>
  </si>
  <si>
    <t xml:space="preserve">Z-GDSB5REPLACE </t>
  </si>
  <si>
    <t>DISPLAY Z B5 REPLACEMENT MAT RECOILER</t>
  </si>
  <si>
    <t>SAMMDP1831</t>
  </si>
  <si>
    <t>Z-GDSB5COLORCHIP</t>
  </si>
  <si>
    <t xml:space="preserve">DISPLAY Z B5 REPLACEMENT MAT COLOR CHIP RECOILER </t>
  </si>
  <si>
    <t>Z-MATWATHC6STRAPG</t>
  </si>
  <si>
    <t>SAMMDP1833</t>
  </si>
  <si>
    <t>Z-MATWATCH6CSTRAPG</t>
  </si>
  <si>
    <t xml:space="preserve">DISPLAY WATCH 6 REPLACEMENT CLASSIC LARGE </t>
  </si>
  <si>
    <t>SAMMDP1834</t>
  </si>
  <si>
    <t>Z-GDSQ5REPLACE</t>
  </si>
  <si>
    <t xml:space="preserve">DISPLAY Z Q5 REPLACEMENT w o S PEN MAT RECOILER </t>
  </si>
  <si>
    <t>SAMMDP1835</t>
  </si>
  <si>
    <t>Z-WATH6REPLACEP</t>
  </si>
  <si>
    <t xml:space="preserve">DISPLAY WATCH6 SMAL SENSING </t>
  </si>
  <si>
    <t>SAMMDP1836</t>
  </si>
  <si>
    <t>Z-WATH6CREPLACEG</t>
  </si>
  <si>
    <t>DISPLAY REPLACEMENT PART WATCH6 CLASSIC LARGE</t>
  </si>
  <si>
    <t>SAMMDP1837</t>
  </si>
  <si>
    <t>Z-Q5GDSCOLORCHPART</t>
  </si>
  <si>
    <t xml:space="preserve">DISPLAY PLACAS Q5 COLOR CHIP </t>
  </si>
  <si>
    <t>SAMMDP1838</t>
  </si>
  <si>
    <t>Z-B5GDSCOLORCHPART</t>
  </si>
  <si>
    <t xml:space="preserve">DISPLAY PLACA B5 COLOR CHIP </t>
  </si>
  <si>
    <t>SAMMDP1839</t>
  </si>
  <si>
    <t>DISPLAY D MESA GALAXY TAB S9 ULTRA TAB S9+ SES-VAR</t>
  </si>
  <si>
    <t>SAMMDP1842</t>
  </si>
  <si>
    <t xml:space="preserve">DISPLAY DE BALCAO SAMSUNG PRETO </t>
  </si>
  <si>
    <t>SAMMFD086</t>
  </si>
  <si>
    <t>FOLDER SAMSUNG VELOCIDADE GALAXY A14-A34-A54 5G</t>
  </si>
  <si>
    <t>SAMMFO125</t>
  </si>
  <si>
    <t>FONTE PARA PEDESTAL DO TABLET PS24VP68</t>
  </si>
  <si>
    <t>SAMMJG107</t>
  </si>
  <si>
    <t>JOGO CENTRAL CONTROLADORA USB DE 2 SAIDAS</t>
  </si>
  <si>
    <t>SAMMKT205</t>
  </si>
  <si>
    <t>Z-BESPOKECOLORSHIP</t>
  </si>
  <si>
    <t>KIT COM 6 MOSTRUARIO BESPOKE CORES DIVERSAS</t>
  </si>
  <si>
    <t>SAMMKT206</t>
  </si>
  <si>
    <t>Z-BESPOKECHIPSMALL</t>
  </si>
  <si>
    <t>KIT MOSTRUARIO DE COR P CATALOGO CORES DIVERSO</t>
  </si>
  <si>
    <t>SAMMKT256</t>
  </si>
  <si>
    <t xml:space="preserve">KIT TECLADO  BASE PAGER DE ESPERA REDONDONDO LON </t>
  </si>
  <si>
    <t>SAMMKT257</t>
  </si>
  <si>
    <t>KIT RACK FRAME SLIM VIA VAREJO DANIFICADO</t>
  </si>
  <si>
    <t>SAMMKT266</t>
  </si>
  <si>
    <t>RACK OLED PLACA ACRILICO SUPORTE 1500</t>
  </si>
  <si>
    <t>SAMMLE159</t>
  </si>
  <si>
    <t>LETREIRO H425 SSG INOX 2775mmX60mm HANGING PT 1-2</t>
  </si>
  <si>
    <t>SAMMLE160</t>
  </si>
  <si>
    <t>LETREIRO H375 SSG INOX 2448mmX50mm HANGING PT 1-2</t>
  </si>
  <si>
    <t>SAMMLE161</t>
  </si>
  <si>
    <t>LETREIRO H200 GALAXY INOX 953mmX25mm BRANCO</t>
  </si>
  <si>
    <t>SAMMLE163</t>
  </si>
  <si>
    <t>LETREIRO H85 CHECKOUT CARB 629mmX30mm PRETO</t>
  </si>
  <si>
    <t>LETREIRO H132 QUIOSQUE SSG 860MM FITA LED 6500K</t>
  </si>
  <si>
    <t>SAMMLE166</t>
  </si>
  <si>
    <t>SAMMLE167</t>
  </si>
  <si>
    <t>SAMMLE168</t>
  </si>
  <si>
    <t>LETREIRO H300 SSG INOX 1959MMX40MM PI M BACKGROUND</t>
  </si>
  <si>
    <t>SAMMLE169</t>
  </si>
  <si>
    <t>LETREIRO H300 SSG CARB 1959MMX25MM BRANCO</t>
  </si>
  <si>
    <t>SAMMLE170</t>
  </si>
  <si>
    <t>LETREIRO H200 GALAXY CARB 953MMX25MM PRETO PIN MON</t>
  </si>
  <si>
    <t>SAMMLT116</t>
  </si>
  <si>
    <t>LETREIRO SERVICE ACO CARB H110 561X30MM PRT FOSC</t>
  </si>
  <si>
    <t>SAMMNO071</t>
  </si>
  <si>
    <t>NOTEBBOK 9 SAMSUNG PRATA S51 PEN</t>
  </si>
  <si>
    <t>SAMMP6007</t>
  </si>
  <si>
    <t xml:space="preserve">PEN DRIVE KEY CODE CTKF001 </t>
  </si>
  <si>
    <t>SAMMPA050</t>
  </si>
  <si>
    <t xml:space="preserve">PAGER PARA FILA DE ESPERA REDONDO </t>
  </si>
  <si>
    <t>SAMMPA051</t>
  </si>
  <si>
    <t>PARTE SUPERIOR DO PEDESTAL CTBR001P40</t>
  </si>
  <si>
    <t>SAMMPA052</t>
  </si>
  <si>
    <t>PARTE SUPERIOR DO PEDESTAL CTBH001L12</t>
  </si>
  <si>
    <t>SAMMPI088</t>
  </si>
  <si>
    <t>Z-S9BRANDPOLESES</t>
  </si>
  <si>
    <t>PIRULITO TAB S9 BRAND POLE SES</t>
  </si>
  <si>
    <t>SAMMPL185</t>
  </si>
  <si>
    <t>PLACA GALAXY A04E ABSURDO C QR CODE SEM LOGO</t>
  </si>
  <si>
    <t>SAMMPL186</t>
  </si>
  <si>
    <t>Z-B5COLORCHIPOPER</t>
  </si>
  <si>
    <t xml:space="preserve">PLACA B5 SPEC MODULE W COLOR CHIP </t>
  </si>
  <si>
    <t>SAMMPL187</t>
  </si>
  <si>
    <t>Z-Q5COLORCHIPOPER</t>
  </si>
  <si>
    <t>PLACA Q5 SPEC MODULE W COLOR CHIP</t>
  </si>
  <si>
    <t>SAMMPL189</t>
  </si>
  <si>
    <t xml:space="preserve">PLACA GALAXY A34 - A54 5G VELOC ABSURDA S LOGO </t>
  </si>
  <si>
    <t>SAMMRK103</t>
  </si>
  <si>
    <t>RACK HIBRIDO TV 55 EM MDF DANIFICADO</t>
  </si>
  <si>
    <t>SAMMRL029</t>
  </si>
  <si>
    <t>SM-R940NZKPZTO</t>
  </si>
  <si>
    <t>RELOGIO GALAXY WATCH6 SM-R940 GRAFITE</t>
  </si>
  <si>
    <t>SXBX</t>
  </si>
  <si>
    <t>SUPORTE PARA XBOX X</t>
  </si>
  <si>
    <t>SAMMSP090</t>
  </si>
  <si>
    <t>SAMMSP094</t>
  </si>
  <si>
    <t>SAPATA H425 PARTE 2 DE 2</t>
  </si>
  <si>
    <t>SAMMSP095</t>
  </si>
  <si>
    <t>SAPATA H375 PARTE 2 DE 2</t>
  </si>
  <si>
    <t>SAMMTE147</t>
  </si>
  <si>
    <t>CFO5949</t>
  </si>
  <si>
    <t>TECLADO COM FONTE Y P801 Y303B YP302 YP305</t>
  </si>
  <si>
    <t>SAMMTG667</t>
  </si>
  <si>
    <t>TAG SAMSUNG GALAXY S20 FE 5G 9X8</t>
  </si>
  <si>
    <t>SAMMTG668</t>
  </si>
  <si>
    <t>TAG SAMSUNG GALAXY S22 + 5G 9X8</t>
  </si>
  <si>
    <t>SAMMTG669</t>
  </si>
  <si>
    <t>TAG SAMSUNG GALAXY S23 + 5G 9X8</t>
  </si>
  <si>
    <t>SAMMTG670</t>
  </si>
  <si>
    <t>TAG SAMSUNG GALAXY S23 ULTRA 5G 9X8</t>
  </si>
  <si>
    <t>SAMMTG671</t>
  </si>
  <si>
    <t>TAG SAMSUNG GALAXY S22 ULTRA 5G 9X8</t>
  </si>
  <si>
    <t>SAMMTG672</t>
  </si>
  <si>
    <t>TAG SAMSUNG GALAXY S23 5G 9X8</t>
  </si>
  <si>
    <t>SAMMTG673</t>
  </si>
  <si>
    <t>TAG SAMSUNG GALAXY S22 5G 9X8</t>
  </si>
  <si>
    <t>SAMMTG676</t>
  </si>
  <si>
    <t>TAG SAMSUNG GALAXY A04S COM QR CODE 15X15</t>
  </si>
  <si>
    <t>SAMMTG677</t>
  </si>
  <si>
    <t>TAG SAMSUNG GALAXY A14 5G COM QR CODE 15X15</t>
  </si>
  <si>
    <t>SAMMTG678</t>
  </si>
  <si>
    <t>TAG SAMSUNG GALAXY A34-A54 5G COM QR CODE 15X15</t>
  </si>
  <si>
    <t>SAMMTG679</t>
  </si>
  <si>
    <t>TAG SAMSUNG GALAXY A04e COM QR CODE 15X15</t>
  </si>
  <si>
    <t>SAMMTG680</t>
  </si>
  <si>
    <t>TAG SAMSUNG GALAXY A14 COM QR CODE 15X15</t>
  </si>
  <si>
    <t>SAMMTG681</t>
  </si>
  <si>
    <t>TAG SAMSUNG GALAXY A23 5G COM QR CODE 15X15</t>
  </si>
  <si>
    <t>SAMMTG682</t>
  </si>
  <si>
    <t>SAMMTG683</t>
  </si>
  <si>
    <t>SAMMTG684</t>
  </si>
  <si>
    <t>SAMMTG685</t>
  </si>
  <si>
    <t>SAMMTG686</t>
  </si>
  <si>
    <t>SAMMTG687</t>
  </si>
  <si>
    <t>SAMMTG689</t>
  </si>
  <si>
    <t>SAMMTG692</t>
  </si>
  <si>
    <t>SAMMTG693</t>
  </si>
  <si>
    <t>SAMMTG694</t>
  </si>
  <si>
    <t>SAMMTG696</t>
  </si>
  <si>
    <t>SAMMTG697</t>
  </si>
  <si>
    <t>SAMMTG698</t>
  </si>
  <si>
    <t>SAMMTG699</t>
  </si>
  <si>
    <t>SAMMTG700</t>
  </si>
  <si>
    <t>TAG SAMSUNG GALAXY S21  FE 5G COM QR CODE 10X7 M</t>
  </si>
  <si>
    <t>SAMMTG701</t>
  </si>
  <si>
    <t>SAMMTG702</t>
  </si>
  <si>
    <t>TAG GALAXY A14 LTE 10X7</t>
  </si>
  <si>
    <t>SAMMTG703</t>
  </si>
  <si>
    <t>TAG GALAXY S21 FE 5G 10X7</t>
  </si>
  <si>
    <t>SAMMTG706</t>
  </si>
  <si>
    <t>TAG GALAXY A34 5G 10X7</t>
  </si>
  <si>
    <t>SAMMTG707</t>
  </si>
  <si>
    <t>TAG GALAXY A54 5G 10X7</t>
  </si>
  <si>
    <t>SAMMTT202</t>
  </si>
  <si>
    <t>TESTEIRA SAMSUNG GALAXY A04S ABSURDO 50X11</t>
  </si>
  <si>
    <t>SAMMTT203</t>
  </si>
  <si>
    <t xml:space="preserve">TESTEIRA 5G GALAXY A34 - A54 VELOCIDADE ABSURDA </t>
  </si>
  <si>
    <t>SAMMTT204</t>
  </si>
  <si>
    <t>TESTEIRA GALAXY A04E ABSURDO</t>
  </si>
  <si>
    <t>SAMMTT205</t>
  </si>
  <si>
    <t>TESTEIRA GALAXY A14 5G VELOCIDADE ABSURDA</t>
  </si>
  <si>
    <t>SAMMTT206</t>
  </si>
  <si>
    <t xml:space="preserve">TESTEIRA SAMSUNG GALAXY A14 ABSURDO </t>
  </si>
  <si>
    <t>SAMMTT207</t>
  </si>
  <si>
    <t xml:space="preserve">TESTEIRA GALAXY A23 5G ABSURDAMENTE COM QR CODE </t>
  </si>
  <si>
    <t>SAMMTT210</t>
  </si>
  <si>
    <t>TESTEIRA GALAXY S21 FE 5G COM LOGO</t>
  </si>
  <si>
    <t>SAMMTT211</t>
  </si>
  <si>
    <t xml:space="preserve">TESTEIRA SAMSUNG GALAXY S23 - S23+ 5G </t>
  </si>
  <si>
    <t>SAMMAD243</t>
  </si>
  <si>
    <t>ADESIVO ELETROSTATICO GALAXY TAB S9 ULTRA VAREJO</t>
  </si>
  <si>
    <t>SAMMBE125</t>
  </si>
  <si>
    <t>Z-SPENCRADLETABS</t>
  </si>
  <si>
    <t xml:space="preserve">BERCO PARA CANETA GALAXY TAB S6 LITE SPEN CRADLE </t>
  </si>
  <si>
    <t>SAMMCB129</t>
  </si>
  <si>
    <t>Z-SECURITYCOVERT</t>
  </si>
  <si>
    <t xml:space="preserve">CABO TIPO C PARA CAPA TECLADO </t>
  </si>
  <si>
    <t>SAMMCB130</t>
  </si>
  <si>
    <t>Z-TYPECCABLEVR6</t>
  </si>
  <si>
    <t>CABO TYPEC UNIVE VS6 C ADESIVO ADICIONAL</t>
  </si>
  <si>
    <t>SAMMCE303</t>
  </si>
  <si>
    <t>Z-SLIMCONTROLBOX</t>
  </si>
  <si>
    <t>CENTRAL DE ALARME SLIM M-6000BS BOX</t>
  </si>
  <si>
    <t>SAMMCX382</t>
  </si>
  <si>
    <t>SAMMME069</t>
  </si>
  <si>
    <t>CAIXA C COMPONENTES MESA TECNICA PT 7 D 7 USADO</t>
  </si>
  <si>
    <t>SAMMCX383</t>
  </si>
  <si>
    <t>7001(207938)</t>
  </si>
  <si>
    <t xml:space="preserve">CAIXA C LETREIRO BRANCO FRONTAL SSG H160 </t>
  </si>
  <si>
    <t>SAMMCX384</t>
  </si>
  <si>
    <t>7140(234471)</t>
  </si>
  <si>
    <t>CAIXA C LETREIRO SSG CUSTOMER SERVICE ACRILICO</t>
  </si>
  <si>
    <t>SAMMCX385</t>
  </si>
  <si>
    <t>7002(244650)</t>
  </si>
  <si>
    <t xml:space="preserve">CAIXA COM LETREIRO SSG CUSTOMER ACO H85 </t>
  </si>
  <si>
    <t>SAMMCX386</t>
  </si>
  <si>
    <t>7005(427189)</t>
  </si>
  <si>
    <t>CAIXA C LETREIRO PRETO FOSCO REBATIDA SERVICE 11 1</t>
  </si>
  <si>
    <t>SAMMCX387</t>
  </si>
  <si>
    <t>7005(244656)</t>
  </si>
  <si>
    <t>CAIXA C LETREIRO PRETO REBATIDO SSG SERVICE 85</t>
  </si>
  <si>
    <t>SAMMCX388</t>
  </si>
  <si>
    <t>7002(170158)</t>
  </si>
  <si>
    <t>CAIXA  COM LETREIRO PRETO REBATIDO CUSTOMER H110</t>
  </si>
  <si>
    <t>SAMMCX390</t>
  </si>
  <si>
    <t>7395(242374)</t>
  </si>
  <si>
    <t>CAIXA COM LETREIRO SSG SERVICO AO CLIENTE 82.5MM</t>
  </si>
  <si>
    <t>SAMMCX393</t>
  </si>
  <si>
    <t>7000(169158)</t>
  </si>
  <si>
    <t>CAIXA DE MADEIRA C LETREIRO 375 HANGING INOX PT1-2</t>
  </si>
  <si>
    <t>SAMMCX395</t>
  </si>
  <si>
    <t>CAIXA COM LETREIRO SAPATA 375 PART 2-2</t>
  </si>
  <si>
    <t>SAMMCX398</t>
  </si>
  <si>
    <t>SAMMLE171</t>
  </si>
  <si>
    <t>CAIXA COM SAPATA SSG H350 HANGING 02 DE 02</t>
  </si>
  <si>
    <t>SAMMCZ754</t>
  </si>
  <si>
    <t>CARTAZ GALAXY TAB S9 NOVA FAMILIA S LOGO 60X42 SES</t>
  </si>
  <si>
    <t>SAMMCZ756</t>
  </si>
  <si>
    <t>11677-066</t>
  </si>
  <si>
    <t>CARTAZ A4 VERTICAL GALAXY Z FOLD5 - Z FLIP5 S LOGO</t>
  </si>
  <si>
    <t>SAMMCZ757</t>
  </si>
  <si>
    <t>11677-064</t>
  </si>
  <si>
    <t>CARTAZ A4 VERTICAL GALAXY Z FOLD5 - Z FLIP5 C LOGO</t>
  </si>
  <si>
    <t>SAMMCZ758</t>
  </si>
  <si>
    <t>11677-065</t>
  </si>
  <si>
    <t>CARTAZ A4 VERTICAL GALAXY Z FOLD5 Z FLIP5 S LOGO S</t>
  </si>
  <si>
    <t>SAMMCZ759</t>
  </si>
  <si>
    <t>11677-070</t>
  </si>
  <si>
    <t>CARTAZ A4 HORIZONTAL GALAXY Z FLIP5 C LOGO E QR CO</t>
  </si>
  <si>
    <t>SAMMCZ760</t>
  </si>
  <si>
    <t>11677-069</t>
  </si>
  <si>
    <t>CARTAZ A4 VERTICAL GALAXY Z FLIP5 S LOCO C QR CODE</t>
  </si>
  <si>
    <t>SAMMCZ761</t>
  </si>
  <si>
    <t>11677-067</t>
  </si>
  <si>
    <t>CARTAZ A4 HORIZONTAL GALAXY Z FOLD5 Z FLIP 5 C LOG</t>
  </si>
  <si>
    <t>SAMMCZ762</t>
  </si>
  <si>
    <t>11677-068</t>
  </si>
  <si>
    <t>CARTAZ A4 VERTICAL GALAXY Z FLIP5 C LOGO E QR CODE</t>
  </si>
  <si>
    <t>SAMMCZ763</t>
  </si>
  <si>
    <t>11677-053</t>
  </si>
  <si>
    <t>CARTAZ A3 GALAXY Z FLIP5 S LOGO C QR CODE</t>
  </si>
  <si>
    <t>SAMMCZ764</t>
  </si>
  <si>
    <t>11677-052</t>
  </si>
  <si>
    <t>CARTAZ A3 GALAXY Z FOLD5 Z FLIP5 S LOGO C QR CODE</t>
  </si>
  <si>
    <t>SAMMCZ765</t>
  </si>
  <si>
    <t>11677-059</t>
  </si>
  <si>
    <t>CARTAZ A2 GALAXY Z FOLD5 Z FLIP5 C LOGO E QR CODE</t>
  </si>
  <si>
    <t>SAMMCZ766</t>
  </si>
  <si>
    <t>11677-058</t>
  </si>
  <si>
    <t>CARTAZ A2 GALAXY Z FOLD5 Z FLIP5 S LOGO C QR CODE</t>
  </si>
  <si>
    <t>2023-1666</t>
  </si>
  <si>
    <t>SAMMCZ771</t>
  </si>
  <si>
    <t>2023-1671</t>
  </si>
  <si>
    <t>CARTAZ GALAXY WATCH6-WATCH6 CLASSIC C LOGO 60X42</t>
  </si>
  <si>
    <t>SAMMCZ773</t>
  </si>
  <si>
    <t>AC.CMVIS.13654</t>
  </si>
  <si>
    <t>CARTAZ COMPRAR NA LOJA ATE O QUE NAO ESTA LA 59X42</t>
  </si>
  <si>
    <t>SAMMCZ774</t>
  </si>
  <si>
    <t>797978-1</t>
  </si>
  <si>
    <t>CARTAZ COMPRAR NA LOJA ATE O QUE NAO ESTA LA 30X21</t>
  </si>
  <si>
    <t>SAMMCZ775</t>
  </si>
  <si>
    <t>CARTAZ GALAXY WATCH6 - WATCH6 CLASSIC 59X42 S LOGO</t>
  </si>
  <si>
    <t>Z-PEGSECURITY</t>
  </si>
  <si>
    <t>SAMMDP1840</t>
  </si>
  <si>
    <t>DISPLAY D MESA SAM GALAXY A04S ABSURDO C QR CODE</t>
  </si>
  <si>
    <t>SAMMDP1841</t>
  </si>
  <si>
    <t>DISPLAY D MESA SAM GALAXY A34 - A54 -5G ABSURDAMEN</t>
  </si>
  <si>
    <t>SAMMDP1843</t>
  </si>
  <si>
    <t>DISPLAY D MESA NOVA FAMILIA GALAXY TAB S9 C QR COD</t>
  </si>
  <si>
    <t>SAMMDP1844</t>
  </si>
  <si>
    <t>AC.CMVIS.13395</t>
  </si>
  <si>
    <t xml:space="preserve"> DISPLAY DE MESA ACRILICO COMPRAR NA LOJA  STORE</t>
  </si>
  <si>
    <t>SAMMDP1845</t>
  </si>
  <si>
    <t>DISPLAY ORGANIZADOR AZUL ROYAL USADO</t>
  </si>
  <si>
    <t>SAMMDP1846</t>
  </si>
  <si>
    <t xml:space="preserve">DISPLAY TRIEDO  SEU USADO VALE MAIS TROCA SMART </t>
  </si>
  <si>
    <t>SAMMDP1847</t>
  </si>
  <si>
    <t>Z-TABS9FLATMAT</t>
  </si>
  <si>
    <t>DISPLAY TAB S9 FLAT MAT ONLY</t>
  </si>
  <si>
    <t>SAMMDP1848</t>
  </si>
  <si>
    <t>GPV00026</t>
  </si>
  <si>
    <t xml:space="preserve">DISPLAY EXPOSITOR SAMSUNG GALAXY Z FLIP5 </t>
  </si>
  <si>
    <t>SAMMDP1849</t>
  </si>
  <si>
    <t>Z-WATCH4MODULESESP</t>
  </si>
  <si>
    <t>DISPLAY NORMAL SECURITY FRESH SES SMALL</t>
  </si>
  <si>
    <t>SAMMDP1850</t>
  </si>
  <si>
    <t>Z-WATCH4MODULESESG</t>
  </si>
  <si>
    <t>DISPLAY NORMAL SECURITY FRESH SES LARGE</t>
  </si>
  <si>
    <t>Z-GDSB5REPLACE</t>
  </si>
  <si>
    <t>SAMMDP2005</t>
  </si>
  <si>
    <t xml:space="preserve">DISPLAY TOTEM GALAXY A34 5G  GALAXYA 54 5G </t>
  </si>
  <si>
    <t>SAMMDP2007</t>
  </si>
  <si>
    <t>DISPLAY DE MESA MOCKUP M54 5G C QR CODE VAREJO</t>
  </si>
  <si>
    <t>SAMMDP2008</t>
  </si>
  <si>
    <t>DISPLAY DE MESA MOCKUP M14 5G C QR CODE VAREJO</t>
  </si>
  <si>
    <t>SAMMDP2009</t>
  </si>
  <si>
    <t>T22C820000603</t>
  </si>
  <si>
    <t>DISPLAY GALAXY M14 E GALAXY M54 5G COM LOGO VAREJO</t>
  </si>
  <si>
    <t>SAMMDP2010</t>
  </si>
  <si>
    <t>DIPLAY WATCH SENSING RECOILER F6L</t>
  </si>
  <si>
    <t>SAMMDP2013</t>
  </si>
  <si>
    <t>GPV0026</t>
  </si>
  <si>
    <t>DISPLAY ACRILICO SAMSUNG GALAXY WATCH6 CLASSIC</t>
  </si>
  <si>
    <t>SAMMDP2014</t>
  </si>
  <si>
    <t>DISPLAY WATCH6  LARGE DANIF</t>
  </si>
  <si>
    <t>SAMMEN008</t>
  </si>
  <si>
    <t>Z-PARTEMATCAPAQ5</t>
  </si>
  <si>
    <t xml:space="preserve"> ENCAIXE MAT CAPA Q5 ACESSORIOS SECURITY PARTE 1 D</t>
  </si>
  <si>
    <t>SAMMEN009</t>
  </si>
  <si>
    <t xml:space="preserve"> ENCAIXE MAT CAPA Q5 ACESSORIOS SECURITY PARTE 2 D</t>
  </si>
  <si>
    <t>SAMMES121</t>
  </si>
  <si>
    <t>ESTANTE USADA PARTE 1 DE 12</t>
  </si>
  <si>
    <t>SAMMES122</t>
  </si>
  <si>
    <t>ESTANTE USADA PARTE 2 DE 12</t>
  </si>
  <si>
    <t>SAMMES123</t>
  </si>
  <si>
    <t>ESTANTE USADA PARTE 3 DE 12</t>
  </si>
  <si>
    <t>SAMMES124</t>
  </si>
  <si>
    <t>ESTANTE USADA PARTE 4 DE 12</t>
  </si>
  <si>
    <t>SAMMES125</t>
  </si>
  <si>
    <t>ESTANTE USADA PARTE 5 DE 12</t>
  </si>
  <si>
    <t>SAMMES126</t>
  </si>
  <si>
    <t>ESTANTE USADA PARTE 6 DE 12</t>
  </si>
  <si>
    <t>SAMMES127</t>
  </si>
  <si>
    <t>ESTANTE PARTE BAIXO PARTE 7 DE 12 USADO</t>
  </si>
  <si>
    <t>SAMMES128</t>
  </si>
  <si>
    <t>ESTANTE PARTE BAIXO PARTE 8 DE 12 USADO</t>
  </si>
  <si>
    <t>SAMMES129</t>
  </si>
  <si>
    <t>ESTANTE PARTE BAIXO PARTE 9 DE 12 USADO</t>
  </si>
  <si>
    <t>SAMMES130</t>
  </si>
  <si>
    <t>ESTANTE USADA PARTE ALTO PARTE 10 DE 12</t>
  </si>
  <si>
    <t>SAMMES131</t>
  </si>
  <si>
    <t>ESTANTE USADA PARTE ALTO LADO DIREITO PART 11 DE 1</t>
  </si>
  <si>
    <t>SAMMES132</t>
  </si>
  <si>
    <t>ESTANTE USADA PART ALTO LADO ESQUERDO PART 12D12</t>
  </si>
  <si>
    <t>SAMMES133</t>
  </si>
  <si>
    <t>ESPELHO 87X38 AVARIADO</t>
  </si>
  <si>
    <t>SAMMFD087</t>
  </si>
  <si>
    <t>FOLDER SAMSUNG CONTIGO O PROGRAMA D VANTAGENS</t>
  </si>
  <si>
    <t xml:space="preserve">LETREIRO SSG H350 HANGING 01 DE 02 </t>
  </si>
  <si>
    <t>SAMMLI009</t>
  </si>
  <si>
    <t>LIXEIRA DE ACO COM TAMPA USADO</t>
  </si>
  <si>
    <t>SAMMLN410</t>
  </si>
  <si>
    <t>LAMINA GALAXY TAB S9 NV FAMILIA HORIZONTAL VAREJO</t>
  </si>
  <si>
    <t>SAMMLN411</t>
  </si>
  <si>
    <t>LAMINA GALAXY TAB S9 NV FAMILIA VERTICAL C LOGO VA</t>
  </si>
  <si>
    <t>SAMMLN413</t>
  </si>
  <si>
    <t>LAMINA GALAXY TAB S9 SEM LOGO 18X18</t>
  </si>
  <si>
    <t>SAMMLN415</t>
  </si>
  <si>
    <t>LAMINA NOVO GALAXY TAB S9+ VERTICAL C LOGO VAREJO</t>
  </si>
  <si>
    <t>SAMMLN416</t>
  </si>
  <si>
    <t xml:space="preserve">LAMINA NOVO GALAXY TAB S9 ULTRA VERTICAL C LOGO </t>
  </si>
  <si>
    <t>SAMMLN417</t>
  </si>
  <si>
    <t>LAMINA NOVO GALAXY TAB S9 VERTICAL C LOGO VAREJO</t>
  </si>
  <si>
    <t>SAMMLN418</t>
  </si>
  <si>
    <t>LAMINA GALAXY TAB S9 NV FAMILIA VERTICAL S LOGO SE</t>
  </si>
  <si>
    <t>SAMMLN419</t>
  </si>
  <si>
    <t>11677-072</t>
  </si>
  <si>
    <t>LAMINA COMPARATIVA GALAXY Z FOLD5 Z FLIP5 C QR COD</t>
  </si>
  <si>
    <t>SAMMLN421</t>
  </si>
  <si>
    <t>11677-071</t>
  </si>
  <si>
    <t xml:space="preserve">LAMINA COMPARATIVA GALAXY Z FOLD5 Z FLIP5 18x18 C </t>
  </si>
  <si>
    <t>SAMMLN422</t>
  </si>
  <si>
    <t>11677-073</t>
  </si>
  <si>
    <t>LAMINA GALAXY Z FOLD5 S LOGO C QR CODE 18x18</t>
  </si>
  <si>
    <t>2023-1660</t>
  </si>
  <si>
    <t>SAMMLN425</t>
  </si>
  <si>
    <t>2023-1667</t>
  </si>
  <si>
    <t>LAMINA GALAXY WATCH6-WATCH6 CLASSIC COM LOGO 30X21</t>
  </si>
  <si>
    <t>SAMMLN426</t>
  </si>
  <si>
    <t>2023-1668</t>
  </si>
  <si>
    <t>LAMINA GALAXY WATCH6-WATCH6 CLASSIC SEM LOGO 30X21</t>
  </si>
  <si>
    <t>SAMMLN428</t>
  </si>
  <si>
    <t>2023-1663</t>
  </si>
  <si>
    <t>LAMINA HORIZONTAL GALAXY WATCH6 COM LOGO 30X21</t>
  </si>
  <si>
    <t>SAMMLN430</t>
  </si>
  <si>
    <t>LAMINA GALAXY WATCH6 CLASSIC SEM LOGO 18x18</t>
  </si>
  <si>
    <t>SAMMLN431</t>
  </si>
  <si>
    <t>LAMINA GALAXY WATCH6 SEM LOGO 18x18</t>
  </si>
  <si>
    <t>SAMMLN432</t>
  </si>
  <si>
    <t>LAMINA GALAXY COMBO WATCH6 SEM LOGO 30x21</t>
  </si>
  <si>
    <t>SAMMLN433</t>
  </si>
  <si>
    <t>LAMINA GALAXY COMBO WATCH6 SEM LOGO 18x18</t>
  </si>
  <si>
    <t>SAMMLN434</t>
  </si>
  <si>
    <t>LAMINA 30x21 SEGURANCA SAMS CADEADO GALAXY C LOGO</t>
  </si>
  <si>
    <t>SAMMLN435</t>
  </si>
  <si>
    <t>LAMINA GALAXY WATCH6-WATCH6 CLASSIC C LOGO 30X21</t>
  </si>
  <si>
    <t>SAMMLN436</t>
  </si>
  <si>
    <t>2023-1662</t>
  </si>
  <si>
    <t>LAMINA GALAXY WATCH6-WATCH6 CLASSIC S LOGO 30X21</t>
  </si>
  <si>
    <t>SAMMLN438</t>
  </si>
  <si>
    <t xml:space="preserve">LAMINA GALAXY WATCH6 WATCH6 CLASSIC S LOGO DANIF </t>
  </si>
  <si>
    <t>MESA TECNICA PARTE 1 DE 7 USADO</t>
  </si>
  <si>
    <t>SAMMME070</t>
  </si>
  <si>
    <t>MESA TECNICA PARTE 2 DE 7 USADO</t>
  </si>
  <si>
    <t>SAMMME071</t>
  </si>
  <si>
    <t>MESA TECNICA PARTE 3 DE 7 USADO</t>
  </si>
  <si>
    <t>SAMMME072</t>
  </si>
  <si>
    <t>MESA TECNICA PARTE 4 DE 7 USADO</t>
  </si>
  <si>
    <t>SAMMME073</t>
  </si>
  <si>
    <t>MESA TECNICA PARTE 5 DE 7 USADO</t>
  </si>
  <si>
    <t>SAMMME074</t>
  </si>
  <si>
    <t>MESA TECNICA PARTE 6 DE 7 USADO</t>
  </si>
  <si>
    <t>SAMMME075</t>
  </si>
  <si>
    <t>SSG 175</t>
  </si>
  <si>
    <t>MESA TOTEM EXPOSITORA SAMSUNG</t>
  </si>
  <si>
    <t>SAMMMO232</t>
  </si>
  <si>
    <t>OL-F946BZEASTD</t>
  </si>
  <si>
    <t>MOCKUP  GALAXY Z FOLD5 CREAM</t>
  </si>
  <si>
    <t>SAMMMO233</t>
  </si>
  <si>
    <t>OL-F731BZAASTD</t>
  </si>
  <si>
    <t>MOCKUP GALAXY Z FLIP5 GRAPHITE</t>
  </si>
  <si>
    <t>SAMMMO234</t>
  </si>
  <si>
    <t>OL-F731BLGASTD</t>
  </si>
  <si>
    <t>MOCKUP GALAXY Z FLIP5 MINT</t>
  </si>
  <si>
    <t>SAMMMO235</t>
  </si>
  <si>
    <t>OL-F731BZEASTD</t>
  </si>
  <si>
    <t xml:space="preserve">MOCKUP GALAXY Z FLIP5  CREAM </t>
  </si>
  <si>
    <t>SAMMMO236</t>
  </si>
  <si>
    <t>OL-F731BLIASTD</t>
  </si>
  <si>
    <t xml:space="preserve">MOCKUP GALAXY Z FLIP5 LAVENDER </t>
  </si>
  <si>
    <t>SAMMMO237</t>
  </si>
  <si>
    <t>OL-F946BZKASTD</t>
  </si>
  <si>
    <t xml:space="preserve">MOCKUP GALAXY Z FOLD5 PHANTOM BLACK </t>
  </si>
  <si>
    <t>SAMMMO238</t>
  </si>
  <si>
    <t>OL-F946BLBASTD</t>
  </si>
  <si>
    <t>MOCKUP GALAXY Z FOLD5  ICY BLUE</t>
  </si>
  <si>
    <t>SAMMPA054</t>
  </si>
  <si>
    <t xml:space="preserve">PARAFUSO PRETO </t>
  </si>
  <si>
    <t>SAMMPE008</t>
  </si>
  <si>
    <t>Z-PARTMATPULSEIRW6</t>
  </si>
  <si>
    <t xml:space="preserve">PECA WATCH6 STRAP EXPERIENCE HOLDER </t>
  </si>
  <si>
    <t>SAMMPL184</t>
  </si>
  <si>
    <t xml:space="preserve">PLACA GALAXY A04S ABSURDO C QR CODE SEM LOGO </t>
  </si>
  <si>
    <t>SAMMPL188</t>
  </si>
  <si>
    <t>PLACA NOVA FAMILIA GALAXY TAB S9 S LOGO SES 15X15</t>
  </si>
  <si>
    <t>SAMMPL190</t>
  </si>
  <si>
    <t>PLACA GALAXY S21 FE 5G SEM LOGO COM QR CODE</t>
  </si>
  <si>
    <t>SAMMPL191</t>
  </si>
  <si>
    <t>PLACA GALAXY A14 5G VELOCIDADE ABSURDA SEM LOGO</t>
  </si>
  <si>
    <t>SAMMPL192</t>
  </si>
  <si>
    <t>PLACA NV FAMILIA GALAXY TAB S9 C LOGO VAREJO 15X15</t>
  </si>
  <si>
    <t>SAMMPL193</t>
  </si>
  <si>
    <t>PLACA GALAXY A14 ABSURDO SEM LOGO 34X21</t>
  </si>
  <si>
    <t>SAMMPL194</t>
  </si>
  <si>
    <t>PLACA GALAXY A23 5G ABSURDO SEM LOGO 34X21</t>
  </si>
  <si>
    <t>SAMMPL195</t>
  </si>
  <si>
    <t>PLACA NOVA FAMILIA GALAXY TAB S9 S LOGO QR CODE 21</t>
  </si>
  <si>
    <t>SAMMPL196</t>
  </si>
  <si>
    <t>Z-ECOBUDSMODULESES</t>
  </si>
  <si>
    <t>PLACA ECO BUDS2 MODULE WHITE SES</t>
  </si>
  <si>
    <t>SAMMPU080</t>
  </si>
  <si>
    <t>ET-SHR94LDEGBR</t>
  </si>
  <si>
    <t>PULSEIRA HIBRIDA COURO D BUCKLE  HYBRID ET SHR94</t>
  </si>
  <si>
    <t>SAMMPU081</t>
  </si>
  <si>
    <t>PULSEIRA HIBRIDA COURO LEATHER BAND PRET ET SHR88</t>
  </si>
  <si>
    <t>SAMMPU082</t>
  </si>
  <si>
    <t>ET-SVR94LLEGBR</t>
  </si>
  <si>
    <t>PULSEIRA  FABRIC BAND ET SVR94</t>
  </si>
  <si>
    <t>SAMMPU083</t>
  </si>
  <si>
    <t>ET-SFR94LSEGBR</t>
  </si>
  <si>
    <t>PULSEIRA  SPORT BAND BRACELET SPORT  SIL ET SFR94</t>
  </si>
  <si>
    <t>SAMMPU084</t>
  </si>
  <si>
    <t>ET-SHR93SDEGBR</t>
  </si>
  <si>
    <t>PULSEIRA HIBRIDA COURO D BUCKLE HYBRID  ET SHR93</t>
  </si>
  <si>
    <t>SAMMPU085</t>
  </si>
  <si>
    <t>ET-SHR93SUEGBR</t>
  </si>
  <si>
    <t>PULSEIRA HIBRIDA COURO D BUCKLE  HYBRID  ET SHR93</t>
  </si>
  <si>
    <t>SAMMPU087</t>
  </si>
  <si>
    <t>ET-SFR94LMEGBR</t>
  </si>
  <si>
    <t>PULSEIRA  SPORT BAND BRAC SPORT EM SIL SFR94</t>
  </si>
  <si>
    <t>SAMMPU089</t>
  </si>
  <si>
    <t>ET-SFR94LUEGBR</t>
  </si>
  <si>
    <t>PULSEIRA SPORT BRAND BRAC SPORT EM SIL ET SFR94</t>
  </si>
  <si>
    <t>SAMMPU095</t>
  </si>
  <si>
    <t>ET-SVR94LUEGBR</t>
  </si>
  <si>
    <t>PULSEIRA FABRIC BAND ONE CLICK  NYLON ET SVR94</t>
  </si>
  <si>
    <t>SAMMPU096</t>
  </si>
  <si>
    <t>ET-SHR93SLEGBR</t>
  </si>
  <si>
    <t>PULSEIRA HIDRIDA COURO E FKM</t>
  </si>
  <si>
    <t>SAMMPU099</t>
  </si>
  <si>
    <t>ET-SFR94LLEGBR</t>
  </si>
  <si>
    <t>PULSEIRA SPORT BAND ONE CLICK  LILAS</t>
  </si>
  <si>
    <t>SAMMPU100</t>
  </si>
  <si>
    <t>ET-SFR94LOEGBR</t>
  </si>
  <si>
    <t>PULSEIRA SPORT BAND AMARELA 8806095122755</t>
  </si>
  <si>
    <t>SAMMPX069</t>
  </si>
  <si>
    <t>GPV00027</t>
  </si>
  <si>
    <t xml:space="preserve">PLACA DE ACRILICO GALAXY WATCH6 CLASSIC </t>
  </si>
  <si>
    <t>SAMMRE088</t>
  </si>
  <si>
    <t>SM-R965FZKPZTO</t>
  </si>
  <si>
    <t xml:space="preserve">RELOGIO GALAXY WATCH6 CLASSIC GRAFITE SM R965F </t>
  </si>
  <si>
    <t>SAMMRE089</t>
  </si>
  <si>
    <t>SM-R935FZKPZTO</t>
  </si>
  <si>
    <t>RELOGIO GALAXY WATCH6 GRAFITE SM R 935F</t>
  </si>
  <si>
    <t>SAMMRK105</t>
  </si>
  <si>
    <t>RACK EM MDF QLED 98</t>
  </si>
  <si>
    <t>SAMMSA046</t>
  </si>
  <si>
    <t>797873-1</t>
  </si>
  <si>
    <t>SAIA DE MESA COMPRAR NA LOJA ATE O QUE NAO ESTA LA</t>
  </si>
  <si>
    <t>SAMMSA047</t>
  </si>
  <si>
    <t>SAIA DE MESA SEGURANCA SAMS CADEADO GALAXY 49x14</t>
  </si>
  <si>
    <t>SAMMSA048</t>
  </si>
  <si>
    <t>SAMMTB009</t>
  </si>
  <si>
    <t>SM-X910NZADZTO</t>
  </si>
  <si>
    <t>GALAXY TAB S9 ULTRA GRAFITE 256GB SM X910</t>
  </si>
  <si>
    <t>SAMMTB012</t>
  </si>
  <si>
    <t>SM-X710NZADZTO</t>
  </si>
  <si>
    <t>.TABLET PC GALAXY TAB S9 GRAFITE 8GB 128GB</t>
  </si>
  <si>
    <t>SAMMTB013</t>
  </si>
  <si>
    <t>SM-X810NZAHZTO</t>
  </si>
  <si>
    <t>GALAXY TAB S9 12GB 512GB GRAFITE SM X810</t>
  </si>
  <si>
    <t>TAG SAMSUNG GALAXY A04e COM QR CODE 10x7 CM</t>
  </si>
  <si>
    <t>TAG SAMSUNG GALAXY A04S COM QR CODE  10X7 CM</t>
  </si>
  <si>
    <t>TAG SAMSUNG GALAXY A54 5G COM QR CODE 10X7 CM</t>
  </si>
  <si>
    <t>TAG SAMSUNG GALAXY A34 5G  COM QR CODE 10X7 CM</t>
  </si>
  <si>
    <t>TAG SAMSUNG GALAXY A14 5G COM QR CODE 10X7 CM</t>
  </si>
  <si>
    <t>TAG SAMSUNG GALAXY A23 5G ESTAB C QR CODE 10X7 CM</t>
  </si>
  <si>
    <t>TAG SAMSUNG GALAXY S23 5G COM QR CODE 10X7 CM</t>
  </si>
  <si>
    <t>TAG SAMSUNG GALAXY S23 + 5G COM QR CODE 10X7 CM</t>
  </si>
  <si>
    <t>SAMMTG708</t>
  </si>
  <si>
    <t>11677-063</t>
  </si>
  <si>
    <t xml:space="preserve">TAG GALAXY Z FLIP5 C LOGO E QR CODE </t>
  </si>
  <si>
    <t>SAMMTG709</t>
  </si>
  <si>
    <t>11677-062</t>
  </si>
  <si>
    <t>TAG GALAXY Z FOLD5 Z FLIP5 C LOGO E QR CODE</t>
  </si>
  <si>
    <t>SAMMTG710</t>
  </si>
  <si>
    <t>11677-061</t>
  </si>
  <si>
    <t>TAG GALAXY Z FOLD5 Z FLIP5 S LOGO C QR CODE</t>
  </si>
  <si>
    <t>SAMMTG711</t>
  </si>
  <si>
    <t>2023-1673</t>
  </si>
  <si>
    <t>TAG GALAXY WATCH6-WATCH6 CLASSIC 11X11</t>
  </si>
  <si>
    <t>2023-1672</t>
  </si>
  <si>
    <t>SAMMTG713</t>
  </si>
  <si>
    <t>797978-5</t>
  </si>
  <si>
    <t>TAG COMPRAR NA LOJA ATE O QUE NAO ESTA LA STORE+</t>
  </si>
  <si>
    <t>SAMMTG714</t>
  </si>
  <si>
    <t xml:space="preserve">TAG CADEADO GALAXY GRATUITO POR 2 ANOS QR CODE </t>
  </si>
  <si>
    <t>SAMMTG715</t>
  </si>
  <si>
    <t xml:space="preserve">TAG CADEADO GALAXY BLOQUEIO TOTAL QR CODE </t>
  </si>
  <si>
    <t>SAMMTG716</t>
  </si>
  <si>
    <t xml:space="preserve">TAG ACRILICO GALAXY TAB S9+ SEM LOGO COM QR CODE </t>
  </si>
  <si>
    <t>SAMMTG717</t>
  </si>
  <si>
    <t>TAG ACRILICO GALAXY TAB S9 ULTRA COM LOGO E QR COD</t>
  </si>
  <si>
    <t>SAMMTG718</t>
  </si>
  <si>
    <t>TAG ACRILICO GALAXY TAB S9+ COM LOGO E QR CODE</t>
  </si>
  <si>
    <t>SAMMTG719</t>
  </si>
  <si>
    <t>TAG ACRILICO GALAXY TAB S9 ULTRA SEM LOGO COM QR C</t>
  </si>
  <si>
    <t>SAMMTG720</t>
  </si>
  <si>
    <t>TAG ACRILICO GALAXY TAB S9 COM LOGO E QR CODE</t>
  </si>
  <si>
    <t>SAMMTG722</t>
  </si>
  <si>
    <t>TAG SAMSUNG GALAXY C QR CODE S21 FE 5G C 10X7CM</t>
  </si>
  <si>
    <t>SAMMTG723</t>
  </si>
  <si>
    <t>TAG SAMSUNG GALAXY A14 LTE COM QR CODE 10X7 CM</t>
  </si>
  <si>
    <t>SAMMTG724</t>
  </si>
  <si>
    <t>TAG SAMSUNG GALAXY TAB S9 ULTRA VAREJO 20X7</t>
  </si>
  <si>
    <t>SAMMTG725</t>
  </si>
  <si>
    <t>TAG SAMSUNG GALAXY TAB S9+ C QR CODE VAREJO 20X6</t>
  </si>
  <si>
    <t>SAMMTG726</t>
  </si>
  <si>
    <t>TAG SAMSUNG GALAXY TAB S9 C QR CODE LANCAME 16X6</t>
  </si>
  <si>
    <t>SAMMTG727</t>
  </si>
  <si>
    <t xml:space="preserve">TAG GALAXY WATCH6-WATCH6 CLASSIC 11X11 SEM LOGO </t>
  </si>
  <si>
    <t>SAMMTT208</t>
  </si>
  <si>
    <t>TESTEIRA GALAXY TAB S9 NV FAMILIA TELA AMOLED VARE</t>
  </si>
  <si>
    <t>SAMMTT212</t>
  </si>
  <si>
    <t xml:space="preserve">11677-056	</t>
  </si>
  <si>
    <t>TESTEIRA GALAXY Z FOLD5 - Z FLIP5 S LOGO C QR CODE</t>
  </si>
  <si>
    <t>SAMMTT213</t>
  </si>
  <si>
    <t xml:space="preserve">11677-057	</t>
  </si>
  <si>
    <t>TESTEIRA GALAXY Z FOLD5 - Z FLIP5 C LOGO E QR CODE</t>
  </si>
  <si>
    <t>SAMMTT214</t>
  </si>
  <si>
    <t xml:space="preserve">11677-075	</t>
  </si>
  <si>
    <t>TESTEIRA GALAXY S23 - S23+ 5G S LOGO C QR CODE</t>
  </si>
  <si>
    <t>SAMMTT215</t>
  </si>
  <si>
    <t>11677-051</t>
  </si>
  <si>
    <t>TESTEIRA GALAXY S21 FE 5G S LOGO C QR CODE</t>
  </si>
  <si>
    <t>SAMMTT216</t>
  </si>
  <si>
    <t>11677-074</t>
  </si>
  <si>
    <t>TESTEIRA GALAXY S23 - S23+ 5G C LOGO E QR CODE</t>
  </si>
  <si>
    <t>SAMMTT217</t>
  </si>
  <si>
    <t>11677-054</t>
  </si>
  <si>
    <t>TESTEIRA GALAXY Z FOLD5 - Z FLIP5 FAMILIA S LOGO C</t>
  </si>
  <si>
    <t>SAMMTT218</t>
  </si>
  <si>
    <t>11677-050</t>
  </si>
  <si>
    <t>TESTEIRA GALAXY S21 FE 5G C LOGO E QR CODE</t>
  </si>
  <si>
    <t>SAMMTT219</t>
  </si>
  <si>
    <t>11677-055</t>
  </si>
  <si>
    <t>TESTEIRA GALAXY Z FLIP5 C LOGO E QR CODE</t>
  </si>
  <si>
    <t>SOMA EXPRESS SERVICOS DE ENTREGAS DE MAL</t>
  </si>
  <si>
    <t>LAURO DE FREITAS ( 06369717000191 )</t>
  </si>
  <si>
    <t>EXPRESSO CHUI LOGISTICA LTDA - ME</t>
  </si>
  <si>
    <t>PELOTAS ( 08732461000160 )</t>
  </si>
  <si>
    <t>SAMM12004</t>
  </si>
  <si>
    <t xml:space="preserve">COPO C TAMPA COR AZUL E BRANCO SAMSUNG RECICLA </t>
  </si>
  <si>
    <t>SAMMBS054</t>
  </si>
  <si>
    <t xml:space="preserve">BASE DISPLAY DE ACRILICO  BRANCA WATCH 17 X 4 </t>
  </si>
  <si>
    <t>SAMMCX400</t>
  </si>
  <si>
    <t>CAIXA C 2 PLACAS DE ACRILICO CRYSTAL UHD HOME TOP</t>
  </si>
  <si>
    <t>SAMMCX401</t>
  </si>
  <si>
    <t>CAIXA C 2 PLACAS DE ACRILICO NEO QLED 8K HOME TOP</t>
  </si>
  <si>
    <t>SAMMCX402</t>
  </si>
  <si>
    <t>CAIXA C2 PLACAS ACRILI NEO QLED GAMING TV HOME TOP</t>
  </si>
  <si>
    <t>SAMMCX403</t>
  </si>
  <si>
    <t>CAIXA C 2 PLACAS DE ACRILICO NEO QLED HOME TOP</t>
  </si>
  <si>
    <t>SAMMCX404</t>
  </si>
  <si>
    <t>CAIXA C 2 PLACAS DE ACRILICO QLED HOME TOP</t>
  </si>
  <si>
    <t>SAMMCX405</t>
  </si>
  <si>
    <t>CAIXA C 2 PLACAS DE ACRILICO OLED HOME TOP HOME TO</t>
  </si>
  <si>
    <t>SAMMCX406</t>
  </si>
  <si>
    <t>CAIXA C2 PLACA D ACRIL NEO QLED GAMING TV MINI HOM</t>
  </si>
  <si>
    <t>SAMMCX407</t>
  </si>
  <si>
    <t>CAIXA C2 PLACAS DE ACRILICO NEO QLED 8K MINI HOME</t>
  </si>
  <si>
    <t>SAMMCX408</t>
  </si>
  <si>
    <t>CAIXA C 2 PLACAS DE ACRILICO CRYSTAL UHD MINI HOME</t>
  </si>
  <si>
    <t>SAMMCX409</t>
  </si>
  <si>
    <t>CAIXA C 2 PLACAS DE ACRILICO 107X45 OLED MINI HOME</t>
  </si>
  <si>
    <t>SAMMCX410</t>
  </si>
  <si>
    <t>CAIXA COM 2 PLACAS SAMSUNG NEO QLED MINI HOME</t>
  </si>
  <si>
    <t>SAMMCX421</t>
  </si>
  <si>
    <t>CAIXA COM 10 CELULAR DIVERSOS RIBEIRAO PRETO</t>
  </si>
  <si>
    <t>SAMMCX422</t>
  </si>
  <si>
    <t>CAIXA COM 9 CELULARES DIVERSOS JOAO PESSOA</t>
  </si>
  <si>
    <t>SAMMCX423</t>
  </si>
  <si>
    <t>CAIXA COM 10 CELULARES VARIADOS VITORIA</t>
  </si>
  <si>
    <t>SAMMCX424</t>
  </si>
  <si>
    <t>CAIXA COM 5 CELULARES VARIADOS SAO BERNADO DO C</t>
  </si>
  <si>
    <t>SAMMCX425</t>
  </si>
  <si>
    <t xml:space="preserve">CAIXA COM 10 CELULARES VARIADOS SAO JOSE D CAMPOS </t>
  </si>
  <si>
    <t>SAMMCX426</t>
  </si>
  <si>
    <t>CAIXA COM 10 CELULARES VARIADOS JUIZ DE FORA MG</t>
  </si>
  <si>
    <t>SAMMCX428</t>
  </si>
  <si>
    <t xml:space="preserve">CAIXA COM 10 CELULARES VARIADOS NITEROI RJ </t>
  </si>
  <si>
    <t>SAMMCX429</t>
  </si>
  <si>
    <t>CAIXA COM 9 CELULARES VARIADOS JABOATAO DOS GUARAR</t>
  </si>
  <si>
    <t>SAMMCX430</t>
  </si>
  <si>
    <t>CAIXA COM 5 CELULARES VARIADOS MACHADO R DE J</t>
  </si>
  <si>
    <t>SAMMCX431</t>
  </si>
  <si>
    <t xml:space="preserve">CAIXA COM 10 CELULARES VARIADOS MACEIO A-L </t>
  </si>
  <si>
    <t>SAMMCX432</t>
  </si>
  <si>
    <t xml:space="preserve">CAIXA COM 9 CELULARES VARIADOS BELEM DO PARA </t>
  </si>
  <si>
    <t>SAMMCX433</t>
  </si>
  <si>
    <t xml:space="preserve">CAIXA COM 10 CELULARES VARIADOS FEIRA DE SANTANA </t>
  </si>
  <si>
    <t>SAMMCX434</t>
  </si>
  <si>
    <t>CAIXA COM 9 CELULARES  VARIADOS UNIVER SAO LUIZ  M</t>
  </si>
  <si>
    <t>SAMMCX435</t>
  </si>
  <si>
    <t xml:space="preserve">CAIXA COM 10 CELULARES VARIADOS UBERLANDIA MG </t>
  </si>
  <si>
    <t>SAMMCX436</t>
  </si>
  <si>
    <t>CAIXA COM 10 CELULARES VARIADOS CAMPO GRANDE MS</t>
  </si>
  <si>
    <t>SAMMCX437</t>
  </si>
  <si>
    <t xml:space="preserve">CAIXA COM 10 CELULARES VARIADOS NATAL RN </t>
  </si>
  <si>
    <t>SAMMCX438</t>
  </si>
  <si>
    <t xml:space="preserve">CAIXA COM 10 CELULARES VARIADOS JOINVILLE SC </t>
  </si>
  <si>
    <t>SAMMCX439</t>
  </si>
  <si>
    <t>CAIXA COM 10 CELULARES VARIADOS ARACAJU SE</t>
  </si>
  <si>
    <t>SAMMCX440</t>
  </si>
  <si>
    <t>CAIXA COM 5 CELULARES VARIADOS OSASCO SP</t>
  </si>
  <si>
    <t>SAMMCX441</t>
  </si>
  <si>
    <t>CAIXA COM 10 CELULARES VARIADOS FLORIANOPOLIS SC</t>
  </si>
  <si>
    <t>SAMMCX442</t>
  </si>
  <si>
    <t>CAIXA COM 10 CELULARES VARIADOS RIO DE JANEIRO</t>
  </si>
  <si>
    <t>SAMMCX444</t>
  </si>
  <si>
    <t>CAIXA COM 10 CELULARES VARIADOS SOROCABA</t>
  </si>
  <si>
    <t>SAMMCX445</t>
  </si>
  <si>
    <t>CAIXA COM 10 CELULARES VARIADOS TEREZINA</t>
  </si>
  <si>
    <t>SAMMCX446</t>
  </si>
  <si>
    <t>CAIXA COM 10 CELULARES VARIADOS DUQUE DE CAXIAS</t>
  </si>
  <si>
    <t>SAMMCX448</t>
  </si>
  <si>
    <t>CAIXA COM 10 CELULARES VARIADOS LONDRINA</t>
  </si>
  <si>
    <t>SAMMCX449</t>
  </si>
  <si>
    <t>CAIXA COM 10 CELULARES VARIADOS CUIABA</t>
  </si>
  <si>
    <t>SAMMCX450</t>
  </si>
  <si>
    <t>CAIXA COM 10 CELULARES VARIADOS GUARULHOS</t>
  </si>
  <si>
    <t>SAMMCX457</t>
  </si>
  <si>
    <t>CAIXA COM 10 CELULARES VARIADOS SANTOS</t>
  </si>
  <si>
    <t>SAMMDI018</t>
  </si>
  <si>
    <t>DISPOSITIVO 5 PEG SECURITY 1 SIMPLE KEY</t>
  </si>
  <si>
    <t>SAMMDP2015</t>
  </si>
  <si>
    <t>Z-BUDS2MODULE</t>
  </si>
  <si>
    <t>DISPLAY BUDS 2 MODULE FOR DUMMY FOR OPERATOR</t>
  </si>
  <si>
    <t>SAMMDP2016</t>
  </si>
  <si>
    <t xml:space="preserve">DISPLAY GDS Z B5 REPLACEMENT MAT RECOILER TYPE C </t>
  </si>
  <si>
    <t>SAMMDP2017</t>
  </si>
  <si>
    <t xml:space="preserve">Z-REPLACMATZFLIP </t>
  </si>
  <si>
    <t xml:space="preserve">DISPLAY GDS Z FLIP4 REPLACEMENT MAT POP RECOILER </t>
  </si>
  <si>
    <t>SAMMDP2018</t>
  </si>
  <si>
    <t>Z-REPLACMATS22SP</t>
  </si>
  <si>
    <t xml:space="preserve">DISPLAY S23 ULTRA  REPLACEMENT POP S PEN CRADLE </t>
  </si>
  <si>
    <t>SAMMDP2019</t>
  </si>
  <si>
    <t>Z-REPLACS23ULTSP</t>
  </si>
  <si>
    <t>DISPLAY GDS S23 ULTRA REPLACEMENT DEVICE PART</t>
  </si>
  <si>
    <t>SAMMDP2020</t>
  </si>
  <si>
    <t xml:space="preserve">DISPLAY REPLACEMENT PART WATCH6 SMALL RECOILER </t>
  </si>
  <si>
    <t>SAMMDP2021</t>
  </si>
  <si>
    <t>Z-REPLACBUDS2MOD</t>
  </si>
  <si>
    <t xml:space="preserve">DISPLAY REPLACEMENT PART BUDS2 MODULE </t>
  </si>
  <si>
    <t>SAMMDP2022</t>
  </si>
  <si>
    <t>Z-REPLACBUDS2</t>
  </si>
  <si>
    <t xml:space="preserve">DISPLAY REPLACEMENT PART BUDS LIVE MODULE </t>
  </si>
  <si>
    <t>SAMMDP2023</t>
  </si>
  <si>
    <t xml:space="preserve">COMPONETES DO DISPLAY  PART WATCH6 SMALL  </t>
  </si>
  <si>
    <t>SAMMDP2024</t>
  </si>
  <si>
    <t>DISPLAY D MESA GALAXY TAB S6 LITE UM TABLET P COLO</t>
  </si>
  <si>
    <t>Z GDSB5SINGLEMAT</t>
  </si>
  <si>
    <t>SAMMEB126</t>
  </si>
  <si>
    <t>EMBALAGEM PARA TV 98 POLEGADAS</t>
  </si>
  <si>
    <t>SAMMFG013</t>
  </si>
  <si>
    <t>FAIXA D GONDOLA GALAXY BUDS SERIES BUDS2 PRO BUDS2</t>
  </si>
  <si>
    <t>SAMMJG109</t>
  </si>
  <si>
    <t>JOGO COM 25 TAG BUDS2 4 CORES</t>
  </si>
  <si>
    <t>SAMMJG110</t>
  </si>
  <si>
    <t>JOGO COM 25 TAG BUDS2 PRO 3 CORES</t>
  </si>
  <si>
    <t>SAMMLN439</t>
  </si>
  <si>
    <t>LAMINA GALAXY TAB S6 LITE VOCE PRONTO P TUDO 30X21</t>
  </si>
  <si>
    <t>MOCHILA PRETA SAMSUNG CRUZ VERMELHA SWISSLAND</t>
  </si>
  <si>
    <t>SAMMMO240</t>
  </si>
  <si>
    <t>SAMMPA055</t>
  </si>
  <si>
    <t xml:space="preserve">PARAFUSO BOTAO FRANCES C ROSCA MINI HOME </t>
  </si>
  <si>
    <t>SAMMPA056</t>
  </si>
  <si>
    <t xml:space="preserve">PARAFUSO BOTAO FRANCES C ROSCA HOME TOP </t>
  </si>
  <si>
    <t>SAMMPL197</t>
  </si>
  <si>
    <t>PLACA  OLED PRETA</t>
  </si>
  <si>
    <t>SAMMPL198</t>
  </si>
  <si>
    <t xml:space="preserve">PLACA QLED PRETA </t>
  </si>
  <si>
    <t>SAMMPL199</t>
  </si>
  <si>
    <t xml:space="preserve">PLACA CRYSTAL UHD PRETA </t>
  </si>
  <si>
    <t>SAMMPL200</t>
  </si>
  <si>
    <t xml:space="preserve">PLACA NEO QLED 8K HOME TOP PRETA </t>
  </si>
  <si>
    <t>SAMMPL201</t>
  </si>
  <si>
    <t>PLACA NEO QLED PRETA 61X14</t>
  </si>
  <si>
    <t>SAMMPL202</t>
  </si>
  <si>
    <t xml:space="preserve">PLACA GALAXY TAB S6 LITE UM TABLET  PARA COLORIR </t>
  </si>
  <si>
    <t>SAMMPR021</t>
  </si>
  <si>
    <t>Z-PRECIFICADORDIG2</t>
  </si>
  <si>
    <t>PRECIFICADOR DIGITAL 2.0-EAN</t>
  </si>
  <si>
    <t>SAMMPR022</t>
  </si>
  <si>
    <t>CONVERSOR PARA UPLOAD DE ARQUIVOS DSC 2.0-EAN</t>
  </si>
  <si>
    <t>SAMMPU102</t>
  </si>
  <si>
    <t>ET-SVR934VEGBR</t>
  </si>
  <si>
    <t>PULSEIRA FABRIC BAND ONE CLICK  LILAS ET SVR93</t>
  </si>
  <si>
    <t>SAMMPU103</t>
  </si>
  <si>
    <t>ET-SFR93SMEGBR</t>
  </si>
  <si>
    <t>PULSEIRA SPORT BAND ONE CLICK VERDE AGUA ET-SFR93</t>
  </si>
  <si>
    <t>SAMMPU104</t>
  </si>
  <si>
    <t>ET-SHR94LNEGBR</t>
  </si>
  <si>
    <t>PULSEIRA D BUCKLE HYBRID ECO LEATHER ET-SHR94</t>
  </si>
  <si>
    <t>SAMMPU105</t>
  </si>
  <si>
    <t>ET-SHR94LAEGBR</t>
  </si>
  <si>
    <t>PULSEIRA D BUCKLE HYBRID ECO LEATHER BAND</t>
  </si>
  <si>
    <t>SAMMSU060</t>
  </si>
  <si>
    <t>WMN-A50EB/ZX</t>
  </si>
  <si>
    <t>SUPORTE DE PAREDE SLIM-FIT WALL MOUNT 21 Q LED</t>
  </si>
  <si>
    <t>SAMMSU072</t>
  </si>
  <si>
    <t>SUPORTE PARA PAINEL J01</t>
  </si>
  <si>
    <t>SAMMSU073</t>
  </si>
  <si>
    <t>SUPORTE PARA MESA J02</t>
  </si>
  <si>
    <t>SAMMTG728</t>
  </si>
  <si>
    <t>TAG COM LOGO GALAXY TAB S8 ULTRA 5G 10X7</t>
  </si>
  <si>
    <t>SAMMTG729</t>
  </si>
  <si>
    <t>TAG GALAXY TAB S8+ 5G COM LOGO 10X7</t>
  </si>
  <si>
    <t>SAMMTG730</t>
  </si>
  <si>
    <t>TAG GALAXY TAB S7 FE COM LOGO 10X7</t>
  </si>
  <si>
    <t>SAMMTG731</t>
  </si>
  <si>
    <t>TAG GALAXY TAB S8 5G COM LOGO 10X7</t>
  </si>
  <si>
    <t>SAMMTG732</t>
  </si>
  <si>
    <t>TAG GALAXY S6 LITE COM LOGO E QRCODE 16X4</t>
  </si>
  <si>
    <t>SAMMTG733</t>
  </si>
  <si>
    <t>TAG GALAXY S8+5G COM LOGO E QRCODE 20X4</t>
  </si>
  <si>
    <t>SAMMTG734</t>
  </si>
  <si>
    <t>TAG GALAXY TAB S7 FE COM LOGO E QRCODE  17X4</t>
  </si>
  <si>
    <t>SAMMTG735</t>
  </si>
  <si>
    <t>TAG GALAXY S8 5G COM LOGO E QR CODE 16X4</t>
  </si>
  <si>
    <t>SAMMTG736</t>
  </si>
  <si>
    <t>TAG GALAXY TAB S8 ULTRA 5G COM LOGO E QR CODE 20X4</t>
  </si>
  <si>
    <t>SAMMTG737</t>
  </si>
  <si>
    <t>TAG GALAXY TAB S6 LITE FRENTE E VERSO 15X15 C LOGO</t>
  </si>
  <si>
    <t>SAMMTG738</t>
  </si>
  <si>
    <t xml:space="preserve">TAG DE ACRILICO SAMSUNG GALAXY Z FOLD5 VAREJO </t>
  </si>
  <si>
    <t>SAMMTG739</t>
  </si>
  <si>
    <t>TAG DE ACRILICO SAMSUNG GALAXY Z FLIP5 VAREJO</t>
  </si>
  <si>
    <t>SAMMTG740</t>
  </si>
  <si>
    <t>TAG ACRILICO GALAXY Z FOLD5 SES 18X7 S LOGO</t>
  </si>
  <si>
    <t>SAMMTG741</t>
  </si>
  <si>
    <t>TAG DE ACRILICO GALAXY Z FLIP5 SES 10X7 S LOGO</t>
  </si>
  <si>
    <t>SAMMTG742</t>
  </si>
  <si>
    <t xml:space="preserve">TAG DE ACRILICO SAMSUNG GALAXY TAB S6 LITE 10X7 </t>
  </si>
  <si>
    <t>SAMMTP016</t>
  </si>
  <si>
    <t>TAPETE ACRILICO PRETO NOTEBOOK WINDOWS11 400X330MM</t>
  </si>
  <si>
    <t>SAMMTV325</t>
  </si>
  <si>
    <t>LH50QBBEBGCXZD</t>
  </si>
  <si>
    <t>TV 50 POL PROFESSIONAL DISPLAY SMART SIGNAGE</t>
  </si>
  <si>
    <t>SAMMTV326</t>
  </si>
  <si>
    <t>TV 50 POL PROFESSIONAL DISPLAY SMART EMB DANIFICAD</t>
  </si>
  <si>
    <t>SAMMAC084</t>
  </si>
  <si>
    <t>SAMMDP2180</t>
  </si>
  <si>
    <t>ACESSORIOS Z FLIP 5 SMARTHIGS EXTENSIO PARTE 2</t>
  </si>
  <si>
    <t>SAMMAC086</t>
  </si>
  <si>
    <t>Z-SMARTHIN915510</t>
  </si>
  <si>
    <t>ACESSORIOS SMARTHINGS 3 BOY  BOOK  PARTE 2 DE 2</t>
  </si>
  <si>
    <t>SAMMAD246</t>
  </si>
  <si>
    <t>Z-ADHESIVESHEETV</t>
  </si>
  <si>
    <t xml:space="preserve">ADESIVO PARA DISPLAY </t>
  </si>
  <si>
    <t>SAMMAD247</t>
  </si>
  <si>
    <t>BLACKOUT-2023-1833</t>
  </si>
  <si>
    <t>ADESIVO GALAXY S23 FE 10X7 SEM LOGO</t>
  </si>
  <si>
    <t>SAMMAD249</t>
  </si>
  <si>
    <t>BLACKOUT-2023-1834</t>
  </si>
  <si>
    <t xml:space="preserve">ADESIVO GALAXY S23 FE 10x7 C LOGO VAREJO </t>
  </si>
  <si>
    <t>SAMMAD250</t>
  </si>
  <si>
    <t>BLACKOUT-2023-1836</t>
  </si>
  <si>
    <t>ADESIVO GALAXY BUDS FE 10X7 C LOGO VAREJO</t>
  </si>
  <si>
    <t>SAMMBA125</t>
  </si>
  <si>
    <t>BALCAO EXPOSITORA SAMSUNG</t>
  </si>
  <si>
    <t>SAMMBS053</t>
  </si>
  <si>
    <t>SSG75.6</t>
  </si>
  <si>
    <t xml:space="preserve"> BASE PRETO  PARA  DISPLAY SINGLE</t>
  </si>
  <si>
    <t>SIS</t>
  </si>
  <si>
    <t>SIS MANUTENCAO</t>
  </si>
  <si>
    <t>SAMMCB131</t>
  </si>
  <si>
    <t>Z-TABCABLETYPECB</t>
  </si>
  <si>
    <t>CABO SECURITY TAB  WITH BOOK COVER</t>
  </si>
  <si>
    <t>SAMMCE304</t>
  </si>
  <si>
    <t>CENTRAL DE ALARME SLIM SECURITY SYSTEM</t>
  </si>
  <si>
    <t>SAMMCO193</t>
  </si>
  <si>
    <t xml:space="preserve">CORDAO P CRACHA  PRETO SAMSUNG </t>
  </si>
  <si>
    <t>SAMMCS890</t>
  </si>
  <si>
    <t>CAMISETA PRETA GALAXY BLACK FRIDAY TAMANHO M</t>
  </si>
  <si>
    <t>SAMMCX459</t>
  </si>
  <si>
    <t xml:space="preserve">CAIXA C 5 CELULARS VARIADOS  SANTO ANDRE </t>
  </si>
  <si>
    <t>SAMMCZ778</t>
  </si>
  <si>
    <t>CARTAZ NOVO GALAXY S23 FE VAREJO COM LOGO 59x42cm</t>
  </si>
  <si>
    <t>SAMMCZ779</t>
  </si>
  <si>
    <t>CARTAZ NOVO GALAXY S23 FE SES SEM LOGO 59x42cm</t>
  </si>
  <si>
    <t>SAMMCZ780</t>
  </si>
  <si>
    <t>CARTAZ NOVO GALAXY S23 FE SIS SEM LOGO 42x30cm</t>
  </si>
  <si>
    <t>SAMMCZ781</t>
  </si>
  <si>
    <t>CARTAZ A3 NOVO GALAXY BUDS FE SEM LOGO 42X30</t>
  </si>
  <si>
    <t>SAMMCZ782</t>
  </si>
  <si>
    <t>CARTAZ A4 NOVO GALAXY BUDS FE C LOGO HORIZO 30X21</t>
  </si>
  <si>
    <t>SAMMCZ783</t>
  </si>
  <si>
    <t>CARTAZ A4 NOVO GALAXY BUDS FE C LOGO VERTICA 30X21</t>
  </si>
  <si>
    <t>SAMMCZ784</t>
  </si>
  <si>
    <t>CARTAZ NOVO GALAXY S23 FE VAREJO COM LOGO 30x21cm</t>
  </si>
  <si>
    <t>SAMMCZ785</t>
  </si>
  <si>
    <t>CARTAZ A4 NOVO GALAXY BUDS FE SEM LOGO 30X21</t>
  </si>
  <si>
    <t>SAMMCZ786</t>
  </si>
  <si>
    <t>CARTAZ NOVO GALAXY BUDS FE SEM LOGO 60X42</t>
  </si>
  <si>
    <t>SAMMCZ787</t>
  </si>
  <si>
    <t>CARTAZ NOVO GALAXY BUDS FE COM LOGO 60X42</t>
  </si>
  <si>
    <t>SAMMCZ788</t>
  </si>
  <si>
    <t>CARTAZ HORIZONTAL NOVO S23 FE VAREJO C LOGO 21x30</t>
  </si>
  <si>
    <t>SAMMCZ789</t>
  </si>
  <si>
    <t>CARTAZ NOVO GALAXY S23 FE SIS SEM LOGO 30x21cm</t>
  </si>
  <si>
    <t>SAMMCZ790</t>
  </si>
  <si>
    <t>CARTAZ NOVO GALAXY SMARTTAG2 SEM LOGO 30x21</t>
  </si>
  <si>
    <t>SAMMCZ791</t>
  </si>
  <si>
    <t>CARTAZ NOVO GALAXY SMARTTAG2 COM LOGO 30x21</t>
  </si>
  <si>
    <t>SAMMDP2173</t>
  </si>
  <si>
    <t>DISPLAY DE MESA ESPECIFICACOES GALAXY TABLET S9</t>
  </si>
  <si>
    <t>SAMMDP2174</t>
  </si>
  <si>
    <t>Z-GDSMATS23FE</t>
  </si>
  <si>
    <t xml:space="preserve">DISPLAY S23 FE SINGLE RECOILER TYPE C  </t>
  </si>
  <si>
    <t>SAMMDP2175</t>
  </si>
  <si>
    <t>Z-S23FEMODULEOPE</t>
  </si>
  <si>
    <t>PLACA S23 FE DEVICE MODULE EXYNOS VER OPE</t>
  </si>
  <si>
    <t>SAMMDP2176</t>
  </si>
  <si>
    <t>Z-S23FEMODULESES</t>
  </si>
  <si>
    <t>DISPLAY S23 FE DEVICE MODULE EXYNOS VER SES</t>
  </si>
  <si>
    <t>SAMMDP2179</t>
  </si>
  <si>
    <t>DISPLAY DE MESA BENEFICIOS DA SERIE WATCH6 COMPARA</t>
  </si>
  <si>
    <t>Z-SMARTTHINGSMATZ</t>
  </si>
  <si>
    <t>DISPLAY FLIP5 SMARTHINGS EXTENSION PARTE 1</t>
  </si>
  <si>
    <t>SAMMDP2181</t>
  </si>
  <si>
    <t>Z-GDSCOLORCHS23FE</t>
  </si>
  <si>
    <t xml:space="preserve">DISPLAY S23 FE COLORCHIP PART RT C KUMOH </t>
  </si>
  <si>
    <t>SAMMDP2182</t>
  </si>
  <si>
    <t>Z-GDSMATBUDSFE</t>
  </si>
  <si>
    <t>DISPLAY BUDS SINGLE REPLACEMENT BUDS FE</t>
  </si>
  <si>
    <t>SAMMDP2183</t>
  </si>
  <si>
    <t>Z-TABS9SINGLEMAT</t>
  </si>
  <si>
    <t xml:space="preserve">DISPLAY TAB S9 SINGLEMAT FLAT PART MAT ONLY </t>
  </si>
  <si>
    <t>SAMMDP2184</t>
  </si>
  <si>
    <t>Z-GDSCOVERMATS23FE</t>
  </si>
  <si>
    <t xml:space="preserve">DISPLAY S23 FE ACCESSORIES COVER PART </t>
  </si>
  <si>
    <t>SAMMDP2186</t>
  </si>
  <si>
    <t>Z-S9FESPENBRANCO</t>
  </si>
  <si>
    <t xml:space="preserve">DISPLAY OPERATOR PEN CRADLE TAB S9 FE </t>
  </si>
  <si>
    <t>SAMMDP2187</t>
  </si>
  <si>
    <t xml:space="preserve">DISPLAY S23 FE SINGLE MAT DEVICE PART </t>
  </si>
  <si>
    <t>SAMMDP2188</t>
  </si>
  <si>
    <t>Z-S9FESPENPRETO</t>
  </si>
  <si>
    <t>DISPLAY GDS PEN CRADLE TAB S9 FE</t>
  </si>
  <si>
    <t>SAMMDP2189</t>
  </si>
  <si>
    <t>DISPLAY S23 FE DEVICE MODULE EXYNOS VER</t>
  </si>
  <si>
    <t>SAMMDP2190</t>
  </si>
  <si>
    <t>Z-TABCABLETYPECW</t>
  </si>
  <si>
    <t xml:space="preserve">CABO SECURITY TYPE C WITH BOOK COVER </t>
  </si>
  <si>
    <t>SAMMDP2191</t>
  </si>
  <si>
    <t>Z-BUDSFEMODULEOPE</t>
  </si>
  <si>
    <t xml:space="preserve">DISPLAY BUDS MODULE BUDS FE W O  SHOWCASE </t>
  </si>
  <si>
    <t>SAMMDP2192</t>
  </si>
  <si>
    <t>SAMMDP2194</t>
  </si>
  <si>
    <t>Z-BUDSFEMODULESES</t>
  </si>
  <si>
    <t>DISPLAY BUDS MODULE FE W O SHOWCASE</t>
  </si>
  <si>
    <t>SAMMDP2195</t>
  </si>
  <si>
    <t>DISPLAY DE MESA NOVO GALAXY SMARTTAG2 C LOGO 15X15</t>
  </si>
  <si>
    <t>SAMMDP2196</t>
  </si>
  <si>
    <t xml:space="preserve">DISPLAY SMARTPARTE THINGS 3BOY BOOK  PARTE 1 DE 2 </t>
  </si>
  <si>
    <t>SAMMDP2197</t>
  </si>
  <si>
    <t>DISPLAY SAMSUNG SURPREENDA SE COM ECOSSISTEMA GALA</t>
  </si>
  <si>
    <t>SAMMFD088</t>
  </si>
  <si>
    <t>FOLDER SAMSUNG GALAXY Z FOLD5 Z FLIP5 21X10</t>
  </si>
  <si>
    <t>SAMMFD089</t>
  </si>
  <si>
    <t>FOLDER SAMSUNG GALAXY Z FLIP5 21X10 VAREJO</t>
  </si>
  <si>
    <t>SAMMFN011</t>
  </si>
  <si>
    <t>OL-R400NZWASTD</t>
  </si>
  <si>
    <t>MOCKUP GALAXY SAMSUNG R400 WHITE</t>
  </si>
  <si>
    <t>SAMMFN012</t>
  </si>
  <si>
    <t>OL-R400NZAASTD</t>
  </si>
  <si>
    <t>MOCKUP GALAXY SAMSUNG R400 GRAFHITE</t>
  </si>
  <si>
    <t>SAMMFX032</t>
  </si>
  <si>
    <t>FAIXA DE GONDOLA GALAXY BOOK3 360 COM QR CODE</t>
  </si>
  <si>
    <t>SAMMFX033</t>
  </si>
  <si>
    <t>FAIXA DE GONDOLA GALAXY BOOK3 ULTRA COM QR CODE</t>
  </si>
  <si>
    <t>SAMMJG111</t>
  </si>
  <si>
    <t>BRP12302617</t>
  </si>
  <si>
    <t>JOGO C16 BANDEIROLAS SAMSUN GALAXY LJ AMERICASNAS</t>
  </si>
  <si>
    <t>SAMMKT277</t>
  </si>
  <si>
    <t>SAMMKT279</t>
  </si>
  <si>
    <t>KIT PUFF GAMING ZONE E WALL TYPE PARTE 2 D 3</t>
  </si>
  <si>
    <t>SAMMKT278</t>
  </si>
  <si>
    <t>KIT TAPETE GAMING ZONE E WALL TYPE PARTE 3 D 3</t>
  </si>
  <si>
    <t>KIT RACK WALL TYPE PARTE 1 DE 3</t>
  </si>
  <si>
    <t>SAMMKT280</t>
  </si>
  <si>
    <t>KIT C 16 BANDEIROLAS SAMSUN GALAXY A LJ AMERICANAS</t>
  </si>
  <si>
    <t>SAMMKT281</t>
  </si>
  <si>
    <t>KIT SAMSUNG SUBSTRATOS + TRENA</t>
  </si>
  <si>
    <t>SAMMKT282</t>
  </si>
  <si>
    <t>KIT FRATERNIDADAE COM 2 PECAS PRETO DISPLAY POP</t>
  </si>
  <si>
    <t>SAMMLN440</t>
  </si>
  <si>
    <t>LAMINA ESPECIFICACOES PARA GALAXY TABLET S9 18X18</t>
  </si>
  <si>
    <t>SAMMLN441</t>
  </si>
  <si>
    <t>LAMINA BENEFICIOS DA SERIE WATCH6 18X17</t>
  </si>
  <si>
    <t>SAMMLN448</t>
  </si>
  <si>
    <t>LAMINA NOVO GALAXY S23 FE VAREJO COM LOGO 15x15cm</t>
  </si>
  <si>
    <t>SAMMLN449</t>
  </si>
  <si>
    <t>LAMINA NOVO GALAXY S23 FE SES SEM LOGO 15x15cm</t>
  </si>
  <si>
    <t>SAMMLN450</t>
  </si>
  <si>
    <t xml:space="preserve">LAMINA GALAXY S23 5G SES SIS 18x18cm </t>
  </si>
  <si>
    <t>SAMMLN451</t>
  </si>
  <si>
    <t>LAMINA NOVO GALAXY SMARTTAG2 SEM LOGO 15X15</t>
  </si>
  <si>
    <t>SAMMLN452</t>
  </si>
  <si>
    <t>LAMINA NOVO GALAXY BUDS FE COM LOGO 15X15</t>
  </si>
  <si>
    <t>SAMMLN453</t>
  </si>
  <si>
    <t>LAMINA NOVO GALAXY BUDS FE SEM LOGO 15X15</t>
  </si>
  <si>
    <t>SAMMLN454</t>
  </si>
  <si>
    <t>LAMINA PRINCIPAIS BENEFICIOS BUDS2 PRO BUDS2 18X18</t>
  </si>
  <si>
    <t>SAMMMB018</t>
  </si>
  <si>
    <t xml:space="preserve">MOBILE NOVO GALAXY SMARTTAG2 SEM LOGO  </t>
  </si>
  <si>
    <t>SAMMMB019</t>
  </si>
  <si>
    <t>MOBILE NOVO GALAXY S23 FE CAMERA PODEROSA PART 1-2</t>
  </si>
  <si>
    <t>SAMMPL204</t>
  </si>
  <si>
    <t>Z-DEVICEMODULE</t>
  </si>
  <si>
    <t>PLACA DEVICE MODULE WITHOUT SPEC A SERIES</t>
  </si>
  <si>
    <t>SAMMPL205</t>
  </si>
  <si>
    <t>PLACA NOVO GALAXY S23 FE 90x30cm PARTE 1-2</t>
  </si>
  <si>
    <t>SAMMPL207</t>
  </si>
  <si>
    <t>Z-S23FECOLOROPE</t>
  </si>
  <si>
    <t xml:space="preserve">PLACA S23 FE SPEC MODULE COLOR CHIP EXYNOS VER </t>
  </si>
  <si>
    <t>SAMMRK107</t>
  </si>
  <si>
    <t>RACK HIBRIDO GRANDES POLEGADAS EM MDF</t>
  </si>
  <si>
    <t>SAMMRK108</t>
  </si>
  <si>
    <t>SSG254</t>
  </si>
  <si>
    <t>RACK WASHING MACHINE INDIVIDUAL</t>
  </si>
  <si>
    <t>SAMMSU074</t>
  </si>
  <si>
    <t>Z-BUDSFEMODULOPE</t>
  </si>
  <si>
    <t xml:space="preserve">SUPORTE  BUDS SERIES LINE UP BUDS FE </t>
  </si>
  <si>
    <t>SAMMTB016</t>
  </si>
  <si>
    <t>TABLET PC TAB S6  DANIFICADO</t>
  </si>
  <si>
    <t>SAMMTB018</t>
  </si>
  <si>
    <t>TABLET PC TAB S6 INCOMPLETO SEM CARREGADOR</t>
  </si>
  <si>
    <t>SAMMTD006</t>
  </si>
  <si>
    <t xml:space="preserve">TRIEDO SAMSUNG GALAXY S23 5G GALAXY A COM LOGO </t>
  </si>
  <si>
    <t>SAMMTG743</t>
  </si>
  <si>
    <t xml:space="preserve">TAG GALAXY A04S COM LOGO 14X6 </t>
  </si>
  <si>
    <t>SAMMTG744</t>
  </si>
  <si>
    <t>TAG GALAXY A14 5G COM LOGO 14X6</t>
  </si>
  <si>
    <t>SAMMTG745</t>
  </si>
  <si>
    <t>TAG GALAXY A04E COM LOGO 14X6</t>
  </si>
  <si>
    <t>SAMMTG746</t>
  </si>
  <si>
    <t>TAG GALAXY A23 5G COM LOGO 14X6</t>
  </si>
  <si>
    <t>SAMMTG747</t>
  </si>
  <si>
    <t>TAG GALAXY A54 5G COM LOGO 14X6</t>
  </si>
  <si>
    <t>SAMMTG748</t>
  </si>
  <si>
    <t>TAG GALAXY A34 5G COM LOGO 14X6</t>
  </si>
  <si>
    <t>SAMMTG749</t>
  </si>
  <si>
    <t>TAG GALAXY A14 COM LOGO 14X6</t>
  </si>
  <si>
    <t>SAMMTG750</t>
  </si>
  <si>
    <t>TAG GALAXY A24 COM LOGO 14X6</t>
  </si>
  <si>
    <t>SAMMTG753</t>
  </si>
  <si>
    <t>TAG GALAXY S23 FE 5G VAREJO</t>
  </si>
  <si>
    <t>SAMMTG754</t>
  </si>
  <si>
    <t>TAG DE ACRILICO GALAXY S23 FE VAREJO COM LOGO</t>
  </si>
  <si>
    <t>SAMMTG755</t>
  </si>
  <si>
    <t xml:space="preserve">TAG PAD CRADLE GALAXY S23 FE  C LOGO </t>
  </si>
  <si>
    <t>SAMMTG756</t>
  </si>
  <si>
    <t>TAG DE ACRILICO GALAXY S23 FE SEM LOGO</t>
  </si>
  <si>
    <t>SAMMTR024</t>
  </si>
  <si>
    <t>TRIEDO NOVO GALAXY S23 FE TAB S9 FE BUDS FE S LOGO</t>
  </si>
  <si>
    <t>SAMMTT220</t>
  </si>
  <si>
    <t>TESTEIRA  NOVO A FAMILIA  FE CRESCEU SEM LOGO</t>
  </si>
  <si>
    <t>SAMMTT221</t>
  </si>
  <si>
    <t>TESTEIRA NOVO GALAXY BUDS FE SEM LOGO</t>
  </si>
  <si>
    <t>SAMMTT222</t>
  </si>
  <si>
    <t>TESTEIRA NOVO GALAXY BUDS FE COM LOGO</t>
  </si>
  <si>
    <t>SAMMTT223</t>
  </si>
  <si>
    <t>TESTEIRA GALAXY S23 FE CAMERA PODEROSA C LOGO</t>
  </si>
  <si>
    <t>SAMMTT224</t>
  </si>
  <si>
    <t>TESTEIRA GALAXY S23 FE CAMERA PODEROSA  QR CODE</t>
  </si>
  <si>
    <t>SAMMTV331</t>
  </si>
  <si>
    <t>QN43LS03BAGXZD</t>
  </si>
  <si>
    <t>TELEVISAO  SAMSUNG 43P TELA CRISTAL  WITH QLED</t>
  </si>
  <si>
    <t>SAMMV1003</t>
  </si>
  <si>
    <t>VENTOSA PARTE 2-2</t>
  </si>
  <si>
    <t>SAMMV1004</t>
  </si>
  <si>
    <t>SAMMZ9001</t>
  </si>
  <si>
    <t>CABO UNIVERSAL PEC TIPO C VS7</t>
  </si>
  <si>
    <t>SIS Total</t>
  </si>
  <si>
    <t>Tipo Recebimento</t>
  </si>
  <si>
    <t>Nome Fantasia</t>
  </si>
  <si>
    <t>Cidade</t>
  </si>
  <si>
    <t>UF</t>
  </si>
  <si>
    <t>Cliente</t>
  </si>
  <si>
    <t>SS/Pedido</t>
  </si>
  <si>
    <t>NF</t>
  </si>
  <si>
    <t>Volume</t>
  </si>
  <si>
    <t>Valor NF</t>
  </si>
  <si>
    <t>Minuta</t>
  </si>
  <si>
    <t>Direcionar SS/CD</t>
  </si>
  <si>
    <t>VALE RODO</t>
  </si>
  <si>
    <t>SAO JOSE DOS CAMPOS</t>
  </si>
  <si>
    <t>SP</t>
  </si>
  <si>
    <t>SAM</t>
  </si>
  <si>
    <t/>
  </si>
  <si>
    <t>NEXT MARKETING</t>
  </si>
  <si>
    <t>CAMPINAS</t>
  </si>
  <si>
    <t>INOVAT</t>
  </si>
  <si>
    <t>SOROCABA</t>
  </si>
  <si>
    <t>MOURA &amp; SOUSA</t>
  </si>
  <si>
    <t>RIBEIRAO PRETO</t>
  </si>
  <si>
    <t>BAURU LOG</t>
  </si>
  <si>
    <t>BAURU</t>
  </si>
  <si>
    <t>NICOLOG</t>
  </si>
  <si>
    <t>RIO DE JANEIRO</t>
  </si>
  <si>
    <t>RJ</t>
  </si>
  <si>
    <t>PATINI</t>
  </si>
  <si>
    <t>SAO JOSE DO RIO PRETO</t>
  </si>
  <si>
    <t>LCM</t>
  </si>
  <si>
    <t>PRESIDENTE PRUDENTE</t>
  </si>
  <si>
    <t>GPS EXPRESS</t>
  </si>
  <si>
    <t>FORTALEZA</t>
  </si>
  <si>
    <t>CE</t>
  </si>
  <si>
    <t>CANO CARGO</t>
  </si>
  <si>
    <t>PORTO ALEGRE</t>
  </si>
  <si>
    <t>RS</t>
  </si>
  <si>
    <t>HANAH MANAUS</t>
  </si>
  <si>
    <t>MANAUS</t>
  </si>
  <si>
    <t>AM</t>
  </si>
  <si>
    <t>HANAH BELEM</t>
  </si>
  <si>
    <t>BELEM</t>
  </si>
  <si>
    <t>PA</t>
  </si>
  <si>
    <t>DIRETA</t>
  </si>
  <si>
    <t>JABOATAO DOS GUARARAPES</t>
  </si>
  <si>
    <t>PE</t>
  </si>
  <si>
    <t>SOMA</t>
  </si>
  <si>
    <t>LAURO DE FREITAS</t>
  </si>
  <si>
    <t>BA</t>
  </si>
  <si>
    <t>PROMOLOG</t>
  </si>
  <si>
    <t>NATAL</t>
  </si>
  <si>
    <t>RN</t>
  </si>
  <si>
    <t>COEXLOG</t>
  </si>
  <si>
    <t>GOIANIA</t>
  </si>
  <si>
    <t>GO</t>
  </si>
  <si>
    <t>LOGACRE</t>
  </si>
  <si>
    <t>RIO BRANCO</t>
  </si>
  <si>
    <t>GDA ARMAZENAGEM</t>
  </si>
  <si>
    <t>JUIZ DE FORA</t>
  </si>
  <si>
    <t>MG</t>
  </si>
  <si>
    <t>GRG</t>
  </si>
  <si>
    <t>BELO HORIZONTE</t>
  </si>
  <si>
    <t>FLX LOGISTICA</t>
  </si>
  <si>
    <t>BRASILIA</t>
  </si>
  <si>
    <t>DF</t>
  </si>
  <si>
    <t>NORDESTE EXP</t>
  </si>
  <si>
    <t>ARACAJU</t>
  </si>
  <si>
    <t>SE</t>
  </si>
  <si>
    <t>FUJIMIYA</t>
  </si>
  <si>
    <t>PORTO VELHO</t>
  </si>
  <si>
    <t>RO</t>
  </si>
  <si>
    <t>IMPACTO</t>
  </si>
  <si>
    <t>CAMBE</t>
  </si>
  <si>
    <t>PR</t>
  </si>
  <si>
    <t>TRADE EXP</t>
  </si>
  <si>
    <t>CURITIBA</t>
  </si>
  <si>
    <t>EXPRESSO CHUI</t>
  </si>
  <si>
    <t>PELOTAS</t>
  </si>
  <si>
    <t>MCA CARGAS</t>
  </si>
  <si>
    <t>CAXIAS DO SUL</t>
  </si>
  <si>
    <t>SUL CONEXION</t>
  </si>
  <si>
    <t>PALHOCA</t>
  </si>
  <si>
    <t>SC</t>
  </si>
  <si>
    <t>JPS LOG</t>
  </si>
  <si>
    <t>CASCAVEL</t>
  </si>
  <si>
    <t>ABSEXPRES</t>
  </si>
  <si>
    <t>PASSO FUNDO</t>
  </si>
  <si>
    <t>SIMLOG</t>
  </si>
  <si>
    <t>SANTA MARIA</t>
  </si>
  <si>
    <t>DILOG</t>
  </si>
  <si>
    <t>VARZEA GRANDE</t>
  </si>
  <si>
    <t>MT</t>
  </si>
  <si>
    <t>ONE WAY</t>
  </si>
  <si>
    <t>RIO LARGO</t>
  </si>
  <si>
    <t>AL</t>
  </si>
  <si>
    <t>TJ CARGAS</t>
  </si>
  <si>
    <t>MARINGA</t>
  </si>
  <si>
    <t>BRJ EXPRESSO</t>
  </si>
  <si>
    <t>FEIRA DE SANTANA</t>
  </si>
  <si>
    <t>AERONEIVA</t>
  </si>
  <si>
    <t>TERESINA</t>
  </si>
  <si>
    <t>PI</t>
  </si>
  <si>
    <t>OKUMA</t>
  </si>
  <si>
    <t>SERRA</t>
  </si>
  <si>
    <t>ES</t>
  </si>
  <si>
    <t>ZANINI &amp; LIMA</t>
  </si>
  <si>
    <t>CHAPECO</t>
  </si>
  <si>
    <t>MB CARGAS</t>
  </si>
  <si>
    <t>ILHEUS</t>
  </si>
  <si>
    <t>MR EXPRESS</t>
  </si>
  <si>
    <t>JOAO PESSOA</t>
  </si>
  <si>
    <t>PB</t>
  </si>
  <si>
    <t>RF TRANSP</t>
  </si>
  <si>
    <t>BLUMENAU</t>
  </si>
  <si>
    <t>AJC LOG</t>
  </si>
  <si>
    <t>CAMPO GRANDE</t>
  </si>
  <si>
    <t>MS</t>
  </si>
  <si>
    <t>MM LOGISTICA</t>
  </si>
  <si>
    <t>UBERLANDIA</t>
  </si>
  <si>
    <t>NICHELE</t>
  </si>
  <si>
    <t>ICARA</t>
  </si>
  <si>
    <t>JRF</t>
  </si>
  <si>
    <t>SAO LUIS</t>
  </si>
  <si>
    <t>MA</t>
  </si>
  <si>
    <t>Valor Armazenagem Bases</t>
  </si>
  <si>
    <t>SAMMAC088</t>
  </si>
  <si>
    <t>ACESSORIO Z FLIP5 915 510  2 D 2 SEDA METROPOLE</t>
  </si>
  <si>
    <t>SAMMAD251</t>
  </si>
  <si>
    <t>ADESIVO CAPA TECLADO + S PEN INCLUSAS  7X6</t>
  </si>
  <si>
    <t>SAMMB3035</t>
  </si>
  <si>
    <t>BASE BRANCA SAMSUNG GALAXY BOOK</t>
  </si>
  <si>
    <t>SAMMCA612</t>
  </si>
  <si>
    <t>EF-PS711TMEGWW</t>
  </si>
  <si>
    <t xml:space="preserve">CAPA DE SILICONE CASE  GALAXY S23 FE VERDE </t>
  </si>
  <si>
    <t>SAMMCA613</t>
  </si>
  <si>
    <t>EF-ZS711CBEGWW</t>
  </si>
  <si>
    <t>CAPA CARTEIRA SMART VIEW WALLET CASE S23 FE PRETO</t>
  </si>
  <si>
    <t>SAMMCN055</t>
  </si>
  <si>
    <t>T22C820000582</t>
  </si>
  <si>
    <t xml:space="preserve">CANETA PLASTICA PRETA SAMSUNG </t>
  </si>
  <si>
    <t>SAMMCS893</t>
  </si>
  <si>
    <t>CAMBXL</t>
  </si>
  <si>
    <t>CAMISETA PRETA SAMSUNG GALAXY BLACK FRIDAY TAM XL</t>
  </si>
  <si>
    <t>SAMMCS894</t>
  </si>
  <si>
    <t>CAMBS</t>
  </si>
  <si>
    <t>CAMISETA PRETA SAMSUNG GALAXY BLACK FRIDAY TAM S</t>
  </si>
  <si>
    <t>CAMBL</t>
  </si>
  <si>
    <t>SAMMCS896</t>
  </si>
  <si>
    <t>CAMISETA PRETA GALAXY BLACK FRIDAY 2023 TAM L</t>
  </si>
  <si>
    <t>SAMMCS897</t>
  </si>
  <si>
    <t>CAMB3XL</t>
  </si>
  <si>
    <t>CAMISETA PRETA GALAXY BLACK FRIDAY 2023 TAM 3XL</t>
  </si>
  <si>
    <t>SAMMCX528</t>
  </si>
  <si>
    <t>CAIXA COM SAPATAS H325 PATIO NORTE  PARTE  2-2</t>
  </si>
  <si>
    <t>SAMMCZ792</t>
  </si>
  <si>
    <t>2023_1869</t>
  </si>
  <si>
    <t>CARTAZ A4 BLACK FRIDAY SES SEM LOGO 30x21</t>
  </si>
  <si>
    <t>SAMMCZ793</t>
  </si>
  <si>
    <t>2023_1868</t>
  </si>
  <si>
    <t>CARTAZ A4 BLACK FRIDAY RETAIL COM LOGO 30X21</t>
  </si>
  <si>
    <t>SAMMCZ794</t>
  </si>
  <si>
    <t>CARTAZ 30X42 GALAXY S23 5G E A 5G</t>
  </si>
  <si>
    <t>SAMMCZ795</t>
  </si>
  <si>
    <t>CARTAZ S LOGO GALAXY A24 VISUALIZ ABSURDA 30X21</t>
  </si>
  <si>
    <t>SAMMCZ797</t>
  </si>
  <si>
    <t>CARTAZ NOVOS GALAXY TAB S9 FE TAB S9 FE+ VAREJO</t>
  </si>
  <si>
    <t>SAMMCZ798</t>
  </si>
  <si>
    <t>CARTAZ NOVOS GALAXY TAB S9 FE TAB S9 FE+ SES</t>
  </si>
  <si>
    <t>SAMMCZ799</t>
  </si>
  <si>
    <t>CARTAZ NOVOS GALAXY S9 FE DESPERTE COM QR CODE</t>
  </si>
  <si>
    <t>SAMMCZ802</t>
  </si>
  <si>
    <t>CARTAZ CELEBRE S CONEXOES QUIOSQUE GALAXY 30X21</t>
  </si>
  <si>
    <t>SAMMCZ803</t>
  </si>
  <si>
    <t>CARTAZ CELEBRE SUAS CONEXOES GALAXY 30X21 SES</t>
  </si>
  <si>
    <t>SAMMDP2207</t>
  </si>
  <si>
    <t xml:space="preserve">Z-UNIVERSALMAT </t>
  </si>
  <si>
    <t xml:space="preserve">DISPLAY UNIVERSAL MAT SEDA METROPOLITANA BARRA </t>
  </si>
  <si>
    <t>SAMMDP2208</t>
  </si>
  <si>
    <t>Z-REPLS23ULTRAWS</t>
  </si>
  <si>
    <t xml:space="preserve">DISPLAY S23ULTRA SINGLE  SEDA METROLITANO BARRA </t>
  </si>
  <si>
    <t>SAMMDP2209</t>
  </si>
  <si>
    <t>Z-REPLAS23PLUSPAR</t>
  </si>
  <si>
    <t xml:space="preserve">DISPLAY S23 PLUS DOUBLE MAT METROPOLITANO BARRA </t>
  </si>
  <si>
    <t>SAMMDP2210</t>
  </si>
  <si>
    <t>DISPLAY Z FLIP5 SINGLE DEVICE SEDA METROPOLITANO</t>
  </si>
  <si>
    <t>SAMMDP2211</t>
  </si>
  <si>
    <t xml:space="preserve">DISPLAY Z Q5 SINGLE DEVICE METROLITANO BARRA </t>
  </si>
  <si>
    <t>SAMMDP2212</t>
  </si>
  <si>
    <t xml:space="preserve">DISPLAY S23 FE SINGLE PART METROPOLITANO BARRA </t>
  </si>
  <si>
    <t>SAMMDP2213</t>
  </si>
  <si>
    <t>Z-S22SINGLESSPEN</t>
  </si>
  <si>
    <t xml:space="preserve">DISPLAY S22 SINGLE DEVICE METROPOLITANO BARRA </t>
  </si>
  <si>
    <t>SAMMDP2214</t>
  </si>
  <si>
    <t>Z-DISPS22POPSPEN</t>
  </si>
  <si>
    <t xml:space="preserve">DISPLAY S22 REPLACE MAT POP METROPOLITANO BARRA </t>
  </si>
  <si>
    <t>SAMMDP2215</t>
  </si>
  <si>
    <t xml:space="preserve">Z-DISPFALAXYAMAT </t>
  </si>
  <si>
    <t xml:space="preserve">DISPLAY GALAXY A DEVICE PART  METROPOLITANO BARRA </t>
  </si>
  <si>
    <t>SAMMDP2216</t>
  </si>
  <si>
    <t>DISPLAY UNIVERSAL MAT METROPOLITANO BARRA</t>
  </si>
  <si>
    <t>SAMMDP2217</t>
  </si>
  <si>
    <t>DISPLAY S23 ULTRA SINGLE METROPOLITANO</t>
  </si>
  <si>
    <t>SAMMDP2218</t>
  </si>
  <si>
    <t>Z-DISPLAS23PLUSWO</t>
  </si>
  <si>
    <t xml:space="preserve">DISPLAY S23 PLUS DEVICE DOUB METROPOLITANO BARRA </t>
  </si>
  <si>
    <t>SAMMDP2219</t>
  </si>
  <si>
    <t xml:space="preserve">DISPLAY Z FLIP5 SINGLE DEVICE METROPOLITANO BARRA </t>
  </si>
  <si>
    <t>SAMMDP2220</t>
  </si>
  <si>
    <t xml:space="preserve">DISPLAY Z Q5 SINGLE DEVICE  METROPOLITANO BARRA </t>
  </si>
  <si>
    <t>SAMMDP2221</t>
  </si>
  <si>
    <t>Z-DISPLTABS9FLAT</t>
  </si>
  <si>
    <t xml:space="preserve">DISPLAY TAB S9 SINGLE METROPOLITANO BARRO </t>
  </si>
  <si>
    <t>Z-DISKPTABS29CRA</t>
  </si>
  <si>
    <t>SAMMDP2223</t>
  </si>
  <si>
    <t>Z-DISWATCH6LARGE</t>
  </si>
  <si>
    <t xml:space="preserve">DISPLAY WATCH6 LARGE METROPOLITANO BARRA </t>
  </si>
  <si>
    <t>Z-DISWATCH6PARTP</t>
  </si>
  <si>
    <t>SAMMDP2226</t>
  </si>
  <si>
    <t>Z-DISWATCH6CLASP</t>
  </si>
  <si>
    <t>DISPLAY WATCH6 CLASSIC SMALL METROPOLITANO BARRA</t>
  </si>
  <si>
    <t>SAMMDP2227</t>
  </si>
  <si>
    <t>DISPLAY TAB S7 FE TABLET METROPOLITANO BARRA</t>
  </si>
  <si>
    <t>Z-DWATH6CLASSICG</t>
  </si>
  <si>
    <t>Z-DISWATCH6SMALL</t>
  </si>
  <si>
    <t>SAMMDP2230</t>
  </si>
  <si>
    <t xml:space="preserve">DISPLAY WATCH6 CLASSIC LARGE METROPOLITANO BARRA </t>
  </si>
  <si>
    <t>SAMMDP2231</t>
  </si>
  <si>
    <t xml:space="preserve">DISPLAY WATCH6 CLASSIC SMALL METROPOLITANO BARRA </t>
  </si>
  <si>
    <t>SAMMDP2233</t>
  </si>
  <si>
    <t>Z-DISPWAT5PROPOP</t>
  </si>
  <si>
    <t xml:space="preserve">DISPLAY WATCH5 PRO 45MM METROPOLITANO BARRA </t>
  </si>
  <si>
    <t>SAMMDP2234</t>
  </si>
  <si>
    <t>Z-DISPWATCH4SMAL</t>
  </si>
  <si>
    <t>DISPLAY WATCH4 SMALL METROPOLITANO BARRA</t>
  </si>
  <si>
    <t>SAMMDP2235</t>
  </si>
  <si>
    <t>Z-BUDS2PROSINGLE</t>
  </si>
  <si>
    <t xml:space="preserve">DISPLAY BUDS2 PRO  MODULE METROPOLITANO BARRA </t>
  </si>
  <si>
    <t>SAMMDP2236</t>
  </si>
  <si>
    <t>Z-BUDSSINGLEPART</t>
  </si>
  <si>
    <t xml:space="preserve">DISPLAY BUDS2 SINGLE MAT METROPOLITANO BARRO </t>
  </si>
  <si>
    <t>SAMMDP2238</t>
  </si>
  <si>
    <t>DISPLAY  UNIVERSAL MAT SEDA -METROPOLE</t>
  </si>
  <si>
    <t>SAMMDP2239</t>
  </si>
  <si>
    <t>Z-BUDSMATBUDSFE</t>
  </si>
  <si>
    <t>DISPLAY BUDS FE SINGLE METROPOLITANO BARRA</t>
  </si>
  <si>
    <t>SAMMDP2241</t>
  </si>
  <si>
    <t>DISPLAY S23 ULTRA SINGLE DEVICE MAT S PEN SEDA MET</t>
  </si>
  <si>
    <t>SAMMDP2245</t>
  </si>
  <si>
    <t>DISPLAY ZQ5 COVER WIRE  METROPOLITANO BARRA</t>
  </si>
  <si>
    <t>SAMMDP2246</t>
  </si>
  <si>
    <t>DISPLAY S23 FE ACCESSORIES COVER PART USADO</t>
  </si>
  <si>
    <t>SAMMDP2247</t>
  </si>
  <si>
    <t>Z REPLS23PLUSPAR</t>
  </si>
  <si>
    <t>DISPLAY S23 PLUS REPLACE MAT DEVICE SEDA METROPOLE</t>
  </si>
  <si>
    <t>Z-DIS23ULTRCOVER</t>
  </si>
  <si>
    <t>SAMMDP2250</t>
  </si>
  <si>
    <t>DISPLAY Z FLIP5 SINGLE REPLACEMENT  SEDA METROPOLE</t>
  </si>
  <si>
    <t>Z-DIS23PLUSCOVER</t>
  </si>
  <si>
    <t>SAMMDP2252</t>
  </si>
  <si>
    <t>DISPLAY  Q5 SINGLE REPLACEMENT MAT SEDA METROPOLE</t>
  </si>
  <si>
    <t>SAMMDP2254</t>
  </si>
  <si>
    <t>DISPLAY S23 FE SINGLE REPLACEMENT SEDA  METROPOLE</t>
  </si>
  <si>
    <t>SAMMDP2256</t>
  </si>
  <si>
    <t>DISPLAY S22 SINGLE DEVICE MAT SEDA  METROPOLE</t>
  </si>
  <si>
    <t>SAMMDP2259</t>
  </si>
  <si>
    <t>DISPLAY S22 REPLACEMENT  POPKUMOH SEDA METROPOLE</t>
  </si>
  <si>
    <t>SAMMDP2260</t>
  </si>
  <si>
    <t>DISPLAY TAB S7 FE METROPOLITANO BARRA</t>
  </si>
  <si>
    <t>SAMMDP2261</t>
  </si>
  <si>
    <t>Z-TABS6LITESPENC</t>
  </si>
  <si>
    <t>DISPLAY TAB S6 LITE TABLET MAT METROPOLITANA BARRA</t>
  </si>
  <si>
    <t>SAMMDP2262</t>
  </si>
  <si>
    <t>Z-DISPLEBOOK3SING</t>
  </si>
  <si>
    <t>DISPLAY NC3 BOOK 13 14 15 NOTE METROPOLITANO BARRA</t>
  </si>
  <si>
    <t>SAMMDP2263</t>
  </si>
  <si>
    <t>Z-DBOO3FLEXIBLE</t>
  </si>
  <si>
    <t>DISPLAY BOOK MAT FLEXIBLE METROPOLITANO BARRA</t>
  </si>
  <si>
    <t>SAMMDP2264</t>
  </si>
  <si>
    <t>Z-DISPFALAXYAMAT</t>
  </si>
  <si>
    <t>DISPLAY GALAXY A REPLACEMENT MAT SEDA METROPOLE</t>
  </si>
  <si>
    <t>SAMMDP2265</t>
  </si>
  <si>
    <t>DISPLAY UNIVERSAL MAT  ONLY SEDA METROPOLE</t>
  </si>
  <si>
    <t>SAMMDP2266</t>
  </si>
  <si>
    <t xml:space="preserve">DISPOSITIVO 5 PEG 1 KEY METROPOLITANO BARRA </t>
  </si>
  <si>
    <t>SAMMDP2267</t>
  </si>
  <si>
    <t>DISPLAY S23 ULTRA SINGLE DEVICE SEDA METROPOLE</t>
  </si>
  <si>
    <t>SAMMDP2268</t>
  </si>
  <si>
    <t>DYSPLAY DE MESA C LOGO GALAXY A24 VISUALIZ ABSURDA</t>
  </si>
  <si>
    <t>SAMMDP2269</t>
  </si>
  <si>
    <t>Z-DISPLS23PLUSWO</t>
  </si>
  <si>
    <t>DISPLAY S23 PLUS REPLACEMENT MAT SEDA METROPOLE</t>
  </si>
  <si>
    <t>SAMMDP2271</t>
  </si>
  <si>
    <t>DISPLAY FLIP5 SINGLE REPLACEMENT MAT SEDA METROPOL</t>
  </si>
  <si>
    <t>SAMMDP2272</t>
  </si>
  <si>
    <t>DISPLAY Q5 SINGLE REPLACEMENT MAT SEDA METROPOLE</t>
  </si>
  <si>
    <t>SAMMDP2273</t>
  </si>
  <si>
    <t>DISPLAY TAB S9 SINGLE REPLACEMENT SEDA METROPOLE</t>
  </si>
  <si>
    <t>SAMMDP2274</t>
  </si>
  <si>
    <t>Z-WATCH6EWATCH6G</t>
  </si>
  <si>
    <t>DISPLAY WATCH6 SINGLE  LARGE SEDA METROPOLE</t>
  </si>
  <si>
    <t>SAMMDP2275</t>
  </si>
  <si>
    <t>Z-WATCH6EWATCH6P</t>
  </si>
  <si>
    <t>DISPLAY WATCH6 SINGLE  SMALL SEDA METROPOLE</t>
  </si>
  <si>
    <t>SAMMDP2276</t>
  </si>
  <si>
    <t>DISPLAY WATCH6 SINGLE CLASSIC LARGE SEDA METROPOLE</t>
  </si>
  <si>
    <t>SAMMDP2277</t>
  </si>
  <si>
    <t>Z-WATCH6CLASSICP</t>
  </si>
  <si>
    <t>DISPLAY WATCH6 SINGLE CLASSIC SMALL SEDA METROPOLE</t>
  </si>
  <si>
    <t>SAMMDP2278</t>
  </si>
  <si>
    <t>DISPLAY WATCH6 CLASSIC LARGE SEDA METROPOLE</t>
  </si>
  <si>
    <t>SAMMDP2279</t>
  </si>
  <si>
    <t>DISPLAY WATCH6 REPLACEMENT SMALL SEDA METROPOLE</t>
  </si>
  <si>
    <t>SAMMDP2280</t>
  </si>
  <si>
    <t>DISPLAY WATCH6  CLASSIC LARGE SEDA METROPOLE</t>
  </si>
  <si>
    <t>SAMMDP2281</t>
  </si>
  <si>
    <t>DISPLAY REPLACEMENT  WATCH6 SMALL SEDA METROPOLE</t>
  </si>
  <si>
    <t>SAMMDP2282</t>
  </si>
  <si>
    <t>DISPLAY TAB S8 TABLET MAT STANDARD SEDA METROPOLE</t>
  </si>
  <si>
    <t>SAMMDP2283</t>
  </si>
  <si>
    <t>DISPLAY REPLACEMENT MAT WATCH5 PRO SEDA METROPOLE</t>
  </si>
  <si>
    <t>SAMMDP2284</t>
  </si>
  <si>
    <t>DISPLAY REPLACEMENT  WATCH4 SMALL SEDA METROPOLE</t>
  </si>
  <si>
    <t>SAMMDP2285</t>
  </si>
  <si>
    <t>Z-BUDSLINEKITM</t>
  </si>
  <si>
    <t>DISPLAY BUDS LINE UP KIT MAT SEDA METROPOLE</t>
  </si>
  <si>
    <t>SAMMDP2286</t>
  </si>
  <si>
    <t>DISPLAY Q5 ACCESSORIES COVER RMAT SEDA METROPOLE</t>
  </si>
  <si>
    <t>SAMMDP2287</t>
  </si>
  <si>
    <t>DISPLAY ZFLIP5  ACCESSORIES COVER  SEDA METROPOLE</t>
  </si>
  <si>
    <t>SAMMDP2288</t>
  </si>
  <si>
    <t>DISPLAY S23 ULTRA ACCESSORIES COVER SEDA METROPOLE</t>
  </si>
  <si>
    <t>SAMMDP2289</t>
  </si>
  <si>
    <t>DISPLAY S23 PLUS ACCESSORIES COVER SEDA METROPOLE</t>
  </si>
  <si>
    <t>SAMMDP2290</t>
  </si>
  <si>
    <t>DISPLAY TAB S9 TABLET MAT STANDARD SEDA METROPOLE</t>
  </si>
  <si>
    <t>SAMMDP2291</t>
  </si>
  <si>
    <t>SAMMDP2292</t>
  </si>
  <si>
    <t>DISPLAY TAB S7 FE TABLET MAT STANDARD SEDA METROPO</t>
  </si>
  <si>
    <t>SAMMDP2293</t>
  </si>
  <si>
    <t>DIPLAY TAB S6 LITE TABLET MAT  SEDA METROPOLE</t>
  </si>
  <si>
    <t>SAMMDP2294</t>
  </si>
  <si>
    <t>Z-DISPLBOOK3SING</t>
  </si>
  <si>
    <t>DISPLAY NC3 BOOK MAT 13 14 15 METROPOLE</t>
  </si>
  <si>
    <t>SAMMDP2295</t>
  </si>
  <si>
    <t>Z-DBOOK3FLEXIBLE</t>
  </si>
  <si>
    <t>DIPLAY NC3 BOOK MAT FLEXIBLE DISPLAY SEDA METROPOL</t>
  </si>
  <si>
    <t>SAMMDP2297</t>
  </si>
  <si>
    <t>DISPLAY Z FLIP5 915 510  1 D 2 SEDA METROPOLE</t>
  </si>
  <si>
    <t>SAMMDP2298</t>
  </si>
  <si>
    <t>DISPOSITIVO PEG SECURITY SEDA  METROPOLE</t>
  </si>
  <si>
    <t>SAMMDP2300</t>
  </si>
  <si>
    <t>DISPLAY UNIVERSAL MAT  SEDA BAHIA  PISO 3</t>
  </si>
  <si>
    <t>SAMMDP2301</t>
  </si>
  <si>
    <t>Z-RESPLS23ULTRAWS</t>
  </si>
  <si>
    <t>DISPLAY S23 ULTRA SINGLE DEVICE  SEDA BAHIA PISO3</t>
  </si>
  <si>
    <t>SAMMDP2303</t>
  </si>
  <si>
    <t>Z-REPLS23PLUSPAR</t>
  </si>
  <si>
    <t>DISPLAY S23 PLUS REPLACEMENT MAT SEDA BAHIA PISO3</t>
  </si>
  <si>
    <t>SAMMDP2304</t>
  </si>
  <si>
    <t>DISPLAY Z FLIP5 SINGLE REPLACEMENT SEDA BAHIA PISO</t>
  </si>
  <si>
    <t>SAMMDP2305</t>
  </si>
  <si>
    <t>DISPLAY Z Q5 SINGLE REPLACEMENT MAT SEDA BAHIA 3</t>
  </si>
  <si>
    <t>SAMMDP2306</t>
  </si>
  <si>
    <t>Z-DISPFLIP5COLOR</t>
  </si>
  <si>
    <t>DISPLAY Z FLIP5 REPLACEMENT MAT COLOR SEDA BAHIA 3</t>
  </si>
  <si>
    <t>SAMMDP2307</t>
  </si>
  <si>
    <t>Z-DISLFOLD5COLOR</t>
  </si>
  <si>
    <t>DIPLAY Z Q5 REPLACEMENT WITH SPEN SEDA BAHIA PISO3</t>
  </si>
  <si>
    <t>SAMMDP2308</t>
  </si>
  <si>
    <t>DISPLAY S23 FE SINGLE REPLACEMENT  SEDA BAHIA PISO</t>
  </si>
  <si>
    <t>SAMMDP2309</t>
  </si>
  <si>
    <t>DISPLAY S22 REPLACEMENT MAT SEDA BAHIA PISO 3</t>
  </si>
  <si>
    <t>SAMMDP2310</t>
  </si>
  <si>
    <t>DISPLAY GALAXY A REPLACEMENT MAT SEDA BAHIA PISO3</t>
  </si>
  <si>
    <t>SAMMDP2312</t>
  </si>
  <si>
    <t>SAMMDP2313</t>
  </si>
  <si>
    <t>DIPLAY S23 PLUS REPLACEMENT MAT SEDA BAHIA PISO 3</t>
  </si>
  <si>
    <t>SAMMDP2314</t>
  </si>
  <si>
    <t>SAMMDP2315</t>
  </si>
  <si>
    <t>DISPLAY Z Q5 SINGLE REPLACEMENT  SEDA BAHIA  PISO3</t>
  </si>
  <si>
    <t>SAMMDP2317</t>
  </si>
  <si>
    <t>DISPLAY TAB S9 TABLET SEDA BAHIA PISO 3</t>
  </si>
  <si>
    <t>SAMMDP2318</t>
  </si>
  <si>
    <t>DISPLAY NC3 BOOK MAT  13 14 15 SEDA  BAHIA  PISO 3</t>
  </si>
  <si>
    <t>SAMMDP2319</t>
  </si>
  <si>
    <t>DISPLAY NC3 BOOK MAT FLEXIBLE SEDA BAHIA  PISO3</t>
  </si>
  <si>
    <t>SAMMDP2321</t>
  </si>
  <si>
    <t>DISPLAY D MESA GALAXY TAB S9 FE TAB S9 FE+ VAREJO</t>
  </si>
  <si>
    <t>SAMMDP2323</t>
  </si>
  <si>
    <t>DISPLAY WATCH6 LARGE REPLACEMENT BAHIA PISO 3</t>
  </si>
  <si>
    <t>SAMMDP2324</t>
  </si>
  <si>
    <t>DISPLAY WATCH6 CLASSIC SMALL BAHIA PISO 3</t>
  </si>
  <si>
    <t>SAMMDP2325</t>
  </si>
  <si>
    <t>DISTABS8SEMCAPA</t>
  </si>
  <si>
    <t>DISPLAY TAB S8 UNIVERSAL CABLE BAHIA PISO 3</t>
  </si>
  <si>
    <t>SAMMDP2326</t>
  </si>
  <si>
    <t>DISPWAT5PROPOP</t>
  </si>
  <si>
    <t>DISPLAY WATCH5 PRO 45MM POP BAHIA PISO 3</t>
  </si>
  <si>
    <t>SAMMDP2327</t>
  </si>
  <si>
    <t>DISPWTCHA4SMAL</t>
  </si>
  <si>
    <t xml:space="preserve">DISPLAY WATCH4 SMALL CRADLE BAHIA PISO 3 </t>
  </si>
  <si>
    <t>SAMMDP2331</t>
  </si>
  <si>
    <t>DISPLAY S23 ULTRA  ACCESSORIES BAHIA PISO 3</t>
  </si>
  <si>
    <t>SAMMDP2333</t>
  </si>
  <si>
    <t>DISPLAY TAB S9 TABLET UNIVERSAL BAHIA PISO 3</t>
  </si>
  <si>
    <t>SAMMDP2335</t>
  </si>
  <si>
    <t>DISPLAY TAB S9 MAT FLAT PART BAHIA PISO 3</t>
  </si>
  <si>
    <t>SAMMDP2336</t>
  </si>
  <si>
    <t>DISPLAY NC3 BOOK MAT 13 14 15 BAHIA PISO3</t>
  </si>
  <si>
    <t>SAMMDP2337</t>
  </si>
  <si>
    <t>Z-D-BOOK3FLEXIBLE</t>
  </si>
  <si>
    <t>DISPLAY BOOK MAT FLEXIBLE NOTEBOOK BAHIA RIO 3</t>
  </si>
  <si>
    <t>SAMMDP2338</t>
  </si>
  <si>
    <t>Z-PEGSEGURITY</t>
  </si>
  <si>
    <t>DISPOSITIVO PEG SECURITY BAHIA PISO 3</t>
  </si>
  <si>
    <t>SAMMDP2341</t>
  </si>
  <si>
    <t>C8201131</t>
  </si>
  <si>
    <t>DISPLAY VENHA CONHECER A  FAMILIA  FE C ABA C LOGO</t>
  </si>
  <si>
    <t>SAMMDP2342</t>
  </si>
  <si>
    <t>DISPLAY VENHA CONHECER A  FAMILIA  FE S ABA S  LOG</t>
  </si>
  <si>
    <t>SAMMDP2343</t>
  </si>
  <si>
    <t>DISPLAY WATCH SAMSUNG NOVA PC D ENCAIXE D PULSEIRA</t>
  </si>
  <si>
    <t>SAMMDP2346</t>
  </si>
  <si>
    <t xml:space="preserve">DISPLAY DE CHAO SAMSUNG CADEADO GALAXY C QR CODE </t>
  </si>
  <si>
    <t>SAMMDP2347</t>
  </si>
  <si>
    <t>DISPLAY DE CHAO SAMSUNG CADEADO GALAXY C QR CODE</t>
  </si>
  <si>
    <t>SAMMDP2348</t>
  </si>
  <si>
    <t>DISPLAY LUMINOSO SAMSUNG 5G COM CARREGADOR</t>
  </si>
  <si>
    <t>SAMMDP2349</t>
  </si>
  <si>
    <t>DISPLAY DE BALCAO EM ACRILICO GALAXY S21 FE 5G</t>
  </si>
  <si>
    <t>SAMMFD090</t>
  </si>
  <si>
    <t>FOLDER SAMSUNG DICA IMPORTANTES PARA  SUA TV 17X8</t>
  </si>
  <si>
    <t>SSG075.4</t>
  </si>
  <si>
    <t>SAMMKT283</t>
  </si>
  <si>
    <t xml:space="preserve">KIT ECONOMY TABLE RETORNO ALLIS </t>
  </si>
  <si>
    <t>SAMMKT284</t>
  </si>
  <si>
    <t>KIT PLACAS SUPERIOR E INTERNA LPU DISPLAY BUS</t>
  </si>
  <si>
    <t>SAMMLE172</t>
  </si>
  <si>
    <t>LETREIRO H325 SSG  2122MM PATIO NORTE PARTE   1-2</t>
  </si>
  <si>
    <t>SAMMLE173</t>
  </si>
  <si>
    <t>LETREIRO SAMSUNG INOX H325</t>
  </si>
  <si>
    <t>SAMMLN459</t>
  </si>
  <si>
    <t>LAMINA GALAXY A24 S LOGO VISUALIZ ABSURDA 15X15</t>
  </si>
  <si>
    <t>SAMMLN461</t>
  </si>
  <si>
    <t>LAMINA MODELOS DIVERSOS GALAXY TAB S9 SES</t>
  </si>
  <si>
    <t>SAMMLN462</t>
  </si>
  <si>
    <t>LAMINA GALAXY TAB S9 FE FRENTE E VERSO VAREJO</t>
  </si>
  <si>
    <t>SAMMLN463</t>
  </si>
  <si>
    <t>LAMINA GALAXY TAB S9 FE+ FRENTE E VERSO VAREJO</t>
  </si>
  <si>
    <t>SAMMLN464</t>
  </si>
  <si>
    <t>2023 - 0142</t>
  </si>
  <si>
    <t>LAMINA GALAXY TAB S9 FE TAB S9 FE+ 15X15 SES</t>
  </si>
  <si>
    <t>SAMMLN465</t>
  </si>
  <si>
    <t>LAMINA NOVOS GALAXY TAB S9 FE C LOGO E QR CODE</t>
  </si>
  <si>
    <t>SAMMLV032</t>
  </si>
  <si>
    <t>SAMMMB020</t>
  </si>
  <si>
    <t>MOBILE NOVOS GALAXY TAB S9 FE DESPERTE CRIATIVIDAD</t>
  </si>
  <si>
    <t>SAMMMB021</t>
  </si>
  <si>
    <t>MOBILE RELOGIO MUSC ESQUELET GORDURA CORPORAL</t>
  </si>
  <si>
    <t>SAMMMB022</t>
  </si>
  <si>
    <t xml:space="preserve">MOBILE SEU USADO VALE MAIS TROCA SMART </t>
  </si>
  <si>
    <t>SAMMMB023</t>
  </si>
  <si>
    <t xml:space="preserve">MOBILE CHEESE BURGER INGREDIENTS </t>
  </si>
  <si>
    <t>SAMMME077</t>
  </si>
  <si>
    <t>MESA EXPOSITORA SAMSUNG DANIFICADA</t>
  </si>
  <si>
    <t>SAMMME078</t>
  </si>
  <si>
    <t xml:space="preserve">MESA TOTEM EXPOSITORA SAMSUNG DANIFICADA </t>
  </si>
  <si>
    <t>SAMMME079</t>
  </si>
  <si>
    <t xml:space="preserve">MESA TOTEM EXPOSITORA SAMSUNG GALAXY DANIFICADA </t>
  </si>
  <si>
    <t>SAMMMI004</t>
  </si>
  <si>
    <t>2023_1855</t>
  </si>
  <si>
    <t>MINI TAG BLACK FRIDAY A SAM E SUA MELHOR ESCOLHA</t>
  </si>
  <si>
    <t>SAMMPC128</t>
  </si>
  <si>
    <t xml:space="preserve">PACOTE COM 50 BALOES PRETO SAMSUNG </t>
  </si>
  <si>
    <t>SAMMPC129</t>
  </si>
  <si>
    <t xml:space="preserve">PACOTE COM 50 BALOES BRANCO SAMSUNG </t>
  </si>
  <si>
    <t>SAMMPC131</t>
  </si>
  <si>
    <t>2023_1850</t>
  </si>
  <si>
    <t>PACOTE COM 5 SAIA DE MESA SES BLACK FRIDAY SEM LOG</t>
  </si>
  <si>
    <t>SAMMPC134</t>
  </si>
  <si>
    <t>PLACA SUPERIOR LPU DISPLAY BUS   340906</t>
  </si>
  <si>
    <t>SAMMPC135</t>
  </si>
  <si>
    <t>PLACA INTERNA OPCAO 1 LPU DISPLAY BUS 34097</t>
  </si>
  <si>
    <t>SAMMPL208</t>
  </si>
  <si>
    <t>PLACA SEM LOGO GALAXY A24 VISUAL ABSURDA 34X21</t>
  </si>
  <si>
    <t>SAMMPL209</t>
  </si>
  <si>
    <t>PLACA NOVOS GALAXY TAB S9 FE TAB S9 FE+ VAREJO</t>
  </si>
  <si>
    <t>SAMMPL210</t>
  </si>
  <si>
    <t>Z-S23FECOLORSES</t>
  </si>
  <si>
    <t>PLACA S23 FE SPEC COLOR CHIP SES</t>
  </si>
  <si>
    <t>SAMMPR024</t>
  </si>
  <si>
    <t>TABLET PC TAB S6 INSPECIONADO SEM CHIP</t>
  </si>
  <si>
    <t>SAMMSA052</t>
  </si>
  <si>
    <t>SAIA D MESA QUIOSQUE CELEBRE SUAS CONEXOES S LOGO</t>
  </si>
  <si>
    <t>SAMMTB021</t>
  </si>
  <si>
    <t>TESTEIRA NOVO GALAXY TAB S9 FE S LOGO QR CODE SES</t>
  </si>
  <si>
    <t>SAMMTB022</t>
  </si>
  <si>
    <t>SM-T735NZKQZTO</t>
  </si>
  <si>
    <t>TABLET GALAXY TAB S7 FE PRETO SEM ACESSORIOS USADO</t>
  </si>
  <si>
    <t>SAMMTG757</t>
  </si>
  <si>
    <t xml:space="preserve">EF-RT560TGEGWW	</t>
  </si>
  <si>
    <t xml:space="preserve">TAG 2  SMART GALAXY RUGGED CASE VERDE </t>
  </si>
  <si>
    <t>SAMMTG758</t>
  </si>
  <si>
    <t>EF-RT560TBEGWW</t>
  </si>
  <si>
    <t>TAG SMART GALAXY RUGGED CASE PRETO</t>
  </si>
  <si>
    <t>SAMMTG759</t>
  </si>
  <si>
    <t>TAG GALAXY A24 COM LOGO 9X9</t>
  </si>
  <si>
    <t>SAMMTG760</t>
  </si>
  <si>
    <t>TAG  SEM LOGO GALAXY TAB S9 FE COM QR CODE</t>
  </si>
  <si>
    <t>SAMMTG761</t>
  </si>
  <si>
    <t>TAG COM LOGO GALAXY TAB S9 FE+ COM QR CODE</t>
  </si>
  <si>
    <t>SAMMTG762</t>
  </si>
  <si>
    <t>TAG SEM LOGO GALAXY TAB S9 FE+ COM QR CODE</t>
  </si>
  <si>
    <t>SAMMTG763</t>
  </si>
  <si>
    <t>TAG COM LOGO GALAXY TAB S9 FE COM QR CODE</t>
  </si>
  <si>
    <t>SAMMTG764</t>
  </si>
  <si>
    <t>TAG CADEADO GALAXY GRATUIDO POR 2 ANOS</t>
  </si>
  <si>
    <t>SAMMTG765</t>
  </si>
  <si>
    <t>TAG COM LOGO GALAXY A24 C QR CODE</t>
  </si>
  <si>
    <t>SAMMTG766</t>
  </si>
  <si>
    <t>2023 - 0154</t>
  </si>
  <si>
    <t>TAG GALAXY TAB S9 FE+ VAREJO</t>
  </si>
  <si>
    <t>SAMMTG767</t>
  </si>
  <si>
    <t>2023 - 0155</t>
  </si>
  <si>
    <t>TAG GALAXY TAB S9 FE VAREJO</t>
  </si>
  <si>
    <t>SAMMTG771</t>
  </si>
  <si>
    <t>EF-PT560CVEGWW</t>
  </si>
  <si>
    <t>GALAXY SMART TAG2 SILICONE CASE VIOLETA</t>
  </si>
  <si>
    <t>SAMMTG773</t>
  </si>
  <si>
    <t>EF-PT560CWEGWW</t>
  </si>
  <si>
    <t>GALAXY SMART TAG2 SILICONE CASE BRANCO</t>
  </si>
  <si>
    <t>SAMMTG774</t>
  </si>
  <si>
    <t>BRPI2303793</t>
  </si>
  <si>
    <t>TAG SAM CLIQUE E CONHECA NOSSOS PRODUTOS 10X6</t>
  </si>
  <si>
    <t>TRIPE PARA BANNER SAMSUNG PARTE 2-2</t>
  </si>
  <si>
    <t>SAMMTR026</t>
  </si>
  <si>
    <t>T23C820000330</t>
  </si>
  <si>
    <t>TRIEDRO PRODUTOS DIVERSOS LINHA GALAXY FE SES</t>
  </si>
  <si>
    <t>SAMMTT225</t>
  </si>
  <si>
    <t>TESTEIRA GALAXY A24 C LOGO VISUAL ABSURDA C QRCODE</t>
  </si>
  <si>
    <t>SAMMTT226</t>
  </si>
  <si>
    <t>TESTEIRA NOVO GALAXY TAB S9 FE C LG QR CODE  VAREJ</t>
  </si>
  <si>
    <t>SAMMTT227</t>
  </si>
  <si>
    <t>TESTEIRA NOVO GALAXY TAB S9 FE S LOGO QR CODE VARE</t>
  </si>
  <si>
    <t>SAMMTT229</t>
  </si>
  <si>
    <t>TESTEIRA SAMSUNG BOOK PROCESSADOR INTEL CELERON</t>
  </si>
  <si>
    <t>SAMMTT230</t>
  </si>
  <si>
    <t>TESTEIRA SAMSUNG BOOK PROCESSADOR INTEL CORE I3</t>
  </si>
  <si>
    <t>SAMMTT231</t>
  </si>
  <si>
    <t>TESTEIRA SAMSUNG BOOK PROCESSADOR INTEL CORE I7</t>
  </si>
  <si>
    <t>SAMMTT232</t>
  </si>
  <si>
    <t>TESTEIRA SAMSUNG BOOK PROCESSADOR INTEL CORE I5</t>
  </si>
  <si>
    <t>SAMMTV335</t>
  </si>
  <si>
    <t>UN55CU7700GXZD</t>
  </si>
  <si>
    <t xml:space="preserve">TELEVISOR COM TELA DE CRISTAL  LIQ UHD 55 EAN </t>
  </si>
  <si>
    <t>TABLET SSG - S6 LITE - COMPLETO</t>
  </si>
  <si>
    <t>SAMMA3011</t>
  </si>
  <si>
    <t>ALMOFADA VERDE 40x40</t>
  </si>
  <si>
    <t>SAMMA3012</t>
  </si>
  <si>
    <t>ALMOFADA AZUL 40X40</t>
  </si>
  <si>
    <t>SAMMA3013</t>
  </si>
  <si>
    <t>ALMOFADA LILAS 40X40</t>
  </si>
  <si>
    <t>SAMMA3014</t>
  </si>
  <si>
    <t>ALMOFADA ROSA 40X40</t>
  </si>
  <si>
    <t>SAMMA3015</t>
  </si>
  <si>
    <t>ALMOFADA ROSA 40X40 DANIFICADA</t>
  </si>
  <si>
    <t>SAMMAD252</t>
  </si>
  <si>
    <t>ADESIVOS DIVERSOS USADOS</t>
  </si>
  <si>
    <t>SAMMBN065</t>
  </si>
  <si>
    <t>BANNER EM LONA COM SUPORTE SAMSUNG THE KIDS</t>
  </si>
  <si>
    <t>SAMMBN066</t>
  </si>
  <si>
    <t>BANNER FAMILIA S24 CASAS BAHIA CAMPO GRANDE MS</t>
  </si>
  <si>
    <t>SAMMBN067</t>
  </si>
  <si>
    <t>BANNER FAMILIA S24 CASAS BAHIA SHOP C GRANDE MS</t>
  </si>
  <si>
    <t>SAMMBN068</t>
  </si>
  <si>
    <t>BANNER FAMILIA S24 PERNAMBUCANAS SHOP C GRANDE MS</t>
  </si>
  <si>
    <t>SAMMBN069</t>
  </si>
  <si>
    <t>BANNER FAMILIA S24 CASAS BAHIA SHOP RIOMAR SE</t>
  </si>
  <si>
    <t>SAMMBN070</t>
  </si>
  <si>
    <t>BANNER FAMILIA S24 CASAS BAHIA CENTRO ARACAJU SE</t>
  </si>
  <si>
    <t>SAMMBN071</t>
  </si>
  <si>
    <t>BANNER FAMILIA S24 CASAS BAHIA SHOP JARDINS SE</t>
  </si>
  <si>
    <t>SAMMBN072</t>
  </si>
  <si>
    <t>BANNER FAMILIA S24 FAST SHOP PALLADIUM CURITIBA PR</t>
  </si>
  <si>
    <t>SAMMBN073</t>
  </si>
  <si>
    <t>BANNER FAMILIA S24 CONDOR AV WENSTON CURITIBA PR</t>
  </si>
  <si>
    <t>SAMMBN074</t>
  </si>
  <si>
    <t>BANNER FAMILIA S24 CONDOR R VISCONDE CURITIBA PR</t>
  </si>
  <si>
    <t>SAMMBN075</t>
  </si>
  <si>
    <t>BANNER FAMILIA S24 CONDOR AV AGUA CURITIBA PR</t>
  </si>
  <si>
    <t>SAMMBN076</t>
  </si>
  <si>
    <t>BANNER FAMILIA S24 FUJIOKA GOIANIA SHOP GO</t>
  </si>
  <si>
    <t>SAMMBN077</t>
  </si>
  <si>
    <t>BANNER FAMILIA S24 CASAS BAHIA SETOR CENTRAL GO</t>
  </si>
  <si>
    <t>SAMMBN078</t>
  </si>
  <si>
    <t xml:space="preserve">BANNER FAMILIA S24 CASAS BAHIA AV ANHANGUERA GO </t>
  </si>
  <si>
    <t>SAMMBN079</t>
  </si>
  <si>
    <t>BANNER GALAXY S24 POD DO GALAXY AI C LOGO PART 1-2</t>
  </si>
  <si>
    <t>SAMMBN080</t>
  </si>
  <si>
    <t>BANNER FAMILIA S24 FAST SHOP BA</t>
  </si>
  <si>
    <t>SAMMBN081</t>
  </si>
  <si>
    <t>BANNER FAMILIA S24 CASAS BAHIA PARALELA SHOP BA</t>
  </si>
  <si>
    <t>SAMMBN082</t>
  </si>
  <si>
    <t>BANNER FAMILIA S24 CASAS BAHIA SHOP BELA VISTA BA</t>
  </si>
  <si>
    <t>SAMMBN083</t>
  </si>
  <si>
    <t>BANNER FAMILIA S24 CASAS BAHIA SHOP BARRA BA</t>
  </si>
  <si>
    <t>SAMMBN084</t>
  </si>
  <si>
    <t>BANNER FAMILIA S24 CASAS BAHIA BIG SHOP MG</t>
  </si>
  <si>
    <t>SAMMBN085</t>
  </si>
  <si>
    <t>BANNER FAMILIA S24 PONTO FRIO ITAU POWER SHOP MG</t>
  </si>
  <si>
    <t>SAMMBN086</t>
  </si>
  <si>
    <t>BANNER FAMILIA S24 CASAS BAHIA SHOP TACARUNA PE</t>
  </si>
  <si>
    <t>SAMMBN087</t>
  </si>
  <si>
    <t>BANNER FAMILIA S24 FAST SHOP RIOMAR PE</t>
  </si>
  <si>
    <t>SAMMBN088</t>
  </si>
  <si>
    <t>BANNER FAMILIA S24 CASAS BAHIA MESSEJANA CE</t>
  </si>
  <si>
    <t>SAMMBN089</t>
  </si>
  <si>
    <t>BANNER FAMILIA S24 IBYTE MEIRELES FORTALEZA CE</t>
  </si>
  <si>
    <t>SAMMBN090</t>
  </si>
  <si>
    <t>BANNER FAMILIA S24 CASAS BAHIA SHOP CENTER UM CE</t>
  </si>
  <si>
    <t>SAMMBN091</t>
  </si>
  <si>
    <t>BANNER FAMILIA S24 PONTO FRIO WEST SHOP RJ</t>
  </si>
  <si>
    <t>SAMMBN092</t>
  </si>
  <si>
    <t>BANNER FAMILIA S24 PONTO FRIO PARK SHOP RJ</t>
  </si>
  <si>
    <t>SAMMBN093</t>
  </si>
  <si>
    <t>BANNER FAMILIA S24 CASAS BAHIA SHOP BOULEVARD RJ</t>
  </si>
  <si>
    <t>SAMMBN094</t>
  </si>
  <si>
    <t>BANNER FAMILIA S24 CASAS BAHIA CAXIAS SHOP RJ</t>
  </si>
  <si>
    <t>SAMMBN095</t>
  </si>
  <si>
    <t>BANNER FAMILIA S24 CASAS BAHIA SHOP BANGU RJ</t>
  </si>
  <si>
    <t>SAMMBN096</t>
  </si>
  <si>
    <t>BANNER FAMILIA S24 PONTO FRIO MADUREIRA SHOP RJ</t>
  </si>
  <si>
    <t>SAMMBN097</t>
  </si>
  <si>
    <t>BANNER FAMILIA S24 PONTO FRIO CAXIAS SHOP RJ</t>
  </si>
  <si>
    <t>SAMMBN098</t>
  </si>
  <si>
    <t>BANNER FAMILIA S24 CASAS BAHIA CENTER SHOP RIO RJ</t>
  </si>
  <si>
    <t>SAMMBN099</t>
  </si>
  <si>
    <t>BANNER FAMILIA S24 YELL MOBILE SHOP BANGU RJ</t>
  </si>
  <si>
    <t>SAMMBN100</t>
  </si>
  <si>
    <t>BANNER FAMILIA S24 LEBES SHOP CANOAS RS</t>
  </si>
  <si>
    <t>SAMMBN101</t>
  </si>
  <si>
    <t>BANNER FAMILIA S24 LEBES CENTRO HISTORICO RS</t>
  </si>
  <si>
    <t>SAMMBN102</t>
  </si>
  <si>
    <t>BANNER FAMILIA S24 LEBES AV ASSIS BRASIL RS</t>
  </si>
  <si>
    <t>SAMMBN103</t>
  </si>
  <si>
    <t>10127178'</t>
  </si>
  <si>
    <t>BANNER FAMILIA S24 LEBES SAO GERALDO RS</t>
  </si>
  <si>
    <t>SAMMBN104</t>
  </si>
  <si>
    <t>BANNER FAMILIA S24 CASAS BAHIA SHOP 3 MT</t>
  </si>
  <si>
    <t>SAMMBN105</t>
  </si>
  <si>
    <t xml:space="preserve">BANNER FAMILIA S24 GAZIM R EPAMINONDAS AC </t>
  </si>
  <si>
    <t>SAMMBN106</t>
  </si>
  <si>
    <t xml:space="preserve">BANNER FAMILIA S24 CASAS BAHIA SHOP MIDWAY RN </t>
  </si>
  <si>
    <t>SAMMBN107</t>
  </si>
  <si>
    <t>BANNER FAMILIA S24 CASAS BAHIA MANAIRA PB</t>
  </si>
  <si>
    <t>SAMMBN108</t>
  </si>
  <si>
    <t>BANNER FAMILIA S24 CASAS BAHIA FLORIPA SHOP SC</t>
  </si>
  <si>
    <t>SAMMBN109</t>
  </si>
  <si>
    <t>BANNER FAMILIA S24 CASAS BAHIA LOJA 2 JOINVILE SC</t>
  </si>
  <si>
    <t>SAMMBN110</t>
  </si>
  <si>
    <t>BANNER FAMILIA S24 PONTO FRIO SHOP IGUATEMI SC</t>
  </si>
  <si>
    <t>SAMMBN111</t>
  </si>
  <si>
    <t>BANNER FAMILIA S24 HAVAN CENTRO SC</t>
  </si>
  <si>
    <t>SAMMBN112</t>
  </si>
  <si>
    <t>BANNER FAMILIA S24 GAZIN R DOM PEDRO II RO</t>
  </si>
  <si>
    <t>SAMMBN113</t>
  </si>
  <si>
    <t>BANNER FAMILIA S24 SHOP DA ILHA MA</t>
  </si>
  <si>
    <t>SAMMBN114</t>
  </si>
  <si>
    <t>BANNER FAMILIA S24 CASAS BAHIA SHOP DA ILHA MA</t>
  </si>
  <si>
    <t>SAMMBN115</t>
  </si>
  <si>
    <t>BANNER FAMILIA S24 CASAS BAHIA  RIO ANIL SHOP MA</t>
  </si>
  <si>
    <t>SAMMBN116</t>
  </si>
  <si>
    <t>BANNER FAMILIA S24 NAGEM SAO LUIZ SHOP MA</t>
  </si>
  <si>
    <t>SAMMBN117</t>
  </si>
  <si>
    <t>BANNER FAMILIA S24 FAST SHOP PARK SHOP DF</t>
  </si>
  <si>
    <t>SAMMBN118</t>
  </si>
  <si>
    <t>BANNER FAMILIA S24 FUJIOKA JK SHOP TOWER DF</t>
  </si>
  <si>
    <t>SAMMBN119</t>
  </si>
  <si>
    <t>BANNER FAMILIA S24 BEMOL SHOP PONTA NEGRA AM</t>
  </si>
  <si>
    <t>SAMMBN120</t>
  </si>
  <si>
    <t>BANNER GALA TAB S9 BEMOL MANAUARA SHOP 1 H092 AM</t>
  </si>
  <si>
    <t>SAMMBN121</t>
  </si>
  <si>
    <t>BANNER FAMILIA S24 BEMOL AMAZONAS SHOP 1 H016 AM</t>
  </si>
  <si>
    <t>SAMMBN122</t>
  </si>
  <si>
    <t>BANNER GALAXY TAB S9 AMAZONAS SHOP 2 H091 AM</t>
  </si>
  <si>
    <t>SAMMBN123</t>
  </si>
  <si>
    <t xml:space="preserve">BANNER FAMILIA S24 BEMOL MANAUARA SHOP 2 H017 AM </t>
  </si>
  <si>
    <t>SAMMBN124</t>
  </si>
  <si>
    <t>BANNER GALAXY TAB S9 BEMOL SHOP SUMAUMA 1 H089 AM</t>
  </si>
  <si>
    <t>SAMMBN125</t>
  </si>
  <si>
    <t>BANNER FAMILIA S24 BEMOL SHOP SUMAUMA 2H002 AM</t>
  </si>
  <si>
    <t>SAMMBN126</t>
  </si>
  <si>
    <t>BANNER FAMILIA S24 CASAS BAHIA BRISA SHOP H038 SP</t>
  </si>
  <si>
    <t>SAMMBN127</t>
  </si>
  <si>
    <t>BANNER FAMILIA S24 CASAS BAHIA GUARULHOS H041 SP</t>
  </si>
  <si>
    <t>SAMMBN128</t>
  </si>
  <si>
    <t>BANNER FAMILIA S24 FAST SHOP PATIO PAULISTA H008 S</t>
  </si>
  <si>
    <t>SAMMBN129</t>
  </si>
  <si>
    <t>BANNER FAMILIA S24 CASAS BAHIA SHOP FIESTA H039 SP</t>
  </si>
  <si>
    <t>SAMMBN130</t>
  </si>
  <si>
    <t>BANNER FAMILIA S24 CASAS BAHIA MARILIA H037 SP</t>
  </si>
  <si>
    <t>SAMMBN131</t>
  </si>
  <si>
    <t>BANNER FAMILIA S24 FAST SHOP IBIRAPUERA H009 SP</t>
  </si>
  <si>
    <t>SAMMBN132</t>
  </si>
  <si>
    <t>BANNER FAMILIA S24 TIM MOOCA PLAZA SHOP H035 SP</t>
  </si>
  <si>
    <t>SAMMBN133</t>
  </si>
  <si>
    <t xml:space="preserve">BANNER FAMILIA S24 CASAS BAHIA S J RIO PRETO H060 </t>
  </si>
  <si>
    <t>SAMMBN134</t>
  </si>
  <si>
    <t>BANNER FAMILIA S24 FAST SHOP PQ DOM PEDRO H012 SP</t>
  </si>
  <si>
    <t>SAMMBN135</t>
  </si>
  <si>
    <t>BANNER FAMILIA S24 CASAS BAHIA SHOP UNIAO H049 SP</t>
  </si>
  <si>
    <t>SAMMBN136</t>
  </si>
  <si>
    <t>BANNER FAMILIA S24 CASAS BAHIA FRANCA H051 SP</t>
  </si>
  <si>
    <t>SAMMBN137</t>
  </si>
  <si>
    <t>BANNER FAMILIA S24 CASAS BAHIA AMERICANA H043 SP</t>
  </si>
  <si>
    <t>SAMMBN138</t>
  </si>
  <si>
    <t>BANNER FAMILIA S24 FAST SHOP IGUATEMI H005 SP</t>
  </si>
  <si>
    <t>SAMMBN139</t>
  </si>
  <si>
    <t>BANNER FAMILIA S24 CASAS BAHIA SHOP FRANCA H036 SP</t>
  </si>
  <si>
    <t>SAMMBN140</t>
  </si>
  <si>
    <t>BANNER FAMILIA S24 CASAS BAHIA MAUA PLAZA H047 SP</t>
  </si>
  <si>
    <t>SAMMBN141</t>
  </si>
  <si>
    <t>BANNER FAMILIA S24 CASAS BAHIA BAURU H053 SP</t>
  </si>
  <si>
    <t>SAMMBN142</t>
  </si>
  <si>
    <t>BANNER FAMILIA S24 CASAS BAHIA JUNDIAI H062 SP</t>
  </si>
  <si>
    <t>SAMMBN143</t>
  </si>
  <si>
    <t>BANNER FAMILIA S24 CASAS BAHIA JD SATELITE H056 SP</t>
  </si>
  <si>
    <t>SAMMBN144</t>
  </si>
  <si>
    <t>BANNER FAMILIA S24 CASAS BAHIA SHOP NORTE H085 SP</t>
  </si>
  <si>
    <t>SAMMBN145</t>
  </si>
  <si>
    <t>BANNER FAMILIA S24 FAST SHOP ANALIA FRANCO H004 SP</t>
  </si>
  <si>
    <t>SAMMBN146</t>
  </si>
  <si>
    <t>BANNER FAMILIA S24 CASAS BAHIA SHOP SOROC H078 SP</t>
  </si>
  <si>
    <t>SAMMBN147</t>
  </si>
  <si>
    <t>BANNER FAMILIA S24 TIM REVENDA BAURU H034 SP</t>
  </si>
  <si>
    <t>SAMMBN148</t>
  </si>
  <si>
    <t xml:space="preserve">BANNER FAMILIA S24 FAST SHOP INTER GUARULHOS H007 </t>
  </si>
  <si>
    <t>SAMMBN149</t>
  </si>
  <si>
    <t>BANNER FAMILIA S24 CASAS BAHIA MOGI SHOP H064 SP</t>
  </si>
  <si>
    <t>SAMMBN150</t>
  </si>
  <si>
    <t>BANNER FAMILIA S24 PONTO FRIO SHOP ITAQUERA H084 S</t>
  </si>
  <si>
    <t>SAMMBN151</t>
  </si>
  <si>
    <t>BANNER FAMILIA S24 CASAS BAHIA BROOKLIM H061 SP</t>
  </si>
  <si>
    <t>SAMMBN152</t>
  </si>
  <si>
    <t>BANNER FAMILIA S24 CASAS BAHIA SOROCABA H044 SP</t>
  </si>
  <si>
    <t>SAMMBN153</t>
  </si>
  <si>
    <t>BANNER FAMILIA S24 FAST SHOP ELDORADO H001 SP</t>
  </si>
  <si>
    <t>SAMMBN154</t>
  </si>
  <si>
    <t>BANNER FAMILIA S24 FAST SHOP VALE SUL H014 SP</t>
  </si>
  <si>
    <t>SAMMC1023</t>
  </si>
  <si>
    <t>CARREGADOR TABLET TAB S6 PRETO</t>
  </si>
  <si>
    <t>SAMMC2033</t>
  </si>
  <si>
    <t>CORDAO PARA CRACHA GALAXY S24 COM O PODER D GALAXY</t>
  </si>
  <si>
    <t>SAMMCA616</t>
  </si>
  <si>
    <t>CANTONEIRAS PRETAS USADAS</t>
  </si>
  <si>
    <t>SAMMCB132</t>
  </si>
  <si>
    <t>GDSRECOILERQ585</t>
  </si>
  <si>
    <t>CABO GDS RECOILER Q SLIM BLACK INCOMPLETA</t>
  </si>
  <si>
    <t>SAMMCB133</t>
  </si>
  <si>
    <t>Z-CABOTYPECVER7</t>
  </si>
  <si>
    <t>CABO UNIVERSAL SENSOR CABLE VER7 WHITE ADHESIVE</t>
  </si>
  <si>
    <t>SAMMCC093</t>
  </si>
  <si>
    <t>EF-ZS928CBEGWW</t>
  </si>
  <si>
    <t>CAPA SMART VIEW WALLET GALAXY S24 ULTRA PRETA</t>
  </si>
  <si>
    <t>SAMMCC094</t>
  </si>
  <si>
    <t>EF-PS928TGEGWW</t>
  </si>
  <si>
    <t>CAPA DE SILICONE SMART GALAXY S24 ULTRA VERDE CLAR</t>
  </si>
  <si>
    <t>SAMMCC095</t>
  </si>
  <si>
    <t>EF-XS928CTEGWW</t>
  </si>
  <si>
    <t>CAPA COM ENCAIXE GALAXY S24 TRANSPARENTE</t>
  </si>
  <si>
    <t>SAMMCC096</t>
  </si>
  <si>
    <t>EF-GS928CUEGWW</t>
  </si>
  <si>
    <t>CAPA STANDING S24 ULTRA CINZENTO CLARO</t>
  </si>
  <si>
    <t>SAMMCC097</t>
  </si>
  <si>
    <t>EF-PS928TEEGWW</t>
  </si>
  <si>
    <t>CAPA DE SILICONE SMART S24 ULTRA ROXO MAGENTA</t>
  </si>
  <si>
    <t>SAMMCN057</t>
  </si>
  <si>
    <t>CANETA DO TABLET TAB S6</t>
  </si>
  <si>
    <t>SAMMCO194</t>
  </si>
  <si>
    <t>PRD00061</t>
  </si>
  <si>
    <t>CONTROLE + CABO USB-C XBOX USADO</t>
  </si>
  <si>
    <t>SAMMCO195</t>
  </si>
  <si>
    <t>PRD00064</t>
  </si>
  <si>
    <t>CONSOLE XBOX SERIES X 1 TB PREMIUM EDITION USADO</t>
  </si>
  <si>
    <t>SAMMCO196</t>
  </si>
  <si>
    <t>PRD00063</t>
  </si>
  <si>
    <t>CONSOLE XBOX SERIES X 1 TB USADO</t>
  </si>
  <si>
    <t>SAMMCP017</t>
  </si>
  <si>
    <t>CAPA DO TABLET TAB S6</t>
  </si>
  <si>
    <t>SAMMCS913</t>
  </si>
  <si>
    <t>CAMIS2XL</t>
  </si>
  <si>
    <t>CAMISETA  C LAMINA GALAXY S24 C LOGO TAM 2XL</t>
  </si>
  <si>
    <t>SAMMCS914</t>
  </si>
  <si>
    <t>CAMISM</t>
  </si>
  <si>
    <t>CAMISETA  C LAMINA GALAXY S24 C LOGO TAM M</t>
  </si>
  <si>
    <t>SAMMCS915</t>
  </si>
  <si>
    <t>CAMISG</t>
  </si>
  <si>
    <t>CAMISETA  C LAMINA GALAXY S24 C LOGO TAM L</t>
  </si>
  <si>
    <t>SAMMCS916</t>
  </si>
  <si>
    <t>CAMISP</t>
  </si>
  <si>
    <t>CAMISETA  C LAMINA GALAXY S24 C LOGO TAM S</t>
  </si>
  <si>
    <t>SAMMCS917</t>
  </si>
  <si>
    <t>CAMIS5XL</t>
  </si>
  <si>
    <t>CAMISETA  C LAMINA GALAXY S24 C LOGO TAM 5XL</t>
  </si>
  <si>
    <t>SAMMCS918</t>
  </si>
  <si>
    <t>CAMIS4XL</t>
  </si>
  <si>
    <t>CAMISETA  C LAMINA GALAXY S24 C LOGO TAM 4XL</t>
  </si>
  <si>
    <t>SAMMCS919</t>
  </si>
  <si>
    <t>CAMIS3XL</t>
  </si>
  <si>
    <t>CAMISETA  C LAMINA GALAXY S24 C LOGO TAM 3XL</t>
  </si>
  <si>
    <t>SAMMCS920</t>
  </si>
  <si>
    <t>CAMISXG</t>
  </si>
  <si>
    <t>CAMISETA  C LAMINA GALAXY S24 C LOGO TAM XL</t>
  </si>
  <si>
    <t>SAMMCS921</t>
  </si>
  <si>
    <t>CAMISPP</t>
  </si>
  <si>
    <t>CAMISETA  C LAMINA GALAXY S24 C LOGO TAM XS</t>
  </si>
  <si>
    <t>SAMMCS922</t>
  </si>
  <si>
    <t>CAMIS7XL</t>
  </si>
  <si>
    <t>CAMISETA  C LAMINA GALAXY S24 C LOGO TAM 7XL</t>
  </si>
  <si>
    <t>SAMMCW016</t>
  </si>
  <si>
    <t>PRD00060</t>
  </si>
  <si>
    <t>CADEIRA DE GAMER AZUL COM PRETO USADA</t>
  </si>
  <si>
    <t>SAMMCX497</t>
  </si>
  <si>
    <t>PLACA NOVO GALAXY S23 FE CAMERA PODEROSA USADA</t>
  </si>
  <si>
    <t>IM - CHANNEL MARKETING</t>
  </si>
  <si>
    <t>SAMMCX529</t>
  </si>
  <si>
    <t>CAIXA C 9 CELULARES DIVERSOS CRICIUMA SC</t>
  </si>
  <si>
    <t>SAMMCX530</t>
  </si>
  <si>
    <t>CAIXA COM 9 CELULARES DIVERSOS CORUM CORUMBA MS</t>
  </si>
  <si>
    <t>SAMMCX531</t>
  </si>
  <si>
    <t xml:space="preserve">CAIXA COM 9 CELULARES DIVERSOS GUARANHUNS PE </t>
  </si>
  <si>
    <t>SAMMCX532</t>
  </si>
  <si>
    <t>CAIXA COM 9 CELULARES DIVERSOS CARAGUATATUBA</t>
  </si>
  <si>
    <t>SAMMCX533</t>
  </si>
  <si>
    <t xml:space="preserve">CAIXA COM 9 CELULARES DIVERSOS BALNEARIO SC </t>
  </si>
  <si>
    <t>SAMMCX534</t>
  </si>
  <si>
    <t>CAIXA COM EQUIPAMENTOS SAMSUNG DIVERSOS</t>
  </si>
  <si>
    <t>SAMMCX535</t>
  </si>
  <si>
    <t>CAIXA COM 9 CELULARES DIVERSOS OLINDA PE</t>
  </si>
  <si>
    <t>SAMMCX536</t>
  </si>
  <si>
    <t xml:space="preserve">CAIXA COM 9 CELULARES DIVERSOS ANANI NDEUA PA </t>
  </si>
  <si>
    <t>SAMMCX537</t>
  </si>
  <si>
    <t xml:space="preserve">CAIXA COM 9 CELULARES DIVERSOS P PALMAS </t>
  </si>
  <si>
    <t>SAMMCX538</t>
  </si>
  <si>
    <t xml:space="preserve">CAIXA COM 9 CELULARES DIVERSOS PRAIA GRANDE SP </t>
  </si>
  <si>
    <t>SAMMCX539</t>
  </si>
  <si>
    <t>CAIXA C 9 CELULARES DIVERSOS SAO JOSE DO RIBAMAR M</t>
  </si>
  <si>
    <t>SAMMCX540</t>
  </si>
  <si>
    <t>CAIXA COM 9 CELULARES DIVERSOS TRES LAGOAS MS</t>
  </si>
  <si>
    <t>SAMMCX541</t>
  </si>
  <si>
    <t>CAIXA C 9 CELULARES DIVERSOS BELFORD ROXO RJ</t>
  </si>
  <si>
    <t>SAMMCX542</t>
  </si>
  <si>
    <t xml:space="preserve">CAIXA  COM 9 CELULARES DIVERSOS BARUERI SP </t>
  </si>
  <si>
    <t>SAMMCX543</t>
  </si>
  <si>
    <t xml:space="preserve">CAIXA COM 9 CELULARES DIVERSOS SINOP MT </t>
  </si>
  <si>
    <t>SAMMCX544</t>
  </si>
  <si>
    <t xml:space="preserve">CAIXA COM 9 CELULARES DIVERSOS DOURADOS MS </t>
  </si>
  <si>
    <t>SAMMCX545</t>
  </si>
  <si>
    <t xml:space="preserve">CAIXA COM 9 CELULARES DIVERSOS SANTA MARIA RS </t>
  </si>
  <si>
    <t>SAMMCX546</t>
  </si>
  <si>
    <t>CAIXA COM 9 CELULARES DIVERSOS NOVA FRIBURGO RJ</t>
  </si>
  <si>
    <t>SAMMCX547</t>
  </si>
  <si>
    <t>CAIXA COM 9 CELULARES DIVERSOS PETROPOLIS RJ</t>
  </si>
  <si>
    <t>SAMMCX548</t>
  </si>
  <si>
    <t>CAIXA COM 9 CELULARES DIVERSOS SALTO SP</t>
  </si>
  <si>
    <t>SAMMCX549</t>
  </si>
  <si>
    <t>CAIXA COM 9 CELULARES DIVERSOS AMERICANA SP</t>
  </si>
  <si>
    <t>SAMMCX550</t>
  </si>
  <si>
    <t xml:space="preserve">CAIXA COM 9 CELULARES DIVERSOS  PASSO FUNDO RS </t>
  </si>
  <si>
    <t>SAMMCX551</t>
  </si>
  <si>
    <t>CAIXA COM 9 CELULARES DIVERSOS NOVA IGUACU RJ</t>
  </si>
  <si>
    <t>SAMMCX552</t>
  </si>
  <si>
    <t>CAIXA COM 9 CELULARES DIVERSOS JACAREI SP</t>
  </si>
  <si>
    <t>SAMMCX553</t>
  </si>
  <si>
    <t xml:space="preserve">CAIXA COM 9 CELULARES DIVERSOS ABAETETUBA PA </t>
  </si>
  <si>
    <t>SAMMCX554</t>
  </si>
  <si>
    <t xml:space="preserve">CAIXA COM 9 CELULARES DIVERSOS ITABORAI RJ </t>
  </si>
  <si>
    <t>SAMMCX555</t>
  </si>
  <si>
    <t>CAIXA COM 9 CELULARES DIVERSOS RESENDE RJ</t>
  </si>
  <si>
    <t>SAMMCX556</t>
  </si>
  <si>
    <t>CAIXA C 9 CELULARES DIVERSOS PINDAMONHANGABA SP</t>
  </si>
  <si>
    <t>SAMMCX557</t>
  </si>
  <si>
    <t>CAIXA COM 9 CELULARES DIVERSOS C MARABA PA</t>
  </si>
  <si>
    <t>SAMMCX558</t>
  </si>
  <si>
    <t>CAIXA  9 CELULARES DIVERSOS FERRAS DE VASCONCELOS</t>
  </si>
  <si>
    <t>SAMMCX559</t>
  </si>
  <si>
    <t xml:space="preserve">CAIXA COM 9 CELULARES DIVERSOS DIVINOPOLIS MG </t>
  </si>
  <si>
    <t>SAMMCX560</t>
  </si>
  <si>
    <t xml:space="preserve">CAIXA COM 9 CELULARES DIVERSOS PALHOCA SC </t>
  </si>
  <si>
    <t>SAMMCX561</t>
  </si>
  <si>
    <t xml:space="preserve">CAIXA COM 9 CELULARES DIVERSOS CENTRO  DIADEMA SP </t>
  </si>
  <si>
    <t>SAMMCX562</t>
  </si>
  <si>
    <t xml:space="preserve">CAIXA C 2 CABOS PARA DISPLAY TYPE C FOR TAB </t>
  </si>
  <si>
    <t>SAMMCX563</t>
  </si>
  <si>
    <t>CAIXA COM 9 CELULARES DIVERSOS MOGI DAS CRUZES SP</t>
  </si>
  <si>
    <t>SAMMCX564</t>
  </si>
  <si>
    <t>SAMMMO244</t>
  </si>
  <si>
    <t>CAIXA C COMPONENTES P MONITOR RETORNO D COLETA</t>
  </si>
  <si>
    <t>SAMMCX565</t>
  </si>
  <si>
    <t>CAIXA COM 30 TAG COM ARTES DIVERSAS</t>
  </si>
  <si>
    <t>SAMMCX566</t>
  </si>
  <si>
    <t xml:space="preserve">CAIXA  COM LETREIRO PRETO FRONTAL   GALAXY ACO  </t>
  </si>
  <si>
    <t>SAMMCX567</t>
  </si>
  <si>
    <t>CAIXA COM LETREIRO H 300 HANGING PARTE 1 DE 2</t>
  </si>
  <si>
    <t>SAMMCX568</t>
  </si>
  <si>
    <t>CAIXA COM 2 SAPATAS H300 PARTE 2 DE 2</t>
  </si>
  <si>
    <t>SAMMCX569</t>
  </si>
  <si>
    <t>PRD00065</t>
  </si>
  <si>
    <t>CAIXA DE SOM PRETO COM SUPORTE USADO</t>
  </si>
  <si>
    <t>SAMMCX570</t>
  </si>
  <si>
    <t xml:space="preserve">CAIXA COM DIVERSOS ITENS USADOS </t>
  </si>
  <si>
    <t>SAMMCZ731</t>
  </si>
  <si>
    <t>CARTAZ GALAXY S23 - S23+ 5G 42X30</t>
  </si>
  <si>
    <t>SAMMCZ768</t>
  </si>
  <si>
    <t>2023-1664</t>
  </si>
  <si>
    <t>CARTAZ GALAXY WATCH6 SEM LOGO 43X30</t>
  </si>
  <si>
    <t>SAMMCZ805</t>
  </si>
  <si>
    <t>CARTAZ GALAXY S24 COM O PODER VERTIC S LOGO 42X31</t>
  </si>
  <si>
    <t>SAMMCZ806</t>
  </si>
  <si>
    <t>CARTAZ GALAXY S24 C O PODER VERT COM LOGO 60X42</t>
  </si>
  <si>
    <t>SAMMCZ807</t>
  </si>
  <si>
    <t>CARTAZ GALAXY S24 C O PODER VERTIC S LOGO 60X42</t>
  </si>
  <si>
    <t>SAMMCZ808</t>
  </si>
  <si>
    <t>SAMMCZ809</t>
  </si>
  <si>
    <t>CARTAZ GALAXY S24 C O PODER VERTICAL S LOGO 60X42</t>
  </si>
  <si>
    <t>SAMMDP1593</t>
  </si>
  <si>
    <t>Z-GDSM33DSIGN</t>
  </si>
  <si>
    <t>DISPLAY DIAMOND ULTRA S23 3D SIGNAGE TYPE C</t>
  </si>
  <si>
    <t>SAMMDP2202</t>
  </si>
  <si>
    <t>DISPLAY DE CHAO MONITORE SEU CORACAO USADO</t>
  </si>
  <si>
    <t>SAMMDP2203</t>
  </si>
  <si>
    <t xml:space="preserve">DISPLAY DE CHAO GALAXY Z FOLD5 Z FLIP5 USADO </t>
  </si>
  <si>
    <t>SAMMDP2204</t>
  </si>
  <si>
    <t>DISPLAY DE CHAO GALAXY Z FLIP5 USADO</t>
  </si>
  <si>
    <t>SAMMDP2205</t>
  </si>
  <si>
    <t>DISPLAY DE CHAO NOVA FAMILIA GALAXY TAB S9 USADO</t>
  </si>
  <si>
    <t>SAMMDP2206</t>
  </si>
  <si>
    <t>DISPLAY DE CHAO SAMSUNG USADO</t>
  </si>
  <si>
    <t>SAMMDP2354</t>
  </si>
  <si>
    <t xml:space="preserve">CAIXA COM 9 CELULARES DIVERSOS GUARATINGUETA SP </t>
  </si>
  <si>
    <t>SAMMDP2355</t>
  </si>
  <si>
    <t>REPLAS23PLUSPAR</t>
  </si>
  <si>
    <t>DISPLAY S23 PLUS DOUBLE MATE  USADO INCOMPLETO</t>
  </si>
  <si>
    <t>SAMMDP2356</t>
  </si>
  <si>
    <t>Z-E3SPENSUPPO</t>
  </si>
  <si>
    <t>DISPLAY OPERATOR SPEN CRADLE SMALL</t>
  </si>
  <si>
    <t>SAMMDP2357</t>
  </si>
  <si>
    <t>Z-EUPREGDSFLIPCA</t>
  </si>
  <si>
    <t>DISPLAY FLIPSUIT CASE MODULE BOLINHA AZUL</t>
  </si>
  <si>
    <t>SAMMDP2358</t>
  </si>
  <si>
    <t>Z-DVMSESPREGDSE1</t>
  </si>
  <si>
    <t xml:space="preserve">DISPLAY MODULE W E1 W TAG BOLINHA AMARELA </t>
  </si>
  <si>
    <t>SAMMDP2359</t>
  </si>
  <si>
    <t>Z-DVMOPEPREGDSE1</t>
  </si>
  <si>
    <t>DISPLAY MODULE W SPEC E1 W TAG BOLINHA  AZUL</t>
  </si>
  <si>
    <t>SAMMDP2360</t>
  </si>
  <si>
    <t xml:space="preserve">CARREGADOR DO TABLET TAB S6 </t>
  </si>
  <si>
    <t>SAMMDP2361</t>
  </si>
  <si>
    <t>FONTE DE CARREGADOR BRANCO TAB S6</t>
  </si>
  <si>
    <t>SAMMDP2363</t>
  </si>
  <si>
    <t>Z-EUGDSFLIPCASE</t>
  </si>
  <si>
    <t>DISPLAY EUREKA MAT WS PEN</t>
  </si>
  <si>
    <t>SAMMDP2364</t>
  </si>
  <si>
    <t>Z-GDSE3E2DOUBLE</t>
  </si>
  <si>
    <t>DISPLAY EUREKA DOUBLE WS PEN</t>
  </si>
  <si>
    <t>SAMMDP2365</t>
  </si>
  <si>
    <t>Z-DMPOPMODULE</t>
  </si>
  <si>
    <t>DISPLAY EUREKA  DOUBLE WO S PEN</t>
  </si>
  <si>
    <t>SAMMDP2366</t>
  </si>
  <si>
    <t>Z-GDSE3COLOR</t>
  </si>
  <si>
    <t>DISPLAY EUREKA E3 COLOR WS PEN</t>
  </si>
  <si>
    <t>SAMMDP2367</t>
  </si>
  <si>
    <t>Z-GDSE3COVERDOUB</t>
  </si>
  <si>
    <t>DISPLAY EUREKA E3 ACC PART DOUBLE</t>
  </si>
  <si>
    <t>SAMMDP2368</t>
  </si>
  <si>
    <t>DISPLAY FLIP5 SMARTHINGS EXTENSION PARTE 1 USADO</t>
  </si>
  <si>
    <t>SAMMDP2369</t>
  </si>
  <si>
    <t>Z-EUOPPREGDS3DSI</t>
  </si>
  <si>
    <t>DISPLAY EUREKA E 3D SIGNAGE LED</t>
  </si>
  <si>
    <t>SAMMDP2370</t>
  </si>
  <si>
    <t>Z-DMSESPREGDS2DS</t>
  </si>
  <si>
    <t>DISPLAY EUREKA E 3D SIGNAGE LED S24</t>
  </si>
  <si>
    <t>SAMMDP2371</t>
  </si>
  <si>
    <t>Z-E3OPREGDSCOLO</t>
  </si>
  <si>
    <t>DISPLAY COLOR CHIP MODULE E3 S24 ULTRA</t>
  </si>
  <si>
    <t>SAMMDP2372</t>
  </si>
  <si>
    <t>Z-E12PREGDSCOLOR</t>
  </si>
  <si>
    <t>DISPLAY COLOR CHIP E1 E2 GALAXY S24</t>
  </si>
  <si>
    <t>SAMMDT001</t>
  </si>
  <si>
    <t>PRD00062</t>
  </si>
  <si>
    <t xml:space="preserve">DESKTOP GAMER REFORCE RTX REDRAGON USADO </t>
  </si>
  <si>
    <t>SAMMFN013</t>
  </si>
  <si>
    <t>PRD00059</t>
  </si>
  <si>
    <t>FONE DE OUVIDO P JOGOS LOGITECH G635 DANIFICADOS</t>
  </si>
  <si>
    <t>SAMMJG112</t>
  </si>
  <si>
    <t>JOGO PISO DE EVA EM CORES</t>
  </si>
  <si>
    <t>SAMMKT270</t>
  </si>
  <si>
    <t>KIT ECONOMY TABLE</t>
  </si>
  <si>
    <t>SAMMKT285</t>
  </si>
  <si>
    <t>KIT 1 MESA E 2 CADEIRAS COLORIDAS INFANTIL</t>
  </si>
  <si>
    <t>SAMMKT286</t>
  </si>
  <si>
    <t>KIT 1 MESA E 2 CADEIRAS COLORIDAS INFANTIL DANIFIC</t>
  </si>
  <si>
    <t>SAMMLE174</t>
  </si>
  <si>
    <t>LETREIRO GALAXY WATCH SERIES</t>
  </si>
  <si>
    <t>SAMMLE175</t>
  </si>
  <si>
    <t>SAMMLE176</t>
  </si>
  <si>
    <t>SAMMLE177</t>
  </si>
  <si>
    <t>SAMMLE178</t>
  </si>
  <si>
    <t>PRD00074</t>
  </si>
  <si>
    <t>LETREIRO LOGO SAMSUNG ILUMINADO 75MM USADO</t>
  </si>
  <si>
    <t>SAMMLE179</t>
  </si>
  <si>
    <t>LETREIRO LOGO SAMSUNG ILUMINADO 150MM USADO</t>
  </si>
  <si>
    <t>SAMMLN455</t>
  </si>
  <si>
    <t xml:space="preserve">LAMINA GALAXY Z FLIP5 42X30 DANIFICADO </t>
  </si>
  <si>
    <t>SAMMLN456</t>
  </si>
  <si>
    <t>LAMINA GALAXY WATCH 6 CLASSIC 59X42 DANIFICADO</t>
  </si>
  <si>
    <t>SAMMLN457</t>
  </si>
  <si>
    <t>LAMINA GALAXY WATCH 6 MONITORE S CORACAO DANIFICAD</t>
  </si>
  <si>
    <t>SAMMLN466</t>
  </si>
  <si>
    <t>LAMINA NOVOS GALAXY TAB S9 FE TAB S9 FE MAIS</t>
  </si>
  <si>
    <t>SAMMLN467</t>
  </si>
  <si>
    <t>LAMINA NOVOS GALAXY TAB S9 FE TAB S9 FE M DANIFICA</t>
  </si>
  <si>
    <t>SAMMLN468</t>
  </si>
  <si>
    <t>LAMINA GAL S24 E S24+ C O PODER D AI  C LOGO 15X15</t>
  </si>
  <si>
    <t>SAMMLN469</t>
  </si>
  <si>
    <t>LAMINA GALAXY S24 C O PODER DO GAL AI C LOGO 15X15</t>
  </si>
  <si>
    <t>SAMMLN470</t>
  </si>
  <si>
    <t>LAMINA GALAXY S24 C O PODER DO GAL AI S LOGO 15X15</t>
  </si>
  <si>
    <t>SAMMLN471</t>
  </si>
  <si>
    <t>LAMINA GALAXY S24 ULTRA C PODER DO AI C LOGO 15X15</t>
  </si>
  <si>
    <t>SAMMLN472</t>
  </si>
  <si>
    <t>LAMINA GALAXY S24 COM O PODER VERTIC S LOGO 30X21</t>
  </si>
  <si>
    <t>SAMMLN473</t>
  </si>
  <si>
    <t>LAMINA GALAXY S24 ULTRA  VERTICAL COM LOGO 30X21</t>
  </si>
  <si>
    <t>SAMMLN474</t>
  </si>
  <si>
    <t>LAMINA GALAXY S24 S24+VERTICAL C LOGO 30X21</t>
  </si>
  <si>
    <t>SAMMLN475</t>
  </si>
  <si>
    <t>LAMINA GALAXY S24 COM O PODER VERTIC C LOGO 30X21</t>
  </si>
  <si>
    <t>SAMMLN476</t>
  </si>
  <si>
    <t>LAMINA NOVO GALAXY S24-S24+ C QR CODE S LOGO 15X15</t>
  </si>
  <si>
    <t>SAMMLN477</t>
  </si>
  <si>
    <t>LAMINA NOV GALAXY S24 C O PODER DO AI C LOGO 15X15</t>
  </si>
  <si>
    <t>SAMMLN478</t>
  </si>
  <si>
    <t>LAMINA NOVO GALAXY S24 ULTRA C QR COD C LOGO 15X15</t>
  </si>
  <si>
    <t>SAMMLN479</t>
  </si>
  <si>
    <t>LAMINA NOVO GALAXY S24-S24+ C QR CODE C LOGO 15X15</t>
  </si>
  <si>
    <t>SAMMLN480</t>
  </si>
  <si>
    <t>LAMINA NOVO GALAXY S24 ULTRA C QR COD S LOGO 15X15</t>
  </si>
  <si>
    <t>SAMMLN481</t>
  </si>
  <si>
    <t>LAMINA NOVO GALAXY S24 COM QR CODE S LOGO 15X15</t>
  </si>
  <si>
    <t>SAMMLN482</t>
  </si>
  <si>
    <t>LAMINA GALAXY S24 ULTRA COM QR CODE S LOGO 18X18</t>
  </si>
  <si>
    <t>SAMMLN483</t>
  </si>
  <si>
    <t>LAMINA GALAXY S24 C O PODER D GALA AI S LOGO 18X18</t>
  </si>
  <si>
    <t>SAMMLN484</t>
  </si>
  <si>
    <t>LAMINA GALAXY S24 C O PODER C QR CODE S LOGO 18X18</t>
  </si>
  <si>
    <t>SAMMLN485</t>
  </si>
  <si>
    <t>LAMINA GALAXY S24+ C PODER C QR CODE S LOGO 18X18</t>
  </si>
  <si>
    <t>SAMMLN486</t>
  </si>
  <si>
    <t>TAG GALAXY S24+ COM O PODER DO GALAX AI C LOGO</t>
  </si>
  <si>
    <t>SAMMLN487</t>
  </si>
  <si>
    <t>TAG GALAXY S24+ 5G C O PODER DO GALAX AI C LOGO</t>
  </si>
  <si>
    <t>SAMMLN491</t>
  </si>
  <si>
    <t>LAMINA GALAXY S24-S24+ C O PODER C LOGO 15X15</t>
  </si>
  <si>
    <t>SAMMMB025</t>
  </si>
  <si>
    <t>MOBILE GALAXY S24 C O PODER DO GALAXY AI SEM LOGO</t>
  </si>
  <si>
    <t>SAMMME080</t>
  </si>
  <si>
    <t>MESA EXPOSITORA SAMSUNG USADO RETORNO D COLETA</t>
  </si>
  <si>
    <t>SAMMMM005</t>
  </si>
  <si>
    <t>PDR0058</t>
  </si>
  <si>
    <t>MOUSE SEM FIO PARA JOGOS LIGHTSPEED G502 USADO</t>
  </si>
  <si>
    <t>SAMMMN020</t>
  </si>
  <si>
    <t>MANUAL DIVERSOS USADOS</t>
  </si>
  <si>
    <t>LS55BG970NLXZD</t>
  </si>
  <si>
    <t>MONITOR SAMSUNG ODYSSEY ARK 55P RETORNO D COLETA</t>
  </si>
  <si>
    <t>SAMMMO245</t>
  </si>
  <si>
    <t>ADM000006</t>
  </si>
  <si>
    <t>MONITOR SAMSUNG ODYSSEY ARK RETORNO DE COLETA</t>
  </si>
  <si>
    <t>SAMMNO075</t>
  </si>
  <si>
    <t>NP750QFGKS2BR</t>
  </si>
  <si>
    <t>NOTE 0AN09QCWB01199 BOOK3 360 BELO HORIZONTE</t>
  </si>
  <si>
    <t>SAMMNO076</t>
  </si>
  <si>
    <t>NP960XFHXA1BR</t>
  </si>
  <si>
    <t>NOTE OALT9QCWBOO364 BOOK3 ULTRA CAMPINAS</t>
  </si>
  <si>
    <t>SAMMNO077</t>
  </si>
  <si>
    <t>NOTE 0alt9qcwb00716  BOOK3 ULTRA BELO HORIZONTE</t>
  </si>
  <si>
    <t>SAMMNO078</t>
  </si>
  <si>
    <t>NOTE 0AN09QCWB01145  BOOK3 360 RIO DE JANEIRO BARR</t>
  </si>
  <si>
    <t>SAMMNO079</t>
  </si>
  <si>
    <t>NOTE 0ALT9QCWB00738 BOOK3 ULTRA RIO DE JANEIRO BAR</t>
  </si>
  <si>
    <t>SAMMNO080</t>
  </si>
  <si>
    <t>NOTE 0AN09QCWB00220  BOOK3 360 CAMPINAS</t>
  </si>
  <si>
    <t>SAMMNO081</t>
  </si>
  <si>
    <t>NOTE 0ALT9QCWB00108 BOOK3 ULTRA MANAUS</t>
  </si>
  <si>
    <t>SAMMNO082</t>
  </si>
  <si>
    <t>NOTE 0AN09QCWB01044 BOOK3 360 AV BRIGADEIRO SP</t>
  </si>
  <si>
    <t>SAMMNO083</t>
  </si>
  <si>
    <t>NOTE 0ALT9QCWB00702 BOOK3 ULTRA AV BRIGADEIRO SP</t>
  </si>
  <si>
    <t>SAMMNO084</t>
  </si>
  <si>
    <t>NOTE 0AN09QCWB01159 BOOK3 360 MANAUS</t>
  </si>
  <si>
    <t>SAMMNO085</t>
  </si>
  <si>
    <t>NOTE 0ALT9QCWB00712 BOOK3 ULTRA RIO DE JANEIRO</t>
  </si>
  <si>
    <t>SAMMNO086</t>
  </si>
  <si>
    <t>NOTE 0AN09QCWB01144 BOOK3 360 RIO DE JANEIRO</t>
  </si>
  <si>
    <t>SAMMNO087</t>
  </si>
  <si>
    <t>NOTE 0ALT9QCWB00703 BOOK3 ULTRA  RUA CORONEL SP</t>
  </si>
  <si>
    <t>SAMMNO088</t>
  </si>
  <si>
    <t>NOTE 0AN09QCWB01024 BOOK 360 DUARTE D AZEVEDO SP</t>
  </si>
  <si>
    <t>SAMMNO089</t>
  </si>
  <si>
    <t>NOTE 0AN09QCWB01034 BOOK3 360 RUA CORONEL SP</t>
  </si>
  <si>
    <t>SAMMNO090</t>
  </si>
  <si>
    <t>NOTE 0ALT9QCWB00066 BOOK3 ULTRA DUARTE AZEVED SP</t>
  </si>
  <si>
    <t>SAMMNO091</t>
  </si>
  <si>
    <t>NOTE 0ALT9QCWB00695 BOOK ULTRA BRASILIA</t>
  </si>
  <si>
    <t>SAMMNO092</t>
  </si>
  <si>
    <t xml:space="preserve">NOTE 0AN09QCWB01017 BOOK3 360 GOIANIA    </t>
  </si>
  <si>
    <t>SAMMNO093</t>
  </si>
  <si>
    <t>NOTE 0AN09QCWB01156 BOOK3 360 BRASILIA</t>
  </si>
  <si>
    <t>SAMMNO094</t>
  </si>
  <si>
    <t xml:space="preserve">NOTE 0ALT9QCWB00625 BOOK3 ULTRA GOIANIA </t>
  </si>
  <si>
    <t>SAMMNO095</t>
  </si>
  <si>
    <t>NOTE 0ALT9QCWB00673 BOOK ULTRA PORTO ALEGRE</t>
  </si>
  <si>
    <t>SAMMNO096</t>
  </si>
  <si>
    <t>NOTE 0AN09QCWB00325 BOOK3 360 AV S MIGUEL SP</t>
  </si>
  <si>
    <t>SAMMNO097</t>
  </si>
  <si>
    <t xml:space="preserve">NOTE 0AN09QCWB00965 BOOK 360 PORTO ALEGRE </t>
  </si>
  <si>
    <t>SAMMNO098</t>
  </si>
  <si>
    <t>NOTE 0ALT9QCWB00655 BOOK3 ULTRA AV S MIGUEL SP</t>
  </si>
  <si>
    <t>SAMMNO099</t>
  </si>
  <si>
    <t>NOTE 0ALT9QCWB00347 BOOK3 ULTRA CURITIBA</t>
  </si>
  <si>
    <t>SAMMNO100</t>
  </si>
  <si>
    <t>NOTE 0AN09QCWB01015 BOOK3 360 CURITIBA</t>
  </si>
  <si>
    <t>SAMMNO101</t>
  </si>
  <si>
    <t>NP960XFHXAIBR</t>
  </si>
  <si>
    <t>NOTE 0ALT9QCWB00749 BOOK ULTRA LOJA 001A SALVADOR</t>
  </si>
  <si>
    <t>SAMMNO102</t>
  </si>
  <si>
    <t>NOTE 0ALT9QCWB00710 BOOK3 ULTRA RECIFE</t>
  </si>
  <si>
    <t>SAMMNO103</t>
  </si>
  <si>
    <t>NOTE 0ALT9QCWB00727 BOOK ULTRA AV P.DE MORAIS SP</t>
  </si>
  <si>
    <t>SAMMNO105</t>
  </si>
  <si>
    <t>NOTE 0AN09QCWB01038 BOOK3 360 lacre rompido SP</t>
  </si>
  <si>
    <t>SAMMNO106</t>
  </si>
  <si>
    <t>NOTE 0ALT9QCWB00660 BOOK3 ULTRA MONTE SERRAT SP</t>
  </si>
  <si>
    <t>SAMMNO108</t>
  </si>
  <si>
    <t>NP750FGKS2BR</t>
  </si>
  <si>
    <t>NOTE 0AN09QCWB01029 BOOK3 360 FORTALEZA</t>
  </si>
  <si>
    <t>SAMMNO109</t>
  </si>
  <si>
    <t>NOTE BOOK3 ULTRA 0ALT9CWB00613  FORTALEZA</t>
  </si>
  <si>
    <t>SAMMNO110</t>
  </si>
  <si>
    <t>np750qfgks2br</t>
  </si>
  <si>
    <t xml:space="preserve"> NOTE 0AN09QCWB00961BOOK 360 SAO PAULO</t>
  </si>
  <si>
    <t>SAMMNO111</t>
  </si>
  <si>
    <t>np960xfhxa1br</t>
  </si>
  <si>
    <t>NOTE 0ALT9QCWB00662 BOOK3 ULTRA SAO PAULO</t>
  </si>
  <si>
    <t>SAMMPC127</t>
  </si>
  <si>
    <t>SAS2001</t>
  </si>
  <si>
    <t>PACOTE COM 30 TAG SAMSUNG MODELOS DIVERSOS 10X7</t>
  </si>
  <si>
    <t>SAMMPE009</t>
  </si>
  <si>
    <t>PECAS PARA SUPORTE DIVERSOS USADAS</t>
  </si>
  <si>
    <t>SAMMPF012</t>
  </si>
  <si>
    <t>PUFF AZUL 33X33</t>
  </si>
  <si>
    <t>SAMMPF013</t>
  </si>
  <si>
    <t>PUFF VERMELHO 33X33</t>
  </si>
  <si>
    <t>SAMMPF014</t>
  </si>
  <si>
    <t>PUFF VERDE 33X33</t>
  </si>
  <si>
    <t>SAMMPF015</t>
  </si>
  <si>
    <t>PUFF AMARELO 33X33</t>
  </si>
  <si>
    <t>SAMMPI089</t>
  </si>
  <si>
    <t>Z-EUSESBRANDP</t>
  </si>
  <si>
    <t>PIRULITO EUREKA BRAND POLE SES BRANCO GALAXY S</t>
  </si>
  <si>
    <t>SAMMPL211</t>
  </si>
  <si>
    <t xml:space="preserve">PLACAS DE ACRILICOS TAMANHO DIVERSOS </t>
  </si>
  <si>
    <t>SAMMPL212</t>
  </si>
  <si>
    <t>GDSZENTHPART</t>
  </si>
  <si>
    <t>PLACA REPLACEMENT PART BUDS2 S23 USADO INCOMPLETO</t>
  </si>
  <si>
    <t>SAMMPL213</t>
  </si>
  <si>
    <t>Z-EUPREGDSCCHART</t>
  </si>
  <si>
    <t xml:space="preserve">PLACA EUREKA COMPARISON CHART MODULE </t>
  </si>
  <si>
    <t>SAMMPL215</t>
  </si>
  <si>
    <t>Z-DEVMOPPREGDSE3</t>
  </si>
  <si>
    <t>PLACA E3 DEVICE MODULE TAG BOLINHA AZUL</t>
  </si>
  <si>
    <t>SAMMPL216</t>
  </si>
  <si>
    <t>Z-DVMSESPREGDSE3</t>
  </si>
  <si>
    <t xml:space="preserve">PLACA E3 DEVICE MODULE SES TAG BOLINHA AMARELA </t>
  </si>
  <si>
    <t>SAMMPL217</t>
  </si>
  <si>
    <t>Z-DVMOPEPREGDSE2</t>
  </si>
  <si>
    <t>PLACA DEVICE MODULE E2 W TAG BOLINHA AZUL</t>
  </si>
  <si>
    <t>SAMMPL218</t>
  </si>
  <si>
    <t>Z-DVMSESPREGDSE2</t>
  </si>
  <si>
    <t>PLACA DEVICE E2 W TAG BOLINHA  AMARELA</t>
  </si>
  <si>
    <t>SAMMPL219</t>
  </si>
  <si>
    <t xml:space="preserve">Z-E3OPSPEMODULES </t>
  </si>
  <si>
    <t xml:space="preserve">PLACA  SPEC MODULE E3 w o S PEN  W  TAG </t>
  </si>
  <si>
    <t>SAMMPL220</t>
  </si>
  <si>
    <t>PLACA  SPEC MODULE E3 w o S PEN  W  TAG DANIFICADO</t>
  </si>
  <si>
    <t>SAMMPL221</t>
  </si>
  <si>
    <t>Z-E2OPSPEMODULES</t>
  </si>
  <si>
    <t>PLACA SPEC MODULE E2 W TAG BOLINHA AMARELA</t>
  </si>
  <si>
    <t>SAMMPL222</t>
  </si>
  <si>
    <t>Z-E1OPSPEMODULES</t>
  </si>
  <si>
    <t xml:space="preserve">PLACA SPEC E1 W TAG BOLINHA AZUL </t>
  </si>
  <si>
    <t>SAMMPX071</t>
  </si>
  <si>
    <t xml:space="preserve">PLACA SAMSUNG DE MADEIRA DANIFICADA </t>
  </si>
  <si>
    <t>SAMMSS042</t>
  </si>
  <si>
    <t>SACOLA PRETA GALAXY S24 C O PODER AI C LOG 24x30</t>
  </si>
  <si>
    <t>SAMMTE148</t>
  </si>
  <si>
    <t>PRD</t>
  </si>
  <si>
    <t>TECLADO SEM FIO PJOGOS LOGITECH G613 USADO</t>
  </si>
  <si>
    <t>SAMMTG775</t>
  </si>
  <si>
    <t>TAG GALAXY S24 5G COM O PODER DO GALAX AI C LOGO</t>
  </si>
  <si>
    <t>SAMMTG776</t>
  </si>
  <si>
    <t>TAG GALAXY S24 COM O PODER DO GALAX AI C LOGO</t>
  </si>
  <si>
    <t>SAMMTG777</t>
  </si>
  <si>
    <t>TAG GALAXY S24 ULTRA 5G C PODER DO GALAX AI C LOGO</t>
  </si>
  <si>
    <t>SAMMTG778</t>
  </si>
  <si>
    <t>TAG GALAXY S24 ULTRA C PODER DO GALAX AI C LOGO</t>
  </si>
  <si>
    <t>SAMMTG785</t>
  </si>
  <si>
    <t>2023_2021</t>
  </si>
  <si>
    <t>TAG DE ACRILICO NOVO GALAXY S24 VAREJO COM LOGO</t>
  </si>
  <si>
    <t>SAMMTG786</t>
  </si>
  <si>
    <t>2023_1999</t>
  </si>
  <si>
    <t>TAG DE ACRILICO NOVO GALAXY S24+ SES SEM LOGO</t>
  </si>
  <si>
    <t>SAMMTG787</t>
  </si>
  <si>
    <t>2023_1998</t>
  </si>
  <si>
    <t>TAG DE ACRILICO NOVO GALAXY S24 SES SEM LOGO</t>
  </si>
  <si>
    <t>SAMMTG788</t>
  </si>
  <si>
    <t>2023_2000</t>
  </si>
  <si>
    <t>TAG DE ACRILICO GALAXY S24 ULTRA 15x7 SES COM LOGO</t>
  </si>
  <si>
    <t>SAMMTG789</t>
  </si>
  <si>
    <t>2023_2003</t>
  </si>
  <si>
    <t>TAG D ACRILICO GALAXY S24 ULTRA 15x7 VAREJO S LOGO</t>
  </si>
  <si>
    <t>SAMMTG790</t>
  </si>
  <si>
    <t>2023_2002</t>
  </si>
  <si>
    <t>TAG DE ACRILICO NOVO GALAXY S24+ VAREJO COM LOGO</t>
  </si>
  <si>
    <t>SAMMTR027</t>
  </si>
  <si>
    <t>SAMMTT233</t>
  </si>
  <si>
    <t>TESTEIRA NOVO GALAXY S23 FE DANIFICADO</t>
  </si>
  <si>
    <t>SAMMTT234</t>
  </si>
  <si>
    <t>TESTEIRA NOVO GALAXY S24 C PODE COM QR CODE C LOGO</t>
  </si>
  <si>
    <t>SAMMTT235</t>
  </si>
  <si>
    <t>TESTEIRA NOVO GALAXY S24 C PODE COM QR CODE S LOGO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</si>
</sst>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0.0000"/>
    <numFmt numFmtId="165" formatCode="0.000"/>
    <numFmt numFmtId="166" formatCode="0.00000"/>
  </numFmts>
  <fonts count="26" x14ac:knownFonts="1">
    <font>
      <sz val="11"/>
      <name val="Calibri"/>
    </font>
    <font>
      <sz val="11"/>
      <name val="Calibri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Calibri"/>
      <family val="2"/>
    </font>
    <font>
      <sz val="10"/>
      <name val="Calibri"/>
      <family val="2"/>
      <scheme val="minor"/>
    </font>
    <font>
      <sz val="10"/>
      <color theme="3"/>
      <name val="Calibri"/>
      <family val="2"/>
    </font>
    <font>
      <sz val="8"/>
      <color theme="1"/>
      <name val="Calibri"/>
      <family val="2"/>
      <scheme val="minor"/>
    </font>
    <font>
      <sz val="9"/>
      <color rgb="FF4D4D4D"/>
      <name val="Calibri"/>
      <family val="2"/>
      <scheme val="minor"/>
    </font>
    <font>
      <sz val="8"/>
      <color rgb="FF000000"/>
      <name val="Calibri"/>
      <family val="2"/>
      <scheme val="minor"/>
    </font>
    <font>
      <sz val="9"/>
      <color theme="3"/>
      <name val="Calibri"/>
      <family val="2"/>
    </font>
    <font>
      <b/>
      <sz val="10"/>
      <color theme="0" tint="-0.499984740745262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0"/>
      <color rgb="FF4D4D4D"/>
      <name val="Arial"/>
      <family val="2"/>
    </font>
    <font>
      <b/>
      <sz val="9"/>
      <color theme="1"/>
      <name val="Calibri"/>
      <family val="2"/>
      <scheme val="minor"/>
    </font>
    <font>
      <sz val="10"/>
      <color rgb="FFFFFFFF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rgb="FFF9F9F9"/>
      <name val="Calibri"/>
      <family val="2"/>
      <scheme val="minor"/>
    </font>
    <font>
      <sz val="9"/>
      <color rgb="FF4D4D4D"/>
      <name val="Arial"/>
      <family val="2"/>
    </font>
    <font>
      <sz val="10"/>
      <color rgb="FFF9F9F9"/>
      <name val="Calibri"/>
      <family val="2"/>
      <scheme val="minor"/>
    </font>
    <font>
      <sz val="9"/>
      <color rgb="FFFFFFFF"/>
      <name val="Arial"/>
      <family val="2"/>
    </font>
    <font>
      <sz val="9"/>
      <color theme="3" tint="-0.249977111117893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rgb="FF000000"/>
      </patternFill>
    </fill>
  </fills>
  <borders count="10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thin">
        <color rgb="FFDDDDDD"/>
      </left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8">
    <xf numFmtId="0" fontId="0" fillId="0" borderId="0" xfId="0"/>
    <xf numFmtId="0" fontId="2" fillId="0" borderId="0" xfId="0" applyFont="1" applyAlignment="1">
      <alignment horizontal="center" vertical="center"/>
    </xf>
    <xf numFmtId="44" fontId="2" fillId="0" borderId="0" xfId="1" applyFont="1" applyFill="1" applyBorder="1" applyAlignment="1">
      <alignment horizontal="center" vertical="center"/>
    </xf>
    <xf numFmtId="44" fontId="3" fillId="0" borderId="0" xfId="1" applyFont="1" applyFill="1" applyBorder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0" fontId="5" fillId="0" borderId="0" xfId="0" applyFont="1"/>
    <xf numFmtId="44" fontId="5" fillId="0" borderId="0" xfId="1" applyFont="1" applyFill="1" applyBorder="1"/>
    <xf numFmtId="3" fontId="2" fillId="0" borderId="0" xfId="0" applyNumberFormat="1" applyFont="1" applyAlignment="1">
      <alignment horizontal="center"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5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44" fontId="4" fillId="3" borderId="1" xfId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66" fontId="2" fillId="2" borderId="1" xfId="1" applyNumberFormat="1" applyFont="1" applyFill="1" applyBorder="1" applyAlignment="1">
      <alignment horizontal="center" vertical="center" wrapText="1"/>
    </xf>
    <xf numFmtId="44" fontId="2" fillId="2" borderId="1" xfId="1" applyFont="1" applyFill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center" vertical="center" wrapText="1"/>
    </xf>
    <xf numFmtId="44" fontId="2" fillId="0" borderId="1" xfId="1" applyFont="1" applyFill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 wrapText="1"/>
    </xf>
    <xf numFmtId="44" fontId="3" fillId="2" borderId="1" xfId="1" applyFont="1" applyFill="1" applyBorder="1" applyAlignment="1">
      <alignment horizontal="center" vertical="center" wrapText="1"/>
    </xf>
    <xf numFmtId="44" fontId="3" fillId="4" borderId="1" xfId="1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44" fontId="2" fillId="2" borderId="6" xfId="1" applyFont="1" applyFill="1" applyBorder="1" applyAlignment="1">
      <alignment horizontal="center" vertical="center"/>
    </xf>
    <xf numFmtId="166" fontId="10" fillId="2" borderId="5" xfId="1" applyNumberFormat="1" applyFont="1" applyFill="1" applyBorder="1" applyAlignment="1">
      <alignment horizontal="center" vertical="center"/>
    </xf>
    <xf numFmtId="3" fontId="10" fillId="0" borderId="5" xfId="0" applyNumberFormat="1" applyFont="1" applyBorder="1" applyAlignment="1">
      <alignment horizontal="center" vertical="center"/>
    </xf>
    <xf numFmtId="44" fontId="10" fillId="0" borderId="6" xfId="0" applyNumberFormat="1" applyFont="1" applyBorder="1" applyAlignment="1">
      <alignment horizontal="center" vertical="center"/>
    </xf>
    <xf numFmtId="166" fontId="10" fillId="0" borderId="6" xfId="0" applyNumberFormat="1" applyFont="1" applyBorder="1" applyAlignment="1">
      <alignment horizontal="center" vertical="center"/>
    </xf>
    <xf numFmtId="44" fontId="10" fillId="2" borderId="5" xfId="1" applyFont="1" applyFill="1" applyBorder="1" applyAlignment="1">
      <alignment horizontal="center" vertical="center"/>
    </xf>
    <xf numFmtId="44" fontId="2" fillId="2" borderId="5" xfId="1" applyFont="1" applyFill="1" applyBorder="1" applyAlignment="1">
      <alignment horizontal="center" vertical="center"/>
    </xf>
    <xf numFmtId="44" fontId="2" fillId="5" borderId="5" xfId="1" applyFont="1" applyFill="1" applyBorder="1" applyAlignment="1">
      <alignment horizontal="center" vertical="center"/>
    </xf>
    <xf numFmtId="0" fontId="11" fillId="0" borderId="0" xfId="0" applyFont="1"/>
    <xf numFmtId="3" fontId="0" fillId="0" borderId="0" xfId="0" applyNumberFormat="1"/>
    <xf numFmtId="0" fontId="2" fillId="2" borderId="7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44" fontId="0" fillId="0" borderId="0" xfId="1" applyFont="1"/>
    <xf numFmtId="0" fontId="5" fillId="0" borderId="0" xfId="0" pivotButton="1" applyFont="1" applyAlignment="1">
      <alignment vertical="center"/>
    </xf>
    <xf numFmtId="44" fontId="5" fillId="0" borderId="0" xfId="0" applyNumberFormat="1" applyFont="1" applyAlignment="1">
      <alignment vertical="center"/>
    </xf>
    <xf numFmtId="44" fontId="13" fillId="0" borderId="0" xfId="1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/>
    </xf>
    <xf numFmtId="1" fontId="10" fillId="2" borderId="6" xfId="0" applyNumberFormat="1" applyFont="1" applyFill="1" applyBorder="1" applyAlignment="1">
      <alignment horizontal="center" vertical="center"/>
    </xf>
    <xf numFmtId="1" fontId="0" fillId="0" borderId="0" xfId="0" applyNumberFormat="1"/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44" fontId="15" fillId="0" borderId="0" xfId="1" applyFont="1" applyFill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0" fontId="17" fillId="0" borderId="0" xfId="0" applyFont="1"/>
    <xf numFmtId="44" fontId="17" fillId="0" borderId="0" xfId="0" applyNumberFormat="1" applyFont="1"/>
    <xf numFmtId="44" fontId="5" fillId="0" borderId="0" xfId="1" applyFont="1" applyFill="1" applyBorder="1" applyAlignment="1">
      <alignment vertical="center"/>
    </xf>
    <xf numFmtId="165" fontId="3" fillId="2" borderId="1" xfId="1" applyNumberFormat="1" applyFont="1" applyFill="1" applyBorder="1" applyAlignment="1">
      <alignment horizontal="center" vertical="center" wrapText="1"/>
    </xf>
    <xf numFmtId="165" fontId="3" fillId="0" borderId="0" xfId="0" applyNumberFormat="1" applyFont="1" applyAlignment="1">
      <alignment horizontal="center" vertical="center"/>
    </xf>
    <xf numFmtId="44" fontId="18" fillId="0" borderId="0" xfId="0" applyNumberFormat="1" applyFont="1" applyAlignment="1">
      <alignment horizontal="center" vertical="center"/>
    </xf>
    <xf numFmtId="0" fontId="20" fillId="3" borderId="5" xfId="0" applyFont="1" applyFill="1" applyBorder="1" applyAlignment="1">
      <alignment horizontal="center" vertical="center"/>
    </xf>
    <xf numFmtId="0" fontId="20" fillId="3" borderId="6" xfId="0" applyFont="1" applyFill="1" applyBorder="1" applyAlignment="1">
      <alignment horizontal="center" vertical="center"/>
    </xf>
    <xf numFmtId="1" fontId="20" fillId="3" borderId="6" xfId="0" applyNumberFormat="1" applyFont="1" applyFill="1" applyBorder="1" applyAlignment="1">
      <alignment horizontal="center" vertical="center"/>
    </xf>
    <xf numFmtId="0" fontId="20" fillId="3" borderId="6" xfId="0" applyFont="1" applyFill="1" applyBorder="1" applyAlignment="1">
      <alignment horizontal="center" vertical="center" wrapText="1"/>
    </xf>
    <xf numFmtId="44" fontId="20" fillId="3" borderId="6" xfId="1" applyFont="1" applyFill="1" applyBorder="1" applyAlignment="1">
      <alignment horizontal="center" vertical="center" wrapText="1"/>
    </xf>
    <xf numFmtId="166" fontId="20" fillId="3" borderId="6" xfId="1" applyNumberFormat="1" applyFont="1" applyFill="1" applyBorder="1" applyAlignment="1">
      <alignment horizontal="center" vertical="center" wrapText="1"/>
    </xf>
    <xf numFmtId="3" fontId="21" fillId="3" borderId="1" xfId="0" applyNumberFormat="1" applyFont="1" applyFill="1" applyBorder="1" applyAlignment="1">
      <alignment horizontal="center" vertical="center"/>
    </xf>
    <xf numFmtId="44" fontId="21" fillId="3" borderId="1" xfId="1" applyFont="1" applyFill="1" applyBorder="1" applyAlignment="1">
      <alignment horizontal="center" vertical="center"/>
    </xf>
    <xf numFmtId="165" fontId="21" fillId="3" borderId="1" xfId="0" applyNumberFormat="1" applyFont="1" applyFill="1" applyBorder="1" applyAlignment="1">
      <alignment horizontal="center" vertical="center"/>
    </xf>
    <xf numFmtId="44" fontId="20" fillId="3" borderId="6" xfId="0" applyNumberFormat="1" applyFont="1" applyFill="1" applyBorder="1" applyAlignment="1">
      <alignment horizontal="center" vertical="center" wrapText="1"/>
    </xf>
    <xf numFmtId="164" fontId="20" fillId="3" borderId="6" xfId="0" applyNumberFormat="1" applyFont="1" applyFill="1" applyBorder="1" applyAlignment="1">
      <alignment horizontal="center" vertical="center" wrapText="1"/>
    </xf>
    <xf numFmtId="0" fontId="20" fillId="3" borderId="7" xfId="0" applyFont="1" applyFill="1" applyBorder="1" applyAlignment="1">
      <alignment horizontal="center" vertical="center"/>
    </xf>
    <xf numFmtId="44" fontId="22" fillId="0" borderId="0" xfId="0" applyNumberFormat="1" applyFont="1"/>
    <xf numFmtId="0" fontId="22" fillId="0" borderId="0" xfId="0" applyFont="1"/>
    <xf numFmtId="44" fontId="6" fillId="0" borderId="0" xfId="0" applyNumberFormat="1" applyFont="1" applyAlignment="1">
      <alignment horizontal="center" vertical="center"/>
    </xf>
    <xf numFmtId="0" fontId="21" fillId="3" borderId="3" xfId="0" applyFont="1" applyFill="1" applyBorder="1" applyAlignment="1">
      <alignment horizontal="center" vertical="center"/>
    </xf>
    <xf numFmtId="44" fontId="21" fillId="3" borderId="3" xfId="1" applyFont="1" applyFill="1" applyBorder="1" applyAlignment="1">
      <alignment horizontal="center" vertical="center"/>
    </xf>
    <xf numFmtId="0" fontId="21" fillId="3" borderId="1" xfId="0" applyFont="1" applyFill="1" applyBorder="1" applyAlignment="1">
      <alignment horizontal="center" vertical="center"/>
    </xf>
    <xf numFmtId="0" fontId="21" fillId="3" borderId="2" xfId="0" applyFont="1" applyFill="1" applyBorder="1" applyAlignment="1">
      <alignment horizontal="center" vertical="center"/>
    </xf>
    <xf numFmtId="0" fontId="5" fillId="0" borderId="0" xfId="0" pivotButton="1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24" fillId="3" borderId="9" xfId="0" applyFont="1" applyFill="1" applyBorder="1" applyAlignment="1">
      <alignment horizontal="center" vertical="center"/>
    </xf>
    <xf numFmtId="44" fontId="5" fillId="0" borderId="0" xfId="1" applyFont="1" applyAlignment="1">
      <alignment horizontal="center"/>
    </xf>
    <xf numFmtId="44" fontId="25" fillId="0" borderId="0" xfId="0" applyNumberFormat="1" applyFont="1" applyAlignment="1">
      <alignment horizontal="center" vertical="center"/>
    </xf>
    <xf numFmtId="14" fontId="23" fillId="3" borderId="1" xfId="0" applyNumberFormat="1" applyFont="1" applyFill="1" applyBorder="1" applyAlignment="1">
      <alignment horizontal="center" vertical="center" wrapText="1"/>
    </xf>
    <xf numFmtId="0" fontId="23" fillId="3" borderId="1" xfId="0" applyFont="1" applyFill="1" applyBorder="1" applyAlignment="1">
      <alignment horizontal="center" vertical="center" wrapText="1"/>
    </xf>
    <xf numFmtId="14" fontId="19" fillId="6" borderId="4" xfId="0" applyNumberFormat="1" applyFont="1" applyFill="1" applyBorder="1" applyAlignment="1">
      <alignment horizontal="center" vertical="center" wrapText="1"/>
    </xf>
    <xf numFmtId="44" fontId="8" fillId="0" borderId="0" xfId="1" applyFont="1" applyFill="1" applyBorder="1" applyAlignment="1">
      <alignment horizontal="center" vertical="center"/>
    </xf>
  </cellXfs>
  <cellStyles count="2">
    <cellStyle name="Moeda" xfId="1" builtinId="4"/>
    <cellStyle name="Normal" xfId="0" builtinId="0"/>
  </cellStyles>
  <dxfs count="73">
    <dxf>
      <font>
        <sz val="9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4" formatCode="_-&quot;R$&quot;\ * #,##0.00_-;\-&quot;R$&quot;\ * #,##0.00_-;_-&quot;R$&quot;\ * &quot;-&quot;??_-;_-@_-"/>
    </dxf>
    <dxf>
      <alignment vertical="center" readingOrder="0"/>
    </dxf>
    <dxf>
      <font>
        <sz val="9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4" formatCode="_-&quot;R$&quot;\ * #,##0.00_-;\-&quot;R$&quot;\ * #,##0.00_-;_-&quot;R$&quot;\ * &quot;-&quot;??_-;_-@_-"/>
    </dxf>
    <dxf>
      <alignment vertical="center" readingOrder="0"/>
    </dxf>
    <dxf>
      <font>
        <sz val="9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4" formatCode="_-&quot;R$&quot;\ * #,##0.00_-;\-&quot;R$&quot;\ * #,##0.00_-;_-&quot;R$&quot;\ * &quot;-&quot;??_-;_-@_-"/>
    </dxf>
    <dxf>
      <alignment vertical="center" readingOrder="0"/>
    </dxf>
    <dxf>
      <font>
        <sz val="9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4" formatCode="_-&quot;R$&quot;\ * #,##0.00_-;\-&quot;R$&quot;\ * #,##0.00_-;_-&quot;R$&quot;\ * &quot;-&quot;??_-;_-@_-"/>
    </dxf>
    <dxf>
      <alignment vertical="center" readingOrder="0"/>
    </dxf>
    <dxf>
      <numFmt numFmtId="34" formatCode="_-&quot;R$&quot;\ * #,##0.00_-;\-&quot;R$&quot;\ * #,##0.00_-;_-&quot;R$&quot;\ * &quot;-&quot;??_-;_-@_-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 readingOrder="0"/>
    </dxf>
    <dxf>
      <numFmt numFmtId="34" formatCode="_-&quot;R$&quot;\ * #,##0.00_-;\-&quot;R$&quot;\ * #,##0.00_-;_-&quot;R$&quot;\ 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9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171450</xdr:colOff>
      <xdr:row>4</xdr:row>
      <xdr:rowOff>142876</xdr:rowOff>
    </xdr:from>
    <xdr:to>
      <xdr:col>7</xdr:col>
      <xdr:colOff>1122098</xdr:colOff>
      <xdr:row>8</xdr:row>
      <xdr:rowOff>66676</xdr:rowOff>
    </xdr:to>
    <xdr:pic>
      <xdr:nvPicPr>
        <xdr:cNvPr id="2" name="Picture 2" descr="C:\Users\Mariana\Documents\Zenatur\Identidade Visual\Logotipos\logo zenatur.jpg">
          <a:extLst>
            <a:ext uri="{FF2B5EF4-FFF2-40B4-BE49-F238E27FC236}">
              <a16:creationId xmlns:a16="http://schemas.microsoft.com/office/drawing/2014/main" id="{446501B2-041D-4DA8-97CE-FF015926FBE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5" r="2503"/>
        <a:stretch/>
      </xdr:blipFill>
      <xdr:spPr bwMode="auto">
        <a:xfrm>
          <a:off x="7867650" y="962026"/>
          <a:ext cx="950648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66676</xdr:colOff>
      <xdr:row>1</xdr:row>
      <xdr:rowOff>66676</xdr:rowOff>
    </xdr:from>
    <xdr:to>
      <xdr:col>7</xdr:col>
      <xdr:colOff>1247776</xdr:colOff>
      <xdr:row>3</xdr:row>
      <xdr:rowOff>95222</xdr:rowOff>
    </xdr:to>
    <xdr:pic>
      <xdr:nvPicPr>
        <xdr:cNvPr id="3" name="Imagem 2" descr="Samsung | Parque Shopping Maia">
          <a:extLst>
            <a:ext uri="{FF2B5EF4-FFF2-40B4-BE49-F238E27FC236}">
              <a16:creationId xmlns:a16="http://schemas.microsoft.com/office/drawing/2014/main" id="{E1C668EF-3ADF-4B22-B670-CB5EED5DBF7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888" b="33436"/>
        <a:stretch/>
      </xdr:blipFill>
      <xdr:spPr bwMode="auto">
        <a:xfrm>
          <a:off x="8439151" y="314326"/>
          <a:ext cx="1181100" cy="409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0</xdr:row>
      <xdr:rowOff>14994</xdr:rowOff>
    </xdr:from>
    <xdr:to>
      <xdr:col>1</xdr:col>
      <xdr:colOff>9525</xdr:colOff>
      <xdr:row>0</xdr:row>
      <xdr:rowOff>361787</xdr:rowOff>
    </xdr:to>
    <xdr:pic>
      <xdr:nvPicPr>
        <xdr:cNvPr id="2" name="Imagem 1" descr="Samsung | Parque Shopping Maia">
          <a:extLst>
            <a:ext uri="{FF2B5EF4-FFF2-40B4-BE49-F238E27FC236}">
              <a16:creationId xmlns:a16="http://schemas.microsoft.com/office/drawing/2014/main" id="{7D2E2542-F069-4D4E-9348-2AA64FCEA0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888" b="33436"/>
        <a:stretch/>
      </xdr:blipFill>
      <xdr:spPr bwMode="auto">
        <a:xfrm>
          <a:off x="200025" y="14994"/>
          <a:ext cx="1055688" cy="346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0</xdr:row>
      <xdr:rowOff>19050</xdr:rowOff>
    </xdr:from>
    <xdr:to>
      <xdr:col>0</xdr:col>
      <xdr:colOff>1276350</xdr:colOff>
      <xdr:row>0</xdr:row>
      <xdr:rowOff>365843</xdr:rowOff>
    </xdr:to>
    <xdr:pic>
      <xdr:nvPicPr>
        <xdr:cNvPr id="3" name="Imagem 2" descr="Samsung | Parque Shopping Maia">
          <a:extLst>
            <a:ext uri="{FF2B5EF4-FFF2-40B4-BE49-F238E27FC236}">
              <a16:creationId xmlns:a16="http://schemas.microsoft.com/office/drawing/2014/main" id="{78B39BEB-7AFD-4B69-B614-F0D4905AD96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888" b="33436"/>
        <a:stretch/>
      </xdr:blipFill>
      <xdr:spPr bwMode="auto">
        <a:xfrm>
          <a:off x="276225" y="19050"/>
          <a:ext cx="1000125" cy="346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a Mercadante" refreshedDate="45293.670577199075" createdVersion="8" refreshedVersion="8" minRefreshableVersion="3" recordCount="26" xr:uid="{17856792-A71D-416D-8192-FA2CA857BF7A}">
  <cacheSource type="worksheet">
    <worksheetSource ref="C2:DD28" sheet="Bases"/>
  </cacheSource>
  <cacheFields count="106">
    <cacheField name="Responsavel" numFmtId="0">
      <sharedItems count="3">
        <s v="RAFAEL LIMA"/>
        <s v="SILVESTER SANCHES"/>
        <s v="CLAYTON SILVA"/>
      </sharedItems>
    </cacheField>
    <cacheField name="Cód ZT" numFmtId="0">
      <sharedItems/>
    </cacheField>
    <cacheField name="Cód Cli" numFmtId="1">
      <sharedItems containsMixedTypes="1" containsNumber="1" containsInteger="1" minValue="0" maxValue="112907"/>
    </cacheField>
    <cacheField name="Descrição" numFmtId="0">
      <sharedItems/>
    </cacheField>
    <cacheField name="Grupo" numFmtId="0">
      <sharedItems count="4">
        <s v="MONITOR"/>
        <s v="IM - TRADE MARKETING"/>
        <s v="NOTE PC"/>
        <s v="TV"/>
      </sharedItems>
    </cacheField>
    <cacheField name="Subgrupo" numFmtId="0">
      <sharedItems count="6">
        <s v="MONITOR"/>
        <s v="HHP"/>
        <s v="NOTE PC"/>
        <s v="UNIFORME"/>
        <s v="TV"/>
        <s v="TABLETS" u="1"/>
      </sharedItems>
    </cacheField>
    <cacheField name="Vl Unitário" numFmtId="44">
      <sharedItems containsSemiMixedTypes="0" containsString="0" containsNumber="1" minValue="0" maxValue="2011.91"/>
    </cacheField>
    <cacheField name="M³ Unitário" numFmtId="166">
      <sharedItems containsSemiMixedTypes="0" containsString="0" containsNumber="1" minValue="1.0530000996512207E-5" maxValue="0.89039999999999997"/>
    </cacheField>
    <cacheField name="Quantidade" numFmtId="3">
      <sharedItems containsSemiMixedTypes="0" containsString="0" containsNumber="1" containsInteger="1" minValue="1" maxValue="52"/>
    </cacheField>
    <cacheField name="Valor Materiais" numFmtId="44">
      <sharedItems containsSemiMixedTypes="0" containsString="0" containsNumber="1" minValue="0" maxValue="4023.82"/>
    </cacheField>
    <cacheField name="M³" numFmtId="166">
      <sharedItems containsSemiMixedTypes="0" containsString="0" containsNumber="1" minValue="2.6325002491280514E-4" maxValue="2.1743999999999999"/>
    </cacheField>
    <cacheField name="Quantidade2" numFmtId="3">
      <sharedItems containsSemiMixedTypes="0" containsString="0" containsNumber="1" containsInteger="1" minValue="1" maxValue="52"/>
    </cacheField>
    <cacheField name="Valor Materiais2" numFmtId="44">
      <sharedItems containsSemiMixedTypes="0" containsString="0" containsNumber="1" minValue="0" maxValue="4023.82"/>
    </cacheField>
    <cacheField name="M³2" numFmtId="166">
      <sharedItems containsSemiMixedTypes="0" containsString="0" containsNumber="1" minValue="2.6325002491280514E-4" maxValue="2.1743999999999999"/>
    </cacheField>
    <cacheField name="Quantidade3" numFmtId="3">
      <sharedItems containsSemiMixedTypes="0" containsString="0" containsNumber="1" containsInteger="1" minValue="1" maxValue="52"/>
    </cacheField>
    <cacheField name="Valor Materiais3" numFmtId="44">
      <sharedItems containsSemiMixedTypes="0" containsString="0" containsNumber="1" minValue="0" maxValue="4023.82"/>
    </cacheField>
    <cacheField name="M³3" numFmtId="166">
      <sharedItems containsSemiMixedTypes="0" containsString="0" containsNumber="1" minValue="2.6325002491280514E-4" maxValue="2.1743999999999999"/>
    </cacheField>
    <cacheField name="Quantidade4" numFmtId="3">
      <sharedItems containsSemiMixedTypes="0" containsString="0" containsNumber="1" containsInteger="1" minValue="1" maxValue="52"/>
    </cacheField>
    <cacheField name="Valor Materiais4" numFmtId="44">
      <sharedItems containsSemiMixedTypes="0" containsString="0" containsNumber="1" minValue="0" maxValue="4023.82"/>
    </cacheField>
    <cacheField name="M³4" numFmtId="166">
      <sharedItems containsSemiMixedTypes="0" containsString="0" containsNumber="1" minValue="2.6325002491280514E-4" maxValue="2.1743999999999999"/>
    </cacheField>
    <cacheField name="Quantidade5" numFmtId="3">
      <sharedItems containsSemiMixedTypes="0" containsString="0" containsNumber="1" containsInteger="1" minValue="1" maxValue="52"/>
    </cacheField>
    <cacheField name="Valor Materiais5" numFmtId="44">
      <sharedItems containsSemiMixedTypes="0" containsString="0" containsNumber="1" minValue="0" maxValue="4023.82"/>
    </cacheField>
    <cacheField name="M³5" numFmtId="166">
      <sharedItems containsSemiMixedTypes="0" containsString="0" containsNumber="1" minValue="2.6325002491280514E-4" maxValue="2.1743999999999999"/>
    </cacheField>
    <cacheField name="Quantidade6" numFmtId="3">
      <sharedItems containsSemiMixedTypes="0" containsString="0" containsNumber="1" containsInteger="1" minValue="1" maxValue="52"/>
    </cacheField>
    <cacheField name="Valor Materiais6" numFmtId="44">
      <sharedItems containsSemiMixedTypes="0" containsString="0" containsNumber="1" minValue="0" maxValue="4023.82"/>
    </cacheField>
    <cacheField name="M³6" numFmtId="166">
      <sharedItems containsSemiMixedTypes="0" containsString="0" containsNumber="1" minValue="2.6325002491280514E-4" maxValue="2.1743999999999999"/>
    </cacheField>
    <cacheField name="Quantidade7" numFmtId="3">
      <sharedItems containsSemiMixedTypes="0" containsString="0" containsNumber="1" containsInteger="1" minValue="0" maxValue="52"/>
    </cacheField>
    <cacheField name="Valor Materiais7" numFmtId="44">
      <sharedItems containsSemiMixedTypes="0" containsString="0" containsNumber="1" minValue="0" maxValue="2940"/>
    </cacheField>
    <cacheField name="M³7" numFmtId="166">
      <sharedItems containsSemiMixedTypes="0" containsString="0" containsNumber="1" minValue="0" maxValue="2.1743999999999999"/>
    </cacheField>
    <cacheField name="Quantidade8" numFmtId="3">
      <sharedItems containsSemiMixedTypes="0" containsString="0" containsNumber="1" containsInteger="1" minValue="0" maxValue="52"/>
    </cacheField>
    <cacheField name="Valor Materiais8" numFmtId="44">
      <sharedItems containsSemiMixedTypes="0" containsString="0" containsNumber="1" minValue="0" maxValue="2940"/>
    </cacheField>
    <cacheField name="M³8" numFmtId="166">
      <sharedItems containsSemiMixedTypes="0" containsString="0" containsNumber="1" minValue="0" maxValue="2.1743999999999999"/>
    </cacheField>
    <cacheField name="Quantidade9" numFmtId="3">
      <sharedItems containsSemiMixedTypes="0" containsString="0" containsNumber="1" containsInteger="1" minValue="0" maxValue="52"/>
    </cacheField>
    <cacheField name="Valor Materiais9" numFmtId="44">
      <sharedItems containsSemiMixedTypes="0" containsString="0" containsNumber="1" minValue="0" maxValue="2940"/>
    </cacheField>
    <cacheField name="M³9" numFmtId="166">
      <sharedItems containsSemiMixedTypes="0" containsString="0" containsNumber="1" minValue="0" maxValue="2.1743999999999999"/>
    </cacheField>
    <cacheField name="Quantidade10" numFmtId="3">
      <sharedItems containsSemiMixedTypes="0" containsString="0" containsNumber="1" containsInteger="1" minValue="0" maxValue="52"/>
    </cacheField>
    <cacheField name="Valor Materiais10" numFmtId="44">
      <sharedItems containsSemiMixedTypes="0" containsString="0" containsNumber="1" minValue="0" maxValue="2940"/>
    </cacheField>
    <cacheField name="M³10" numFmtId="166">
      <sharedItems containsSemiMixedTypes="0" containsString="0" containsNumber="1" minValue="0" maxValue="2.1743999999999999"/>
    </cacheField>
    <cacheField name="Quantidade11" numFmtId="3">
      <sharedItems containsSemiMixedTypes="0" containsString="0" containsNumber="1" containsInteger="1" minValue="0" maxValue="52"/>
    </cacheField>
    <cacheField name="Valor Materiais11" numFmtId="44">
      <sharedItems containsSemiMixedTypes="0" containsString="0" containsNumber="1" minValue="0" maxValue="2940"/>
    </cacheField>
    <cacheField name="M³11" numFmtId="166">
      <sharedItems containsSemiMixedTypes="0" containsString="0" containsNumber="1" minValue="0" maxValue="2.1743999999999999"/>
    </cacheField>
    <cacheField name="Quantidade12" numFmtId="3">
      <sharedItems containsSemiMixedTypes="0" containsString="0" containsNumber="1" containsInteger="1" minValue="0" maxValue="52"/>
    </cacheField>
    <cacheField name="Valor Materiais12" numFmtId="44">
      <sharedItems containsSemiMixedTypes="0" containsString="0" containsNumber="1" minValue="0" maxValue="2940"/>
    </cacheField>
    <cacheField name="M³12" numFmtId="166">
      <sharedItems containsSemiMixedTypes="0" containsString="0" containsNumber="1" minValue="0" maxValue="2.1743999999999999"/>
    </cacheField>
    <cacheField name="Quantidade13" numFmtId="3">
      <sharedItems containsSemiMixedTypes="0" containsString="0" containsNumber="1" containsInteger="1" minValue="0" maxValue="52"/>
    </cacheField>
    <cacheField name="Valor Materiais13" numFmtId="44">
      <sharedItems containsSemiMixedTypes="0" containsString="0" containsNumber="1" minValue="0" maxValue="2940"/>
    </cacheField>
    <cacheField name="M³13" numFmtId="166">
      <sharedItems containsSemiMixedTypes="0" containsString="0" containsNumber="1" minValue="0" maxValue="2.1743999999999999"/>
    </cacheField>
    <cacheField name="Quantidade14" numFmtId="3">
      <sharedItems containsSemiMixedTypes="0" containsString="0" containsNumber="1" containsInteger="1" minValue="0" maxValue="52"/>
    </cacheField>
    <cacheField name="Valor Materiais14" numFmtId="44">
      <sharedItems containsSemiMixedTypes="0" containsString="0" containsNumber="1" minValue="0" maxValue="2940"/>
    </cacheField>
    <cacheField name="M³14" numFmtId="166">
      <sharedItems containsSemiMixedTypes="0" containsString="0" containsNumber="1" minValue="0" maxValue="2.1743999999999999"/>
    </cacheField>
    <cacheField name="Quantidade15" numFmtId="3">
      <sharedItems containsSemiMixedTypes="0" containsString="0" containsNumber="1" containsInteger="1" minValue="0" maxValue="52"/>
    </cacheField>
    <cacheField name="Valor Materiais15" numFmtId="44">
      <sharedItems containsSemiMixedTypes="0" containsString="0" containsNumber="1" minValue="0" maxValue="2940"/>
    </cacheField>
    <cacheField name="M³15" numFmtId="166">
      <sharedItems containsSemiMixedTypes="0" containsString="0" containsNumber="1" minValue="0" maxValue="2.1743999999999999"/>
    </cacheField>
    <cacheField name="Quantidade16" numFmtId="3">
      <sharedItems containsSemiMixedTypes="0" containsString="0" containsNumber="1" containsInteger="1" minValue="0" maxValue="52"/>
    </cacheField>
    <cacheField name="Valor Materiais16" numFmtId="44">
      <sharedItems containsSemiMixedTypes="0" containsString="0" containsNumber="1" minValue="0" maxValue="2940"/>
    </cacheField>
    <cacheField name="M³16" numFmtId="166">
      <sharedItems containsSemiMixedTypes="0" containsString="0" containsNumber="1" minValue="0" maxValue="2.1743999999999999"/>
    </cacheField>
    <cacheField name="Quantidade17" numFmtId="3">
      <sharedItems containsSemiMixedTypes="0" containsString="0" containsNumber="1" containsInteger="1" minValue="0" maxValue="52"/>
    </cacheField>
    <cacheField name="Valor Materiais17" numFmtId="44">
      <sharedItems containsSemiMixedTypes="0" containsString="0" containsNumber="1" minValue="0" maxValue="2940"/>
    </cacheField>
    <cacheField name="M³17" numFmtId="166">
      <sharedItems containsSemiMixedTypes="0" containsString="0" containsNumber="1" minValue="0" maxValue="2.1743999999999999"/>
    </cacheField>
    <cacheField name="Quantidade18" numFmtId="3">
      <sharedItems containsSemiMixedTypes="0" containsString="0" containsNumber="1" containsInteger="1" minValue="0" maxValue="52"/>
    </cacheField>
    <cacheField name="Valor Materiais18" numFmtId="44">
      <sharedItems containsSemiMixedTypes="0" containsString="0" containsNumber="1" minValue="0" maxValue="2940"/>
    </cacheField>
    <cacheField name="M³18" numFmtId="166">
      <sharedItems containsSemiMixedTypes="0" containsString="0" containsNumber="1" minValue="0" maxValue="2.1743999999999999"/>
    </cacheField>
    <cacheField name="Quantidade19" numFmtId="3">
      <sharedItems containsSemiMixedTypes="0" containsString="0" containsNumber="1" containsInteger="1" minValue="0" maxValue="52"/>
    </cacheField>
    <cacheField name="Valor Materiais19" numFmtId="44">
      <sharedItems containsSemiMixedTypes="0" containsString="0" containsNumber="1" minValue="0" maxValue="2940"/>
    </cacheField>
    <cacheField name="M³19" numFmtId="166">
      <sharedItems containsSemiMixedTypes="0" containsString="0" containsNumber="1" minValue="0" maxValue="2.1743999999999999"/>
    </cacheField>
    <cacheField name="Quantidade20" numFmtId="3">
      <sharedItems containsSemiMixedTypes="0" containsString="0" containsNumber="1" containsInteger="1" minValue="0" maxValue="52"/>
    </cacheField>
    <cacheField name="Valor Materiais20" numFmtId="44">
      <sharedItems containsSemiMixedTypes="0" containsString="0" containsNumber="1" minValue="0" maxValue="2940"/>
    </cacheField>
    <cacheField name="M³20" numFmtId="166">
      <sharedItems containsSemiMixedTypes="0" containsString="0" containsNumber="1" minValue="0" maxValue="2.1743999999999999"/>
    </cacheField>
    <cacheField name="Quantidade21" numFmtId="3">
      <sharedItems containsSemiMixedTypes="0" containsString="0" containsNumber="1" containsInteger="1" minValue="0" maxValue="52"/>
    </cacheField>
    <cacheField name="Valor Materiais21" numFmtId="44">
      <sharedItems containsSemiMixedTypes="0" containsString="0" containsNumber="1" minValue="0" maxValue="2940"/>
    </cacheField>
    <cacheField name="M³21" numFmtId="166">
      <sharedItems containsSemiMixedTypes="0" containsString="0" containsNumber="1" minValue="0" maxValue="2.1743999999999999"/>
    </cacheField>
    <cacheField name="Quantidade22" numFmtId="3">
      <sharedItems containsSemiMixedTypes="0" containsString="0" containsNumber="1" containsInteger="1" minValue="0" maxValue="52"/>
    </cacheField>
    <cacheField name="Valor Materiais22" numFmtId="44">
      <sharedItems containsSemiMixedTypes="0" containsString="0" containsNumber="1" minValue="0" maxValue="2940"/>
    </cacheField>
    <cacheField name="M³22" numFmtId="166">
      <sharedItems containsSemiMixedTypes="0" containsString="0" containsNumber="1" minValue="0" maxValue="2.1743999999999999"/>
    </cacheField>
    <cacheField name="Quantidade23" numFmtId="3">
      <sharedItems containsSemiMixedTypes="0" containsString="0" containsNumber="1" containsInteger="1" minValue="0" maxValue="52"/>
    </cacheField>
    <cacheField name="Valor Materiais23" numFmtId="44">
      <sharedItems containsSemiMixedTypes="0" containsString="0" containsNumber="1" minValue="0" maxValue="2940"/>
    </cacheField>
    <cacheField name="M³23" numFmtId="166">
      <sharedItems containsSemiMixedTypes="0" containsString="0" containsNumber="1" minValue="0" maxValue="2.1743999999999999"/>
    </cacheField>
    <cacheField name="Quantidade24" numFmtId="3">
      <sharedItems containsSemiMixedTypes="0" containsString="0" containsNumber="1" containsInteger="1" minValue="0" maxValue="52"/>
    </cacheField>
    <cacheField name="Valor Materiais24" numFmtId="44">
      <sharedItems containsSemiMixedTypes="0" containsString="0" containsNumber="1" minValue="0" maxValue="2940"/>
    </cacheField>
    <cacheField name="M³24" numFmtId="166">
      <sharedItems containsSemiMixedTypes="0" containsString="0" containsNumber="1" minValue="0" maxValue="2.1743999999999999"/>
    </cacheField>
    <cacheField name="Quantidade25" numFmtId="3">
      <sharedItems containsSemiMixedTypes="0" containsString="0" containsNumber="1" containsInteger="1" minValue="0" maxValue="52"/>
    </cacheField>
    <cacheField name="Valor Materiais25" numFmtId="44">
      <sharedItems containsSemiMixedTypes="0" containsString="0" containsNumber="1" minValue="0" maxValue="2940"/>
    </cacheField>
    <cacheField name="M³25" numFmtId="166">
      <sharedItems containsSemiMixedTypes="0" containsString="0" containsNumber="1" minValue="0" maxValue="2.1743999999999999"/>
    </cacheField>
    <cacheField name="Quantidade26" numFmtId="3">
      <sharedItems containsSemiMixedTypes="0" containsString="0" containsNumber="1" containsInteger="1" minValue="0" maxValue="52"/>
    </cacheField>
    <cacheField name="Valor Materiais26" numFmtId="44">
      <sharedItems containsSemiMixedTypes="0" containsString="0" containsNumber="1" minValue="0" maxValue="2940"/>
    </cacheField>
    <cacheField name="M³26" numFmtId="166">
      <sharedItems containsSemiMixedTypes="0" containsString="0" containsNumber="1" minValue="0" maxValue="2.1743999999999999"/>
    </cacheField>
    <cacheField name="Quantidade27" numFmtId="3">
      <sharedItems containsSemiMixedTypes="0" containsString="0" containsNumber="1" containsInteger="1" minValue="0" maxValue="52"/>
    </cacheField>
    <cacheField name="Valor Materiais27" numFmtId="44">
      <sharedItems containsSemiMixedTypes="0" containsString="0" containsNumber="1" minValue="0" maxValue="2940"/>
    </cacheField>
    <cacheField name="M³27" numFmtId="166">
      <sharedItems containsSemiMixedTypes="0" containsString="0" containsNumber="1" minValue="0" maxValue="2.1743999999999999"/>
    </cacheField>
    <cacheField name="Quantidade28" numFmtId="3">
      <sharedItems containsSemiMixedTypes="0" containsString="0" containsNumber="1" containsInteger="1" minValue="0" maxValue="52"/>
    </cacheField>
    <cacheField name="Valor Materiais28" numFmtId="44">
      <sharedItems containsSemiMixedTypes="0" containsString="0" containsNumber="1" minValue="0" maxValue="2940"/>
    </cacheField>
    <cacheField name="M³28" numFmtId="166">
      <sharedItems containsSemiMixedTypes="0" containsString="0" containsNumber="1" minValue="0" maxValue="2.1743999999999999"/>
    </cacheField>
    <cacheField name="Quantidade29" numFmtId="3">
      <sharedItems containsSemiMixedTypes="0" containsString="0" containsNumber="1" containsInteger="1" minValue="0" maxValue="52"/>
    </cacheField>
    <cacheField name="Valor Materiais29" numFmtId="44">
      <sharedItems containsSemiMixedTypes="0" containsString="0" containsNumber="1" minValue="0" maxValue="2940"/>
    </cacheField>
    <cacheField name="M³29" numFmtId="166">
      <sharedItems containsSemiMixedTypes="0" containsString="0" containsNumber="1" minValue="0" maxValue="2.1743999999999999"/>
    </cacheField>
    <cacheField name="Quantidade30" numFmtId="3">
      <sharedItems containsSemiMixedTypes="0" containsString="0" containsNumber="1" containsInteger="1" minValue="0" maxValue="52"/>
    </cacheField>
    <cacheField name="Valor Materiais30" numFmtId="44">
      <sharedItems containsSemiMixedTypes="0" containsString="0" containsNumber="1" minValue="0" maxValue="2940"/>
    </cacheField>
    <cacheField name="M³30" numFmtId="166">
      <sharedItems containsSemiMixedTypes="0" containsString="0" containsNumber="1" minValue="0" maxValue="2.1743999999999999"/>
    </cacheField>
    <cacheField name="Quantidade31" numFmtId="3">
      <sharedItems containsSemiMixedTypes="0" containsString="0" containsNumber="1" containsInteger="1" minValue="0" maxValue="52"/>
    </cacheField>
    <cacheField name="Valor Materiais31" numFmtId="44">
      <sharedItems containsSemiMixedTypes="0" containsString="0" containsNumber="1" minValue="0" maxValue="2940"/>
    </cacheField>
    <cacheField name="M³31" numFmtId="166">
      <sharedItems containsSemiMixedTypes="0" containsString="0" containsNumber="1" minValue="0" maxValue="2.1743999999999999"/>
    </cacheField>
    <cacheField name="Média Vl Estoque" numFmtId="44">
      <sharedItems containsSemiMixedTypes="0" containsString="0" containsNumber="1" minValue="0" maxValue="2940"/>
    </cacheField>
    <cacheField name="Média M³" numFmtId="44">
      <sharedItems containsSemiMixedTypes="0" containsString="0" containsNumber="1" minValue="2.6325002491280503E-4" maxValue="2.1743999999999994"/>
    </cacheField>
    <cacheField name="Valor m³" numFmtId="44">
      <sharedItems containsSemiMixedTypes="0" containsString="0" containsNumber="1" minValue="1.1846251121076226E-2" maxValue="97.847999999999971"/>
    </cacheField>
    <cacheField name="Ad Valorem" numFmtId="44">
      <sharedItems containsSemiMixedTypes="0" containsString="0" containsNumber="1" minValue="0" maxValue="8.2320000000000011"/>
    </cacheField>
    <cacheField name="Valor Armazenagem" numFmtId="44">
      <sharedItems containsSemiMixedTypes="0" containsString="0" containsNumber="1" minValue="4.2258999999999984E-2" maxValue="106.0799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a Mercadante" refreshedDate="45293.694838194446" createdVersion="8" refreshedVersion="8" minRefreshableVersion="3" recordCount="1329" xr:uid="{954DA14F-9718-474D-9912-F1086E1FF764}">
  <cacheSource type="worksheet">
    <worksheetSource ref="A2:DB1331" sheet="Matriz"/>
  </cacheSource>
  <cacheFields count="106">
    <cacheField name="Responsavel" numFmtId="0">
      <sharedItems count="6">
        <s v="THIAGO CLASEN"/>
        <s v="CLAYTON SILVA"/>
        <s v="SILVESTER SANCHES"/>
        <s v="RAFAEL LIMA"/>
        <s v="DANIEL SOUZA"/>
        <s v="EDSON SANTANA"/>
      </sharedItems>
    </cacheField>
    <cacheField name="Codigo Zenatur" numFmtId="0">
      <sharedItems/>
    </cacheField>
    <cacheField name="Codigo Cliente" numFmtId="0">
      <sharedItems containsBlank="1" containsMixedTypes="1" containsNumber="1" containsInteger="1" minValue="0" maxValue="9901806527941"/>
    </cacheField>
    <cacheField name="Descrição" numFmtId="0">
      <sharedItems/>
    </cacheField>
    <cacheField name="Grupo" numFmtId="0">
      <sharedItems count="13">
        <s v="CS PLANNING"/>
        <s v="NOTE PC"/>
        <s v="IM - TRADE MARKETING"/>
        <s v="DA"/>
        <s v="BRANDSHOP"/>
        <s v="NETWORK"/>
        <s v="TV"/>
        <s v="AC"/>
        <s v="SIS"/>
        <s v="ACESSORIOS"/>
        <s v="CTV"/>
        <s v="MONITOR"/>
        <s v="PROVISORIO" u="1"/>
      </sharedItems>
    </cacheField>
    <cacheField name="Subgrupo" numFmtId="0">
      <sharedItems count="17">
        <s v="SERVICE MARKETING"/>
        <s v="NOTE PC"/>
        <s v="HHP"/>
        <s v="REF"/>
        <s v="TABLETS"/>
        <s v="Wearables"/>
        <s v="BRANDSHOP"/>
        <s v="CSP"/>
        <s v="TV"/>
        <s v="AC"/>
        <s v="SIS MANUTENCAO"/>
        <s v="IM - CHANNEL MARKETING"/>
        <s v="WM"/>
        <s v="ACESSORIOS"/>
        <s v="ASP"/>
        <s v="MONITOR"/>
        <s v="PROVISORIO" u="1"/>
      </sharedItems>
    </cacheField>
    <cacheField name="M³ Unitario" numFmtId="166">
      <sharedItems containsSemiMixedTypes="0" containsString="0" containsNumber="1" minValue="0" maxValue="6.3433440000000001"/>
    </cacheField>
    <cacheField name=" Valor Unitário" numFmtId="44">
      <sharedItems containsSemiMixedTypes="0" containsString="0" containsNumber="1" minValue="0" maxValue="19699.240000000002"/>
    </cacheField>
    <cacheField name="Quantidade" numFmtId="3">
      <sharedItems containsSemiMixedTypes="0" containsString="0" containsNumber="1" containsInteger="1" minValue="0" maxValue="100000"/>
    </cacheField>
    <cacheField name="Valor Materiais" numFmtId="44">
      <sharedItems containsSemiMixedTypes="0" containsString="0" containsNumber="1" minValue="0" maxValue="781803.52000000002"/>
    </cacheField>
    <cacheField name="M³" numFmtId="165">
      <sharedItems containsSemiMixedTypes="0" containsString="0" containsNumber="1" minValue="0" maxValue="230.79"/>
    </cacheField>
    <cacheField name="Quantidade2" numFmtId="3">
      <sharedItems containsSemiMixedTypes="0" containsString="0" containsNumber="1" containsInteger="1" minValue="0" maxValue="100000"/>
    </cacheField>
    <cacheField name="Valor Materiais2" numFmtId="44">
      <sharedItems containsSemiMixedTypes="0" containsString="0" containsNumber="1" minValue="0" maxValue="781803.52000000002"/>
    </cacheField>
    <cacheField name="M³2" numFmtId="165">
      <sharedItems containsSemiMixedTypes="0" containsString="0" containsNumber="1" minValue="0" maxValue="230.79"/>
    </cacheField>
    <cacheField name="Quantidade3" numFmtId="3">
      <sharedItems containsSemiMixedTypes="0" containsString="0" containsNumber="1" containsInteger="1" minValue="0" maxValue="100000"/>
    </cacheField>
    <cacheField name="Valor Materiais3" numFmtId="44">
      <sharedItems containsSemiMixedTypes="0" containsString="0" containsNumber="1" minValue="0" maxValue="781803.52000000002"/>
    </cacheField>
    <cacheField name="M³3" numFmtId="165">
      <sharedItems containsSemiMixedTypes="0" containsString="0" containsNumber="1" minValue="0" maxValue="230.79"/>
    </cacheField>
    <cacheField name="Quantidade4" numFmtId="3">
      <sharedItems containsSemiMixedTypes="0" containsString="0" containsNumber="1" containsInteger="1" minValue="0" maxValue="100000"/>
    </cacheField>
    <cacheField name="Valor Materiais4" numFmtId="44">
      <sharedItems containsSemiMixedTypes="0" containsString="0" containsNumber="1" minValue="0" maxValue="782567"/>
    </cacheField>
    <cacheField name="M³4" numFmtId="165">
      <sharedItems containsSemiMixedTypes="0" containsString="0" containsNumber="1" minValue="0" maxValue="230.79"/>
    </cacheField>
    <cacheField name="Quantidade5" numFmtId="3">
      <sharedItems containsSemiMixedTypes="0" containsString="0" containsNumber="1" containsInteger="1" minValue="0" maxValue="100000"/>
    </cacheField>
    <cacheField name="Valor Materiais5" numFmtId="44">
      <sharedItems containsSemiMixedTypes="0" containsString="0" containsNumber="1" minValue="0" maxValue="782567"/>
    </cacheField>
    <cacheField name="M³5" numFmtId="165">
      <sharedItems containsSemiMixedTypes="0" containsString="0" containsNumber="1" minValue="0" maxValue="230.79"/>
    </cacheField>
    <cacheField name="Quantidade6" numFmtId="3">
      <sharedItems containsSemiMixedTypes="0" containsString="0" containsNumber="1" containsInteger="1" minValue="0" maxValue="100000"/>
    </cacheField>
    <cacheField name="Valor Materiais6" numFmtId="44">
      <sharedItems containsSemiMixedTypes="0" containsString="0" containsNumber="1" minValue="0" maxValue="782567"/>
    </cacheField>
    <cacheField name="M³6" numFmtId="165">
      <sharedItems containsSemiMixedTypes="0" containsString="0" containsNumber="1" minValue="0" maxValue="230.79"/>
    </cacheField>
    <cacheField name="Quantidade7" numFmtId="3">
      <sharedItems containsSemiMixedTypes="0" containsString="0" containsNumber="1" containsInteger="1" minValue="0" maxValue="100000"/>
    </cacheField>
    <cacheField name="Valor Materiais7" numFmtId="44">
      <sharedItems containsSemiMixedTypes="0" containsString="0" containsNumber="1" minValue="0" maxValue="782567"/>
    </cacheField>
    <cacheField name="M³7" numFmtId="165">
      <sharedItems containsSemiMixedTypes="0" containsString="0" containsNumber="1" minValue="0" maxValue="230.79"/>
    </cacheField>
    <cacheField name="Quantidade8" numFmtId="3">
      <sharedItems containsSemiMixedTypes="0" containsString="0" containsNumber="1" containsInteger="1" minValue="0" maxValue="100000"/>
    </cacheField>
    <cacheField name="Valor Materiais8" numFmtId="44">
      <sharedItems containsSemiMixedTypes="0" containsString="0" containsNumber="1" minValue="0" maxValue="782567"/>
    </cacheField>
    <cacheField name="M³8" numFmtId="165">
      <sharedItems containsSemiMixedTypes="0" containsString="0" containsNumber="1" minValue="0" maxValue="230.79"/>
    </cacheField>
    <cacheField name="Quantidade9" numFmtId="3">
      <sharedItems containsSemiMixedTypes="0" containsString="0" containsNumber="1" containsInteger="1" minValue="0" maxValue="100000"/>
    </cacheField>
    <cacheField name="Valor Materiais9" numFmtId="44">
      <sharedItems containsSemiMixedTypes="0" containsString="0" containsNumber="1" minValue="0" maxValue="782567"/>
    </cacheField>
    <cacheField name="M³9" numFmtId="165">
      <sharedItems containsSemiMixedTypes="0" containsString="0" containsNumber="1" minValue="0" maxValue="230.79"/>
    </cacheField>
    <cacheField name="Quantidade10" numFmtId="3">
      <sharedItems containsSemiMixedTypes="0" containsString="0" containsNumber="1" containsInteger="1" minValue="0" maxValue="100000"/>
    </cacheField>
    <cacheField name="Valor Materiais10" numFmtId="44">
      <sharedItems containsSemiMixedTypes="0" containsString="0" containsNumber="1" minValue="0" maxValue="782567"/>
    </cacheField>
    <cacheField name="M³10" numFmtId="165">
      <sharedItems containsSemiMixedTypes="0" containsString="0" containsNumber="1" minValue="0" maxValue="230.79"/>
    </cacheField>
    <cacheField name="Quantidade11" numFmtId="3">
      <sharedItems containsSemiMixedTypes="0" containsString="0" containsNumber="1" containsInteger="1" minValue="0" maxValue="100000"/>
    </cacheField>
    <cacheField name="Valor Materiais11" numFmtId="44">
      <sharedItems containsSemiMixedTypes="0" containsString="0" containsNumber="1" minValue="0" maxValue="782567"/>
    </cacheField>
    <cacheField name="M³11" numFmtId="165">
      <sharedItems containsSemiMixedTypes="0" containsString="0" containsNumber="1" minValue="0" maxValue="230.79"/>
    </cacheField>
    <cacheField name="Quantidade12" numFmtId="3">
      <sharedItems containsSemiMixedTypes="0" containsString="0" containsNumber="1" containsInteger="1" minValue="0" maxValue="100000"/>
    </cacheField>
    <cacheField name="Valor Materiais12" numFmtId="44">
      <sharedItems containsSemiMixedTypes="0" containsString="0" containsNumber="1" minValue="0" maxValue="778749.6"/>
    </cacheField>
    <cacheField name="M³12" numFmtId="165">
      <sharedItems containsSemiMixedTypes="0" containsString="0" containsNumber="1" minValue="0" maxValue="230.79"/>
    </cacheField>
    <cacheField name="Quantidade13" numFmtId="3">
      <sharedItems containsSemiMixedTypes="0" containsString="0" containsNumber="1" containsInteger="1" minValue="0" maxValue="100000"/>
    </cacheField>
    <cacheField name="Valor Materiais13" numFmtId="44">
      <sharedItems containsSemiMixedTypes="0" containsString="0" containsNumber="1" minValue="0" maxValue="778749.6"/>
    </cacheField>
    <cacheField name="M³13" numFmtId="165">
      <sharedItems containsSemiMixedTypes="0" containsString="0" containsNumber="1" minValue="0" maxValue="230.79"/>
    </cacheField>
    <cacheField name="Quantidade14" numFmtId="3">
      <sharedItems containsSemiMixedTypes="0" containsString="0" containsNumber="1" containsInteger="1" minValue="0" maxValue="100000"/>
    </cacheField>
    <cacheField name="Valor Materiais14" numFmtId="44">
      <sharedItems containsSemiMixedTypes="0" containsString="0" containsNumber="1" minValue="0" maxValue="778749.6"/>
    </cacheField>
    <cacheField name="M³14" numFmtId="165">
      <sharedItems containsSemiMixedTypes="0" containsString="0" containsNumber="1" minValue="0" maxValue="230.79"/>
    </cacheField>
    <cacheField name="Quantidade15" numFmtId="3">
      <sharedItems containsSemiMixedTypes="0" containsString="0" containsNumber="1" containsInteger="1" minValue="0" maxValue="100000"/>
    </cacheField>
    <cacheField name="Valor Materiais15" numFmtId="44">
      <sharedItems containsSemiMixedTypes="0" containsString="0" containsNumber="1" minValue="0" maxValue="778749.6"/>
    </cacheField>
    <cacheField name="M³15" numFmtId="165">
      <sharedItems containsSemiMixedTypes="0" containsString="0" containsNumber="1" minValue="0" maxValue="230.79"/>
    </cacheField>
    <cacheField name="Quantidade16" numFmtId="3">
      <sharedItems containsSemiMixedTypes="0" containsString="0" containsNumber="1" containsInteger="1" minValue="0" maxValue="100000"/>
    </cacheField>
    <cacheField name="Valor Materiais16" numFmtId="44">
      <sharedItems containsSemiMixedTypes="0" containsString="0" containsNumber="1" minValue="0" maxValue="778749.6"/>
    </cacheField>
    <cacheField name="M³16" numFmtId="165">
      <sharedItems containsSemiMixedTypes="0" containsString="0" containsNumber="1" minValue="0" maxValue="230.79"/>
    </cacheField>
    <cacheField name="Quantidade17" numFmtId="3">
      <sharedItems containsSemiMixedTypes="0" containsString="0" containsNumber="1" containsInteger="1" minValue="0" maxValue="100000"/>
    </cacheField>
    <cacheField name="Valor Materiais17" numFmtId="44">
      <sharedItems containsSemiMixedTypes="0" containsString="0" containsNumber="1" minValue="0" maxValue="778749.6"/>
    </cacheField>
    <cacheField name="M³17" numFmtId="165">
      <sharedItems containsSemiMixedTypes="0" containsString="0" containsNumber="1" minValue="0" maxValue="230.79"/>
    </cacheField>
    <cacheField name="Quantidade18" numFmtId="3">
      <sharedItems containsSemiMixedTypes="0" containsString="0" containsNumber="1" containsInteger="1" minValue="0" maxValue="74910"/>
    </cacheField>
    <cacheField name="Valor Materiais18" numFmtId="44">
      <sharedItems containsSemiMixedTypes="0" containsString="0" containsNumber="1" minValue="0" maxValue="778749.6"/>
    </cacheField>
    <cacheField name="M³18" numFmtId="165">
      <sharedItems containsSemiMixedTypes="0" containsString="0" containsNumber="1" minValue="0" maxValue="230.79"/>
    </cacheField>
    <cacheField name="Quantidade19" numFmtId="3">
      <sharedItems containsSemiMixedTypes="0" containsString="0" containsNumber="1" containsInteger="1" minValue="0" maxValue="70000"/>
    </cacheField>
    <cacheField name="Valor Materiais19" numFmtId="44">
      <sharedItems containsSemiMixedTypes="0" containsString="0" containsNumber="1" minValue="0" maxValue="778749.6"/>
    </cacheField>
    <cacheField name="M³19" numFmtId="165">
      <sharedItems containsSemiMixedTypes="0" containsString="0" containsNumber="1" minValue="0" maxValue="230.79"/>
    </cacheField>
    <cacheField name="Quantidade20" numFmtId="3">
      <sharedItems containsSemiMixedTypes="0" containsString="0" containsNumber="1" containsInteger="1" minValue="0" maxValue="70000"/>
    </cacheField>
    <cacheField name="Valor Materiais20" numFmtId="44">
      <sharedItems containsSemiMixedTypes="0" containsString="0" containsNumber="1" minValue="0" maxValue="782567"/>
    </cacheField>
    <cacheField name="M³20" numFmtId="165">
      <sharedItems containsSemiMixedTypes="0" containsString="0" containsNumber="1" minValue="0" maxValue="230.79"/>
    </cacheField>
    <cacheField name="Quantidade21" numFmtId="3">
      <sharedItems containsSemiMixedTypes="0" containsString="0" containsNumber="1" containsInteger="1" minValue="0" maxValue="60482"/>
    </cacheField>
    <cacheField name="Valor Materiais21" numFmtId="44">
      <sharedItems containsSemiMixedTypes="0" containsString="0" containsNumber="1" minValue="0" maxValue="740575.6"/>
    </cacheField>
    <cacheField name="M³21" numFmtId="165">
      <sharedItems containsSemiMixedTypes="0" containsString="0" containsNumber="1" minValue="0" maxValue="230.79"/>
    </cacheField>
    <cacheField name="Quantidade22" numFmtId="3">
      <sharedItems containsSemiMixedTypes="0" containsString="0" containsNumber="1" containsInteger="1" minValue="0" maxValue="69310"/>
    </cacheField>
    <cacheField name="Valor Materiais22" numFmtId="44">
      <sharedItems containsSemiMixedTypes="0" containsString="0" containsNumber="1" minValue="0" maxValue="740575.6"/>
    </cacheField>
    <cacheField name="M³22" numFmtId="165">
      <sharedItems containsSemiMixedTypes="0" containsString="0" containsNumber="1" minValue="0" maxValue="230.79"/>
    </cacheField>
    <cacheField name="Quantidade23" numFmtId="3">
      <sharedItems containsSemiMixedTypes="0" containsString="0" containsNumber="1" containsInteger="1" minValue="0" maxValue="61050"/>
    </cacheField>
    <cacheField name="Valor Materiais23" numFmtId="44">
      <sharedItems containsSemiMixedTypes="0" containsString="0" containsNumber="1" minValue="0" maxValue="742102.56"/>
    </cacheField>
    <cacheField name="M³23" numFmtId="165">
      <sharedItems containsSemiMixedTypes="0" containsString="0" containsNumber="1" minValue="0" maxValue="230.79"/>
    </cacheField>
    <cacheField name="Quantidade24" numFmtId="3">
      <sharedItems containsSemiMixedTypes="0" containsString="0" containsNumber="1" containsInteger="1" minValue="0" maxValue="61050"/>
    </cacheField>
    <cacheField name="Valor Materiais24" numFmtId="44">
      <sharedItems containsSemiMixedTypes="0" containsString="0" containsNumber="1" minValue="0" maxValue="742102.56"/>
    </cacheField>
    <cacheField name="M³24" numFmtId="165">
      <sharedItems containsSemiMixedTypes="0" containsString="0" containsNumber="1" minValue="0" maxValue="230.79"/>
    </cacheField>
    <cacheField name="Quantidade25" numFmtId="3">
      <sharedItems containsSemiMixedTypes="0" containsString="0" containsNumber="1" containsInteger="1" minValue="0" maxValue="61050"/>
    </cacheField>
    <cacheField name="Valor Materiais25" numFmtId="44">
      <sharedItems containsSemiMixedTypes="0" containsString="0" containsNumber="1" minValue="0" maxValue="742102.56"/>
    </cacheField>
    <cacheField name="M³25" numFmtId="165">
      <sharedItems containsSemiMixedTypes="0" containsString="0" containsNumber="1" minValue="0" maxValue="230.79"/>
    </cacheField>
    <cacheField name="Quantidade26" numFmtId="3">
      <sharedItems containsSemiMixedTypes="0" containsString="0" containsNumber="1" containsInteger="1" minValue="0" maxValue="60482"/>
    </cacheField>
    <cacheField name="Valor Materiais26" numFmtId="44">
      <sharedItems containsSemiMixedTypes="0" containsString="0" containsNumber="1" minValue="0" maxValue="700111.16"/>
    </cacheField>
    <cacheField name="M³26" numFmtId="165">
      <sharedItems containsSemiMixedTypes="0" containsString="0" containsNumber="1" minValue="0" maxValue="230.79"/>
    </cacheField>
    <cacheField name="Quantidade27" numFmtId="3">
      <sharedItems containsSemiMixedTypes="0" containsString="0" containsNumber="1" containsInteger="1" minValue="0" maxValue="60482"/>
    </cacheField>
    <cacheField name="Valor Materiais27" numFmtId="44">
      <sharedItems containsSemiMixedTypes="0" containsString="0" containsNumber="1" minValue="0" maxValue="700111.16"/>
    </cacheField>
    <cacheField name="M³27" numFmtId="165">
      <sharedItems containsSemiMixedTypes="0" containsString="0" containsNumber="1" minValue="0" maxValue="230.79"/>
    </cacheField>
    <cacheField name="Quantidade28" numFmtId="3">
      <sharedItems containsSemiMixedTypes="0" containsString="0" containsNumber="1" containsInteger="1" minValue="0" maxValue="60482"/>
    </cacheField>
    <cacheField name="Valor Materiais28" numFmtId="44">
      <sharedItems containsSemiMixedTypes="0" containsString="0" containsNumber="1" minValue="0" maxValue="697057.24"/>
    </cacheField>
    <cacheField name="M³28" numFmtId="165">
      <sharedItems containsSemiMixedTypes="0" containsString="0" containsNumber="1" minValue="0" maxValue="230.79"/>
    </cacheField>
    <cacheField name="Quantidade29" numFmtId="3">
      <sharedItems containsSemiMixedTypes="0" containsString="0" containsNumber="1" containsInteger="1" minValue="0" maxValue="60482"/>
    </cacheField>
    <cacheField name="Valor Materiais29" numFmtId="44">
      <sharedItems containsSemiMixedTypes="0" containsString="0" containsNumber="1" minValue="0" maxValue="694003.32000000007"/>
    </cacheField>
    <cacheField name="M³29" numFmtId="165">
      <sharedItems containsSemiMixedTypes="0" containsString="0" containsNumber="1" minValue="0" maxValue="230.79"/>
    </cacheField>
    <cacheField name="Quantidade30" numFmtId="3">
      <sharedItems containsSemiMixedTypes="0" containsString="0" containsNumber="1" containsInteger="1" minValue="0" maxValue="60482"/>
    </cacheField>
    <cacheField name="Valor Materiais30" numFmtId="44">
      <sharedItems containsSemiMixedTypes="0" containsString="0" containsNumber="1" minValue="0" maxValue="681787.64"/>
    </cacheField>
    <cacheField name="M³30" numFmtId="165">
      <sharedItems containsSemiMixedTypes="0" containsString="0" containsNumber="1" minValue="0" maxValue="230.79"/>
    </cacheField>
    <cacheField name="Quantidade31" numFmtId="3">
      <sharedItems containsSemiMixedTypes="0" containsString="0" containsNumber="1" containsInteger="1" minValue="0" maxValue="60482"/>
    </cacheField>
    <cacheField name="Valor Materiais31" numFmtId="44">
      <sharedItems containsSemiMixedTypes="0" containsString="0" containsNumber="1" minValue="0" maxValue="681787.64"/>
    </cacheField>
    <cacheField name="M³31" numFmtId="165">
      <sharedItems containsSemiMixedTypes="0" containsString="0" containsNumber="1" minValue="0" maxValue="230.79"/>
    </cacheField>
    <cacheField name="Valor Estoque" numFmtId="44">
      <sharedItems containsSemiMixedTypes="0" containsString="0" containsNumber="1" minValue="0" maxValue="757446.04516129021"/>
    </cacheField>
    <cacheField name="M³32" numFmtId="165">
      <sharedItems containsSemiMixedTypes="0" containsString="0" containsNumber="1" minValue="0" maxValue="230.79"/>
    </cacheField>
    <cacheField name="Ad Valorem" numFmtId="44">
      <sharedItems containsSemiMixedTypes="0" containsString="0" containsNumber="1" minValue="0" maxValue="2120.8489264516129"/>
    </cacheField>
    <cacheField name="Valor M³" numFmtId="44">
      <sharedItems containsSemiMixedTypes="0" containsString="0" containsNumber="1" minValue="0" maxValue="4154.22"/>
    </cacheField>
    <cacheField name="TOTAL A PAGAR" numFmtId="44">
      <sharedItems containsSemiMixedTypes="0" containsString="0" containsNumber="1" minValue="1.8602230496277913E-3" maxValue="5340.804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x v="0"/>
    <s v="SAMMAD143"/>
    <n v="0"/>
    <s v="ADESIVO MONITOR ODYSSEY G3 - 24 POLEGADAS"/>
    <x v="0"/>
    <x v="0"/>
    <n v="139.08000000000001"/>
    <n v="4.5144E-4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3"/>
    <n v="417.24"/>
    <n v="1.35432E-3"/>
    <n v="417.23999999999984"/>
    <n v="1.3543199999999994E-3"/>
    <n v="6.0944399999999968E-2"/>
    <n v="1.1682719999999998"/>
    <n v="1.2292163999999997"/>
  </r>
  <r>
    <x v="1"/>
    <s v="SAMMAD148"/>
    <s v="Z-ADHESIVE"/>
    <s v="ADESIVO NA PARTE DE FIXACAO PARA SENSOR UNIVERSAL"/>
    <x v="1"/>
    <x v="1"/>
    <n v="3.61"/>
    <n v="1.0530000996512207E-5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25"/>
    <n v="90.25"/>
    <n v="2.6325002491280514E-4"/>
    <n v="90.25"/>
    <n v="2.6325002491280503E-4"/>
    <n v="1.1846251121076226E-2"/>
    <n v="0.25270000000000004"/>
    <n v="0.26454625112107627"/>
  </r>
  <r>
    <x v="1"/>
    <s v="SAMMBJ005"/>
    <s v="BRPI2200671"/>
    <s v="BANDEJA TAPETE WINDOWS 11 NOTEBOOK INTEL"/>
    <x v="1"/>
    <x v="1"/>
    <n v="43.33"/>
    <n v="7.3471999999999999E-3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50"/>
    <n v="2166.5"/>
    <n v="0.36736000000000002"/>
    <n v="2166.5"/>
    <n v="0.36735999999999985"/>
    <n v="16.531199999999995"/>
    <n v="6.0662000000000011"/>
    <n v="22.597399999999997"/>
  </r>
  <r>
    <x v="2"/>
    <s v="SAMMCP012"/>
    <n v="112907"/>
    <s v="TOTEM CAPA DE ALARME SAMSUNG PRETO COM MANUAL"/>
    <x v="2"/>
    <x v="2"/>
    <n v="41.6"/>
    <n v="8.3639999999999999E-3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6"/>
    <n v="249.60000000000002"/>
    <n v="5.0183999999999999E-2"/>
    <n v="249.60000000000014"/>
    <n v="5.0183999999999999E-2"/>
    <n v="2.2582800000000001"/>
    <n v="0.6988800000000005"/>
    <n v="2.9571600000000005"/>
  </r>
  <r>
    <x v="0"/>
    <s v="SAMMCS512"/>
    <s v="SAM2091"/>
    <s v="CAMISETA HIBRIDA M"/>
    <x v="3"/>
    <x v="3"/>
    <n v="0"/>
    <n v="5.9999999999999995E-4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3"/>
    <n v="0"/>
    <n v="1.8E-3"/>
    <n v="0"/>
    <n v="1.8000000000000013E-3"/>
    <n v="8.1000000000000058E-2"/>
    <n v="0"/>
    <n v="8.1000000000000058E-2"/>
  </r>
  <r>
    <x v="0"/>
    <s v="SAMMCS513"/>
    <s v="SAM1967"/>
    <s v="CAMISETA SAMSUNG QLED - P"/>
    <x v="3"/>
    <x v="3"/>
    <n v="0"/>
    <n v="8.6399999999999997E-4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3"/>
    <n v="0"/>
    <n v="2.5919999999999997E-3"/>
    <n v="0"/>
    <n v="2.5919999999999984E-3"/>
    <n v="0.11663999999999992"/>
    <n v="0"/>
    <n v="0.11663999999999992"/>
  </r>
  <r>
    <x v="0"/>
    <s v="SAMMCS513"/>
    <s v="SAM1967"/>
    <s v="CAMISETA SAMSUNG QLED - P"/>
    <x v="3"/>
    <x v="3"/>
    <n v="0"/>
    <n v="8.6399999999999997E-4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0"/>
    <n v="1.7280000000000002E-3"/>
    <n v="7.776000000000001E-2"/>
    <n v="0"/>
    <n v="7.776000000000001E-2"/>
  </r>
  <r>
    <x v="0"/>
    <s v="SAMMCS515"/>
    <s v="SAM1969"/>
    <s v="CAMISETA SAMSUNG QLED - G"/>
    <x v="3"/>
    <x v="3"/>
    <n v="0"/>
    <n v="8.6399999999999997E-4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2"/>
    <n v="0"/>
    <n v="1.7279999999999999E-3"/>
    <n v="0"/>
    <n v="1.7280000000000002E-3"/>
    <n v="7.776000000000001E-2"/>
    <n v="0"/>
    <n v="7.776000000000001E-2"/>
  </r>
  <r>
    <x v="0"/>
    <s v="SAMMCS516"/>
    <s v="SAM1970"/>
    <s v="CAMISETA SAMSUNG QLED - GG"/>
    <x v="3"/>
    <x v="3"/>
    <n v="0"/>
    <n v="1.8347334E-2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9"/>
    <n v="0"/>
    <n v="0.16512600599999999"/>
    <n v="0"/>
    <n v="0.16512600600000005"/>
    <n v="7.430670270000002"/>
    <n v="0"/>
    <n v="7.430670270000002"/>
  </r>
  <r>
    <x v="0"/>
    <s v="SAMMCS517"/>
    <s v="SAM1974"/>
    <s v="CAMISETA SAMSUNG QDRIVE - P"/>
    <x v="3"/>
    <x v="3"/>
    <n v="23.15"/>
    <n v="1.6800000000000001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3"/>
    <n v="69.449999999999989"/>
    <n v="5.0400000000000002E-3"/>
    <n v="69.450000000000017"/>
    <n v="5.0399999999999985E-3"/>
    <n v="0.22679999999999992"/>
    <n v="0.19446000000000008"/>
    <n v="0.42125999999999997"/>
  </r>
  <r>
    <x v="1"/>
    <s v="SAMMCU049"/>
    <n v="2460"/>
    <s v="CUBO 40X40 ABSURDAMENTE GALAXY A C QR CODE"/>
    <x v="1"/>
    <x v="1"/>
    <n v="34.630000000000003"/>
    <n v="6.0762000000000004E-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52"/>
    <n v="1800.7600000000002"/>
    <n v="0.31596240000000003"/>
    <n v="1800.7600000000014"/>
    <n v="0.31596240000000003"/>
    <n v="14.218308000000002"/>
    <n v="5.0421280000000044"/>
    <n v="19.260436000000006"/>
  </r>
  <r>
    <x v="2"/>
    <s v="SAMMCX231"/>
    <n v="64424"/>
    <s v="CAIXA CENOGRAFICA WINDOWS 10 NOTEBOOK INTEL"/>
    <x v="2"/>
    <x v="2"/>
    <n v="8.2200000000000006"/>
    <n v="6.1060000000000003E-3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30"/>
    <n v="246.60000000000002"/>
    <n v="0.18318000000000001"/>
    <n v="246.60000000000014"/>
    <n v="0.18318000000000009"/>
    <n v="8.2431000000000036"/>
    <n v="0.69048000000000043"/>
    <n v="8.9335800000000045"/>
  </r>
  <r>
    <x v="1"/>
    <s v="SAMMDP1185"/>
    <s v="Z-RAINBCOLORCHIPM"/>
    <s v="DISPLAY Z FLIP4 COLORCHIP MODULE OPERATOR 4CORES"/>
    <x v="1"/>
    <x v="1"/>
    <n v="260.55"/>
    <n v="2.8349999999999998E-3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6"/>
    <n v="1563.3000000000002"/>
    <n v="1.7009999999999997E-2"/>
    <n v="1563.3000000000009"/>
    <n v="1.7009999999999983E-2"/>
    <n v="0.7654499999999993"/>
    <n v="4.3772400000000031"/>
    <n v="5.1426900000000026"/>
  </r>
  <r>
    <x v="1"/>
    <s v="SAMMEB072"/>
    <s v="1.OS.115740"/>
    <s v="EMBALAGEM P FONE DE OUVIDO GALAXY BUDS2 PRETO"/>
    <x v="1"/>
    <x v="1"/>
    <n v="4.16"/>
    <n v="1.1657142857142857E-4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10"/>
    <n v="41.6"/>
    <n v="1.1657142857142858E-3"/>
    <n v="41.599999999999987"/>
    <n v="1.165714285714286E-3"/>
    <n v="5.2457142857142869E-2"/>
    <n v="0.11647999999999999"/>
    <n v="0.16893714285714284"/>
  </r>
  <r>
    <x v="1"/>
    <s v="SAMMEB073"/>
    <s v="1.OS.115741"/>
    <s v="EMBALAGEM P RELOGIO GALAXY WATCH4 CLASSIC PRETO"/>
    <x v="1"/>
    <x v="1"/>
    <n v="4.9000000000000004"/>
    <n v="2.4969599999999999E-4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49"/>
    <n v="2.4969600000000012E-3"/>
    <n v="0.11236320000000005"/>
    <n v="0.13720000000000002"/>
    <n v="0.24956320000000007"/>
  </r>
  <r>
    <x v="1"/>
    <s v="SAMMEB074"/>
    <s v="1.OS.115741"/>
    <s v="EMBALAGEM P RELOGIO GALAXY WATCH4 PRETO"/>
    <x v="1"/>
    <x v="1"/>
    <n v="4.9000000000000004"/>
    <n v="2.4969599999999999E-4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10"/>
    <n v="49"/>
    <n v="2.4969599999999999E-3"/>
    <n v="49"/>
    <n v="2.4969600000000012E-3"/>
    <n v="0.11236320000000005"/>
    <n v="0.13720000000000002"/>
    <n v="0.24956320000000007"/>
  </r>
  <r>
    <x v="1"/>
    <s v="SAMMEB078"/>
    <n v="83180"/>
    <s v="EMBALAGEM SAMSUNG GALAXY A73 5G"/>
    <x v="1"/>
    <x v="1"/>
    <n v="1.9"/>
    <n v="9.9306000000000001E-5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0"/>
    <n v="19"/>
    <n v="9.9306000000000004E-4"/>
    <n v="19"/>
    <n v="9.9306000000000025E-4"/>
    <n v="4.4687700000000011E-2"/>
    <n v="5.3200000000000011E-2"/>
    <n v="9.7887700000000022E-2"/>
  </r>
  <r>
    <x v="0"/>
    <s v="SAMMP3016"/>
    <n v="5"/>
    <s v="PRECIFICADOR EM ACRILICO COM FITA DUPLA FACE"/>
    <x v="3"/>
    <x v="4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1"/>
    <n v="4"/>
    <n v="6.9019999999999997E-4"/>
    <n v="4"/>
    <n v="6.9019999999999965E-4"/>
    <n v="3.1058999999999982E-2"/>
    <n v="1.1200000000000002E-2"/>
    <n v="4.2258999999999984E-2"/>
  </r>
  <r>
    <x v="0"/>
    <s v="SAMMRK030"/>
    <s v="SAM1764"/>
    <s v="RACK UNIVERSAL 65 - METAL BATE CARRINHO"/>
    <x v="3"/>
    <x v="4"/>
    <n v="0"/>
    <n v="0.84279999999999999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2"/>
    <n v="0"/>
    <n v="1.6856"/>
    <n v="0"/>
    <n v="1.6856000000000007"/>
    <n v="75.852000000000032"/>
    <n v="0"/>
    <n v="75.852000000000032"/>
  </r>
  <r>
    <x v="0"/>
    <s v="SAMMRK031"/>
    <s v="SAM1680"/>
    <s v="RACK SAMSUNG UNIVERSAL 65 - METAL CHUMBO"/>
    <x v="3"/>
    <x v="4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"/>
    <n v="1250"/>
    <n v="0.66"/>
    <n v="1250"/>
    <n v="0.66"/>
    <n v="29.700000000000003"/>
    <n v="3.5000000000000004"/>
    <n v="33.200000000000003"/>
  </r>
  <r>
    <x v="0"/>
    <s v="SAMMRK032"/>
    <s v="SAM1765"/>
    <s v="RACK UNIVERSAL 82- METAL BATE CARRINHO"/>
    <x v="3"/>
    <x v="4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1"/>
    <n v="0"/>
    <n v="0.89039999999999997"/>
    <n v="0"/>
    <n v="0.89039999999999975"/>
    <n v="40.067999999999991"/>
    <n v="0"/>
    <n v="40.067999999999991"/>
  </r>
  <r>
    <x v="1"/>
    <s v="SAMMTB006"/>
    <s v="SM-P619NZAZZTO"/>
    <s v="TABLET SSG - S6 LITE - COMPLETO"/>
    <x v="1"/>
    <x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1"/>
    <n v="2011.91"/>
    <n v="4.8383999999999996E-3"/>
    <n v="2011.9100000000017"/>
    <n v="4.8383999999999953E-3"/>
    <n v="0.21772799999999978"/>
    <n v="5.6333480000000051"/>
    <n v="5.8510760000000053"/>
  </r>
  <r>
    <x v="1"/>
    <s v="SAMMTB006"/>
    <s v="SM-P619NZAZZTO"/>
    <s v="TABLET SSG - S6 LITE - COMPLETO"/>
    <x v="1"/>
    <x v="1"/>
    <n v="2011.91"/>
    <n v="4.8383999999999996E-3"/>
    <n v="2"/>
    <n v="4023.82"/>
    <n v="9.6767999999999993E-3"/>
    <n v="2"/>
    <n v="4023.82"/>
    <n v="9.6767999999999993E-3"/>
    <n v="2"/>
    <n v="4023.82"/>
    <n v="9.6767999999999993E-3"/>
    <n v="2"/>
    <n v="4023.82"/>
    <n v="9.6767999999999993E-3"/>
    <n v="2"/>
    <n v="4023.82"/>
    <n v="9.6767999999999993E-3"/>
    <n v="2"/>
    <n v="4023.82"/>
    <n v="9.6767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8.803870967742"/>
    <n v="1.8729290322580644E-3"/>
    <n v="8.4281806451612901E-2"/>
    <n v="2.1806508387096781"/>
    <n v="2.264932645161291"/>
  </r>
  <r>
    <x v="0"/>
    <s v="SAMMTE040"/>
    <s v="SAM1945"/>
    <s v="TENIS PRETO TAM 40"/>
    <x v="3"/>
    <x v="3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"/>
    <n v="120.4"/>
    <n v="1.3285333333333335E-2"/>
    <n v="120.40000000000006"/>
    <n v="1.3285333333333328E-2"/>
    <n v="0.5978399999999997"/>
    <n v="0.3371200000000002"/>
    <n v="0.9349599999999999"/>
  </r>
  <r>
    <x v="1"/>
    <s v="SAMMTN131"/>
    <n v="39962"/>
    <s v="TOTEM A2 PRETO SAMSUNG"/>
    <x v="1"/>
    <x v="1"/>
    <n v="588"/>
    <n v="0.43487999999999999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4"/>
    <n v="2352"/>
    <n v="1.73952"/>
    <n v="2352"/>
    <n v="1.7395199999999993"/>
    <n v="78.278399999999962"/>
    <n v="6.5856000000000012"/>
    <n v="84.863999999999962"/>
  </r>
  <r>
    <x v="1"/>
    <s v="SAMMTN131"/>
    <n v="39962"/>
    <s v="TOTEM A2 PRETO SAMSUNG"/>
    <x v="1"/>
    <x v="1"/>
    <n v="588"/>
    <n v="0.43487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5"/>
    <n v="2940"/>
    <n v="2.1743999999999999"/>
    <n v="2940"/>
    <n v="2.1743999999999994"/>
    <n v="97.847999999999971"/>
    <n v="8.2320000000000011"/>
    <n v="106.0799999999999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9">
  <r>
    <x v="0"/>
    <s v="SAMM12004"/>
    <n v="0"/>
    <s v="COPO C TAMPA COR AZUL E BRANCO SAMSUNG RECICLA "/>
    <x v="0"/>
    <x v="0"/>
    <n v="3.1802727279999997E-3"/>
    <n v="4.72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5000"/>
    <n v="23600"/>
    <n v="15.90136364"/>
    <n v="23600"/>
    <n v="15.90136364"/>
    <n v="66.080000000000013"/>
    <n v="286.22454551999999"/>
    <n v="352.30454552000003"/>
  </r>
  <r>
    <x v="1"/>
    <s v="SAMMA3011"/>
    <n v="0"/>
    <s v="ALMOFADA VERDE 40x40"/>
    <x v="1"/>
    <x v="1"/>
    <n v="2.9106E-2"/>
    <n v="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1238.7096774193549"/>
    <n v="7.5112258064516144E-2"/>
    <n v="3.4683870967741943"/>
    <n v="1.3520206451612906"/>
    <n v="4.8204077419354849"/>
  </r>
  <r>
    <x v="1"/>
    <s v="SAMMA3012"/>
    <n v="0"/>
    <s v="ALMOFADA AZUL 40X40"/>
    <x v="1"/>
    <x v="1"/>
    <n v="2.9106E-2"/>
    <n v="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1238.7096774193549"/>
    <n v="7.5112258064516144E-2"/>
    <n v="3.4683870967741943"/>
    <n v="1.3520206451612906"/>
    <n v="4.8204077419354849"/>
  </r>
  <r>
    <x v="1"/>
    <s v="SAMMA3013"/>
    <n v="0"/>
    <s v="ALMOFADA LILAS 40X40"/>
    <x v="1"/>
    <x v="1"/>
    <n v="2.9106E-2"/>
    <n v="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4"/>
    <n v="1920"/>
    <n v="0.116424"/>
    <n v="1238.7096774193549"/>
    <n v="7.5112258064516144E-2"/>
    <n v="3.4683870967741943"/>
    <n v="1.3520206451612906"/>
    <n v="4.8204077419354849"/>
  </r>
  <r>
    <x v="1"/>
    <s v="SAMMA3014"/>
    <n v="0"/>
    <s v="ALMOFADA ROSA 40X40"/>
    <x v="1"/>
    <x v="1"/>
    <n v="3.8808000000000002E-2"/>
    <n v="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440"/>
    <n v="0.116424"/>
    <n v="3"/>
    <n v="1440"/>
    <n v="0.116424"/>
    <n v="3"/>
    <n v="1440"/>
    <n v="0.116424"/>
    <n v="3"/>
    <n v="1440"/>
    <n v="0.116424"/>
    <n v="3"/>
    <n v="1440"/>
    <n v="0.116424"/>
    <n v="3"/>
    <n v="1440"/>
    <n v="0.116424"/>
    <n v="3"/>
    <n v="1440"/>
    <n v="0.116424"/>
    <n v="3"/>
    <n v="1440"/>
    <n v="0.116424"/>
    <n v="3"/>
    <n v="1440"/>
    <n v="0.116424"/>
    <n v="3"/>
    <n v="1440"/>
    <n v="0.116424"/>
    <n v="3"/>
    <n v="1440"/>
    <n v="0.116424"/>
    <n v="3"/>
    <n v="1440"/>
    <n v="0.116424"/>
    <n v="3"/>
    <n v="1440"/>
    <n v="0.116424"/>
    <n v="3"/>
    <n v="1440"/>
    <n v="0.116424"/>
    <n v="3"/>
    <n v="1440"/>
    <n v="0.116424"/>
    <n v="3"/>
    <n v="1440"/>
    <n v="0.116424"/>
    <n v="3"/>
    <n v="1440"/>
    <n v="0.116424"/>
    <n v="3"/>
    <n v="1440"/>
    <n v="0.116424"/>
    <n v="3"/>
    <n v="1440"/>
    <n v="0.116424"/>
    <n v="3"/>
    <n v="1440"/>
    <n v="0.116424"/>
    <n v="929.0322580645161"/>
    <n v="7.5112258064516144E-2"/>
    <n v="2.6012903225806454"/>
    <n v="1.3520206451612906"/>
    <n v="3.953310967741936"/>
  </r>
  <r>
    <x v="1"/>
    <s v="SAMMA3015"/>
    <n v="0"/>
    <s v="ALMOFADA ROSA 40X40 DANIFICADA"/>
    <x v="1"/>
    <x v="1"/>
    <n v="5.7599999999999998E-2"/>
    <n v="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80"/>
    <n v="5.7599999999999998E-2"/>
    <n v="1"/>
    <n v="480"/>
    <n v="5.7599999999999998E-2"/>
    <n v="1"/>
    <n v="480"/>
    <n v="5.7599999999999998E-2"/>
    <n v="1"/>
    <n v="480"/>
    <n v="5.7599999999999998E-2"/>
    <n v="1"/>
    <n v="480"/>
    <n v="5.7599999999999998E-2"/>
    <n v="1"/>
    <n v="480"/>
    <n v="5.7599999999999998E-2"/>
    <n v="1"/>
    <n v="480"/>
    <n v="5.7599999999999998E-2"/>
    <n v="1"/>
    <n v="480"/>
    <n v="5.7599999999999998E-2"/>
    <n v="1"/>
    <n v="480"/>
    <n v="5.7599999999999998E-2"/>
    <n v="1"/>
    <n v="480"/>
    <n v="5.7599999999999998E-2"/>
    <n v="1"/>
    <n v="480"/>
    <n v="5.7599999999999998E-2"/>
    <n v="1"/>
    <n v="480"/>
    <n v="5.7599999999999998E-2"/>
    <n v="1"/>
    <n v="480"/>
    <n v="5.7599999999999998E-2"/>
    <n v="1"/>
    <n v="480"/>
    <n v="5.7599999999999998E-2"/>
    <n v="1"/>
    <n v="480"/>
    <n v="5.7599999999999998E-2"/>
    <n v="1"/>
    <n v="480"/>
    <n v="5.7599999999999998E-2"/>
    <n v="1"/>
    <n v="480"/>
    <n v="5.7599999999999998E-2"/>
    <n v="1"/>
    <n v="480"/>
    <n v="5.7599999999999998E-2"/>
    <n v="1"/>
    <n v="480"/>
    <n v="5.7599999999999998E-2"/>
    <n v="1"/>
    <n v="480"/>
    <n v="5.7599999999999998E-2"/>
    <n v="309.67741935483872"/>
    <n v="3.7161290322580649E-2"/>
    <n v="0.86709677419354858"/>
    <n v="0.66890322580645167"/>
    <n v="1.5360000000000003"/>
  </r>
  <r>
    <x v="2"/>
    <s v="SAMMAC084"/>
    <s v="SAMMDP2180"/>
    <s v="ACESSORIOS Z FLIP 5 SMARTHIGS EXTENSIO PARTE 2"/>
    <x v="2"/>
    <x v="2"/>
    <n v="2.1839999999999998E-2"/>
    <n v="0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6"/>
    <n v="0"/>
    <n v="0.13103999999999999"/>
    <n v="0"/>
    <n v="0.13104000000000002"/>
    <n v="0"/>
    <n v="2.3587200000000004"/>
    <n v="2.3587200000000004"/>
  </r>
  <r>
    <x v="2"/>
    <s v="SAMMAC086"/>
    <s v="Z-SMARTHIN915510"/>
    <s v="ACESSORIOS SMARTHINGS 3 BOY  BOOK  PARTE 2 DE 2"/>
    <x v="2"/>
    <x v="1"/>
    <n v="2.3452000000000001E-2"/>
    <n v="0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8"/>
    <n v="0"/>
    <n v="0.187616"/>
    <n v="0"/>
    <n v="0.18761600000000014"/>
    <n v="0"/>
    <n v="3.3770880000000028"/>
    <n v="3.3770880000000028"/>
  </r>
  <r>
    <x v="2"/>
    <s v="SAMMAC088"/>
    <s v="Z-SMARTHIN915510"/>
    <s v="ACESSORIO Z FLIP5 915 510  2 D 2 SEDA METROPOLE"/>
    <x v="2"/>
    <x v="2"/>
    <n v="2.4024E-2"/>
    <n v="0"/>
    <n v="1"/>
    <n v="0"/>
    <n v="2.4024E-2"/>
    <n v="1"/>
    <n v="0"/>
    <n v="2.4024E-2"/>
    <n v="1"/>
    <n v="0"/>
    <n v="2.4024E-2"/>
    <n v="1"/>
    <n v="0"/>
    <n v="2.4024E-2"/>
    <n v="1"/>
    <n v="0"/>
    <n v="2.4024E-2"/>
    <n v="1"/>
    <n v="0"/>
    <n v="2.4024E-2"/>
    <n v="1"/>
    <n v="0"/>
    <n v="2.4024E-2"/>
    <n v="1"/>
    <n v="0"/>
    <n v="2.402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9974193548387E-3"/>
    <n v="0"/>
    <n v="0.11159535483870966"/>
    <n v="0.11159535483870966"/>
  </r>
  <r>
    <x v="3"/>
    <s v="SAMMAD172"/>
    <s v="RT38K5A0KS9_FZ"/>
    <s v="ADESIVO INMETRO ENER  REFRIG 127 220V RT38K5A0KS9"/>
    <x v="3"/>
    <x v="3"/>
    <n v="1.1007719298245613E-5"/>
    <n v="1.3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9"/>
    <n v="12.15"/>
    <n v="9.9069473684210518E-5"/>
    <n v="12.149999999999995"/>
    <n v="9.9069473684210559E-5"/>
    <n v="3.4019999999999988E-2"/>
    <n v="1.7832505263157901E-3"/>
    <n v="3.5803250526315777E-2"/>
  </r>
  <r>
    <x v="2"/>
    <s v="SAMMAD241"/>
    <n v="58335"/>
    <s v="ADESIVO GALAXY Z FLIP 5 "/>
    <x v="2"/>
    <x v="2"/>
    <n v="4.2412500000000001E-5"/>
    <n v="1.1599999999999999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91"/>
    <n v="105.55999999999999"/>
    <n v="3.8595375000000003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06"/>
    <n v="122.96"/>
    <n v="4.4957249999999999E-3"/>
    <n v="122.39870967741938"/>
    <n v="4.4752028225806479E-3"/>
    <n v="0.34271638709677432"/>
    <n v="8.055365080645166E-2"/>
    <n v="0.42327003790322598"/>
  </r>
  <r>
    <x v="2"/>
    <s v="SAMMAD242"/>
    <n v="58448"/>
    <s v="ADESIVO CAPA TECLADO + S PEN INCLUSAS"/>
    <x v="2"/>
    <x v="4"/>
    <n v="1.9095999999999998E-5"/>
    <n v="0.82"/>
    <n v="7"/>
    <n v="5.7399999999999993"/>
    <n v="1.3367199999999999E-4"/>
    <n v="7"/>
    <n v="5.7399999999999993"/>
    <n v="1.3367199999999999E-4"/>
    <n v="7"/>
    <n v="5.7399999999999993"/>
    <n v="1.3367199999999999E-4"/>
    <n v="7"/>
    <n v="5.7399999999999993"/>
    <n v="1.3367199999999999E-4"/>
    <n v="7"/>
    <n v="5.7399999999999993"/>
    <n v="1.3367199999999999E-4"/>
    <n v="7"/>
    <n v="5.7399999999999993"/>
    <n v="1.3367199999999999E-4"/>
    <n v="7"/>
    <n v="5.7399999999999993"/>
    <n v="1.3367199999999999E-4"/>
    <n v="7"/>
    <n v="5.7399999999999993"/>
    <n v="1.3367199999999999E-4"/>
    <n v="7"/>
    <n v="5.7399999999999993"/>
    <n v="1.3367199999999999E-4"/>
    <n v="7"/>
    <n v="5.7399999999999993"/>
    <n v="1.3367199999999999E-4"/>
    <n v="7"/>
    <n v="5.7399999999999993"/>
    <n v="1.3367199999999999E-4"/>
    <n v="7"/>
    <n v="5.7399999999999993"/>
    <n v="1.3367199999999999E-4"/>
    <n v="7"/>
    <n v="5.7399999999999993"/>
    <n v="1.3367199999999999E-4"/>
    <n v="7"/>
    <n v="5.7399999999999993"/>
    <n v="1.3367199999999999E-4"/>
    <n v="7"/>
    <n v="5.7399999999999993"/>
    <n v="1.3367199999999999E-4"/>
    <n v="7"/>
    <n v="5.7399999999999993"/>
    <n v="1.3367199999999999E-4"/>
    <n v="7"/>
    <n v="5.7399999999999993"/>
    <n v="1.33671999999999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477419354838703"/>
    <n v="7.3304000000000015E-5"/>
    <n v="8.813677419354838E-3"/>
    <n v="1.3194720000000004E-3"/>
    <n v="1.0133149419354838E-2"/>
  </r>
  <r>
    <x v="2"/>
    <s v="SAMMAD243"/>
    <n v="58447"/>
    <s v="ADESIVO ELETROSTATICO GALAXY TAB S9 ULTRA VAREJO"/>
    <x v="2"/>
    <x v="4"/>
    <n v="9.3839999999999996E-5"/>
    <n v="3.76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17"/>
    <n v="63.919999999999995"/>
    <n v="1.5952799999999999E-3"/>
    <n v="63.920000000000023"/>
    <n v="1.5952799999999993E-3"/>
    <n v="0.17897600000000008"/>
    <n v="2.8715039999999987E-2"/>
    <n v="0.20769104000000008"/>
  </r>
  <r>
    <x v="2"/>
    <s v="SAMMAD246"/>
    <s v="Z-ADHESIVESHEETV"/>
    <s v="ADESIVO PARA DISPLAY "/>
    <x v="2"/>
    <x v="2"/>
    <n v="2.7303089080459771E-5"/>
    <n v="15.965213"/>
    <n v="4176"/>
    <n v="66670.729487999997"/>
    <n v="0.1140177"/>
    <n v="4176"/>
    <n v="66670.729487999997"/>
    <n v="0.1140177"/>
    <n v="4176"/>
    <n v="66670.729487999997"/>
    <n v="0.1140177"/>
    <n v="4176"/>
    <n v="66670.729487999997"/>
    <n v="0.1140177"/>
    <n v="4176"/>
    <n v="66670.729487999997"/>
    <n v="0.1140177"/>
    <n v="4176"/>
    <n v="66670.729487999997"/>
    <n v="0.1140177"/>
    <n v="4176"/>
    <n v="66670.729487999997"/>
    <n v="0.1140177"/>
    <n v="4176"/>
    <n v="66670.729487999997"/>
    <n v="0.1140177"/>
    <n v="4176"/>
    <n v="66670.729487999997"/>
    <n v="0.1140177"/>
    <n v="4176"/>
    <n v="66670.729487999997"/>
    <n v="0.1140177"/>
    <n v="4176"/>
    <n v="66670.729487999997"/>
    <n v="0.1140177"/>
    <n v="4176"/>
    <n v="66670.729487999997"/>
    <n v="0.1140177"/>
    <n v="4176"/>
    <n v="66670.729487999997"/>
    <n v="0.1140177"/>
    <n v="4176"/>
    <n v="66670.729487999997"/>
    <n v="0.1140177"/>
    <n v="4176"/>
    <n v="66670.729487999997"/>
    <n v="0.1140177"/>
    <n v="4176"/>
    <n v="66670.729487999997"/>
    <n v="0.1140177"/>
    <n v="4176"/>
    <n v="66670.729487999997"/>
    <n v="0.1140177"/>
    <n v="2968"/>
    <n v="47384.752184000004"/>
    <n v="8.1035568390804599E-2"/>
    <n v="1581"/>
    <n v="25241.001753"/>
    <n v="4.3166183836206899E-2"/>
    <n v="1563"/>
    <n v="24953.627919000002"/>
    <n v="4.267472823275862E-2"/>
    <n v="995"/>
    <n v="15885.386935"/>
    <n v="2.7166573635057471E-2"/>
    <n v="1123"/>
    <n v="17928.934198999999"/>
    <n v="3.0661369037356324E-2"/>
    <n v="669"/>
    <n v="10680.727497"/>
    <n v="1.8265766594827586E-2"/>
    <n v="669"/>
    <n v="10680.727497"/>
    <n v="1.8265766594827586E-2"/>
    <n v="669"/>
    <n v="10680.727497"/>
    <n v="1.8265766594827586E-2"/>
    <n v="597"/>
    <n v="9531.2321609999999"/>
    <n v="1.6299944181034483E-2"/>
    <n v="597"/>
    <n v="9531.2321609999999"/>
    <n v="1.6299944181034483E-2"/>
    <n v="597"/>
    <n v="9531.2321609999999"/>
    <n v="1.6299944181034483E-2"/>
    <n v="597"/>
    <n v="9531.2321609999999"/>
    <n v="1.6299944181034483E-2"/>
    <n v="597"/>
    <n v="9531.2321609999999"/>
    <n v="1.6299944181034483E-2"/>
    <n v="597"/>
    <n v="9531.2321609999999"/>
    <n v="1.6299944181034483E-2"/>
    <n v="43678.247733645163"/>
    <n v="7.4696848000092672E-2"/>
    <n v="122.29909365420647"/>
    <n v="1.3445432640016681"/>
    <n v="123.64363691820814"/>
  </r>
  <r>
    <x v="2"/>
    <s v="SAMMAD247"/>
    <s v="BLACKOUT-2023-1833"/>
    <s v="ADESIVO GALAXY S23 FE 10X7 SEM LOGO"/>
    <x v="2"/>
    <x v="2"/>
    <n v="4.9066730769230773E-5"/>
    <n v="0.58001999999999998"/>
    <n v="0"/>
    <n v="0"/>
    <n v="0"/>
    <n v="0"/>
    <n v="0"/>
    <n v="0"/>
    <n v="0"/>
    <n v="0"/>
    <n v="0"/>
    <n v="1"/>
    <n v="0.58001999999999998"/>
    <n v="4.9066730769230773E-5"/>
    <n v="1"/>
    <n v="0.58001999999999998"/>
    <n v="4.9066730769230773E-5"/>
    <n v="1"/>
    <n v="0.58001999999999998"/>
    <n v="4.9066730769230773E-5"/>
    <n v="1"/>
    <n v="0.58001999999999998"/>
    <n v="4.9066730769230773E-5"/>
    <n v="1"/>
    <n v="0.58001999999999998"/>
    <n v="4.9066730769230773E-5"/>
    <n v="2"/>
    <n v="1.16004"/>
    <n v="9.8133461538461546E-5"/>
    <n v="2"/>
    <n v="1.16004"/>
    <n v="9.8133461538461546E-5"/>
    <n v="2"/>
    <n v="1.16004"/>
    <n v="9.8133461538461546E-5"/>
    <n v="2"/>
    <n v="1.16004"/>
    <n v="9.8133461538461546E-5"/>
    <n v="2"/>
    <n v="1.16004"/>
    <n v="9.8133461538461546E-5"/>
    <n v="2"/>
    <n v="1.16004"/>
    <n v="9.8133461538461546E-5"/>
    <n v="2"/>
    <n v="1.16004"/>
    <n v="9.8133461538461546E-5"/>
    <n v="2"/>
    <n v="1.16004"/>
    <n v="9.8133461538461546E-5"/>
    <n v="2"/>
    <n v="1.16004"/>
    <n v="9.8133461538461546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033741935483866"/>
    <n v="3.6404348635235724E-5"/>
    <n v="1.2049447741935484E-3"/>
    <n v="6.5527827543424304E-4"/>
    <n v="1.8602230496277913E-3"/>
  </r>
  <r>
    <x v="2"/>
    <s v="SAMMAD249"/>
    <s v="BLACKOUT-2023-1834"/>
    <s v="ADESIVO GALAXY S23 FE 10x7 C LOGO VAREJO "/>
    <x v="2"/>
    <x v="2"/>
    <n v="1.4043946902654869E-5"/>
    <n v="0.59"/>
    <n v="301"/>
    <n v="177.59"/>
    <n v="4.2272280176991152E-3"/>
    <n v="301"/>
    <n v="177.59"/>
    <n v="4.2272280176991152E-3"/>
    <n v="301"/>
    <n v="177.59"/>
    <n v="4.2272280176991152E-3"/>
    <n v="301"/>
    <n v="177.59"/>
    <n v="4.2272280176991152E-3"/>
    <n v="301"/>
    <n v="177.59"/>
    <n v="4.2272280176991152E-3"/>
    <n v="301"/>
    <n v="177.59"/>
    <n v="4.2272280176991152E-3"/>
    <n v="301"/>
    <n v="177.59"/>
    <n v="4.2272280176991152E-3"/>
    <n v="301"/>
    <n v="177.59"/>
    <n v="4.2272280176991152E-3"/>
    <n v="301"/>
    <n v="177.59"/>
    <n v="4.2272280176991152E-3"/>
    <n v="301"/>
    <n v="177.59"/>
    <n v="4.2272280176991152E-3"/>
    <n v="301"/>
    <n v="177.59"/>
    <n v="4.2272280176991152E-3"/>
    <n v="301"/>
    <n v="177.59"/>
    <n v="4.2272280176991152E-3"/>
    <n v="301"/>
    <n v="177.59"/>
    <n v="4.2272280176991152E-3"/>
    <n v="301"/>
    <n v="177.59"/>
    <n v="4.2272280176991152E-3"/>
    <n v="301"/>
    <n v="177.59"/>
    <n v="4.2272280176991152E-3"/>
    <n v="301"/>
    <n v="177.59"/>
    <n v="4.2272280176991152E-3"/>
    <n v="301"/>
    <n v="177.59"/>
    <n v="4.2272280176991152E-3"/>
    <n v="301"/>
    <n v="177.59"/>
    <n v="4.2272280176991152E-3"/>
    <n v="284"/>
    <n v="167.56"/>
    <n v="3.9884809203539831E-3"/>
    <n v="284"/>
    <n v="167.56"/>
    <n v="3.9884809203539831E-3"/>
    <n v="167"/>
    <n v="98.53"/>
    <n v="2.3453391327433633E-3"/>
    <n v="205"/>
    <n v="120.94999999999999"/>
    <n v="2.8790091150442481E-3"/>
    <n v="205"/>
    <n v="120.94999999999999"/>
    <n v="2.8790091150442481E-3"/>
    <n v="205"/>
    <n v="120.94999999999999"/>
    <n v="2.8790091150442481E-3"/>
    <n v="205"/>
    <n v="120.94999999999999"/>
    <n v="2.8790091150442481E-3"/>
    <n v="205"/>
    <n v="120.94999999999999"/>
    <n v="2.8790091150442481E-3"/>
    <n v="205"/>
    <n v="120.94999999999999"/>
    <n v="2.8790091150442481E-3"/>
    <n v="205"/>
    <n v="120.94999999999999"/>
    <n v="2.8790091150442481E-3"/>
    <n v="205"/>
    <n v="120.94999999999999"/>
    <n v="2.8790091150442481E-3"/>
    <n v="205"/>
    <n v="120.94999999999999"/>
    <n v="2.8790091150442481E-3"/>
    <n v="205"/>
    <n v="120.94999999999999"/>
    <n v="2.8790091150442481E-3"/>
    <n v="156.12161290322581"/>
    <n v="3.7162095626605786E-3"/>
    <n v="0.43714051612903232"/>
    <n v="6.6891772127890409E-2"/>
    <n v="0.5040322882569227"/>
  </r>
  <r>
    <x v="2"/>
    <s v="SAMMAD250"/>
    <s v="BLACKOUT-2023-1836"/>
    <s v="ADESIVO GALAXY BUDS FE 10X7 C LOGO VAREJO"/>
    <x v="2"/>
    <x v="5"/>
    <n v="4.6344999999999998E-5"/>
    <n v="0.59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13"/>
    <n v="66.67"/>
    <n v="5.2369849999999996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133"/>
    <n v="78.47"/>
    <n v="6.163885E-3"/>
    <n v="78.089354838709667"/>
    <n v="6.1339850000000007E-3"/>
    <n v="0.21865019354838711"/>
    <n v="0.11041173000000001"/>
    <n v="0.32906192354838715"/>
  </r>
  <r>
    <x v="2"/>
    <s v="SAMMAD251"/>
    <n v="0"/>
    <s v="ADESIVO CAPA TECLADO + S PEN INCLUSAS  7X6"/>
    <x v="2"/>
    <x v="4"/>
    <n v="9.5767377666248436E-6"/>
    <n v="0.75"/>
    <n v="797"/>
    <n v="597.75"/>
    <n v="7.6326600000000003E-3"/>
    <n v="797"/>
    <n v="597.75"/>
    <n v="7.6326600000000003E-3"/>
    <n v="797"/>
    <n v="597.75"/>
    <n v="7.6326600000000003E-3"/>
    <n v="797"/>
    <n v="597.75"/>
    <n v="7.6326600000000003E-3"/>
    <n v="797"/>
    <n v="597.75"/>
    <n v="7.6326600000000003E-3"/>
    <n v="797"/>
    <n v="597.75"/>
    <n v="7.6326600000000003E-3"/>
    <n v="797"/>
    <n v="597.75"/>
    <n v="7.6326600000000003E-3"/>
    <n v="797"/>
    <n v="597.75"/>
    <n v="7.6326600000000003E-3"/>
    <n v="797"/>
    <n v="597.75"/>
    <n v="7.6326600000000003E-3"/>
    <n v="797"/>
    <n v="597.75"/>
    <n v="7.6326600000000003E-3"/>
    <n v="797"/>
    <n v="597.75"/>
    <n v="7.6326600000000003E-3"/>
    <n v="797"/>
    <n v="597.75"/>
    <n v="7.6326600000000003E-3"/>
    <n v="797"/>
    <n v="597.75"/>
    <n v="7.6326600000000003E-3"/>
    <n v="797"/>
    <n v="597.75"/>
    <n v="7.6326600000000003E-3"/>
    <n v="797"/>
    <n v="597.75"/>
    <n v="7.6326600000000003E-3"/>
    <n v="797"/>
    <n v="597.75"/>
    <n v="7.6326600000000003E-3"/>
    <n v="797"/>
    <n v="597.75"/>
    <n v="7.6326600000000003E-3"/>
    <n v="797"/>
    <n v="597.75"/>
    <n v="7.6326600000000003E-3"/>
    <n v="797"/>
    <n v="597.75"/>
    <n v="7.6326600000000003E-3"/>
    <n v="797"/>
    <n v="597.75"/>
    <n v="7.6326600000000003E-3"/>
    <n v="628"/>
    <n v="471"/>
    <n v="6.0141913174404016E-3"/>
    <n v="794"/>
    <n v="595.5"/>
    <n v="7.6039297867001258E-3"/>
    <n v="734"/>
    <n v="550.5"/>
    <n v="7.029325520702635E-3"/>
    <n v="734"/>
    <n v="550.5"/>
    <n v="7.029325520702635E-3"/>
    <n v="734"/>
    <n v="550.5"/>
    <n v="7.029325520702635E-3"/>
    <n v="714"/>
    <n v="535.5"/>
    <n v="6.8377907653701386E-3"/>
    <n v="714"/>
    <n v="535.5"/>
    <n v="6.8377907653701386E-3"/>
    <n v="714"/>
    <n v="535.5"/>
    <n v="6.8377907653701386E-3"/>
    <n v="714"/>
    <n v="535.5"/>
    <n v="6.8377907653701386E-3"/>
    <n v="714"/>
    <n v="535.5"/>
    <n v="6.8377907653701386E-3"/>
    <n v="714"/>
    <n v="535.5"/>
    <n v="6.8377907653701386E-3"/>
    <n v="576.9677419354839"/>
    <n v="7.3672916857570776E-3"/>
    <n v="1.6155096774193551"/>
    <n v="0.13261125034362739"/>
    <n v="1.7481209277629826"/>
  </r>
  <r>
    <x v="2"/>
    <s v="SAMMAD252"/>
    <n v="0"/>
    <s v="ADESIVOS DIVERSOS USADOS"/>
    <x v="2"/>
    <x v="2"/>
    <n v="7.405940594059405E-5"/>
    <n v="0"/>
    <n v="101"/>
    <n v="0"/>
    <n v="7.4799999999999988E-3"/>
    <n v="101"/>
    <n v="0"/>
    <n v="7.4799999999999988E-3"/>
    <n v="101"/>
    <n v="0"/>
    <n v="7.4799999999999988E-3"/>
    <n v="101"/>
    <n v="0"/>
    <n v="7.4799999999999988E-3"/>
    <n v="101"/>
    <n v="0"/>
    <n v="7.4799999999999988E-3"/>
    <n v="101"/>
    <n v="0"/>
    <n v="7.4799999999999988E-3"/>
    <n v="101"/>
    <n v="0"/>
    <n v="7.4799999999999988E-3"/>
    <n v="101"/>
    <n v="0"/>
    <n v="7.4799999999999988E-3"/>
    <n v="101"/>
    <n v="0"/>
    <n v="7.4799999999999988E-3"/>
    <n v="101"/>
    <n v="0"/>
    <n v="7.4799999999999988E-3"/>
    <n v="101"/>
    <n v="0"/>
    <n v="7.479999999999998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0"/>
    <n v="7.4799999999999988E-3"/>
    <n v="101"/>
    <n v="0"/>
    <n v="7.4799999999999988E-3"/>
    <n v="101"/>
    <n v="0"/>
    <n v="7.4799999999999988E-3"/>
    <n v="101"/>
    <n v="0"/>
    <n v="7.4799999999999988E-3"/>
    <n v="101"/>
    <n v="0"/>
    <n v="7.4799999999999988E-3"/>
    <n v="101"/>
    <n v="0"/>
    <n v="7.4799999999999988E-3"/>
    <n v="101"/>
    <n v="0"/>
    <n v="7.4799999999999988E-3"/>
    <n v="101"/>
    <n v="0"/>
    <n v="7.4799999999999988E-3"/>
    <n v="101"/>
    <n v="0"/>
    <n v="7.4799999999999988E-3"/>
    <n v="101"/>
    <n v="0"/>
    <n v="7.4799999999999988E-3"/>
    <n v="101"/>
    <n v="0"/>
    <n v="7.4799999999999988E-3"/>
    <n v="101"/>
    <n v="0"/>
    <n v="7.4799999999999988E-3"/>
    <n v="0"/>
    <n v="5.5496774193548358E-3"/>
    <n v="0"/>
    <n v="9.989419354838705E-2"/>
    <n v="9.989419354838705E-2"/>
  </r>
  <r>
    <x v="2"/>
    <s v="SAMMAL224"/>
    <s v="Z-TYPEBGALAXYTAB"/>
    <s v="ALARME RETRATIL TIPO B DO GALAXY TAB RECOILER "/>
    <x v="4"/>
    <x v="6"/>
    <n v="2.3699199999999998E-3"/>
    <n v="264.57440000000003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51"/>
    <n v="13493.294400000001"/>
    <n v="0.12086591999999999"/>
    <n v="13493.29440000001"/>
    <n v="0.12086591999999997"/>
    <n v="37.781224320000035"/>
    <n v="2.1755865599999997"/>
    <n v="39.956810880000035"/>
  </r>
  <r>
    <x v="2"/>
    <s v="SAMMAL259"/>
    <s v="Z-ALARMEBOOK2"/>
    <s v="CABO DE ALARME NOTBOOK TYPE C WHITE"/>
    <x v="2"/>
    <x v="1"/>
    <n v="2.3699200000000002E-3"/>
    <n v="130.928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43"/>
    <n v="18722.703999999998"/>
    <n v="0.33889856000000002"/>
    <n v="18722.704000000012"/>
    <n v="0.33889856000000002"/>
    <n v="52.42357120000004"/>
    <n v="6.1001740800000004"/>
    <n v="58.523745280000043"/>
  </r>
  <r>
    <x v="2"/>
    <s v="SAMMAP011"/>
    <s v="CFOP3102"/>
    <s v="APARELHO OTICO CAM C2 LENTE 2.5MMS 2 LEDS MEM 4MB"/>
    <x v="4"/>
    <x v="6"/>
    <n v="4.705E-3"/>
    <n v="4837.5600000000004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30"/>
    <n v="145126.80000000002"/>
    <n v="0.14115"/>
    <n v="145126.79999999993"/>
    <n v="0.14115000000000003"/>
    <n v="406.35503999999986"/>
    <n v="2.5407000000000006"/>
    <n v="408.89573999999988"/>
  </r>
  <r>
    <x v="4"/>
    <s v="SAMMAR032"/>
    <n v="0"/>
    <s v="ARMARIO PARA ACESSORIOS USADO"/>
    <x v="5"/>
    <x v="7"/>
    <n v="1.196"/>
    <n v="3922.95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1"/>
    <n v="3922.95"/>
    <n v="1.196"/>
    <n v="3922.949999999998"/>
    <n v="1.1960000000000002"/>
    <n v="10.984259999999995"/>
    <n v="21.528000000000002"/>
    <n v="32.512259999999998"/>
  </r>
  <r>
    <x v="4"/>
    <s v="SAMMAS003"/>
    <s v="Z-SPENKITMANU"/>
    <s v="ASSITENTE DE PROTECAO SPEN NOTE 10"/>
    <x v="5"/>
    <x v="7"/>
    <n v="6.3400000000000001E-3"/>
    <n v="139.24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3"/>
    <n v="417.72"/>
    <n v="1.9020000000000002E-2"/>
    <n v="417.71999999999986"/>
    <n v="1.9020000000000002E-2"/>
    <n v="1.1696159999999998"/>
    <n v="0.34236000000000005"/>
    <n v="1.5119759999999998"/>
  </r>
  <r>
    <x v="4"/>
    <s v="SAMMB3012"/>
    <s v="Z-CRADLETAB"/>
    <s v="BASE ACRILICA PARA TABLET "/>
    <x v="5"/>
    <x v="7"/>
    <n v="2.2277372262773723E-3"/>
    <n v="47.832099999999997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18"/>
    <n v="860.97779999999989"/>
    <n v="4.0099270072992702E-2"/>
    <n v="860.97780000000034"/>
    <n v="4.0099270072992722E-2"/>
    <n v="2.4107378400000012"/>
    <n v="0.72178686131386904"/>
    <n v="3.1325247013138702"/>
  </r>
  <r>
    <x v="4"/>
    <s v="SAMMB3013"/>
    <s v="Z-CRADLETAB"/>
    <s v="BASE ACRILICA PARA TABLET DANIFICADO"/>
    <x v="5"/>
    <x v="7"/>
    <n v="1.2999999999999999E-2"/>
    <n v="47.832099999999997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1"/>
    <n v="47.832099999999997"/>
    <n v="1.2999999999999999E-2"/>
    <n v="47.832100000000011"/>
    <n v="1.3000000000000008E-2"/>
    <n v="0.13392988000000006"/>
    <n v="0.23400000000000015"/>
    <n v="0.36792988000000021"/>
  </r>
  <r>
    <x v="2"/>
    <s v="SAMMB3035"/>
    <n v="0"/>
    <s v="BASE BRANCA SAMSUNG GALAXY BOOK"/>
    <x v="2"/>
    <x v="1"/>
    <n v="5.2480000000000001E-3"/>
    <n v="0"/>
    <n v="1"/>
    <n v="0"/>
    <n v="5.2480000000000001E-3"/>
    <n v="1"/>
    <n v="0"/>
    <n v="5.2480000000000001E-3"/>
    <n v="1"/>
    <n v="0"/>
    <n v="5.2480000000000001E-3"/>
    <n v="1"/>
    <n v="0"/>
    <n v="5.2480000000000001E-3"/>
    <n v="1"/>
    <n v="0"/>
    <n v="5.2480000000000001E-3"/>
    <n v="1"/>
    <n v="0"/>
    <n v="5.2480000000000001E-3"/>
    <n v="1"/>
    <n v="0"/>
    <n v="5.2480000000000001E-3"/>
    <n v="1"/>
    <n v="0"/>
    <n v="5.2480000000000001E-3"/>
    <n v="1"/>
    <n v="0"/>
    <n v="5.2480000000000001E-3"/>
    <n v="1"/>
    <n v="0"/>
    <n v="5.2480000000000001E-3"/>
    <n v="1"/>
    <n v="0"/>
    <n v="5.2480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.2480000000000001E-3"/>
    <n v="1"/>
    <n v="0"/>
    <n v="5.2480000000000001E-3"/>
    <n v="1"/>
    <n v="0"/>
    <n v="5.2480000000000001E-3"/>
    <n v="1"/>
    <n v="0"/>
    <n v="5.2480000000000001E-3"/>
    <n v="1"/>
    <n v="0"/>
    <n v="5.2480000000000001E-3"/>
    <n v="1"/>
    <n v="0"/>
    <n v="5.2480000000000001E-3"/>
    <n v="1"/>
    <n v="0"/>
    <n v="5.2480000000000001E-3"/>
    <n v="1"/>
    <n v="0"/>
    <n v="5.2480000000000001E-3"/>
    <n v="1"/>
    <n v="0"/>
    <n v="5.2480000000000001E-3"/>
    <n v="1"/>
    <n v="0"/>
    <n v="5.2480000000000001E-3"/>
    <n v="1"/>
    <n v="0"/>
    <n v="5.2480000000000001E-3"/>
    <n v="1"/>
    <n v="0"/>
    <n v="5.2480000000000001E-3"/>
    <n v="0"/>
    <n v="3.8936774193548403E-3"/>
    <n v="0"/>
    <n v="7.0086193548387118E-2"/>
    <n v="7.0086193548387118E-2"/>
  </r>
  <r>
    <x v="4"/>
    <s v="SAMMB5005"/>
    <n v="0"/>
    <s v="BANCO DE FERRO DUPLO COM ESTOFADO AZUL USADO "/>
    <x v="5"/>
    <x v="7"/>
    <n v="1.3169899999999999"/>
    <n v="56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6"/>
    <n v="3402"/>
    <n v="7.9019399999999997"/>
    <n v="3402"/>
    <n v="7.9019399999999971"/>
    <n v="9.5256000000000007"/>
    <n v="142.23491999999996"/>
    <n v="151.76051999999996"/>
  </r>
  <r>
    <x v="4"/>
    <s v="SAMMB5013"/>
    <n v="0"/>
    <s v="BANCO DE FERRO DUPLO COM ESTOFADO AZUL DANIFICADO"/>
    <x v="5"/>
    <x v="7"/>
    <n v="1.3169900000000001"/>
    <n v="567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1"/>
    <n v="567"/>
    <n v="1.3169900000000001"/>
    <n v="567"/>
    <n v="1.3169899999999997"/>
    <n v="1.5876000000000001"/>
    <n v="23.705819999999996"/>
    <n v="25.293419999999998"/>
  </r>
  <r>
    <x v="3"/>
    <s v="SAMMB7017"/>
    <s v="CAD.BAT.CONT.2450"/>
    <s v="BATERIA CR2450 GIMEX 3V PILHA LITIO"/>
    <x v="6"/>
    <x v="8"/>
    <n v="5.5261000000000005E-5"/>
    <n v="0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73"/>
    <n v="0"/>
    <n v="4.0340530000000001E-3"/>
    <n v="0"/>
    <n v="4.0340529999999993E-3"/>
    <n v="0"/>
    <n v="7.261295399999998E-2"/>
    <n v="7.261295399999998E-2"/>
  </r>
  <r>
    <x v="3"/>
    <s v="SAMMB7018"/>
    <s v="CAD.BAT.CONT.2450"/>
    <s v="BATERIA DE CONTROLE REMOTO FX CR2450 3V FLEX"/>
    <x v="6"/>
    <x v="8"/>
    <n v="1.0439999999999999E-4"/>
    <n v="20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42"/>
    <n v="840"/>
    <n v="4.3847999999999995E-3"/>
    <n v="840"/>
    <n v="4.3847999999999977E-3"/>
    <n v="2.3520000000000003"/>
    <n v="7.8926399999999952E-2"/>
    <n v="2.4309264000000002"/>
  </r>
  <r>
    <x v="2"/>
    <s v="SAMMBA106"/>
    <s v="SAMMLT101"/>
    <s v="BASE DE FERRO "/>
    <x v="4"/>
    <x v="6"/>
    <n v="1.8360000000000001E-2"/>
    <n v="0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1"/>
    <n v="0"/>
    <n v="1.8360000000000001E-2"/>
    <n v="0"/>
    <n v="1.8359999999999998E-2"/>
    <n v="0"/>
    <n v="0.33047999999999994"/>
    <n v="0.33047999999999994"/>
  </r>
  <r>
    <x v="2"/>
    <s v="SAMMBA125"/>
    <n v="0"/>
    <s v="BALCAO EXPOSITORA SAMSUNG"/>
    <x v="2"/>
    <x v="2"/>
    <n v="1.1186039999999999"/>
    <n v="11062.2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"/>
    <n v="22124.400000000001"/>
    <n v="2.2372079999999999"/>
    <n v="22124.400000000012"/>
    <n v="2.2372080000000003"/>
    <n v="61.948320000000045"/>
    <n v="40.269744000000003"/>
    <n v="102.21806400000006"/>
  </r>
  <r>
    <x v="3"/>
    <s v="SAMMBE124"/>
    <n v="51213"/>
    <s v="BERCO WINDFREE ATE 77 DE ECONOMIA  DE ENERGIA"/>
    <x v="7"/>
    <x v="9"/>
    <n v="7.6874999999999999E-2"/>
    <n v="33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12"/>
    <n v="4068"/>
    <n v="0.92249999999999999"/>
    <n v="4068"/>
    <n v="0.92249999999999965"/>
    <n v="11.390400000000001"/>
    <n v="16.604999999999993"/>
    <n v="27.995399999999997"/>
  </r>
  <r>
    <x v="2"/>
    <s v="SAMMBE125"/>
    <s v="Z-SPENCRADLETABS"/>
    <s v="BERCO PARA CANETA GALAXY TAB S6 LITE SPEN CRADLE "/>
    <x v="2"/>
    <x v="4"/>
    <n v="4.5300499999999999E-3"/>
    <n v="134.61799999999999"/>
    <n v="317"/>
    <n v="42673.905999999995"/>
    <n v="1.43602585"/>
    <n v="317"/>
    <n v="42673.905999999995"/>
    <n v="1.43602585"/>
    <n v="317"/>
    <n v="42673.905999999995"/>
    <n v="1.43602585"/>
    <n v="319"/>
    <n v="42943.142"/>
    <n v="1.44508595"/>
    <n v="319"/>
    <n v="42943.142"/>
    <n v="1.44508595"/>
    <n v="319"/>
    <n v="42943.142"/>
    <n v="1.44508595"/>
    <n v="319"/>
    <n v="42943.142"/>
    <n v="1.44508595"/>
    <n v="319"/>
    <n v="42943.142"/>
    <n v="1.44508595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321"/>
    <n v="43212.377999999997"/>
    <n v="1.4541460499999999"/>
    <n v="43116.842645161298"/>
    <n v="1.4509311758064511"/>
    <n v="120.72715940645165"/>
    <n v="26.11676116451612"/>
    <n v="146.84392057096778"/>
  </r>
  <r>
    <x v="3"/>
    <s v="SAMMBL075"/>
    <s v="DV043"/>
    <s v="BLUSA DE MOLETON ABERTO PRETO SAMSUNG TAM M FEM "/>
    <x v="6"/>
    <x v="8"/>
    <n v="7.1366400000000005E-3"/>
    <n v="149.9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"/>
    <n v="299.8"/>
    <n v="1.4273280000000001E-2"/>
    <n v="299.8"/>
    <n v="1.4273280000000001E-2"/>
    <n v="0.83944000000000019"/>
    <n v="0.25691904000000004"/>
    <n v="1.0963590400000003"/>
  </r>
  <r>
    <x v="3"/>
    <s v="SAMMBL079"/>
    <s v="DV041"/>
    <s v="BLUSA D  MOLETOM ABERTO PRETO SAMSUNG TAM PP FEM"/>
    <x v="6"/>
    <x v="8"/>
    <n v="1.7784000000000001E-2"/>
    <n v="139.68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"/>
    <n v="139.68"/>
    <n v="1.7784000000000001E-2"/>
    <n v="139.67999999999998"/>
    <n v="1.7784000000000008E-2"/>
    <n v="0.39110400000000001"/>
    <n v="0.32011200000000017"/>
    <n v="0.71121600000000018"/>
  </r>
  <r>
    <x v="1"/>
    <s v="SAMMBN065"/>
    <n v="0"/>
    <s v="BANNER EM LONA COM SUPORTE SAMSUNG THE KIDS"/>
    <x v="1"/>
    <x v="1"/>
    <n v="1.6799999999999999E-2"/>
    <n v="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200"/>
    <n v="6.7199999999999996E-2"/>
    <n v="4"/>
    <n v="3200"/>
    <n v="6.7199999999999996E-2"/>
    <n v="4"/>
    <n v="3200"/>
    <n v="6.7199999999999996E-2"/>
    <n v="4"/>
    <n v="3200"/>
    <n v="6.7199999999999996E-2"/>
    <n v="4"/>
    <n v="3200"/>
    <n v="6.7199999999999996E-2"/>
    <n v="4"/>
    <n v="3200"/>
    <n v="6.7199999999999996E-2"/>
    <n v="4"/>
    <n v="3200"/>
    <n v="6.7199999999999996E-2"/>
    <n v="4"/>
    <n v="3200"/>
    <n v="6.7199999999999996E-2"/>
    <n v="4"/>
    <n v="3200"/>
    <n v="6.7199999999999996E-2"/>
    <n v="4"/>
    <n v="3200"/>
    <n v="6.7199999999999996E-2"/>
    <n v="4"/>
    <n v="3200"/>
    <n v="6.7199999999999996E-2"/>
    <n v="4"/>
    <n v="3200"/>
    <n v="6.7199999999999996E-2"/>
    <n v="4"/>
    <n v="3200"/>
    <n v="6.7199999999999996E-2"/>
    <n v="4"/>
    <n v="3200"/>
    <n v="6.7199999999999996E-2"/>
    <n v="4"/>
    <n v="3200"/>
    <n v="6.7199999999999996E-2"/>
    <n v="4"/>
    <n v="3200"/>
    <n v="6.7199999999999996E-2"/>
    <n v="4"/>
    <n v="3200"/>
    <n v="6.7199999999999996E-2"/>
    <n v="4"/>
    <n v="3200"/>
    <n v="6.7199999999999996E-2"/>
    <n v="4"/>
    <n v="3200"/>
    <n v="6.7199999999999996E-2"/>
    <n v="4"/>
    <n v="3200"/>
    <n v="6.7199999999999996E-2"/>
    <n v="2064.516129032258"/>
    <n v="4.3354838709677414E-2"/>
    <n v="5.7806451612903231"/>
    <n v="0.78038709677419349"/>
    <n v="6.5610322580645164"/>
  </r>
  <r>
    <x v="2"/>
    <s v="SAMMBN066"/>
    <n v="10127178"/>
    <s v="BANNER FAMILIA S24 CASAS BAHIA CAMPO GRANDE MS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32.414516129032265"/>
    <n v="8.4139354838709702E-3"/>
    <n v="9.0760645161290357E-2"/>
    <n v="0.15145083870967746"/>
    <n v="0.2422114838709678"/>
  </r>
  <r>
    <x v="2"/>
    <s v="SAMMBN067"/>
    <n v="10127178"/>
    <s v="BANNER FAMILIA S24 CASAS BAHIA SHOP C GRANDE MS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32.414516129032265"/>
    <n v="8.4139354838709702E-3"/>
    <n v="9.0760645161290357E-2"/>
    <n v="0.15145083870967746"/>
    <n v="0.2422114838709678"/>
  </r>
  <r>
    <x v="2"/>
    <s v="SAMMBN068"/>
    <n v="10127178"/>
    <s v="BANNER FAMILIA S24 PERNAMBUCANAS SHOP C GRANDE MS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32.414516129032265"/>
    <n v="8.4139354838709702E-3"/>
    <n v="9.0760645161290357E-2"/>
    <n v="0.15145083870967746"/>
    <n v="0.2422114838709678"/>
  </r>
  <r>
    <x v="2"/>
    <s v="SAMMBN069"/>
    <n v="10127178"/>
    <s v="BANNER FAMILIA S24 CASAS BAHIA SHOP RIOMAR SE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32.414516129032265"/>
    <n v="8.4139354838709702E-3"/>
    <n v="9.0760645161290357E-2"/>
    <n v="0.15145083870967746"/>
    <n v="0.2422114838709678"/>
  </r>
  <r>
    <x v="2"/>
    <s v="SAMMBN070"/>
    <n v="10127178"/>
    <s v="BANNER FAMILIA S24 CASAS BAHIA CENTRO ARACAJU SE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32.414516129032265"/>
    <n v="8.4139354838709702E-3"/>
    <n v="9.0760645161290357E-2"/>
    <n v="0.15145083870967746"/>
    <n v="0.2422114838709678"/>
  </r>
  <r>
    <x v="2"/>
    <s v="SAMMBN071"/>
    <n v="10127178"/>
    <s v="BANNER FAMILIA S24 CASAS BAHIA SHOP JARDINS SE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32.414516129032265"/>
    <n v="8.4139354838709702E-3"/>
    <n v="9.0760645161290357E-2"/>
    <n v="0.15145083870967746"/>
    <n v="0.2422114838709678"/>
  </r>
  <r>
    <x v="2"/>
    <s v="SAMMBN072"/>
    <n v="10127178"/>
    <s v="BANNER FAMILIA S24 FAST SHOP PALLADIUM CURITIBA PR"/>
    <x v="2"/>
    <x v="2"/>
    <n v="2.4767999999999998E-2"/>
    <n v="158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58.87"/>
    <n v="2.4767999999999998E-2"/>
    <n v="1"/>
    <n v="158.87"/>
    <n v="2.4767999999999998E-2"/>
    <n v="1"/>
    <n v="158.87"/>
    <n v="2.4767999999999998E-2"/>
    <n v="1"/>
    <n v="158.87"/>
    <n v="2.4767999999999998E-2"/>
    <n v="1"/>
    <n v="158.87"/>
    <n v="2.4767999999999998E-2"/>
    <n v="1"/>
    <n v="158.87"/>
    <n v="2.4767999999999998E-2"/>
    <n v="1"/>
    <n v="158.87"/>
    <n v="2.4767999999999998E-2"/>
    <n v="1"/>
    <n v="158.87"/>
    <n v="2.4767999999999998E-2"/>
    <n v="1"/>
    <n v="158.87"/>
    <n v="2.4767999999999998E-2"/>
    <n v="1"/>
    <n v="158.87"/>
    <n v="2.4767999999999998E-2"/>
    <n v="1"/>
    <n v="158.87"/>
    <n v="2.4767999999999998E-2"/>
    <n v="56.3732258064516"/>
    <n v="8.7886451612903226E-3"/>
    <n v="0.15784503225806451"/>
    <n v="0.15819561290322581"/>
    <n v="0.31604064516129032"/>
  </r>
  <r>
    <x v="2"/>
    <s v="SAMMBN073"/>
    <n v="10127178"/>
    <s v="BANNER FAMILIA S24 CONDOR AV WENSTON CURITIBA PR"/>
    <x v="2"/>
    <x v="2"/>
    <n v="1.584E-2"/>
    <n v="10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37.946451612903239"/>
    <n v="5.620645161290321E-3"/>
    <n v="0.10625006451612909"/>
    <n v="0.10117161290322578"/>
    <n v="0.20742167741935486"/>
  </r>
  <r>
    <x v="2"/>
    <s v="SAMMBN074"/>
    <n v="10127178"/>
    <s v="BANNER FAMILIA S24 CONDOR R VISCONDE CURITIBA PR"/>
    <x v="2"/>
    <x v="2"/>
    <n v="1.584E-2"/>
    <n v="10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37.946451612903239"/>
    <n v="5.620645161290321E-3"/>
    <n v="0.10625006451612909"/>
    <n v="0.10117161290322578"/>
    <n v="0.20742167741935486"/>
  </r>
  <r>
    <x v="2"/>
    <s v="SAMMBN075"/>
    <n v="10127178"/>
    <s v="BANNER FAMILIA S24 CONDOR AV AGUA CURITIBA PR"/>
    <x v="2"/>
    <x v="2"/>
    <n v="1.584E-2"/>
    <n v="10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1"/>
    <n v="106.94"/>
    <n v="1.584E-2"/>
    <n v="37.946451612903239"/>
    <n v="5.620645161290321E-3"/>
    <n v="0.10625006451612909"/>
    <n v="0.10117161290322578"/>
    <n v="0.20742167741935486"/>
  </r>
  <r>
    <x v="2"/>
    <s v="SAMMBN076"/>
    <n v="10127178"/>
    <s v="BANNER FAMILIA S24 FUJIOKA GOIANIA SHOP GO"/>
    <x v="2"/>
    <x v="2"/>
    <n v="1.6128E-2"/>
    <n v="65.56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5.569999999999993"/>
    <n v="1.6128E-2"/>
    <n v="1"/>
    <n v="65.569999999999993"/>
    <n v="1.6128E-2"/>
    <n v="1"/>
    <n v="65.569999999999993"/>
    <n v="1.6128E-2"/>
    <n v="1"/>
    <n v="65.569999999999993"/>
    <n v="1.6128E-2"/>
    <n v="1"/>
    <n v="65.569999999999993"/>
    <n v="1.6128E-2"/>
    <n v="1"/>
    <n v="65.569999999999993"/>
    <n v="1.6128E-2"/>
    <n v="1"/>
    <n v="65.569999999999993"/>
    <n v="1.6128E-2"/>
    <n v="1"/>
    <n v="65.569999999999993"/>
    <n v="1.6128E-2"/>
    <n v="1"/>
    <n v="65.569999999999993"/>
    <n v="1.6128E-2"/>
    <n v="1"/>
    <n v="65.569999999999993"/>
    <n v="1.6128E-2"/>
    <n v="1"/>
    <n v="65.569999999999993"/>
    <n v="1.6128E-2"/>
    <n v="23.266774193548379"/>
    <n v="5.7228387096774193E-3"/>
    <n v="6.5146967741935471E-2"/>
    <n v="0.10301109677419355"/>
    <n v="0.16815806451612902"/>
  </r>
  <r>
    <x v="2"/>
    <s v="SAMMBN077"/>
    <n v="10127178"/>
    <s v="BANNER FAMILIA S24 CASAS BAHIA SETOR CENTRAL GO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32.414516129032265"/>
    <n v="8.4139354838709702E-3"/>
    <n v="9.0760645161290357E-2"/>
    <n v="0.15145083870967746"/>
    <n v="0.2422114838709678"/>
  </r>
  <r>
    <x v="2"/>
    <s v="SAMMBN078"/>
    <n v="10127178"/>
    <s v="BANNER FAMILIA S24 CASAS BAHIA AV ANHANGUERA GO 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32.414516129032265"/>
    <n v="8.4139354838709702E-3"/>
    <n v="9.0760645161290357E-2"/>
    <n v="0.15145083870967746"/>
    <n v="0.2422114838709678"/>
  </r>
  <r>
    <x v="2"/>
    <s v="SAMMBN079"/>
    <n v="61759"/>
    <s v="BANNER GALAXY S24 POD DO GALAXY AI C LOGO PART 1-2"/>
    <x v="2"/>
    <x v="2"/>
    <n v="2.9281999999999999E-2"/>
    <n v="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49250"/>
    <n v="7.3205"/>
    <n v="250"/>
    <n v="49250"/>
    <n v="7.3205"/>
    <n v="250"/>
    <n v="49250"/>
    <n v="7.3205"/>
    <n v="250"/>
    <n v="49250"/>
    <n v="7.3205"/>
    <n v="250"/>
    <n v="49250"/>
    <n v="7.3205"/>
    <n v="250"/>
    <n v="49250"/>
    <n v="7.3205"/>
    <n v="250"/>
    <n v="49250"/>
    <n v="7.3205"/>
    <n v="250"/>
    <n v="49250"/>
    <n v="7.3205"/>
    <n v="250"/>
    <n v="49250"/>
    <n v="7.3205"/>
    <n v="250"/>
    <n v="49250"/>
    <n v="7.3205"/>
    <n v="15887.096774193549"/>
    <n v="2.3614516129032257"/>
    <n v="44.483870967741943"/>
    <n v="42.506129032258059"/>
    <n v="86.990000000000009"/>
  </r>
  <r>
    <x v="2"/>
    <s v="SAMMBN080"/>
    <n v="10127178"/>
    <s v="BANNER FAMILIA S24 FAST SHOP BA"/>
    <x v="2"/>
    <x v="2"/>
    <n v="3.7440000000000001E-2"/>
    <n v="276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76.68"/>
    <n v="3.7440000000000001E-2"/>
    <n v="1"/>
    <n v="276.68"/>
    <n v="3.7440000000000001E-2"/>
    <n v="1"/>
    <n v="276.68"/>
    <n v="3.7440000000000001E-2"/>
    <n v="1"/>
    <n v="276.68"/>
    <n v="3.7440000000000001E-2"/>
    <n v="1"/>
    <n v="276.68"/>
    <n v="3.7440000000000001E-2"/>
    <n v="1"/>
    <n v="276.68"/>
    <n v="3.7440000000000001E-2"/>
    <n v="1"/>
    <n v="276.68"/>
    <n v="3.7440000000000001E-2"/>
    <n v="1"/>
    <n v="276.68"/>
    <n v="3.7440000000000001E-2"/>
    <n v="1"/>
    <n v="276.68"/>
    <n v="3.7440000000000001E-2"/>
    <n v="1"/>
    <n v="276.68"/>
    <n v="3.7440000000000001E-2"/>
    <n v="89.251612903225791"/>
    <n v="1.2077419354838711E-2"/>
    <n v="0.24990451612903225"/>
    <n v="0.21739354838709679"/>
    <n v="0.46729806451612904"/>
  </r>
  <r>
    <x v="2"/>
    <s v="SAMMBN081"/>
    <n v="10127178"/>
    <s v="BANNER FAMILIA S24 CASAS BAHIA PARALELA SHOP BA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9.467741935483875"/>
    <n v="7.6490322580645177E-3"/>
    <n v="8.250967741935486E-2"/>
    <n v="0.13768258064516131"/>
    <n v="0.22019225806451617"/>
  </r>
  <r>
    <x v="2"/>
    <s v="SAMMBN082"/>
    <n v="10127178"/>
    <s v="BANNER FAMILIA S24 CASAS BAHIA SHOP BELA VISTA BA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9.467741935483875"/>
    <n v="7.6490322580645177E-3"/>
    <n v="8.250967741935486E-2"/>
    <n v="0.13768258064516131"/>
    <n v="0.22019225806451617"/>
  </r>
  <r>
    <x v="2"/>
    <s v="SAMMBN083"/>
    <n v="10127178"/>
    <s v="BANNER FAMILIA S24 CASAS BAHIA SHOP BARRA BA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9.467741935483875"/>
    <n v="7.6490322580645177E-3"/>
    <n v="8.250967741935486E-2"/>
    <n v="0.13768258064516131"/>
    <n v="0.22019225806451617"/>
  </r>
  <r>
    <x v="2"/>
    <s v="SAMMBN084"/>
    <n v="10127178"/>
    <s v="BANNER FAMILIA S24 CASAS BAHIA BIG SHOP MG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9.467741935483875"/>
    <n v="7.6490322580645177E-3"/>
    <n v="8.250967741935486E-2"/>
    <n v="0.13768258064516131"/>
    <n v="0.22019225806451617"/>
  </r>
  <r>
    <x v="2"/>
    <s v="SAMMBN085"/>
    <n v="10127178"/>
    <s v="BANNER FAMILIA S24 PONTO FRIO ITAU POWER SHOP MG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9.467741935483875"/>
    <n v="7.6490322580645177E-3"/>
    <n v="8.250967741935486E-2"/>
    <n v="0.13768258064516131"/>
    <n v="0.22019225806451617"/>
  </r>
  <r>
    <x v="2"/>
    <s v="SAMMBN086"/>
    <n v="10127178"/>
    <s v="BANNER FAMILIA S24 CASAS BAHIA SHOP TACARUNA PE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9.467741935483875"/>
    <n v="7.6490322580645177E-3"/>
    <n v="8.250967741935486E-2"/>
    <n v="0.13768258064516131"/>
    <n v="0.22019225806451617"/>
  </r>
  <r>
    <x v="2"/>
    <s v="SAMMBN087"/>
    <n v="10127178"/>
    <s v="BANNER FAMILIA S24 FAST SHOP RIOMAR PE"/>
    <x v="2"/>
    <x v="2"/>
    <n v="2.6519999999999998E-2"/>
    <n v="116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6.25"/>
    <n v="2.6519999999999998E-2"/>
    <n v="1"/>
    <n v="116.25"/>
    <n v="2.6519999999999998E-2"/>
    <n v="1"/>
    <n v="116.25"/>
    <n v="2.6519999999999998E-2"/>
    <n v="1"/>
    <n v="116.25"/>
    <n v="2.6519999999999998E-2"/>
    <n v="1"/>
    <n v="116.25"/>
    <n v="2.6519999999999998E-2"/>
    <n v="1"/>
    <n v="116.25"/>
    <n v="2.6519999999999998E-2"/>
    <n v="1"/>
    <n v="116.25"/>
    <n v="2.6519999999999998E-2"/>
    <n v="1"/>
    <n v="116.25"/>
    <n v="2.6519999999999998E-2"/>
    <n v="1"/>
    <n v="116.25"/>
    <n v="2.6519999999999998E-2"/>
    <n v="1"/>
    <n v="116.25"/>
    <n v="2.6519999999999998E-2"/>
    <n v="37.5"/>
    <n v="8.5548387096774179E-3"/>
    <n v="0.10500000000000001"/>
    <n v="0.15398709677419353"/>
    <n v="0.25898709677419351"/>
  </r>
  <r>
    <x v="2"/>
    <s v="SAMMBN088"/>
    <n v="10127178"/>
    <s v="BANNER FAMILIA S24 CASAS BAHIA MESSEJANA CE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9.467741935483875"/>
    <n v="7.6490322580645177E-3"/>
    <n v="8.250967741935486E-2"/>
    <n v="0.13768258064516131"/>
    <n v="0.22019225806451617"/>
  </r>
  <r>
    <x v="2"/>
    <s v="SAMMBN089"/>
    <n v="10127178"/>
    <s v="BANNER FAMILIA S24 IBYTE MEIRELES FORTALEZA CE"/>
    <x v="2"/>
    <x v="2"/>
    <n v="2.3712E-2"/>
    <n v="6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1.22"/>
    <n v="2.3712E-2"/>
    <n v="1"/>
    <n v="61.22"/>
    <n v="2.3712E-2"/>
    <n v="1"/>
    <n v="61.22"/>
    <n v="2.3712E-2"/>
    <n v="1"/>
    <n v="61.22"/>
    <n v="2.3712E-2"/>
    <n v="1"/>
    <n v="61.22"/>
    <n v="2.3712E-2"/>
    <n v="1"/>
    <n v="61.22"/>
    <n v="2.3712E-2"/>
    <n v="1"/>
    <n v="61.22"/>
    <n v="2.3712E-2"/>
    <n v="1"/>
    <n v="61.22"/>
    <n v="2.3712E-2"/>
    <n v="1"/>
    <n v="61.22"/>
    <n v="2.3712E-2"/>
    <n v="1"/>
    <n v="61.22"/>
    <n v="2.3712E-2"/>
    <n v="19.748387096774199"/>
    <n v="7.6490322580645177E-3"/>
    <n v="5.5295483870967763E-2"/>
    <n v="0.13768258064516131"/>
    <n v="0.19297806451612909"/>
  </r>
  <r>
    <x v="2"/>
    <s v="SAMMBN090"/>
    <n v="10127178"/>
    <s v="BANNER FAMILIA S24 CASAS BAHIA SHOP CENTER UM CE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9.467741935483875"/>
    <n v="7.6490322580645177E-3"/>
    <n v="8.250967741935486E-2"/>
    <n v="0.13768258064516131"/>
    <n v="0.22019225806451617"/>
  </r>
  <r>
    <x v="2"/>
    <s v="SAMMBN091"/>
    <n v="10127178"/>
    <s v="BANNER FAMILIA S24 PONTO FRIO WEST SHOP RJ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9.467741935483875"/>
    <n v="7.6490322580645177E-3"/>
    <n v="8.250967741935486E-2"/>
    <n v="0.13768258064516131"/>
    <n v="0.22019225806451617"/>
  </r>
  <r>
    <x v="2"/>
    <s v="SAMMBN092"/>
    <n v="10127178"/>
    <s v="BANNER FAMILIA S24 PONTO FRIO PARK SHOP RJ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9.467741935483875"/>
    <n v="7.6490322580645177E-3"/>
    <n v="8.250967741935486E-2"/>
    <n v="0.13768258064516131"/>
    <n v="0.22019225806451617"/>
  </r>
  <r>
    <x v="2"/>
    <s v="SAMMBN093"/>
    <n v="10127178"/>
    <s v="BANNER FAMILIA S24 CASAS BAHIA SHOP BOULEVARD RJ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9.467741935483875"/>
    <n v="7.6490322580645177E-3"/>
    <n v="8.250967741935486E-2"/>
    <n v="0.13768258064516131"/>
    <n v="0.22019225806451617"/>
  </r>
  <r>
    <x v="2"/>
    <s v="SAMMBN094"/>
    <n v="10127178"/>
    <s v="BANNER FAMILIA S24 CASAS BAHIA CAXIAS SHOP RJ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9.467741935483875"/>
    <n v="7.6490322580645177E-3"/>
    <n v="8.250967741935486E-2"/>
    <n v="0.13768258064516131"/>
    <n v="0.22019225806451617"/>
  </r>
  <r>
    <x v="2"/>
    <s v="SAMMBN095"/>
    <n v="10127178"/>
    <s v="BANNER FAMILIA S24 CASAS BAHIA SHOP BANGU RJ"/>
    <x v="2"/>
    <x v="2"/>
    <n v="1.9296000000000001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1.9296000000000001E-2"/>
    <n v="1"/>
    <n v="91.35"/>
    <n v="1.9296000000000001E-2"/>
    <n v="1"/>
    <n v="91.35"/>
    <n v="1.9296000000000001E-2"/>
    <n v="1"/>
    <n v="91.35"/>
    <n v="1.9296000000000001E-2"/>
    <n v="1"/>
    <n v="91.35"/>
    <n v="1.9296000000000001E-2"/>
    <n v="1"/>
    <n v="91.35"/>
    <n v="1.9296000000000001E-2"/>
    <n v="1"/>
    <n v="91.35"/>
    <n v="1.9296000000000001E-2"/>
    <n v="1"/>
    <n v="91.35"/>
    <n v="1.9296000000000001E-2"/>
    <n v="1"/>
    <n v="91.35"/>
    <n v="1.9296000000000001E-2"/>
    <n v="1"/>
    <n v="91.35"/>
    <n v="1.9296000000000001E-2"/>
    <n v="29.467741935483875"/>
    <n v="6.22451612903226E-3"/>
    <n v="8.250967741935486E-2"/>
    <n v="0.11204129032258067"/>
    <n v="0.19455096774193553"/>
  </r>
  <r>
    <x v="2"/>
    <s v="SAMMBN096"/>
    <n v="10127178"/>
    <s v="BANNER FAMILIA S24 PONTO FRIO MADUREIRA SHOP RJ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9.467741935483875"/>
    <n v="7.6490322580645177E-3"/>
    <n v="8.250967741935486E-2"/>
    <n v="0.13768258064516131"/>
    <n v="0.22019225806451617"/>
  </r>
  <r>
    <x v="2"/>
    <s v="SAMMBN097"/>
    <n v="10127178"/>
    <s v="BANNER FAMILIA S24 PONTO FRIO CAXIAS SHOP RJ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9.467741935483875"/>
    <n v="7.6490322580645177E-3"/>
    <n v="8.250967741935486E-2"/>
    <n v="0.13768258064516131"/>
    <n v="0.22019225806451617"/>
  </r>
  <r>
    <x v="2"/>
    <s v="SAMMBN098"/>
    <n v="10127178"/>
    <s v="BANNER FAMILIA S24 CASAS BAHIA CENTER SHOP RIO RJ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9.467741935483875"/>
    <n v="7.6490322580645177E-3"/>
    <n v="8.250967741935486E-2"/>
    <n v="0.13768258064516131"/>
    <n v="0.22019225806451617"/>
  </r>
  <r>
    <x v="2"/>
    <s v="SAMMBN099"/>
    <n v="10127178"/>
    <s v="BANNER FAMILIA S24 YELL MOBILE SHOP BANGU RJ"/>
    <x v="2"/>
    <x v="2"/>
    <n v="1.7472000000000001E-2"/>
    <n v="42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2.63"/>
    <n v="1.7472000000000001E-2"/>
    <n v="1"/>
    <n v="42.63"/>
    <n v="1.7472000000000001E-2"/>
    <n v="1"/>
    <n v="42.63"/>
    <n v="1.7472000000000001E-2"/>
    <n v="1"/>
    <n v="42.63"/>
    <n v="1.7472000000000001E-2"/>
    <n v="1"/>
    <n v="42.63"/>
    <n v="1.7472000000000001E-2"/>
    <n v="1"/>
    <n v="42.63"/>
    <n v="1.7472000000000001E-2"/>
    <n v="1"/>
    <n v="42.63"/>
    <n v="1.7472000000000001E-2"/>
    <n v="1"/>
    <n v="42.63"/>
    <n v="1.7472000000000001E-2"/>
    <n v="1"/>
    <n v="42.63"/>
    <n v="1.7472000000000001E-2"/>
    <n v="1"/>
    <n v="42.63"/>
    <n v="1.7472000000000001E-2"/>
    <n v="13.751612903225807"/>
    <n v="5.6361290322580644E-3"/>
    <n v="3.8504516129032267E-2"/>
    <n v="0.10145032258064515"/>
    <n v="0.13995483870967743"/>
  </r>
  <r>
    <x v="2"/>
    <s v="SAMMBN100"/>
    <n v="10127178"/>
    <s v="BANNER FAMILIA S24 LEBES SHOP CANOAS RS"/>
    <x v="2"/>
    <x v="2"/>
    <n v="1.7160000000000002E-2"/>
    <n v="10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6.94"/>
    <n v="1.7160000000000002E-2"/>
    <n v="1"/>
    <n v="106.94"/>
    <n v="1.7160000000000002E-2"/>
    <n v="1"/>
    <n v="106.94"/>
    <n v="1.7160000000000002E-2"/>
    <n v="1"/>
    <n v="106.94"/>
    <n v="1.7160000000000002E-2"/>
    <n v="1"/>
    <n v="106.94"/>
    <n v="1.7160000000000002E-2"/>
    <n v="1"/>
    <n v="106.94"/>
    <n v="1.7160000000000002E-2"/>
    <n v="1"/>
    <n v="106.94"/>
    <n v="1.7160000000000002E-2"/>
    <n v="1"/>
    <n v="106.94"/>
    <n v="1.7160000000000002E-2"/>
    <n v="1"/>
    <n v="106.94"/>
    <n v="1.7160000000000002E-2"/>
    <n v="31.047096774193555"/>
    <n v="4.9819354838709692E-3"/>
    <n v="8.6931870967741964E-2"/>
    <n v="8.9674838709677449E-2"/>
    <n v="0.17660670967741943"/>
  </r>
  <r>
    <x v="2"/>
    <s v="SAMMBN101"/>
    <n v="10127178"/>
    <s v="BANNER FAMILIA S24 LEBES CENTRO HISTORICO RS"/>
    <x v="2"/>
    <x v="2"/>
    <n v="1.6128E-2"/>
    <n v="10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6.94"/>
    <n v="1.6128E-2"/>
    <n v="1"/>
    <n v="106.94"/>
    <n v="1.6128E-2"/>
    <n v="1"/>
    <n v="106.94"/>
    <n v="1.6128E-2"/>
    <n v="1"/>
    <n v="106.94"/>
    <n v="1.6128E-2"/>
    <n v="1"/>
    <n v="106.94"/>
    <n v="1.6128E-2"/>
    <n v="1"/>
    <n v="106.94"/>
    <n v="1.6128E-2"/>
    <n v="1"/>
    <n v="106.94"/>
    <n v="1.6128E-2"/>
    <n v="1"/>
    <n v="106.94"/>
    <n v="1.6128E-2"/>
    <n v="1"/>
    <n v="106.94"/>
    <n v="1.6128E-2"/>
    <n v="31.047096774193555"/>
    <n v="4.6823225806451613E-3"/>
    <n v="8.6931870967741964E-2"/>
    <n v="8.4281806451612901E-2"/>
    <n v="0.17121367741935486"/>
  </r>
  <r>
    <x v="2"/>
    <s v="SAMMBN102"/>
    <n v="10127178"/>
    <s v="BANNER FAMILIA S24 LEBES AV ASSIS BRASIL RS"/>
    <x v="2"/>
    <x v="2"/>
    <n v="1.7472000000000001E-2"/>
    <n v="10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6.94"/>
    <n v="1.7472000000000001E-2"/>
    <n v="1"/>
    <n v="106.94"/>
    <n v="1.7472000000000001E-2"/>
    <n v="1"/>
    <n v="106.94"/>
    <n v="1.7472000000000001E-2"/>
    <n v="1"/>
    <n v="106.94"/>
    <n v="1.7472000000000001E-2"/>
    <n v="1"/>
    <n v="106.94"/>
    <n v="1.7472000000000001E-2"/>
    <n v="1"/>
    <n v="106.94"/>
    <n v="1.7472000000000001E-2"/>
    <n v="1"/>
    <n v="106.94"/>
    <n v="1.7472000000000001E-2"/>
    <n v="1"/>
    <n v="106.94"/>
    <n v="1.7472000000000001E-2"/>
    <n v="1"/>
    <n v="106.94"/>
    <n v="1.7472000000000001E-2"/>
    <n v="31.047096774193555"/>
    <n v="5.072516129032258E-3"/>
    <n v="8.6931870967741964E-2"/>
    <n v="9.130529032258064E-2"/>
    <n v="0.1782371612903226"/>
  </r>
  <r>
    <x v="2"/>
    <s v="SAMMBN103"/>
    <s v="10127178'"/>
    <s v="BANNER FAMILIA S24 LEBES SAO GERALDO RS"/>
    <x v="2"/>
    <x v="2"/>
    <n v="2.3712E-2"/>
    <n v="10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6.94"/>
    <n v="2.3712E-2"/>
    <n v="1"/>
    <n v="106.94"/>
    <n v="2.3712E-2"/>
    <n v="1"/>
    <n v="106.94"/>
    <n v="2.3712E-2"/>
    <n v="1"/>
    <n v="106.94"/>
    <n v="2.3712E-2"/>
    <n v="1"/>
    <n v="106.94"/>
    <n v="2.3712E-2"/>
    <n v="1"/>
    <n v="106.94"/>
    <n v="2.3712E-2"/>
    <n v="1"/>
    <n v="106.94"/>
    <n v="2.3712E-2"/>
    <n v="1"/>
    <n v="106.94"/>
    <n v="2.3712E-2"/>
    <n v="1"/>
    <n v="106.94"/>
    <n v="2.3712E-2"/>
    <n v="31.047096774193555"/>
    <n v="6.8841290322580661E-3"/>
    <n v="8.6931870967741964E-2"/>
    <n v="0.12391432258064519"/>
    <n v="0.21084619354838716"/>
  </r>
  <r>
    <x v="2"/>
    <s v="SAMMBN104"/>
    <n v="10127178"/>
    <s v="BANNER FAMILIA S24 CASAS BAHIA SHOP 3 MT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6.520967741935486"/>
    <n v="6.8841290322580661E-3"/>
    <n v="7.4258709677419377E-2"/>
    <n v="0.12391432258064519"/>
    <n v="0.19817303225806457"/>
  </r>
  <r>
    <x v="2"/>
    <s v="SAMMBN105"/>
    <n v="10127178"/>
    <s v="BANNER FAMILIA S24 GAZIM R EPAMINONDAS AC "/>
    <x v="2"/>
    <x v="2"/>
    <n v="2.3712E-2"/>
    <n v="10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6.94"/>
    <n v="2.3712E-2"/>
    <n v="1"/>
    <n v="106.94"/>
    <n v="2.3712E-2"/>
    <n v="1"/>
    <n v="106.94"/>
    <n v="2.3712E-2"/>
    <n v="1"/>
    <n v="106.94"/>
    <n v="2.3712E-2"/>
    <n v="1"/>
    <n v="106.94"/>
    <n v="2.3712E-2"/>
    <n v="1"/>
    <n v="106.94"/>
    <n v="2.3712E-2"/>
    <n v="1"/>
    <n v="106.94"/>
    <n v="2.3712E-2"/>
    <n v="1"/>
    <n v="106.94"/>
    <n v="2.3712E-2"/>
    <n v="1"/>
    <n v="106.94"/>
    <n v="2.3712E-2"/>
    <n v="31.047096774193555"/>
    <n v="6.8841290322580661E-3"/>
    <n v="8.6931870967741964E-2"/>
    <n v="0.12391432258064519"/>
    <n v="0.21084619354838716"/>
  </r>
  <r>
    <x v="2"/>
    <s v="SAMMBN106"/>
    <n v="10127178"/>
    <s v="BANNER FAMILIA S24 CASAS BAHIA SHOP MIDWAY RN 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6.520967741935486"/>
    <n v="6.8841290322580661E-3"/>
    <n v="7.4258709677419377E-2"/>
    <n v="0.12391432258064519"/>
    <n v="0.19817303225806457"/>
  </r>
  <r>
    <x v="2"/>
    <s v="SAMMBN107"/>
    <n v="10127178"/>
    <s v="BANNER FAMILIA S24 CASAS BAHIA MANAIRA PB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6.520967741935486"/>
    <n v="6.8841290322580661E-3"/>
    <n v="7.4258709677419377E-2"/>
    <n v="0.12391432258064519"/>
    <n v="0.19817303225806457"/>
  </r>
  <r>
    <x v="2"/>
    <s v="SAMMBN108"/>
    <n v="10127178"/>
    <s v="BANNER FAMILIA S24 CASAS BAHIA FLORIPA SHOP SC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6.520967741935486"/>
    <n v="6.8841290322580661E-3"/>
    <n v="7.4258709677419377E-2"/>
    <n v="0.12391432258064519"/>
    <n v="0.19817303225806457"/>
  </r>
  <r>
    <x v="2"/>
    <s v="SAMMBN109"/>
    <n v="10127178"/>
    <s v="BANNER FAMILIA S24 CASAS BAHIA LOJA 2 JOINVILE SC"/>
    <x v="2"/>
    <x v="2"/>
    <n v="2.4024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4024E-2"/>
    <n v="1"/>
    <n v="91.35"/>
    <n v="2.4024E-2"/>
    <n v="1"/>
    <n v="91.35"/>
    <n v="2.4024E-2"/>
    <n v="1"/>
    <n v="91.35"/>
    <n v="2.4024E-2"/>
    <n v="1"/>
    <n v="91.35"/>
    <n v="2.4024E-2"/>
    <n v="1"/>
    <n v="91.35"/>
    <n v="2.4024E-2"/>
    <n v="1"/>
    <n v="91.35"/>
    <n v="2.4024E-2"/>
    <n v="1"/>
    <n v="91.35"/>
    <n v="2.4024E-2"/>
    <n v="1"/>
    <n v="91.35"/>
    <n v="2.4024E-2"/>
    <n v="26.520967741935486"/>
    <n v="6.9747096774193541E-3"/>
    <n v="7.4258709677419377E-2"/>
    <n v="0.12554477419354837"/>
    <n v="0.19980348387096775"/>
  </r>
  <r>
    <x v="2"/>
    <s v="SAMMBN110"/>
    <n v="10127178"/>
    <s v="BANNER FAMILIA S24 PONTO FRIO SHOP IGUATEMI SC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6.520967741935486"/>
    <n v="6.8841290322580661E-3"/>
    <n v="7.4258709677419377E-2"/>
    <n v="0.12391432258064519"/>
    <n v="0.19817303225806457"/>
  </r>
  <r>
    <x v="2"/>
    <s v="SAMMBN111"/>
    <n v="10127178"/>
    <s v="BANNER FAMILIA S24 HAVAN CENTRO SC"/>
    <x v="2"/>
    <x v="2"/>
    <n v="2.7456000000000001E-2"/>
    <n v="23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0.47"/>
    <n v="2.7456000000000001E-2"/>
    <n v="1"/>
    <n v="230.47"/>
    <n v="2.7456000000000001E-2"/>
    <n v="1"/>
    <n v="230.47"/>
    <n v="2.7456000000000001E-2"/>
    <n v="1"/>
    <n v="230.47"/>
    <n v="2.7456000000000001E-2"/>
    <n v="1"/>
    <n v="230.47"/>
    <n v="2.7456000000000001E-2"/>
    <n v="1"/>
    <n v="230.47"/>
    <n v="2.7456000000000001E-2"/>
    <n v="1"/>
    <n v="230.47"/>
    <n v="2.7456000000000001E-2"/>
    <n v="1"/>
    <n v="230.47"/>
    <n v="2.7456000000000001E-2"/>
    <n v="1"/>
    <n v="230.47"/>
    <n v="2.7456000000000001E-2"/>
    <n v="66.910645161290319"/>
    <n v="7.97109677419355E-3"/>
    <n v="0.18734980645161292"/>
    <n v="0.14347974193548391"/>
    <n v="0.33082954838709683"/>
  </r>
  <r>
    <x v="2"/>
    <s v="SAMMBN112"/>
    <n v="10127178"/>
    <s v="BANNER FAMILIA S24 GAZIN R DOM PEDRO II RO"/>
    <x v="2"/>
    <x v="2"/>
    <n v="1.7160000000000002E-2"/>
    <n v="10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6.94"/>
    <n v="1.7160000000000002E-2"/>
    <n v="1"/>
    <n v="106.94"/>
    <n v="1.7160000000000002E-2"/>
    <n v="1"/>
    <n v="106.94"/>
    <n v="1.7160000000000002E-2"/>
    <n v="1"/>
    <n v="106.94"/>
    <n v="1.7160000000000002E-2"/>
    <n v="1"/>
    <n v="106.94"/>
    <n v="1.7160000000000002E-2"/>
    <n v="1"/>
    <n v="106.94"/>
    <n v="1.7160000000000002E-2"/>
    <n v="1"/>
    <n v="106.94"/>
    <n v="1.7160000000000002E-2"/>
    <n v="1"/>
    <n v="106.94"/>
    <n v="1.7160000000000002E-2"/>
    <n v="1"/>
    <n v="106.94"/>
    <n v="1.7160000000000002E-2"/>
    <n v="31.047096774193555"/>
    <n v="4.9819354838709692E-3"/>
    <n v="8.6931870967741964E-2"/>
    <n v="8.9674838709677449E-2"/>
    <n v="0.17660670967741943"/>
  </r>
  <r>
    <x v="2"/>
    <s v="SAMMBN113"/>
    <n v="10127178"/>
    <s v="BANNER FAMILIA S24 SHOP DA ILHA MA"/>
    <x v="2"/>
    <x v="2"/>
    <n v="1.7160000000000002E-2"/>
    <n v="107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7.62"/>
    <n v="1.7160000000000002E-2"/>
    <n v="1"/>
    <n v="107.62"/>
    <n v="1.7160000000000002E-2"/>
    <n v="1"/>
    <n v="107.62"/>
    <n v="1.7160000000000002E-2"/>
    <n v="1"/>
    <n v="107.62"/>
    <n v="1.7160000000000002E-2"/>
    <n v="1"/>
    <n v="107.62"/>
    <n v="1.7160000000000002E-2"/>
    <n v="1"/>
    <n v="107.62"/>
    <n v="1.7160000000000002E-2"/>
    <n v="1"/>
    <n v="107.62"/>
    <n v="1.7160000000000002E-2"/>
    <n v="1"/>
    <n v="107.62"/>
    <n v="1.7160000000000002E-2"/>
    <n v="1"/>
    <n v="107.62"/>
    <n v="1.7160000000000002E-2"/>
    <n v="31.244516129032259"/>
    <n v="4.9819354838709692E-3"/>
    <n v="8.7484645161290342E-2"/>
    <n v="8.9674838709677449E-2"/>
    <n v="0.1771594838709678"/>
  </r>
  <r>
    <x v="2"/>
    <s v="SAMMBN114"/>
    <n v="10127178"/>
    <s v="BANNER FAMILIA S24 CASAS BAHIA SHOP DA ILHA MA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6.520967741935486"/>
    <n v="6.8841290322580661E-3"/>
    <n v="7.4258709677419377E-2"/>
    <n v="0.12391432258064519"/>
    <n v="0.19817303225806457"/>
  </r>
  <r>
    <x v="2"/>
    <s v="SAMMBN115"/>
    <n v="10127178"/>
    <s v="BANNER FAMILIA S24 CASAS BAHIA  RIO ANIL SHOP MA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26.520967741935486"/>
    <n v="6.8841290322580661E-3"/>
    <n v="7.4258709677419377E-2"/>
    <n v="0.12391432258064519"/>
    <n v="0.19817303225806457"/>
  </r>
  <r>
    <x v="2"/>
    <s v="SAMMBN116"/>
    <n v="10127178"/>
    <s v="BANNER FAMILIA S24 NAGEM SAO LUIZ SHOP MA"/>
    <x v="2"/>
    <x v="2"/>
    <n v="2.3712E-2"/>
    <n v="72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2.86"/>
    <n v="2.3712E-2"/>
    <n v="1"/>
    <n v="72.86"/>
    <n v="2.3712E-2"/>
    <n v="1"/>
    <n v="72.86"/>
    <n v="2.3712E-2"/>
    <n v="1"/>
    <n v="72.86"/>
    <n v="2.3712E-2"/>
    <n v="1"/>
    <n v="72.86"/>
    <n v="2.3712E-2"/>
    <n v="1"/>
    <n v="72.86"/>
    <n v="2.3712E-2"/>
    <n v="1"/>
    <n v="72.86"/>
    <n v="2.3712E-2"/>
    <n v="1"/>
    <n v="72.86"/>
    <n v="2.3712E-2"/>
    <n v="1"/>
    <n v="72.86"/>
    <n v="2.3712E-2"/>
    <n v="21.152903225806451"/>
    <n v="6.8841290322580661E-3"/>
    <n v="5.9228129032258069E-2"/>
    <n v="0.12391432258064519"/>
    <n v="0.18314245161290327"/>
  </r>
  <r>
    <x v="2"/>
    <s v="SAMMBN117"/>
    <n v="10127178"/>
    <s v="BANNER FAMILIA S24 FAST SHOP PARK SHOP DF"/>
    <x v="2"/>
    <x v="2"/>
    <n v="2.3712E-2"/>
    <n v="10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0.92"/>
    <n v="2.3712E-2"/>
    <n v="1"/>
    <n v="100.92"/>
    <n v="2.3712E-2"/>
    <n v="1"/>
    <n v="100.92"/>
    <n v="2.3712E-2"/>
    <n v="1"/>
    <n v="100.92"/>
    <n v="2.3712E-2"/>
    <n v="1"/>
    <n v="100.92"/>
    <n v="2.3712E-2"/>
    <n v="1"/>
    <n v="100.92"/>
    <n v="2.3712E-2"/>
    <n v="1"/>
    <n v="100.92"/>
    <n v="2.3712E-2"/>
    <n v="1"/>
    <n v="100.92"/>
    <n v="2.3712E-2"/>
    <n v="1"/>
    <n v="100.92"/>
    <n v="2.3712E-2"/>
    <n v="29.299354838709672"/>
    <n v="6.8841290322580661E-3"/>
    <n v="8.2038193548387095E-2"/>
    <n v="0.12391432258064519"/>
    <n v="0.20595251612903229"/>
  </r>
  <r>
    <x v="2"/>
    <s v="SAMMBN118"/>
    <n v="10127178"/>
    <s v="BANNER FAMILIA S24 FUJIOKA JK SHOP TOWER DF"/>
    <x v="2"/>
    <x v="2"/>
    <n v="1.8408000000000001E-2"/>
    <n v="65.56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5.569999999999993"/>
    <n v="1.8408000000000001E-2"/>
    <n v="1"/>
    <n v="65.569999999999993"/>
    <n v="1.8408000000000001E-2"/>
    <n v="1"/>
    <n v="65.569999999999993"/>
    <n v="1.8408000000000001E-2"/>
    <n v="1"/>
    <n v="65.569999999999993"/>
    <n v="1.8408000000000001E-2"/>
    <n v="1"/>
    <n v="65.569999999999993"/>
    <n v="1.8408000000000001E-2"/>
    <n v="1"/>
    <n v="65.569999999999993"/>
    <n v="1.8408000000000001E-2"/>
    <n v="1"/>
    <n v="65.569999999999993"/>
    <n v="1.8408000000000001E-2"/>
    <n v="1"/>
    <n v="65.569999999999993"/>
    <n v="1.8408000000000001E-2"/>
    <n v="1"/>
    <n v="65.569999999999993"/>
    <n v="1.8408000000000001E-2"/>
    <n v="19.036451612903221"/>
    <n v="5.3442580645161305E-3"/>
    <n v="5.3302064516129025E-2"/>
    <n v="9.6196645161290353E-2"/>
    <n v="0.14949870967741938"/>
  </r>
  <r>
    <x v="2"/>
    <s v="SAMMBN119"/>
    <n v="10127178"/>
    <s v="BANNER FAMILIA S24 BEMOL SHOP PONTA NEGRA AM"/>
    <x v="2"/>
    <x v="2"/>
    <n v="4.0559999999999999E-2"/>
    <n v="355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55.25"/>
    <n v="4.0559999999999999E-2"/>
    <n v="1"/>
    <n v="355.25"/>
    <n v="4.0559999999999999E-2"/>
    <n v="1"/>
    <n v="355.25"/>
    <n v="4.0559999999999999E-2"/>
    <n v="1"/>
    <n v="355.25"/>
    <n v="4.0559999999999999E-2"/>
    <n v="1"/>
    <n v="355.25"/>
    <n v="4.0559999999999999E-2"/>
    <n v="1"/>
    <n v="355.25"/>
    <n v="4.0559999999999999E-2"/>
    <n v="1"/>
    <n v="355.25"/>
    <n v="4.0559999999999999E-2"/>
    <n v="1"/>
    <n v="355.25"/>
    <n v="4.0559999999999999E-2"/>
    <n v="1"/>
    <n v="355.25"/>
    <n v="4.0559999999999999E-2"/>
    <n v="103.13709677419355"/>
    <n v="1.1775483870967739E-2"/>
    <n v="0.288783870967742"/>
    <n v="0.21195870967741931"/>
    <n v="0.50074258064516131"/>
  </r>
  <r>
    <x v="2"/>
    <s v="SAMMBN120"/>
    <n v="10127178"/>
    <s v="BANNER GALA TAB S9 BEMOL MANAUARA SHOP 1 H092 AM"/>
    <x v="2"/>
    <x v="2"/>
    <n v="3.4320000000000003E-2"/>
    <n v="304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04.5"/>
    <n v="3.4320000000000003E-2"/>
    <n v="1"/>
    <n v="304.5"/>
    <n v="3.4320000000000003E-2"/>
    <n v="1"/>
    <n v="304.5"/>
    <n v="3.4320000000000003E-2"/>
    <n v="1"/>
    <n v="304.5"/>
    <n v="3.4320000000000003E-2"/>
    <n v="1"/>
    <n v="304.5"/>
    <n v="3.4320000000000003E-2"/>
    <n v="1"/>
    <n v="304.5"/>
    <n v="3.4320000000000003E-2"/>
    <n v="58.935483870967744"/>
    <n v="6.6425806451612919E-3"/>
    <n v="0.16501935483870972"/>
    <n v="0.11956645161290326"/>
    <n v="0.28458580645161297"/>
  </r>
  <r>
    <x v="2"/>
    <s v="SAMMBN121"/>
    <n v="10127178"/>
    <s v="BANNER FAMILIA S24 BEMOL AMAZONAS SHOP 1 H016 AM"/>
    <x v="2"/>
    <x v="2"/>
    <n v="3.4320000000000003E-2"/>
    <n v="287.1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7.10000000000002"/>
    <n v="3.4320000000000003E-2"/>
    <n v="1"/>
    <n v="287.10000000000002"/>
    <n v="3.4320000000000003E-2"/>
    <n v="1"/>
    <n v="287.10000000000002"/>
    <n v="3.4320000000000003E-2"/>
    <n v="1"/>
    <n v="287.10000000000002"/>
    <n v="3.4320000000000003E-2"/>
    <n v="1"/>
    <n v="287.10000000000002"/>
    <n v="3.4320000000000003E-2"/>
    <n v="1"/>
    <n v="287.10000000000002"/>
    <n v="3.4320000000000003E-2"/>
    <n v="1"/>
    <n v="287.10000000000002"/>
    <n v="3.4320000000000003E-2"/>
    <n v="1"/>
    <n v="287.10000000000002"/>
    <n v="3.4320000000000003E-2"/>
    <n v="1"/>
    <n v="287.10000000000002"/>
    <n v="3.4320000000000003E-2"/>
    <n v="83.351612903225799"/>
    <n v="9.9638709677419383E-3"/>
    <n v="0.23338451612903227"/>
    <n v="0.1793496774193549"/>
    <n v="0.41273419354838714"/>
  </r>
  <r>
    <x v="2"/>
    <s v="SAMMBN122"/>
    <n v="10127178"/>
    <s v="BANNER GALAXY TAB S9 AMAZONAS SHOP 2 H091 AM"/>
    <x v="2"/>
    <x v="2"/>
    <n v="3.1511999999999998E-2"/>
    <n v="278.3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78.39999999999998"/>
    <n v="3.1511999999999998E-2"/>
    <n v="1"/>
    <n v="278.39999999999998"/>
    <n v="3.1511999999999998E-2"/>
    <n v="1"/>
    <n v="278.39999999999998"/>
    <n v="3.1511999999999998E-2"/>
    <n v="1"/>
    <n v="278.39999999999998"/>
    <n v="3.1511999999999998E-2"/>
    <n v="1"/>
    <n v="278.39999999999998"/>
    <n v="3.1511999999999998E-2"/>
    <n v="1"/>
    <n v="278.39999999999998"/>
    <n v="3.1511999999999998E-2"/>
    <n v="1"/>
    <n v="278.39999999999998"/>
    <n v="3.1511999999999998E-2"/>
    <n v="1"/>
    <n v="278.39999999999998"/>
    <n v="3.1511999999999998E-2"/>
    <n v="1"/>
    <n v="278.39999999999998"/>
    <n v="3.1511999999999998E-2"/>
    <n v="80.82580645161292"/>
    <n v="9.14864516129032E-3"/>
    <n v="0.22631225806451621"/>
    <n v="0.16467561290322577"/>
    <n v="0.39098787096774201"/>
  </r>
  <r>
    <x v="2"/>
    <s v="SAMMBN123"/>
    <n v="10127178"/>
    <s v="BANNER FAMILIA S24 BEMOL MANAUARA SHOP 2 H017 AM "/>
    <x v="2"/>
    <x v="2"/>
    <n v="2.6519999999999998E-2"/>
    <n v="14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42.1"/>
    <n v="2.6519999999999998E-2"/>
    <n v="1"/>
    <n v="142.1"/>
    <n v="2.6519999999999998E-2"/>
    <n v="1"/>
    <n v="142.1"/>
    <n v="2.6519999999999998E-2"/>
    <n v="1"/>
    <n v="142.1"/>
    <n v="2.6519999999999998E-2"/>
    <n v="1"/>
    <n v="142.1"/>
    <n v="2.6519999999999998E-2"/>
    <n v="1"/>
    <n v="142.1"/>
    <n v="2.6519999999999998E-2"/>
    <n v="1"/>
    <n v="142.1"/>
    <n v="2.6519999999999998E-2"/>
    <n v="1"/>
    <n v="142.1"/>
    <n v="2.6519999999999998E-2"/>
    <n v="1"/>
    <n v="142.1"/>
    <n v="2.6519999999999998E-2"/>
    <n v="41.254838709677415"/>
    <n v="7.6993548387096758E-3"/>
    <n v="0.11551354838709678"/>
    <n v="0.13858838709677415"/>
    <n v="0.25410193548387094"/>
  </r>
  <r>
    <x v="2"/>
    <s v="SAMMBN124"/>
    <n v="10127178"/>
    <s v="BANNER GALAXY TAB S9 BEMOL SHOP SUMAUMA 1 H089 AM"/>
    <x v="2"/>
    <x v="2"/>
    <n v="2.6519999999999998E-2"/>
    <n v="13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33.4"/>
    <n v="2.6519999999999998E-2"/>
    <n v="1"/>
    <n v="133.4"/>
    <n v="2.6519999999999998E-2"/>
    <n v="1"/>
    <n v="133.4"/>
    <n v="2.6519999999999998E-2"/>
    <n v="1"/>
    <n v="133.4"/>
    <n v="2.6519999999999998E-2"/>
    <n v="1"/>
    <n v="133.4"/>
    <n v="2.6519999999999998E-2"/>
    <n v="1"/>
    <n v="133.4"/>
    <n v="2.6519999999999998E-2"/>
    <n v="1"/>
    <n v="133.4"/>
    <n v="2.6519999999999998E-2"/>
    <n v="1"/>
    <n v="133.4"/>
    <n v="2.6519999999999998E-2"/>
    <n v="1"/>
    <n v="133.4"/>
    <n v="2.6519999999999998E-2"/>
    <n v="38.729032258064521"/>
    <n v="7.6993548387096758E-3"/>
    <n v="0.10844129032258068"/>
    <n v="0.13858838709677415"/>
    <n v="0.24702967741935483"/>
  </r>
  <r>
    <x v="2"/>
    <s v="SAMMBN125"/>
    <n v="10127178"/>
    <s v="BANNER FAMILIA S24 BEMOL SHOP SUMAUMA 2H002 AM"/>
    <x v="2"/>
    <x v="2"/>
    <n v="2.6832000000000002E-2"/>
    <n v="14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42.1"/>
    <n v="2.6832000000000002E-2"/>
    <n v="1"/>
    <n v="142.1"/>
    <n v="2.6832000000000002E-2"/>
    <n v="1"/>
    <n v="142.1"/>
    <n v="2.6832000000000002E-2"/>
    <n v="1"/>
    <n v="142.1"/>
    <n v="2.6832000000000002E-2"/>
    <n v="1"/>
    <n v="142.1"/>
    <n v="2.6832000000000002E-2"/>
    <n v="1"/>
    <n v="142.1"/>
    <n v="2.6832000000000002E-2"/>
    <n v="1"/>
    <n v="142.1"/>
    <n v="2.6832000000000002E-2"/>
    <n v="1"/>
    <n v="142.1"/>
    <n v="2.6832000000000002E-2"/>
    <n v="1"/>
    <n v="142.1"/>
    <n v="2.6832000000000002E-2"/>
    <n v="41.254838709677415"/>
    <n v="7.7899354838709672E-3"/>
    <n v="0.11551354838709678"/>
    <n v="0.14021883870967741"/>
    <n v="0.25573238709677421"/>
  </r>
  <r>
    <x v="2"/>
    <s v="SAMMBN126"/>
    <n v="10127178"/>
    <s v="BANNER FAMILIA S24 CASAS BAHIA BRISA SHOP H038 SP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7.680645161290322"/>
    <n v="4.5894193548387096E-3"/>
    <n v="4.9505806451612906E-2"/>
    <n v="8.2609548387096776E-2"/>
    <n v="0.13211535483870968"/>
  </r>
  <r>
    <x v="2"/>
    <s v="SAMMBN127"/>
    <n v="10127178"/>
    <s v="BANNER FAMILIA S24 CASAS BAHIA GUARULHOS H041 SP"/>
    <x v="2"/>
    <x v="2"/>
    <n v="2.683200000000000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6832000000000002E-2"/>
    <n v="1"/>
    <n v="91.35"/>
    <n v="2.6832000000000002E-2"/>
    <n v="1"/>
    <n v="91.35"/>
    <n v="2.6832000000000002E-2"/>
    <n v="1"/>
    <n v="91.35"/>
    <n v="2.6832000000000002E-2"/>
    <n v="1"/>
    <n v="91.35"/>
    <n v="2.6832000000000002E-2"/>
    <n v="1"/>
    <n v="91.35"/>
    <n v="2.6832000000000002E-2"/>
    <n v="17.680645161290322"/>
    <n v="5.1932903225806451E-3"/>
    <n v="4.9505806451612906E-2"/>
    <n v="9.3479225806451613E-2"/>
    <n v="0.14298503225806453"/>
  </r>
  <r>
    <x v="2"/>
    <s v="SAMMBN128"/>
    <n v="10127178"/>
    <s v="BANNER FAMILIA S24 FAST SHOP PATIO PAULISTA H008 S"/>
    <x v="2"/>
    <x v="2"/>
    <n v="2.6519999999999998E-2"/>
    <n v="183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83.34"/>
    <n v="2.6519999999999998E-2"/>
    <n v="1"/>
    <n v="183.34"/>
    <n v="2.6519999999999998E-2"/>
    <n v="1"/>
    <n v="183.34"/>
    <n v="2.6519999999999998E-2"/>
    <n v="1"/>
    <n v="183.34"/>
    <n v="2.6519999999999998E-2"/>
    <n v="1"/>
    <n v="183.34"/>
    <n v="2.6519999999999998E-2"/>
    <n v="1"/>
    <n v="183.34"/>
    <n v="2.6519999999999998E-2"/>
    <n v="35.48516129032258"/>
    <n v="5.1329032258064511E-3"/>
    <n v="9.9358451612903242E-2"/>
    <n v="9.239225806451612E-2"/>
    <n v="0.19175070967741936"/>
  </r>
  <r>
    <x v="2"/>
    <s v="SAMMBN129"/>
    <n v="10127178"/>
    <s v="BANNER FAMILIA S24 CASAS BAHIA SHOP FIESTA H039 SP"/>
    <x v="2"/>
    <x v="2"/>
    <n v="2.4024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4024E-2"/>
    <n v="1"/>
    <n v="91.35"/>
    <n v="2.4024E-2"/>
    <n v="1"/>
    <n v="91.35"/>
    <n v="2.4024E-2"/>
    <n v="1"/>
    <n v="91.35"/>
    <n v="2.4024E-2"/>
    <n v="1"/>
    <n v="91.35"/>
    <n v="2.4024E-2"/>
    <n v="1"/>
    <n v="91.35"/>
    <n v="2.4024E-2"/>
    <n v="17.680645161290322"/>
    <n v="4.6498064516129027E-3"/>
    <n v="4.9505806451612906E-2"/>
    <n v="8.3696516129032256E-2"/>
    <n v="0.13320232258064515"/>
  </r>
  <r>
    <x v="2"/>
    <s v="SAMMBN130"/>
    <n v="10127178"/>
    <s v="BANNER FAMILIA S24 CASAS BAHIA MARILIA H037 SP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7.680645161290322"/>
    <n v="4.5894193548387096E-3"/>
    <n v="4.9505806451612906E-2"/>
    <n v="8.2609548387096776E-2"/>
    <n v="0.13211535483870968"/>
  </r>
  <r>
    <x v="2"/>
    <s v="SAMMBN131"/>
    <n v="10127178"/>
    <s v="BANNER FAMILIA S24 FAST SHOP IBIRAPUERA H009 SP"/>
    <x v="2"/>
    <x v="2"/>
    <n v="2.3712E-2"/>
    <n v="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45"/>
    <n v="2.3712E-2"/>
    <n v="1"/>
    <n v="145"/>
    <n v="2.3712E-2"/>
    <n v="1"/>
    <n v="145"/>
    <n v="2.3712E-2"/>
    <n v="1"/>
    <n v="145"/>
    <n v="2.3712E-2"/>
    <n v="1"/>
    <n v="145"/>
    <n v="2.3712E-2"/>
    <n v="1"/>
    <n v="145"/>
    <n v="2.3712E-2"/>
    <n v="28.06451612903226"/>
    <n v="4.5894193548387096E-3"/>
    <n v="7.8580645161290333E-2"/>
    <n v="8.2609548387096776E-2"/>
    <n v="0.1611901935483871"/>
  </r>
  <r>
    <x v="2"/>
    <s v="SAMMBN132"/>
    <n v="10127178"/>
    <s v="BANNER FAMILIA S24 TIM MOOCA PLAZA SHOP H035 SP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7.680645161290322"/>
    <n v="4.5894193548387096E-3"/>
    <n v="4.9505806451612906E-2"/>
    <n v="8.2609548387096776E-2"/>
    <n v="0.13211535483870968"/>
  </r>
  <r>
    <x v="2"/>
    <s v="SAMMBN133"/>
    <n v="10127178"/>
    <s v="BANNER FAMILIA S24 CASAS BAHIA S J RIO PRETO H060 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7.680645161290322"/>
    <n v="4.5894193548387096E-3"/>
    <n v="4.9505806451612906E-2"/>
    <n v="8.2609548387096776E-2"/>
    <n v="0.13211535483870968"/>
  </r>
  <r>
    <x v="2"/>
    <s v="SAMMBN134"/>
    <n v="10127178"/>
    <s v="BANNER FAMILIA S24 FAST SHOP PQ DOM PEDRO H012 SP"/>
    <x v="2"/>
    <x v="2"/>
    <n v="2.6832000000000002E-2"/>
    <n v="11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2.91"/>
    <n v="2.6832000000000002E-2"/>
    <n v="1"/>
    <n v="112.91"/>
    <n v="2.6832000000000002E-2"/>
    <n v="1"/>
    <n v="112.91"/>
    <n v="2.6832000000000002E-2"/>
    <n v="1"/>
    <n v="112.91"/>
    <n v="2.6832000000000002E-2"/>
    <n v="1"/>
    <n v="112.91"/>
    <n v="2.6832000000000002E-2"/>
    <n v="1"/>
    <n v="112.91"/>
    <n v="2.6832000000000002E-2"/>
    <n v="21.853548387096772"/>
    <n v="5.1932903225806451E-3"/>
    <n v="6.1189935483870972E-2"/>
    <n v="9.3479225806451613E-2"/>
    <n v="0.1546691612903226"/>
  </r>
  <r>
    <x v="2"/>
    <s v="SAMMBN135"/>
    <n v="10127178"/>
    <s v="BANNER FAMILIA S24 CASAS BAHIA SHOP UNIAO H049 SP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7.680645161290322"/>
    <n v="4.5894193548387096E-3"/>
    <n v="4.9505806451612906E-2"/>
    <n v="8.2609548387096776E-2"/>
    <n v="0.13211535483870968"/>
  </r>
  <r>
    <x v="2"/>
    <s v="SAMMBN136"/>
    <n v="10127178"/>
    <s v="BANNER FAMILIA S24 CASAS BAHIA FRANCA H051 SP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7.680645161290322"/>
    <n v="4.5894193548387096E-3"/>
    <n v="4.9505806451612906E-2"/>
    <n v="8.2609548387096776E-2"/>
    <n v="0.13211535483870968"/>
  </r>
  <r>
    <x v="2"/>
    <s v="SAMMBN137"/>
    <n v="10127178"/>
    <s v="BANNER FAMILIA S24 CASAS BAHIA AMERICANA H043 SP"/>
    <x v="2"/>
    <x v="2"/>
    <n v="2.683200000000000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6832000000000002E-2"/>
    <n v="1"/>
    <n v="91.35"/>
    <n v="2.6832000000000002E-2"/>
    <n v="1"/>
    <n v="91.35"/>
    <n v="2.6832000000000002E-2"/>
    <n v="1"/>
    <n v="91.35"/>
    <n v="2.6832000000000002E-2"/>
    <n v="1"/>
    <n v="91.35"/>
    <n v="2.6832000000000002E-2"/>
    <n v="1"/>
    <n v="91.35"/>
    <n v="2.6832000000000002E-2"/>
    <n v="17.680645161290322"/>
    <n v="5.1932903225806451E-3"/>
    <n v="4.9505806451612906E-2"/>
    <n v="9.3479225806451613E-2"/>
    <n v="0.14298503225806453"/>
  </r>
  <r>
    <x v="2"/>
    <s v="SAMMBN138"/>
    <n v="10127178"/>
    <s v="BANNER FAMILIA S24 FAST SHOP IGUATEMI H005 SP"/>
    <x v="2"/>
    <x v="2"/>
    <n v="2.6832000000000002E-2"/>
    <n v="23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0.2"/>
    <n v="2.6832000000000002E-2"/>
    <n v="1"/>
    <n v="230.2"/>
    <n v="2.6832000000000002E-2"/>
    <n v="1"/>
    <n v="230.2"/>
    <n v="2.6832000000000002E-2"/>
    <n v="1"/>
    <n v="230.2"/>
    <n v="2.6832000000000002E-2"/>
    <n v="1"/>
    <n v="230.2"/>
    <n v="2.6832000000000002E-2"/>
    <n v="1"/>
    <n v="230.2"/>
    <n v="2.6832000000000002E-2"/>
    <n v="44.554838709677419"/>
    <n v="5.1932903225806451E-3"/>
    <n v="0.12475354838709679"/>
    <n v="9.3479225806451613E-2"/>
    <n v="0.21823277419354842"/>
  </r>
  <r>
    <x v="2"/>
    <s v="SAMMBN139"/>
    <n v="10127178"/>
    <s v="BANNER FAMILIA S24 CASAS BAHIA SHOP FRANCA H036 SP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7.680645161290322"/>
    <n v="4.5894193548387096E-3"/>
    <n v="4.9505806451612906E-2"/>
    <n v="8.2609548387096776E-2"/>
    <n v="0.13211535483870968"/>
  </r>
  <r>
    <x v="2"/>
    <s v="SAMMBN140"/>
    <n v="10127178"/>
    <s v="BANNER FAMILIA S24 CASAS BAHIA MAUA PLAZA H047 SP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7.680645161290322"/>
    <n v="4.5894193548387096E-3"/>
    <n v="4.9505806451612906E-2"/>
    <n v="8.2609548387096776E-2"/>
    <n v="0.13211535483870968"/>
  </r>
  <r>
    <x v="2"/>
    <s v="SAMMBN141"/>
    <n v="10127178"/>
    <s v="BANNER FAMILIA S24 CASAS BAHIA BAURU H053 SP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7.680645161290322"/>
    <n v="4.5894193548387096E-3"/>
    <n v="4.9505806451612906E-2"/>
    <n v="8.2609548387096776E-2"/>
    <n v="0.13211535483870968"/>
  </r>
  <r>
    <x v="2"/>
    <s v="SAMMBN142"/>
    <n v="10127178"/>
    <s v="BANNER FAMILIA S24 CASAS BAHIA JUNDIAI H062 SP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7.680645161290322"/>
    <n v="4.5894193548387096E-3"/>
    <n v="4.9505806451612906E-2"/>
    <n v="8.2609548387096776E-2"/>
    <n v="0.13211535483870968"/>
  </r>
  <r>
    <x v="2"/>
    <s v="SAMMBN143"/>
    <n v="10127178"/>
    <s v="BANNER FAMILIA S24 CASAS BAHIA JD SATELITE H056 SP"/>
    <x v="2"/>
    <x v="2"/>
    <n v="2.4024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4024E-2"/>
    <n v="1"/>
    <n v="91.35"/>
    <n v="2.4024E-2"/>
    <n v="1"/>
    <n v="91.35"/>
    <n v="2.4024E-2"/>
    <n v="1"/>
    <n v="91.35"/>
    <n v="2.4024E-2"/>
    <n v="1"/>
    <n v="91.35"/>
    <n v="2.4024E-2"/>
    <n v="1"/>
    <n v="91.35"/>
    <n v="2.4024E-2"/>
    <n v="17.680645161290322"/>
    <n v="4.6498064516129027E-3"/>
    <n v="4.9505806451612906E-2"/>
    <n v="8.3696516129032256E-2"/>
    <n v="0.13320232258064515"/>
  </r>
  <r>
    <x v="2"/>
    <s v="SAMMBN144"/>
    <n v="10127178"/>
    <s v="BANNER FAMILIA S24 CASAS BAHIA SHOP NORTE H085 SP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7.680645161290322"/>
    <n v="4.5894193548387096E-3"/>
    <n v="4.9505806451612906E-2"/>
    <n v="8.2609548387096776E-2"/>
    <n v="0.13211535483870968"/>
  </r>
  <r>
    <x v="2"/>
    <s v="SAMMBN145"/>
    <n v="10127178"/>
    <s v="BANNER FAMILIA S24 FAST SHOP ANALIA FRANCO H004 SP"/>
    <x v="2"/>
    <x v="2"/>
    <n v="3.1511999999999998E-2"/>
    <n v="260.04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60.04000000000002"/>
    <n v="3.1511999999999998E-2"/>
    <n v="1"/>
    <n v="260.04000000000002"/>
    <n v="3.1511999999999998E-2"/>
    <n v="1"/>
    <n v="260.04000000000002"/>
    <n v="3.1511999999999998E-2"/>
    <n v="1"/>
    <n v="260.04000000000002"/>
    <n v="3.1511999999999998E-2"/>
    <n v="1"/>
    <n v="260.04000000000002"/>
    <n v="3.1511999999999998E-2"/>
    <n v="1"/>
    <n v="260.04000000000002"/>
    <n v="3.1511999999999998E-2"/>
    <n v="50.330322580645159"/>
    <n v="6.099096774193547E-3"/>
    <n v="0.14092490322580647"/>
    <n v="0.10978374193548385"/>
    <n v="0.25070864516129032"/>
  </r>
  <r>
    <x v="2"/>
    <s v="SAMMBN146"/>
    <n v="10127178"/>
    <s v="BANNER FAMILIA S24 CASAS BAHIA SHOP SOROC H078 SP"/>
    <x v="2"/>
    <x v="2"/>
    <n v="2.4024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4024E-2"/>
    <n v="1"/>
    <n v="91.35"/>
    <n v="2.4024E-2"/>
    <n v="1"/>
    <n v="91.35"/>
    <n v="2.4024E-2"/>
    <n v="1"/>
    <n v="91.35"/>
    <n v="2.4024E-2"/>
    <n v="1"/>
    <n v="91.35"/>
    <n v="2.4024E-2"/>
    <n v="1"/>
    <n v="91.35"/>
    <n v="2.4024E-2"/>
    <n v="17.680645161290322"/>
    <n v="4.6498064516129027E-3"/>
    <n v="4.9505806451612906E-2"/>
    <n v="8.3696516129032256E-2"/>
    <n v="0.13320232258064515"/>
  </r>
  <r>
    <x v="2"/>
    <s v="SAMMBN147"/>
    <n v="10127178"/>
    <s v="BANNER FAMILIA S24 TIM REVENDA BAURU H034 SP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7.680645161290322"/>
    <n v="4.5894193548387096E-3"/>
    <n v="4.9505806451612906E-2"/>
    <n v="8.2609548387096776E-2"/>
    <n v="0.13211535483870968"/>
  </r>
  <r>
    <x v="2"/>
    <s v="SAMMBN148"/>
    <n v="10127178"/>
    <s v="BANNER FAMILIA S24 FAST SHOP INTER GUARULHOS H007 "/>
    <x v="2"/>
    <x v="2"/>
    <n v="2.3712E-2"/>
    <n v="10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0.92"/>
    <n v="2.3712E-2"/>
    <n v="1"/>
    <n v="100.92"/>
    <n v="2.3712E-2"/>
    <n v="1"/>
    <n v="100.92"/>
    <n v="2.3712E-2"/>
    <n v="1"/>
    <n v="100.92"/>
    <n v="2.3712E-2"/>
    <n v="1"/>
    <n v="100.92"/>
    <n v="2.3712E-2"/>
    <n v="1"/>
    <n v="100.92"/>
    <n v="2.3712E-2"/>
    <n v="19.53290322580645"/>
    <n v="4.5894193548387096E-3"/>
    <n v="5.469212903225807E-2"/>
    <n v="8.2609548387096776E-2"/>
    <n v="0.13730167741935484"/>
  </r>
  <r>
    <x v="2"/>
    <s v="SAMMBN149"/>
    <n v="10127178"/>
    <s v="BANNER FAMILIA S24 CASAS BAHIA MOGI SHOP H064 SP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7.680645161290322"/>
    <n v="4.5894193548387096E-3"/>
    <n v="4.9505806451612906E-2"/>
    <n v="8.2609548387096776E-2"/>
    <n v="0.13211535483870968"/>
  </r>
  <r>
    <x v="2"/>
    <s v="SAMMBN150"/>
    <n v="10127178"/>
    <s v="BANNER FAMILIA S24 PONTO FRIO SHOP ITAQUERA H084 S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7.680645161290322"/>
    <n v="4.5894193548387096E-3"/>
    <n v="4.9505806451612906E-2"/>
    <n v="8.2609548387096776E-2"/>
    <n v="0.13211535483870968"/>
  </r>
  <r>
    <x v="2"/>
    <s v="SAMMBN151"/>
    <n v="10127178"/>
    <s v="BANNER FAMILIA S24 CASAS BAHIA BROOKLIM H061 SP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7.680645161290322"/>
    <n v="4.5894193548387096E-3"/>
    <n v="4.9505806451612906E-2"/>
    <n v="8.2609548387096776E-2"/>
    <n v="0.13211535483870968"/>
  </r>
  <r>
    <x v="2"/>
    <s v="SAMMBN152"/>
    <n v="10127178"/>
    <s v="BANNER FAMILIA S24 CASAS BAHIA SOROCABA H044 SP"/>
    <x v="2"/>
    <x v="2"/>
    <n v="2.3712E-2"/>
    <n v="9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"/>
    <n v="91.35"/>
    <n v="2.3712E-2"/>
    <n v="17.680645161290322"/>
    <n v="4.5894193548387096E-3"/>
    <n v="4.9505806451612906E-2"/>
    <n v="8.2609548387096776E-2"/>
    <n v="0.13211535483870968"/>
  </r>
  <r>
    <x v="2"/>
    <s v="SAMMBN153"/>
    <n v="10127178"/>
    <s v="BANNER FAMILIA S24 FAST SHOP ELDORADO H001 SP"/>
    <x v="2"/>
    <x v="2"/>
    <n v="2.6832000000000002E-2"/>
    <n v="182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82.23"/>
    <n v="2.6832000000000002E-2"/>
    <n v="1"/>
    <n v="182.23"/>
    <n v="2.6832000000000002E-2"/>
    <n v="1"/>
    <n v="182.23"/>
    <n v="2.6832000000000002E-2"/>
    <n v="1"/>
    <n v="182.23"/>
    <n v="2.6832000000000002E-2"/>
    <n v="1"/>
    <n v="182.23"/>
    <n v="2.6832000000000002E-2"/>
    <n v="1"/>
    <n v="182.23"/>
    <n v="2.6832000000000002E-2"/>
    <n v="35.270322580645157"/>
    <n v="5.1932903225806451E-3"/>
    <n v="9.875690322580645E-2"/>
    <n v="9.3479225806451613E-2"/>
    <n v="0.19223612903225806"/>
  </r>
  <r>
    <x v="2"/>
    <s v="SAMMBN154"/>
    <n v="10127178"/>
    <s v="BANNER FAMILIA S24 FAST SHOP VALE SUL H014 SP"/>
    <x v="2"/>
    <x v="2"/>
    <n v="4.9919999999999999E-2"/>
    <n v="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77"/>
    <n v="4.9919999999999999E-2"/>
    <n v="1"/>
    <n v="377"/>
    <n v="4.9919999999999999E-2"/>
    <n v="1"/>
    <n v="377"/>
    <n v="4.9919999999999999E-2"/>
    <n v="1"/>
    <n v="377"/>
    <n v="4.9919999999999999E-2"/>
    <n v="1"/>
    <n v="377"/>
    <n v="4.9919999999999999E-2"/>
    <n v="1"/>
    <n v="377"/>
    <n v="4.9919999999999999E-2"/>
    <n v="72.967741935483872"/>
    <n v="9.6619354838709676E-3"/>
    <n v="0.20430967741935488"/>
    <n v="0.17391483870967742"/>
    <n v="0.3782245161290323"/>
  </r>
  <r>
    <x v="2"/>
    <s v="SAMMBS053"/>
    <s v="SSG75.6"/>
    <s v=" BASE PRETO  PARA  DISPLAY SINGLE"/>
    <x v="8"/>
    <x v="10"/>
    <n v="5.7600000000000004E-3"/>
    <n v="346.24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15"/>
    <n v="5193.6000000000004"/>
    <n v="8.6400000000000005E-2"/>
    <n v="5193.6000000000031"/>
    <n v="8.6399999999999963E-2"/>
    <n v="14.542080000000011"/>
    <n v="1.5551999999999992"/>
    <n v="16.097280000000012"/>
  </r>
  <r>
    <x v="2"/>
    <s v="SAMMBS054"/>
    <s v="GPV0026"/>
    <s v="BASE DISPLAY DE ACRILICO  BRANCA WATCH 17 X 4 "/>
    <x v="2"/>
    <x v="5"/>
    <n v="1.4763157894736841E-3"/>
    <n v="666.4650000000000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2"/>
    <n v="1332.93"/>
    <n v="2.9526315789473682E-3"/>
    <n v="1332.93"/>
    <n v="2.952631578947369E-3"/>
    <n v="3.7322040000000007"/>
    <n v="5.3147368421052645E-2"/>
    <n v="3.7853513684210536"/>
  </r>
  <r>
    <x v="3"/>
    <s v="SAMMBT009"/>
    <n v="2806300"/>
    <s v="BATERIA DO CONTROLE REMOTO MODELO CR 2450"/>
    <x v="6"/>
    <x v="8"/>
    <n v="2.4360000000000001E-4"/>
    <n v="27.65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30"/>
    <n v="829.5"/>
    <n v="7.3080000000000003E-3"/>
    <n v="829.5"/>
    <n v="7.3080000000000029E-3"/>
    <n v="2.3226000000000004"/>
    <n v="0.13154400000000005"/>
    <n v="2.4541440000000003"/>
  </r>
  <r>
    <x v="2"/>
    <s v="SAMMC1023"/>
    <n v="0"/>
    <s v="CARREGADOR TABLET TAB S6 PRETO"/>
    <x v="2"/>
    <x v="2"/>
    <n v="3.64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64E-3"/>
    <n v="1"/>
    <n v="0"/>
    <n v="3.64E-3"/>
    <n v="1"/>
    <n v="0"/>
    <n v="3.64E-3"/>
    <n v="1"/>
    <n v="0"/>
    <n v="3.64E-3"/>
    <n v="1"/>
    <n v="0"/>
    <n v="3.64E-3"/>
    <n v="1"/>
    <n v="0"/>
    <n v="3.64E-3"/>
    <n v="1"/>
    <n v="0"/>
    <n v="3.64E-3"/>
    <n v="1"/>
    <n v="0"/>
    <n v="3.64E-3"/>
    <n v="1"/>
    <n v="0"/>
    <n v="3.64E-3"/>
    <n v="1"/>
    <n v="0"/>
    <n v="3.64E-3"/>
    <n v="1"/>
    <n v="0"/>
    <n v="3.64E-3"/>
    <n v="1"/>
    <n v="0"/>
    <n v="3.64E-3"/>
    <n v="1"/>
    <n v="0"/>
    <n v="3.64E-3"/>
    <n v="1"/>
    <n v="0"/>
    <n v="3.64E-3"/>
    <n v="1"/>
    <n v="0"/>
    <n v="3.64E-3"/>
    <n v="1"/>
    <n v="0"/>
    <n v="3.64E-3"/>
    <n v="1"/>
    <n v="0"/>
    <n v="3.64E-3"/>
    <n v="0"/>
    <n v="1.996129032258064E-3"/>
    <n v="0"/>
    <n v="3.5930322580645151E-2"/>
    <n v="3.5930322580645151E-2"/>
  </r>
  <r>
    <x v="2"/>
    <s v="SAMMC2033"/>
    <s v="VEC-DIV"/>
    <s v="CORDAO PARA CRACHA GALAXY S24 COM O PODER D GALAXY"/>
    <x v="2"/>
    <x v="2"/>
    <n v="6.3882000000000009E-5"/>
    <n v="2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40"/>
    <n v="29323"/>
    <n v="0.63498708000000015"/>
    <n v="9940"/>
    <n v="29323"/>
    <n v="0.63498708000000015"/>
    <n v="9940"/>
    <n v="29323"/>
    <n v="0.63498708000000015"/>
    <n v="9940"/>
    <n v="29323"/>
    <n v="0.63498708000000015"/>
    <n v="9940"/>
    <n v="29323"/>
    <n v="0.63498708000000015"/>
    <n v="9940"/>
    <n v="29323"/>
    <n v="0.63498708000000015"/>
    <n v="9940"/>
    <n v="29323"/>
    <n v="0.63498708000000015"/>
    <n v="9940"/>
    <n v="29323"/>
    <n v="0.63498708000000015"/>
    <n v="9940"/>
    <n v="29323"/>
    <n v="0.63498708000000015"/>
    <n v="9940"/>
    <n v="29323"/>
    <n v="0.63498708000000015"/>
    <n v="9459.032258064517"/>
    <n v="0.20483454193548392"/>
    <n v="26.485290322580653"/>
    <n v="3.6870217548387108"/>
    <n v="30.172312077419363"/>
  </r>
  <r>
    <x v="3"/>
    <s v="SAMMC7008"/>
    <n v="9901806502753"/>
    <s v="CATALOGO DVM CHILLER GUIA RAPIDO 30 X 21 CM"/>
    <x v="7"/>
    <x v="9"/>
    <n v="3.0008000000000004E-4"/>
    <n v="10.220000000000001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99"/>
    <n v="1011.7800000000001"/>
    <n v="2.9707920000000006E-2"/>
    <n v="1011.7799999999996"/>
    <n v="2.9707920000000002E-2"/>
    <n v="2.8329839999999993"/>
    <n v="0.53474256000000009"/>
    <n v="3.3677265599999995"/>
  </r>
  <r>
    <x v="1"/>
    <s v="SAMMC8002"/>
    <s v="SA-15048"/>
    <s v="PORTA CARTAO PARA 2CC MEISTERSTUCK PRETO"/>
    <x v="1"/>
    <x v="1"/>
    <n v="1.3720000000000002E-3"/>
    <n v="350"/>
    <n v="29"/>
    <n v="10150"/>
    <n v="3.9788000000000004E-2"/>
    <n v="29"/>
    <n v="10150"/>
    <n v="3.9788000000000004E-2"/>
    <n v="29"/>
    <n v="10150"/>
    <n v="3.9788000000000004E-2"/>
    <n v="29"/>
    <n v="10150"/>
    <n v="3.9788000000000004E-2"/>
    <n v="29"/>
    <n v="10150"/>
    <n v="3.9788000000000004E-2"/>
    <n v="29"/>
    <n v="10150"/>
    <n v="3.9788000000000004E-2"/>
    <n v="29"/>
    <n v="10150"/>
    <n v="3.9788000000000004E-2"/>
    <n v="29"/>
    <n v="10150"/>
    <n v="3.9788000000000004E-2"/>
    <n v="28"/>
    <n v="9800"/>
    <n v="3.8416000000000006E-2"/>
    <n v="28"/>
    <n v="9800"/>
    <n v="3.8416000000000006E-2"/>
    <n v="28"/>
    <n v="9800"/>
    <n v="3.8416000000000006E-2"/>
    <n v="28"/>
    <n v="9800"/>
    <n v="3.8416000000000006E-2"/>
    <n v="28"/>
    <n v="9800"/>
    <n v="3.8416000000000006E-2"/>
    <n v="27"/>
    <n v="9450"/>
    <n v="3.7044000000000007E-2"/>
    <n v="27"/>
    <n v="9450"/>
    <n v="3.7044000000000007E-2"/>
    <n v="27"/>
    <n v="9450"/>
    <n v="3.7044000000000007E-2"/>
    <n v="27"/>
    <n v="9450"/>
    <n v="3.7044000000000007E-2"/>
    <n v="27"/>
    <n v="9450"/>
    <n v="3.7044000000000007E-2"/>
    <n v="27"/>
    <n v="9450"/>
    <n v="3.7044000000000007E-2"/>
    <n v="27"/>
    <n v="9450"/>
    <n v="3.7044000000000007E-2"/>
    <n v="27"/>
    <n v="9450"/>
    <n v="3.7044000000000007E-2"/>
    <n v="27"/>
    <n v="9450"/>
    <n v="3.7044000000000007E-2"/>
    <n v="27"/>
    <n v="9450"/>
    <n v="3.7044000000000007E-2"/>
    <n v="27"/>
    <n v="9450"/>
    <n v="3.7044000000000007E-2"/>
    <n v="27"/>
    <n v="9450"/>
    <n v="3.7044000000000007E-2"/>
    <n v="27"/>
    <n v="9450"/>
    <n v="3.7044000000000007E-2"/>
    <n v="27"/>
    <n v="9450"/>
    <n v="3.7044000000000007E-2"/>
    <n v="27"/>
    <n v="9450"/>
    <n v="3.7044000000000007E-2"/>
    <n v="27"/>
    <n v="9450"/>
    <n v="3.7044000000000007E-2"/>
    <n v="27"/>
    <n v="9450"/>
    <n v="3.7044000000000007E-2"/>
    <n v="27"/>
    <n v="9450"/>
    <n v="3.7044000000000007E-2"/>
    <n v="9687.0967741935492"/>
    <n v="3.7973419354838729E-2"/>
    <n v="27.12387096774194"/>
    <n v="0.68352154838709711"/>
    <n v="27.807392516129038"/>
  </r>
  <r>
    <x v="3"/>
    <s v="SAMMCA533"/>
    <s v="Mo113-0220"/>
    <s v="CAMISA POLO PRETA MASC SAMSUNG TAM P VAREJO"/>
    <x v="6"/>
    <x v="8"/>
    <n v="3.1080000000000001E-3"/>
    <n v="51.25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1"/>
    <n v="51.25"/>
    <n v="3.1080000000000001E-3"/>
    <n v="51.25"/>
    <n v="3.1080000000000001E-3"/>
    <n v="0.14350000000000002"/>
    <n v="5.5944000000000001E-2"/>
    <n v="0.19944400000000001"/>
  </r>
  <r>
    <x v="3"/>
    <s v="SAMMCA535"/>
    <s v="MO113-0214"/>
    <s v="CAMISA POLO PRETA MASC SAMSUNG TAM XGG VAREJO"/>
    <x v="6"/>
    <x v="8"/>
    <n v="4.0444399999999998E-3"/>
    <n v="51.25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1"/>
    <n v="51.25"/>
    <n v="4.0444399999999998E-3"/>
    <n v="51.25"/>
    <n v="4.0444399999999981E-3"/>
    <n v="0.14350000000000002"/>
    <n v="7.2799919999999962E-2"/>
    <n v="0.21629991999999998"/>
  </r>
  <r>
    <x v="3"/>
    <s v="SAMMCA538"/>
    <s v="CAB.BAN-03"/>
    <s v="CABO DE ALIMENTACAO BANDAID BRANCO "/>
    <x v="6"/>
    <x v="8"/>
    <n v="3.6749999999999999E-4"/>
    <n v="149.89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24"/>
    <n v="18586.608"/>
    <n v="4.5569999999999999E-2"/>
    <n v="18586.608000000004"/>
    <n v="4.5570000000000027E-2"/>
    <n v="52.042502400000018"/>
    <n v="0.82026000000000043"/>
    <n v="52.862762400000015"/>
  </r>
  <r>
    <x v="3"/>
    <s v="SAMMCA543"/>
    <s v="T1695"/>
    <s v="CAMISA POLO PRETA MASC SAMSUNG INSTRUTOR TAM M"/>
    <x v="6"/>
    <x v="8"/>
    <n v="5.1626700000000003E-3"/>
    <n v="51.25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2"/>
    <n v="102.5"/>
    <n v="1.0325340000000001E-2"/>
    <n v="102.5"/>
    <n v="1.0325340000000001E-2"/>
    <n v="0.28700000000000003"/>
    <n v="0.18585612000000001"/>
    <n v="0.47285612000000005"/>
  </r>
  <r>
    <x v="2"/>
    <s v="SAMMCA563"/>
    <s v="Z-NOTEBOOKATIV"/>
    <s v="ALARME PARA NOTEBOOK SEM GARRAS "/>
    <x v="2"/>
    <x v="1"/>
    <n v="6.2160000000000004E-4"/>
    <n v="62.250900000000001"/>
    <n v="577"/>
    <n v="35918.7693"/>
    <n v="0.35866320000000002"/>
    <n v="577"/>
    <n v="35918.7693"/>
    <n v="0.35866320000000002"/>
    <n v="577"/>
    <n v="35918.7693"/>
    <n v="0.35866320000000002"/>
    <n v="577"/>
    <n v="35918.7693"/>
    <n v="0.35866320000000002"/>
    <n v="577"/>
    <n v="35918.7693"/>
    <n v="0.35866320000000002"/>
    <n v="577"/>
    <n v="35918.7693"/>
    <n v="0.35866320000000002"/>
    <n v="577"/>
    <n v="35918.7693"/>
    <n v="0.35866320000000002"/>
    <n v="577"/>
    <n v="35918.7693"/>
    <n v="0.35866320000000002"/>
    <n v="577"/>
    <n v="35918.7693"/>
    <n v="0.35866320000000002"/>
    <n v="577"/>
    <n v="35918.7693"/>
    <n v="0.35866320000000002"/>
    <n v="577"/>
    <n v="35918.7693"/>
    <n v="0.35866320000000002"/>
    <n v="577"/>
    <n v="35918.7693"/>
    <n v="0.35866320000000002"/>
    <n v="577"/>
    <n v="35918.7693"/>
    <n v="0.35866320000000002"/>
    <n v="577"/>
    <n v="35918.7693"/>
    <n v="0.35866320000000002"/>
    <n v="577"/>
    <n v="35918.7693"/>
    <n v="0.35866320000000002"/>
    <n v="577"/>
    <n v="35918.7693"/>
    <n v="0.35866320000000002"/>
    <n v="577"/>
    <n v="35918.7693"/>
    <n v="0.35866320000000002"/>
    <n v="577"/>
    <n v="35918.7693"/>
    <n v="0.35866320000000002"/>
    <n v="572"/>
    <n v="35607.514800000004"/>
    <n v="0.35555520000000002"/>
    <n v="572"/>
    <n v="35607.514800000004"/>
    <n v="0.35555520000000002"/>
    <n v="570"/>
    <n v="35483.012999999999"/>
    <n v="0.35431200000000002"/>
    <n v="568"/>
    <n v="35358.511200000001"/>
    <n v="0.35306880000000002"/>
    <n v="565"/>
    <n v="35171.758500000004"/>
    <n v="0.35120400000000002"/>
    <n v="565"/>
    <n v="35171.758500000004"/>
    <n v="0.35120400000000002"/>
    <n v="565"/>
    <n v="35171.758500000004"/>
    <n v="0.35120400000000002"/>
    <n v="563"/>
    <n v="35047.256699999998"/>
    <n v="0.34996080000000002"/>
    <n v="556"/>
    <n v="34611.500400000004"/>
    <n v="0.34560960000000002"/>
    <n v="552"/>
    <n v="34362.496800000001"/>
    <n v="0.34312320000000002"/>
    <n v="552"/>
    <n v="34362.496800000001"/>
    <n v="0.34312320000000002"/>
    <n v="546"/>
    <n v="33988.991399999999"/>
    <n v="0.33939360000000002"/>
    <n v="546"/>
    <n v="33988.991399999999"/>
    <n v="0.33939360000000002"/>
    <n v="35499.077748387113"/>
    <n v="0.35447241290322573"/>
    <n v="99.397417695483938"/>
    <n v="6.3805034322580632"/>
    <n v="105.777921127742"/>
  </r>
  <r>
    <x v="0"/>
    <s v="SAMMCA567"/>
    <n v="0"/>
    <s v="CANUDO FIBRA DE BAMBU SAMSUNG RECICLA"/>
    <x v="0"/>
    <x v="0"/>
    <n v="8.0599999999999994E-5"/>
    <n v="3.2927"/>
    <n v="1364"/>
    <n v="4491.2428"/>
    <n v="0.10993839999999999"/>
    <n v="1364"/>
    <n v="4491.2428"/>
    <n v="0.10993839999999999"/>
    <n v="1364"/>
    <n v="4491.2428"/>
    <n v="0.10993839999999999"/>
    <n v="1394"/>
    <n v="4590.0237999999999"/>
    <n v="0.1123564"/>
    <n v="1394"/>
    <n v="4590.0237999999999"/>
    <n v="0.1123564"/>
    <n v="1394"/>
    <n v="4590.0237999999999"/>
    <n v="0.1123564"/>
    <n v="1394"/>
    <n v="4590.0237999999999"/>
    <n v="0.1123564"/>
    <n v="1394"/>
    <n v="4590.0237999999999"/>
    <n v="0.1123564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1364"/>
    <n v="4491.2428"/>
    <n v="0.10993839999999999"/>
    <n v="4507.17521935484"/>
    <n v="0.11032839999999992"/>
    <n v="12.620090614193554"/>
    <n v="1.9859111999999985"/>
    <n v="14.606001814193553"/>
  </r>
  <r>
    <x v="2"/>
    <s v="SAMMCA612"/>
    <s v="EF-PS711TMEGWW"/>
    <s v="CAPA DE SILICONE CASE  GALAXY S23 FE VERDE "/>
    <x v="2"/>
    <x v="2"/>
    <n v="4.2177141304347826E-4"/>
    <n v="108.07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84"/>
    <n v="19884.879999999997"/>
    <n v="7.7605939999999998E-2"/>
    <n v="19884.88"/>
    <n v="7.760594000000004E-2"/>
    <n v="55.677664000000014"/>
    <n v="1.3969069200000006"/>
    <n v="57.074570920000014"/>
  </r>
  <r>
    <x v="2"/>
    <s v="SAMMCA613"/>
    <s v="EF-ZS711CBEGWW"/>
    <s v="CAPA CARTEIRA SMART VIEW WALLET CASE S23 FE PRETO"/>
    <x v="2"/>
    <x v="2"/>
    <n v="1.0966881720430107E-3"/>
    <n v="102.811826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3"/>
    <n v="9561.499910999999"/>
    <n v="0.10199199999999999"/>
    <n v="9561.4999109999972"/>
    <n v="0.10199200000000005"/>
    <n v="26.772199750799995"/>
    <n v="1.835856000000001"/>
    <n v="28.608055750799995"/>
  </r>
  <r>
    <x v="2"/>
    <s v="SAMMCA616"/>
    <n v="0"/>
    <s v="CANTONEIRAS PRETAS USADAS"/>
    <x v="2"/>
    <x v="2"/>
    <n v="1.2474000000000001E-2"/>
    <n v="0"/>
    <n v="8"/>
    <n v="0"/>
    <n v="9.9792000000000006E-2"/>
    <n v="8"/>
    <n v="0"/>
    <n v="9.9792000000000006E-2"/>
    <n v="8"/>
    <n v="0"/>
    <n v="9.9792000000000006E-2"/>
    <n v="8"/>
    <n v="0"/>
    <n v="9.9792000000000006E-2"/>
    <n v="8"/>
    <n v="0"/>
    <n v="9.9792000000000006E-2"/>
    <n v="8"/>
    <n v="0"/>
    <n v="9.9792000000000006E-2"/>
    <n v="8"/>
    <n v="0"/>
    <n v="9.9792000000000006E-2"/>
    <n v="8"/>
    <n v="0"/>
    <n v="9.9792000000000006E-2"/>
    <n v="8"/>
    <n v="0"/>
    <n v="9.9792000000000006E-2"/>
    <n v="8"/>
    <n v="0"/>
    <n v="9.9792000000000006E-2"/>
    <n v="8"/>
    <n v="0"/>
    <n v="9.9792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9.9792000000000006E-2"/>
    <n v="8"/>
    <n v="0"/>
    <n v="9.9792000000000006E-2"/>
    <n v="8"/>
    <n v="0"/>
    <n v="9.9792000000000006E-2"/>
    <n v="8"/>
    <n v="0"/>
    <n v="9.9792000000000006E-2"/>
    <n v="8"/>
    <n v="0"/>
    <n v="9.9792000000000006E-2"/>
    <n v="8"/>
    <n v="0"/>
    <n v="9.9792000000000006E-2"/>
    <n v="8"/>
    <n v="0"/>
    <n v="9.9792000000000006E-2"/>
    <n v="8"/>
    <n v="0"/>
    <n v="9.9792000000000006E-2"/>
    <n v="8"/>
    <n v="0"/>
    <n v="9.9792000000000006E-2"/>
    <n v="8"/>
    <n v="0"/>
    <n v="9.9792000000000006E-2"/>
    <n v="8"/>
    <n v="0"/>
    <n v="9.9792000000000006E-2"/>
    <n v="8"/>
    <n v="0"/>
    <n v="9.9792000000000006E-2"/>
    <n v="0"/>
    <n v="7.4039225806451642E-2"/>
    <n v="0"/>
    <n v="1.3327060645161295"/>
    <n v="1.3327060645161295"/>
  </r>
  <r>
    <x v="4"/>
    <s v="SAMMCB064"/>
    <s v="Z-TYPEC_S8 "/>
    <s v="CABO UNIVERSAL SENSOR TIPO C 4.3"/>
    <x v="5"/>
    <x v="7"/>
    <n v="9.9431818181818172E-4"/>
    <n v="44.048200000000001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12"/>
    <n v="528.57839999999999"/>
    <n v="1.1931818181818181E-2"/>
    <n v="528.5784000000001"/>
    <n v="1.1931818181818172E-2"/>
    <n v="1.4800195200000006"/>
    <n v="0.21477272727272709"/>
    <n v="1.6947922472727277"/>
  </r>
  <r>
    <x v="3"/>
    <s v="SAMMCB096"/>
    <s v="Z-NOTEBOOKATIV"/>
    <s v="CABO ALAREME PARA NOTEBOOK SEM GARRAS "/>
    <x v="6"/>
    <x v="8"/>
    <n v="6.5267999999999999E-4"/>
    <n v="51.834297999999997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518"/>
    <n v="26850.166363999997"/>
    <n v="0.33808823999999998"/>
    <n v="26850.166363999979"/>
    <n v="0.33808823999999987"/>
    <n v="75.180465819199952"/>
    <n v="6.0855883199999976"/>
    <n v="81.266054139199952"/>
  </r>
  <r>
    <x v="2"/>
    <s v="SAMMCB097"/>
    <s v="Z-ALARMEBOOK2"/>
    <s v="CABO DE ALARME NOTEBOOK "/>
    <x v="2"/>
    <x v="1"/>
    <n v="6.7860000000000001E-4"/>
    <n v="135.62118699999999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5"/>
    <n v="678.10593499999993"/>
    <n v="3.3930000000000002E-3"/>
    <n v="678.1059349999997"/>
    <n v="3.3930000000000028E-3"/>
    <n v="1.8986966179999993"/>
    <n v="6.1074000000000052E-2"/>
    <n v="1.9597706179999994"/>
  </r>
  <r>
    <x v="3"/>
    <s v="SAMMCB110"/>
    <s v="CAR.BAN.03"/>
    <s v="CABO USB BRANCO "/>
    <x v="6"/>
    <x v="8"/>
    <n v="2.4840000000000002E-4"/>
    <n v="120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42"/>
    <n v="5040"/>
    <n v="1.0432800000000001E-2"/>
    <n v="5040"/>
    <n v="1.0432800000000004E-2"/>
    <n v="14.112000000000002"/>
    <n v="0.18779040000000008"/>
    <n v="14.299790400000003"/>
  </r>
  <r>
    <x v="2"/>
    <s v="SAMMCB112"/>
    <s v="Z-CABOTYPECVER6"/>
    <s v="CABO UNIVERSAL SENSOR TYPE C 08MM"/>
    <x v="2"/>
    <x v="2"/>
    <n v="1.134E-3"/>
    <n v="53.79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21"/>
    <n v="6508.59"/>
    <n v="0.137214"/>
    <n v="131"/>
    <n v="7046.49"/>
    <n v="0.14855399999999999"/>
    <n v="131"/>
    <n v="7046.49"/>
    <n v="0.14855399999999999"/>
    <n v="131"/>
    <n v="7046.49"/>
    <n v="0.14855399999999999"/>
    <n v="131"/>
    <n v="7046.49"/>
    <n v="0.14855399999999999"/>
    <n v="131"/>
    <n v="7046.49"/>
    <n v="0.14855399999999999"/>
    <n v="131"/>
    <n v="7046.49"/>
    <n v="0.14855399999999999"/>
    <n v="131"/>
    <n v="7046.49"/>
    <n v="0.14855399999999999"/>
    <n v="131"/>
    <n v="7046.49"/>
    <n v="0.14855399999999999"/>
    <n v="131"/>
    <n v="7046.49"/>
    <n v="0.14855399999999999"/>
    <n v="6664.7545161290291"/>
    <n v="0.14050625806451617"/>
    <n v="18.661312645161285"/>
    <n v="2.5291126451612911"/>
    <n v="21.190425290322576"/>
  </r>
  <r>
    <x v="2"/>
    <s v="SAMMCB116"/>
    <s v="Z-TYPECGALAXYTAB_x0009_"/>
    <s v="CABO RETRATIL TIPO C  DO GALAXY TAB "/>
    <x v="4"/>
    <x v="6"/>
    <n v="2.3184E-3"/>
    <n v="264.5744000000000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3"/>
    <n v="793.72320000000013"/>
    <n v="6.9551999999999999E-3"/>
    <n v="793.72320000000025"/>
    <n v="6.9551999999999965E-3"/>
    <n v="2.222424960000001"/>
    <n v="0.12519359999999993"/>
    <n v="2.3476185600000008"/>
  </r>
  <r>
    <x v="4"/>
    <s v="SAMMCB119"/>
    <s v="CFOP5949"/>
    <s v="CABO DE SEGURANCA A 2107KUMOH UNIVERSAL"/>
    <x v="5"/>
    <x v="7"/>
    <n v="9.1E-4"/>
    <n v="136.25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4"/>
    <n v="545"/>
    <n v="3.64E-3"/>
    <n v="545"/>
    <n v="3.6400000000000013E-3"/>
    <n v="1.5260000000000002"/>
    <n v="6.5520000000000023E-2"/>
    <n v="1.5915200000000003"/>
  </r>
  <r>
    <x v="4"/>
    <s v="SAMMCB120"/>
    <s v="CFOP5949"/>
    <s v="CABO DE SEGURANCA DE TABLET US 4 PONTOS"/>
    <x v="5"/>
    <x v="7"/>
    <n v="7.8671783783783777E-4"/>
    <n v="293.33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30"/>
    <n v="8799.9"/>
    <n v="2.3601535135135132E-2"/>
    <n v="8799.8999999999978"/>
    <n v="2.3601535135135118E-2"/>
    <n v="24.639719999999997"/>
    <n v="0.42482763243243216"/>
    <n v="25.064547632432429"/>
  </r>
  <r>
    <x v="4"/>
    <s v="SAMMCB121"/>
    <s v="CFOP5949"/>
    <s v="CABO DE SEGURANCA A2110 UNIVERSAL HIGHT"/>
    <x v="5"/>
    <x v="7"/>
    <n v="2.0420689655172414E-3"/>
    <n v="135.56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58"/>
    <n v="7862.4800000000005"/>
    <n v="0.11844"/>
    <n v="7862.4800000000041"/>
    <n v="0.11844000000000007"/>
    <n v="22.014944000000014"/>
    <n v="2.1319200000000014"/>
    <n v="24.146864000000015"/>
  </r>
  <r>
    <x v="4"/>
    <s v="SAMMCB122"/>
    <s v="CFOP5949"/>
    <s v="CABO DE SEGURANCA KO-RCSS CABO DAS ILHAS"/>
    <x v="5"/>
    <x v="7"/>
    <n v="1.3656363636363638E-3"/>
    <n v="64.540000000000006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44"/>
    <n v="2839.76"/>
    <n v="6.0088000000000009E-2"/>
    <n v="2839.7599999999998"/>
    <n v="6.0087999999999975E-2"/>
    <n v="7.9513280000000002"/>
    <n v="1.0815839999999994"/>
    <n v="9.0329119999999996"/>
  </r>
  <r>
    <x v="2"/>
    <s v="SAMMCB123"/>
    <s v="Z-UNIVERCABLETYPEC"/>
    <s v="CABO  UNIVERSAL TIPO C Vs7"/>
    <x v="2"/>
    <x v="2"/>
    <n v="5.9248000000000005E-4"/>
    <n v="34.097999999999999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1744"/>
    <n v="59466.911999999997"/>
    <n v="1.0332851200000002"/>
    <n v="59466.912000000004"/>
    <n v="1.0332851199999995"/>
    <n v="166.50735360000004"/>
    <n v="18.599132159999989"/>
    <n v="185.10648576000003"/>
  </r>
  <r>
    <x v="2"/>
    <s v="SAMMCB124"/>
    <s v="Z-TABCABLETYPEC"/>
    <s v="CABO UNIVERSAL SENSOR CABLE VER 7 FOR TAB WHITE "/>
    <x v="2"/>
    <x v="4"/>
    <n v="1.27428E-3"/>
    <n v="41.443399999999997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41"/>
    <n v="1699.1794"/>
    <n v="5.2245480000000004E-2"/>
    <n v="1699.1794000000007"/>
    <n v="5.2245480000000011E-2"/>
    <n v="4.7577023200000026"/>
    <n v="0.94041864000000019"/>
    <n v="5.6981209600000025"/>
  </r>
  <r>
    <x v="3"/>
    <s v="SAMMCB125"/>
    <n v="1200700"/>
    <s v="CABO BRANCO SAMSUNG"/>
    <x v="6"/>
    <x v="8"/>
    <n v="5.5440000000000003E-4"/>
    <n v="79.375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30"/>
    <n v="2381.25"/>
    <n v="1.6632000000000001E-2"/>
    <n v="2381.25"/>
    <n v="1.6631999999999994E-2"/>
    <n v="6.6675000000000013"/>
    <n v="0.29937599999999986"/>
    <n v="6.966876000000001"/>
  </r>
  <r>
    <x v="2"/>
    <s v="SAMMCB126"/>
    <s v="Z-GDSRECOILERQ5B5"/>
    <s v="CABO GDS RECOILER Q SLIM BLACK"/>
    <x v="2"/>
    <x v="4"/>
    <n v="2.3184E-3"/>
    <n v="191.048"/>
    <n v="79"/>
    <n v="15092.791999999999"/>
    <n v="0.1831536"/>
    <n v="79"/>
    <n v="15092.791999999999"/>
    <n v="0.1831536"/>
    <n v="79"/>
    <n v="15092.791999999999"/>
    <n v="0.1831536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82"/>
    <n v="15665.936"/>
    <n v="0.19010879999999999"/>
    <n v="15610.470451612897"/>
    <n v="0.18943571612903223"/>
    <n v="43.709317264516116"/>
    <n v="3.4098428903225804"/>
    <n v="47.119160154838696"/>
  </r>
  <r>
    <x v="2"/>
    <s v="SAMMCB127"/>
    <s v="Z-TABCABLETYPECKCB"/>
    <s v="CABO TAB TYPEC PRETO WITH BK "/>
    <x v="2"/>
    <x v="4"/>
    <n v="1.1844000000000002E-3"/>
    <n v="127.5977"/>
    <n v="233"/>
    <n v="29730.2641"/>
    <n v="0.27596520000000002"/>
    <n v="233"/>
    <n v="29730.2641"/>
    <n v="0.27596520000000002"/>
    <n v="233"/>
    <n v="29730.2641"/>
    <n v="0.27596520000000002"/>
    <n v="233"/>
    <n v="29730.2641"/>
    <n v="0.27596520000000002"/>
    <n v="233"/>
    <n v="29730.2641"/>
    <n v="0.27596520000000002"/>
    <n v="233"/>
    <n v="29730.2641"/>
    <n v="0.27596520000000002"/>
    <n v="233"/>
    <n v="29730.2641"/>
    <n v="0.27596520000000002"/>
    <n v="233"/>
    <n v="29730.2641"/>
    <n v="0.27596520000000002"/>
    <n v="233"/>
    <n v="29730.2641"/>
    <n v="0.27596520000000002"/>
    <n v="233"/>
    <n v="29730.2641"/>
    <n v="0.27596520000000002"/>
    <n v="233"/>
    <n v="29730.2641"/>
    <n v="0.27596520000000002"/>
    <n v="233"/>
    <n v="29730.2641"/>
    <n v="0.27596520000000002"/>
    <n v="233"/>
    <n v="29730.2641"/>
    <n v="0.27596520000000002"/>
    <n v="233"/>
    <n v="29730.2641"/>
    <n v="0.27596520000000002"/>
    <n v="233"/>
    <n v="29730.2641"/>
    <n v="0.27596520000000002"/>
    <n v="233"/>
    <n v="29730.2641"/>
    <n v="0.27596520000000002"/>
    <n v="233"/>
    <n v="29730.2641"/>
    <n v="0.27596520000000002"/>
    <n v="233"/>
    <n v="29730.2641"/>
    <n v="0.27596520000000002"/>
    <n v="230"/>
    <n v="29347.471000000001"/>
    <n v="0.27241200000000004"/>
    <n v="230"/>
    <n v="29347.471000000001"/>
    <n v="0.27241200000000004"/>
    <n v="227"/>
    <n v="28964.677900000002"/>
    <n v="0.26885880000000006"/>
    <n v="227"/>
    <n v="28964.677900000002"/>
    <n v="0.26885880000000006"/>
    <n v="227"/>
    <n v="28964.677900000002"/>
    <n v="0.26885880000000006"/>
    <n v="227"/>
    <n v="28964.677900000002"/>
    <n v="0.26885880000000006"/>
    <n v="227"/>
    <n v="28964.677900000002"/>
    <n v="0.26885880000000006"/>
    <n v="224"/>
    <n v="28581.8848"/>
    <n v="0.26530560000000003"/>
    <n v="207"/>
    <n v="26412.723900000001"/>
    <n v="0.24517080000000002"/>
    <n v="204"/>
    <n v="26029.930800000002"/>
    <n v="0.24161760000000004"/>
    <n v="204"/>
    <n v="26029.930800000002"/>
    <n v="0.24161760000000004"/>
    <n v="196"/>
    <n v="25009.1492"/>
    <n v="0.23214240000000003"/>
    <n v="196"/>
    <n v="25009.1492"/>
    <n v="0.23214240000000003"/>
    <n v="28894.704967741953"/>
    <n v="0.26820929032258062"/>
    <n v="80.905173909677472"/>
    <n v="4.8277672258064515"/>
    <n v="85.732941135483927"/>
  </r>
  <r>
    <x v="2"/>
    <s v="SAMMCB128"/>
    <s v="Z-TABCABLETYPECKC"/>
    <s v="CABO TAB TYPEC C COM CAPA DE TECLADO BRANCO"/>
    <x v="2"/>
    <x v="4"/>
    <n v="1.1844000000000002E-3"/>
    <n v="127.598"/>
    <n v="240"/>
    <n v="30623.52"/>
    <n v="0.28425600000000006"/>
    <n v="240"/>
    <n v="30623.52"/>
    <n v="0.28425600000000006"/>
    <n v="240"/>
    <n v="30623.52"/>
    <n v="0.28425600000000006"/>
    <n v="240"/>
    <n v="30623.52"/>
    <n v="0.28425600000000006"/>
    <n v="240"/>
    <n v="30623.52"/>
    <n v="0.28425600000000006"/>
    <n v="240"/>
    <n v="30623.52"/>
    <n v="0.28425600000000006"/>
    <n v="240"/>
    <n v="30623.52"/>
    <n v="0.28425600000000006"/>
    <n v="240"/>
    <n v="30623.52"/>
    <n v="0.28425600000000006"/>
    <n v="240"/>
    <n v="30623.52"/>
    <n v="0.28425600000000006"/>
    <n v="240"/>
    <n v="30623.52"/>
    <n v="0.28425600000000006"/>
    <n v="240"/>
    <n v="30623.52"/>
    <n v="0.28425600000000006"/>
    <n v="240"/>
    <n v="30623.52"/>
    <n v="0.28425600000000006"/>
    <n v="240"/>
    <n v="30623.52"/>
    <n v="0.28425600000000006"/>
    <n v="240"/>
    <n v="30623.52"/>
    <n v="0.28425600000000006"/>
    <n v="240"/>
    <n v="30623.52"/>
    <n v="0.28425600000000006"/>
    <n v="240"/>
    <n v="30623.52"/>
    <n v="0.28425600000000006"/>
    <n v="240"/>
    <n v="30623.52"/>
    <n v="0.28425600000000006"/>
    <n v="240"/>
    <n v="30623.52"/>
    <n v="0.28425600000000006"/>
    <n v="229"/>
    <n v="29219.941999999999"/>
    <n v="0.27122760000000001"/>
    <n v="227"/>
    <n v="28964.745999999999"/>
    <n v="0.26885880000000006"/>
    <n v="212"/>
    <n v="27050.775999999998"/>
    <n v="0.25109280000000006"/>
    <n v="210"/>
    <n v="26795.579999999998"/>
    <n v="0.24872400000000003"/>
    <n v="207"/>
    <n v="26412.786"/>
    <n v="0.24517080000000002"/>
    <n v="207"/>
    <n v="26412.786"/>
    <n v="0.24517080000000002"/>
    <n v="207"/>
    <n v="26412.786"/>
    <n v="0.24517080000000002"/>
    <n v="206"/>
    <n v="26285.187999999998"/>
    <n v="0.24398640000000005"/>
    <n v="168"/>
    <n v="21436.464"/>
    <n v="0.19897920000000002"/>
    <n v="158"/>
    <n v="20160.484"/>
    <n v="0.18713520000000003"/>
    <n v="158"/>
    <n v="20160.484"/>
    <n v="0.18713520000000003"/>
    <n v="148"/>
    <n v="18884.504000000001"/>
    <n v="0.17529120000000004"/>
    <n v="148"/>
    <n v="18884.504000000001"/>
    <n v="0.17529120000000004"/>
    <n v="28009.819032258074"/>
    <n v="0.25999490322580648"/>
    <n v="78.427493290322616"/>
    <n v="4.6799082580645166"/>
    <n v="83.107401548387131"/>
  </r>
  <r>
    <x v="2"/>
    <s v="SAMMCB129"/>
    <s v="Z-SECURITYCOVERT"/>
    <s v="CABO TIPO C PARA CAPA TECLADO "/>
    <x v="2"/>
    <x v="4"/>
    <n v="1.134E-3"/>
    <n v="96.676000000000002"/>
    <n v="318"/>
    <n v="30742.968000000001"/>
    <n v="0.36061199999999999"/>
    <n v="318"/>
    <n v="30742.968000000001"/>
    <n v="0.36061199999999999"/>
    <n v="318"/>
    <n v="30742.968000000001"/>
    <n v="0.36061199999999999"/>
    <n v="318"/>
    <n v="30742.968000000001"/>
    <n v="0.36061199999999999"/>
    <n v="318"/>
    <n v="30742.968000000001"/>
    <n v="0.36061199999999999"/>
    <n v="318"/>
    <n v="30742.968000000001"/>
    <n v="0.36061199999999999"/>
    <n v="318"/>
    <n v="30742.968000000001"/>
    <n v="0.36061199999999999"/>
    <n v="318"/>
    <n v="30742.968000000001"/>
    <n v="0.36061199999999999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20"/>
    <n v="30936.32"/>
    <n v="0.36287999999999998"/>
    <n v="30886.422709677408"/>
    <n v="0.36229470967741928"/>
    <n v="86.481983587096749"/>
    <n v="6.5213047741935473"/>
    <n v="93.003288361290302"/>
  </r>
  <r>
    <x v="2"/>
    <s v="SAMMCB130"/>
    <s v="Z-TYPECCABLEVR6"/>
    <s v="CABO TYPEC UNIVE VS6 C ADESIVO ADICIONAL"/>
    <x v="2"/>
    <x v="2"/>
    <n v="9.0720000000000004E-4"/>
    <n v="47.148000000000003"/>
    <n v="1477"/>
    <n v="69637.596000000005"/>
    <n v="1.3399344"/>
    <n v="1477"/>
    <n v="69637.596000000005"/>
    <n v="1.3399344"/>
    <n v="1477"/>
    <n v="69637.596000000005"/>
    <n v="1.3399344"/>
    <n v="1477"/>
    <n v="69637.596000000005"/>
    <n v="1.3399344"/>
    <n v="1477"/>
    <n v="69637.596000000005"/>
    <n v="1.3399344"/>
    <n v="1477"/>
    <n v="69637.596000000005"/>
    <n v="1.3399344"/>
    <n v="1477"/>
    <n v="69637.596000000005"/>
    <n v="1.3399344"/>
    <n v="1477"/>
    <n v="69637.596000000005"/>
    <n v="1.3399344"/>
    <n v="1477"/>
    <n v="69637.596000000005"/>
    <n v="1.3399344"/>
    <n v="1477"/>
    <n v="69637.596000000005"/>
    <n v="1.3399344"/>
    <n v="1477"/>
    <n v="69637.596000000005"/>
    <n v="1.3399344"/>
    <n v="1477"/>
    <n v="69637.596000000005"/>
    <n v="1.3399344"/>
    <n v="1477"/>
    <n v="69637.596000000005"/>
    <n v="1.3399344"/>
    <n v="1477"/>
    <n v="69637.596000000005"/>
    <n v="1.3399344"/>
    <n v="1477"/>
    <n v="69637.596000000005"/>
    <n v="1.3399344"/>
    <n v="1477"/>
    <n v="69637.596000000005"/>
    <n v="1.3399344"/>
    <n v="1477"/>
    <n v="69637.596000000005"/>
    <n v="1.3399344"/>
    <n v="1477"/>
    <n v="69637.596000000005"/>
    <n v="1.3399344"/>
    <n v="1477"/>
    <n v="69637.596000000005"/>
    <n v="1.3399344"/>
    <n v="1477"/>
    <n v="69637.596000000005"/>
    <n v="1.3399344"/>
    <n v="1335"/>
    <n v="62942.58"/>
    <n v="1.211112"/>
    <n v="1335"/>
    <n v="62942.58"/>
    <n v="1.211112"/>
    <n v="1335"/>
    <n v="62942.58"/>
    <n v="1.211112"/>
    <n v="1335"/>
    <n v="62942.58"/>
    <n v="1.211112"/>
    <n v="1335"/>
    <n v="62942.58"/>
    <n v="1.211112"/>
    <n v="1225"/>
    <n v="57756.3"/>
    <n v="1.1113200000000001"/>
    <n v="1225"/>
    <n v="57756.3"/>
    <n v="1.1113200000000001"/>
    <n v="1201"/>
    <n v="56624.748000000007"/>
    <n v="1.0895472000000002"/>
    <n v="1177"/>
    <n v="55493.196000000004"/>
    <n v="1.0677744"/>
    <n v="1081"/>
    <n v="50966.988000000005"/>
    <n v="0.98068320000000009"/>
    <n v="1081"/>
    <n v="50966.988000000005"/>
    <n v="0.98068320000000009"/>
    <n v="65710.623870967713"/>
    <n v="1.2643734193548388"/>
    <n v="183.98974683870964"/>
    <n v="22.758721548387101"/>
    <n v="206.74846838709675"/>
  </r>
  <r>
    <x v="2"/>
    <s v="SAMMCB131"/>
    <s v="Z-TABCABLETYPECB"/>
    <s v="CABO SECURITY TAB  WITH BOOK COVER"/>
    <x v="2"/>
    <x v="4"/>
    <n v="1.1592E-3"/>
    <n v="105.16889999999999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00"/>
    <n v="31550.67"/>
    <n v="0.34776000000000001"/>
    <n v="31550.670000000013"/>
    <n v="0.34775999999999979"/>
    <n v="88.341876000000042"/>
    <n v="6.2596799999999959"/>
    <n v="94.601556000000045"/>
  </r>
  <r>
    <x v="2"/>
    <s v="SAMMCB132"/>
    <s v="GDSRECOILERQ585"/>
    <s v="CABO GDS RECOILER Q SLIM BLACK INCOMPLETA"/>
    <x v="2"/>
    <x v="2"/>
    <n v="1.3440000000000001E-2"/>
    <n v="191.048"/>
    <n v="0"/>
    <n v="0"/>
    <n v="0"/>
    <n v="0"/>
    <n v="0"/>
    <n v="0"/>
    <n v="0"/>
    <n v="0"/>
    <n v="0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"/>
    <n v="191.048"/>
    <n v="1.3440000000000001E-2"/>
    <n v="172.55948387096763"/>
    <n v="1.2139354838709683E-2"/>
    <n v="0.48316655483870941"/>
    <n v="0.21850838709677428"/>
    <n v="0.70167494193548374"/>
  </r>
  <r>
    <x v="2"/>
    <s v="SAMMCB133"/>
    <s v="Z-CABOTYPECVER7"/>
    <s v="CABO UNIVERSAL SENSOR CABLE VER7 WHITE ADHESIVE"/>
    <x v="2"/>
    <x v="2"/>
    <n v="6.0030000000000001E-4"/>
    <n v="50.76782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36"/>
    <n v="306434.603772"/>
    <n v="3.6234108000000003"/>
    <n v="6036"/>
    <n v="306434.603772"/>
    <n v="3.6234108000000003"/>
    <n v="6036"/>
    <n v="306434.603772"/>
    <n v="3.6234108000000003"/>
    <n v="6035"/>
    <n v="306383.835945"/>
    <n v="3.6228104999999999"/>
    <n v="6035"/>
    <n v="306383.835945"/>
    <n v="3.6228104999999999"/>
    <n v="6035"/>
    <n v="306383.835945"/>
    <n v="3.6228104999999999"/>
    <n v="6035"/>
    <n v="306383.835945"/>
    <n v="3.6228104999999999"/>
    <n v="6035"/>
    <n v="306383.835945"/>
    <n v="3.6228104999999999"/>
    <n v="6035"/>
    <n v="306383.835945"/>
    <n v="3.6228104999999999"/>
    <n v="6035"/>
    <n v="306383.835945"/>
    <n v="3.6228104999999999"/>
    <n v="6035"/>
    <n v="306383.835945"/>
    <n v="3.6228104999999999"/>
    <n v="6035"/>
    <n v="306383.835945"/>
    <n v="3.6228104999999999"/>
    <n v="6035"/>
    <n v="306383.835945"/>
    <n v="3.6228104999999999"/>
    <n v="6035"/>
    <n v="306383.835945"/>
    <n v="3.6228104999999999"/>
    <n v="6035"/>
    <n v="306383.835945"/>
    <n v="3.6228104999999999"/>
    <n v="6035"/>
    <n v="306383.835945"/>
    <n v="3.6228104999999999"/>
    <n v="6035"/>
    <n v="306383.835945"/>
    <n v="3.6228104999999999"/>
    <n v="168021.85530793548"/>
    <n v="1.9867606258064519"/>
    <n v="470.46119486221937"/>
    <n v="35.761691264516131"/>
    <n v="506.22288612673549"/>
  </r>
  <r>
    <x v="2"/>
    <s v="SAMMCC093"/>
    <s v="EF-ZS928CBEGWW"/>
    <s v="CAPA SMART VIEW WALLET GALAXY S24 ULTRA PRETA"/>
    <x v="2"/>
    <x v="2"/>
    <n v="1.2539999999999999E-3"/>
    <n v="102.79848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"/>
    <n v="23026.859968000001"/>
    <n v="0.28089599999999998"/>
    <n v="224"/>
    <n v="23026.859968000001"/>
    <n v="0.28089599999999998"/>
    <n v="224"/>
    <n v="23026.859968000001"/>
    <n v="0.28089599999999998"/>
    <n v="2228.4058033548386"/>
    <n v="2.7183483870967737E-2"/>
    <n v="6.2395362493935487"/>
    <n v="0.48930270967741929"/>
    <n v="6.7288389590709681"/>
  </r>
  <r>
    <x v="2"/>
    <s v="SAMMCC094"/>
    <s v="EF-PS928TGEGWW"/>
    <s v="CAPA DE SILICONE SMART GALAXY S24 ULTRA VERDE CLAR"/>
    <x v="2"/>
    <x v="2"/>
    <n v="7.165714285714285E-4"/>
    <n v="9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"/>
    <n v="20272"/>
    <n v="0.16051199999999999"/>
    <n v="224"/>
    <n v="20272"/>
    <n v="0.16051199999999999"/>
    <n v="224"/>
    <n v="20272"/>
    <n v="0.16051199999999999"/>
    <n v="1961.8064516129032"/>
    <n v="1.5533419354838708E-2"/>
    <n v="5.4930580645161298"/>
    <n v="0.27960154838709678"/>
    <n v="5.7726596129032268"/>
  </r>
  <r>
    <x v="2"/>
    <s v="SAMMCC095"/>
    <s v="EF-XS928CTEGWW"/>
    <s v="CAPA COM ENCAIXE GALAXY S24 TRANSPARENTE"/>
    <x v="2"/>
    <x v="2"/>
    <n v="1.2539999999999999E-3"/>
    <n v="167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"/>
    <n v="37591.68"/>
    <n v="0.28089599999999998"/>
    <n v="224"/>
    <n v="37591.68"/>
    <n v="0.28089599999999998"/>
    <n v="224"/>
    <n v="37591.68"/>
    <n v="0.28089599999999998"/>
    <n v="3637.9045161290323"/>
    <n v="2.7183483870967737E-2"/>
    <n v="10.186132645161292"/>
    <n v="0.48930270967741929"/>
    <n v="10.675435354838712"/>
  </r>
  <r>
    <x v="2"/>
    <s v="SAMMCC096"/>
    <s v="EF-GS928CUEGWW"/>
    <s v="CAPA STANDING S24 ULTRA CINZENTO CLARO"/>
    <x v="2"/>
    <x v="2"/>
    <n v="7.165714285714285E-4"/>
    <n v="167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"/>
    <n v="37591.68"/>
    <n v="0.16051199999999999"/>
    <n v="224"/>
    <n v="37591.68"/>
    <n v="0.16051199999999999"/>
    <n v="224"/>
    <n v="37591.68"/>
    <n v="0.16051199999999999"/>
    <n v="3637.9045161290323"/>
    <n v="1.5533419354838708E-2"/>
    <n v="10.186132645161292"/>
    <n v="0.27960154838709678"/>
    <n v="10.465734193548389"/>
  </r>
  <r>
    <x v="2"/>
    <s v="SAMMCC097"/>
    <s v="EF-PS928TEEGWW"/>
    <s v="CAPA DE SILICONE SMART S24 ULTRA ROXO MAGENTA"/>
    <x v="2"/>
    <x v="2"/>
    <n v="7.165714285714285E-4"/>
    <n v="9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"/>
    <n v="20272"/>
    <n v="0.16051199999999999"/>
    <n v="224"/>
    <n v="20272"/>
    <n v="0.16051199999999999"/>
    <n v="224"/>
    <n v="20272"/>
    <n v="0.16051199999999999"/>
    <n v="1961.8064516129032"/>
    <n v="1.5533419354838708E-2"/>
    <n v="5.4930580645161298"/>
    <n v="0.27960154838709678"/>
    <n v="5.7726596129032268"/>
  </r>
  <r>
    <x v="4"/>
    <s v="SAMMCE090"/>
    <s v="Z-M-6000BS"/>
    <s v="CENTRAL DE ALARME COM 6 PORTAS INCOMPLETO"/>
    <x v="5"/>
    <x v="7"/>
    <n v="5.2144578313253016E-3"/>
    <n v="944.97199999999998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5"/>
    <n v="4724.8599999999997"/>
    <n v="2.6072289156626509E-2"/>
    <n v="4724.8599999999979"/>
    <n v="2.6072289156626512E-2"/>
    <n v="13.229607999999995"/>
    <n v="0.46930120481927723"/>
    <n v="13.698909204819273"/>
  </r>
  <r>
    <x v="3"/>
    <s v="SAMMCE244"/>
    <n v="0"/>
    <s v="CENTRAL CONTROLADORA USB DE 2 SAIDA"/>
    <x v="6"/>
    <x v="8"/>
    <n v="2.1333333333333334E-3"/>
    <n v="321.35599999999999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74"/>
    <n v="23780.344000000001"/>
    <n v="0.15786666666666668"/>
    <n v="23780.344000000008"/>
    <n v="0.15786666666666671"/>
    <n v="66.584963200000033"/>
    <n v="2.8416000000000006"/>
    <n v="69.426563200000032"/>
  </r>
  <r>
    <x v="3"/>
    <s v="SAMMCE272"/>
    <s v="CAD.CEN.CONT.A24"/>
    <s v="CENTRAL CONTROLADORA USB DE 2 SAIDA"/>
    <x v="6"/>
    <x v="8"/>
    <n v="2.8817144000000002E-3"/>
    <n v="355.4697100000000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27"/>
    <n v="9597.68217"/>
    <n v="7.7806288800000012E-2"/>
    <n v="9597.6821699999928"/>
    <n v="7.7806288800000012E-2"/>
    <n v="26.873510075999985"/>
    <n v="1.4005131984000001"/>
    <n v="28.274023274399983"/>
  </r>
  <r>
    <x v="2"/>
    <s v="SAMMCE288"/>
    <s v="M-F731BLGJZTO"/>
    <s v="GALAXY Z FLIP5 5G VERDE CLARO 256GB "/>
    <x v="2"/>
    <x v="2"/>
    <n v="2.3141999999999998E-3"/>
    <n v="2578.760000000000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16"/>
    <n v="41260.160000000003"/>
    <n v="3.7027199999999996E-2"/>
    <n v="41260.160000000003"/>
    <n v="3.7027200000000017E-2"/>
    <n v="115.52844800000003"/>
    <n v="0.66648960000000035"/>
    <n v="116.19493760000003"/>
  </r>
  <r>
    <x v="2"/>
    <s v="SAMMCE289"/>
    <s v="M-F731BZAJZTO"/>
    <s v="GALAXY Z FLIP5 5G GRAFITE  256GB "/>
    <x v="2"/>
    <x v="2"/>
    <n v="2.3142000000000002E-3"/>
    <n v="2767.45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5"/>
    <n v="13837.25"/>
    <n v="1.1571000000000001E-2"/>
    <n v="4"/>
    <n v="11069.8"/>
    <n v="9.2568000000000008E-3"/>
    <n v="4"/>
    <n v="11069.8"/>
    <n v="9.2568000000000008E-3"/>
    <n v="4"/>
    <n v="11069.8"/>
    <n v="9.2568000000000008E-3"/>
    <n v="4"/>
    <n v="11069.8"/>
    <n v="9.2568000000000008E-3"/>
    <n v="4"/>
    <n v="11069.8"/>
    <n v="9.2568000000000008E-3"/>
    <n v="4"/>
    <n v="11069.8"/>
    <n v="9.2568000000000008E-3"/>
    <n v="4"/>
    <n v="11069.8"/>
    <n v="9.2568000000000008E-3"/>
    <n v="4"/>
    <n v="11069.8"/>
    <n v="9.2568000000000008E-3"/>
    <n v="4"/>
    <n v="11069.8"/>
    <n v="9.2568000000000008E-3"/>
    <n v="4"/>
    <n v="11069.8"/>
    <n v="9.2568000000000008E-3"/>
    <n v="12944.524193548385"/>
    <n v="1.0824483870967742E-2"/>
    <n v="36.24466774193548"/>
    <n v="0.19484070967741934"/>
    <n v="36.439508451612902"/>
  </r>
  <r>
    <x v="2"/>
    <s v="SAMMCE290"/>
    <s v="M-F731BLIJZTO"/>
    <s v="GALAXY Z FLIP5 5G ROSA"/>
    <x v="2"/>
    <x v="2"/>
    <n v="2.3142000000000002E-3"/>
    <n v="2578.7600000000002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4"/>
    <n v="10315.040000000001"/>
    <n v="9.2568000000000008E-3"/>
    <n v="10315.040000000001"/>
    <n v="9.2568000000000043E-3"/>
    <n v="28.882112000000006"/>
    <n v="0.16662240000000009"/>
    <n v="29.048734400000008"/>
  </r>
  <r>
    <x v="2"/>
    <s v="SAMMCE291"/>
    <s v="M-F731BZEJZTO"/>
    <s v="GALAXY Z FLIP5 5G  256 GBR CREME"/>
    <x v="2"/>
    <x v="2"/>
    <n v="2.3142000000000002E-3"/>
    <n v="2767.45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3"/>
    <n v="8302.3499999999985"/>
    <n v="6.9426000000000002E-3"/>
    <n v="8302.350000000004"/>
    <n v="6.9425999999999958E-3"/>
    <n v="23.246580000000016"/>
    <n v="0.12496679999999992"/>
    <n v="23.371546800000015"/>
  </r>
  <r>
    <x v="2"/>
    <s v="SAMMCE292"/>
    <s v="SM-F946BZEKZTO"/>
    <s v="GALAXY ZFOLD 5 5G CREME "/>
    <x v="2"/>
    <x v="2"/>
    <n v="3.3279999999999998E-3"/>
    <n v="4448.6000000000004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3"/>
    <n v="13345.800000000001"/>
    <n v="9.9839999999999998E-3"/>
    <n v="13345.799999999992"/>
    <n v="9.9839999999999946E-3"/>
    <n v="37.368239999999986"/>
    <n v="0.1797119999999999"/>
    <n v="37.547951999999988"/>
  </r>
  <r>
    <x v="2"/>
    <s v="SAMMCE294"/>
    <s v="SM-F948BZKKZTO"/>
    <s v="GALAXY Z FOLD5  5G  PRETO "/>
    <x v="2"/>
    <x v="2"/>
    <n v="3.3279999999999998E-3"/>
    <n v="4448.6000000000004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6"/>
    <n v="26691.600000000002"/>
    <n v="1.9968E-2"/>
    <n v="26691.599999999984"/>
    <n v="1.9967999999999989E-2"/>
    <n v="74.736479999999972"/>
    <n v="0.3594239999999998"/>
    <n v="75.095903999999976"/>
  </r>
  <r>
    <x v="2"/>
    <s v="SAMMCE303"/>
    <s v="Z-SLIMCONTROLBOX"/>
    <s v="CENTRAL DE ALARME SLIM M-6000BS BOX"/>
    <x v="2"/>
    <x v="2"/>
    <n v="4.9978999999999996E-3"/>
    <n v="763.48"/>
    <n v="1024"/>
    <n v="781803.52000000002"/>
    <n v="5.1178495999999996"/>
    <n v="1024"/>
    <n v="781803.52000000002"/>
    <n v="5.1178495999999996"/>
    <n v="1024"/>
    <n v="781803.52000000002"/>
    <n v="5.1178495999999996"/>
    <n v="1025"/>
    <n v="782567"/>
    <n v="5.1228474999999998"/>
    <n v="1025"/>
    <n v="782567"/>
    <n v="5.1228474999999998"/>
    <n v="1025"/>
    <n v="782567"/>
    <n v="5.1228474999999998"/>
    <n v="1025"/>
    <n v="782567"/>
    <n v="5.1228474999999998"/>
    <n v="1025"/>
    <n v="782567"/>
    <n v="5.1228474999999998"/>
    <n v="1025"/>
    <n v="782567"/>
    <n v="5.1228474999999998"/>
    <n v="1025"/>
    <n v="782567"/>
    <n v="5.1228474999999998"/>
    <n v="1025"/>
    <n v="782567"/>
    <n v="5.1228474999999998"/>
    <n v="1020"/>
    <n v="778749.6"/>
    <n v="5.0978579999999996"/>
    <n v="1020"/>
    <n v="778749.6"/>
    <n v="5.0978579999999996"/>
    <n v="1020"/>
    <n v="778749.6"/>
    <n v="5.0978579999999996"/>
    <n v="1020"/>
    <n v="778749.6"/>
    <n v="5.0978579999999996"/>
    <n v="1020"/>
    <n v="778749.6"/>
    <n v="5.0978579999999996"/>
    <n v="1020"/>
    <n v="778749.6"/>
    <n v="5.0978579999999996"/>
    <n v="1020"/>
    <n v="778749.6"/>
    <n v="5.0978579999999996"/>
    <n v="1020"/>
    <n v="778749.6"/>
    <n v="5.0978579999999996"/>
    <n v="1025"/>
    <n v="782567"/>
    <n v="5.1228474999999998"/>
    <n v="970"/>
    <n v="740575.6"/>
    <n v="4.847963"/>
    <n v="970"/>
    <n v="740575.6"/>
    <n v="4.847963"/>
    <n v="972"/>
    <n v="742102.56"/>
    <n v="4.8579587999999996"/>
    <n v="972"/>
    <n v="742102.56"/>
    <n v="4.8579587999999996"/>
    <n v="972"/>
    <n v="742102.56"/>
    <n v="4.8579587999999996"/>
    <n v="917"/>
    <n v="700111.16"/>
    <n v="4.5830742999999998"/>
    <n v="917"/>
    <n v="700111.16"/>
    <n v="4.5830742999999998"/>
    <n v="913"/>
    <n v="697057.24"/>
    <n v="4.5630826999999998"/>
    <n v="909"/>
    <n v="694003.32000000007"/>
    <n v="4.5430910999999998"/>
    <n v="893"/>
    <n v="681787.64"/>
    <n v="4.4631246999999998"/>
    <n v="893"/>
    <n v="681787.64"/>
    <n v="4.4631246999999998"/>
    <n v="757446.04516129021"/>
    <n v="4.9584004677419378"/>
    <n v="2120.8489264516129"/>
    <n v="89.251208419354882"/>
    <n v="2210.1001348709678"/>
  </r>
  <r>
    <x v="2"/>
    <s v="SAMMCE304"/>
    <s v="Z-SLIMCONTROLBOX"/>
    <s v="CENTRAL DE ALARME SLIM SECURITY SYSTEM"/>
    <x v="2"/>
    <x v="2"/>
    <n v="5.2417000000000002E-3"/>
    <n v="1101.9259"/>
    <n v="66"/>
    <n v="72727.109400000001"/>
    <n v="0.34595219999999999"/>
    <n v="66"/>
    <n v="72727.109400000001"/>
    <n v="0.34595219999999999"/>
    <n v="66"/>
    <n v="72727.109400000001"/>
    <n v="0.34595219999999999"/>
    <n v="66"/>
    <n v="72727.109400000001"/>
    <n v="0.34595219999999999"/>
    <n v="66"/>
    <n v="72727.109400000001"/>
    <n v="0.34595219999999999"/>
    <n v="66"/>
    <n v="72727.109400000001"/>
    <n v="0.34595219999999999"/>
    <n v="66"/>
    <n v="72727.109400000001"/>
    <n v="0.34595219999999999"/>
    <n v="66"/>
    <n v="72727.109400000001"/>
    <n v="0.34595219999999999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46"/>
    <n v="50688.591399999998"/>
    <n v="0.2411182"/>
    <n v="56375.950883870966"/>
    <n v="0.26817213548387098"/>
    <n v="157.85266247483872"/>
    <n v="4.8270984387096778"/>
    <n v="162.67976091354839"/>
  </r>
  <r>
    <x v="1"/>
    <s v="SAMMCF001"/>
    <s v="SA-17121"/>
    <s v="CAIXA C MALETA CAFETEIRA BRANCA 127 VOLTS"/>
    <x v="1"/>
    <x v="1"/>
    <n v="4.5760167714884697E-2"/>
    <n v="246.88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220"/>
    <n v="54313.599999999999"/>
    <n v="10.067236897274633"/>
    <n v="54313.600000000028"/>
    <n v="10.067236897274633"/>
    <n v="152.07808000000011"/>
    <n v="181.21026415094337"/>
    <n v="333.28834415094349"/>
  </r>
  <r>
    <x v="2"/>
    <s v="SAMMCH010"/>
    <s v="7003-244649"/>
    <s v="CHECK OUT H85 PRETO FOSCO "/>
    <x v="4"/>
    <x v="6"/>
    <n v="7.5151999999999997E-2"/>
    <n v="5836.43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1"/>
    <n v="5836.43"/>
    <n v="7.5151999999999997E-2"/>
    <n v="5836.4299999999957"/>
    <n v="7.5152000000000052E-2"/>
    <n v="16.342003999999992"/>
    <n v="1.352736000000001"/>
    <n v="17.694739999999992"/>
  </r>
  <r>
    <x v="2"/>
    <s v="SAMMCH011"/>
    <s v="SAMMRO005"/>
    <s v="CHIP ARQIA DATORA 4G BANDA LARGA  PARTE 02 DE 02"/>
    <x v="2"/>
    <x v="2"/>
    <n v="1.1772106824925815E-4"/>
    <n v="15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14"/>
    <n v="210"/>
    <n v="1.6480949554896142E-3"/>
    <n v="210"/>
    <n v="1.648094955489614E-3"/>
    <n v="0.58800000000000008"/>
    <n v="2.9665709198813051E-2"/>
    <n v="0.61766570919881314"/>
  </r>
  <r>
    <x v="2"/>
    <s v="SAMMCH012"/>
    <n v="0"/>
    <s v="CHIP BANDA LARGA 4G ARQIA DATORA MODELO MULTISIM"/>
    <x v="2"/>
    <x v="2"/>
    <n v="1.4933317073170732E-5"/>
    <n v="15"/>
    <n v="229"/>
    <n v="3435"/>
    <n v="3.4197296097560979E-3"/>
    <n v="191"/>
    <n v="2865"/>
    <n v="2.85226356097561E-3"/>
    <n v="191"/>
    <n v="2865"/>
    <n v="2.85226356097561E-3"/>
    <n v="191"/>
    <n v="2865"/>
    <n v="2.85226356097561E-3"/>
    <n v="191"/>
    <n v="2865"/>
    <n v="2.85226356097561E-3"/>
    <n v="191"/>
    <n v="2865"/>
    <n v="2.85226356097561E-3"/>
    <n v="191"/>
    <n v="2865"/>
    <n v="2.85226356097561E-3"/>
    <n v="191"/>
    <n v="2865"/>
    <n v="2.85226356097561E-3"/>
    <n v="191"/>
    <n v="2865"/>
    <n v="2.85226356097561E-3"/>
    <n v="191"/>
    <n v="2865"/>
    <n v="2.85226356097561E-3"/>
    <n v="191"/>
    <n v="2865"/>
    <n v="2.85226356097561E-3"/>
    <n v="191"/>
    <n v="2865"/>
    <n v="2.85226356097561E-3"/>
    <n v="191"/>
    <n v="2865"/>
    <n v="2.85226356097561E-3"/>
    <n v="191"/>
    <n v="2865"/>
    <n v="2.85226356097561E-3"/>
    <n v="191"/>
    <n v="2865"/>
    <n v="2.85226356097561E-3"/>
    <n v="191"/>
    <n v="2865"/>
    <n v="2.85226356097561E-3"/>
    <n v="191"/>
    <n v="2865"/>
    <n v="2.85226356097561E-3"/>
    <n v="185"/>
    <n v="2775"/>
    <n v="2.7626636585365853E-3"/>
    <n v="185"/>
    <n v="2775"/>
    <n v="2.7626636585365853E-3"/>
    <n v="185"/>
    <n v="2775"/>
    <n v="2.7626636585365853E-3"/>
    <n v="185"/>
    <n v="2775"/>
    <n v="2.7626636585365853E-3"/>
    <n v="185"/>
    <n v="2775"/>
    <n v="2.7626636585365853E-3"/>
    <n v="185"/>
    <n v="2775"/>
    <n v="2.7626636585365853E-3"/>
    <n v="185"/>
    <n v="2775"/>
    <n v="2.7626636585365853E-3"/>
    <n v="185"/>
    <n v="2775"/>
    <n v="2.7626636585365853E-3"/>
    <n v="185"/>
    <n v="2775"/>
    <n v="2.7626636585365853E-3"/>
    <n v="185"/>
    <n v="2775"/>
    <n v="2.7626636585365853E-3"/>
    <n v="185"/>
    <n v="2775"/>
    <n v="2.7626636585365853E-3"/>
    <n v="185"/>
    <n v="2775"/>
    <n v="2.7626636585365853E-3"/>
    <n v="185"/>
    <n v="2775"/>
    <n v="2.7626636585365853E-3"/>
    <n v="185"/>
    <n v="2775"/>
    <n v="2.7626636585365853E-3"/>
    <n v="2842.7419354838707"/>
    <n v="2.8301044453186456E-3"/>
    <n v="7.959677419354839"/>
    <n v="5.0941880015735623E-2"/>
    <n v="8.0106192993705747"/>
  </r>
  <r>
    <x v="4"/>
    <s v="SAMMCH013"/>
    <s v="CFOP5949"/>
    <s v="CHAVE CTK001 INVUE COM PATENTS"/>
    <x v="5"/>
    <x v="7"/>
    <n v="2.7599999999999999E-4"/>
    <n v="358.7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47"/>
    <n v="16858.899999999998"/>
    <n v="1.2971999999999999E-2"/>
    <n v="16858.900000000009"/>
    <n v="1.2971999999999997E-2"/>
    <n v="47.20492000000003"/>
    <n v="0.23349599999999995"/>
    <n v="47.438416000000032"/>
  </r>
  <r>
    <x v="2"/>
    <s v="SAMMCI068"/>
    <n v="180656"/>
    <s v="CAIXA LC SSG GALAXY ACO INOX "/>
    <x v="4"/>
    <x v="6"/>
    <n v="8.7807999999999997E-2"/>
    <n v="8024.0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1"/>
    <n v="8024.02"/>
    <n v="8.7807999999999997E-2"/>
    <n v="8024.0199999999968"/>
    <n v="8.7807999999999928E-2"/>
    <n v="22.467255999999995"/>
    <n v="1.5805439999999986"/>
    <n v="24.047799999999995"/>
  </r>
  <r>
    <x v="3"/>
    <s v="SAMMCI074"/>
    <n v="0"/>
    <s v="CAIXA DE MADEIRA DISPLAY EM MDF"/>
    <x v="6"/>
    <x v="8"/>
    <n v="0.31881599999999999"/>
    <n v="1891.4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7"/>
    <n v="13239.800000000001"/>
    <n v="2.2317119999999999"/>
    <n v="13239.799999999992"/>
    <n v="2.2317120000000013"/>
    <n v="37.071439999999981"/>
    <n v="40.170816000000023"/>
    <n v="77.242255999999998"/>
  </r>
  <r>
    <x v="2"/>
    <s v="SAMMCN055"/>
    <s v="T22C820000582"/>
    <s v="CANETA PLASTICA PRETA SAMSUNG "/>
    <x v="2"/>
    <x v="2"/>
    <n v="4.464E-5"/>
    <n v="0.95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65"/>
    <n v="61.75"/>
    <n v="2.9015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5"/>
    <n v="71.25"/>
    <n v="3.3479999999999998E-3"/>
    <n v="70.943548387096769"/>
    <n v="3.3336000000000008E-3"/>
    <n v="0.19864193548387099"/>
    <n v="6.0004800000000011E-2"/>
    <n v="0.25864673548387102"/>
  </r>
  <r>
    <x v="2"/>
    <s v="SAMMCN057"/>
    <n v="1"/>
    <s v="CANETA DO TABLET TAB S6"/>
    <x v="2"/>
    <x v="2"/>
    <n v="1.235049504950495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0"/>
    <n v="1.2474000000000001E-2"/>
    <n v="101"/>
    <n v="0"/>
    <n v="1.2474000000000001E-2"/>
    <n v="101"/>
    <n v="0"/>
    <n v="1.2474000000000001E-2"/>
    <n v="101"/>
    <n v="0"/>
    <n v="1.2474000000000001E-2"/>
    <n v="101"/>
    <n v="0"/>
    <n v="1.2474000000000001E-2"/>
    <n v="101"/>
    <n v="0"/>
    <n v="1.2474000000000001E-2"/>
    <n v="101"/>
    <n v="0"/>
    <n v="1.2474000000000001E-2"/>
    <n v="101"/>
    <n v="0"/>
    <n v="1.2474000000000001E-2"/>
    <n v="101"/>
    <n v="0"/>
    <n v="1.2474000000000001E-2"/>
    <n v="101"/>
    <n v="0"/>
    <n v="1.2474000000000001E-2"/>
    <n v="101"/>
    <n v="0"/>
    <n v="1.2474000000000001E-2"/>
    <n v="101"/>
    <n v="0"/>
    <n v="1.2474000000000001E-2"/>
    <n v="101"/>
    <n v="0"/>
    <n v="1.2474000000000001E-2"/>
    <n v="101"/>
    <n v="0"/>
    <n v="1.2474000000000001E-2"/>
    <n v="101"/>
    <n v="0"/>
    <n v="1.2474000000000001E-2"/>
    <n v="101"/>
    <n v="0"/>
    <n v="1.2474000000000001E-2"/>
    <n v="101"/>
    <n v="0"/>
    <n v="1.2474000000000001E-2"/>
    <n v="0"/>
    <n v="6.8405806451612931E-3"/>
    <n v="0"/>
    <n v="0.12313045161290327"/>
    <n v="0.12313045161290327"/>
  </r>
  <r>
    <x v="3"/>
    <s v="SAMMCO174"/>
    <n v="160380"/>
    <s v="CONTROLE REMOTO SAMSUNG PRETO E CINZA 10X5"/>
    <x v="6"/>
    <x v="8"/>
    <n v="3.7083613333333335E-4"/>
    <n v="140.45099999999999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74"/>
    <n v="10393.374"/>
    <n v="2.7441873866666668E-2"/>
    <n v="10393.374000000005"/>
    <n v="2.7441873866666657E-2"/>
    <n v="29.10144720000002"/>
    <n v="0.49395372959999984"/>
    <n v="29.595400929600022"/>
  </r>
  <r>
    <x v="3"/>
    <s v="SAMMCO182"/>
    <s v="AOMS0021"/>
    <s v="CONTROLE SEM FIO XBOX SERIES CARBON BLACK"/>
    <x v="6"/>
    <x v="8"/>
    <n v="5.4150000000000005E-3"/>
    <n v="300.73500000000001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32"/>
    <n v="9623.52"/>
    <n v="0.17328000000000002"/>
    <n v="9623.5199999999986"/>
    <n v="0.17328000000000007"/>
    <n v="26.945855999999999"/>
    <n v="3.1190400000000014"/>
    <n v="30.064896000000001"/>
  </r>
  <r>
    <x v="3"/>
    <s v="SAMMCO184"/>
    <s v="CAD.CON.REM"/>
    <s v="CONTROLE REMOTO SAMSUNG PRETO E CINZA 10X5"/>
    <x v="6"/>
    <x v="8"/>
    <n v="3.2914279999999999E-4"/>
    <n v="184.21471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42"/>
    <n v="7737.01782"/>
    <n v="1.3823997599999999E-2"/>
    <n v="7737.0178200000028"/>
    <n v="1.3823997599999988E-2"/>
    <n v="21.66364989600001"/>
    <n v="0.24883195679999978"/>
    <n v="21.91248185280001"/>
  </r>
  <r>
    <x v="3"/>
    <s v="SAMMCO191"/>
    <n v="2806300"/>
    <s v="CONTROLE REMOTO SAMSUNG PRETO E CINZA "/>
    <x v="6"/>
    <x v="8"/>
    <n v="5.7959999999999999E-4"/>
    <n v="165.6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30"/>
    <n v="4968"/>
    <n v="1.7388000000000001E-2"/>
    <n v="4968"/>
    <n v="1.7388000000000004E-2"/>
    <n v="13.910400000000003"/>
    <n v="0.3129840000000001"/>
    <n v="14.223384000000003"/>
  </r>
  <r>
    <x v="2"/>
    <s v="SAMMCO193"/>
    <n v="0"/>
    <s v="CORDAO P CRACHA  PRETO SAMSUNG "/>
    <x v="2"/>
    <x v="2"/>
    <n v="5.5104E-5"/>
    <n v="2.7488999999999999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57"/>
    <n v="156.68729999999999"/>
    <n v="3.1409279999999999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65"/>
    <n v="178.67849999999999"/>
    <n v="3.5817599999999998E-3"/>
    <n v="177.96910645161287"/>
    <n v="3.5675396129032279E-3"/>
    <n v="0.49831349806451614"/>
    <n v="6.4215713032258107E-2"/>
    <n v="0.56252921109677423"/>
  </r>
  <r>
    <x v="3"/>
    <s v="SAMMCO194"/>
    <s v="PRD00061"/>
    <s v="CONTROLE + CABO USB-C XBOX USADO"/>
    <x v="6"/>
    <x v="8"/>
    <n v="2.286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6.8607000000000001E-2"/>
    <n v="2"/>
    <n v="0"/>
    <n v="4.5738000000000001E-2"/>
    <n v="2"/>
    <n v="0"/>
    <n v="4.5738000000000001E-2"/>
    <n v="2"/>
    <n v="0"/>
    <n v="4.5738000000000001E-2"/>
    <n v="2"/>
    <n v="0"/>
    <n v="4.5738000000000001E-2"/>
    <n v="2"/>
    <n v="0"/>
    <n v="4.5738000000000001E-2"/>
    <n v="2"/>
    <n v="0"/>
    <n v="4.5738000000000001E-2"/>
    <n v="2"/>
    <n v="0"/>
    <n v="4.5738000000000001E-2"/>
    <n v="2"/>
    <n v="0"/>
    <n v="4.5738000000000001E-2"/>
    <n v="2"/>
    <n v="0"/>
    <n v="4.5738000000000001E-2"/>
    <n v="0"/>
    <n v="1.5491903225806451E-2"/>
    <n v="0"/>
    <n v="0.27885425806451614"/>
    <n v="0.27885425806451614"/>
  </r>
  <r>
    <x v="3"/>
    <s v="SAMMCO195"/>
    <s v="PRD00064"/>
    <s v="CONSOLE XBOX SERIES X 1 TB PREMIUM EDITION USADO"/>
    <x v="6"/>
    <x v="8"/>
    <n v="0.14297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.14297399999999999"/>
    <n v="1"/>
    <n v="0"/>
    <n v="0.14297399999999999"/>
    <n v="1"/>
    <n v="0"/>
    <n v="0.14297399999999999"/>
    <n v="1"/>
    <n v="0"/>
    <n v="0.14297399999999999"/>
    <n v="1"/>
    <n v="0"/>
    <n v="0.14297399999999999"/>
    <n v="1"/>
    <n v="0"/>
    <n v="0.14297399999999999"/>
    <n v="1"/>
    <n v="0"/>
    <n v="0.14297399999999999"/>
    <n v="1"/>
    <n v="0"/>
    <n v="0.14297399999999999"/>
    <n v="1"/>
    <n v="0"/>
    <n v="0.14297399999999999"/>
    <n v="1"/>
    <n v="0"/>
    <n v="0.14297399999999999"/>
    <n v="0"/>
    <n v="4.6120645161290309E-2"/>
    <n v="0"/>
    <n v="0.83017161290322561"/>
    <n v="0.83017161290322561"/>
  </r>
  <r>
    <x v="3"/>
    <s v="SAMMCO196"/>
    <s v="PRD00063"/>
    <s v="CONSOLE XBOX SERIES X 1 TB USADO"/>
    <x v="6"/>
    <x v="8"/>
    <n v="0.14297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.14297399999999999"/>
    <n v="1"/>
    <n v="0"/>
    <n v="0.14297399999999999"/>
    <n v="1"/>
    <n v="0"/>
    <n v="0.14297399999999999"/>
    <n v="1"/>
    <n v="0"/>
    <n v="0.14297399999999999"/>
    <n v="1"/>
    <n v="0"/>
    <n v="0.14297399999999999"/>
    <n v="1"/>
    <n v="0"/>
    <n v="0.14297399999999999"/>
    <n v="1"/>
    <n v="0"/>
    <n v="0.14297399999999999"/>
    <n v="1"/>
    <n v="0"/>
    <n v="0.14297399999999999"/>
    <n v="1"/>
    <n v="0"/>
    <n v="0.14297399999999999"/>
    <n v="0"/>
    <n v="4.1508580645161282E-2"/>
    <n v="0"/>
    <n v="0.74715445161290306"/>
    <n v="0.74715445161290306"/>
  </r>
  <r>
    <x v="0"/>
    <s v="SAMMCP016"/>
    <n v="0"/>
    <s v="COPO D BAMBU SAMSUNG RECICLA CORES DIVERSAS "/>
    <x v="0"/>
    <x v="0"/>
    <n v="2.0246400000000003E-3"/>
    <n v="21.8902"/>
    <n v="107"/>
    <n v="2342.2514000000001"/>
    <n v="0.21663648000000002"/>
    <n v="107"/>
    <n v="2342.2514000000001"/>
    <n v="0.21663648000000002"/>
    <n v="107"/>
    <n v="2342.2514000000001"/>
    <n v="0.21663648000000002"/>
    <n v="137"/>
    <n v="2998.9574000000002"/>
    <n v="0.27737568000000001"/>
    <n v="137"/>
    <n v="2998.9574000000002"/>
    <n v="0.27737568000000001"/>
    <n v="137"/>
    <n v="2998.9574000000002"/>
    <n v="0.27737568000000001"/>
    <n v="137"/>
    <n v="2998.9574000000002"/>
    <n v="0.27737568000000001"/>
    <n v="137"/>
    <n v="2998.9574000000002"/>
    <n v="0.27737568000000001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107"/>
    <n v="2342.2514000000001"/>
    <n v="0.21663648000000002"/>
    <n v="2448.1717225806447"/>
    <n v="0.22643312516129041"/>
    <n v="6.8548808232258063"/>
    <n v="4.0757962529032277"/>
    <n v="10.930677076129033"/>
  </r>
  <r>
    <x v="2"/>
    <s v="SAMMCP017"/>
    <n v="0"/>
    <s v="CAPA DO TABLET TAB S6"/>
    <x v="2"/>
    <x v="2"/>
    <n v="1.6368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0"/>
    <n v="0.130944"/>
    <n v="80"/>
    <n v="0"/>
    <n v="0.130944"/>
    <n v="80"/>
    <n v="0"/>
    <n v="0.130944"/>
    <n v="80"/>
    <n v="0"/>
    <n v="0.130944"/>
    <n v="80"/>
    <n v="0"/>
    <n v="0.130944"/>
    <n v="80"/>
    <n v="0"/>
    <n v="0.130944"/>
    <n v="80"/>
    <n v="0"/>
    <n v="0.130944"/>
    <n v="80"/>
    <n v="0"/>
    <n v="0.130944"/>
    <n v="80"/>
    <n v="0"/>
    <n v="0.130944"/>
    <n v="80"/>
    <n v="0"/>
    <n v="0.130944"/>
    <n v="80"/>
    <n v="0"/>
    <n v="0.130944"/>
    <n v="80"/>
    <n v="0"/>
    <n v="0.130944"/>
    <n v="80"/>
    <n v="0"/>
    <n v="0.130944"/>
    <n v="80"/>
    <n v="0"/>
    <n v="0.130944"/>
    <n v="80"/>
    <n v="0"/>
    <n v="0.130944"/>
    <n v="80"/>
    <n v="0"/>
    <n v="0.130944"/>
    <n v="80"/>
    <n v="0"/>
    <n v="0.130944"/>
    <n v="0"/>
    <n v="7.1807999999999983E-2"/>
    <n v="0"/>
    <n v="1.2925439999999997"/>
    <n v="1.2925439999999997"/>
  </r>
  <r>
    <x v="2"/>
    <s v="SAMMCS386"/>
    <s v="Z-TSHIRTMANGALONGA"/>
    <s v="CAMISETA MANGA LONGA LOGO NA FRENTE TAM L VAREJO "/>
    <x v="2"/>
    <x v="2"/>
    <n v="2.7612000000000001E-3"/>
    <n v="71.003799999999998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1"/>
    <n v="71.003799999999998"/>
    <n v="2.7612000000000001E-3"/>
    <n v="71.00379999999997"/>
    <n v="2.761200000000001E-3"/>
    <n v="0.19881063999999996"/>
    <n v="4.9701600000000019E-2"/>
    <n v="0.24851223999999997"/>
  </r>
  <r>
    <x v="1"/>
    <s v="SAMMCS493"/>
    <s v="P200582"/>
    <s v="CASE SAMSUNG INTEL CINZA"/>
    <x v="1"/>
    <x v="1"/>
    <n v="2.2511999999999997E-2"/>
    <n v="97.3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3"/>
    <n v="1264.8999999999999"/>
    <n v="0.29265599999999997"/>
    <n v="1264.9000000000008"/>
    <n v="0.29265599999999986"/>
    <n v="3.5417200000000029"/>
    <n v="5.2678079999999978"/>
    <n v="8.8095280000000002"/>
  </r>
  <r>
    <x v="2"/>
    <s v="SAMMCS890"/>
    <s v="CFOP5949"/>
    <s v="CAMISETA PRETA GALAXY BLACK FRIDAY TAMANHO M"/>
    <x v="2"/>
    <x v="2"/>
    <n v="2.6010400000000002E-3"/>
    <n v="32.967700000000001"/>
    <n v="6"/>
    <n v="197.80619999999999"/>
    <n v="1.560624E-2"/>
    <n v="6"/>
    <n v="197.80619999999999"/>
    <n v="1.560624E-2"/>
    <n v="6"/>
    <n v="197.80619999999999"/>
    <n v="1.560624E-2"/>
    <n v="6"/>
    <n v="197.80619999999999"/>
    <n v="1.560624E-2"/>
    <n v="6"/>
    <n v="197.80619999999999"/>
    <n v="1.560624E-2"/>
    <n v="6"/>
    <n v="197.80619999999999"/>
    <n v="1.560624E-2"/>
    <n v="6"/>
    <n v="197.80619999999999"/>
    <n v="1.560624E-2"/>
    <n v="6"/>
    <n v="197.80619999999999"/>
    <n v="1.560624E-2"/>
    <n v="6"/>
    <n v="197.80619999999999"/>
    <n v="1.560624E-2"/>
    <n v="6"/>
    <n v="197.80619999999999"/>
    <n v="1.560624E-2"/>
    <n v="6"/>
    <n v="197.80619999999999"/>
    <n v="1.560624E-2"/>
    <n v="6"/>
    <n v="197.80619999999999"/>
    <n v="1.560624E-2"/>
    <n v="6"/>
    <n v="197.80619999999999"/>
    <n v="1.560624E-2"/>
    <n v="6"/>
    <n v="197.80619999999999"/>
    <n v="1.560624E-2"/>
    <n v="6"/>
    <n v="197.80619999999999"/>
    <n v="1.560624E-2"/>
    <n v="6"/>
    <n v="197.80619999999999"/>
    <n v="1.560624E-2"/>
    <n v="6"/>
    <n v="197.80619999999999"/>
    <n v="1.560624E-2"/>
    <n v="6"/>
    <n v="197.80619999999999"/>
    <n v="1.560624E-2"/>
    <n v="8"/>
    <n v="263.74160000000001"/>
    <n v="2.0808320000000002E-2"/>
    <n v="8"/>
    <n v="263.74160000000001"/>
    <n v="2.0808320000000002E-2"/>
    <n v="8"/>
    <n v="263.74160000000001"/>
    <n v="2.0808320000000002E-2"/>
    <n v="8"/>
    <n v="263.74160000000001"/>
    <n v="2.0808320000000002E-2"/>
    <n v="8"/>
    <n v="263.74160000000001"/>
    <n v="2.0808320000000002E-2"/>
    <n v="8"/>
    <n v="263.74160000000001"/>
    <n v="2.0808320000000002E-2"/>
    <n v="8"/>
    <n v="263.74160000000001"/>
    <n v="2.0808320000000002E-2"/>
    <n v="8"/>
    <n v="263.74160000000001"/>
    <n v="2.0808320000000002E-2"/>
    <n v="8"/>
    <n v="263.74160000000001"/>
    <n v="2.0808320000000002E-2"/>
    <n v="8"/>
    <n v="263.74160000000001"/>
    <n v="2.0808320000000002E-2"/>
    <n v="8"/>
    <n v="263.74160000000001"/>
    <n v="2.0808320000000002E-2"/>
    <n v="8"/>
    <n v="263.74160000000001"/>
    <n v="2.0808320000000002E-2"/>
    <n v="8"/>
    <n v="263.74160000000001"/>
    <n v="2.0808320000000002E-2"/>
    <n v="225.45652903225806"/>
    <n v="1.7787757419354833E-2"/>
    <n v="0.63127828129032271"/>
    <n v="0.32017963354838702"/>
    <n v="0.95145791483870967"/>
  </r>
  <r>
    <x v="2"/>
    <s v="SAMMCS893"/>
    <s v="CAMBXL"/>
    <s v="CAMISETA PRETA SAMSUNG GALAXY BLACK FRIDAY TAM XL"/>
    <x v="2"/>
    <x v="2"/>
    <n v="2.6010399999999998E-3"/>
    <n v="35.38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0.760000000000005"/>
    <n v="5.2020799999999996E-3"/>
    <n v="2"/>
    <n v="70.760000000000005"/>
    <n v="5.2020799999999996E-3"/>
    <n v="2"/>
    <n v="70.760000000000005"/>
    <n v="5.2020799999999996E-3"/>
    <n v="2"/>
    <n v="70.760000000000005"/>
    <n v="5.2020799999999996E-3"/>
    <n v="2"/>
    <n v="70.760000000000005"/>
    <n v="5.2020799999999996E-3"/>
    <n v="2"/>
    <n v="70.760000000000005"/>
    <n v="5.2020799999999996E-3"/>
    <n v="2"/>
    <n v="70.760000000000005"/>
    <n v="5.2020799999999996E-3"/>
    <n v="2"/>
    <n v="70.760000000000005"/>
    <n v="5.2020799999999996E-3"/>
    <n v="2"/>
    <n v="70.760000000000005"/>
    <n v="5.2020799999999996E-3"/>
    <n v="2"/>
    <n v="70.760000000000005"/>
    <n v="5.2020799999999996E-3"/>
    <n v="2"/>
    <n v="70.760000000000005"/>
    <n v="5.2020799999999996E-3"/>
    <n v="2"/>
    <n v="70.760000000000005"/>
    <n v="5.2020799999999996E-3"/>
    <n v="2"/>
    <n v="70.760000000000005"/>
    <n v="5.2020799999999996E-3"/>
    <n v="2"/>
    <n v="70.760000000000005"/>
    <n v="5.2020799999999996E-3"/>
    <n v="2"/>
    <n v="70.760000000000005"/>
    <n v="5.2020799999999996E-3"/>
    <n v="2"/>
    <n v="70.760000000000005"/>
    <n v="5.2020799999999996E-3"/>
    <n v="2"/>
    <n v="70.760000000000005"/>
    <n v="5.2020799999999996E-3"/>
    <n v="2"/>
    <n v="70.760000000000005"/>
    <n v="5.2020799999999996E-3"/>
    <n v="2"/>
    <n v="70.760000000000005"/>
    <n v="5.2020799999999996E-3"/>
    <n v="43.369032258064514"/>
    <n v="3.1883716129032249E-3"/>
    <n v="0.12143329032258066"/>
    <n v="5.7390689032258045E-2"/>
    <n v="0.17882397935483871"/>
  </r>
  <r>
    <x v="2"/>
    <s v="SAMMCS894"/>
    <s v="CAMBS"/>
    <s v="CAMISETA PRETA SAMSUNG GALAXY BLACK FRIDAY TAM S"/>
    <x v="2"/>
    <x v="2"/>
    <n v="2.6010399999999998E-3"/>
    <n v="32.967700000000001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2"/>
    <n v="65.935400000000001"/>
    <n v="5.2020799999999996E-3"/>
    <n v="65.93540000000003"/>
    <n v="5.2020799999999987E-3"/>
    <n v="0.18461912000000011"/>
    <n v="9.3637439999999975E-2"/>
    <n v="0.2782565600000001"/>
  </r>
  <r>
    <x v="2"/>
    <s v="SAMMCS896"/>
    <s v="CAMBL"/>
    <s v="CAMISETA PRETA GALAXY BLACK FRIDAY 2023 TAM L"/>
    <x v="2"/>
    <x v="2"/>
    <n v="2.5510200000000002E-3"/>
    <n v="35.38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12.28000000000003"/>
    <n v="1.5306120000000001E-2"/>
    <n v="6"/>
    <n v="212.28000000000003"/>
    <n v="1.5306120000000001E-2"/>
    <n v="6"/>
    <n v="212.28000000000003"/>
    <n v="1.5306120000000001E-2"/>
    <n v="6"/>
    <n v="212.28000000000003"/>
    <n v="1.5306120000000001E-2"/>
    <n v="6"/>
    <n v="212.28000000000003"/>
    <n v="1.5306120000000001E-2"/>
    <n v="6"/>
    <n v="212.28000000000003"/>
    <n v="1.5306120000000001E-2"/>
    <n v="6"/>
    <n v="212.28000000000003"/>
    <n v="1.5306120000000001E-2"/>
    <n v="6"/>
    <n v="212.28000000000003"/>
    <n v="1.5306120000000001E-2"/>
    <n v="6"/>
    <n v="212.28000000000003"/>
    <n v="1.5306120000000001E-2"/>
    <n v="6"/>
    <n v="212.28000000000003"/>
    <n v="1.5306120000000001E-2"/>
    <n v="6"/>
    <n v="212.28000000000003"/>
    <n v="1.5306120000000001E-2"/>
    <n v="6"/>
    <n v="212.28000000000003"/>
    <n v="1.5306120000000001E-2"/>
    <n v="6"/>
    <n v="212.28000000000003"/>
    <n v="1.5306120000000001E-2"/>
    <n v="89.020645161290346"/>
    <n v="6.4186954838709696E-3"/>
    <n v="0.249257806451613"/>
    <n v="0.11553651870967746"/>
    <n v="0.36479432516129046"/>
  </r>
  <r>
    <x v="2"/>
    <s v="SAMMCS897"/>
    <s v="CAMB3XL"/>
    <s v="CAMISETA PRETA GALAXY BLACK FRIDAY 2023 TAM 3XL"/>
    <x v="2"/>
    <x v="2"/>
    <n v="2.83447E-3"/>
    <n v="32.967700000000001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2"/>
    <n v="65.935400000000001"/>
    <n v="5.6689399999999999E-3"/>
    <n v="65.93540000000003"/>
    <n v="5.6689400000000017E-3"/>
    <n v="0.18461912000000011"/>
    <n v="0.10204092000000003"/>
    <n v="0.28666004000000012"/>
  </r>
  <r>
    <x v="2"/>
    <s v="SAMMCS913"/>
    <s v="CAMIS2XL"/>
    <s v="CAMISETA  C LAMINA GALAXY S24 C LOGO TAM 2XL"/>
    <x v="2"/>
    <x v="2"/>
    <n v="2.33100000000000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0"/>
    <n v="0.11655000000000001"/>
    <n v="50"/>
    <n v="0"/>
    <n v="0.11655000000000001"/>
    <n v="50"/>
    <n v="0"/>
    <n v="0.11655000000000001"/>
    <n v="50"/>
    <n v="0"/>
    <n v="0.11655000000000001"/>
    <n v="50"/>
    <n v="0"/>
    <n v="0.11655000000000001"/>
    <n v="50"/>
    <n v="0"/>
    <n v="0.11655000000000001"/>
    <n v="50"/>
    <n v="0"/>
    <n v="0.11655000000000001"/>
    <n v="50"/>
    <n v="0"/>
    <n v="0.11655000000000001"/>
    <n v="50"/>
    <n v="0"/>
    <n v="0.11655000000000001"/>
    <n v="50"/>
    <n v="0"/>
    <n v="0.11655000000000001"/>
    <n v="0"/>
    <n v="3.7596774193548392E-2"/>
    <n v="0"/>
    <n v="0.67674193548387107"/>
    <n v="0.67674193548387107"/>
  </r>
  <r>
    <x v="2"/>
    <s v="SAMMCS914"/>
    <s v="CAMISM"/>
    <s v="CAMISETA  C LAMINA GALAXY S24 C LOGO TAM M"/>
    <x v="2"/>
    <x v="2"/>
    <n v="1.94879999999999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0"/>
    <n v="0"/>
    <n v="4.5407039999999999"/>
    <n v="2330"/>
    <n v="0"/>
    <n v="4.5407039999999999"/>
    <n v="2330"/>
    <n v="0"/>
    <n v="4.5407039999999999"/>
    <n v="2330"/>
    <n v="0"/>
    <n v="4.5407039999999999"/>
    <n v="2330"/>
    <n v="0"/>
    <n v="4.5407039999999999"/>
    <n v="2330"/>
    <n v="0"/>
    <n v="4.5407039999999999"/>
    <n v="2330"/>
    <n v="0"/>
    <n v="4.5407039999999999"/>
    <n v="2330"/>
    <n v="0"/>
    <n v="4.5407039999999999"/>
    <n v="2330"/>
    <n v="0"/>
    <n v="4.5407039999999999"/>
    <n v="2330"/>
    <n v="0"/>
    <n v="4.5407039999999999"/>
    <n v="2330"/>
    <n v="0"/>
    <n v="4.5407039999999999"/>
    <n v="0"/>
    <n v="1.6112175483870963"/>
    <n v="0"/>
    <n v="29.001915870967732"/>
    <n v="29.001915870967732"/>
  </r>
  <r>
    <x v="2"/>
    <s v="SAMMCS915"/>
    <s v="CAMISG"/>
    <s v="CAMISETA  C LAMINA GALAXY S24 C LOGO TAM L"/>
    <x v="2"/>
    <x v="2"/>
    <n v="1.94879999999999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0"/>
    <n v="0"/>
    <n v="2.7867839999999999"/>
    <n v="1430"/>
    <n v="0"/>
    <n v="2.7867839999999999"/>
    <n v="1430"/>
    <n v="0"/>
    <n v="2.7867839999999999"/>
    <n v="1430"/>
    <n v="0"/>
    <n v="2.7867839999999999"/>
    <n v="1430"/>
    <n v="0"/>
    <n v="2.7867839999999999"/>
    <n v="1430"/>
    <n v="0"/>
    <n v="2.7867839999999999"/>
    <n v="1430"/>
    <n v="0"/>
    <n v="2.7867839999999999"/>
    <n v="1430"/>
    <n v="0"/>
    <n v="2.7867839999999999"/>
    <n v="1430"/>
    <n v="0"/>
    <n v="2.7867839999999999"/>
    <n v="1430"/>
    <n v="0"/>
    <n v="2.7867839999999999"/>
    <n v="1430"/>
    <n v="0"/>
    <n v="2.7867839999999999"/>
    <n v="0"/>
    <n v="0.98885883870967761"/>
    <n v="0"/>
    <n v="17.799459096774196"/>
    <n v="17.799459096774196"/>
  </r>
  <r>
    <x v="2"/>
    <s v="SAMMCS916"/>
    <s v="CAMISP"/>
    <s v="CAMISETA  C LAMINA GALAXY S24 C LOGO TAM S"/>
    <x v="2"/>
    <x v="2"/>
    <n v="1.9488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2"/>
    <n v="0"/>
    <n v="2.8296576"/>
    <n v="1452"/>
    <n v="0"/>
    <n v="2.8296576"/>
    <n v="1452"/>
    <n v="0"/>
    <n v="2.8296576"/>
    <n v="1452"/>
    <n v="0"/>
    <n v="2.8296576"/>
    <n v="1452"/>
    <n v="0"/>
    <n v="2.8296576"/>
    <n v="1452"/>
    <n v="0"/>
    <n v="2.8296576"/>
    <n v="1452"/>
    <n v="0"/>
    <n v="2.8296576"/>
    <n v="1452"/>
    <n v="0"/>
    <n v="2.8296576"/>
    <n v="1452"/>
    <n v="0"/>
    <n v="2.8296576"/>
    <n v="1452"/>
    <n v="0"/>
    <n v="2.8296576"/>
    <n v="1452"/>
    <n v="0"/>
    <n v="2.8296576"/>
    <n v="0"/>
    <n v="1.0040720516129034"/>
    <n v="0"/>
    <n v="18.07329692903226"/>
    <n v="18.07329692903226"/>
  </r>
  <r>
    <x v="2"/>
    <s v="SAMMCS917"/>
    <s v="CAMIS5XL"/>
    <s v="CAMISETA  C LAMINA GALAXY S24 C LOGO TAM 5XL"/>
    <x v="2"/>
    <x v="2"/>
    <n v="5.732307692307692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7.4520000000000003E-2"/>
    <n v="13"/>
    <n v="0"/>
    <n v="7.4520000000000003E-2"/>
    <n v="13"/>
    <n v="0"/>
    <n v="7.4520000000000003E-2"/>
    <n v="13"/>
    <n v="0"/>
    <n v="7.4520000000000003E-2"/>
    <n v="13"/>
    <n v="0"/>
    <n v="7.4520000000000003E-2"/>
    <n v="13"/>
    <n v="0"/>
    <n v="7.4520000000000003E-2"/>
    <n v="13"/>
    <n v="0"/>
    <n v="7.4520000000000003E-2"/>
    <n v="13"/>
    <n v="0"/>
    <n v="7.4520000000000003E-2"/>
    <n v="13"/>
    <n v="0"/>
    <n v="7.4520000000000003E-2"/>
    <n v="13"/>
    <n v="0"/>
    <n v="7.4520000000000003E-2"/>
    <n v="0"/>
    <n v="2.4038709677419362E-2"/>
    <n v="0"/>
    <n v="0.43269677419354852"/>
    <n v="0.43269677419354852"/>
  </r>
  <r>
    <x v="2"/>
    <s v="SAMMCS918"/>
    <s v="CAMIS4XL"/>
    <s v="CAMISETA  C LAMINA GALAXY S24 C LOGO TAM 4XL"/>
    <x v="2"/>
    <x v="2"/>
    <n v="6.21000000000000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7.4520000000000003E-2"/>
    <n v="12"/>
    <n v="0"/>
    <n v="7.4520000000000003E-2"/>
    <n v="12"/>
    <n v="0"/>
    <n v="7.4520000000000003E-2"/>
    <n v="12"/>
    <n v="0"/>
    <n v="7.4520000000000003E-2"/>
    <n v="12"/>
    <n v="0"/>
    <n v="7.4520000000000003E-2"/>
    <n v="12"/>
    <n v="0"/>
    <n v="7.4520000000000003E-2"/>
    <n v="12"/>
    <n v="0"/>
    <n v="7.4520000000000003E-2"/>
    <n v="12"/>
    <n v="0"/>
    <n v="7.4520000000000003E-2"/>
    <n v="12"/>
    <n v="0"/>
    <n v="7.4520000000000003E-2"/>
    <n v="12"/>
    <n v="0"/>
    <n v="7.4520000000000003E-2"/>
    <n v="0"/>
    <n v="2.4038709677419362E-2"/>
    <n v="0"/>
    <n v="0.43269677419354852"/>
    <n v="0.43269677419354852"/>
  </r>
  <r>
    <x v="2"/>
    <s v="SAMMCS919"/>
    <s v="CAMIS3XL"/>
    <s v="CAMISETA  C LAMINA GALAXY S24 C LOGO TAM 3XL"/>
    <x v="2"/>
    <x v="2"/>
    <n v="2.11909090909090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"/>
    <n v="0"/>
    <n v="0.2331"/>
    <n v="110"/>
    <n v="0"/>
    <n v="0.2331"/>
    <n v="110"/>
    <n v="0"/>
    <n v="0.2331"/>
    <n v="110"/>
    <n v="0"/>
    <n v="0.2331"/>
    <n v="110"/>
    <n v="0"/>
    <n v="0.2331"/>
    <n v="110"/>
    <n v="0"/>
    <n v="0.2331"/>
    <n v="110"/>
    <n v="0"/>
    <n v="0.2331"/>
    <n v="110"/>
    <n v="0"/>
    <n v="0.2331"/>
    <n v="110"/>
    <n v="0"/>
    <n v="0.2331"/>
    <n v="110"/>
    <n v="0"/>
    <n v="0.2331"/>
    <n v="0"/>
    <n v="7.519354838709677E-2"/>
    <n v="0"/>
    <n v="1.3534838709677419"/>
    <n v="1.3534838709677419"/>
  </r>
  <r>
    <x v="2"/>
    <s v="SAMMCS920"/>
    <s v="CAMISXG"/>
    <s v="CAMISETA  C LAMINA GALAXY S24 C LOGO TAM XL"/>
    <x v="2"/>
    <x v="2"/>
    <n v="1.9488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5"/>
    <n v="0"/>
    <n v="1.8611040000000001"/>
    <n v="955"/>
    <n v="0"/>
    <n v="1.8611040000000001"/>
    <n v="955"/>
    <n v="0"/>
    <n v="1.8611040000000001"/>
    <n v="955"/>
    <n v="0"/>
    <n v="1.8611040000000001"/>
    <n v="955"/>
    <n v="0"/>
    <n v="1.8611040000000001"/>
    <n v="955"/>
    <n v="0"/>
    <n v="1.8611040000000001"/>
    <n v="955"/>
    <n v="0"/>
    <n v="1.8611040000000001"/>
    <n v="955"/>
    <n v="0"/>
    <n v="1.8611040000000001"/>
    <n v="955"/>
    <n v="0"/>
    <n v="1.8611040000000001"/>
    <n v="955"/>
    <n v="0"/>
    <n v="1.8611040000000001"/>
    <n v="955"/>
    <n v="0"/>
    <n v="1.8611040000000001"/>
    <n v="0"/>
    <n v="0.66039174193548411"/>
    <n v="0"/>
    <n v="11.887051354838714"/>
    <n v="11.887051354838714"/>
  </r>
  <r>
    <x v="2"/>
    <s v="SAMMCS921"/>
    <s v="CAMISPP"/>
    <s v="CAMISETA  C LAMINA GALAXY S24 C LOGO TAM XS"/>
    <x v="2"/>
    <x v="2"/>
    <n v="1.9488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3"/>
    <n v="0"/>
    <n v="0.99973440000000002"/>
    <n v="513"/>
    <n v="0"/>
    <n v="0.99973440000000002"/>
    <n v="513"/>
    <n v="0"/>
    <n v="0.99973440000000002"/>
    <n v="513"/>
    <n v="0"/>
    <n v="0.99973440000000002"/>
    <n v="513"/>
    <n v="0"/>
    <n v="0.99973440000000002"/>
    <n v="513"/>
    <n v="0"/>
    <n v="0.99973440000000002"/>
    <n v="513"/>
    <n v="0"/>
    <n v="0.99973440000000002"/>
    <n v="513"/>
    <n v="0"/>
    <n v="0.99973440000000002"/>
    <n v="513"/>
    <n v="0"/>
    <n v="0.99973440000000002"/>
    <n v="513"/>
    <n v="0"/>
    <n v="0.99973440000000002"/>
    <n v="513"/>
    <n v="0"/>
    <n v="0.99973440000000002"/>
    <n v="0"/>
    <n v="0.35474446451612901"/>
    <n v="0"/>
    <n v="6.3854003612903218"/>
    <n v="6.3854003612903218"/>
  </r>
  <r>
    <x v="2"/>
    <s v="SAMMCS922"/>
    <s v="CAMIS7XL"/>
    <s v="CAMISETA  C LAMINA GALAXY S24 C LOGO TAM 7XL"/>
    <x v="2"/>
    <x v="2"/>
    <n v="7.934999999999999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.5869999999999999E-2"/>
    <n v="2"/>
    <n v="0"/>
    <n v="1.5869999999999999E-2"/>
    <n v="2"/>
    <n v="0"/>
    <n v="1.5869999999999999E-2"/>
    <n v="2"/>
    <n v="0"/>
    <n v="1.5869999999999999E-2"/>
    <n v="2"/>
    <n v="0"/>
    <n v="1.5869999999999999E-2"/>
    <n v="2"/>
    <n v="0"/>
    <n v="1.5869999999999999E-2"/>
    <n v="2"/>
    <n v="0"/>
    <n v="1.5869999999999999E-2"/>
    <n v="2"/>
    <n v="0"/>
    <n v="1.5869999999999999E-2"/>
    <n v="2"/>
    <n v="0"/>
    <n v="1.5869999999999999E-2"/>
    <n v="2"/>
    <n v="0"/>
    <n v="1.5869999999999999E-2"/>
    <n v="0"/>
    <n v="5.1193548387096768E-3"/>
    <n v="0"/>
    <n v="9.2148387096774184E-2"/>
    <n v="9.2148387096774184E-2"/>
  </r>
  <r>
    <x v="4"/>
    <s v="SAMMCU050"/>
    <s v="SAMMCX285"/>
    <s v="CUBO DE TECIDO GH81 17058A PART 28 DE 33"/>
    <x v="5"/>
    <x v="7"/>
    <n v="0.126"/>
    <n v="434.71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1"/>
    <n v="434.71"/>
    <n v="0.126"/>
    <n v="434.70999999999964"/>
    <n v="0.12599999999999992"/>
    <n v="1.2171879999999993"/>
    <n v="2.2679999999999985"/>
    <n v="3.4851879999999977"/>
  </r>
  <r>
    <x v="3"/>
    <s v="SAMMCW016"/>
    <s v="PRD00060"/>
    <s v="CADEIRA DE GAMER AZUL COM PRETO USADA"/>
    <x v="6"/>
    <x v="8"/>
    <n v="1.07969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.3187759999999997"/>
    <n v="4"/>
    <n v="0"/>
    <n v="4.3187759999999997"/>
    <n v="4"/>
    <n v="0"/>
    <n v="4.3187759999999997"/>
    <n v="4"/>
    <n v="0"/>
    <n v="4.3187759999999997"/>
    <n v="4"/>
    <n v="0"/>
    <n v="4.3187759999999997"/>
    <n v="4"/>
    <n v="0"/>
    <n v="4.3187759999999997"/>
    <n v="4"/>
    <n v="0"/>
    <n v="4.3187759999999997"/>
    <n v="4"/>
    <n v="0"/>
    <n v="4.3187759999999997"/>
    <n v="4"/>
    <n v="0"/>
    <n v="4.3187759999999997"/>
    <n v="4"/>
    <n v="0"/>
    <n v="4.3187759999999997"/>
    <n v="0"/>
    <n v="1.3931535483870967"/>
    <n v="0"/>
    <n v="25.076763870967742"/>
    <n v="25.076763870967742"/>
  </r>
  <r>
    <x v="4"/>
    <s v="SAMMCX262"/>
    <n v="0"/>
    <s v="CAIXA C ELETRONICOS DIVERS DANIFICADO P DESCARTE"/>
    <x v="5"/>
    <x v="7"/>
    <n v="4.0320000000000002E-2"/>
    <n v="0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1"/>
    <n v="0"/>
    <n v="4.0320000000000002E-2"/>
    <n v="0"/>
    <n v="4.0319999999999988E-2"/>
    <n v="0"/>
    <n v="0.72575999999999974"/>
    <n v="0.72575999999999974"/>
  </r>
  <r>
    <x v="4"/>
    <s v="SAMMCX263"/>
    <n v="0"/>
    <s v="CAIXA COM LETREIRO GRANDE SAMSUNG DANIFICADO"/>
    <x v="5"/>
    <x v="7"/>
    <n v="0.126"/>
    <n v="200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1"/>
    <n v="200"/>
    <n v="0.126"/>
    <n v="200"/>
    <n v="0.12599999999999992"/>
    <n v="0.56000000000000005"/>
    <n v="2.2679999999999985"/>
    <n v="2.8279999999999985"/>
  </r>
  <r>
    <x v="4"/>
    <s v="SAMMCX264"/>
    <n v="0"/>
    <s v="CAIXA C LETREIRO PEQUENO CUSTOMER SERVICE DANIFICA"/>
    <x v="5"/>
    <x v="7"/>
    <n v="6.5472000000000002E-2"/>
    <n v="200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1"/>
    <n v="200"/>
    <n v="6.5472000000000002E-2"/>
    <n v="200"/>
    <n v="6.5471999999999989E-2"/>
    <n v="0.56000000000000005"/>
    <n v="1.1784959999999998"/>
    <n v="1.7384959999999998"/>
  </r>
  <r>
    <x v="4"/>
    <s v="SAMMCX265"/>
    <n v="0"/>
    <s v="CAIXA C LETREIRO PEQUENO BANHEIRO E CAIXA DANIFICA"/>
    <x v="5"/>
    <x v="7"/>
    <n v="1.2936E-2"/>
    <n v="0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1"/>
    <n v="0"/>
    <n v="1.2936E-2"/>
    <n v="0"/>
    <n v="1.2936000000000001E-2"/>
    <n v="0"/>
    <n v="0.23284800000000003"/>
    <n v="0.23284800000000003"/>
  </r>
  <r>
    <x v="4"/>
    <s v="SAMMCX270"/>
    <n v="0"/>
    <s v="CAIXA C PARAFUSOS DIVERSOS SALA D ATENDIME USADO"/>
    <x v="5"/>
    <x v="7"/>
    <n v="1.5288E-2"/>
    <n v="0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0"/>
    <n v="1.528800000000001E-2"/>
    <n v="0"/>
    <n v="0.27518400000000021"/>
    <n v="0.27518400000000021"/>
  </r>
  <r>
    <x v="4"/>
    <s v="SAMMCX272"/>
    <n v="0"/>
    <s v="CAIXA C PARAFUSOS DIV  ESTANTE BINS ESTOQUE USADO"/>
    <x v="5"/>
    <x v="7"/>
    <n v="1.5288E-2"/>
    <n v="0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0"/>
    <n v="1.528800000000001E-2"/>
    <n v="0"/>
    <n v="0.27518400000000021"/>
    <n v="0.27518400000000021"/>
  </r>
  <r>
    <x v="4"/>
    <s v="SAMMCX273"/>
    <n v="0"/>
    <s v="CAIXA C PLACA DE FERRO 18X6 ESTANTE BINS USADA"/>
    <x v="5"/>
    <x v="7"/>
    <n v="1.5288E-2"/>
    <n v="486.25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1"/>
    <n v="486.25"/>
    <n v="1.5288E-2"/>
    <n v="486.25"/>
    <n v="1.528800000000001E-2"/>
    <n v="1.3615000000000002"/>
    <n v="0.27518400000000021"/>
    <n v="1.6366840000000002"/>
  </r>
  <r>
    <x v="4"/>
    <s v="SAMMCX274"/>
    <n v="0"/>
    <s v="CAIXA C PARAFUSOS E PECAS  DIV MESA DUPLA EST USAD"/>
    <x v="5"/>
    <x v="7"/>
    <n v="1.5288E-2"/>
    <n v="0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0"/>
    <n v="1.528800000000001E-2"/>
    <n v="0"/>
    <n v="0.27518400000000021"/>
    <n v="0.27518400000000021"/>
  </r>
  <r>
    <x v="4"/>
    <s v="SAMMCX277"/>
    <n v="0"/>
    <s v="CAIXA C DISPLAYS TAM DIVERSOS BRANCO LAB TV USADO"/>
    <x v="5"/>
    <x v="7"/>
    <n v="3.9312E-2"/>
    <n v="0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1"/>
    <n v="0"/>
    <n v="3.9312E-2"/>
    <n v="0"/>
    <n v="3.9312000000000007E-2"/>
    <n v="0"/>
    <n v="0.70761600000000013"/>
    <n v="0.70761600000000013"/>
  </r>
  <r>
    <x v="4"/>
    <s v="SAMMCX278"/>
    <n v="0"/>
    <s v="CAIXA COM BASE CINZA P BANCADA TECNICA USADO "/>
    <x v="5"/>
    <x v="7"/>
    <n v="1.5288E-2"/>
    <n v="0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0"/>
    <n v="1.528800000000001E-2"/>
    <n v="0"/>
    <n v="0.27518400000000021"/>
    <n v="0.27518400000000021"/>
  </r>
  <r>
    <x v="4"/>
    <s v="SAMMCX282"/>
    <n v="0"/>
    <s v="CAIXA C PECAS E PARAFUSOS DIVERSOS USADO "/>
    <x v="5"/>
    <x v="7"/>
    <n v="1.5288E-2"/>
    <n v="0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1"/>
    <n v="0"/>
    <n v="1.5288E-2"/>
    <n v="0"/>
    <n v="1.528800000000001E-2"/>
    <n v="0"/>
    <n v="0.27518400000000021"/>
    <n v="0.27518400000000021"/>
  </r>
  <r>
    <x v="4"/>
    <s v="SAMMCX285"/>
    <s v="SAMMCX285"/>
    <s v="CAIXA C 45 MOLDES CELULARES MODEL DIVERS PT 1 D 33"/>
    <x v="5"/>
    <x v="7"/>
    <n v="0.126"/>
    <n v="4511.18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1"/>
    <n v="4511.18"/>
    <n v="0.126"/>
    <n v="4511.1799999999967"/>
    <n v="0.12599999999999992"/>
    <n v="12.631303999999993"/>
    <n v="2.2679999999999985"/>
    <n v="14.899303999999992"/>
  </r>
  <r>
    <x v="4"/>
    <s v="SAMMCX286"/>
    <s v="SAMMCX285"/>
    <s v="CAIXA C 45 MOLDES CELULARES MODEL DIVERS PT 2 D 33"/>
    <x v="5"/>
    <x v="7"/>
    <n v="0.126"/>
    <n v="15554.72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"/>
    <n v="15554.72"/>
    <n v="0.126"/>
    <n v="15554.719999999987"/>
    <n v="0.12599999999999992"/>
    <n v="43.553215999999971"/>
    <n v="2.2679999999999985"/>
    <n v="45.821215999999971"/>
  </r>
  <r>
    <x v="4"/>
    <s v="SAMMCX287"/>
    <s v="SAMMCX285"/>
    <s v="CAIXA C 2 MOLDES RELOGIOS MODEL DIVERS PT 3 D 33"/>
    <x v="5"/>
    <x v="7"/>
    <n v="2.8800000000000002E-3"/>
    <n v="104.36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"/>
    <n v="104.36"/>
    <n v="2.8800000000000002E-3"/>
    <n v="104.36000000000001"/>
    <n v="2.879999999999998E-3"/>
    <n v="0.29220800000000008"/>
    <n v="5.1839999999999962E-2"/>
    <n v="0.34404800000000002"/>
  </r>
  <r>
    <x v="4"/>
    <s v="SAMMCX288"/>
    <s v="SAMMCX285"/>
    <s v="CAIXA C 7 MOLDES TABLET MODELOS DIVERSOS PT 4 D 33"/>
    <x v="5"/>
    <x v="7"/>
    <n v="2.2769999999999999E-2"/>
    <n v="3461.01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1"/>
    <n v="3461.01"/>
    <n v="2.2769999999999999E-2"/>
    <n v="3461.0099999999989"/>
    <n v="2.2769999999999992E-2"/>
    <n v="9.690827999999998"/>
    <n v="0.40985999999999984"/>
    <n v="10.100687999999998"/>
  </r>
  <r>
    <x v="4"/>
    <s v="SAMMCX289"/>
    <s v="SAMMCX285"/>
    <s v="CAIXA C 32 MOLDES CELULARES MOD DIVER PT 5 D 33"/>
    <x v="5"/>
    <x v="7"/>
    <n v="0.126"/>
    <n v="7333.38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1"/>
    <n v="7333.38"/>
    <n v="0.126"/>
    <n v="7333.3800000000028"/>
    <n v="0.12599999999999992"/>
    <n v="20.533464000000009"/>
    <n v="2.2679999999999985"/>
    <n v="22.801464000000006"/>
  </r>
  <r>
    <x v="4"/>
    <s v="SAMMCX290"/>
    <s v="SAMMCX285"/>
    <s v="CAIXA C 14 MOLDES TABLET MODELOS DIVERS PT 6 D 33"/>
    <x v="5"/>
    <x v="7"/>
    <n v="3.8080000000000003E-2"/>
    <n v="7582.1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1"/>
    <n v="7582.1"/>
    <n v="3.8080000000000003E-2"/>
    <n v="7582.100000000004"/>
    <n v="3.8079999999999989E-2"/>
    <n v="21.229880000000016"/>
    <n v="0.68543999999999983"/>
    <n v="21.915320000000015"/>
  </r>
  <r>
    <x v="4"/>
    <s v="SAMMCX291"/>
    <s v="SAMMCX285"/>
    <s v="CAIXA C 15 TAMPAS D MOLDES MODEL DIVERS PT 7 DE 33"/>
    <x v="5"/>
    <x v="7"/>
    <n v="3.5802E-2"/>
    <n v="1035.06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"/>
    <n v="1035.06"/>
    <n v="3.5802E-2"/>
    <n v="1035.0600000000004"/>
    <n v="3.5801999999999987E-2"/>
    <n v="2.8981680000000014"/>
    <n v="0.64443599999999979"/>
    <n v="3.5426040000000012"/>
  </r>
  <r>
    <x v="4"/>
    <s v="SAMMCX292"/>
    <s v="SAMMCX285"/>
    <s v="CAIXA C 8 ION BLOWERS E CABOS PARTE 8 DE 33"/>
    <x v="5"/>
    <x v="7"/>
    <n v="7.1999999999999995E-2"/>
    <n v="3342.97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1"/>
    <n v="3342.97"/>
    <n v="7.1999999999999995E-2"/>
    <n v="3342.9700000000007"/>
    <n v="7.2000000000000022E-2"/>
    <n v="9.3603160000000027"/>
    <n v="1.2960000000000005"/>
    <n v="10.656316000000004"/>
  </r>
  <r>
    <x v="4"/>
    <s v="SAMMCX293"/>
    <s v="SAMMCX285"/>
    <s v="CAIXA C COMPONENTES ELETRONICOS PART 9 DE 33"/>
    <x v="5"/>
    <x v="7"/>
    <n v="3.8080000000000003E-2"/>
    <n v="200.61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1"/>
    <n v="200.61"/>
    <n v="3.8080000000000003E-2"/>
    <n v="200.60999999999993"/>
    <n v="3.8079999999999989E-2"/>
    <n v="0.56170799999999987"/>
    <n v="0.68543999999999983"/>
    <n v="1.2471479999999997"/>
  </r>
  <r>
    <x v="4"/>
    <s v="SAMMCX294"/>
    <s v="SAMMCX285"/>
    <s v="CAIXAS C COMPONENTES DE MAQUINAS PART 10 DE 33"/>
    <x v="5"/>
    <x v="7"/>
    <n v="4.2978000000000002E-2"/>
    <n v="226.69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1"/>
    <n v="226.69"/>
    <n v="4.2978000000000002E-2"/>
    <n v="226.68999999999986"/>
    <n v="4.2977999999999981E-2"/>
    <n v="0.63473199999999974"/>
    <n v="0.77360399999999963"/>
    <n v="1.4083359999999994"/>
  </r>
  <r>
    <x v="4"/>
    <s v="SAMMCX295"/>
    <s v="SAMMCX285"/>
    <s v="CAIXA C 49 PELICULAS MODELO GH81 55A PART 11 DE 33"/>
    <x v="5"/>
    <x v="7"/>
    <n v="3.9312E-2"/>
    <n v="8511.5300000000007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1"/>
    <n v="8511.5300000000007"/>
    <n v="3.9312E-2"/>
    <n v="8511.5300000000007"/>
    <n v="3.9312000000000007E-2"/>
    <n v="23.832284000000005"/>
    <n v="0.70761600000000013"/>
    <n v="24.539900000000006"/>
  </r>
  <r>
    <x v="4"/>
    <s v="SAMMCX296"/>
    <s v="SAMMCX285"/>
    <s v="CAIXA C 22 PELICULAS MODELO GH81 53A PART 12 D 33"/>
    <x v="5"/>
    <x v="7"/>
    <n v="1.2800000000000001E-2"/>
    <n v="5223.6000000000004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1"/>
    <n v="5223.6000000000004"/>
    <n v="1.2800000000000001E-2"/>
    <n v="5223.6000000000031"/>
    <n v="1.2799999999999994E-2"/>
    <n v="14.626080000000011"/>
    <n v="0.23039999999999988"/>
    <n v="14.85648000000001"/>
  </r>
  <r>
    <x v="4"/>
    <s v="SAMMCX297"/>
    <s v="SAMMCX285"/>
    <s v="CAIXA C 21 PELICULAS MODELO GH81 51A PART 13 D 33"/>
    <x v="5"/>
    <x v="7"/>
    <n v="7.5599999999999999E-3"/>
    <n v="4840.95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1"/>
    <n v="4840.95"/>
    <n v="7.5599999999999999E-3"/>
    <n v="4840.95"/>
    <n v="7.5600000000000042E-3"/>
    <n v="13.554660000000002"/>
    <n v="0.13608000000000009"/>
    <n v="13.690740000000002"/>
  </r>
  <r>
    <x v="4"/>
    <s v="SAMMCX298"/>
    <s v="SAMMCX285"/>
    <s v="CAIXA C 5 LEITORES CARTAO DE CREDITO PARTE 14 D 33"/>
    <x v="5"/>
    <x v="7"/>
    <n v="9.0720000000000002E-3"/>
    <n v="1702.91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"/>
    <n v="1702.91"/>
    <n v="9.0720000000000002E-3"/>
    <n v="1702.9100000000014"/>
    <n v="9.0720000000000019E-3"/>
    <n v="4.7681480000000045"/>
    <n v="0.16329600000000002"/>
    <n v="4.9314440000000044"/>
  </r>
  <r>
    <x v="4"/>
    <s v="SAMMCX299"/>
    <s v="SAMMCX285"/>
    <s v="CAIXA COM CABOS MODELOS DIVERSOS PART 15 DE 33"/>
    <x v="5"/>
    <x v="7"/>
    <n v="2.2440000000000002E-2"/>
    <n v="122.6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"/>
    <n v="122.62"/>
    <n v="2.2440000000000002E-2"/>
    <n v="122.61999999999992"/>
    <n v="2.2440000000000012E-2"/>
    <n v="0.34333599999999981"/>
    <n v="0.40392000000000022"/>
    <n v="0.74725600000000003"/>
  </r>
  <r>
    <x v="4"/>
    <s v="SAMMCX300"/>
    <s v="SAMMCX285"/>
    <s v="CAIXA COM EQUIP ELETRONICOS DIVERSOS PT 16 D 33"/>
    <x v="5"/>
    <x v="7"/>
    <n v="3.9312E-2"/>
    <n v="1182.0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"/>
    <n v="1182.02"/>
    <n v="3.9312E-2"/>
    <n v="1182.0199999999998"/>
    <n v="3.9312000000000007E-2"/>
    <n v="3.3096559999999999"/>
    <n v="0.70761600000000013"/>
    <n v="4.0172720000000002"/>
  </r>
  <r>
    <x v="4"/>
    <s v="SAMMCX301"/>
    <s v="SAMMCX285"/>
    <s v="CAIXA COM EQUIPAMENTOS DIVERSOS PT 17 D 33"/>
    <x v="5"/>
    <x v="7"/>
    <n v="2.052E-2"/>
    <n v="2007.68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1"/>
    <n v="2007.68"/>
    <n v="2.052E-2"/>
    <n v="2007.68"/>
    <n v="2.0519999999999993E-2"/>
    <n v="5.6215040000000007"/>
    <n v="0.36935999999999986"/>
    <n v="5.9908640000000002"/>
  </r>
  <r>
    <x v="4"/>
    <s v="SAMMCX302"/>
    <s v="SAMMCX285"/>
    <s v="CAIXA C 2 MAQUINAS  WINDOW PRESS JIG BODY PT 19 D "/>
    <x v="5"/>
    <x v="7"/>
    <n v="3.4883999999999998E-2"/>
    <n v="419.08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1"/>
    <n v="419.08"/>
    <n v="3.4883999999999998E-2"/>
    <n v="419.08"/>
    <n v="3.4884000000000005E-2"/>
    <n v="1.173424"/>
    <n v="0.62791200000000014"/>
    <n v="1.801336"/>
  </r>
  <r>
    <x v="4"/>
    <s v="SAMMCX303"/>
    <s v="SAMMCX285"/>
    <s v="CAIXA C MAQUINA REWORK STATION BK 2005 PT 20 D 33"/>
    <x v="5"/>
    <x v="7"/>
    <n v="0.126"/>
    <n v="2762.94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1"/>
    <n v="2762.94"/>
    <n v="0.126"/>
    <n v="2762.940000000001"/>
    <n v="0.12599999999999992"/>
    <n v="7.7362320000000038"/>
    <n v="2.2679999999999985"/>
    <n v="10.004232000000002"/>
  </r>
  <r>
    <x v="4"/>
    <s v="SAMMCX304"/>
    <s v="SAMMCX285"/>
    <s v="CAIXA C 2 CABINES CAM E PLACAS DIVERS PART 21 D 33"/>
    <x v="5"/>
    <x v="7"/>
    <n v="6.2039999999999998E-2"/>
    <n v="645.33000000000004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1"/>
    <n v="645.33000000000004"/>
    <n v="6.2039999999999998E-2"/>
    <n v="645.33000000000038"/>
    <n v="6.204000000000004E-2"/>
    <n v="1.8069240000000013"/>
    <n v="1.1167200000000008"/>
    <n v="2.9236440000000021"/>
  </r>
  <r>
    <x v="4"/>
    <s v="SAMMCX305"/>
    <s v="SAMMCX285"/>
    <s v="CAIXA C PECAS PLASTICAS MANUT RELOGIOS PT 22 D 33"/>
    <x v="5"/>
    <x v="7"/>
    <n v="1.536E-2"/>
    <n v="1149.56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"/>
    <n v="1149.56"/>
    <n v="1.536E-2"/>
    <n v="1149.5600000000002"/>
    <n v="1.5359999999999995E-2"/>
    <n v="3.2187680000000007"/>
    <n v="0.27647999999999989"/>
    <n v="3.4952480000000006"/>
  </r>
  <r>
    <x v="4"/>
    <s v="SAMMCX306"/>
    <s v="SAMMCX285"/>
    <s v="CAIXA C PECAS MAQUINA INJETORA PART 23 D 33"/>
    <x v="5"/>
    <x v="7"/>
    <n v="1.7000000000000001E-2"/>
    <n v="712.63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1"/>
    <n v="712.63"/>
    <n v="1.7000000000000001E-2"/>
    <n v="712.63"/>
    <n v="1.7000000000000012E-2"/>
    <n v="1.9953640000000004"/>
    <n v="0.30600000000000022"/>
    <n v="2.3013640000000004"/>
  </r>
  <r>
    <x v="4"/>
    <s v="SAMMCX307"/>
    <s v="SAMMCX285"/>
    <s v="CAIXA C PECAS DIVERSAS WATHER UPPER PART 24 D 33"/>
    <x v="5"/>
    <x v="7"/>
    <n v="3.4816E-2"/>
    <n v="1310.96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"/>
    <n v="1310.96"/>
    <n v="3.4816E-2"/>
    <n v="1310.9599999999994"/>
    <n v="3.4815999999999986E-2"/>
    <n v="3.6706879999999988"/>
    <n v="0.62668799999999969"/>
    <n v="4.2973759999999981"/>
  </r>
  <r>
    <x v="4"/>
    <s v="SAMMCX308"/>
    <s v="SAMMCX285"/>
    <s v="CAIXA COM MAQUINA SAMSUNG AOD PLUS PART 25 D 33"/>
    <x v="5"/>
    <x v="7"/>
    <n v="0.15540000000000001"/>
    <n v="15758.54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"/>
    <n v="15758.54"/>
    <n v="0.15540000000000001"/>
    <n v="15758.539999999994"/>
    <n v="0.15540000000000012"/>
    <n v="44.12391199999999"/>
    <n v="2.7972000000000024"/>
    <n v="46.921111999999994"/>
  </r>
  <r>
    <x v="4"/>
    <s v="SAMMCX309"/>
    <s v="SAMMCX285"/>
    <s v="CAIXA COM MAQUINA GH81E 14819A PART 26 DE 33"/>
    <x v="5"/>
    <x v="7"/>
    <n v="0.14799999999999999"/>
    <n v="2407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1"/>
    <n v="2407"/>
    <n v="0.14799999999999999"/>
    <n v="2407"/>
    <n v="0.14799999999999999"/>
    <n v="6.7396000000000011"/>
    <n v="2.6639999999999997"/>
    <n v="9.4036000000000008"/>
  </r>
  <r>
    <x v="4"/>
    <s v="SAMMCX310"/>
    <s v="SAMMCX285"/>
    <s v="CAIXA COM MAQUINA GH81 16435A PART 27 DE 33"/>
    <x v="5"/>
    <x v="7"/>
    <n v="0.19980000000000001"/>
    <n v="5149.05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1"/>
    <n v="5149.05"/>
    <n v="0.19980000000000001"/>
    <n v="5149.0499999999993"/>
    <n v="0.19979999999999998"/>
    <n v="14.417339999999999"/>
    <n v="3.5963999999999996"/>
    <n v="18.013739999999999"/>
  </r>
  <r>
    <x v="4"/>
    <s v="SAMMCX311"/>
    <s v="SAMMCX285"/>
    <s v="CAIXA COM PECAS METALICAS PART 29 DE 33"/>
    <x v="5"/>
    <x v="7"/>
    <n v="1.456E-2"/>
    <n v="469.79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1"/>
    <n v="469.79"/>
    <n v="1.456E-2"/>
    <n v="469.79000000000042"/>
    <n v="1.4560000000000005E-2"/>
    <n v="1.3154120000000014"/>
    <n v="0.26208000000000009"/>
    <n v="1.5774920000000014"/>
  </r>
  <r>
    <x v="2"/>
    <s v="SAMMCX324"/>
    <n v="7001203699"/>
    <s v="CAIXA C LETREIRO SAMSUNG H300 104X102CM "/>
    <x v="4"/>
    <x v="6"/>
    <n v="0.25459200000000004"/>
    <n v="7607.3455000000004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2"/>
    <n v="15214.691000000001"/>
    <n v="0.50918400000000008"/>
    <n v="15214.690999999995"/>
    <n v="0.50918399999999986"/>
    <n v="42.60113479999999"/>
    <n v="9.1653119999999966"/>
    <n v="51.766446799999983"/>
  </r>
  <r>
    <x v="2"/>
    <s v="SAMMCX326"/>
    <n v="7000246878"/>
    <s v="CAIXA C LETREIRO SAMSUNG H210 57X45CM "/>
    <x v="4"/>
    <x v="6"/>
    <n v="7.6950000000000005E-2"/>
    <n v="7578.2182000000003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2"/>
    <n v="15156.436400000001"/>
    <n v="0.15390000000000001"/>
    <n v="15156.436400000004"/>
    <n v="0.15390000000000006"/>
    <n v="42.438021920000018"/>
    <n v="2.7702000000000013"/>
    <n v="45.208221920000021"/>
  </r>
  <r>
    <x v="2"/>
    <s v="SAMMCX333"/>
    <s v="PRD01912"/>
    <s v="CAIXA DE MADEIRA  PRETA  DISPLAY WATCH"/>
    <x v="2"/>
    <x v="5"/>
    <n v="7.1999999999999995E-2"/>
    <n v="4076.5129999999999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5"/>
    <n v="20382.564999999999"/>
    <n v="0.36"/>
    <n v="20382.564999999988"/>
    <n v="0.35999999999999993"/>
    <n v="57.071181999999972"/>
    <n v="6.4799999999999986"/>
    <n v="63.551181999999969"/>
  </r>
  <r>
    <x v="2"/>
    <s v="SAMMCX339"/>
    <n v="7002"/>
    <s v="LETREIRO SERVICE H85 PRETO FOSCO"/>
    <x v="4"/>
    <x v="6"/>
    <n v="0"/>
    <n v="4639.1636399999998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1"/>
    <n v="4639.1636399999998"/>
    <n v="0"/>
    <n v="4639.1636400000007"/>
    <n v="0"/>
    <n v="12.989658192000004"/>
    <n v="0"/>
    <n v="12.989658192000004"/>
  </r>
  <r>
    <x v="2"/>
    <s v="SAMMCX343"/>
    <n v="7002"/>
    <s v="LETREIRO CUSTOMER PRETO FOSCO H85 "/>
    <x v="4"/>
    <x v="6"/>
    <n v="7.2127999999999998E-2"/>
    <n v="4705.4727300000004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1"/>
    <n v="4705.4727300000004"/>
    <n v="7.2127999999999998E-2"/>
    <n v="4705.4727299999986"/>
    <n v="7.2128000000000012E-2"/>
    <n v="13.175323643999999"/>
    <n v="1.2983040000000001"/>
    <n v="14.473627643999999"/>
  </r>
  <r>
    <x v="4"/>
    <s v="SAMMCX382"/>
    <s v="SAMMME069"/>
    <s v="CAIXA C COMPONENTES MESA TECNICA PT 7 D 7 USADO"/>
    <x v="5"/>
    <x v="7"/>
    <n v="0.220752"/>
    <n v="0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1"/>
    <n v="0"/>
    <n v="0.220752"/>
    <n v="0"/>
    <n v="0.22075200000000003"/>
    <n v="0"/>
    <n v="3.9735360000000006"/>
    <n v="3.9735360000000006"/>
  </r>
  <r>
    <x v="2"/>
    <s v="SAMMCX383"/>
    <s v="7001(207938)"/>
    <s v="CAIXA C LETREIRO BRANCO FRONTAL SSG H160 "/>
    <x v="4"/>
    <x v="6"/>
    <n v="7.0559999999999998E-2"/>
    <n v="6250.3370000000004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4"/>
    <n v="25001.348000000002"/>
    <n v="0.28223999999999999"/>
    <n v="25001.348000000002"/>
    <n v="0.28223999999999988"/>
    <n v="70.003774400000012"/>
    <n v="5.0803199999999977"/>
    <n v="75.084094400000012"/>
  </r>
  <r>
    <x v="2"/>
    <s v="SAMMCX384"/>
    <s v="7140(234471)"/>
    <s v="CAIXA C LETREIRO SSG CUSTOMER SERVICE ACRILICO"/>
    <x v="4"/>
    <x v="6"/>
    <n v="7.5600000000000001E-2"/>
    <n v="57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6"/>
    <n v="3456"/>
    <n v="0.4536"/>
    <n v="3456"/>
    <n v="0.45359999999999984"/>
    <n v="9.6768000000000018"/>
    <n v="8.1647999999999978"/>
    <n v="17.8416"/>
  </r>
  <r>
    <x v="2"/>
    <s v="SAMMCX385"/>
    <s v="7002(244650)"/>
    <s v="CAIXA COM LETREIRO SSG CUSTOMER ACO H85 "/>
    <x v="4"/>
    <x v="6"/>
    <n v="7.8659999999999994E-2"/>
    <n v="4940.75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2"/>
    <n v="9881.5"/>
    <n v="0.15731999999999999"/>
    <n v="9881.5"/>
    <n v="0.15732000000000002"/>
    <n v="27.668200000000002"/>
    <n v="2.8317600000000001"/>
    <n v="30.499960000000002"/>
  </r>
  <r>
    <x v="2"/>
    <s v="SAMMCX386"/>
    <s v="7005(427189)"/>
    <s v="CAIXA C LETREIRO PRETO FOSCO REBATIDA SERVICE 11 1"/>
    <x v="4"/>
    <x v="6"/>
    <n v="7.5600000000000001E-2"/>
    <n v="5045.1180000000004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1"/>
    <n v="5045.1180000000004"/>
    <n v="7.5600000000000001E-2"/>
    <n v="5045.1179999999986"/>
    <n v="7.5600000000000056E-2"/>
    <n v="14.126330399999999"/>
    <n v="1.3608000000000011"/>
    <n v="15.4871304"/>
  </r>
  <r>
    <x v="2"/>
    <s v="SAMMCX387"/>
    <s v="7005(244656)"/>
    <s v="CAIXA C LETREIRO PRETO REBATIDO SSG SERVICE 85"/>
    <x v="4"/>
    <x v="6"/>
    <n v="7.7280000000000001E-2"/>
    <n v="4871.1289999999999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2"/>
    <n v="9742.2579999999998"/>
    <n v="0.15456"/>
    <n v="9742.2579999999962"/>
    <n v="0.15456"/>
    <n v="27.278322399999993"/>
    <n v="2.7820800000000001"/>
    <n v="30.060402399999994"/>
  </r>
  <r>
    <x v="2"/>
    <s v="SAMMCX388"/>
    <s v="7002(170158)"/>
    <s v="CAIXA  COM LETREIRO PRETO REBATIDO CUSTOMER H110"/>
    <x v="4"/>
    <x v="6"/>
    <n v="7.7280000000000001E-2"/>
    <n v="5219.1000000000004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1"/>
    <n v="5219.1000000000004"/>
    <n v="7.7280000000000001E-2"/>
    <n v="5219.1000000000031"/>
    <n v="7.7280000000000001E-2"/>
    <n v="14.613480000000012"/>
    <n v="1.3910400000000001"/>
    <n v="16.00452000000001"/>
  </r>
  <r>
    <x v="2"/>
    <s v="SAMMCX390"/>
    <s v="7395(242374)"/>
    <s v="CAIXA COM LETREIRO SSG SERVICO AO CLIENTE 82.5MM"/>
    <x v="4"/>
    <x v="6"/>
    <n v="1.3872000000000001E-2"/>
    <n v="1787.6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"/>
    <n v="1787.62"/>
    <n v="1.3872000000000001E-2"/>
    <n v="1787.6200000000006"/>
    <n v="1.3871999999999997E-2"/>
    <n v="5.0053360000000024"/>
    <n v="0.24969599999999995"/>
    <n v="5.2550320000000026"/>
  </r>
  <r>
    <x v="2"/>
    <s v="SAMMCX393"/>
    <s v="7000(169158)"/>
    <s v="CAIXA DE MADEIRA C LETREIRO 375 HANGING INOX PT1-2"/>
    <x v="4"/>
    <x v="6"/>
    <n v="0.40986"/>
    <n v="17525.48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"/>
    <n v="17525.48"/>
    <n v="0.40986"/>
    <n v="17525.479999999992"/>
    <n v="0.40986000000000006"/>
    <n v="49.071343999999982"/>
    <n v="7.3774800000000011"/>
    <n v="56.448823999999981"/>
  </r>
  <r>
    <x v="2"/>
    <s v="SAMMCX395"/>
    <s v="SAMMCX393"/>
    <s v="CAIXA COM LETREIRO SAPATA 375 PART 2-2"/>
    <x v="4"/>
    <x v="6"/>
    <n v="3.3000000000000002E-2"/>
    <n v="0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1"/>
    <n v="0"/>
    <n v="3.3000000000000002E-2"/>
    <n v="0"/>
    <n v="3.3000000000000015E-2"/>
    <n v="0"/>
    <n v="0.59400000000000031"/>
    <n v="0.59400000000000031"/>
  </r>
  <r>
    <x v="2"/>
    <s v="SAMMCX398"/>
    <s v="SAMMLE171"/>
    <s v="CAIXA COM SAPATA SSG H350 HANGING 02 DE 02"/>
    <x v="4"/>
    <x v="6"/>
    <n v="3.168E-2"/>
    <n v="0"/>
    <n v="1"/>
    <n v="0"/>
    <n v="3.168E-2"/>
    <n v="1"/>
    <n v="0"/>
    <n v="3.168E-2"/>
    <n v="1"/>
    <n v="0"/>
    <n v="3.168E-2"/>
    <n v="1"/>
    <n v="0"/>
    <n v="3.168E-2"/>
    <n v="1"/>
    <n v="0"/>
    <n v="3.168E-2"/>
    <n v="1"/>
    <n v="0"/>
    <n v="3.168E-2"/>
    <n v="1"/>
    <n v="0"/>
    <n v="3.168E-2"/>
    <n v="1"/>
    <n v="0"/>
    <n v="3.16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754838709677397E-3"/>
    <n v="0"/>
    <n v="0.14715870967741931"/>
    <n v="0.14715870967741931"/>
  </r>
  <r>
    <x v="3"/>
    <s v="SAMMCX400"/>
    <n v="695"/>
    <s v="CAIXA C 2 PLACAS DE ACRILICO CRYSTAL UHD HOME TOP"/>
    <x v="6"/>
    <x v="8"/>
    <n v="0.133164"/>
    <n v="1460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7300"/>
    <n v="0.66582000000000008"/>
    <n v="20.440000000000001"/>
    <n v="11.984760000000001"/>
    <n v="32.424760000000006"/>
  </r>
  <r>
    <x v="3"/>
    <s v="SAMMCX401"/>
    <n v="698"/>
    <s v="CAIXA C 2 PLACAS DE ACRILICO NEO QLED 8K HOME TOP"/>
    <x v="6"/>
    <x v="8"/>
    <n v="0.133164"/>
    <n v="1460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5"/>
    <n v="7300"/>
    <n v="0.66582000000000008"/>
    <n v="7300"/>
    <n v="0.66582000000000008"/>
    <n v="20.440000000000001"/>
    <n v="11.984760000000001"/>
    <n v="32.424760000000006"/>
  </r>
  <r>
    <x v="3"/>
    <s v="SAMMCX402"/>
    <n v="694"/>
    <s v="CAIXA C2 PLACAS ACRILI NEO QLED GAMING TV HOME TOP"/>
    <x v="6"/>
    <x v="8"/>
    <n v="0.129744"/>
    <n v="1460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5"/>
    <n v="7300"/>
    <n v="0.64871999999999996"/>
    <n v="7300"/>
    <n v="0.64872000000000052"/>
    <n v="20.440000000000001"/>
    <n v="11.67696000000001"/>
    <n v="32.116960000000013"/>
  </r>
  <r>
    <x v="3"/>
    <s v="SAMMCX403"/>
    <n v="697"/>
    <s v="CAIXA C 2 PLACAS DE ACRILICO NEO QLED HOME TOP"/>
    <x v="6"/>
    <x v="8"/>
    <n v="0.129744"/>
    <n v="1800"/>
    <n v="4"/>
    <n v="7200"/>
    <n v="0.51897599999999999"/>
    <n v="4"/>
    <n v="7200"/>
    <n v="0.51897599999999999"/>
    <n v="4"/>
    <n v="7200"/>
    <n v="0.51897599999999999"/>
    <n v="4"/>
    <n v="7200"/>
    <n v="0.51897599999999999"/>
    <n v="4"/>
    <n v="7200"/>
    <n v="0.51897599999999999"/>
    <n v="4"/>
    <n v="7200"/>
    <n v="0.51897599999999999"/>
    <n v="4"/>
    <n v="7200"/>
    <n v="0.51897599999999999"/>
    <n v="4"/>
    <n v="7200"/>
    <n v="0.51897599999999999"/>
    <n v="4"/>
    <n v="7200"/>
    <n v="0.51897599999999999"/>
    <n v="4"/>
    <n v="7200"/>
    <n v="0.51897599999999999"/>
    <n v="4"/>
    <n v="7200"/>
    <n v="0.51897599999999999"/>
    <n v="3"/>
    <n v="5400"/>
    <n v="0.38923200000000002"/>
    <n v="3"/>
    <n v="5400"/>
    <n v="0.38923200000000002"/>
    <n v="3"/>
    <n v="5400"/>
    <n v="0.38923200000000002"/>
    <n v="3"/>
    <n v="5400"/>
    <n v="0.38923200000000002"/>
    <n v="3"/>
    <n v="5400"/>
    <n v="0.38923200000000002"/>
    <n v="3"/>
    <n v="5400"/>
    <n v="0.38923200000000002"/>
    <n v="3"/>
    <n v="5400"/>
    <n v="0.38923200000000002"/>
    <n v="3"/>
    <n v="5400"/>
    <n v="0.38923200000000002"/>
    <n v="3"/>
    <n v="5400"/>
    <n v="0.38923200000000002"/>
    <n v="3"/>
    <n v="5400"/>
    <n v="0.38923200000000002"/>
    <n v="3"/>
    <n v="5400"/>
    <n v="0.38923200000000002"/>
    <n v="3"/>
    <n v="5400"/>
    <n v="0.38923200000000002"/>
    <n v="3"/>
    <n v="5400"/>
    <n v="0.38923200000000002"/>
    <n v="3"/>
    <n v="5400"/>
    <n v="0.38923200000000002"/>
    <n v="3"/>
    <n v="5400"/>
    <n v="0.38923200000000002"/>
    <n v="3"/>
    <n v="5400"/>
    <n v="0.38923200000000002"/>
    <n v="3"/>
    <n v="5400"/>
    <n v="0.38923200000000002"/>
    <n v="3"/>
    <n v="5400"/>
    <n v="0.38923200000000002"/>
    <n v="3"/>
    <n v="5400"/>
    <n v="0.38923200000000002"/>
    <n v="3"/>
    <n v="5400"/>
    <n v="0.38923200000000002"/>
    <n v="6038.7096774193551"/>
    <n v="0.43527019354838714"/>
    <n v="16.908387096774195"/>
    <n v="7.8348634838709685"/>
    <n v="24.743250580645164"/>
  </r>
  <r>
    <x v="3"/>
    <s v="SAMMCX404"/>
    <n v="700"/>
    <s v="CAIXA C 2 PLACAS DE ACRILICO QLED HOME TOP"/>
    <x v="6"/>
    <x v="8"/>
    <n v="0.129744"/>
    <n v="1800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5"/>
    <n v="9000"/>
    <n v="0.64871999999999996"/>
    <n v="9000"/>
    <n v="0.64872000000000052"/>
    <n v="25.200000000000003"/>
    <n v="11.67696000000001"/>
    <n v="36.876960000000011"/>
  </r>
  <r>
    <x v="3"/>
    <s v="SAMMCX405"/>
    <n v="696"/>
    <s v="CAIXA C 2 PLACAS DE ACRILICO OLED HOME TOP HOME TO"/>
    <x v="6"/>
    <x v="8"/>
    <n v="0.13069800000000001"/>
    <n v="1800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17"/>
    <n v="30600"/>
    <n v="2.2218660000000003"/>
    <n v="30600"/>
    <n v="2.2218659999999999"/>
    <n v="85.68"/>
    <n v="39.993587999999995"/>
    <n v="125.673588"/>
  </r>
  <r>
    <x v="3"/>
    <s v="SAMMCX406"/>
    <n v="694"/>
    <s v="CAIXA C2 PLACA D ACRIL NEO QLED GAMING TV MINI HOM"/>
    <x v="6"/>
    <x v="8"/>
    <n v="0.10971"/>
    <n v="1800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0"/>
    <n v="18000"/>
    <n v="1.0971"/>
    <n v="18000"/>
    <n v="1.0971000000000002"/>
    <n v="50.400000000000006"/>
    <n v="19.747800000000005"/>
    <n v="70.147800000000018"/>
  </r>
  <r>
    <x v="3"/>
    <s v="SAMMCX407"/>
    <n v="698"/>
    <s v="CAIXA C2 PLACAS DE ACRILICO NEO QLED 8K MINI HOME"/>
    <x v="6"/>
    <x v="8"/>
    <n v="0.11177999999999999"/>
    <n v="1800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5"/>
    <n v="9000"/>
    <n v="0.55889999999999995"/>
    <n v="9000"/>
    <n v="0.55889999999999984"/>
    <n v="25.200000000000003"/>
    <n v="10.060199999999996"/>
    <n v="35.260199999999998"/>
  </r>
  <r>
    <x v="3"/>
    <s v="SAMMCX408"/>
    <n v="695"/>
    <s v="CAIXA C 2 PLACAS DE ACRILICO CRYSTAL UHD MINI HOME"/>
    <x v="6"/>
    <x v="8"/>
    <n v="0.10971"/>
    <n v="1800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5"/>
    <n v="9000"/>
    <n v="0.54854999999999998"/>
    <n v="9000"/>
    <n v="0.54855000000000009"/>
    <n v="25.200000000000003"/>
    <n v="9.8739000000000026"/>
    <n v="35.073900000000009"/>
  </r>
  <r>
    <x v="3"/>
    <s v="SAMMCX409"/>
    <n v="696"/>
    <s v="CAIXA C 2 PLACAS DE ACRILICO 107X45 OLED MINI HOME"/>
    <x v="6"/>
    <x v="8"/>
    <n v="0.11177999999999999"/>
    <n v="1460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5"/>
    <n v="7300"/>
    <n v="0.55889999999999995"/>
    <n v="7300"/>
    <n v="0.55889999999999984"/>
    <n v="20.440000000000001"/>
    <n v="10.060199999999996"/>
    <n v="30.5002"/>
  </r>
  <r>
    <x v="3"/>
    <s v="SAMMCX410"/>
    <n v="697"/>
    <s v="CAIXA COM 2 PLACAS SAMSUNG NEO QLED MINI HOME"/>
    <x v="6"/>
    <x v="8"/>
    <n v="0.112752"/>
    <n v="1460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5"/>
    <n v="7300"/>
    <n v="0.56376000000000004"/>
    <n v="7300"/>
    <n v="0.56376000000000004"/>
    <n v="20.440000000000001"/>
    <n v="10.147680000000001"/>
    <n v="30.587680000000002"/>
  </r>
  <r>
    <x v="2"/>
    <s v="SAMMCX421"/>
    <n v="0"/>
    <s v="CAIXA COM 10 CELULAR DIVERSOS RIBEIRAO PRETO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22"/>
    <n v="1"/>
    <s v="CAIXA COM 9 CELULARES DIVERSOS JOAO PESSOA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23"/>
    <n v="0"/>
    <s v="CAIXA COM 10 CELULARES VARIADOS VITORIA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24"/>
    <n v="0"/>
    <s v="CAIXA COM 5 CELULARES VARIADOS SAO BERNADO DO C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25"/>
    <n v="0"/>
    <s v="CAIXA COM 10 CELULARES VARIADOS SAO JOSE D CAMPOS 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26"/>
    <n v="0"/>
    <s v="CAIXA COM 10 CELULARES VARIADOS JUIZ DE FORA MG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28"/>
    <n v="0"/>
    <s v="CAIXA COM 10 CELULARES VARIADOS NITEROI RJ 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29"/>
    <n v="0"/>
    <s v="CAIXA COM 9 CELULARES VARIADOS JABOATAO DOS GUARAR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30"/>
    <n v="0"/>
    <s v="CAIXA COM 5 CELULARES VARIADOS MACHADO R DE J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31"/>
    <n v="0"/>
    <s v="CAIXA COM 10 CELULARES VARIADOS MACEIO A-L 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32"/>
    <n v="0"/>
    <s v="CAIXA COM 9 CELULARES VARIADOS BELEM DO PARA 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33"/>
    <n v="0"/>
    <s v="CAIXA COM 10 CELULARES VARIADOS FEIRA DE SANTANA "/>
    <x v="2"/>
    <x v="2"/>
    <n v="2.2620000000000001E-2"/>
    <n v="0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0"/>
    <n v="2.2619999999999984E-2"/>
    <n v="0"/>
    <n v="0.40715999999999969"/>
    <n v="0.40715999999999969"/>
  </r>
  <r>
    <x v="2"/>
    <s v="SAMMCX434"/>
    <n v="0"/>
    <s v="CAIXA COM 9 CELULARES  VARIADOS UNIVER SAO LUIZ  M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35"/>
    <n v="1"/>
    <s v="CAIXA COM 10 CELULARES VARIADOS UBERLANDIA MG 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36"/>
    <n v="0"/>
    <s v="CAIXA COM 10 CELULARES VARIADOS CAMPO GRANDE MS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37"/>
    <n v="0"/>
    <s v="CAIXA COM 10 CELULARES VARIADOS NATAL RN 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38"/>
    <n v="0"/>
    <s v="CAIXA COM 10 CELULARES VARIADOS JOINVILLE SC 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39"/>
    <n v="0"/>
    <s v="CAIXA COM 10 CELULARES VARIADOS ARACAJU SE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40"/>
    <n v="0"/>
    <s v="CAIXA COM 5 CELULARES VARIADOS OSASCO SP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41"/>
    <n v="0"/>
    <s v="CAIXA COM 10 CELULARES VARIADOS FLORIANOPOLIS SC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42"/>
    <n v="0"/>
    <s v="CAIXA COM 10 CELULARES VARIADOS RIO DE JANEIRO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44"/>
    <n v="0"/>
    <s v="CAIXA COM 10 CELULARES VARIADOS SOROCABA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45"/>
    <n v="0"/>
    <s v="CAIXA COM 10 CELULARES VARIADOS TEREZINA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46"/>
    <n v="0"/>
    <s v="CAIXA COM 10 CELULARES VARIADOS DUQUE DE CAXIAS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48"/>
    <n v="0"/>
    <s v="CAIXA COM 10 CELULARES VARIADOS LONDRINA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49"/>
    <n v="0"/>
    <s v="CAIXA COM 10 CELULARES VARIADOS CUIABA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50"/>
    <n v="0"/>
    <s v="CAIXA COM 10 CELULARES VARIADOS GUARULHOS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57"/>
    <n v="0"/>
    <s v="CAIXA COM 10 CELULARES VARIADOS SANTOS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59"/>
    <n v="0"/>
    <s v="CAIXA C 5 CELULARS VARIADOS  SANTO ANDRE "/>
    <x v="2"/>
    <x v="2"/>
    <n v="2.1059999999999999E-2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2.1059999999999999E-2"/>
    <n v="0"/>
    <n v="0.37907999999999997"/>
    <n v="0.37907999999999997"/>
  </r>
  <r>
    <x v="2"/>
    <s v="SAMMCX497"/>
    <n v="0"/>
    <s v="PLACA NOVO GALAXY S23 FE CAMERA PODEROSA USADA"/>
    <x v="2"/>
    <x v="11"/>
    <n v="7.4799999999999997E-3"/>
    <n v="0"/>
    <n v="1"/>
    <n v="0"/>
    <n v="7.4799999999999997E-3"/>
    <n v="1"/>
    <n v="0"/>
    <n v="7.4799999999999997E-3"/>
    <n v="1"/>
    <n v="0"/>
    <n v="7.4799999999999997E-3"/>
    <n v="1"/>
    <n v="0"/>
    <n v="7.4799999999999997E-3"/>
    <n v="1"/>
    <n v="0"/>
    <n v="7.4799999999999997E-3"/>
    <n v="1"/>
    <n v="0"/>
    <n v="7.4799999999999997E-3"/>
    <n v="1"/>
    <n v="0"/>
    <n v="7.4799999999999997E-3"/>
    <n v="1"/>
    <n v="0"/>
    <n v="7.4799999999999997E-3"/>
    <n v="1"/>
    <n v="0"/>
    <n v="7.4799999999999997E-3"/>
    <n v="1"/>
    <n v="0"/>
    <n v="7.4799999999999997E-3"/>
    <n v="1"/>
    <n v="0"/>
    <n v="7.479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7.4799999999999997E-3"/>
    <n v="1"/>
    <n v="0"/>
    <n v="7.4799999999999997E-3"/>
    <n v="1"/>
    <n v="0"/>
    <n v="7.4799999999999997E-3"/>
    <n v="1"/>
    <n v="0"/>
    <n v="7.4799999999999997E-3"/>
    <n v="1"/>
    <n v="0"/>
    <n v="7.4799999999999997E-3"/>
    <n v="1"/>
    <n v="0"/>
    <n v="7.4799999999999997E-3"/>
    <n v="1"/>
    <n v="0"/>
    <n v="7.4799999999999997E-3"/>
    <n v="1"/>
    <n v="0"/>
    <n v="7.4799999999999997E-3"/>
    <n v="1"/>
    <n v="0"/>
    <n v="7.4799999999999997E-3"/>
    <n v="1"/>
    <n v="0"/>
    <n v="7.4799999999999997E-3"/>
    <n v="1"/>
    <n v="0"/>
    <n v="7.4799999999999997E-3"/>
    <n v="1"/>
    <n v="0"/>
    <n v="7.4799999999999997E-3"/>
    <n v="0"/>
    <n v="5.5496774193548358E-3"/>
    <n v="0"/>
    <n v="9.989419354838705E-2"/>
    <n v="9.989419354838705E-2"/>
  </r>
  <r>
    <x v="2"/>
    <s v="SAMMCX528"/>
    <n v="171284"/>
    <s v="CAIXA COM SAPATAS H325 PATIO NORTE  PARTE  2-2"/>
    <x v="4"/>
    <x v="6"/>
    <n v="2.6928000000000001E-2"/>
    <n v="0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1"/>
    <n v="0"/>
    <n v="2.6928000000000001E-2"/>
    <n v="0"/>
    <n v="2.6927999999999983E-2"/>
    <n v="0"/>
    <n v="0.48470399999999969"/>
    <n v="0.48470399999999969"/>
  </r>
  <r>
    <x v="2"/>
    <s v="SAMMCX529"/>
    <n v="0"/>
    <s v="CAIXA C 9 CELULARES DIVERSOS CRICIUMA SC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35483870967741E-4"/>
    <n v="0"/>
    <n v="1.2228387096774193E-2"/>
    <n v="1.2228387096774193E-2"/>
  </r>
  <r>
    <x v="2"/>
    <s v="SAMMCX530"/>
    <n v="0"/>
    <s v="CAIXA COM 9 CELULARES DIVERSOS CORUM CORUMBA MS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35483870967741E-4"/>
    <n v="0"/>
    <n v="1.2228387096774193E-2"/>
    <n v="1.2228387096774193E-2"/>
  </r>
  <r>
    <x v="2"/>
    <s v="SAMMCX531"/>
    <n v="0"/>
    <s v="CAIXA COM 9 CELULARES DIVERSOS GUARANHUNS PE 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35483870967741E-4"/>
    <n v="0"/>
    <n v="1.2228387096774193E-2"/>
    <n v="1.2228387096774193E-2"/>
  </r>
  <r>
    <x v="2"/>
    <s v="SAMMCX532"/>
    <n v="0"/>
    <s v="CAIXA COM 9 CELULARES DIVERSOS CARAGUATATUBA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8.1522580645161293E-3"/>
    <n v="0"/>
    <n v="0.14674064516129032"/>
    <n v="0.14674064516129032"/>
  </r>
  <r>
    <x v="2"/>
    <s v="SAMMCX533"/>
    <n v="0"/>
    <s v="CAIXA COM 9 CELULARES DIVERSOS BALNEARIO SC 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35483870967741E-4"/>
    <n v="0"/>
    <n v="1.2228387096774193E-2"/>
    <n v="1.2228387096774193E-2"/>
  </r>
  <r>
    <x v="2"/>
    <s v="SAMMCX534"/>
    <n v="0"/>
    <s v="CAIXA COM EQUIPAMENTOS SAMSUNG DIVERSOS"/>
    <x v="2"/>
    <x v="2"/>
    <n v="0.210672"/>
    <n v="0"/>
    <n v="2"/>
    <n v="0"/>
    <n v="0.421344"/>
    <n v="2"/>
    <n v="0"/>
    <n v="0.421344"/>
    <n v="2"/>
    <n v="0"/>
    <n v="0.421344"/>
    <n v="2"/>
    <n v="0"/>
    <n v="0.421344"/>
    <n v="2"/>
    <n v="0"/>
    <n v="0.421344"/>
    <n v="2"/>
    <n v="0"/>
    <n v="0.421344"/>
    <n v="2"/>
    <n v="0"/>
    <n v="0.421344"/>
    <n v="2"/>
    <n v="0"/>
    <n v="0.421344"/>
    <n v="2"/>
    <n v="0"/>
    <n v="0.421344"/>
    <n v="2"/>
    <n v="0"/>
    <n v="0.421344"/>
    <n v="2"/>
    <n v="0"/>
    <n v="0.421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.421344"/>
    <n v="2"/>
    <n v="0"/>
    <n v="0.421344"/>
    <n v="2"/>
    <n v="0"/>
    <n v="0.421344"/>
    <n v="2"/>
    <n v="0"/>
    <n v="0.421344"/>
    <n v="2"/>
    <n v="0"/>
    <n v="0.421344"/>
    <n v="2"/>
    <n v="0"/>
    <n v="0.421344"/>
    <n v="2"/>
    <n v="0"/>
    <n v="0.421344"/>
    <n v="2"/>
    <n v="0"/>
    <n v="0.421344"/>
    <n v="2"/>
    <n v="0"/>
    <n v="0.421344"/>
    <n v="2"/>
    <n v="0"/>
    <n v="0.421344"/>
    <n v="2"/>
    <n v="0"/>
    <n v="0.421344"/>
    <n v="2"/>
    <n v="0"/>
    <n v="0.421344"/>
    <n v="0"/>
    <n v="0.31261006451612905"/>
    <n v="0"/>
    <n v="5.6269811612903231"/>
    <n v="5.6269811612903231"/>
  </r>
  <r>
    <x v="2"/>
    <s v="SAMMCX535"/>
    <n v="0"/>
    <s v="CAIXA COM 9 CELULARES DIVERSOS OLINDA PE"/>
    <x v="2"/>
    <x v="2"/>
    <n v="2.2620000000000001E-2"/>
    <n v="0"/>
    <n v="0"/>
    <n v="0"/>
    <n v="0"/>
    <n v="0"/>
    <n v="0"/>
    <n v="0"/>
    <n v="0"/>
    <n v="0"/>
    <n v="0"/>
    <n v="0"/>
    <n v="0"/>
    <n v="0"/>
    <n v="1"/>
    <n v="0"/>
    <n v="2.262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96774193548387E-4"/>
    <n v="0"/>
    <n v="1.3134193548387097E-2"/>
    <n v="1.3134193548387097E-2"/>
  </r>
  <r>
    <x v="2"/>
    <s v="SAMMCX536"/>
    <n v="0"/>
    <s v="CAIXA COM 9 CELULARES DIVERSOS ANANI NDEUA PA "/>
    <x v="2"/>
    <x v="2"/>
    <n v="1.6740000000000001E-2"/>
    <n v="0"/>
    <n v="0"/>
    <n v="0"/>
    <n v="0"/>
    <n v="0"/>
    <n v="0"/>
    <n v="0"/>
    <n v="0"/>
    <n v="0"/>
    <n v="0"/>
    <n v="0"/>
    <n v="0"/>
    <n v="0"/>
    <n v="1"/>
    <n v="0"/>
    <n v="1.674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4000000000000001E-4"/>
    <n v="0"/>
    <n v="9.7199999999999995E-3"/>
    <n v="9.7199999999999995E-3"/>
  </r>
  <r>
    <x v="2"/>
    <s v="SAMMCX537"/>
    <n v="1"/>
    <s v="CAIXA COM 9 CELULARES DIVERSOS P PALMAS "/>
    <x v="2"/>
    <x v="2"/>
    <n v="2.0279999999999999E-2"/>
    <n v="0"/>
    <n v="0"/>
    <n v="0"/>
    <n v="0"/>
    <n v="0"/>
    <n v="0"/>
    <n v="0"/>
    <n v="0"/>
    <n v="0"/>
    <n v="0"/>
    <n v="0"/>
    <n v="0"/>
    <n v="0"/>
    <n v="1"/>
    <n v="0"/>
    <n v="2.027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419354838709676E-4"/>
    <n v="0"/>
    <n v="1.1775483870967742E-2"/>
    <n v="1.1775483870967742E-2"/>
  </r>
  <r>
    <x v="2"/>
    <s v="SAMMCX538"/>
    <n v="1"/>
    <s v="CAIXA COM 9 CELULARES DIVERSOS PRAIA GRANDE SP 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587096774193548E-3"/>
    <n v="0"/>
    <n v="2.4456774193548386E-2"/>
    <n v="2.4456774193548386E-2"/>
  </r>
  <r>
    <x v="2"/>
    <s v="SAMMCX539"/>
    <n v="0"/>
    <s v="CAIXA C 9 CELULARES DIVERSOS SAO JOSE DO RIBAMAR M"/>
    <x v="2"/>
    <x v="2"/>
    <n v="2.2620000000000001E-2"/>
    <n v="0"/>
    <n v="0"/>
    <n v="0"/>
    <n v="0"/>
    <n v="0"/>
    <n v="0"/>
    <n v="0"/>
    <n v="0"/>
    <n v="0"/>
    <n v="0"/>
    <n v="0"/>
    <n v="0"/>
    <n v="0"/>
    <n v="1"/>
    <n v="0"/>
    <n v="2.262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96774193548387E-4"/>
    <n v="0"/>
    <n v="1.3134193548387097E-2"/>
    <n v="1.3134193548387097E-2"/>
  </r>
  <r>
    <x v="2"/>
    <s v="SAMMCX540"/>
    <n v="0"/>
    <s v="CAIXA COM 9 CELULARES DIVERSOS TRES LAGOAS MS"/>
    <x v="2"/>
    <x v="2"/>
    <n v="2.2620000000000001E-2"/>
    <n v="0"/>
    <n v="0"/>
    <n v="0"/>
    <n v="0"/>
    <n v="0"/>
    <n v="0"/>
    <n v="0"/>
    <n v="0"/>
    <n v="0"/>
    <n v="0"/>
    <n v="0"/>
    <n v="0"/>
    <n v="0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077419354838716E-3"/>
    <n v="0"/>
    <n v="9.1939354838709686E-2"/>
    <n v="9.1939354838709686E-2"/>
  </r>
  <r>
    <x v="2"/>
    <s v="SAMMCX541"/>
    <n v="0"/>
    <s v="CAIXA C 9 CELULARES DIVERSOS BELFORD ROXO RJ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967741935483869E-3"/>
    <n v="0"/>
    <n v="6.1141935483870966E-2"/>
    <n v="6.1141935483870966E-2"/>
  </r>
  <r>
    <x v="2"/>
    <s v="SAMMCX542"/>
    <n v="0"/>
    <s v="CAIXA  COM 9 CELULARES DIVERSOS BARUERI SP 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174193548387096E-3"/>
    <n v="0"/>
    <n v="4.8913548387096772E-2"/>
    <n v="4.8913548387096772E-2"/>
  </r>
  <r>
    <x v="2"/>
    <s v="SAMMCX543"/>
    <n v="0"/>
    <s v="CAIXA COM 9 CELULARES DIVERSOS SINOP MT 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35483870967741E-4"/>
    <n v="0"/>
    <n v="1.2228387096774193E-2"/>
    <n v="1.2228387096774193E-2"/>
  </r>
  <r>
    <x v="2"/>
    <s v="SAMMCX544"/>
    <n v="0"/>
    <s v="CAIXA COM 9 CELULARES DIVERSOS DOURADOS MS 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35483870967741E-4"/>
    <n v="0"/>
    <n v="1.2228387096774193E-2"/>
    <n v="1.2228387096774193E-2"/>
  </r>
  <r>
    <x v="2"/>
    <s v="SAMMCX545"/>
    <n v="0"/>
    <s v="CAIXA COM 9 CELULARES DIVERSOS SANTA MARIA RS 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35483870967741E-4"/>
    <n v="0"/>
    <n v="1.2228387096774193E-2"/>
    <n v="1.2228387096774193E-2"/>
  </r>
  <r>
    <x v="2"/>
    <s v="SAMMCX546"/>
    <n v="0"/>
    <s v="CAIXA COM 9 CELULARES DIVERSOS NOVA FRIBURGO RJ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967741935483869E-3"/>
    <n v="0"/>
    <n v="6.1141935483870966E-2"/>
    <n v="6.1141935483870966E-2"/>
  </r>
  <r>
    <x v="2"/>
    <s v="SAMMCX547"/>
    <n v="0"/>
    <s v="CAIXA COM 9 CELULARES DIVERSOS PETROPOLIS RJ"/>
    <x v="2"/>
    <x v="2"/>
    <n v="2.2620000000000001E-2"/>
    <n v="0"/>
    <n v="0"/>
    <n v="0"/>
    <n v="0"/>
    <n v="0"/>
    <n v="0"/>
    <n v="0"/>
    <n v="0"/>
    <n v="0"/>
    <n v="0"/>
    <n v="0"/>
    <n v="0"/>
    <n v="0"/>
    <n v="1"/>
    <n v="0"/>
    <n v="2.2620000000000001E-2"/>
    <n v="1"/>
    <n v="0"/>
    <n v="2.2620000000000001E-2"/>
    <n v="1"/>
    <n v="0"/>
    <n v="2.2620000000000001E-2"/>
    <n v="1"/>
    <n v="0"/>
    <n v="2.2620000000000001E-2"/>
    <n v="1"/>
    <n v="0"/>
    <n v="2.262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483870967741936E-3"/>
    <n v="0"/>
    <n v="6.5670967741935482E-2"/>
    <n v="6.5670967741935482E-2"/>
  </r>
  <r>
    <x v="2"/>
    <s v="SAMMCX548"/>
    <n v="0"/>
    <s v="CAIXA COM 9 CELULARES DIVERSOS SALTO SP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587096774193548E-3"/>
    <n v="0"/>
    <n v="2.4456774193548386E-2"/>
    <n v="2.4456774193548386E-2"/>
  </r>
  <r>
    <x v="2"/>
    <s v="SAMMCX549"/>
    <n v="0"/>
    <s v="CAIXA COM 9 CELULARES DIVERSOS AMERICANA SP"/>
    <x v="2"/>
    <x v="2"/>
    <n v="2.2620000000000001E-2"/>
    <n v="0"/>
    <n v="0"/>
    <n v="0"/>
    <n v="0"/>
    <n v="0"/>
    <n v="0"/>
    <n v="0"/>
    <n v="0"/>
    <n v="0"/>
    <n v="0"/>
    <n v="0"/>
    <n v="0"/>
    <n v="0"/>
    <n v="1"/>
    <n v="0"/>
    <n v="2.2620000000000001E-2"/>
    <n v="1"/>
    <n v="0"/>
    <n v="2.262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593548387096774E-3"/>
    <n v="0"/>
    <n v="2.6268387096774194E-2"/>
    <n v="2.6268387096774194E-2"/>
  </r>
  <r>
    <x v="2"/>
    <s v="SAMMCX550"/>
    <n v="0"/>
    <s v="CAIXA COM 9 CELULARES DIVERSOS  PASSO FUNDO RS 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35483870967741E-4"/>
    <n v="0"/>
    <n v="1.2228387096774193E-2"/>
    <n v="1.2228387096774193E-2"/>
  </r>
  <r>
    <x v="2"/>
    <s v="SAMMCX551"/>
    <n v="0"/>
    <s v="CAIXA COM 9 CELULARES DIVERSOS NOVA IGUACU RJ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967741935483869E-3"/>
    <n v="0"/>
    <n v="6.1141935483870966E-2"/>
    <n v="6.1141935483870966E-2"/>
  </r>
  <r>
    <x v="2"/>
    <s v="SAMMCX552"/>
    <n v="0"/>
    <s v="CAIXA COM 9 CELULARES DIVERSOS JACAREI SP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1.2228387096774198E-2"/>
    <n v="0"/>
    <n v="0.22011096774193556"/>
    <n v="0.22011096774193556"/>
  </r>
  <r>
    <x v="2"/>
    <s v="SAMMCX553"/>
    <n v="0"/>
    <s v="CAIXA COM 9 CELULARES DIVERSOS ABAETETUBA PA 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35483870967741E-4"/>
    <n v="0"/>
    <n v="1.2228387096774193E-2"/>
    <n v="1.2228387096774193E-2"/>
  </r>
  <r>
    <x v="2"/>
    <s v="SAMMCX554"/>
    <n v="0"/>
    <s v="CAIXA COM 9 CELULARES DIVERSOS ITABORAI RJ "/>
    <x v="2"/>
    <x v="2"/>
    <n v="7.7999999999999996E-3"/>
    <n v="0"/>
    <n v="0"/>
    <n v="0"/>
    <n v="0"/>
    <n v="0"/>
    <n v="0"/>
    <n v="0"/>
    <n v="0"/>
    <n v="0"/>
    <n v="0"/>
    <n v="0"/>
    <n v="0"/>
    <n v="0"/>
    <n v="1"/>
    <n v="0"/>
    <n v="7.7999999999999996E-3"/>
    <n v="1"/>
    <n v="0"/>
    <n v="7.7999999999999996E-3"/>
    <n v="1"/>
    <n v="0"/>
    <n v="7.7999999999999996E-3"/>
    <n v="1"/>
    <n v="0"/>
    <n v="7.7999999999999996E-3"/>
    <n v="1"/>
    <n v="0"/>
    <n v="7.7999999999999996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580645161290322E-3"/>
    <n v="0"/>
    <n v="2.2645161290322579E-2"/>
    <n v="2.2645161290322579E-2"/>
  </r>
  <r>
    <x v="2"/>
    <s v="SAMMCX555"/>
    <n v="0"/>
    <s v="CAIXA COM 9 CELULARES DIVERSOS RESENDE RJ"/>
    <x v="2"/>
    <x v="2"/>
    <n v="1.566E-2"/>
    <n v="0"/>
    <n v="0"/>
    <n v="0"/>
    <n v="0"/>
    <n v="0"/>
    <n v="0"/>
    <n v="0"/>
    <n v="0"/>
    <n v="0"/>
    <n v="0"/>
    <n v="0"/>
    <n v="0"/>
    <n v="0"/>
    <n v="1"/>
    <n v="0"/>
    <n v="1.566E-2"/>
    <n v="1"/>
    <n v="0"/>
    <n v="1.566E-2"/>
    <n v="1"/>
    <n v="0"/>
    <n v="1.56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154838709677419E-3"/>
    <n v="0"/>
    <n v="2.7278709677419355E-2"/>
    <n v="2.7278709677419355E-2"/>
  </r>
  <r>
    <x v="2"/>
    <s v="SAMMCX556"/>
    <n v="0"/>
    <s v="CAIXA C 9 CELULARES DIVERSOS PINDAMONHANGABA SP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1.2228387096774198E-2"/>
    <n v="0"/>
    <n v="0.22011096774193556"/>
    <n v="0.22011096774193556"/>
  </r>
  <r>
    <x v="2"/>
    <s v="SAMMCX557"/>
    <n v="0"/>
    <s v="CAIXA COM 9 CELULARES DIVERSOS C MARABA PA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35483870967741E-4"/>
    <n v="0"/>
    <n v="1.2228387096774193E-2"/>
    <n v="1.2228387096774193E-2"/>
  </r>
  <r>
    <x v="2"/>
    <s v="SAMMCX558"/>
    <n v="0"/>
    <s v="CAIXA  9 CELULARES DIVERSOS FERRAS DE VASCONCELOS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587096774193548E-3"/>
    <n v="0"/>
    <n v="2.4456774193548386E-2"/>
    <n v="2.4456774193548386E-2"/>
  </r>
  <r>
    <x v="2"/>
    <s v="SAMMCX559"/>
    <n v="0"/>
    <s v="CAIXA COM 9 CELULARES DIVERSOS DIVINOPOLIS MG 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35483870967741E-4"/>
    <n v="0"/>
    <n v="1.2228387096774193E-2"/>
    <n v="1.2228387096774193E-2"/>
  </r>
  <r>
    <x v="2"/>
    <s v="SAMMCX560"/>
    <n v="0"/>
    <s v="CAIXA COM 9 CELULARES DIVERSOS PALHOCA SC 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35483870967741E-4"/>
    <n v="0"/>
    <n v="1.2228387096774193E-2"/>
    <n v="1.2228387096774193E-2"/>
  </r>
  <r>
    <x v="2"/>
    <s v="SAMMCX561"/>
    <n v="0"/>
    <s v="CAIXA COM 9 CELULARES DIVERSOS CENTRO  DIADEMA SP 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1"/>
    <n v="0"/>
    <n v="2.1059999999999999E-2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380645161290323E-3"/>
    <n v="0"/>
    <n v="3.6685161290322579E-2"/>
    <n v="3.6685161290322579E-2"/>
  </r>
  <r>
    <x v="2"/>
    <s v="SAMMCX562"/>
    <n v="0"/>
    <s v="CAIXA C 2 CABOS PARA DISPLAY TYPE C FOR TAB "/>
    <x v="2"/>
    <x v="2"/>
    <n v="3.8999999999999998E-3"/>
    <n v="304.24"/>
    <n v="0"/>
    <n v="0"/>
    <n v="0"/>
    <n v="0"/>
    <n v="0"/>
    <n v="0"/>
    <n v="0"/>
    <n v="0"/>
    <n v="0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1"/>
    <n v="304.24"/>
    <n v="3.8999999999999998E-3"/>
    <n v="274.79741935483855"/>
    <n v="3.5225806451612907E-3"/>
    <n v="0.76943277419354805"/>
    <n v="6.3406451612903231E-2"/>
    <n v="0.83283922580645131"/>
  </r>
  <r>
    <x v="2"/>
    <s v="SAMMCX563"/>
    <n v="0"/>
    <s v="CAIXA COM 9 CELULARES DIVERSOS MOGI DAS CRUZES SP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587096774193548E-3"/>
    <n v="0"/>
    <n v="2.4456774193548386E-2"/>
    <n v="2.4456774193548386E-2"/>
  </r>
  <r>
    <x v="2"/>
    <s v="SAMMCX564"/>
    <s v="SAMMMO244"/>
    <s v="CAIXA C COMPONENTES P MONITOR RETORNO D COLETA"/>
    <x v="2"/>
    <x v="2"/>
    <n v="7.8936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7.8936000000000006E-2"/>
    <n v="1"/>
    <n v="0"/>
    <n v="7.8936000000000006E-2"/>
    <n v="1"/>
    <n v="0"/>
    <n v="7.8936000000000006E-2"/>
    <n v="1"/>
    <n v="0"/>
    <n v="7.8936000000000006E-2"/>
    <n v="1"/>
    <n v="0"/>
    <n v="7.8936000000000006E-2"/>
    <n v="1"/>
    <n v="0"/>
    <n v="7.8936000000000006E-2"/>
    <n v="1"/>
    <n v="0"/>
    <n v="7.8936000000000006E-2"/>
    <n v="1"/>
    <n v="0"/>
    <n v="7.8936000000000006E-2"/>
    <n v="1"/>
    <n v="0"/>
    <n v="7.8936000000000006E-2"/>
    <n v="1"/>
    <n v="0"/>
    <n v="7.8936000000000006E-2"/>
    <n v="1"/>
    <n v="0"/>
    <n v="7.8936000000000006E-2"/>
    <n v="1"/>
    <n v="0"/>
    <n v="7.8936000000000006E-2"/>
    <n v="1"/>
    <n v="0"/>
    <n v="7.8936000000000006E-2"/>
    <n v="1"/>
    <n v="0"/>
    <n v="7.8936000000000006E-2"/>
    <n v="1"/>
    <n v="0"/>
    <n v="7.8936000000000006E-2"/>
    <n v="1"/>
    <n v="0"/>
    <n v="7.8936000000000006E-2"/>
    <n v="1"/>
    <n v="0"/>
    <n v="7.8936000000000006E-2"/>
    <n v="1"/>
    <n v="0"/>
    <n v="7.8936000000000006E-2"/>
    <n v="1"/>
    <n v="0"/>
    <n v="7.8936000000000006E-2"/>
    <n v="1"/>
    <n v="0"/>
    <n v="7.8936000000000006E-2"/>
    <n v="1"/>
    <n v="0"/>
    <n v="7.8936000000000006E-2"/>
    <n v="0"/>
    <n v="5.3472774193548421E-2"/>
    <n v="0"/>
    <n v="0.96250993548387154"/>
    <n v="0.96250993548387154"/>
  </r>
  <r>
    <x v="2"/>
    <s v="SAMMCX565"/>
    <n v="0"/>
    <s v="CAIXA COM 30 TAG COM ARTES DIVERSAS"/>
    <x v="2"/>
    <x v="2"/>
    <n v="6.4800000000000003E-4"/>
    <n v="43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522"/>
    <n v="7.7759999999999999E-3"/>
    <n v="12"/>
    <n v="522"/>
    <n v="7.7759999999999999E-3"/>
    <n v="12"/>
    <n v="522"/>
    <n v="7.7759999999999999E-3"/>
    <n v="12"/>
    <n v="522"/>
    <n v="7.7759999999999999E-3"/>
    <n v="12"/>
    <n v="522"/>
    <n v="7.7759999999999999E-3"/>
    <n v="12"/>
    <n v="522"/>
    <n v="7.7759999999999999E-3"/>
    <n v="12"/>
    <n v="522"/>
    <n v="7.7759999999999999E-3"/>
    <n v="12"/>
    <n v="522"/>
    <n v="7.7759999999999999E-3"/>
    <n v="12"/>
    <n v="522"/>
    <n v="7.7759999999999999E-3"/>
    <n v="12"/>
    <n v="522"/>
    <n v="7.7759999999999999E-3"/>
    <n v="12"/>
    <n v="522"/>
    <n v="7.7759999999999999E-3"/>
    <n v="12"/>
    <n v="522"/>
    <n v="7.7759999999999999E-3"/>
    <n v="12"/>
    <n v="522"/>
    <n v="7.7759999999999999E-3"/>
    <n v="12"/>
    <n v="522"/>
    <n v="7.7759999999999999E-3"/>
    <n v="10"/>
    <n v="435"/>
    <n v="6.4800000000000005E-3"/>
    <n v="8"/>
    <n v="348"/>
    <n v="5.1840000000000002E-3"/>
    <n v="0"/>
    <n v="0"/>
    <n v="0"/>
    <n v="0"/>
    <n v="0"/>
    <n v="0"/>
    <n v="261"/>
    <n v="3.8880000000000008E-3"/>
    <n v="0.73080000000000012"/>
    <n v="6.9984000000000018E-2"/>
    <n v="0.80078400000000016"/>
  </r>
  <r>
    <x v="2"/>
    <s v="SAMMCX566"/>
    <n v="7004169461"/>
    <s v="CAIXA  COM LETREIRO PRETO FRONTAL   GALAXY ACO  "/>
    <x v="4"/>
    <x v="6"/>
    <n v="6.8991999999999998E-2"/>
    <n v="13744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3744.11"/>
    <n v="6.8991999999999998E-2"/>
    <n v="1"/>
    <n v="13744.11"/>
    <n v="6.8991999999999998E-2"/>
    <n v="1"/>
    <n v="13744.11"/>
    <n v="6.8991999999999998E-2"/>
    <n v="1"/>
    <n v="13744.11"/>
    <n v="6.8991999999999998E-2"/>
    <n v="1"/>
    <n v="13744.11"/>
    <n v="6.8991999999999998E-2"/>
    <n v="1"/>
    <n v="13744.11"/>
    <n v="6.8991999999999998E-2"/>
    <n v="1"/>
    <n v="13744.11"/>
    <n v="6.8991999999999998E-2"/>
    <n v="1"/>
    <n v="13744.11"/>
    <n v="6.8991999999999998E-2"/>
    <n v="1"/>
    <n v="13744.11"/>
    <n v="6.8991999999999998E-2"/>
    <n v="1"/>
    <n v="13744.11"/>
    <n v="6.8991999999999998E-2"/>
    <n v="1"/>
    <n v="13744.11"/>
    <n v="6.8991999999999998E-2"/>
    <n v="1"/>
    <n v="13744.11"/>
    <n v="6.8991999999999998E-2"/>
    <n v="1"/>
    <n v="13744.11"/>
    <n v="6.8991999999999998E-2"/>
    <n v="1"/>
    <n v="13744.11"/>
    <n v="6.8991999999999998E-2"/>
    <n v="6207.0174193548382"/>
    <n v="3.1157677419354827E-2"/>
    <n v="17.379648774193548"/>
    <n v="0.56083819354838693"/>
    <n v="17.940486967741936"/>
  </r>
  <r>
    <x v="2"/>
    <s v="SAMMCX567"/>
    <n v="7000171321"/>
    <s v="CAIXA COM LETREIRO H 300 HANGING PARTE 1 DE 2"/>
    <x v="4"/>
    <x v="6"/>
    <n v="0.27907199999999999"/>
    <n v="7472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472.11"/>
    <n v="0.27907199999999999"/>
    <n v="1"/>
    <n v="7472.11"/>
    <n v="0.27907199999999999"/>
    <n v="1"/>
    <n v="7472.11"/>
    <n v="0.27907199999999999"/>
    <n v="1"/>
    <n v="7472.11"/>
    <n v="0.27907199999999999"/>
    <n v="1"/>
    <n v="7472.11"/>
    <n v="0.27907199999999999"/>
    <n v="1"/>
    <n v="7472.11"/>
    <n v="0.27907199999999999"/>
    <n v="1"/>
    <n v="7472.11"/>
    <n v="0.27907199999999999"/>
    <n v="1"/>
    <n v="7472.11"/>
    <n v="0.27907199999999999"/>
    <n v="1"/>
    <n v="7472.11"/>
    <n v="0.27907199999999999"/>
    <n v="1"/>
    <n v="7472.11"/>
    <n v="0.27907199999999999"/>
    <n v="1"/>
    <n v="7472.11"/>
    <n v="0.27907199999999999"/>
    <n v="1"/>
    <n v="7472.11"/>
    <n v="0.27907199999999999"/>
    <n v="1"/>
    <n v="7472.11"/>
    <n v="0.27907199999999999"/>
    <n v="1"/>
    <n v="7472.11"/>
    <n v="0.27907199999999999"/>
    <n v="3374.5012903225806"/>
    <n v="0.1260325161290323"/>
    <n v="9.4486036129032271"/>
    <n v="2.2685852903225814"/>
    <n v="11.717188903225809"/>
  </r>
  <r>
    <x v="2"/>
    <s v="SAMMCX568"/>
    <s v="SAMMCX567"/>
    <s v="CAIXA COM 2 SAPATAS H300 PARTE 2 DE 2"/>
    <x v="4"/>
    <x v="6"/>
    <n v="4.75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.7500000000000001E-2"/>
    <n v="1"/>
    <n v="0"/>
    <n v="4.7500000000000001E-2"/>
    <n v="1"/>
    <n v="0"/>
    <n v="4.7500000000000001E-2"/>
    <n v="1"/>
    <n v="0"/>
    <n v="4.7500000000000001E-2"/>
    <n v="1"/>
    <n v="0"/>
    <n v="4.7500000000000001E-2"/>
    <n v="1"/>
    <n v="0"/>
    <n v="4.7500000000000001E-2"/>
    <n v="1"/>
    <n v="0"/>
    <n v="4.7500000000000001E-2"/>
    <n v="1"/>
    <n v="0"/>
    <n v="4.7500000000000001E-2"/>
    <n v="1"/>
    <n v="0"/>
    <n v="4.7500000000000001E-2"/>
    <n v="1"/>
    <n v="0"/>
    <n v="4.7500000000000001E-2"/>
    <n v="1"/>
    <n v="0"/>
    <n v="4.7500000000000001E-2"/>
    <n v="1"/>
    <n v="0"/>
    <n v="4.7500000000000001E-2"/>
    <n v="1"/>
    <n v="0"/>
    <n v="4.7500000000000001E-2"/>
    <n v="1"/>
    <n v="0"/>
    <n v="4.7500000000000001E-2"/>
    <n v="0"/>
    <n v="2.1451612903225805E-2"/>
    <n v="0"/>
    <n v="0.3861290322580645"/>
    <n v="0.3861290322580645"/>
  </r>
  <r>
    <x v="3"/>
    <s v="SAMMCX569"/>
    <s v="PRD00065"/>
    <s v="CAIXA DE SOM PRETO COM SUPORTE USADO"/>
    <x v="6"/>
    <x v="8"/>
    <n v="1.747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.13977600000000001"/>
    <n v="8"/>
    <n v="0"/>
    <n v="0.13977600000000001"/>
    <n v="8"/>
    <n v="0"/>
    <n v="0.13977600000000001"/>
    <n v="8"/>
    <n v="0"/>
    <n v="0.13977600000000001"/>
    <n v="8"/>
    <n v="0"/>
    <n v="0.13977600000000001"/>
    <n v="8"/>
    <n v="0"/>
    <n v="0.13977600000000001"/>
    <n v="8"/>
    <n v="0"/>
    <n v="0.13977600000000001"/>
    <n v="8"/>
    <n v="0"/>
    <n v="0.13977600000000001"/>
    <n v="8"/>
    <n v="0"/>
    <n v="0.13977600000000001"/>
    <n v="8"/>
    <n v="0"/>
    <n v="0.13977600000000001"/>
    <n v="0"/>
    <n v="4.5089032258064515E-2"/>
    <n v="0"/>
    <n v="0.81160258064516122"/>
    <n v="0.81160258064516122"/>
  </r>
  <r>
    <x v="3"/>
    <s v="SAMMCX570"/>
    <n v="0"/>
    <s v="CAIXA COM DIVERSOS ITENS USADOS "/>
    <x v="6"/>
    <x v="8"/>
    <n v="4.4352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.4352000000000003E-2"/>
    <n v="1"/>
    <n v="0"/>
    <n v="4.4352000000000003E-2"/>
    <n v="1"/>
    <n v="0"/>
    <n v="4.4352000000000003E-2"/>
    <n v="1"/>
    <n v="0"/>
    <n v="4.4352000000000003E-2"/>
    <n v="1"/>
    <n v="0"/>
    <n v="4.4352000000000003E-2"/>
    <n v="1"/>
    <n v="0"/>
    <n v="4.4352000000000003E-2"/>
    <n v="1"/>
    <n v="0"/>
    <n v="4.4352000000000003E-2"/>
    <n v="1"/>
    <n v="0"/>
    <n v="4.4352000000000003E-2"/>
    <n v="1"/>
    <n v="0"/>
    <n v="4.4352000000000003E-2"/>
    <n v="1"/>
    <n v="0"/>
    <n v="4.4352000000000003E-2"/>
    <n v="0"/>
    <n v="1.430709677419355E-2"/>
    <n v="0"/>
    <n v="0.25752774193548389"/>
    <n v="0.25752774193548389"/>
  </r>
  <r>
    <x v="0"/>
    <s v="SAMMCZ611"/>
    <n v="9901806501768"/>
    <s v="CARTAZ SAMSUNG C DESCARTE CORRETO VC PRESERVA"/>
    <x v="0"/>
    <x v="0"/>
    <n v="7.0400000000000004E-5"/>
    <n v="1.08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63"/>
    <n v="176.04000000000002"/>
    <n v="1.1475200000000001E-2"/>
    <n v="176.04"/>
    <n v="1.1475200000000005E-2"/>
    <n v="0.49291200000000007"/>
    <n v="0.20655360000000009"/>
    <n v="0.69946560000000013"/>
  </r>
  <r>
    <x v="0"/>
    <s v="SAMMCZ612"/>
    <n v="9901806501769"/>
    <s v="CARTAZ SAMSUNG DESCARTE CONSCIENTE E ASSIM "/>
    <x v="0"/>
    <x v="0"/>
    <n v="6.5099999999999997E-5"/>
    <n v="1.08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68"/>
    <n v="289.44"/>
    <n v="1.7446799999999998E-2"/>
    <n v="289.43999999999988"/>
    <n v="1.7446799999999988E-2"/>
    <n v="0.81043199999999982"/>
    <n v="0.31404239999999978"/>
    <n v="1.1244743999999995"/>
  </r>
  <r>
    <x v="0"/>
    <s v="SAMMCZ613"/>
    <n v="9901806501770"/>
    <s v="CARTAZ SAMSUNG POR UM DESCARTE CONSCIENTE "/>
    <x v="0"/>
    <x v="0"/>
    <n v="6.7199999999999994E-5"/>
    <n v="1.05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18"/>
    <n v="438.90000000000003"/>
    <n v="2.8089599999999996E-2"/>
    <n v="438.89999999999975"/>
    <n v="2.808960000000002E-2"/>
    <n v="1.2289199999999996"/>
    <n v="0.50561280000000042"/>
    <n v="1.7345328"/>
  </r>
  <r>
    <x v="0"/>
    <s v="SAMMCZ614"/>
    <n v="9901806501771"/>
    <s v="CARTAZ SAMSUNG DESCARTE ADEQUADO E CONSCIENCIA"/>
    <x v="0"/>
    <x v="0"/>
    <n v="8.1840000000000002E-5"/>
    <n v="1.08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297"/>
    <n v="320.76000000000005"/>
    <n v="2.4306480000000002E-2"/>
    <n v="320.76000000000016"/>
    <n v="2.4306480000000012E-2"/>
    <n v="0.89812800000000059"/>
    <n v="0.43751664000000023"/>
    <n v="1.3356446400000008"/>
  </r>
  <r>
    <x v="2"/>
    <s v="SAMMCZ730"/>
    <n v="58113"/>
    <s v="CARTAZ SAMSUNG GALAXY  S23 +S23 5G 60X42"/>
    <x v="2"/>
    <x v="2"/>
    <n v="2.2176000000000002E-4"/>
    <n v="8.52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2"/>
    <n v="17.04"/>
    <n v="4.4352000000000004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3"/>
    <n v="25.56"/>
    <n v="6.6528000000000008E-4"/>
    <n v="25.285161290322563"/>
    <n v="6.5812645161290363E-4"/>
    <n v="7.0798451612903185E-2"/>
    <n v="1.1846276129032265E-2"/>
    <n v="8.2644727741935445E-2"/>
  </r>
  <r>
    <x v="2"/>
    <s v="SAMMCZ731"/>
    <n v="58111"/>
    <s v="CARTAZ GALAXY S23 - S23+ 5G 42X30"/>
    <x v="2"/>
    <x v="2"/>
    <n v="3.3599999999999998E-4"/>
    <n v="3.14"/>
    <n v="2"/>
    <n v="6.28"/>
    <n v="6.7199999999999996E-4"/>
    <n v="2"/>
    <n v="6.28"/>
    <n v="6.7199999999999996E-4"/>
    <n v="2"/>
    <n v="6.28"/>
    <n v="6.7199999999999996E-4"/>
    <n v="2"/>
    <n v="6.28"/>
    <n v="6.7199999999999996E-4"/>
    <n v="2"/>
    <n v="6.28"/>
    <n v="6.7199999999999996E-4"/>
    <n v="2"/>
    <n v="6.28"/>
    <n v="6.7199999999999996E-4"/>
    <n v="2"/>
    <n v="6.28"/>
    <n v="6.7199999999999996E-4"/>
    <n v="2"/>
    <n v="6.28"/>
    <n v="6.7199999999999996E-4"/>
    <n v="2"/>
    <n v="6.28"/>
    <n v="6.7199999999999996E-4"/>
    <n v="2"/>
    <n v="6.28"/>
    <n v="6.7199999999999996E-4"/>
    <n v="2"/>
    <n v="6.28"/>
    <n v="6.7199999999999996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.28"/>
    <n v="6.7199999999999996E-4"/>
    <n v="2"/>
    <n v="6.28"/>
    <n v="6.7199999999999996E-4"/>
    <n v="2"/>
    <n v="6.28"/>
    <n v="6.7199999999999996E-4"/>
    <n v="2"/>
    <n v="6.28"/>
    <n v="6.7199999999999996E-4"/>
    <n v="2"/>
    <n v="6.28"/>
    <n v="6.7199999999999996E-4"/>
    <n v="2"/>
    <n v="6.28"/>
    <n v="6.7199999999999996E-4"/>
    <n v="2"/>
    <n v="6.28"/>
    <n v="6.7199999999999996E-4"/>
    <n v="2"/>
    <n v="6.28"/>
    <n v="6.7199999999999996E-4"/>
    <n v="2"/>
    <n v="6.28"/>
    <n v="6.7199999999999996E-4"/>
    <n v="2"/>
    <n v="6.28"/>
    <n v="6.7199999999999996E-4"/>
    <n v="2"/>
    <n v="6.28"/>
    <n v="6.7199999999999996E-4"/>
    <n v="2"/>
    <n v="6.28"/>
    <n v="6.7199999999999996E-4"/>
    <n v="4.6593548387096773"/>
    <n v="4.9858064516129059E-4"/>
    <n v="1.3046193548387099E-2"/>
    <n v="8.9744516129032312E-3"/>
    <n v="2.202064516129033E-2"/>
  </r>
  <r>
    <x v="2"/>
    <s v="SAMMCZ733"/>
    <n v="58112"/>
    <s v="CARTAZ SAMSUNG GALAXY A34-A54 5G VELO ABSURD  30X2"/>
    <x v="2"/>
    <x v="2"/>
    <n v="3.8272000000000002E-5"/>
    <n v="0.55000000000000004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76"/>
    <n v="41.800000000000004"/>
    <n v="2.9086720000000002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87"/>
    <n v="47.85"/>
    <n v="3.3296640000000004E-3"/>
    <n v="47.654838709677406"/>
    <n v="3.3160836129032252E-3"/>
    <n v="0.13343354838709676"/>
    <n v="5.9689505032258054E-2"/>
    <n v="0.19312305341935482"/>
  </r>
  <r>
    <x v="2"/>
    <s v="SAMMCZ734"/>
    <n v="58112"/>
    <s v="CARTAZ SAMSUNG GALAXY A04S COM QR CODE 30X21"/>
    <x v="2"/>
    <x v="2"/>
    <n v="3.8272000000000002E-5"/>
    <n v="0.55000000000000004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81"/>
    <n v="44.550000000000004"/>
    <n v="3.10003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94"/>
    <n v="51.7"/>
    <n v="3.5975680000000002E-3"/>
    <n v="51.469354838709705"/>
    <n v="3.5815184516129021E-3"/>
    <n v="0.1441141935483872"/>
    <n v="6.4467332129032245E-2"/>
    <n v="0.20858152567741944"/>
  </r>
  <r>
    <x v="2"/>
    <s v="SAMMCZ735"/>
    <n v="58112"/>
    <s v="CARTAZ SAMSUNG GALAXY A14 5G VELOC ABSURDA 30X21"/>
    <x v="2"/>
    <x v="2"/>
    <n v="3.7075999999999995E-5"/>
    <n v="0.55000000000000004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96"/>
    <n v="52.800000000000004"/>
    <n v="3.5592959999999996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111"/>
    <n v="61.050000000000004"/>
    <n v="4.1154359999999992E-3"/>
    <n v="60.783870967741905"/>
    <n v="4.097496E-3"/>
    <n v="0.17019483870967736"/>
    <n v="7.3754927999999997E-2"/>
    <n v="0.24394976670967736"/>
  </r>
  <r>
    <x v="2"/>
    <s v="SAMMCZ736"/>
    <n v="58112"/>
    <s v="CARTAZ SAMSUNG  GALAXY A23 5G COM QR CODE 30X21"/>
    <x v="2"/>
    <x v="2"/>
    <n v="3.8272000000000002E-5"/>
    <n v="0.55000000000000004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80"/>
    <n v="44"/>
    <n v="3.0617600000000002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93"/>
    <n v="51.150000000000006"/>
    <n v="3.559296E-3"/>
    <n v="50.919354838709701"/>
    <n v="3.5432464516129054E-3"/>
    <n v="0.14257419354838718"/>
    <n v="6.3778436129032293E-2"/>
    <n v="0.20635262967741946"/>
  </r>
  <r>
    <x v="2"/>
    <s v="SAMMCZ737"/>
    <n v="58112"/>
    <s v="CARTAZ SAMSUNG GALAXY A04e COM QR CODE 30X21"/>
    <x v="2"/>
    <x v="2"/>
    <n v="3.7075999999999995E-5"/>
    <n v="0.55000000000000004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78"/>
    <n v="42.900000000000006"/>
    <n v="2.8919279999999998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89"/>
    <n v="48.95"/>
    <n v="3.2997639999999997E-3"/>
    <n v="48.754838709677443"/>
    <n v="3.2866079999999977E-3"/>
    <n v="0.13651354838709687"/>
    <n v="5.9158943999999956E-2"/>
    <n v="0.19567249238709683"/>
  </r>
  <r>
    <x v="2"/>
    <s v="SAMMCZ739"/>
    <n v="58112"/>
    <s v="CARTAZ SAMSUNG GALAXY A14 COM QR CODE 30X21"/>
    <x v="2"/>
    <x v="2"/>
    <n v="3.8272000000000002E-5"/>
    <n v="0.55000000000000004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77"/>
    <n v="42.35"/>
    <n v="2.946944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89"/>
    <n v="48.95"/>
    <n v="3.406208E-3"/>
    <n v="48.737096774193574"/>
    <n v="3.3913930322580625E-3"/>
    <n v="0.13646387096774204"/>
    <n v="6.1045074580645127E-2"/>
    <n v="0.19750894554838716"/>
  </r>
  <r>
    <x v="2"/>
    <s v="SAMMCZ740"/>
    <n v="58165"/>
    <s v="CARTAZ SAMSUNG GALAXY S21 FE 5G COM QR CODE 30X21"/>
    <x v="2"/>
    <x v="2"/>
    <n v="3.8272000000000002E-5"/>
    <n v="1.0900000000000001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71"/>
    <n v="77.39"/>
    <n v="2.7173120000000004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2"/>
    <n v="89.38000000000001"/>
    <n v="3.1383040000000002E-3"/>
    <n v="88.99322580645169"/>
    <n v="3.1247236129032245E-3"/>
    <n v="0.24918103225806476"/>
    <n v="5.6245025032258041E-2"/>
    <n v="0.30542605729032279"/>
  </r>
  <r>
    <x v="2"/>
    <s v="SAMMCZ754"/>
    <n v="58444"/>
    <s v="CARTAZ GALAXY TAB S9 NOVA FAMILIA S LOGO 60X42 SES"/>
    <x v="2"/>
    <x v="4"/>
    <n v="1.5316E-4"/>
    <n v="5.1600999999999999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2"/>
    <n v="10.3202"/>
    <n v="3.0632000000000001E-4"/>
    <n v="10.3202"/>
    <n v="3.0632000000000001E-4"/>
    <n v="2.8896560000000005E-2"/>
    <n v="5.5137600000000004E-3"/>
    <n v="3.4410320000000008E-2"/>
  </r>
  <r>
    <x v="2"/>
    <s v="SAMMCZ756"/>
    <s v="11677-066"/>
    <s v="CARTAZ A4 VERTICAL GALAXY Z FOLD5 - Z FLIP5 S LOGO"/>
    <x v="2"/>
    <x v="2"/>
    <n v="9.1199999999999994E-5"/>
    <n v="0.6949999999999999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1"/>
    <n v="0.69499999999999995"/>
    <n v="9.1199999999999994E-5"/>
    <n v="0.69500000000000017"/>
    <n v="9.1200000000000035E-5"/>
    <n v="1.9460000000000007E-3"/>
    <n v="1.6416000000000007E-3"/>
    <n v="3.5876000000000016E-3"/>
  </r>
  <r>
    <x v="2"/>
    <s v="SAMMCZ757"/>
    <s v="11677-064"/>
    <s v="CARTAZ A4 VERTICAL GALAXY Z FOLD5 - Z FLIP5 C LOGO"/>
    <x v="2"/>
    <x v="2"/>
    <n v="3.6668567493112949E-5"/>
    <n v="0.69499999999999995"/>
    <n v="726"/>
    <n v="504.56999999999994"/>
    <n v="2.662138E-2"/>
    <n v="726"/>
    <n v="504.56999999999994"/>
    <n v="2.662138E-2"/>
    <n v="726"/>
    <n v="504.56999999999994"/>
    <n v="2.662138E-2"/>
    <n v="726"/>
    <n v="504.56999999999994"/>
    <n v="2.662138E-2"/>
    <n v="726"/>
    <n v="504.56999999999994"/>
    <n v="2.662138E-2"/>
    <n v="726"/>
    <n v="504.56999999999994"/>
    <n v="2.662138E-2"/>
    <n v="726"/>
    <n v="504.56999999999994"/>
    <n v="2.662138E-2"/>
    <n v="726"/>
    <n v="504.56999999999994"/>
    <n v="2.662138E-2"/>
    <n v="726"/>
    <n v="504.56999999999994"/>
    <n v="2.662138E-2"/>
    <n v="726"/>
    <n v="504.56999999999994"/>
    <n v="2.662138E-2"/>
    <n v="726"/>
    <n v="504.56999999999994"/>
    <n v="2.662138E-2"/>
    <n v="726"/>
    <n v="504.56999999999994"/>
    <n v="2.662138E-2"/>
    <n v="726"/>
    <n v="504.56999999999994"/>
    <n v="2.662138E-2"/>
    <n v="726"/>
    <n v="504.56999999999994"/>
    <n v="2.662138E-2"/>
    <n v="726"/>
    <n v="504.56999999999994"/>
    <n v="2.662138E-2"/>
    <n v="726"/>
    <n v="504.56999999999994"/>
    <n v="2.662138E-2"/>
    <n v="726"/>
    <n v="504.56999999999994"/>
    <n v="2.662138E-2"/>
    <n v="726"/>
    <n v="504.56999999999994"/>
    <n v="2.662138E-2"/>
    <n v="726"/>
    <n v="504.56999999999994"/>
    <n v="2.662138E-2"/>
    <n v="726"/>
    <n v="504.56999999999994"/>
    <n v="2.662138E-2"/>
    <n v="602"/>
    <n v="418.39"/>
    <n v="2.2074477630853996E-2"/>
    <n v="719"/>
    <n v="499.70499999999998"/>
    <n v="2.6364700027548212E-2"/>
    <n v="618"/>
    <n v="429.51"/>
    <n v="2.2661174710743803E-2"/>
    <n v="618"/>
    <n v="429.51"/>
    <n v="2.2661174710743803E-2"/>
    <n v="618"/>
    <n v="429.51"/>
    <n v="2.2661174710743803E-2"/>
    <n v="597"/>
    <n v="414.91499999999996"/>
    <n v="2.1891134793388431E-2"/>
    <n v="597"/>
    <n v="414.91499999999996"/>
    <n v="2.1891134793388431E-2"/>
    <n v="597"/>
    <n v="414.91499999999996"/>
    <n v="2.1891134793388431E-2"/>
    <n v="597"/>
    <n v="414.91499999999996"/>
    <n v="2.1891134793388431E-2"/>
    <n v="597"/>
    <n v="414.91499999999996"/>
    <n v="2.1891134793388431E-2"/>
    <n v="597"/>
    <n v="414.91499999999996"/>
    <n v="2.1891134793388431E-2"/>
    <n v="477.01661290322568"/>
    <n v="2.5167648727450472E-2"/>
    <n v="1.3356465161290321"/>
    <n v="0.45301767709410851"/>
    <n v="1.7886641932231406"/>
  </r>
  <r>
    <x v="2"/>
    <s v="SAMMCZ758"/>
    <s v="11677-065"/>
    <s v="CARTAZ A4 VERTICAL GALAXY Z FOLD5 Z FLIP5 S LOGO S"/>
    <x v="2"/>
    <x v="2"/>
    <n v="8.8350034602076121E-5"/>
    <n v="0.69499999999999995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26"/>
    <n v="157.07"/>
    <n v="1.9967107820069205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289"/>
    <n v="200.85499999999999"/>
    <n v="2.5533159999999999E-2"/>
    <n v="199.44258064516114"/>
    <n v="2.5353609929679631E-2"/>
    <n v="0.55843922580645133"/>
    <n v="0.45636497873423337"/>
    <n v="1.0148042045406847"/>
  </r>
  <r>
    <x v="2"/>
    <s v="SAMMCZ759"/>
    <s v="11677-070"/>
    <s v="CARTAZ A4 HORIZONTAL GALAXY Z FLIP5 C LOGO E QR CO"/>
    <x v="2"/>
    <x v="2"/>
    <n v="7.0680000000000008E-5"/>
    <n v="0.69499999999999995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4"/>
    <n v="16.68"/>
    <n v="1.6963200000000003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9"/>
    <n v="20.154999999999998"/>
    <n v="2.0497200000000001E-3"/>
    <n v="20.042903225806434"/>
    <n v="2.0383199999999993E-3"/>
    <n v="5.612012903225802E-2"/>
    <n v="3.6689759999999988E-2"/>
    <n v="9.2809889032258008E-2"/>
  </r>
  <r>
    <x v="2"/>
    <s v="SAMMCZ760"/>
    <s v="11677-069"/>
    <s v="CARTAZ A4 VERTICAL GALAXY Z FLIP5 S LOCO C QR CODE"/>
    <x v="2"/>
    <x v="2"/>
    <n v="8.5560000000000001E-5"/>
    <n v="0.69499999999999995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34"/>
    <n v="23.63"/>
    <n v="2.90903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40"/>
    <n v="27.799999999999997"/>
    <n v="3.4223999999999999E-3"/>
    <n v="27.665483870967726"/>
    <n v="3.405840000000002E-3"/>
    <n v="7.7463354838709642E-2"/>
    <n v="6.1305120000000032E-2"/>
    <n v="0.13876847483870969"/>
  </r>
  <r>
    <x v="2"/>
    <s v="SAMMCZ761"/>
    <s v="11677-067"/>
    <s v="CARTAZ A4 HORIZONTAL GALAXY Z FOLD5 Z FLIP 5 C LOG"/>
    <x v="2"/>
    <x v="2"/>
    <n v="9.1199999999999994E-5"/>
    <n v="0.69499999999999995"/>
    <n v="238"/>
    <n v="165.41"/>
    <n v="2.1705599999999999E-2"/>
    <n v="238"/>
    <n v="165.41"/>
    <n v="2.1705599999999999E-2"/>
    <n v="238"/>
    <n v="165.41"/>
    <n v="2.1705599999999999E-2"/>
    <n v="238"/>
    <n v="165.41"/>
    <n v="2.1705599999999999E-2"/>
    <n v="238"/>
    <n v="165.41"/>
    <n v="2.1705599999999999E-2"/>
    <n v="238"/>
    <n v="165.41"/>
    <n v="2.1705599999999999E-2"/>
    <n v="238"/>
    <n v="165.41"/>
    <n v="2.1705599999999999E-2"/>
    <n v="238"/>
    <n v="165.41"/>
    <n v="2.1705599999999999E-2"/>
    <n v="238"/>
    <n v="165.41"/>
    <n v="2.1705599999999999E-2"/>
    <n v="238"/>
    <n v="165.41"/>
    <n v="2.1705599999999999E-2"/>
    <n v="238"/>
    <n v="165.41"/>
    <n v="2.1705599999999999E-2"/>
    <n v="233"/>
    <n v="161.935"/>
    <n v="2.1249599999999997E-2"/>
    <n v="233"/>
    <n v="161.935"/>
    <n v="2.1249599999999997E-2"/>
    <n v="233"/>
    <n v="161.935"/>
    <n v="2.1249599999999997E-2"/>
    <n v="233"/>
    <n v="161.935"/>
    <n v="2.1249599999999997E-2"/>
    <n v="233"/>
    <n v="161.935"/>
    <n v="2.1249599999999997E-2"/>
    <n v="233"/>
    <n v="161.935"/>
    <n v="2.1249599999999997E-2"/>
    <n v="233"/>
    <n v="161.935"/>
    <n v="2.1249599999999997E-2"/>
    <n v="233"/>
    <n v="161.935"/>
    <n v="2.1249599999999997E-2"/>
    <n v="238"/>
    <n v="165.41"/>
    <n v="2.1705599999999999E-2"/>
    <n v="192"/>
    <n v="133.44"/>
    <n v="1.7510399999999999E-2"/>
    <n v="238"/>
    <n v="165.41"/>
    <n v="2.1705599999999999E-2"/>
    <n v="238"/>
    <n v="165.41"/>
    <n v="2.1705599999999999E-2"/>
    <n v="238"/>
    <n v="165.41"/>
    <n v="2.1705599999999999E-2"/>
    <n v="238"/>
    <n v="165.41"/>
    <n v="2.1705599999999999E-2"/>
    <n v="238"/>
    <n v="165.41"/>
    <n v="2.1705599999999999E-2"/>
    <n v="238"/>
    <n v="165.41"/>
    <n v="2.1705599999999999E-2"/>
    <n v="238"/>
    <n v="165.41"/>
    <n v="2.1705599999999999E-2"/>
    <n v="238"/>
    <n v="165.41"/>
    <n v="2.1705599999999999E-2"/>
    <n v="238"/>
    <n v="165.41"/>
    <n v="2.1705599999999999E-2"/>
    <n v="238"/>
    <n v="165.41"/>
    <n v="2.1705599999999999E-2"/>
    <n v="163.4819354838709"/>
    <n v="2.1452593548387092E-2"/>
    <n v="0.45774941935483859"/>
    <n v="0.38614668387096762"/>
    <n v="0.84389610322580622"/>
  </r>
  <r>
    <x v="2"/>
    <s v="SAMMCZ762"/>
    <s v="11677-068"/>
    <s v="CARTAZ A4 VERTICAL GALAXY Z FLIP5 C LOGO E QR CODE"/>
    <x v="2"/>
    <x v="2"/>
    <n v="3.8705773195876285E-5"/>
    <n v="0.69499999999999995"/>
    <n v="97"/>
    <n v="67.414999999999992"/>
    <n v="3.7544599999999998E-3"/>
    <n v="97"/>
    <n v="67.414999999999992"/>
    <n v="3.7544599999999998E-3"/>
    <n v="97"/>
    <n v="67.414999999999992"/>
    <n v="3.7544599999999998E-3"/>
    <n v="97"/>
    <n v="67.414999999999992"/>
    <n v="3.7544599999999998E-3"/>
    <n v="97"/>
    <n v="67.414999999999992"/>
    <n v="3.7544599999999998E-3"/>
    <n v="97"/>
    <n v="67.414999999999992"/>
    <n v="3.7544599999999998E-3"/>
    <n v="97"/>
    <n v="67.414999999999992"/>
    <n v="3.7544599999999998E-3"/>
    <n v="97"/>
    <n v="67.414999999999992"/>
    <n v="3.7544599999999998E-3"/>
    <n v="97"/>
    <n v="67.414999999999992"/>
    <n v="3.7544599999999998E-3"/>
    <n v="97"/>
    <n v="67.414999999999992"/>
    <n v="3.7544599999999998E-3"/>
    <n v="97"/>
    <n v="67.414999999999992"/>
    <n v="3.7544599999999998E-3"/>
    <n v="94"/>
    <n v="65.33"/>
    <n v="3.6383426804123707E-3"/>
    <n v="94"/>
    <n v="65.33"/>
    <n v="3.6383426804123707E-3"/>
    <n v="94"/>
    <n v="65.33"/>
    <n v="3.6383426804123707E-3"/>
    <n v="94"/>
    <n v="65.33"/>
    <n v="3.6383426804123707E-3"/>
    <n v="94"/>
    <n v="65.33"/>
    <n v="3.6383426804123707E-3"/>
    <n v="94"/>
    <n v="65.33"/>
    <n v="3.6383426804123707E-3"/>
    <n v="94"/>
    <n v="65.33"/>
    <n v="3.6383426804123707E-3"/>
    <n v="94"/>
    <n v="65.33"/>
    <n v="3.6383426804123707E-3"/>
    <n v="97"/>
    <n v="67.414999999999992"/>
    <n v="3.7544599999999998E-3"/>
    <n v="84"/>
    <n v="58.379999999999995"/>
    <n v="3.2512849484536079E-3"/>
    <n v="97"/>
    <n v="67.414999999999992"/>
    <n v="3.7544599999999998E-3"/>
    <n v="97"/>
    <n v="67.414999999999992"/>
    <n v="3.7544599999999998E-3"/>
    <n v="97"/>
    <n v="67.414999999999992"/>
    <n v="3.7544599999999998E-3"/>
    <n v="97"/>
    <n v="67.414999999999992"/>
    <n v="3.7544599999999998E-3"/>
    <n v="97"/>
    <n v="67.414999999999992"/>
    <n v="3.7544599999999998E-3"/>
    <n v="97"/>
    <n v="67.414999999999992"/>
    <n v="3.7544599999999998E-3"/>
    <n v="97"/>
    <n v="67.414999999999992"/>
    <n v="3.7544599999999998E-3"/>
    <n v="97"/>
    <n v="67.414999999999992"/>
    <n v="3.7544599999999998E-3"/>
    <n v="97"/>
    <n v="67.414999999999992"/>
    <n v="3.7544599999999998E-3"/>
    <n v="97"/>
    <n v="67.414999999999992"/>
    <n v="3.7544599999999998E-3"/>
    <n v="66.585483870967735"/>
    <n v="3.7082627868307281E-3"/>
    <n v="0.18643935483870969"/>
    <n v="6.6748730162953102E-2"/>
    <n v="0.25318808500166279"/>
  </r>
  <r>
    <x v="2"/>
    <s v="SAMMCZ763"/>
    <s v="11677-053"/>
    <s v="CARTAZ A3 GALAXY Z FLIP5 S LOGO C QR CODE"/>
    <x v="2"/>
    <x v="2"/>
    <n v="8.3700000000000002E-5"/>
    <n v="2.82"/>
    <n v="15"/>
    <n v="42.3"/>
    <n v="1.2555000000000001E-3"/>
    <n v="15"/>
    <n v="42.3"/>
    <n v="1.2555000000000001E-3"/>
    <n v="15"/>
    <n v="42.3"/>
    <n v="1.2555000000000001E-3"/>
    <n v="15"/>
    <n v="42.3"/>
    <n v="1.2555000000000001E-3"/>
    <n v="15"/>
    <n v="42.3"/>
    <n v="1.2555000000000001E-3"/>
    <n v="15"/>
    <n v="42.3"/>
    <n v="1.2555000000000001E-3"/>
    <n v="15"/>
    <n v="42.3"/>
    <n v="1.2555000000000001E-3"/>
    <n v="15"/>
    <n v="42.3"/>
    <n v="1.2555000000000001E-3"/>
    <n v="15"/>
    <n v="42.3"/>
    <n v="1.2555000000000001E-3"/>
    <n v="15"/>
    <n v="42.3"/>
    <n v="1.2555000000000001E-3"/>
    <n v="15"/>
    <n v="42.3"/>
    <n v="1.2555000000000001E-3"/>
    <n v="13"/>
    <n v="36.659999999999997"/>
    <n v="1.0881E-3"/>
    <n v="13"/>
    <n v="36.659999999999997"/>
    <n v="1.0881E-3"/>
    <n v="13"/>
    <n v="36.659999999999997"/>
    <n v="1.0881E-3"/>
    <n v="13"/>
    <n v="36.659999999999997"/>
    <n v="1.0881E-3"/>
    <n v="13"/>
    <n v="36.659999999999997"/>
    <n v="1.0881E-3"/>
    <n v="13"/>
    <n v="36.659999999999997"/>
    <n v="1.0881E-3"/>
    <n v="13"/>
    <n v="36.659999999999997"/>
    <n v="1.0881E-3"/>
    <n v="13"/>
    <n v="36.659999999999997"/>
    <n v="1.0881E-3"/>
    <n v="15"/>
    <n v="42.3"/>
    <n v="1.2555000000000001E-3"/>
    <n v="13"/>
    <n v="36.659999999999997"/>
    <n v="1.0881E-3"/>
    <n v="15"/>
    <n v="42.3"/>
    <n v="1.2555000000000001E-3"/>
    <n v="15"/>
    <n v="42.3"/>
    <n v="1.2555000000000001E-3"/>
    <n v="15"/>
    <n v="42.3"/>
    <n v="1.2555000000000001E-3"/>
    <n v="15"/>
    <n v="42.3"/>
    <n v="1.2555000000000001E-3"/>
    <n v="15"/>
    <n v="42.3"/>
    <n v="1.2555000000000001E-3"/>
    <n v="15"/>
    <n v="42.3"/>
    <n v="1.2555000000000001E-3"/>
    <n v="15"/>
    <n v="42.3"/>
    <n v="1.2555000000000001E-3"/>
    <n v="15"/>
    <n v="42.3"/>
    <n v="1.2555000000000001E-3"/>
    <n v="15"/>
    <n v="42.3"/>
    <n v="1.2555000000000001E-3"/>
    <n v="15"/>
    <n v="42.3"/>
    <n v="1.2555000000000001E-3"/>
    <n v="40.66258064516127"/>
    <n v="1.2068999999999999E-3"/>
    <n v="0.11385522580645158"/>
    <n v="2.1724199999999999E-2"/>
    <n v="0.13557942580645158"/>
  </r>
  <r>
    <x v="2"/>
    <s v="SAMMCZ764"/>
    <s v="11677-052"/>
    <s v="CARTAZ A3 GALAXY Z FOLD5 Z FLIP5 S LOGO C QR CODE"/>
    <x v="2"/>
    <x v="2"/>
    <n v="1.1408000000000001E-4"/>
    <n v="2.82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74"/>
    <n v="208.67999999999998"/>
    <n v="8.4419200000000003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85"/>
    <n v="239.7"/>
    <n v="9.6968000000000002E-3"/>
    <n v="238.69935483870958"/>
    <n v="9.656320000000003E-3"/>
    <n v="0.66835819354838688"/>
    <n v="0.17381376000000004"/>
    <n v="0.84217195354838692"/>
  </r>
  <r>
    <x v="2"/>
    <s v="SAMMCZ765"/>
    <s v="11677-059"/>
    <s v="CARTAZ A2 GALAXY Z FOLD5 Z FLIP5 C LOGO E QR CODE"/>
    <x v="2"/>
    <x v="2"/>
    <n v="1.5738000000000001E-4"/>
    <n v="4.95"/>
    <n v="236"/>
    <n v="1168.2"/>
    <n v="3.7141680000000003E-2"/>
    <n v="236"/>
    <n v="1168.2"/>
    <n v="3.7141680000000003E-2"/>
    <n v="236"/>
    <n v="1168.2"/>
    <n v="3.7141680000000003E-2"/>
    <n v="236"/>
    <n v="1168.2"/>
    <n v="3.7141680000000003E-2"/>
    <n v="236"/>
    <n v="1168.2"/>
    <n v="3.7141680000000003E-2"/>
    <n v="236"/>
    <n v="1168.2"/>
    <n v="3.7141680000000003E-2"/>
    <n v="236"/>
    <n v="1168.2"/>
    <n v="3.7141680000000003E-2"/>
    <n v="236"/>
    <n v="1168.2"/>
    <n v="3.7141680000000003E-2"/>
    <n v="236"/>
    <n v="1168.2"/>
    <n v="3.7141680000000003E-2"/>
    <n v="236"/>
    <n v="1168.2"/>
    <n v="3.7141680000000003E-2"/>
    <n v="236"/>
    <n v="1168.2"/>
    <n v="3.7141680000000003E-2"/>
    <n v="233"/>
    <n v="1153.3500000000001"/>
    <n v="3.666954E-2"/>
    <n v="233"/>
    <n v="1153.3500000000001"/>
    <n v="3.666954E-2"/>
    <n v="233"/>
    <n v="1153.3500000000001"/>
    <n v="3.666954E-2"/>
    <n v="233"/>
    <n v="1153.3500000000001"/>
    <n v="3.666954E-2"/>
    <n v="233"/>
    <n v="1153.3500000000001"/>
    <n v="3.666954E-2"/>
    <n v="233"/>
    <n v="1153.3500000000001"/>
    <n v="3.666954E-2"/>
    <n v="233"/>
    <n v="1153.3500000000001"/>
    <n v="3.666954E-2"/>
    <n v="233"/>
    <n v="1153.3500000000001"/>
    <n v="3.666954E-2"/>
    <n v="236"/>
    <n v="1168.2"/>
    <n v="3.7141680000000003E-2"/>
    <n v="190"/>
    <n v="940.5"/>
    <n v="2.9902200000000004E-2"/>
    <n v="236"/>
    <n v="1168.2"/>
    <n v="3.7141680000000003E-2"/>
    <n v="236"/>
    <n v="1168.2"/>
    <n v="3.7141680000000003E-2"/>
    <n v="236"/>
    <n v="1168.2"/>
    <n v="3.7141680000000003E-2"/>
    <n v="236"/>
    <n v="1168.2"/>
    <n v="3.7141680000000003E-2"/>
    <n v="236"/>
    <n v="1168.2"/>
    <n v="3.7141680000000003E-2"/>
    <n v="236"/>
    <n v="1168.2"/>
    <n v="3.7141680000000003E-2"/>
    <n v="236"/>
    <n v="1168.2"/>
    <n v="3.7141680000000003E-2"/>
    <n v="236"/>
    <n v="1168.2"/>
    <n v="3.7141680000000003E-2"/>
    <n v="236"/>
    <n v="1168.2"/>
    <n v="3.7141680000000003E-2"/>
    <n v="236"/>
    <n v="1168.2"/>
    <n v="3.7141680000000003E-2"/>
    <n v="1157.0225806451613"/>
    <n v="3.6786305806451598E-2"/>
    <n v="3.2396632258064519"/>
    <n v="0.66215350451612875"/>
    <n v="3.9018167303225808"/>
  </r>
  <r>
    <x v="2"/>
    <s v="SAMMCZ766"/>
    <s v="11677-058"/>
    <s v="CARTAZ A2 GALAXY Z FOLD5 Z FLIP5 S LOGO C QR CODE"/>
    <x v="2"/>
    <x v="2"/>
    <n v="1.3019999999999999E-4"/>
    <n v="4.95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1"/>
    <n v="54.45"/>
    <n v="1.4322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13"/>
    <n v="64.350000000000009"/>
    <n v="1.6925999999999998E-3"/>
    <n v="64.03064516129028"/>
    <n v="1.6842000000000007E-3"/>
    <n v="0.17928580645161282"/>
    <n v="3.0315600000000012E-2"/>
    <n v="0.20960140645161285"/>
  </r>
  <r>
    <x v="2"/>
    <s v="SAMMCZ768"/>
    <s v="2023-1664"/>
    <s v="CARTAZ GALAXY WATCH6 SEM LOGO 43X30"/>
    <x v="2"/>
    <x v="5"/>
    <n v="2.7280000000000002E-4"/>
    <n v="10.73"/>
    <n v="1"/>
    <n v="10.73"/>
    <n v="2.7280000000000002E-4"/>
    <n v="1"/>
    <n v="10.73"/>
    <n v="2.7280000000000002E-4"/>
    <n v="1"/>
    <n v="10.73"/>
    <n v="2.7280000000000002E-4"/>
    <n v="1"/>
    <n v="10.73"/>
    <n v="2.7280000000000002E-4"/>
    <n v="1"/>
    <n v="10.73"/>
    <n v="2.7280000000000002E-4"/>
    <n v="1"/>
    <n v="10.73"/>
    <n v="2.7280000000000002E-4"/>
    <n v="1"/>
    <n v="10.73"/>
    <n v="2.7280000000000002E-4"/>
    <n v="1"/>
    <n v="10.73"/>
    <n v="2.7280000000000002E-4"/>
    <n v="1"/>
    <n v="10.73"/>
    <n v="2.7280000000000002E-4"/>
    <n v="1"/>
    <n v="10.73"/>
    <n v="2.7280000000000002E-4"/>
    <n v="1"/>
    <n v="10.73"/>
    <n v="2.7280000000000002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.73"/>
    <n v="2.7280000000000002E-4"/>
    <n v="1"/>
    <n v="10.73"/>
    <n v="2.7280000000000002E-4"/>
    <n v="1"/>
    <n v="10.73"/>
    <n v="2.7280000000000002E-4"/>
    <n v="1"/>
    <n v="10.73"/>
    <n v="2.7280000000000002E-4"/>
    <n v="1"/>
    <n v="10.73"/>
    <n v="2.7280000000000002E-4"/>
    <n v="1"/>
    <n v="10.73"/>
    <n v="2.7280000000000002E-4"/>
    <n v="1"/>
    <n v="10.73"/>
    <n v="2.7280000000000002E-4"/>
    <n v="1"/>
    <n v="10.73"/>
    <n v="2.7280000000000002E-4"/>
    <n v="1"/>
    <n v="10.73"/>
    <n v="2.7280000000000002E-4"/>
    <n v="1"/>
    <n v="10.73"/>
    <n v="2.7280000000000002E-4"/>
    <n v="1"/>
    <n v="10.73"/>
    <n v="2.7280000000000002E-4"/>
    <n v="1"/>
    <n v="10.73"/>
    <n v="2.7280000000000002E-4"/>
    <n v="7.9609677419354812"/>
    <n v="2.0240000000000007E-4"/>
    <n v="2.2290709677419352E-2"/>
    <n v="3.6432000000000014E-3"/>
    <n v="2.5933909677419355E-2"/>
  </r>
  <r>
    <x v="2"/>
    <s v="SAMMCZ771"/>
    <s v="2023-1671"/>
    <s v="CARTAZ GALAXY WATCH6-WATCH6 CLASSIC C LOGO 60X42"/>
    <x v="2"/>
    <x v="5"/>
    <n v="1.3114999999999999E-4"/>
    <n v="8.0500000000000007"/>
    <n v="3"/>
    <n v="24.150000000000002"/>
    <n v="3.9344999999999994E-4"/>
    <n v="3"/>
    <n v="24.150000000000002"/>
    <n v="3.9344999999999994E-4"/>
    <n v="3"/>
    <n v="24.150000000000002"/>
    <n v="3.9344999999999994E-4"/>
    <n v="3"/>
    <n v="24.150000000000002"/>
    <n v="3.9344999999999994E-4"/>
    <n v="3"/>
    <n v="24.150000000000002"/>
    <n v="3.9344999999999994E-4"/>
    <n v="3"/>
    <n v="24.150000000000002"/>
    <n v="3.9344999999999994E-4"/>
    <n v="3"/>
    <n v="24.150000000000002"/>
    <n v="3.9344999999999994E-4"/>
    <n v="3"/>
    <n v="24.150000000000002"/>
    <n v="3.9344999999999994E-4"/>
    <n v="3"/>
    <n v="24.150000000000002"/>
    <n v="3.9344999999999994E-4"/>
    <n v="3"/>
    <n v="24.150000000000002"/>
    <n v="3.9344999999999994E-4"/>
    <n v="3"/>
    <n v="24.150000000000002"/>
    <n v="3.9344999999999994E-4"/>
    <n v="3"/>
    <n v="24.150000000000002"/>
    <n v="3.9344999999999994E-4"/>
    <n v="3"/>
    <n v="24.150000000000002"/>
    <n v="3.9344999999999994E-4"/>
    <n v="3"/>
    <n v="24.150000000000002"/>
    <n v="3.9344999999999994E-4"/>
    <n v="3"/>
    <n v="24.150000000000002"/>
    <n v="3.9344999999999994E-4"/>
    <n v="3"/>
    <n v="24.150000000000002"/>
    <n v="3.9344999999999994E-4"/>
    <n v="3"/>
    <n v="24.150000000000002"/>
    <n v="3.9344999999999994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243548387096771"/>
    <n v="2.1576290322580644E-4"/>
    <n v="3.7081935483870967E-2"/>
    <n v="3.8837322580645159E-3"/>
    <n v="4.0965667741935483E-2"/>
  </r>
  <r>
    <x v="2"/>
    <s v="SAMMCZ773"/>
    <s v="AC.CMVIS.13654"/>
    <s v="CARTAZ COMPRAR NA LOJA ATE O QUE NAO ESTA LA 59X42"/>
    <x v="2"/>
    <x v="2"/>
    <n v="8.2227272727272715E-4"/>
    <n v="36.4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22"/>
    <n v="800.8"/>
    <n v="1.8089999999999998E-2"/>
    <n v="800.79999999999961"/>
    <n v="1.8090000000000005E-2"/>
    <n v="2.2422399999999993"/>
    <n v="0.32562000000000008"/>
    <n v="2.5678599999999996"/>
  </r>
  <r>
    <x v="2"/>
    <s v="SAMMCZ774"/>
    <s v="797978-1"/>
    <s v="CARTAZ COMPRAR NA LOJA ATE O QUE NAO ESTA LA 30X21"/>
    <x v="2"/>
    <x v="2"/>
    <n v="3.1000000000000001E-5"/>
    <n v="11.36364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44"/>
    <n v="500.00015999999999"/>
    <n v="1.364E-3"/>
    <n v="500.00015999999971"/>
    <n v="1.3639999999999995E-3"/>
    <n v="1.4000004479999995"/>
    <n v="2.455199999999999E-2"/>
    <n v="1.4245524479999994"/>
  </r>
  <r>
    <x v="2"/>
    <s v="SAMMCZ775"/>
    <s v="2023-1666"/>
    <s v="CARTAZ GALAXY WATCH6 - WATCH6 CLASSIC 59X42 S LOGO"/>
    <x v="2"/>
    <x v="5"/>
    <n v="1.4218666666666665E-4"/>
    <n v="4.3"/>
    <n v="6"/>
    <n v="25.799999999999997"/>
    <n v="8.5311999999999996E-4"/>
    <n v="6"/>
    <n v="25.799999999999997"/>
    <n v="8.5311999999999996E-4"/>
    <n v="6"/>
    <n v="25.799999999999997"/>
    <n v="8.5311999999999996E-4"/>
    <n v="6"/>
    <n v="25.799999999999997"/>
    <n v="8.5311999999999996E-4"/>
    <n v="6"/>
    <n v="25.799999999999997"/>
    <n v="8.5311999999999996E-4"/>
    <n v="6"/>
    <n v="25.799999999999997"/>
    <n v="8.5311999999999996E-4"/>
    <n v="6"/>
    <n v="25.799999999999997"/>
    <n v="8.5311999999999996E-4"/>
    <n v="6"/>
    <n v="25.799999999999997"/>
    <n v="8.5311999999999996E-4"/>
    <n v="6"/>
    <n v="25.799999999999997"/>
    <n v="8.5311999999999996E-4"/>
    <n v="6"/>
    <n v="25.799999999999997"/>
    <n v="8.5311999999999996E-4"/>
    <n v="6"/>
    <n v="25.799999999999997"/>
    <n v="8.5311999999999996E-4"/>
    <n v="6"/>
    <n v="25.799999999999997"/>
    <n v="8.5311999999999996E-4"/>
    <n v="6"/>
    <n v="25.799999999999997"/>
    <n v="8.5311999999999996E-4"/>
    <n v="6"/>
    <n v="25.799999999999997"/>
    <n v="8.5311999999999996E-4"/>
    <n v="6"/>
    <n v="25.799999999999997"/>
    <n v="8.5311999999999996E-4"/>
    <n v="6"/>
    <n v="25.799999999999997"/>
    <n v="8.5311999999999996E-4"/>
    <n v="6"/>
    <n v="25.799999999999997"/>
    <n v="8.5311999999999996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148387096774197"/>
    <n v="4.6784000000000013E-4"/>
    <n v="3.9615483870967756E-2"/>
    <n v="8.4211200000000024E-3"/>
    <n v="4.803660387096776E-2"/>
  </r>
  <r>
    <x v="2"/>
    <s v="SAMMCZ778"/>
    <n v="1766"/>
    <s v="CARTAZ NOVO GALAXY S23 FE VAREJO COM LOGO 59x42cm"/>
    <x v="2"/>
    <x v="2"/>
    <n v="1.5372000000000001E-4"/>
    <n v="3.7029999999999998"/>
    <n v="1500"/>
    <n v="5554.5"/>
    <n v="0.23058000000000001"/>
    <n v="1500"/>
    <n v="5554.5"/>
    <n v="0.23058000000000001"/>
    <n v="1500"/>
    <n v="5554.5"/>
    <n v="0.23058000000000001"/>
    <n v="1500"/>
    <n v="5554.5"/>
    <n v="0.23058000000000001"/>
    <n v="1500"/>
    <n v="5554.5"/>
    <n v="0.23058000000000001"/>
    <n v="1500"/>
    <n v="5554.5"/>
    <n v="0.23058000000000001"/>
    <n v="1500"/>
    <n v="5554.5"/>
    <n v="0.23058000000000001"/>
    <n v="1500"/>
    <n v="5554.5"/>
    <n v="0.23058000000000001"/>
    <n v="1500"/>
    <n v="5554.5"/>
    <n v="0.23058000000000001"/>
    <n v="1500"/>
    <n v="5554.5"/>
    <n v="0.23058000000000001"/>
    <n v="1500"/>
    <n v="5554.5"/>
    <n v="0.23058000000000001"/>
    <n v="1500"/>
    <n v="5554.5"/>
    <n v="0.23058000000000001"/>
    <n v="1500"/>
    <n v="5554.5"/>
    <n v="0.23058000000000001"/>
    <n v="1500"/>
    <n v="5554.5"/>
    <n v="0.23058000000000001"/>
    <n v="1500"/>
    <n v="5554.5"/>
    <n v="0.23058000000000001"/>
    <n v="1500"/>
    <n v="5554.5"/>
    <n v="0.23058000000000001"/>
    <n v="1500"/>
    <n v="5554.5"/>
    <n v="0.23058000000000001"/>
    <n v="1284"/>
    <n v="4754.652"/>
    <n v="0.19737648000000002"/>
    <n v="947"/>
    <n v="3506.741"/>
    <n v="0.14557284000000001"/>
    <n v="939"/>
    <n v="3477.1169999999997"/>
    <n v="0.14434308000000001"/>
    <n v="742"/>
    <n v="2747.6259999999997"/>
    <n v="0.11406024000000001"/>
    <n v="833"/>
    <n v="3084.5989999999997"/>
    <n v="0.12804876000000001"/>
    <n v="477"/>
    <n v="1766.3309999999999"/>
    <n v="7.3324440000000005E-2"/>
    <n v="477"/>
    <n v="1766.3309999999999"/>
    <n v="7.3324440000000005E-2"/>
    <n v="477"/>
    <n v="1766.3309999999999"/>
    <n v="7.3324440000000005E-2"/>
    <n v="410"/>
    <n v="1518.23"/>
    <n v="6.3025200000000003E-2"/>
    <n v="410"/>
    <n v="1518.23"/>
    <n v="6.3025200000000003E-2"/>
    <n v="410"/>
    <n v="1518.23"/>
    <n v="6.3025200000000003E-2"/>
    <n v="410"/>
    <n v="1518.23"/>
    <n v="6.3025200000000003E-2"/>
    <n v="410"/>
    <n v="1518.23"/>
    <n v="6.3025200000000003E-2"/>
    <n v="410"/>
    <n v="1518.23"/>
    <n v="6.3025200000000003E-2"/>
    <n v="4077.6002580645159"/>
    <n v="0.16927051354838704"/>
    <n v="11.417280722580646"/>
    <n v="3.0468692438709666"/>
    <n v="14.464149966451613"/>
  </r>
  <r>
    <x v="2"/>
    <s v="SAMMCZ779"/>
    <n v="1767"/>
    <s v="CARTAZ NOVO GALAXY S23 FE SES SEM LOGO 59x42cm"/>
    <x v="2"/>
    <x v="2"/>
    <n v="1.5371999999999999E-4"/>
    <n v="15.32"/>
    <n v="300"/>
    <n v="4596"/>
    <n v="4.6115999999999997E-2"/>
    <n v="300"/>
    <n v="4596"/>
    <n v="4.6115999999999997E-2"/>
    <n v="300"/>
    <n v="4596"/>
    <n v="4.6115999999999997E-2"/>
    <n v="300"/>
    <n v="4596"/>
    <n v="4.6115999999999997E-2"/>
    <n v="300"/>
    <n v="4596"/>
    <n v="4.6115999999999997E-2"/>
    <n v="300"/>
    <n v="4596"/>
    <n v="4.6115999999999997E-2"/>
    <n v="300"/>
    <n v="4596"/>
    <n v="4.6115999999999997E-2"/>
    <n v="300"/>
    <n v="4596"/>
    <n v="4.6115999999999997E-2"/>
    <n v="300"/>
    <n v="4596"/>
    <n v="4.6115999999999997E-2"/>
    <n v="300"/>
    <n v="4596"/>
    <n v="4.6115999999999997E-2"/>
    <n v="300"/>
    <n v="4596"/>
    <n v="4.6115999999999997E-2"/>
    <n v="300"/>
    <n v="4596"/>
    <n v="4.6115999999999997E-2"/>
    <n v="300"/>
    <n v="4596"/>
    <n v="4.6115999999999997E-2"/>
    <n v="300"/>
    <n v="4596"/>
    <n v="4.6115999999999997E-2"/>
    <n v="300"/>
    <n v="4596"/>
    <n v="4.6115999999999997E-2"/>
    <n v="300"/>
    <n v="4596"/>
    <n v="4.6115999999999997E-2"/>
    <n v="300"/>
    <n v="4596"/>
    <n v="4.6115999999999997E-2"/>
    <n v="300"/>
    <n v="4596"/>
    <n v="4.6115999999999997E-2"/>
    <n v="300"/>
    <n v="4596"/>
    <n v="4.6115999999999997E-2"/>
    <n v="300"/>
    <n v="4596"/>
    <n v="4.6115999999999997E-2"/>
    <n v="258"/>
    <n v="3952.56"/>
    <n v="3.9659759999999995E-2"/>
    <n v="293"/>
    <n v="4488.76"/>
    <n v="4.5039959999999997E-2"/>
    <n v="179"/>
    <n v="2742.28"/>
    <n v="2.7515879999999996E-2"/>
    <n v="179"/>
    <n v="2742.28"/>
    <n v="2.7515879999999996E-2"/>
    <n v="179"/>
    <n v="2742.28"/>
    <n v="2.7515879999999996E-2"/>
    <n v="155"/>
    <n v="2374.6"/>
    <n v="2.3826599999999996E-2"/>
    <n v="155"/>
    <n v="2374.6"/>
    <n v="2.3826599999999996E-2"/>
    <n v="155"/>
    <n v="2374.6"/>
    <n v="2.3826599999999996E-2"/>
    <n v="155"/>
    <n v="2374.6"/>
    <n v="2.3826599999999996E-2"/>
    <n v="155"/>
    <n v="2374.6"/>
    <n v="2.3826599999999996E-2"/>
    <n v="155"/>
    <n v="2374.6"/>
    <n v="2.3826599999999996E-2"/>
    <n v="3962.4438709677429"/>
    <n v="3.9758934193548409E-2"/>
    <n v="11.094842838709681"/>
    <n v="0.71566081548387139"/>
    <n v="11.810503654193553"/>
  </r>
  <r>
    <x v="2"/>
    <s v="SAMMCZ780"/>
    <n v="1765"/>
    <s v="CARTAZ NOVO GALAXY S23 FE SIS SEM LOGO 42x30cm"/>
    <x v="2"/>
    <x v="2"/>
    <n v="7.9980000000000003E-5"/>
    <n v="7.52"/>
    <n v="300"/>
    <n v="2256"/>
    <n v="2.3994000000000001E-2"/>
    <n v="300"/>
    <n v="2256"/>
    <n v="2.3994000000000001E-2"/>
    <n v="300"/>
    <n v="2256"/>
    <n v="2.3994000000000001E-2"/>
    <n v="300"/>
    <n v="2256"/>
    <n v="2.3994000000000001E-2"/>
    <n v="300"/>
    <n v="2256"/>
    <n v="2.3994000000000001E-2"/>
    <n v="300"/>
    <n v="2256"/>
    <n v="2.3994000000000001E-2"/>
    <n v="300"/>
    <n v="2256"/>
    <n v="2.3994000000000001E-2"/>
    <n v="300"/>
    <n v="2256"/>
    <n v="2.3994000000000001E-2"/>
    <n v="300"/>
    <n v="2256"/>
    <n v="2.3994000000000001E-2"/>
    <n v="300"/>
    <n v="2256"/>
    <n v="2.3994000000000001E-2"/>
    <n v="300"/>
    <n v="2256"/>
    <n v="2.3994000000000001E-2"/>
    <n v="300"/>
    <n v="2256"/>
    <n v="2.3994000000000001E-2"/>
    <n v="300"/>
    <n v="2256"/>
    <n v="2.3994000000000001E-2"/>
    <n v="300"/>
    <n v="2256"/>
    <n v="2.3994000000000001E-2"/>
    <n v="300"/>
    <n v="2256"/>
    <n v="2.3994000000000001E-2"/>
    <n v="300"/>
    <n v="2256"/>
    <n v="2.3994000000000001E-2"/>
    <n v="300"/>
    <n v="2256"/>
    <n v="2.3994000000000001E-2"/>
    <n v="300"/>
    <n v="2256"/>
    <n v="2.3994000000000001E-2"/>
    <n v="300"/>
    <n v="2256"/>
    <n v="2.3994000000000001E-2"/>
    <n v="300"/>
    <n v="2256"/>
    <n v="2.3994000000000001E-2"/>
    <n v="258"/>
    <n v="1940.1599999999999"/>
    <n v="2.0634840000000002E-2"/>
    <n v="293"/>
    <n v="2203.3599999999997"/>
    <n v="2.3434140000000003E-2"/>
    <n v="179"/>
    <n v="1346.08"/>
    <n v="1.431642E-2"/>
    <n v="179"/>
    <n v="1346.08"/>
    <n v="1.431642E-2"/>
    <n v="179"/>
    <n v="1346.08"/>
    <n v="1.431642E-2"/>
    <n v="155"/>
    <n v="1165.5999999999999"/>
    <n v="1.2396900000000001E-2"/>
    <n v="155"/>
    <n v="1165.5999999999999"/>
    <n v="1.2396900000000001E-2"/>
    <n v="155"/>
    <n v="1165.5999999999999"/>
    <n v="1.2396900000000001E-2"/>
    <n v="155"/>
    <n v="1165.5999999999999"/>
    <n v="1.2396900000000001E-2"/>
    <n v="155"/>
    <n v="1165.5999999999999"/>
    <n v="1.2396900000000001E-2"/>
    <n v="155"/>
    <n v="1165.5999999999999"/>
    <n v="1.2396900000000001E-2"/>
    <n v="1945.0116129032256"/>
    <n v="2.0686440000000004E-2"/>
    <n v="5.4460325161290326"/>
    <n v="0.37235592000000006"/>
    <n v="5.818388436129033"/>
  </r>
  <r>
    <x v="2"/>
    <s v="SAMMCZ781"/>
    <n v="1801"/>
    <s v="CARTAZ A3 NOVO GALAXY BUDS FE SEM LOGO 42X30"/>
    <x v="2"/>
    <x v="5"/>
    <n v="1.3639999999999998E-4"/>
    <n v="4.6900000000000004"/>
    <n v="300"/>
    <n v="1407.0000000000002"/>
    <n v="4.0919999999999991E-2"/>
    <n v="300"/>
    <n v="1407.0000000000002"/>
    <n v="4.0919999999999991E-2"/>
    <n v="300"/>
    <n v="1407.0000000000002"/>
    <n v="4.0919999999999991E-2"/>
    <n v="300"/>
    <n v="1407.0000000000002"/>
    <n v="4.0919999999999991E-2"/>
    <n v="300"/>
    <n v="1407.0000000000002"/>
    <n v="4.0919999999999991E-2"/>
    <n v="300"/>
    <n v="1407.0000000000002"/>
    <n v="4.0919999999999991E-2"/>
    <n v="300"/>
    <n v="1407.0000000000002"/>
    <n v="4.0919999999999991E-2"/>
    <n v="300"/>
    <n v="1407.0000000000002"/>
    <n v="4.0919999999999991E-2"/>
    <n v="300"/>
    <n v="1407.0000000000002"/>
    <n v="4.0919999999999991E-2"/>
    <n v="300"/>
    <n v="1407.0000000000002"/>
    <n v="4.0919999999999991E-2"/>
    <n v="300"/>
    <n v="1407.0000000000002"/>
    <n v="4.0919999999999991E-2"/>
    <n v="300"/>
    <n v="1407.0000000000002"/>
    <n v="4.0919999999999991E-2"/>
    <n v="300"/>
    <n v="1407.0000000000002"/>
    <n v="4.0919999999999991E-2"/>
    <n v="300"/>
    <n v="1407.0000000000002"/>
    <n v="4.0919999999999991E-2"/>
    <n v="300"/>
    <n v="1407.0000000000002"/>
    <n v="4.0919999999999991E-2"/>
    <n v="300"/>
    <n v="1407.0000000000002"/>
    <n v="4.0919999999999991E-2"/>
    <n v="300"/>
    <n v="1407.0000000000002"/>
    <n v="4.0919999999999991E-2"/>
    <n v="300"/>
    <n v="1407.0000000000002"/>
    <n v="4.0919999999999991E-2"/>
    <n v="289"/>
    <n v="1355.41"/>
    <n v="3.9419599999999992E-2"/>
    <n v="289"/>
    <n v="1355.41"/>
    <n v="3.9419599999999992E-2"/>
    <n v="171"/>
    <n v="801.99000000000012"/>
    <n v="2.3324399999999995E-2"/>
    <n v="210"/>
    <n v="984.90000000000009"/>
    <n v="2.8643999999999996E-2"/>
    <n v="207"/>
    <n v="970.83"/>
    <n v="2.8234799999999997E-2"/>
    <n v="207"/>
    <n v="970.83"/>
    <n v="2.8234799999999997E-2"/>
    <n v="207"/>
    <n v="970.83"/>
    <n v="2.8234799999999997E-2"/>
    <n v="205"/>
    <n v="961.45"/>
    <n v="2.7961999999999997E-2"/>
    <n v="205"/>
    <n v="961.45"/>
    <n v="2.7961999999999997E-2"/>
    <n v="205"/>
    <n v="961.45"/>
    <n v="2.7961999999999997E-2"/>
    <n v="205"/>
    <n v="961.45"/>
    <n v="2.7961999999999997E-2"/>
    <n v="205"/>
    <n v="961.45"/>
    <n v="2.7961999999999997E-2"/>
    <n v="205"/>
    <n v="961.45"/>
    <n v="2.7961999999999997E-2"/>
    <n v="1242.0935483870967"/>
    <n v="3.6123999999999989E-2"/>
    <n v="3.4778619354838711"/>
    <n v="0.65023199999999981"/>
    <n v="4.1280939354838706"/>
  </r>
  <r>
    <x v="2"/>
    <s v="SAMMCZ782"/>
    <n v="1799"/>
    <s v="CARTAZ A4 NOVO GALAXY BUDS FE C LOGO HORIZO 30X21"/>
    <x v="2"/>
    <x v="5"/>
    <n v="3.5200000000000002E-5"/>
    <n v="1.25"/>
    <n v="500"/>
    <n v="625"/>
    <n v="1.7600000000000001E-2"/>
    <n v="500"/>
    <n v="625"/>
    <n v="1.7600000000000001E-2"/>
    <n v="500"/>
    <n v="625"/>
    <n v="1.7600000000000001E-2"/>
    <n v="500"/>
    <n v="625"/>
    <n v="1.7600000000000001E-2"/>
    <n v="500"/>
    <n v="625"/>
    <n v="1.7600000000000001E-2"/>
    <n v="500"/>
    <n v="625"/>
    <n v="1.7600000000000001E-2"/>
    <n v="500"/>
    <n v="625"/>
    <n v="1.7600000000000001E-2"/>
    <n v="500"/>
    <n v="625"/>
    <n v="1.7600000000000001E-2"/>
    <n v="500"/>
    <n v="625"/>
    <n v="1.7600000000000001E-2"/>
    <n v="500"/>
    <n v="625"/>
    <n v="1.7600000000000001E-2"/>
    <n v="500"/>
    <n v="625"/>
    <n v="1.7600000000000001E-2"/>
    <n v="500"/>
    <n v="625"/>
    <n v="1.7600000000000001E-2"/>
    <n v="500"/>
    <n v="625"/>
    <n v="1.7600000000000001E-2"/>
    <n v="500"/>
    <n v="625"/>
    <n v="1.7600000000000001E-2"/>
    <n v="500"/>
    <n v="625"/>
    <n v="1.7600000000000001E-2"/>
    <n v="500"/>
    <n v="625"/>
    <n v="1.7600000000000001E-2"/>
    <n v="500"/>
    <n v="625"/>
    <n v="1.7600000000000001E-2"/>
    <n v="500"/>
    <n v="625"/>
    <n v="1.7600000000000001E-2"/>
    <n v="454"/>
    <n v="567.5"/>
    <n v="1.59808E-2"/>
    <n v="454"/>
    <n v="567.5"/>
    <n v="1.59808E-2"/>
    <n v="321"/>
    <n v="401.25"/>
    <n v="1.1299200000000001E-2"/>
    <n v="364"/>
    <n v="455"/>
    <n v="1.2812800000000001E-2"/>
    <n v="230"/>
    <n v="287.5"/>
    <n v="8.0960000000000008E-3"/>
    <n v="230"/>
    <n v="287.5"/>
    <n v="8.0960000000000008E-3"/>
    <n v="230"/>
    <n v="287.5"/>
    <n v="8.0960000000000008E-3"/>
    <n v="205"/>
    <n v="256.25"/>
    <n v="7.2160000000000002E-3"/>
    <n v="205"/>
    <n v="256.25"/>
    <n v="7.2160000000000002E-3"/>
    <n v="205"/>
    <n v="256.25"/>
    <n v="7.2160000000000002E-3"/>
    <n v="205"/>
    <n v="256.25"/>
    <n v="7.2160000000000002E-3"/>
    <n v="205"/>
    <n v="256.25"/>
    <n v="7.2160000000000002E-3"/>
    <n v="205"/>
    <n v="256.25"/>
    <n v="7.2160000000000002E-3"/>
    <n v="504.55645161290323"/>
    <n v="1.4208309677419357E-2"/>
    <n v="1.4127580645161293"/>
    <n v="0.25574957419354843"/>
    <n v="1.6685076387096778"/>
  </r>
  <r>
    <x v="2"/>
    <s v="SAMMCZ783"/>
    <n v="1798"/>
    <s v="CARTAZ A4 NOVO GALAXY BUDS FE C LOGO VERTICA 30X21"/>
    <x v="2"/>
    <x v="5"/>
    <n v="3.5200000000000002E-5"/>
    <n v="1.25"/>
    <n v="3000"/>
    <n v="3750"/>
    <n v="0.1056"/>
    <n v="3000"/>
    <n v="3750"/>
    <n v="0.1056"/>
    <n v="3000"/>
    <n v="3750"/>
    <n v="0.1056"/>
    <n v="3000"/>
    <n v="3750"/>
    <n v="0.1056"/>
    <n v="3000"/>
    <n v="3750"/>
    <n v="0.1056"/>
    <n v="3000"/>
    <n v="3750"/>
    <n v="0.1056"/>
    <n v="3000"/>
    <n v="3750"/>
    <n v="0.1056"/>
    <n v="3000"/>
    <n v="3750"/>
    <n v="0.1056"/>
    <n v="3000"/>
    <n v="3750"/>
    <n v="0.1056"/>
    <n v="3000"/>
    <n v="3750"/>
    <n v="0.1056"/>
    <n v="3000"/>
    <n v="3750"/>
    <n v="0.1056"/>
    <n v="3000"/>
    <n v="3750"/>
    <n v="0.1056"/>
    <n v="3000"/>
    <n v="3750"/>
    <n v="0.1056"/>
    <n v="3000"/>
    <n v="3750"/>
    <n v="0.1056"/>
    <n v="3000"/>
    <n v="3750"/>
    <n v="0.1056"/>
    <n v="3000"/>
    <n v="3750"/>
    <n v="0.1056"/>
    <n v="3000"/>
    <n v="3750"/>
    <n v="0.1056"/>
    <n v="2399"/>
    <n v="2998.75"/>
    <n v="8.44448E-2"/>
    <n v="1389"/>
    <n v="1736.25"/>
    <n v="4.88928E-2"/>
    <n v="1365"/>
    <n v="1706.25"/>
    <n v="4.8048E-2"/>
    <n v="966"/>
    <n v="1207.5"/>
    <n v="3.4003200000000004E-2"/>
    <n v="1095"/>
    <n v="1368.75"/>
    <n v="3.8544000000000002E-2"/>
    <n v="690"/>
    <n v="862.5"/>
    <n v="2.4288000000000001E-2"/>
    <n v="690"/>
    <n v="862.5"/>
    <n v="2.4288000000000001E-2"/>
    <n v="690"/>
    <n v="862.5"/>
    <n v="2.4288000000000001E-2"/>
    <n v="615"/>
    <n v="768.75"/>
    <n v="2.1648000000000001E-2"/>
    <n v="615"/>
    <n v="768.75"/>
    <n v="2.1648000000000001E-2"/>
    <n v="615"/>
    <n v="768.75"/>
    <n v="2.1648000000000001E-2"/>
    <n v="615"/>
    <n v="768.75"/>
    <n v="2.1648000000000001E-2"/>
    <n v="615"/>
    <n v="768.75"/>
    <n v="2.1648000000000001E-2"/>
    <n v="615"/>
    <n v="768.75"/>
    <n v="2.1648000000000001E-2"/>
    <n v="2579.5967741935483"/>
    <n v="7.2641445161290299E-2"/>
    <n v="7.2228709677419367"/>
    <n v="1.3075460129032255"/>
    <n v="8.5304169806451622"/>
  </r>
  <r>
    <x v="2"/>
    <s v="SAMMCZ784"/>
    <n v="1762"/>
    <s v="CARTAZ NOVO GALAXY S23 FE VAREJO COM LOGO 30x21cm"/>
    <x v="2"/>
    <x v="2"/>
    <n v="2.6039999999999998E-5"/>
    <n v="1.1399999999999999"/>
    <n v="3000"/>
    <n v="3419.9999999999995"/>
    <n v="7.8119999999999995E-2"/>
    <n v="3000"/>
    <n v="3419.9999999999995"/>
    <n v="7.8119999999999995E-2"/>
    <n v="3000"/>
    <n v="3419.9999999999995"/>
    <n v="7.8119999999999995E-2"/>
    <n v="3000"/>
    <n v="3419.9999999999995"/>
    <n v="7.8119999999999995E-2"/>
    <n v="3000"/>
    <n v="3419.9999999999995"/>
    <n v="7.8119999999999995E-2"/>
    <n v="3000"/>
    <n v="3419.9999999999995"/>
    <n v="7.8119999999999995E-2"/>
    <n v="3000"/>
    <n v="3419.9999999999995"/>
    <n v="7.8119999999999995E-2"/>
    <n v="3000"/>
    <n v="3419.9999999999995"/>
    <n v="7.8119999999999995E-2"/>
    <n v="3000"/>
    <n v="3419.9999999999995"/>
    <n v="7.8119999999999995E-2"/>
    <n v="3000"/>
    <n v="3419.9999999999995"/>
    <n v="7.8119999999999995E-2"/>
    <n v="3000"/>
    <n v="3419.9999999999995"/>
    <n v="7.8119999999999995E-2"/>
    <n v="3000"/>
    <n v="3419.9999999999995"/>
    <n v="7.8119999999999995E-2"/>
    <n v="3000"/>
    <n v="3419.9999999999995"/>
    <n v="7.8119999999999995E-2"/>
    <n v="3000"/>
    <n v="3419.9999999999995"/>
    <n v="7.8119999999999995E-2"/>
    <n v="3000"/>
    <n v="3419.9999999999995"/>
    <n v="7.8119999999999995E-2"/>
    <n v="3000"/>
    <n v="3419.9999999999995"/>
    <n v="7.8119999999999995E-2"/>
    <n v="3000"/>
    <n v="3419.9999999999995"/>
    <n v="7.8119999999999995E-2"/>
    <n v="2399"/>
    <n v="2734.8599999999997"/>
    <n v="6.2469959999999998E-2"/>
    <n v="1389"/>
    <n v="1583.4599999999998"/>
    <n v="3.6169559999999996E-2"/>
    <n v="1365"/>
    <n v="1556.1"/>
    <n v="3.5544599999999996E-2"/>
    <n v="966"/>
    <n v="1101.24"/>
    <n v="2.5154639999999999E-2"/>
    <n v="1095"/>
    <n v="1248.3"/>
    <n v="2.8513799999999999E-2"/>
    <n v="690"/>
    <n v="786.59999999999991"/>
    <n v="1.79676E-2"/>
    <n v="690"/>
    <n v="786.59999999999991"/>
    <n v="1.79676E-2"/>
    <n v="690"/>
    <n v="786.59999999999991"/>
    <n v="1.79676E-2"/>
    <n v="615"/>
    <n v="701.09999999999991"/>
    <n v="1.60146E-2"/>
    <n v="615"/>
    <n v="701.09999999999991"/>
    <n v="1.60146E-2"/>
    <n v="615"/>
    <n v="701.09999999999991"/>
    <n v="1.60146E-2"/>
    <n v="615"/>
    <n v="701.09999999999991"/>
    <n v="1.60146E-2"/>
    <n v="615"/>
    <n v="701.09999999999991"/>
    <n v="1.60146E-2"/>
    <n v="615"/>
    <n v="701.09999999999991"/>
    <n v="1.60146E-2"/>
    <n v="2352.5922580645165"/>
    <n v="5.3738159999999993E-2"/>
    <n v="6.5872583225806469"/>
    <n v="0.96728687999999985"/>
    <n v="7.5545452025806465"/>
  </r>
  <r>
    <x v="2"/>
    <s v="SAMMCZ785"/>
    <n v="1800"/>
    <s v="CARTAZ A4 NOVO GALAXY BUDS FE SEM LOGO 30X21"/>
    <x v="2"/>
    <x v="5"/>
    <n v="3.4099999999999995E-5"/>
    <n v="1.25"/>
    <n v="500"/>
    <n v="625"/>
    <n v="1.7049999999999999E-2"/>
    <n v="500"/>
    <n v="625"/>
    <n v="1.7049999999999999E-2"/>
    <n v="500"/>
    <n v="625"/>
    <n v="1.7049999999999999E-2"/>
    <n v="500"/>
    <n v="625"/>
    <n v="1.7049999999999999E-2"/>
    <n v="500"/>
    <n v="625"/>
    <n v="1.7049999999999999E-2"/>
    <n v="500"/>
    <n v="625"/>
    <n v="1.7049999999999999E-2"/>
    <n v="500"/>
    <n v="625"/>
    <n v="1.7049999999999999E-2"/>
    <n v="500"/>
    <n v="625"/>
    <n v="1.7049999999999999E-2"/>
    <n v="500"/>
    <n v="625"/>
    <n v="1.7049999999999999E-2"/>
    <n v="500"/>
    <n v="625"/>
    <n v="1.7049999999999999E-2"/>
    <n v="500"/>
    <n v="625"/>
    <n v="1.7049999999999999E-2"/>
    <n v="500"/>
    <n v="625"/>
    <n v="1.7049999999999999E-2"/>
    <n v="500"/>
    <n v="625"/>
    <n v="1.7049999999999999E-2"/>
    <n v="500"/>
    <n v="625"/>
    <n v="1.7049999999999999E-2"/>
    <n v="500"/>
    <n v="625"/>
    <n v="1.7049999999999999E-2"/>
    <n v="500"/>
    <n v="625"/>
    <n v="1.7049999999999999E-2"/>
    <n v="500"/>
    <n v="625"/>
    <n v="1.7049999999999999E-2"/>
    <n v="500"/>
    <n v="625"/>
    <n v="1.7049999999999999E-2"/>
    <n v="454"/>
    <n v="567.5"/>
    <n v="1.5481399999999998E-2"/>
    <n v="454"/>
    <n v="567.5"/>
    <n v="1.5481399999999998E-2"/>
    <n v="321"/>
    <n v="401.25"/>
    <n v="1.0946099999999999E-2"/>
    <n v="364"/>
    <n v="455"/>
    <n v="1.2412399999999999E-2"/>
    <n v="230"/>
    <n v="287.5"/>
    <n v="7.8429999999999993E-3"/>
    <n v="230"/>
    <n v="287.5"/>
    <n v="7.8429999999999993E-3"/>
    <n v="230"/>
    <n v="287.5"/>
    <n v="7.8429999999999993E-3"/>
    <n v="205"/>
    <n v="256.25"/>
    <n v="6.9904999999999993E-3"/>
    <n v="205"/>
    <n v="256.25"/>
    <n v="6.9904999999999993E-3"/>
    <n v="205"/>
    <n v="256.25"/>
    <n v="6.9904999999999993E-3"/>
    <n v="205"/>
    <n v="256.25"/>
    <n v="6.9904999999999993E-3"/>
    <n v="205"/>
    <n v="256.25"/>
    <n v="6.9904999999999993E-3"/>
    <n v="205"/>
    <n v="256.25"/>
    <n v="6.9904999999999993E-3"/>
    <n v="504.55645161290323"/>
    <n v="1.3764300000000005E-2"/>
    <n v="1.4127580645161293"/>
    <n v="0.2477574000000001"/>
    <n v="1.6605154645161293"/>
  </r>
  <r>
    <x v="2"/>
    <s v="SAMMCZ786"/>
    <n v="1803"/>
    <s v="CARTAZ NOVO GALAXY BUDS FE SEM LOGO 60X42"/>
    <x v="2"/>
    <x v="5"/>
    <n v="3.3540000000000002E-4"/>
    <n v="3"/>
    <n v="300"/>
    <n v="900"/>
    <n v="0.10062"/>
    <n v="300"/>
    <n v="900"/>
    <n v="0.10062"/>
    <n v="300"/>
    <n v="900"/>
    <n v="0.10062"/>
    <n v="300"/>
    <n v="900"/>
    <n v="0.10062"/>
    <n v="300"/>
    <n v="900"/>
    <n v="0.10062"/>
    <n v="300"/>
    <n v="900"/>
    <n v="0.10062"/>
    <n v="300"/>
    <n v="900"/>
    <n v="0.10062"/>
    <n v="300"/>
    <n v="900"/>
    <n v="0.10062"/>
    <n v="300"/>
    <n v="900"/>
    <n v="0.10062"/>
    <n v="300"/>
    <n v="900"/>
    <n v="0.10062"/>
    <n v="300"/>
    <n v="900"/>
    <n v="0.10062"/>
    <n v="300"/>
    <n v="900"/>
    <n v="0.10062"/>
    <n v="300"/>
    <n v="900"/>
    <n v="0.10062"/>
    <n v="300"/>
    <n v="900"/>
    <n v="0.10062"/>
    <n v="300"/>
    <n v="900"/>
    <n v="0.10062"/>
    <n v="300"/>
    <n v="900"/>
    <n v="0.10062"/>
    <n v="300"/>
    <n v="900"/>
    <n v="0.10062"/>
    <n v="300"/>
    <n v="900"/>
    <n v="0.10062"/>
    <n v="289"/>
    <n v="867"/>
    <n v="9.6930600000000006E-2"/>
    <n v="289"/>
    <n v="867"/>
    <n v="9.6930600000000006E-2"/>
    <n v="171"/>
    <n v="513"/>
    <n v="5.7353400000000006E-2"/>
    <n v="210"/>
    <n v="630"/>
    <n v="7.043400000000001E-2"/>
    <n v="207"/>
    <n v="621"/>
    <n v="6.9427799999999998E-2"/>
    <n v="207"/>
    <n v="621"/>
    <n v="6.9427799999999998E-2"/>
    <n v="207"/>
    <n v="621"/>
    <n v="6.9427799999999998E-2"/>
    <n v="205"/>
    <n v="615"/>
    <n v="6.8756999999999999E-2"/>
    <n v="205"/>
    <n v="615"/>
    <n v="6.8756999999999999E-2"/>
    <n v="205"/>
    <n v="615"/>
    <n v="6.8756999999999999E-2"/>
    <n v="205"/>
    <n v="615"/>
    <n v="6.8756999999999999E-2"/>
    <n v="205"/>
    <n v="615"/>
    <n v="6.8756999999999999E-2"/>
    <n v="205"/>
    <n v="615"/>
    <n v="6.8756999999999999E-2"/>
    <n v="794.51612903225805"/>
    <n v="8.8826903225806483E-2"/>
    <n v="2.2246451612903231"/>
    <n v="1.5988842580645166"/>
    <n v="3.8235294193548395"/>
  </r>
  <r>
    <x v="2"/>
    <s v="SAMMCZ787"/>
    <n v="1802"/>
    <s v="CARTAZ NOVO GALAXY BUDS FE COM LOGO 60X42"/>
    <x v="2"/>
    <x v="5"/>
    <n v="2.0983999999999998E-4"/>
    <n v="3"/>
    <n v="1500"/>
    <n v="4500"/>
    <n v="0.31475999999999998"/>
    <n v="1500"/>
    <n v="4500"/>
    <n v="0.31475999999999998"/>
    <n v="1500"/>
    <n v="4500"/>
    <n v="0.31475999999999998"/>
    <n v="1500"/>
    <n v="4500"/>
    <n v="0.31475999999999998"/>
    <n v="1500"/>
    <n v="4500"/>
    <n v="0.31475999999999998"/>
    <n v="1500"/>
    <n v="4500"/>
    <n v="0.31475999999999998"/>
    <n v="1500"/>
    <n v="4500"/>
    <n v="0.31475999999999998"/>
    <n v="1500"/>
    <n v="4500"/>
    <n v="0.31475999999999998"/>
    <n v="1500"/>
    <n v="4500"/>
    <n v="0.31475999999999998"/>
    <n v="1500"/>
    <n v="4500"/>
    <n v="0.31475999999999998"/>
    <n v="1500"/>
    <n v="4500"/>
    <n v="0.31475999999999998"/>
    <n v="1500"/>
    <n v="4500"/>
    <n v="0.31475999999999998"/>
    <n v="1500"/>
    <n v="4500"/>
    <n v="0.31475999999999998"/>
    <n v="1500"/>
    <n v="4500"/>
    <n v="0.31475999999999998"/>
    <n v="1500"/>
    <n v="4500"/>
    <n v="0.31475999999999998"/>
    <n v="1500"/>
    <n v="4500"/>
    <n v="0.31475999999999998"/>
    <n v="1500"/>
    <n v="4500"/>
    <n v="0.31475999999999998"/>
    <n v="1210"/>
    <n v="3630"/>
    <n v="0.25390639999999998"/>
    <n v="747"/>
    <n v="2241"/>
    <n v="0.15675048"/>
    <n v="739"/>
    <n v="2217"/>
    <n v="0.15507175999999998"/>
    <n v="489"/>
    <n v="1467"/>
    <n v="0.10261176"/>
    <n v="570"/>
    <n v="1710"/>
    <n v="0.11960879999999999"/>
    <n v="435"/>
    <n v="1305"/>
    <n v="9.1280399999999998E-2"/>
    <n v="435"/>
    <n v="1305"/>
    <n v="9.1280399999999998E-2"/>
    <n v="435"/>
    <n v="1305"/>
    <n v="9.1280399999999998E-2"/>
    <n v="410"/>
    <n v="1230"/>
    <n v="8.6034399999999997E-2"/>
    <n v="410"/>
    <n v="1230"/>
    <n v="8.6034399999999997E-2"/>
    <n v="410"/>
    <n v="1230"/>
    <n v="8.6034399999999997E-2"/>
    <n v="410"/>
    <n v="1230"/>
    <n v="8.6034399999999997E-2"/>
    <n v="410"/>
    <n v="1230"/>
    <n v="8.6034399999999997E-2"/>
    <n v="410"/>
    <n v="1230"/>
    <n v="8.6034399999999997E-2"/>
    <n v="3195.483870967742"/>
    <n v="0.22351344516129026"/>
    <n v="8.9473548387096784"/>
    <n v="4.0232420129032249"/>
    <n v="12.970596851612903"/>
  </r>
  <r>
    <x v="2"/>
    <s v="SAMMCZ788"/>
    <n v="1764"/>
    <s v="CARTAZ HORIZONTAL NOVO S23 FE VAREJO C LOGO 21x30"/>
    <x v="2"/>
    <x v="2"/>
    <n v="2.6040000000000001E-5"/>
    <n v="4.93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498"/>
    <n v="2455.14"/>
    <n v="1.2967920000000001E-2"/>
    <n v="454"/>
    <n v="2238.2199999999998"/>
    <n v="1.182216E-2"/>
    <n v="454"/>
    <n v="2238.2199999999998"/>
    <n v="1.182216E-2"/>
    <n v="321"/>
    <n v="1582.53"/>
    <n v="8.3588400000000011E-3"/>
    <n v="364"/>
    <n v="1794.52"/>
    <n v="9.4785600000000005E-3"/>
    <n v="230"/>
    <n v="1133.8999999999999"/>
    <n v="5.9892000000000001E-3"/>
    <n v="230"/>
    <n v="1133.8999999999999"/>
    <n v="5.9892000000000001E-3"/>
    <n v="230"/>
    <n v="1133.8999999999999"/>
    <n v="5.9892000000000001E-3"/>
    <n v="205"/>
    <n v="1010.65"/>
    <n v="5.3382000000000004E-3"/>
    <n v="205"/>
    <n v="1010.65"/>
    <n v="5.3382000000000004E-3"/>
    <n v="205"/>
    <n v="1010.65"/>
    <n v="5.3382000000000004E-3"/>
    <n v="205"/>
    <n v="1010.65"/>
    <n v="5.3382000000000004E-3"/>
    <n v="205"/>
    <n v="1010.65"/>
    <n v="5.3382000000000004E-3"/>
    <n v="205"/>
    <n v="1010.65"/>
    <n v="5.3382000000000004E-3"/>
    <n v="1989.6525806451614"/>
    <n v="1.050924E-2"/>
    <n v="5.5710272258064526"/>
    <n v="0.18916632"/>
    <n v="5.7601935458064526"/>
  </r>
  <r>
    <x v="2"/>
    <s v="SAMMCZ789"/>
    <n v="1763"/>
    <s v="CARTAZ NOVO GALAXY S23 FE SIS SEM LOGO 30x21cm"/>
    <x v="2"/>
    <x v="2"/>
    <n v="2.6040000000000001E-5"/>
    <n v="4.93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500"/>
    <n v="2465"/>
    <n v="1.302E-2"/>
    <n v="498"/>
    <n v="2455.14"/>
    <n v="1.2967920000000001E-2"/>
    <n v="454"/>
    <n v="2238.2199999999998"/>
    <n v="1.182216E-2"/>
    <n v="454"/>
    <n v="2238.2199999999998"/>
    <n v="1.182216E-2"/>
    <n v="321"/>
    <n v="1582.53"/>
    <n v="8.3588400000000011E-3"/>
    <n v="364"/>
    <n v="1794.52"/>
    <n v="9.4785600000000005E-3"/>
    <n v="230"/>
    <n v="1133.8999999999999"/>
    <n v="5.9892000000000001E-3"/>
    <n v="230"/>
    <n v="1133.8999999999999"/>
    <n v="5.9892000000000001E-3"/>
    <n v="230"/>
    <n v="1133.8999999999999"/>
    <n v="5.9892000000000001E-3"/>
    <n v="205"/>
    <n v="1010.65"/>
    <n v="5.3382000000000004E-3"/>
    <n v="205"/>
    <n v="1010.65"/>
    <n v="5.3382000000000004E-3"/>
    <n v="205"/>
    <n v="1010.65"/>
    <n v="5.3382000000000004E-3"/>
    <n v="205"/>
    <n v="1010.65"/>
    <n v="5.3382000000000004E-3"/>
    <n v="205"/>
    <n v="1010.65"/>
    <n v="5.3382000000000004E-3"/>
    <n v="205"/>
    <n v="1010.65"/>
    <n v="5.3382000000000004E-3"/>
    <n v="1989.6525806451614"/>
    <n v="1.050924E-2"/>
    <n v="5.5710272258064526"/>
    <n v="0.18916632"/>
    <n v="5.7601935458064526"/>
  </r>
  <r>
    <x v="2"/>
    <s v="SAMMCZ790"/>
    <n v="60646"/>
    <s v="CARTAZ NOVO GALAXY SMARTTAG2 SEM LOGO 30x21"/>
    <x v="2"/>
    <x v="2"/>
    <n v="5.9106666666666668E-5"/>
    <n v="0.31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489"/>
    <n v="151.59"/>
    <n v="2.8903160000000001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600"/>
    <n v="186"/>
    <n v="3.5464000000000002E-2"/>
    <n v="184.89000000000001"/>
    <n v="3.5252360000000017E-2"/>
    <n v="0.51769200000000015"/>
    <n v="0.63454248000000035"/>
    <n v="1.1522344800000006"/>
  </r>
  <r>
    <x v="2"/>
    <s v="SAMMCZ791"/>
    <n v="60646"/>
    <s v="CARTAZ NOVO GALAXY SMARTTAG2 COM LOGO 30x21"/>
    <x v="2"/>
    <x v="2"/>
    <n v="3.8272000000000002E-5"/>
    <n v="0.31"/>
    <n v="1000"/>
    <n v="310"/>
    <n v="3.8272E-2"/>
    <n v="1000"/>
    <n v="310"/>
    <n v="3.8272E-2"/>
    <n v="1000"/>
    <n v="310"/>
    <n v="3.8272E-2"/>
    <n v="1000"/>
    <n v="310"/>
    <n v="3.8272E-2"/>
    <n v="1000"/>
    <n v="310"/>
    <n v="3.8272E-2"/>
    <n v="1000"/>
    <n v="310"/>
    <n v="3.8272E-2"/>
    <n v="1000"/>
    <n v="310"/>
    <n v="3.8272E-2"/>
    <n v="1000"/>
    <n v="310"/>
    <n v="3.8272E-2"/>
    <n v="1000"/>
    <n v="310"/>
    <n v="3.8272E-2"/>
    <n v="1000"/>
    <n v="310"/>
    <n v="3.8272E-2"/>
    <n v="1000"/>
    <n v="310"/>
    <n v="3.8272E-2"/>
    <n v="1000"/>
    <n v="310"/>
    <n v="3.8272E-2"/>
    <n v="1000"/>
    <n v="310"/>
    <n v="3.8272E-2"/>
    <n v="1000"/>
    <n v="310"/>
    <n v="3.8272E-2"/>
    <n v="1000"/>
    <n v="310"/>
    <n v="3.8272E-2"/>
    <n v="1000"/>
    <n v="310"/>
    <n v="3.8272E-2"/>
    <n v="1000"/>
    <n v="310"/>
    <n v="3.8272E-2"/>
    <n v="1000"/>
    <n v="310"/>
    <n v="3.8272E-2"/>
    <n v="1000"/>
    <n v="310"/>
    <n v="3.8272E-2"/>
    <n v="1000"/>
    <n v="310"/>
    <n v="3.8272E-2"/>
    <n v="854"/>
    <n v="264.74"/>
    <n v="3.2684287999999999E-2"/>
    <n v="968"/>
    <n v="300.08"/>
    <n v="3.7047296E-2"/>
    <n v="648"/>
    <n v="200.88"/>
    <n v="2.4800256E-2"/>
    <n v="648"/>
    <n v="200.88"/>
    <n v="2.4800256E-2"/>
    <n v="648"/>
    <n v="200.88"/>
    <n v="2.4800256E-2"/>
    <n v="597"/>
    <n v="185.07"/>
    <n v="2.2848384000000003E-2"/>
    <n v="597"/>
    <n v="185.07"/>
    <n v="2.2848384000000003E-2"/>
    <n v="597"/>
    <n v="185.07"/>
    <n v="2.2848384000000003E-2"/>
    <n v="597"/>
    <n v="185.07"/>
    <n v="2.2848384000000003E-2"/>
    <n v="597"/>
    <n v="185.07"/>
    <n v="2.2848384000000003E-2"/>
    <n v="597"/>
    <n v="185.07"/>
    <n v="2.2848384000000003E-2"/>
    <n v="273.47999999999996"/>
    <n v="3.3763311483870954E-2"/>
    <n v="0.76574399999999998"/>
    <n v="0.60773960670967719"/>
    <n v="1.3734836067096772"/>
  </r>
  <r>
    <x v="2"/>
    <s v="SAMMCZ792"/>
    <s v="2023_1869"/>
    <s v="CARTAZ A4 BLACK FRIDAY SES SEM LOGO 30x21"/>
    <x v="2"/>
    <x v="2"/>
    <n v="5.213335164835165E-5"/>
    <n v="8.80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7.600000000000001"/>
    <n v="1.042667032967033E-4"/>
    <n v="2"/>
    <n v="17.600000000000001"/>
    <n v="1.042667032967033E-4"/>
    <n v="2"/>
    <n v="17.600000000000001"/>
    <n v="1.042667032967033E-4"/>
    <n v="2"/>
    <n v="17.600000000000001"/>
    <n v="1.042667032967033E-4"/>
    <n v="2"/>
    <n v="17.600000000000001"/>
    <n v="1.042667032967033E-4"/>
    <n v="2"/>
    <n v="17.600000000000001"/>
    <n v="1.042667032967033E-4"/>
    <n v="2"/>
    <n v="17.600000000000001"/>
    <n v="1.042667032967033E-4"/>
    <n v="2"/>
    <n v="17.600000000000001"/>
    <n v="1.042667032967033E-4"/>
    <n v="2"/>
    <n v="17.600000000000001"/>
    <n v="1.042667032967033E-4"/>
    <n v="2"/>
    <n v="17.600000000000001"/>
    <n v="1.042667032967033E-4"/>
    <n v="2"/>
    <n v="17.600000000000001"/>
    <n v="1.042667032967033E-4"/>
    <n v="2"/>
    <n v="17.600000000000001"/>
    <n v="1.042667032967033E-4"/>
    <n v="2"/>
    <n v="17.600000000000001"/>
    <n v="1.042667032967033E-4"/>
    <n v="2"/>
    <n v="17.600000000000001"/>
    <n v="1.042667032967033E-4"/>
    <n v="2"/>
    <n v="17.600000000000001"/>
    <n v="1.042667032967033E-4"/>
    <n v="2"/>
    <n v="17.600000000000001"/>
    <n v="1.042667032967033E-4"/>
    <n v="2"/>
    <n v="17.600000000000001"/>
    <n v="1.042667032967033E-4"/>
    <n v="2"/>
    <n v="17.600000000000001"/>
    <n v="1.042667032967033E-4"/>
    <n v="2"/>
    <n v="17.600000000000001"/>
    <n v="1.042667032967033E-4"/>
    <n v="10.78709677419355"/>
    <n v="6.3905398794753614E-5"/>
    <n v="3.0203870967741946E-2"/>
    <n v="1.150297178305565E-3"/>
    <n v="3.1354168146047509E-2"/>
  </r>
  <r>
    <x v="2"/>
    <s v="SAMMCZ793"/>
    <s v="2023_1868"/>
    <s v="CARTAZ A4 BLACK FRIDAY RETAIL COM LOGO 30X21"/>
    <x v="2"/>
    <x v="2"/>
    <n v="5.2133315508021385E-5"/>
    <n v="8.8000000000000007"/>
    <n v="0"/>
    <n v="0"/>
    <n v="0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2"/>
    <n v="17.600000000000001"/>
    <n v="1.0426663101604277E-4"/>
    <n v="17.032258064516135"/>
    <n v="1.0090319130584785E-4"/>
    <n v="4.7690322580645185E-2"/>
    <n v="1.8162574435052613E-3"/>
    <n v="4.9506580024150447E-2"/>
  </r>
  <r>
    <x v="2"/>
    <s v="SAMMCZ794"/>
    <n v="0"/>
    <s v="CARTAZ 30X42 GALAXY S23 5G E A 5G"/>
    <x v="2"/>
    <x v="2"/>
    <n v="7.9200000000000001E-5"/>
    <n v="3.218"/>
    <n v="0"/>
    <n v="0"/>
    <n v="0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1"/>
    <n v="3.218"/>
    <n v="7.9200000000000001E-5"/>
    <n v="3.1141935483870986"/>
    <n v="7.6645161290322592E-5"/>
    <n v="8.7197419354838775E-3"/>
    <n v="1.3796129032258068E-3"/>
    <n v="1.0099354838709685E-2"/>
  </r>
  <r>
    <x v="2"/>
    <s v="SAMMCZ795"/>
    <n v="0"/>
    <s v="CARTAZ S LOGO GALAXY A24 VISUALIZ ABSURDA 30X21"/>
    <x v="2"/>
    <x v="2"/>
    <n v="4.032E-5"/>
    <n v="3.5"/>
    <n v="17"/>
    <n v="59.5"/>
    <n v="6.8544000000000005E-4"/>
    <n v="17"/>
    <n v="59.5"/>
    <n v="6.8544000000000005E-4"/>
    <n v="17"/>
    <n v="59.5"/>
    <n v="6.8544000000000005E-4"/>
    <n v="17"/>
    <n v="59.5"/>
    <n v="6.8544000000000005E-4"/>
    <n v="17"/>
    <n v="59.5"/>
    <n v="6.8544000000000005E-4"/>
    <n v="17"/>
    <n v="59.5"/>
    <n v="6.8544000000000005E-4"/>
    <n v="17"/>
    <n v="59.5"/>
    <n v="6.8544000000000005E-4"/>
    <n v="17"/>
    <n v="59.5"/>
    <n v="6.8544000000000005E-4"/>
    <n v="17"/>
    <n v="59.5"/>
    <n v="6.8544000000000005E-4"/>
    <n v="17"/>
    <n v="59.5"/>
    <n v="6.8544000000000005E-4"/>
    <n v="17"/>
    <n v="59.5"/>
    <n v="6.8544000000000005E-4"/>
    <n v="17"/>
    <n v="59.5"/>
    <n v="6.8544000000000005E-4"/>
    <n v="18"/>
    <n v="63"/>
    <n v="7.2575999999999999E-4"/>
    <n v="18"/>
    <n v="63"/>
    <n v="7.2575999999999999E-4"/>
    <n v="18"/>
    <n v="63"/>
    <n v="7.2575999999999999E-4"/>
    <n v="18"/>
    <n v="63"/>
    <n v="7.2575999999999999E-4"/>
    <n v="18"/>
    <n v="63"/>
    <n v="7.2575999999999999E-4"/>
    <n v="18"/>
    <n v="63"/>
    <n v="7.2575999999999999E-4"/>
    <n v="18"/>
    <n v="63"/>
    <n v="7.2575999999999999E-4"/>
    <n v="18"/>
    <n v="63"/>
    <n v="7.2575999999999999E-4"/>
    <n v="16"/>
    <n v="56"/>
    <n v="6.4512E-4"/>
    <n v="18"/>
    <n v="63"/>
    <n v="7.2575999999999999E-4"/>
    <n v="18"/>
    <n v="63"/>
    <n v="7.2575999999999999E-4"/>
    <n v="18"/>
    <n v="63"/>
    <n v="7.2575999999999999E-4"/>
    <n v="18"/>
    <n v="63"/>
    <n v="7.2575999999999999E-4"/>
    <n v="18"/>
    <n v="63"/>
    <n v="7.2575999999999999E-4"/>
    <n v="18"/>
    <n v="63"/>
    <n v="7.2575999999999999E-4"/>
    <n v="18"/>
    <n v="63"/>
    <n v="7.2575999999999999E-4"/>
    <n v="18"/>
    <n v="63"/>
    <n v="7.2575999999999999E-4"/>
    <n v="18"/>
    <n v="63"/>
    <n v="7.2575999999999999E-4"/>
    <n v="18"/>
    <n v="63"/>
    <n v="7.2575999999999999E-4"/>
    <n v="61.41935483870968"/>
    <n v="7.0755096774193535E-4"/>
    <n v="0.17197419354838714"/>
    <n v="1.2735917419354837E-2"/>
    <n v="0.18471011096774198"/>
  </r>
  <r>
    <x v="2"/>
    <s v="SAMMCZ797"/>
    <n v="60660"/>
    <s v="CARTAZ NOVOS GALAXY TAB S9 FE TAB S9 FE+ VAREJO"/>
    <x v="2"/>
    <x v="4"/>
    <n v="1.5996000000000001E-4"/>
    <n v="5.4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164"/>
    <n v="885.6"/>
    <n v="2.623344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200"/>
    <n v="1080"/>
    <n v="3.1992E-2"/>
    <n v="1073.7290322580645"/>
    <n v="3.1806240000000013E-2"/>
    <n v="3.0064412903225812"/>
    <n v="0.57251232000000019"/>
    <n v="3.5789536103225812"/>
  </r>
  <r>
    <x v="2"/>
    <s v="SAMMCZ798"/>
    <n v="60660"/>
    <s v="CARTAZ NOVOS GALAXY TAB S9 FE TAB S9 FE+ SES"/>
    <x v="2"/>
    <x v="4"/>
    <n v="1.3989333333333333E-4"/>
    <n v="5.4"/>
    <n v="300"/>
    <n v="1620"/>
    <n v="4.1967999999999998E-2"/>
    <n v="300"/>
    <n v="1620"/>
    <n v="4.1967999999999998E-2"/>
    <n v="300"/>
    <n v="1620"/>
    <n v="4.1967999999999998E-2"/>
    <n v="300"/>
    <n v="1620"/>
    <n v="4.1967999999999998E-2"/>
    <n v="300"/>
    <n v="1620"/>
    <n v="4.1967999999999998E-2"/>
    <n v="300"/>
    <n v="1620"/>
    <n v="4.1967999999999998E-2"/>
    <n v="300"/>
    <n v="1620"/>
    <n v="4.1967999999999998E-2"/>
    <n v="300"/>
    <n v="1620"/>
    <n v="4.1967999999999998E-2"/>
    <n v="300"/>
    <n v="1620"/>
    <n v="4.1967999999999998E-2"/>
    <n v="300"/>
    <n v="1620"/>
    <n v="4.1967999999999998E-2"/>
    <n v="300"/>
    <n v="1620"/>
    <n v="4.1967999999999998E-2"/>
    <n v="300"/>
    <n v="1620"/>
    <n v="4.1967999999999998E-2"/>
    <n v="300"/>
    <n v="1620"/>
    <n v="4.1967999999999998E-2"/>
    <n v="300"/>
    <n v="1620"/>
    <n v="4.1967999999999998E-2"/>
    <n v="300"/>
    <n v="1620"/>
    <n v="4.1967999999999998E-2"/>
    <n v="300"/>
    <n v="1620"/>
    <n v="4.1967999999999998E-2"/>
    <n v="300"/>
    <n v="1620"/>
    <n v="4.1967999999999998E-2"/>
    <n v="300"/>
    <n v="1620"/>
    <n v="4.1967999999999998E-2"/>
    <n v="289"/>
    <n v="1560.6000000000001"/>
    <n v="4.0429173333333332E-2"/>
    <n v="289"/>
    <n v="1560.6000000000001"/>
    <n v="4.0429173333333332E-2"/>
    <n v="171"/>
    <n v="923.40000000000009"/>
    <n v="2.392176E-2"/>
    <n v="210"/>
    <n v="1134"/>
    <n v="2.93776E-2"/>
    <n v="207"/>
    <n v="1117.8000000000002"/>
    <n v="2.8957919999999998E-2"/>
    <n v="207"/>
    <n v="1117.8000000000002"/>
    <n v="2.8957919999999998E-2"/>
    <n v="207"/>
    <n v="1117.8000000000002"/>
    <n v="2.8957919999999998E-2"/>
    <n v="205"/>
    <n v="1107"/>
    <n v="2.8678133333333331E-2"/>
    <n v="205"/>
    <n v="1107"/>
    <n v="2.8678133333333331E-2"/>
    <n v="205"/>
    <n v="1107"/>
    <n v="2.8678133333333331E-2"/>
    <n v="205"/>
    <n v="1107"/>
    <n v="2.8678133333333331E-2"/>
    <n v="205"/>
    <n v="1107"/>
    <n v="2.8678133333333331E-2"/>
    <n v="205"/>
    <n v="1107"/>
    <n v="2.8678133333333331E-2"/>
    <n v="1430.1290322580646"/>
    <n v="3.7049169892473109E-2"/>
    <n v="4.0043612903225814"/>
    <n v="0.66688505806451592"/>
    <n v="4.671246348387097"/>
  </r>
  <r>
    <x v="2"/>
    <s v="SAMMCZ799"/>
    <n v="60671"/>
    <s v="CARTAZ NOVOS GALAXY S9 FE DESPERTE COM QR CODE"/>
    <x v="2"/>
    <x v="4"/>
    <n v="2.0789999999999998E-4"/>
    <n v="4.16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164"/>
    <n v="682.24"/>
    <n v="3.4095599999999997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200"/>
    <n v="832"/>
    <n v="4.1579999999999999E-2"/>
    <n v="827.16903225806448"/>
    <n v="4.1338567741935457E-2"/>
    <n v="2.3160732903225809"/>
    <n v="0.74409421935483822"/>
    <n v="3.0601675096774192"/>
  </r>
  <r>
    <x v="2"/>
    <s v="SAMMCZ802"/>
    <n v="0"/>
    <s v="CARTAZ CELEBRE S CONEXOES QUIOSQUE GALAXY 30X21"/>
    <x v="2"/>
    <x v="2"/>
    <n v="1.4206000000000001E-4"/>
    <n v="0.56000000000000005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1"/>
    <n v="0.56000000000000005"/>
    <n v="1.4206000000000001E-4"/>
    <n v="0.56000000000000016"/>
    <n v="1.4205999999999998E-4"/>
    <n v="1.5680000000000006E-3"/>
    <n v="2.5570799999999998E-3"/>
    <n v="4.1250800000000006E-3"/>
  </r>
  <r>
    <x v="2"/>
    <s v="SAMMCZ803"/>
    <n v="0"/>
    <s v="CARTAZ CELEBRE SUAS CONEXOES GALAXY 30X21 SES"/>
    <x v="2"/>
    <x v="2"/>
    <n v="5.5695000000000001E-5"/>
    <n v="0.56000000000000005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8"/>
    <n v="4.4800000000000004"/>
    <n v="4.4556000000000001E-4"/>
    <n v="4.4800000000000013"/>
    <n v="4.4555999999999979E-4"/>
    <n v="1.2544000000000005E-2"/>
    <n v="8.0200799999999954E-3"/>
    <n v="2.0564079999999998E-2"/>
  </r>
  <r>
    <x v="2"/>
    <s v="SAMMCZ805"/>
    <n v="61757"/>
    <s v="CARTAZ GALAXY S24 COM O PODER VERTIC S LOGO 42X31"/>
    <x v="2"/>
    <x v="2"/>
    <n v="1.1730000000000001E-4"/>
    <n v="3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"/>
    <n v="1380"/>
    <n v="4.6920000000000003E-2"/>
    <n v="400"/>
    <n v="1380"/>
    <n v="4.6920000000000003E-2"/>
    <n v="400"/>
    <n v="1380"/>
    <n v="4.6920000000000003E-2"/>
    <n v="400"/>
    <n v="1380"/>
    <n v="4.6920000000000003E-2"/>
    <n v="400"/>
    <n v="1380"/>
    <n v="4.6920000000000003E-2"/>
    <n v="400"/>
    <n v="1380"/>
    <n v="4.6920000000000003E-2"/>
    <n v="400"/>
    <n v="1380"/>
    <n v="4.6920000000000003E-2"/>
    <n v="400"/>
    <n v="1380"/>
    <n v="4.6920000000000003E-2"/>
    <n v="400"/>
    <n v="1380"/>
    <n v="4.6920000000000003E-2"/>
    <n v="400"/>
    <n v="1380"/>
    <n v="4.6920000000000003E-2"/>
    <n v="445.16129032258067"/>
    <n v="1.5135483870967746E-2"/>
    <n v="1.2464516129032261"/>
    <n v="0.2724387096774194"/>
    <n v="1.5188903225806456"/>
  </r>
  <r>
    <x v="2"/>
    <s v="SAMMCZ806"/>
    <n v="61758"/>
    <s v="CARTAZ GALAXY S24 C O PODER VERT COM LOGO 60X42"/>
    <x v="2"/>
    <x v="2"/>
    <n v="1.5737999999999999E-4"/>
    <n v="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1525"/>
    <n v="3.9344999999999998E-2"/>
    <n v="250"/>
    <n v="1525"/>
    <n v="3.9344999999999998E-2"/>
    <n v="250"/>
    <n v="1525"/>
    <n v="3.9344999999999998E-2"/>
    <n v="250"/>
    <n v="1525"/>
    <n v="3.9344999999999998E-2"/>
    <n v="250"/>
    <n v="1525"/>
    <n v="3.9344999999999998E-2"/>
    <n v="250"/>
    <n v="1525"/>
    <n v="3.9344999999999998E-2"/>
    <n v="250"/>
    <n v="1525"/>
    <n v="3.9344999999999998E-2"/>
    <n v="250"/>
    <n v="1525"/>
    <n v="3.9344999999999998E-2"/>
    <n v="250"/>
    <n v="1525"/>
    <n v="3.9344999999999998E-2"/>
    <n v="250"/>
    <n v="1525"/>
    <n v="3.9344999999999998E-2"/>
    <n v="491.93548387096774"/>
    <n v="1.2691935483870969E-2"/>
    <n v="1.3774193548387099"/>
    <n v="0.22845483870967745"/>
    <n v="1.6058741935483873"/>
  </r>
  <r>
    <x v="2"/>
    <s v="SAMMCZ807"/>
    <n v="61758"/>
    <s v="CARTAZ GALAXY S24 C O PODER VERTIC S LOGO 60X42"/>
    <x v="2"/>
    <x v="2"/>
    <n v="1.5738000000000001E-4"/>
    <n v="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1360.3"/>
    <n v="3.509574E-2"/>
    <n v="223"/>
    <n v="1360.3"/>
    <n v="3.509574E-2"/>
    <n v="223"/>
    <n v="1360.3"/>
    <n v="3.509574E-2"/>
    <n v="223"/>
    <n v="1360.3"/>
    <n v="3.509574E-2"/>
    <n v="223"/>
    <n v="1360.3"/>
    <n v="3.509574E-2"/>
    <n v="223"/>
    <n v="1360.3"/>
    <n v="3.509574E-2"/>
    <n v="223"/>
    <n v="1360.3"/>
    <n v="3.509574E-2"/>
    <n v="223"/>
    <n v="1360.3"/>
    <n v="3.509574E-2"/>
    <n v="223"/>
    <n v="1360.3"/>
    <n v="3.509574E-2"/>
    <n v="223"/>
    <n v="1360.3"/>
    <n v="3.509574E-2"/>
    <n v="438.80645161290317"/>
    <n v="1.13212064516129E-2"/>
    <n v="1.2286580645161291"/>
    <n v="0.2037817161290322"/>
    <n v="1.4324397806451614"/>
  </r>
  <r>
    <x v="2"/>
    <s v="SAMMCZ808"/>
    <n v="61749"/>
    <s v="CARTAZ GALAXY S24 C O PODER VERT COM LOGO 60X42"/>
    <x v="2"/>
    <x v="2"/>
    <n v="1.5995999999999998E-4"/>
    <n v="4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2150"/>
    <n v="7.9979999999999996E-2"/>
    <n v="500"/>
    <n v="2150"/>
    <n v="7.9979999999999996E-2"/>
    <n v="500"/>
    <n v="2150"/>
    <n v="7.9979999999999996E-2"/>
    <n v="208.06451612903226"/>
    <n v="7.7399999999999995E-3"/>
    <n v="0.58258064516129038"/>
    <n v="0.13932"/>
    <n v="0.72190064516129038"/>
  </r>
  <r>
    <x v="2"/>
    <s v="SAMMCZ809"/>
    <n v="61749"/>
    <s v="CARTAZ GALAXY S24 C O PODER VERTICAL S LOGO 60X42"/>
    <x v="2"/>
    <x v="2"/>
    <n v="1.5996000000000001E-4"/>
    <n v="4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958.9"/>
    <n v="3.5671080000000001E-2"/>
    <n v="223"/>
    <n v="958.9"/>
    <n v="3.5671080000000001E-2"/>
    <n v="223"/>
    <n v="958.9"/>
    <n v="3.5671080000000001E-2"/>
    <n v="92.796774193548387"/>
    <n v="3.4520400000000004E-3"/>
    <n v="0.25983096774193554"/>
    <n v="6.2136720000000006E-2"/>
    <n v="0.32196768774193552"/>
  </r>
  <r>
    <x v="4"/>
    <s v="SAMMDC007"/>
    <s v="Z-PRECIFICADORDIG"/>
    <s v="DIGITAL LOJAS SAMSUNG SPEC CARD"/>
    <x v="5"/>
    <x v="7"/>
    <n v="2.6079999999999996E-3"/>
    <n v="381.05900000000003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8"/>
    <n v="3048.4720000000002"/>
    <n v="2.0863999999999997E-2"/>
    <n v="3048.4719999999988"/>
    <n v="2.0863999999999997E-2"/>
    <n v="8.5357215999999987"/>
    <n v="0.37555199999999994"/>
    <n v="8.9112735999999995"/>
  </r>
  <r>
    <x v="3"/>
    <s v="SAMMDE004"/>
    <n v="9500"/>
    <s v="DESACOPLADOR MAGNETICO 9500 GS"/>
    <x v="6"/>
    <x v="8"/>
    <n v="1.302E-3"/>
    <n v="399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25"/>
    <n v="9975"/>
    <n v="3.2550000000000003E-2"/>
    <n v="9975"/>
    <n v="3.2549999999999996E-2"/>
    <n v="27.930000000000003"/>
    <n v="0.58589999999999987"/>
    <n v="28.515900000000002"/>
  </r>
  <r>
    <x v="3"/>
    <s v="SAMMDI016"/>
    <n v="2111300"/>
    <s v="DISPOSITIVO SPIDER WRAP ARANHA PRETA LOCK"/>
    <x v="6"/>
    <x v="8"/>
    <n v="1.3454000000000001E-3"/>
    <n v="27.826086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30"/>
    <n v="834.78258000000005"/>
    <n v="4.0362000000000002E-2"/>
    <n v="834.78257999999948"/>
    <n v="4.0362000000000002E-2"/>
    <n v="2.3373912239999988"/>
    <n v="0.72651600000000005"/>
    <n v="3.0639072239999989"/>
  </r>
  <r>
    <x v="2"/>
    <s v="SAMMDI018"/>
    <s v="Z-PEGSECURITY"/>
    <s v="DISPOSITIVO 5 PEG SECURITY 1 SIMPLE KEY"/>
    <x v="2"/>
    <x v="2"/>
    <n v="6.5519999999999999E-4"/>
    <n v="83.191299999999998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23"/>
    <n v="1913.3998999999999"/>
    <n v="1.5069599999999999E-2"/>
    <n v="1913.3998999999985"/>
    <n v="1.5069600000000006E-2"/>
    <n v="5.3575197199999964"/>
    <n v="0.27125280000000013"/>
    <n v="5.6287725199999965"/>
  </r>
  <r>
    <x v="3"/>
    <s v="SAMMDP1042"/>
    <n v="8597"/>
    <s v="DISPLAY KIT GAME ZONE"/>
    <x v="6"/>
    <x v="8"/>
    <n v="3.1865579999999998"/>
    <n v="9446.7800000000007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2"/>
    <n v="18893.560000000001"/>
    <n v="6.3731159999999996"/>
    <n v="18893.560000000009"/>
    <n v="6.3731160000000022"/>
    <n v="52.901968000000032"/>
    <n v="114.71608800000004"/>
    <n v="167.61805600000008"/>
  </r>
  <r>
    <x v="2"/>
    <s v="SAMMDP1043"/>
    <s v="Z-GDSBOOK236MAT"/>
    <s v="DISPLAY GDS BOOK MAT STANDARD FOR NOTEBOOK"/>
    <x v="2"/>
    <x v="1"/>
    <n v="2.7716000000000001E-2"/>
    <n v="1071.15933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04"/>
    <n v="111400.57032"/>
    <n v="2.8824640000000001"/>
    <n v="111400.57031999996"/>
    <n v="2.8824639999999992"/>
    <n v="311.92159689599993"/>
    <n v="51.884351999999986"/>
    <n v="363.8059488959999"/>
  </r>
  <r>
    <x v="2"/>
    <s v="SAMMDP1048"/>
    <s v="Z-GDSMATSTANDNPC2"/>
    <s v="DISPLAY MAT FLAT MESA COM IMA DESCOLADO"/>
    <x v="2"/>
    <x v="2"/>
    <n v="9.9220000000000003E-3"/>
    <n v="512.56709999999998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7"/>
    <n v="3587.9696999999996"/>
    <n v="6.9454000000000002E-2"/>
    <n v="3587.969700000001"/>
    <n v="6.945399999999996E-2"/>
    <n v="10.046315160000004"/>
    <n v="1.2501719999999992"/>
    <n v="11.296487160000003"/>
  </r>
  <r>
    <x v="2"/>
    <s v="SAMMDP1051"/>
    <s v="Z-GDSMATFLEX PLAST"/>
    <s v="DISPLAY P EXPOSICAO DE MESA MAT FLEXIBLE"/>
    <x v="2"/>
    <x v="2"/>
    <n v="2.3452000000000001E-2"/>
    <n v="160.1773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2"/>
    <n v="320.3546"/>
    <n v="4.6904000000000001E-2"/>
    <n v="320.3546"/>
    <n v="4.6904000000000036E-2"/>
    <n v="0.8969928800000001"/>
    <n v="0.84427200000000069"/>
    <n v="1.7412648800000008"/>
  </r>
  <r>
    <x v="3"/>
    <s v="SAMMDP1059"/>
    <n v="0"/>
    <s v="DISPLAY LOGO NEOQLED BRANCO "/>
    <x v="6"/>
    <x v="8"/>
    <n v="5.3899999999999998E-3"/>
    <n v="44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6"/>
    <n v="2652"/>
    <n v="3.2340000000000001E-2"/>
    <n v="2652"/>
    <n v="3.2340000000000015E-2"/>
    <n v="7.4256000000000011"/>
    <n v="0.5821200000000003"/>
    <n v="8.0077200000000008"/>
  </r>
  <r>
    <x v="2"/>
    <s v="SAMMDP1060"/>
    <s v="Z-NECKCRADROTATION"/>
    <s v="DISPLAY ROTACAO NECK CRADLE ROTATION "/>
    <x v="2"/>
    <x v="1"/>
    <n v="2.7840000000000004E-2"/>
    <n v="218.77916400000001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168"/>
    <n v="36754.899552000003"/>
    <n v="4.6771200000000004"/>
    <n v="36754.899551999995"/>
    <n v="4.6771200000000013"/>
    <n v="102.91371874560001"/>
    <n v="84.188160000000025"/>
    <n v="187.10187874560003"/>
  </r>
  <r>
    <x v="2"/>
    <s v="SAMMDP1061"/>
    <s v="Z-NECKCRADBOOK2360"/>
    <s v="DISPLAY NECK  FLEXIVEL BOOK2 PRO 360 "/>
    <x v="2"/>
    <x v="1"/>
    <n v="1.4739200000000001E-3"/>
    <n v="46.315600000000003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110"/>
    <n v="5094.7160000000003"/>
    <n v="0.1621312"/>
    <n v="5094.7160000000022"/>
    <n v="0.16213120000000006"/>
    <n v="14.265204800000008"/>
    <n v="2.9183616000000012"/>
    <n v="17.183566400000011"/>
  </r>
  <r>
    <x v="2"/>
    <s v="SAMMDP1062"/>
    <s v="Z-NECKCRADELSCALE"/>
    <s v="DISPLAY NECK CRADLE ELETRONIC SCALE BOOK 2 PRO"/>
    <x v="2"/>
    <x v="1"/>
    <n v="2.6099999999999998E-2"/>
    <n v="488.46239100000003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12"/>
    <n v="5861.5486920000003"/>
    <n v="0.31319999999999998"/>
    <n v="5861.5486920000021"/>
    <n v="0.31320000000000009"/>
    <n v="16.41233633760001"/>
    <n v="5.6376000000000017"/>
    <n v="22.049936337600013"/>
  </r>
  <r>
    <x v="3"/>
    <s v="SAMMDP1064"/>
    <s v="SSG195"/>
    <s v="DISPLAY SAMSUNG SOUNDBAR 126x18"/>
    <x v="6"/>
    <x v="8"/>
    <n v="5.4600000000000003E-2"/>
    <n v="320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8"/>
    <n v="2560"/>
    <n v="0.43680000000000002"/>
    <n v="2560"/>
    <n v="0.43679999999999991"/>
    <n v="7.168000000000001"/>
    <n v="7.8623999999999983"/>
    <n v="15.0304"/>
  </r>
  <r>
    <x v="2"/>
    <s v="SAMMDP1077"/>
    <s v="Z-GDSQ4HEARTLZENIT"/>
    <s v="DISPLAY Q4 GDS MAT C ZENITH E HEART LARGE"/>
    <x v="2"/>
    <x v="2"/>
    <n v="2.4024E-2"/>
    <n v="1282.49722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7"/>
    <n v="8977.4805400000005"/>
    <n v="0.16816800000000001"/>
    <n v="8977.4805399999987"/>
    <n v="0.16816799999999996"/>
    <n v="25.136945512"/>
    <n v="3.027023999999999"/>
    <n v="28.163969512000001"/>
  </r>
  <r>
    <x v="2"/>
    <s v="SAMMDP1081"/>
    <s v="Z-GDSB4MATHEARTS"/>
    <s v="DISPLAY B4 GDS MAT C HEART SMALL"/>
    <x v="2"/>
    <x v="2"/>
    <n v="2.4024E-2"/>
    <n v="933.23699999999997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4"/>
    <n v="31730.057999999997"/>
    <n v="0.81681599999999999"/>
    <n v="31730.057999999983"/>
    <n v="0.81681599999999954"/>
    <n v="88.844162399999959"/>
    <n v="14.702687999999991"/>
    <n v="103.54685039999995"/>
  </r>
  <r>
    <x v="2"/>
    <s v="SAMMDP1083"/>
    <s v="Z-OPEPREGDSHEARTS"/>
    <s v="DISPLAY WATCH MODULE SMALL CURL SENSING "/>
    <x v="2"/>
    <x v="5"/>
    <n v="5.0651999999999997E-3"/>
    <n v="294.54481600000003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3"/>
    <n v="883.63444800000002"/>
    <n v="1.51956E-2"/>
    <n v="883.63444800000048"/>
    <n v="1.519559999999999E-2"/>
    <n v="2.4741764544000016"/>
    <n v="0.27352079999999979"/>
    <n v="2.7476972544000011"/>
  </r>
  <r>
    <x v="2"/>
    <s v="SAMMDP1085"/>
    <s v="Z-OPEPREGDSHEARTL"/>
    <s v="DISPLAY WATCH MODULE OPERATOR LARGE CURI SENSING "/>
    <x v="2"/>
    <x v="5"/>
    <n v="5.0652000000000006E-3"/>
    <n v="294.54481600000003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10"/>
    <n v="2945.4481600000004"/>
    <n v="5.0652000000000003E-2"/>
    <n v="2945.4481600000004"/>
    <n v="5.0651999999999982E-2"/>
    <n v="8.2472548480000025"/>
    <n v="0.91173599999999966"/>
    <n v="9.158990848000002"/>
  </r>
  <r>
    <x v="2"/>
    <s v="SAMMDP1086"/>
    <s v="Z-SESPREGDSPROJCTX"/>
    <s v="DISPLAY WATCH MODULE PROJECT X CURI SENSING SES SI"/>
    <x v="2"/>
    <x v="5"/>
    <n v="5.0652000000000006E-3"/>
    <n v="294.5450000000000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5"/>
    <n v="1472.7250000000001"/>
    <n v="2.5326000000000001E-2"/>
    <n v="1472.7249999999992"/>
    <n v="2.5325999999999991E-2"/>
    <n v="4.1236299999999986"/>
    <n v="0.45586799999999983"/>
    <n v="4.5794979999999983"/>
  </r>
  <r>
    <x v="2"/>
    <s v="SAMMDP1096"/>
    <s v="Z-GDSQ4MATPROJECTX"/>
    <s v="DISPLAY Q4 REPLACEMENT MAT GDS SPEN PROJECTEX "/>
    <x v="2"/>
    <x v="2"/>
    <n v="2.3452000000000001E-2"/>
    <n v="1038.51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"/>
    <n v="11423.61"/>
    <n v="0.25797199999999998"/>
    <n v="11423.609999999991"/>
    <n v="0.25797199999999987"/>
    <n v="31.98610799999998"/>
    <n v="4.6434959999999972"/>
    <n v="36.629603999999979"/>
  </r>
  <r>
    <x v="2"/>
    <s v="SAMMDP1180"/>
    <s v="Z-OPEPREGDSHEARTS "/>
    <s v="DISPLAY WATCH MODULE SMALL CURL SENSING OPERATOR "/>
    <x v="2"/>
    <x v="5"/>
    <n v="4.5076500000000002E-3"/>
    <n v="342.5758000000000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12"/>
    <n v="4110.9096"/>
    <n v="5.4091800000000002E-2"/>
    <n v="4110.9096"/>
    <n v="5.4091799999999975E-2"/>
    <n v="11.510546880000001"/>
    <n v="0.97365239999999953"/>
    <n v="12.48419928"/>
  </r>
  <r>
    <x v="2"/>
    <s v="SAMMDP1181"/>
    <s v="Z-OPEPREGDSHEARTL "/>
    <s v="DISPLAY WATCH MODULE LARGE CURL SENSING OPERATOR"/>
    <x v="2"/>
    <x v="5"/>
    <n v="4.5076500000000002E-3"/>
    <n v="342.5758000000000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3"/>
    <n v="1027.7274"/>
    <n v="1.3522950000000001E-2"/>
    <n v="1027.7274"/>
    <n v="1.3522949999999994E-2"/>
    <n v="2.8776367200000004"/>
    <n v="0.24341309999999988"/>
    <n v="3.1210498200000001"/>
  </r>
  <r>
    <x v="2"/>
    <s v="SAMMDP1187"/>
    <s v="Z-GDSB4MATHEARTS"/>
    <s v="DISPLAY B4 REPLACEMENT MAT HEART SMALL CURL "/>
    <x v="2"/>
    <x v="2"/>
    <n v="2.3452000000000001E-2"/>
    <n v="1311.7085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3"/>
    <n v="17052.210500000001"/>
    <n v="0.30487600000000004"/>
    <n v="17052.210499999994"/>
    <n v="0.30487600000000009"/>
    <n v="47.746189399999992"/>
    <n v="5.4877680000000018"/>
    <n v="53.233957399999994"/>
  </r>
  <r>
    <x v="3"/>
    <s v="SAMMDP1193"/>
    <n v="0"/>
    <s v="DISPLAY D MESA TRANSPARENTE PORTA INFOPANEL "/>
    <x v="6"/>
    <x v="8"/>
    <n v="2.9733199999999998E-3"/>
    <n v="17.8687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4"/>
    <n v="71.474800000000002"/>
    <n v="1.1893279999999999E-2"/>
    <n v="71.474799999999973"/>
    <n v="1.1893280000000004E-2"/>
    <n v="0.20012943999999996"/>
    <n v="0.21407904000000008"/>
    <n v="0.41420848000000005"/>
  </r>
  <r>
    <x v="2"/>
    <s v="SAMMDP1196"/>
    <s v="Z-GDSQ4MATPROJECTX"/>
    <s v="DISPLAY Q4 REPLACEMENT MAT S PEN PROJECT X SMPOP"/>
    <x v="2"/>
    <x v="2"/>
    <n v="2.3452000000000001E-2"/>
    <n v="1368.96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6"/>
    <n v="8213.76"/>
    <n v="0.140712"/>
    <n v="8213.7600000000039"/>
    <n v="0.14071200000000003"/>
    <n v="22.998528000000015"/>
    <n v="2.5328160000000004"/>
    <n v="25.531344000000015"/>
  </r>
  <r>
    <x v="2"/>
    <s v="SAMMDP1201"/>
    <s v="Z-GDSHEARTSMALPART"/>
    <s v="DISPLAY WATCH  HEART SMALL CURL W O POP SMPOP"/>
    <x v="2"/>
    <x v="5"/>
    <n v="2.3452000000000001E-2"/>
    <n v="942.16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4"/>
    <n v="3768.64"/>
    <n v="9.3808000000000002E-2"/>
    <n v="3768.64"/>
    <n v="9.3808000000000072E-2"/>
    <n v="10.552192000000002"/>
    <n v="1.6885440000000014"/>
    <n v="12.240736000000004"/>
  </r>
  <r>
    <x v="2"/>
    <s v="SAMMDP1208"/>
    <s v="Z-GDSB4MAT3DSIGNAG"/>
    <s v="DISPLAY B4 REPLAC MAT 3D SIGNAGE 3D RECOILER SMPOP"/>
    <x v="2"/>
    <x v="2"/>
    <n v="2.3452000000000001E-2"/>
    <n v="1156.3499999999999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0"/>
    <n v="11563.5"/>
    <n v="0.23452000000000001"/>
    <n v="11563.5"/>
    <n v="0.2345199999999999"/>
    <n v="32.377800000000008"/>
    <n v="4.221359999999998"/>
    <n v="36.599160000000005"/>
  </r>
  <r>
    <x v="2"/>
    <s v="SAMMDP1209"/>
    <s v="Z-GDSQ4HEARTLZENIT"/>
    <s v="DISPLAY Q4 REPALCEMENT MAT S-PEN ZENITH SMPOP"/>
    <x v="2"/>
    <x v="2"/>
    <n v="2.3452000000000001E-2"/>
    <n v="1349.7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8"/>
    <n v="10798.08"/>
    <n v="0.187616"/>
    <n v="10798.08"/>
    <n v="0.18761600000000014"/>
    <n v="30.234624000000004"/>
    <n v="3.3770880000000028"/>
    <n v="33.611712000000004"/>
  </r>
  <r>
    <x v="2"/>
    <s v="SAMMDP1314"/>
    <s v="Z-GDSQ4MATPROJECTX"/>
    <s v="DISPLAY Z FOLD4 MAT SPEN WATCH5 PRO HQ IGUATEMI "/>
    <x v="2"/>
    <x v="2"/>
    <n v="2.3452000000000001E-2"/>
    <n v="1110.2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"/>
    <n v="1110.22"/>
    <n v="2.3452000000000001E-2"/>
    <n v="1110.2200000000005"/>
    <n v="2.3452000000000018E-2"/>
    <n v="3.1086160000000018"/>
    <n v="0.42213600000000034"/>
    <n v="3.5307520000000023"/>
  </r>
  <r>
    <x v="2"/>
    <s v="SAMMDP1325"/>
    <s v="Z-MAT3DCAN"/>
    <s v="DISPLAY PART 5G 3D SIGNAGE LED HQ IGUATEMI "/>
    <x v="2"/>
    <x v="5"/>
    <n v="1.4432E-2"/>
    <n v="382.1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1"/>
    <n v="382.12"/>
    <n v="1.4432E-2"/>
    <n v="382.12000000000023"/>
    <n v="1.4432E-2"/>
    <n v="1.0699360000000009"/>
    <n v="0.25977600000000001"/>
    <n v="1.3297120000000009"/>
  </r>
  <r>
    <x v="2"/>
    <s v="SAMMDP1361"/>
    <s v="Z-SINMATCANVSPEC"/>
    <s v="DISPLAY Z FOLD4 SINGLE DEVICE MAT HQ AMAZONAS "/>
    <x v="2"/>
    <x v="2"/>
    <n v="2.3452000000000001E-2"/>
    <n v="667.17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1"/>
    <n v="667.17"/>
    <n v="2.3452000000000001E-2"/>
    <n v="667.16999999999962"/>
    <n v="2.3452000000000018E-2"/>
    <n v="1.8680759999999992"/>
    <n v="0.42213600000000034"/>
    <n v="2.2902119999999995"/>
  </r>
  <r>
    <x v="2"/>
    <s v="SAMMDP1389"/>
    <s v="Z-SESPREGDSHEARTL"/>
    <s v="DISPLAY WACTH PART SMALL 40MM HQ AMAZONAS"/>
    <x v="2"/>
    <x v="5"/>
    <n v="2.3452000000000001E-2"/>
    <n v="427.57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1"/>
    <n v="427.57"/>
    <n v="2.3452000000000001E-2"/>
    <n v="427.56999999999982"/>
    <n v="2.3452000000000018E-2"/>
    <n v="1.1971959999999997"/>
    <n v="0.42213600000000034"/>
    <n v="1.619332"/>
  </r>
  <r>
    <x v="2"/>
    <s v="SAMMDP1391"/>
    <s v="Z-GDSHEARTLGEPART"/>
    <s v="DISPLAY WACT5 LARGE 44MM STRAP PAR HQ AMAZONAS"/>
    <x v="2"/>
    <x v="5"/>
    <n v="2.3452000000000001E-2"/>
    <n v="1057.55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"/>
    <n v="1057.55"/>
    <n v="2.3452000000000001E-2"/>
    <n v="1057.5499999999997"/>
    <n v="2.3452000000000018E-2"/>
    <n v="2.9611399999999999"/>
    <n v="0.42213600000000034"/>
    <n v="3.3832760000000004"/>
  </r>
  <r>
    <x v="2"/>
    <s v="SAMMDP1393"/>
    <s v="Z-OPEPREGDSPROJCTX"/>
    <s v="DISPLAY WACT5 PRO 45MM SENSING POP HQ AMAZONAS"/>
    <x v="2"/>
    <x v="5"/>
    <n v="2.3452000000000001E-2"/>
    <n v="732.23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1"/>
    <n v="732.23"/>
    <n v="2.3452000000000001E-2"/>
    <n v="732.22999999999968"/>
    <n v="2.3452000000000018E-2"/>
    <n v="2.0502439999999993"/>
    <n v="0.42213600000000034"/>
    <n v="2.4723799999999998"/>
  </r>
  <r>
    <x v="2"/>
    <s v="SAMMDP1441"/>
    <s v="Z-GDSZENITHPART"/>
    <s v="DISPLAY  PART WACTCH4 CLASSIC LARGE JARDIM SUL"/>
    <x v="2"/>
    <x v="5"/>
    <n v="2.4024E-2"/>
    <n v="675.78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1"/>
    <n v="675.78"/>
    <n v="2.4024E-2"/>
    <n v="675.77999999999986"/>
    <n v="2.4024000000000011E-2"/>
    <n v="1.8921839999999999"/>
    <n v="0.43243200000000021"/>
    <n v="2.3246160000000002"/>
  </r>
  <r>
    <x v="2"/>
    <s v="SAMMDP1503"/>
    <s v="Z-GDSQ4HEARTLZENIT"/>
    <s v="DISPLAY Z FOLD4 WATCH5 SMALL  NORTE SHOPPING"/>
    <x v="2"/>
    <x v="2"/>
    <n v="2.4024E-2"/>
    <n v="1141.3399999999999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141.3399999999997"/>
    <n v="2.4024000000000011E-2"/>
    <n v="3.1957519999999997"/>
    <n v="0.43243200000000021"/>
    <n v="3.6281840000000001"/>
  </r>
  <r>
    <x v="2"/>
    <s v="SAMMDP1532"/>
    <s v="Z-COVERSINGLEMAT"/>
    <s v="DISPLAY PHONE CASE RECOILER NORTE SHOPPING"/>
    <x v="2"/>
    <x v="2"/>
    <n v="2.4024E-2"/>
    <n v="631.7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2"/>
    <n v="1263.44"/>
    <n v="4.8048E-2"/>
    <n v="1263.44"/>
    <n v="4.8048000000000021E-2"/>
    <n v="3.5376320000000008"/>
    <n v="0.86486400000000041"/>
    <n v="4.4024960000000011"/>
  </r>
  <r>
    <x v="2"/>
    <s v="SAMMDP1539"/>
    <s v="Z-GDSQ4HEARTLZENIT"/>
    <s v="DISPLAY Z FOLD4 S PEN WATCH5 CENTER NORTE"/>
    <x v="2"/>
    <x v="2"/>
    <n v="2.4024E-2"/>
    <n v="1141.3399999999999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"/>
    <n v="1141.3399999999999"/>
    <n v="2.4024E-2"/>
    <n v="1141.3399999999997"/>
    <n v="2.4024000000000011E-2"/>
    <n v="3.1957519999999997"/>
    <n v="0.43243200000000021"/>
    <n v="3.6281840000000001"/>
  </r>
  <r>
    <x v="2"/>
    <s v="SAMMDP1540"/>
    <s v="Z-HUBBLECOMPCHART"/>
    <s v="DISPLAY Z FOLD4 S PEN POP CENTER NORTE"/>
    <x v="2"/>
    <x v="2"/>
    <n v="2.4024E-2"/>
    <n v="871.66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1"/>
    <n v="871.66"/>
    <n v="2.4024E-2"/>
    <n v="871.66"/>
    <n v="2.4024000000000011E-2"/>
    <n v="2.4406480000000004"/>
    <n v="0.43243200000000021"/>
    <n v="2.8730800000000007"/>
  </r>
  <r>
    <x v="2"/>
    <s v="SAMMDP1587"/>
    <s v="NPC1147"/>
    <s v="DISPLAY DE MESA SAMSUNG GALAXY S23 5G DIAMOND"/>
    <x v="2"/>
    <x v="2"/>
    <n v="2.7300000000000002E-4"/>
    <n v="2.71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4.583458711111112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7"/>
    <n v="18.97"/>
    <n v="1.9110000000000002E-3"/>
    <n v="18.970000000000013"/>
    <n v="0.47228350681003584"/>
    <n v="5.3116000000000045E-2"/>
    <n v="8.5011031225806448"/>
    <n v="8.5542191225806441"/>
  </r>
  <r>
    <x v="2"/>
    <s v="SAMMDP1593"/>
    <s v="Z-GDSM33DSIGN"/>
    <s v="DISPLAY DIAMOND ULTRA S23 3D SIGNAGE TYPE C"/>
    <x v="2"/>
    <x v="2"/>
    <n v="3.0995999999999999E-2"/>
    <n v="1355.6918599999999"/>
    <n v="1"/>
    <n v="1355.6918599999999"/>
    <n v="3.0995999999999999E-2"/>
    <n v="1"/>
    <n v="1355.6918599999999"/>
    <n v="3.0995999999999999E-2"/>
    <n v="1"/>
    <n v="1355.6918599999999"/>
    <n v="3.0995999999999999E-2"/>
    <n v="1"/>
    <n v="1355.6918599999999"/>
    <n v="3.0995999999999999E-2"/>
    <n v="1"/>
    <n v="1355.6918599999999"/>
    <n v="3.0995999999999999E-2"/>
    <n v="1"/>
    <n v="1355.6918599999999"/>
    <n v="3.0995999999999999E-2"/>
    <n v="1"/>
    <n v="1355.6918599999999"/>
    <n v="3.0995999999999999E-2"/>
    <n v="1"/>
    <n v="1355.6918599999999"/>
    <n v="3.0995999999999999E-2"/>
    <n v="1"/>
    <n v="1355.6918599999999"/>
    <n v="3.0995999999999999E-2"/>
    <n v="1"/>
    <n v="1355.6918599999999"/>
    <n v="3.0995999999999999E-2"/>
    <n v="1"/>
    <n v="1355.6918599999999"/>
    <n v="3.0995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355.6918599999999"/>
    <n v="3.0995999999999999E-2"/>
    <n v="1"/>
    <n v="1355.6918599999999"/>
    <n v="3.0995999999999999E-2"/>
    <n v="1"/>
    <n v="1355.6918599999999"/>
    <n v="3.0995999999999999E-2"/>
    <n v="1"/>
    <n v="1355.6918599999999"/>
    <n v="3.0995999999999999E-2"/>
    <n v="1"/>
    <n v="1355.6918599999999"/>
    <n v="3.0995999999999999E-2"/>
    <n v="1"/>
    <n v="1355.6918599999999"/>
    <n v="3.0995999999999999E-2"/>
    <n v="1"/>
    <n v="1355.6918599999999"/>
    <n v="3.0995999999999999E-2"/>
    <n v="1"/>
    <n v="1355.6918599999999"/>
    <n v="3.0995999999999999E-2"/>
    <n v="1"/>
    <n v="1355.6918599999999"/>
    <n v="3.0995999999999999E-2"/>
    <n v="1"/>
    <n v="1355.6918599999999"/>
    <n v="3.0995999999999999E-2"/>
    <n v="1"/>
    <n v="1355.6918599999999"/>
    <n v="3.0995999999999999E-2"/>
    <n v="1"/>
    <n v="1355.6918599999999"/>
    <n v="3.0995999999999999E-2"/>
    <n v="1005.8358961290318"/>
    <n v="2.2997032258064525E-2"/>
    <n v="2.8163405091612894"/>
    <n v="0.41394658064516143"/>
    <n v="3.2302870898064509"/>
  </r>
  <r>
    <x v="2"/>
    <s v="SAMMDP1597"/>
    <s v="Z-MATWATCH3"/>
    <s v="DISPLAY TRIPLE MAT BUDS 2 PRO LIVE CRADLES"/>
    <x v="2"/>
    <x v="5"/>
    <n v="3.0995999999999999E-2"/>
    <n v="1398.0643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"/>
    <n v="1398.0643"/>
    <n v="3.0995999999999999E-2"/>
    <n v="1398.0642999999989"/>
    <n v="3.0996000000000017E-2"/>
    <n v="3.9145800399999975"/>
    <n v="0.55792800000000031"/>
    <n v="4.4725080399999975"/>
  </r>
  <r>
    <x v="3"/>
    <s v="SAMMDP1607"/>
    <n v="0"/>
    <s v="DISPLAY RECOILER PRETO "/>
    <x v="6"/>
    <x v="8"/>
    <n v="3.3E-3"/>
    <n v="335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7"/>
    <n v="2345"/>
    <n v="2.3099999999999999E-2"/>
    <n v="2345"/>
    <n v="2.3100000000000006E-2"/>
    <n v="6.5660000000000007"/>
    <n v="0.41580000000000011"/>
    <n v="6.9818000000000007"/>
  </r>
  <r>
    <x v="2"/>
    <s v="SAMMDP1613"/>
    <s v="Z-NECKCRADROTATION_x0009_"/>
    <s v="DISPLAY NC3 NECK CRADLE STANDARD "/>
    <x v="2"/>
    <x v="2"/>
    <n v="2.2568000000000001E-2"/>
    <n v="157.114418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"/>
    <n v="157.114418"/>
    <n v="2.2568000000000001E-2"/>
    <n v="157.11441800000009"/>
    <n v="2.2568000000000001E-2"/>
    <n v="0.43992037040000032"/>
    <n v="0.40622400000000003"/>
    <n v="0.84614437040000035"/>
  </r>
  <r>
    <x v="2"/>
    <s v="SAMMDP1615"/>
    <s v="Z-GDSBOOK2360MAT"/>
    <s v="DISPLAY NC3 BOOK MAT FLEXIBLE FOR NOTEBOOK"/>
    <x v="2"/>
    <x v="1"/>
    <n v="2.3452000000000001E-2"/>
    <n v="597.03485599999999"/>
    <n v="136"/>
    <n v="81196.740416000001"/>
    <n v="3.1894720000000003"/>
    <n v="136"/>
    <n v="81196.740416000001"/>
    <n v="3.1894720000000003"/>
    <n v="136"/>
    <n v="81196.740416000001"/>
    <n v="3.1894720000000003"/>
    <n v="136"/>
    <n v="81196.740416000001"/>
    <n v="3.1894720000000003"/>
    <n v="136"/>
    <n v="81196.740416000001"/>
    <n v="3.1894720000000003"/>
    <n v="136"/>
    <n v="81196.740416000001"/>
    <n v="3.1894720000000003"/>
    <n v="136"/>
    <n v="81196.740416000001"/>
    <n v="3.1894720000000003"/>
    <n v="136"/>
    <n v="81196.740416000001"/>
    <n v="3.1894720000000003"/>
    <n v="136"/>
    <n v="81196.740416000001"/>
    <n v="3.1894720000000003"/>
    <n v="136"/>
    <n v="81196.740416000001"/>
    <n v="3.1894720000000003"/>
    <n v="136"/>
    <n v="81196.740416000001"/>
    <n v="3.1894720000000003"/>
    <n v="136"/>
    <n v="81196.740416000001"/>
    <n v="3.1894720000000003"/>
    <n v="136"/>
    <n v="81196.740416000001"/>
    <n v="3.1894720000000003"/>
    <n v="136"/>
    <n v="81196.740416000001"/>
    <n v="3.1894720000000003"/>
    <n v="136"/>
    <n v="81196.740416000001"/>
    <n v="3.1894720000000003"/>
    <n v="136"/>
    <n v="81196.740416000001"/>
    <n v="3.1894720000000003"/>
    <n v="136"/>
    <n v="81196.740416000001"/>
    <n v="3.1894720000000003"/>
    <n v="136"/>
    <n v="81196.740416000001"/>
    <n v="3.1894720000000003"/>
    <n v="135"/>
    <n v="80599.705560000002"/>
    <n v="3.1660200000000001"/>
    <n v="130"/>
    <n v="77614.531279999996"/>
    <n v="3.0487600000000001"/>
    <n v="124"/>
    <n v="74032.322144000005"/>
    <n v="2.908048"/>
    <n v="124"/>
    <n v="74032.322144000005"/>
    <n v="2.908048"/>
    <n v="124"/>
    <n v="74032.322144000005"/>
    <n v="2.908048"/>
    <n v="124"/>
    <n v="74032.322144000005"/>
    <n v="2.908048"/>
    <n v="124"/>
    <n v="74032.322144000005"/>
    <n v="2.908048"/>
    <n v="124"/>
    <n v="74032.322144000005"/>
    <n v="2.908048"/>
    <n v="90"/>
    <n v="53733.137040000001"/>
    <n v="2.1106799999999999"/>
    <n v="84"/>
    <n v="50150.927903999996"/>
    <n v="1.9699680000000002"/>
    <n v="84"/>
    <n v="50150.927903999996"/>
    <n v="1.9699680000000002"/>
    <n v="72"/>
    <n v="42986.509632000001"/>
    <n v="1.688544"/>
    <n v="72"/>
    <n v="42986.509632000001"/>
    <n v="1.688544"/>
    <n v="74321.209977548366"/>
    <n v="2.919395741935483"/>
    <n v="208.09938793713545"/>
    <n v="52.549123354838692"/>
    <n v="260.64851129197416"/>
  </r>
  <r>
    <x v="2"/>
    <s v="SAMMDP1616"/>
    <s v="Z-NECKCRADBOOK2360"/>
    <s v="DISPLAY NC3 NECK CRADLE FLEXIBLE "/>
    <x v="2"/>
    <x v="2"/>
    <n v="7.2128000000000001E-3"/>
    <n v="51.847757999999999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5"/>
    <n v="259.23878999999999"/>
    <n v="3.6063999999999999E-2"/>
    <n v="259.23879000000011"/>
    <n v="3.6064000000000006E-2"/>
    <n v="0.72586861200000041"/>
    <n v="0.64915200000000006"/>
    <n v="1.3750206120000006"/>
  </r>
  <r>
    <x v="2"/>
    <s v="SAMMDP1696"/>
    <s v="Z-GDSQ4MATPROJECTX"/>
    <s v="DISPLAY Z FOLD4 REPLAC MAT S PEN WATCH5 PRO  RECOI"/>
    <x v="4"/>
    <x v="6"/>
    <n v="2.8392000000000001E-2"/>
    <n v="1233.0910200000001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"/>
    <n v="1233.0910200000001"/>
    <n v="2.8392000000000001E-2"/>
    <n v="1233.0910200000001"/>
    <n v="2.839199999999998E-2"/>
    <n v="3.4526548560000005"/>
    <n v="0.51105599999999962"/>
    <n v="3.9637108560000001"/>
  </r>
  <r>
    <x v="2"/>
    <s v="SAMMDP1753"/>
    <s v="Z-DISTABS8SEMCAP"/>
    <s v="DISPLAY GDS TAB S8 TABLET MAT STANDARD TS8 ST1155"/>
    <x v="2"/>
    <x v="4"/>
    <n v="2.4024E-2"/>
    <n v="1060.18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0"/>
    <n v="42407.200000000004"/>
    <n v="0.96096000000000004"/>
    <n v="42407.199999999975"/>
    <n v="0.96096000000000004"/>
    <n v="118.74015999999995"/>
    <n v="17.297280000000001"/>
    <n v="136.03743999999995"/>
  </r>
  <r>
    <x v="2"/>
    <s v="SAMMDP1754"/>
    <s v="Z-GDSDM2BUDSWATC"/>
    <s v="DISPALY GDS S23 PLUS BUDS2 PRO WACTH5 PRO CURL TYP"/>
    <x v="2"/>
    <x v="5"/>
    <n v="2.9067999999999997E-2"/>
    <n v="1284.7213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51"/>
    <n v="65520.791399999995"/>
    <n v="1.4824679999999999"/>
    <n v="65520.791399999995"/>
    <n v="1.4824679999999995"/>
    <n v="183.45821592000001"/>
    <n v="26.684423999999989"/>
    <n v="210.14263991999999"/>
  </r>
  <r>
    <x v="2"/>
    <s v="SAMMDP1755"/>
    <s v="Z-REPLACMATZFLIP"/>
    <s v="DISPLAY Z-FLIP4Z FOLD4 COMBINATION MAT ZF4 5155"/>
    <x v="2"/>
    <x v="2"/>
    <n v="2.9068E-2"/>
    <n v="1178.2581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31"/>
    <n v="36526.001100000001"/>
    <n v="0.90110800000000002"/>
    <n v="27"/>
    <n v="31812.968700000001"/>
    <n v="0.78483599999999998"/>
    <n v="27"/>
    <n v="31812.968700000001"/>
    <n v="0.78483599999999998"/>
    <n v="27"/>
    <n v="31812.968700000001"/>
    <n v="0.78483599999999998"/>
    <n v="27"/>
    <n v="31812.968700000001"/>
    <n v="0.78483599999999998"/>
    <n v="16"/>
    <n v="18852.1296"/>
    <n v="0.465088"/>
    <n v="16"/>
    <n v="18852.1296"/>
    <n v="0.465088"/>
    <n v="16"/>
    <n v="18852.1296"/>
    <n v="0.465088"/>
    <n v="0"/>
    <n v="0"/>
    <n v="0"/>
    <n v="0"/>
    <n v="0"/>
    <n v="0"/>
    <n v="31850.977025806449"/>
    <n v="0.78577367741935522"/>
    <n v="89.182735672258076"/>
    <n v="14.143926193548394"/>
    <n v="103.32666186580647"/>
  </r>
  <r>
    <x v="2"/>
    <s v="SAMMDP1756"/>
    <s v="Z-GDSSDM33DSIGN"/>
    <s v="DISPLAY S23 ULTRA MAT S-PEN S23 3D SIGNAGE S23 419"/>
    <x v="2"/>
    <x v="2"/>
    <n v="2.9068E-2"/>
    <n v="1312.3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5"/>
    <n v="19684.5"/>
    <n v="0.43602000000000002"/>
    <n v="19684.5"/>
    <n v="0.43601999999999969"/>
    <n v="55.116600000000005"/>
    <n v="7.8483599999999942"/>
    <n v="62.964959999999998"/>
  </r>
  <r>
    <x v="2"/>
    <s v="SAMMDP1757"/>
    <s v="Z-REPLACEMAT "/>
    <s v="DISPLAY GDS REPLACEMENT MAT TYPE C G 4100"/>
    <x v="2"/>
    <x v="2"/>
    <n v="2.9068E-2"/>
    <n v="661.76700000000005"/>
    <n v="33"/>
    <n v="21838.311000000002"/>
    <n v="0.95924399999999999"/>
    <n v="33"/>
    <n v="21838.311000000002"/>
    <n v="0.95924399999999999"/>
    <n v="33"/>
    <n v="21838.311000000002"/>
    <n v="0.95924399999999999"/>
    <n v="33"/>
    <n v="21838.311000000002"/>
    <n v="0.95924399999999999"/>
    <n v="33"/>
    <n v="21838.311000000002"/>
    <n v="0.95924399999999999"/>
    <n v="33"/>
    <n v="21838.311000000002"/>
    <n v="0.95924399999999999"/>
    <n v="33"/>
    <n v="21838.311000000002"/>
    <n v="0.95924399999999999"/>
    <n v="33"/>
    <n v="21838.311000000002"/>
    <n v="0.95924399999999999"/>
    <n v="33"/>
    <n v="21838.311000000002"/>
    <n v="0.95924399999999999"/>
    <n v="33"/>
    <n v="21838.311000000002"/>
    <n v="0.95924399999999999"/>
    <n v="33"/>
    <n v="21838.311000000002"/>
    <n v="0.95924399999999999"/>
    <n v="27"/>
    <n v="17867.709000000003"/>
    <n v="0.78483599999999998"/>
    <n v="27"/>
    <n v="17867.709000000003"/>
    <n v="0.78483599999999998"/>
    <n v="27"/>
    <n v="17867.709000000003"/>
    <n v="0.78483599999999998"/>
    <n v="27"/>
    <n v="17867.709000000003"/>
    <n v="0.78483599999999998"/>
    <n v="27"/>
    <n v="17867.709000000003"/>
    <n v="0.78483599999999998"/>
    <n v="27"/>
    <n v="17867.709000000003"/>
    <n v="0.78483599999999998"/>
    <n v="27"/>
    <n v="17867.709000000003"/>
    <n v="0.78483599999999998"/>
    <n v="24"/>
    <n v="15882.408000000001"/>
    <n v="0.69763200000000003"/>
    <n v="30"/>
    <n v="19853.010000000002"/>
    <n v="0.87204000000000004"/>
    <n v="21"/>
    <n v="13897.107000000002"/>
    <n v="0.61042799999999997"/>
    <n v="21"/>
    <n v="13897.107000000002"/>
    <n v="0.61042799999999997"/>
    <n v="21"/>
    <n v="13897.107000000002"/>
    <n v="0.61042799999999997"/>
    <n v="21"/>
    <n v="13897.107000000002"/>
    <n v="0.61042799999999997"/>
    <n v="21"/>
    <n v="13897.107000000002"/>
    <n v="0.61042799999999997"/>
    <n v="21"/>
    <n v="13897.107000000002"/>
    <n v="0.61042799999999997"/>
    <n v="12"/>
    <n v="7941.2040000000006"/>
    <n v="0.34881600000000001"/>
    <n v="8"/>
    <n v="5294.1360000000004"/>
    <n v="0.232544"/>
    <n v="8"/>
    <n v="5294.1360000000004"/>
    <n v="0.232544"/>
    <n v="6"/>
    <n v="3970.6020000000003"/>
    <n v="0.17440800000000001"/>
    <n v="6"/>
    <n v="3970.6020000000003"/>
    <n v="0.17440800000000001"/>
    <n v="16480.133032258062"/>
    <n v="0.72388696774193528"/>
    <n v="46.144372490322581"/>
    <n v="13.029965419354834"/>
    <n v="59.174337909677419"/>
  </r>
  <r>
    <x v="2"/>
    <s v="SAMMDP1758"/>
    <s v="Z-DOUBLEMATTYPEC"/>
    <s v="DISPLAY GDS GALAXY A MAT DEVICE TYPE C A4141"/>
    <x v="2"/>
    <x v="2"/>
    <n v="2.9068E-2"/>
    <n v="1009.1488000000001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"/>
    <n v="28256.166400000002"/>
    <n v="0.81390399999999996"/>
    <n v="28256.166399999991"/>
    <n v="0.81390400000000052"/>
    <n v="79.11726591999998"/>
    <n v="14.65027200000001"/>
    <n v="93.767537919999995"/>
  </r>
  <r>
    <x v="2"/>
    <s v="SAMMDP1762"/>
    <s v="P129355-01"/>
    <s v="DISPLAY DE MESA GALAXY BOOK3 "/>
    <x v="2"/>
    <x v="1"/>
    <n v="2.59072E-4"/>
    <n v="9.02"/>
    <n v="6"/>
    <n v="54.12"/>
    <n v="1.5544320000000001E-3"/>
    <n v="6"/>
    <n v="54.12"/>
    <n v="1.5544320000000001E-3"/>
    <n v="6"/>
    <n v="54.12"/>
    <n v="1.5544320000000001E-3"/>
    <n v="6"/>
    <n v="54.12"/>
    <n v="1.5544320000000001E-3"/>
    <n v="6"/>
    <n v="54.12"/>
    <n v="1.5544320000000001E-3"/>
    <n v="6"/>
    <n v="54.12"/>
    <n v="1.5544320000000001E-3"/>
    <n v="6"/>
    <n v="54.12"/>
    <n v="1.5544320000000001E-3"/>
    <n v="6"/>
    <n v="54.12"/>
    <n v="1.5544320000000001E-3"/>
    <n v="6"/>
    <n v="54.12"/>
    <n v="1.5544320000000001E-3"/>
    <n v="6"/>
    <n v="54.12"/>
    <n v="1.5544320000000001E-3"/>
    <n v="6"/>
    <n v="54.12"/>
    <n v="1.5544320000000001E-3"/>
    <n v="5"/>
    <n v="45.099999999999994"/>
    <n v="1.29536E-3"/>
    <n v="5"/>
    <n v="45.099999999999994"/>
    <n v="1.29536E-3"/>
    <n v="5"/>
    <n v="45.099999999999994"/>
    <n v="1.29536E-3"/>
    <n v="5"/>
    <n v="45.099999999999994"/>
    <n v="1.29536E-3"/>
    <n v="5"/>
    <n v="45.099999999999994"/>
    <n v="1.29536E-3"/>
    <n v="5"/>
    <n v="45.099999999999994"/>
    <n v="1.29536E-3"/>
    <n v="0"/>
    <n v="0"/>
    <n v="0"/>
    <n v="0"/>
    <n v="0"/>
    <n v="0"/>
    <n v="1"/>
    <n v="9.02"/>
    <n v="2.59072E-4"/>
    <n v="1"/>
    <n v="9.02"/>
    <n v="2.59072E-4"/>
    <n v="1"/>
    <n v="9.02"/>
    <n v="2.59072E-4"/>
    <n v="1"/>
    <n v="9.02"/>
    <n v="2.59072E-4"/>
    <n v="1"/>
    <n v="9.02"/>
    <n v="2.59072E-4"/>
    <n v="1"/>
    <n v="9.02"/>
    <n v="2.59072E-4"/>
    <n v="1"/>
    <n v="9.02"/>
    <n v="2.59072E-4"/>
    <n v="1"/>
    <n v="9.02"/>
    <n v="2.59072E-4"/>
    <n v="1"/>
    <n v="9.02"/>
    <n v="2.59072E-4"/>
    <n v="1"/>
    <n v="9.02"/>
    <n v="2.59072E-4"/>
    <n v="1"/>
    <n v="9.02"/>
    <n v="2.59072E-4"/>
    <n v="1"/>
    <n v="9.02"/>
    <n v="2.59072E-4"/>
    <n v="31.424516129032256"/>
    <n v="9.0257341935483899E-4"/>
    <n v="8.7988645161290333E-2"/>
    <n v="1.6246321548387101E-2"/>
    <n v="0.10423496670967744"/>
  </r>
  <r>
    <x v="2"/>
    <s v="SAMMDP1765"/>
    <n v="0"/>
    <s v="DISPLAY DE MESA SAMSUNG TRANSPARENTE"/>
    <x v="2"/>
    <x v="2"/>
    <n v="1.4767999999999998E-2"/>
    <n v="253.47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17"/>
    <n v="4308.99"/>
    <n v="0.25105599999999995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20"/>
    <n v="5069.3999999999996"/>
    <n v="0.29535999999999996"/>
    <n v="5044.870645161287"/>
    <n v="0.29393083870967734"/>
    <n v="14.125637806451605"/>
    <n v="5.2907550967741921"/>
    <n v="19.416392903225798"/>
  </r>
  <r>
    <x v="2"/>
    <s v="SAMMDP1766"/>
    <n v="0"/>
    <s v="DISPLAY GALAXY M14-M54 5G MG BATERIA MG 5G STORE"/>
    <x v="2"/>
    <x v="2"/>
    <n v="1.5651999999999999E-2"/>
    <n v="601.33299999999997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53"/>
    <n v="31870.648999999998"/>
    <n v="0.82955599999999996"/>
    <n v="31870.648999999983"/>
    <n v="0.82955600000000007"/>
    <n v="89.237817199999967"/>
    <n v="14.932008000000002"/>
    <n v="104.16982519999996"/>
  </r>
  <r>
    <x v="2"/>
    <s v="SAMMDP1774"/>
    <n v="0"/>
    <s v="DISPLAY DE MESA 5G SAMSUNG"/>
    <x v="2"/>
    <x v="2"/>
    <n v="1.3824000000000001E-2"/>
    <n v="1225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0"/>
    <n v="49000"/>
    <n v="0.55296000000000001"/>
    <n v="49000"/>
    <n v="0.55296000000000001"/>
    <n v="137.20000000000002"/>
    <n v="9.9532799999999995"/>
    <n v="147.15328000000002"/>
  </r>
  <r>
    <x v="2"/>
    <s v="SAMMDP1782"/>
    <s v="Z-KITDISLAYBUDS"/>
    <s v="DISPLAY KIT TRPLO BUDS LINE UP "/>
    <x v="2"/>
    <x v="5"/>
    <n v="7.3466666730769231E-3"/>
    <n v="236.68780000000001"/>
    <n v="757"/>
    <n v="179172.66460000002"/>
    <n v="5.5614266715192304"/>
    <n v="757"/>
    <n v="179172.66460000002"/>
    <n v="5.5614266715192304"/>
    <n v="757"/>
    <n v="179172.66460000002"/>
    <n v="5.5614266715192304"/>
    <n v="757"/>
    <n v="179172.66460000002"/>
    <n v="5.5614266715192304"/>
    <n v="757"/>
    <n v="179172.66460000002"/>
    <n v="5.5614266715192304"/>
    <n v="757"/>
    <n v="179172.66460000002"/>
    <n v="5.5614266715192304"/>
    <n v="757"/>
    <n v="179172.66460000002"/>
    <n v="5.5614266715192304"/>
    <n v="757"/>
    <n v="179172.66460000002"/>
    <n v="5.5614266715192304"/>
    <n v="757"/>
    <n v="179172.66460000002"/>
    <n v="5.5614266715192304"/>
    <n v="757"/>
    <n v="179172.66460000002"/>
    <n v="5.5614266715192304"/>
    <n v="757"/>
    <n v="179172.66460000002"/>
    <n v="5.5614266715192304"/>
    <n v="757"/>
    <n v="179172.66460000002"/>
    <n v="5.5614266715192304"/>
    <n v="757"/>
    <n v="179172.66460000002"/>
    <n v="5.5614266715192304"/>
    <n v="757"/>
    <n v="179172.66460000002"/>
    <n v="5.5614266715192304"/>
    <n v="757"/>
    <n v="179172.66460000002"/>
    <n v="5.5614266715192304"/>
    <n v="757"/>
    <n v="179172.66460000002"/>
    <n v="5.5614266715192304"/>
    <n v="757"/>
    <n v="179172.66460000002"/>
    <n v="5.5614266715192304"/>
    <n v="757"/>
    <n v="179172.66460000002"/>
    <n v="5.5614266715192304"/>
    <n v="754"/>
    <n v="178462.6012"/>
    <n v="5.5393866715"/>
    <n v="753"/>
    <n v="178225.91340000002"/>
    <n v="5.5320400048269232"/>
    <n v="753"/>
    <n v="178225.91340000002"/>
    <n v="5.5320400048269232"/>
    <n v="753"/>
    <n v="178225.91340000002"/>
    <n v="5.5320400048269232"/>
    <n v="753"/>
    <n v="178225.91340000002"/>
    <n v="5.5320400048269232"/>
    <n v="753"/>
    <n v="178225.91340000002"/>
    <n v="5.5320400048269232"/>
    <n v="753"/>
    <n v="178225.91340000002"/>
    <n v="5.5320400048269232"/>
    <n v="753"/>
    <n v="178225.91340000002"/>
    <n v="5.5320400048269232"/>
    <n v="752"/>
    <n v="177989.22560000001"/>
    <n v="5.5246933381538463"/>
    <n v="752"/>
    <n v="177989.22560000001"/>
    <n v="5.5246933381538463"/>
    <n v="752"/>
    <n v="177989.22560000001"/>
    <n v="5.5246933381538463"/>
    <n v="752"/>
    <n v="177989.22560000001"/>
    <n v="5.5246933381538463"/>
    <n v="752"/>
    <n v="177989.22560000001"/>
    <n v="5.5246933381538463"/>
    <n v="178745.0995419354"/>
    <n v="5.5481552736581872"/>
    <n v="500.48627871741917"/>
    <n v="99.866794925847373"/>
    <n v="600.3530736432665"/>
  </r>
  <r>
    <x v="2"/>
    <s v="SAMMDP1783"/>
    <n v="0"/>
    <s v="DISPLAY NOTEBOOK INTERACTIVE INTEL  SAMSUNG"/>
    <x v="2"/>
    <x v="1"/>
    <n v="1.7135999999999998E-2"/>
    <n v="596.9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209"/>
    <n v="124752.09999999999"/>
    <n v="3.5814239999999997"/>
    <n v="124752.10000000006"/>
    <n v="3.5814239999999988"/>
    <n v="349.30588000000023"/>
    <n v="64.465631999999985"/>
    <n v="413.7715120000002"/>
  </r>
  <r>
    <x v="2"/>
    <s v="SAMMDP1785"/>
    <s v="Z-MATGAMECONTROL"/>
    <s v="DISPLAY MAT GAME CONTROLLER BLACK CURL FIT"/>
    <x v="2"/>
    <x v="2"/>
    <n v="2.8391999999999997E-2"/>
    <n v="579.43213200000002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15"/>
    <n v="8691.4819800000005"/>
    <n v="0.42587999999999998"/>
    <n v="8691.4819800000041"/>
    <n v="0.42587999999999976"/>
    <n v="24.336149544000016"/>
    <n v="7.6658399999999958"/>
    <n v="32.001989544000011"/>
  </r>
  <r>
    <x v="2"/>
    <s v="SAMMDP1787"/>
    <s v="PRD02458"/>
    <s v="DISPLAY LUMINOSO PARA NOTEBOOK INTEL SAMSUNG"/>
    <x v="2"/>
    <x v="1"/>
    <n v="2.7573333265306123E-2"/>
    <n v="600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91"/>
    <n v="54600"/>
    <n v="2.5091733271428573"/>
    <n v="55"/>
    <n v="33000"/>
    <n v="1.5165333295918368"/>
    <n v="48"/>
    <n v="28800"/>
    <n v="1.323519996734694"/>
    <n v="19"/>
    <n v="11400"/>
    <n v="0.52389333204081634"/>
    <n v="19"/>
    <n v="11400"/>
    <n v="0.52389333204081634"/>
    <n v="19"/>
    <n v="11400"/>
    <n v="0.52389333204081634"/>
    <n v="19"/>
    <n v="11400"/>
    <n v="0.52389333204081634"/>
    <n v="47496.774193548386"/>
    <n v="2.1827406397761697"/>
    <n v="132.99096774193549"/>
    <n v="39.289331515971057"/>
    <n v="172.28029925790656"/>
  </r>
  <r>
    <x v="2"/>
    <s v="SAMMDP1788"/>
    <s v="Z-Q5MODULEWSPECOPE"/>
    <s v="DISPLAY Q5 DEVICE MODULE W SPEC "/>
    <x v="2"/>
    <x v="2"/>
    <n v="5.4599999999999996E-3"/>
    <n v="81.0949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223"/>
    <n v="18084.185000000001"/>
    <n v="1.2175799999999999"/>
    <n v="18084.185000000005"/>
    <n v="1.217579999999999"/>
    <n v="50.635718000000018"/>
    <n v="21.91643999999998"/>
    <n v="72.552157999999991"/>
  </r>
  <r>
    <x v="2"/>
    <s v="SAMMDP1789"/>
    <s v="Z-B5MODULEWSPECOPE"/>
    <s v="DISPLAY B5 DEVICE MODULE W SPEC "/>
    <x v="2"/>
    <x v="2"/>
    <n v="2.7299999999999998E-3"/>
    <n v="64.78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807"/>
    <n v="52277.46"/>
    <n v="2.2031099999999997"/>
    <n v="52277.459999999977"/>
    <n v="2.2031100000000001"/>
    <n v="146.37688799999995"/>
    <n v="39.65598"/>
    <n v="186.03286799999995"/>
  </r>
  <r>
    <x v="2"/>
    <s v="SAMMDP1790"/>
    <s v="Z-WATCH6MODULEOPEP"/>
    <s v="DISPLAY WATCH DEVICE MODULE CURL SENSING F6S"/>
    <x v="2"/>
    <x v="5"/>
    <n v="4.3263999999999993E-3"/>
    <n v="286.099737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1"/>
    <n v="286.099737"/>
    <n v="4.3263999999999993E-3"/>
    <n v="286.09973700000023"/>
    <n v="4.3263999999999985E-3"/>
    <n v="0.80107926360000081"/>
    <n v="7.7875199999999978E-2"/>
    <n v="0.87895446360000085"/>
  </r>
  <r>
    <x v="2"/>
    <s v="SAMMDP1793"/>
    <s v="Z-WATCH6MODULEOPEG"/>
    <s v="DISPLAY WACTH DEVICE MODULE CURL SENSING  F6L"/>
    <x v="2"/>
    <x v="2"/>
    <n v="4.3263999999999993E-3"/>
    <n v="286.099737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231"/>
    <n v="66089.039247000008"/>
    <n v="0.9993983999999998"/>
    <n v="66089.039247000066"/>
    <n v="0.99939840000000024"/>
    <n v="185.04930989160022"/>
    <n v="17.989171200000005"/>
    <n v="203.03848109160023"/>
  </r>
  <r>
    <x v="2"/>
    <s v="SAMMDP1794"/>
    <s v="Z-Q5MODULEWSPECOPE"/>
    <s v="DISPLAY Q5 DEVICE MODULE W SPEC DANIFICADO"/>
    <x v="2"/>
    <x v="2"/>
    <n v="1.6015999999999999E-2"/>
    <n v="87.028825999999995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1"/>
    <n v="87.028825999999995"/>
    <n v="1.6015999999999999E-2"/>
    <n v="87.028826000000052"/>
    <n v="1.6015999999999989E-2"/>
    <n v="0.24368071280000017"/>
    <n v="0.28828799999999977"/>
    <n v="0.53196871279999991"/>
  </r>
  <r>
    <x v="2"/>
    <s v="SAMMDP1796"/>
    <s v="Z-MATWATCHC6GPARG"/>
    <s v="DISPLAY LARGE WATCH6 CLASSIC RECOILER  SENSING"/>
    <x v="2"/>
    <x v="5"/>
    <n v="2.9068E-2"/>
    <n v="1250.5716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7"/>
    <n v="8754.0012000000006"/>
    <n v="0.20347599999999999"/>
    <n v="8754.0012000000006"/>
    <n v="0.20347600000000013"/>
    <n v="24.511203360000007"/>
    <n v="3.6625680000000025"/>
    <n v="28.173771360000011"/>
  </r>
  <r>
    <x v="2"/>
    <s v="SAMMDP1797"/>
    <s v="Z-S9SPENCRADLE"/>
    <s v="DISPLAY CRADLE S PEN TAB S9"/>
    <x v="2"/>
    <x v="4"/>
    <n v="2.9807999999999996E-3"/>
    <n v="197.96879999999999"/>
    <n v="97"/>
    <n v="19202.973599999998"/>
    <n v="0.28913759999999994"/>
    <n v="97"/>
    <n v="19202.973599999998"/>
    <n v="0.28913759999999994"/>
    <n v="97"/>
    <n v="19202.973599999998"/>
    <n v="0.28913759999999994"/>
    <n v="97"/>
    <n v="19202.973599999998"/>
    <n v="0.28913759999999994"/>
    <n v="97"/>
    <n v="19202.973599999998"/>
    <n v="0.28913759999999994"/>
    <n v="97"/>
    <n v="19202.973599999998"/>
    <n v="0.28913759999999994"/>
    <n v="97"/>
    <n v="19202.973599999998"/>
    <n v="0.28913759999999994"/>
    <n v="97"/>
    <n v="19202.973599999998"/>
    <n v="0.28913759999999994"/>
    <n v="97"/>
    <n v="19202.973599999998"/>
    <n v="0.28913759999999994"/>
    <n v="97"/>
    <n v="19202.973599999998"/>
    <n v="0.28913759999999994"/>
    <n v="97"/>
    <n v="19202.973599999998"/>
    <n v="0.28913759999999994"/>
    <n v="97"/>
    <n v="19202.973599999998"/>
    <n v="0.28913759999999994"/>
    <n v="97"/>
    <n v="19202.973599999998"/>
    <n v="0.28913759999999994"/>
    <n v="97"/>
    <n v="19202.973599999998"/>
    <n v="0.28913759999999994"/>
    <n v="97"/>
    <n v="19202.973599999998"/>
    <n v="0.28913759999999994"/>
    <n v="97"/>
    <n v="19202.973599999998"/>
    <n v="0.28913759999999994"/>
    <n v="97"/>
    <n v="19202.973599999998"/>
    <n v="0.28913759999999994"/>
    <n v="97"/>
    <n v="19202.973599999998"/>
    <n v="0.28913759999999994"/>
    <n v="90"/>
    <n v="17817.191999999999"/>
    <n v="0.26827199999999995"/>
    <n v="87"/>
    <n v="17223.285599999999"/>
    <n v="0.25932959999999994"/>
    <n v="87"/>
    <n v="17223.285599999999"/>
    <n v="0.25932959999999994"/>
    <n v="87"/>
    <n v="17223.285599999999"/>
    <n v="0.25932959999999994"/>
    <n v="87"/>
    <n v="17223.285599999999"/>
    <n v="0.25932959999999994"/>
    <n v="87"/>
    <n v="17223.285599999999"/>
    <n v="0.25932959999999994"/>
    <n v="87"/>
    <n v="17223.285599999999"/>
    <n v="0.25932959999999994"/>
    <n v="87"/>
    <n v="17223.285599999999"/>
    <n v="0.25932959999999994"/>
    <n v="87"/>
    <n v="17223.285599999999"/>
    <n v="0.25932959999999994"/>
    <n v="87"/>
    <n v="17223.285599999999"/>
    <n v="0.25932959999999994"/>
    <n v="87"/>
    <n v="17223.285599999999"/>
    <n v="0.25932959999999994"/>
    <n v="87"/>
    <n v="17223.285599999999"/>
    <n v="0.25932959999999994"/>
    <n v="87"/>
    <n v="17223.285599999999"/>
    <n v="0.25932959999999994"/>
    <n v="18391.940129032264"/>
    <n v="0.27692593548387096"/>
    <n v="51.497432361290343"/>
    <n v="4.9846668387096775"/>
    <n v="56.482099200000022"/>
  </r>
  <r>
    <x v="2"/>
    <s v="SAMMDP1798"/>
    <s v="Z-MATWATCH6GPARP"/>
    <s v="DISPLAY REPL WATCH6 LARG SMALL P RECOILER SENSIMG "/>
    <x v="2"/>
    <x v="5"/>
    <n v="2.9068E-2"/>
    <n v="1228.7040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7"/>
    <n v="8600.9287000000004"/>
    <n v="0.20347599999999999"/>
    <n v="8600.9286999999968"/>
    <n v="0.20347600000000013"/>
    <n v="24.082600359999994"/>
    <n v="3.6625680000000025"/>
    <n v="27.745168359999997"/>
  </r>
  <r>
    <x v="2"/>
    <s v="SAMMDP1799"/>
    <s v="Z-S9SPENCRADLEOPE"/>
    <s v="DISPLAY CRADLE S PEN TAB S9 OPERATOR"/>
    <x v="2"/>
    <x v="4"/>
    <n v="2.9808E-3"/>
    <n v="198.88300000000001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319"/>
    <n v="63443.677000000003"/>
    <n v="0.95087520000000003"/>
    <n v="63443.676999999967"/>
    <n v="0.95087519999999959"/>
    <n v="177.64229559999993"/>
    <n v="17.115753599999991"/>
    <n v="194.7580491999999"/>
  </r>
  <r>
    <x v="2"/>
    <s v="SAMMDP1802"/>
    <s v="Z-MATWATCHC6GPARP"/>
    <s v="DISPLAY WATCH6 CLASSIC SMALL P RECOILER SENSING"/>
    <x v="2"/>
    <x v="5"/>
    <n v="2.9068E-2"/>
    <n v="1250.5716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6"/>
    <n v="7503.4295999999995"/>
    <n v="0.17440800000000001"/>
    <n v="7503.4296000000022"/>
    <n v="0.17440799999999995"/>
    <n v="21.00960288000001"/>
    <n v="3.139343999999999"/>
    <n v="24.148946880000008"/>
  </r>
  <r>
    <x v="2"/>
    <s v="SAMMDP1804"/>
    <n v="58115"/>
    <s v="DISPLAY DE MESA SAMSUNG GALAXY A34-A54 5G"/>
    <x v="2"/>
    <x v="2"/>
    <n v="1.8400800000000002E-4"/>
    <n v="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1"/>
    <n v="63"/>
    <n v="3.8641680000000003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26"/>
    <n v="78"/>
    <n v="4.7842080000000007E-3"/>
    <n v="77.516129032258064"/>
    <n v="4.7545292903225815E-3"/>
    <n v="0.21704516129032261"/>
    <n v="8.5581527225806461E-2"/>
    <n v="0.30262668851612906"/>
  </r>
  <r>
    <x v="2"/>
    <s v="SAMMDP1805"/>
    <n v="58115"/>
    <s v="DISPLAY DE MESA SAMSUNG GALAXY A04s"/>
    <x v="2"/>
    <x v="2"/>
    <n v="1.78596E-4"/>
    <n v="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18"/>
    <n v="54"/>
    <n v="3.214728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21"/>
    <n v="63"/>
    <n v="3.7505159999999997E-3"/>
    <n v="62.70967741935484"/>
    <n v="3.7332325161290305E-3"/>
    <n v="0.17558709677419357"/>
    <n v="6.7198185290322551E-2"/>
    <n v="0.24278528206451611"/>
  </r>
  <r>
    <x v="2"/>
    <s v="SAMMDP1806"/>
    <s v="Z-GDSQ5SINGLEMAT"/>
    <s v="DISPLAY Q5 SINGLE REPLACEMENT + DEVICE TIPO C"/>
    <x v="2"/>
    <x v="2"/>
    <n v="2.4024E-2"/>
    <n v="924.80499999999995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64"/>
    <n v="151668.01999999999"/>
    <n v="3.9399359999999999"/>
    <n v="151668.01999999993"/>
    <n v="3.9399360000000021"/>
    <n v="424.67045599999989"/>
    <n v="70.91884800000004"/>
    <n v="495.58930399999991"/>
  </r>
  <r>
    <x v="2"/>
    <s v="SAMMDP1807"/>
    <s v="Z-ZMATWATCH6GPARG"/>
    <s v="DISPLAY WATCH6 LARGE PART RECOILER  SENSING"/>
    <x v="2"/>
    <x v="5"/>
    <n v="2.9068E-2"/>
    <n v="1228.7040999999999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"/>
    <n v="3686.1122999999998"/>
    <n v="8.7204000000000004E-2"/>
    <n v="3686.112299999997"/>
    <n v="8.7203999999999976E-2"/>
    <n v="10.321114439999993"/>
    <n v="1.5696719999999995"/>
    <n v="11.890786439999992"/>
  </r>
  <r>
    <x v="2"/>
    <s v="SAMMDP1808"/>
    <s v="Z-GDSB5SINGLEMAT"/>
    <s v="DISPLAY B5 SINGLE REPLACEMENT + DEVICE TIPO C "/>
    <x v="2"/>
    <x v="2"/>
    <n v="2.4023999999999997E-2"/>
    <n v="805.68399999999997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47"/>
    <n v="37867.148000000001"/>
    <n v="1.1291279999999999"/>
    <n v="37867.148000000023"/>
    <n v="1.1291280000000006"/>
    <n v="106.02801440000007"/>
    <n v="20.324304000000012"/>
    <n v="126.35231840000009"/>
  </r>
  <r>
    <x v="2"/>
    <s v="SAMMDP1809"/>
    <n v="58115"/>
    <s v="DISPLAY DE MESA SAMSUNG GALAXY A04e"/>
    <x v="2"/>
    <x v="2"/>
    <n v="1.6896000000000001E-4"/>
    <n v="3"/>
    <n v="648"/>
    <n v="1944"/>
    <n v="0.10948608"/>
    <n v="648"/>
    <n v="1944"/>
    <n v="0.10948608"/>
    <n v="648"/>
    <n v="1944"/>
    <n v="0.10948608"/>
    <n v="648"/>
    <n v="1944"/>
    <n v="0.10948608"/>
    <n v="648"/>
    <n v="1944"/>
    <n v="0.10948608"/>
    <n v="648"/>
    <n v="1944"/>
    <n v="0.10948608"/>
    <n v="648"/>
    <n v="1944"/>
    <n v="0.10948608"/>
    <n v="648"/>
    <n v="1944"/>
    <n v="0.10948608"/>
    <n v="648"/>
    <n v="1944"/>
    <n v="0.10948608"/>
    <n v="648"/>
    <n v="1944"/>
    <n v="0.10948608"/>
    <n v="648"/>
    <n v="1944"/>
    <n v="0.10948608"/>
    <n v="648"/>
    <n v="1944"/>
    <n v="0.10948608"/>
    <n v="648"/>
    <n v="1944"/>
    <n v="0.10948608"/>
    <n v="648"/>
    <n v="1944"/>
    <n v="0.10948608"/>
    <n v="648"/>
    <n v="1944"/>
    <n v="0.10948608"/>
    <n v="648"/>
    <n v="1944"/>
    <n v="0.10948608"/>
    <n v="648"/>
    <n v="1944"/>
    <n v="0.10948608"/>
    <n v="648"/>
    <n v="1944"/>
    <n v="0.10948608"/>
    <n v="648"/>
    <n v="1944"/>
    <n v="0.10948608"/>
    <n v="648"/>
    <n v="1944"/>
    <n v="0.10948608"/>
    <n v="533"/>
    <n v="1599"/>
    <n v="9.0055679999999999E-2"/>
    <n v="644"/>
    <n v="1932"/>
    <n v="0.10881024"/>
    <n v="607"/>
    <n v="1821"/>
    <n v="0.10255872000000001"/>
    <n v="607"/>
    <n v="1821"/>
    <n v="0.10255872000000001"/>
    <n v="607"/>
    <n v="1821"/>
    <n v="0.10255872000000001"/>
    <n v="597"/>
    <n v="1791"/>
    <n v="0.10086912000000001"/>
    <n v="597"/>
    <n v="1791"/>
    <n v="0.10086912000000001"/>
    <n v="597"/>
    <n v="1791"/>
    <n v="0.10086912000000001"/>
    <n v="597"/>
    <n v="1791"/>
    <n v="0.10086912000000001"/>
    <n v="597"/>
    <n v="1791"/>
    <n v="0.10086912000000001"/>
    <n v="597"/>
    <n v="1791"/>
    <n v="0.10086912000000001"/>
    <n v="1890.9677419354839"/>
    <n v="0.10649930322580642"/>
    <n v="5.2947096774193554"/>
    <n v="1.9169874580645154"/>
    <n v="7.2116971354838704"/>
  </r>
  <r>
    <x v="2"/>
    <s v="SAMMDP1810"/>
    <s v="Z-S9BRANDPOLEOPE"/>
    <s v="DISPLAY PIRULITO GALAXY TAB S9 BRAND POLE OPERATOR"/>
    <x v="2"/>
    <x v="4"/>
    <n v="1.36752E-2"/>
    <n v="333.60700000000003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128"/>
    <n v="42701.696000000004"/>
    <n v="1.7504256"/>
    <n v="42701.696000000004"/>
    <n v="1.7504256"/>
    <n v="119.56474880000003"/>
    <n v="31.5076608"/>
    <n v="151.07240960000004"/>
  </r>
  <r>
    <x v="2"/>
    <s v="SAMMDP1811"/>
    <n v="58115"/>
    <s v="DISPLAY DE MESA SAMSUNG GALAXY A14 5G"/>
    <x v="2"/>
    <x v="2"/>
    <n v="1.78596E-4"/>
    <n v="3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33"/>
    <n v="699"/>
    <n v="4.1612867999999997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297"/>
    <n v="891"/>
    <n v="5.3043012E-2"/>
    <n v="884.80645161290317"/>
    <n v="5.2674297677419393E-2"/>
    <n v="2.4774580645161293"/>
    <n v="0.94813735819354905"/>
    <n v="3.4255954227096783"/>
  </r>
  <r>
    <x v="2"/>
    <s v="SAMMDP1812"/>
    <n v="58115"/>
    <s v="DISPLAY DE MESA SAMSUNG GALAXY A23 5G"/>
    <x v="2"/>
    <x v="2"/>
    <n v="1.7424000000000001E-4"/>
    <n v="3"/>
    <n v="882"/>
    <n v="2646"/>
    <n v="0.15367968000000001"/>
    <n v="882"/>
    <n v="2646"/>
    <n v="0.15367968000000001"/>
    <n v="882"/>
    <n v="2646"/>
    <n v="0.15367968000000001"/>
    <n v="882"/>
    <n v="2646"/>
    <n v="0.15367968000000001"/>
    <n v="882"/>
    <n v="2646"/>
    <n v="0.15367968000000001"/>
    <n v="882"/>
    <n v="2646"/>
    <n v="0.15367968000000001"/>
    <n v="882"/>
    <n v="2646"/>
    <n v="0.15367968000000001"/>
    <n v="882"/>
    <n v="2646"/>
    <n v="0.15367968000000001"/>
    <n v="882"/>
    <n v="2646"/>
    <n v="0.15367968000000001"/>
    <n v="882"/>
    <n v="2646"/>
    <n v="0.15367968000000001"/>
    <n v="882"/>
    <n v="2646"/>
    <n v="0.15367968000000001"/>
    <n v="882"/>
    <n v="2646"/>
    <n v="0.15367968000000001"/>
    <n v="882"/>
    <n v="2646"/>
    <n v="0.15367968000000001"/>
    <n v="882"/>
    <n v="2646"/>
    <n v="0.15367968000000001"/>
    <n v="882"/>
    <n v="2646"/>
    <n v="0.15367968000000001"/>
    <n v="882"/>
    <n v="2646"/>
    <n v="0.15367968000000001"/>
    <n v="882"/>
    <n v="2646"/>
    <n v="0.15367968000000001"/>
    <n v="882"/>
    <n v="2646"/>
    <n v="0.15367968000000001"/>
    <n v="882"/>
    <n v="2646"/>
    <n v="0.15367968000000001"/>
    <n v="882"/>
    <n v="2646"/>
    <n v="0.15367968000000001"/>
    <n v="752"/>
    <n v="2256"/>
    <n v="0.13102848"/>
    <n v="869"/>
    <n v="2607"/>
    <n v="0.15141456"/>
    <n v="641"/>
    <n v="1923"/>
    <n v="0.11168784000000001"/>
    <n v="641"/>
    <n v="1923"/>
    <n v="0.11168784000000001"/>
    <n v="641"/>
    <n v="1923"/>
    <n v="0.11168784000000001"/>
    <n v="597"/>
    <n v="1791"/>
    <n v="0.10402128000000001"/>
    <n v="597"/>
    <n v="1791"/>
    <n v="0.10402128000000001"/>
    <n v="597"/>
    <n v="1791"/>
    <n v="0.10402128000000001"/>
    <n v="597"/>
    <n v="1791"/>
    <n v="0.10402128000000001"/>
    <n v="597"/>
    <n v="1791"/>
    <n v="0.10402128000000001"/>
    <n v="597"/>
    <n v="1791"/>
    <n v="0.10402128000000001"/>
    <n v="2396.7096774193546"/>
    <n v="0.13920089806451624"/>
    <n v="6.7107870967741938"/>
    <n v="2.5056161651612925"/>
    <n v="9.2164032619354863"/>
  </r>
  <r>
    <x v="2"/>
    <s v="SAMMDP1813"/>
    <s v="Z-Q5SIGNAGEOPER"/>
    <s v="DISPLAY LUMINOSO Z FOLD5"/>
    <x v="2"/>
    <x v="2"/>
    <n v="2.4750000000000002E-3"/>
    <n v="170.01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197"/>
    <n v="33491.97"/>
    <n v="0.48757500000000004"/>
    <n v="33491.969999999979"/>
    <n v="0.48757499999999976"/>
    <n v="93.777515999999949"/>
    <n v="8.7763499999999954"/>
    <n v="102.55386599999994"/>
  </r>
  <r>
    <x v="2"/>
    <s v="SAMMDP1814"/>
    <n v="58094"/>
    <s v="DISPLAY DE MESA SAMSUNG S21 FE 5G COM QR CODE"/>
    <x v="2"/>
    <x v="2"/>
    <n v="1.689119981238274E-4"/>
    <n v="1.87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7"/>
    <n v="13.09"/>
    <n v="1.1823839868667918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9"/>
    <n v="16.830000000000002"/>
    <n v="1.5202079831144466E-3"/>
    <n v="16.709354838709675"/>
    <n v="1.5093104348483932E-3"/>
    <n v="4.6786193548387096E-2"/>
    <n v="2.7167587827271078E-2"/>
    <n v="7.3953781375658167E-2"/>
  </r>
  <r>
    <x v="2"/>
    <s v="SAMMDP1815"/>
    <s v="Z-B5SIGNAGEOPER"/>
    <s v="DISPLAY LUMINOSO Z FLIP5"/>
    <x v="2"/>
    <x v="2"/>
    <n v="2.3939999999999999E-3"/>
    <n v="157.078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18"/>
    <n v="2827.404"/>
    <n v="4.3091999999999998E-2"/>
    <n v="2827.4039999999991"/>
    <n v="4.3091999999999984E-2"/>
    <n v="7.9167311999999983"/>
    <n v="0.77565599999999968"/>
    <n v="8.6923871999999989"/>
  </r>
  <r>
    <x v="2"/>
    <s v="SAMMDP1816"/>
    <n v="58094"/>
    <s v="DISPLAY DE MESA SAMSUNG A04e QR CODE"/>
    <x v="2"/>
    <x v="2"/>
    <n v="1.6891199903194579E-4"/>
    <n v="1.87"/>
    <n v="773"/>
    <n v="1445.51"/>
    <n v="0.13056897525169409"/>
    <n v="773"/>
    <n v="1445.51"/>
    <n v="0.13056897525169409"/>
    <n v="773"/>
    <n v="1445.51"/>
    <n v="0.13056897525169409"/>
    <n v="773"/>
    <n v="1445.51"/>
    <n v="0.13056897525169409"/>
    <n v="773"/>
    <n v="1445.51"/>
    <n v="0.13056897525169409"/>
    <n v="773"/>
    <n v="1445.51"/>
    <n v="0.13056897525169409"/>
    <n v="773"/>
    <n v="1445.51"/>
    <n v="0.13056897525169409"/>
    <n v="773"/>
    <n v="1445.51"/>
    <n v="0.13056897525169409"/>
    <n v="773"/>
    <n v="1445.51"/>
    <n v="0.13056897525169409"/>
    <n v="773"/>
    <n v="1445.51"/>
    <n v="0.13056897525169409"/>
    <n v="773"/>
    <n v="1445.51"/>
    <n v="0.13056897525169409"/>
    <n v="773"/>
    <n v="1445.51"/>
    <n v="0.13056897525169409"/>
    <n v="773"/>
    <n v="1445.51"/>
    <n v="0.13056897525169409"/>
    <n v="773"/>
    <n v="1445.51"/>
    <n v="0.13056897525169409"/>
    <n v="773"/>
    <n v="1445.51"/>
    <n v="0.13056897525169409"/>
    <n v="773"/>
    <n v="1445.51"/>
    <n v="0.13056897525169409"/>
    <n v="773"/>
    <n v="1445.51"/>
    <n v="0.13056897525169409"/>
    <n v="773"/>
    <n v="1445.51"/>
    <n v="0.13056897525169409"/>
    <n v="773"/>
    <n v="1445.51"/>
    <n v="0.13056897525169409"/>
    <n v="773"/>
    <n v="1445.51"/>
    <n v="0.13056897525169409"/>
    <n v="643"/>
    <n v="1202.4100000000001"/>
    <n v="0.10861041537754114"/>
    <n v="757"/>
    <n v="1415.5900000000001"/>
    <n v="0.12786638326718297"/>
    <n v="623"/>
    <n v="1165.01"/>
    <n v="0.10523217539690223"/>
    <n v="623"/>
    <n v="1165.01"/>
    <n v="0.10523217539690223"/>
    <n v="623"/>
    <n v="1165.01"/>
    <n v="0.10523217539690223"/>
    <n v="597"/>
    <n v="1116.3900000000001"/>
    <n v="0.10084046342207163"/>
    <n v="597"/>
    <n v="1116.3900000000001"/>
    <n v="0.10084046342207163"/>
    <n v="597"/>
    <n v="1116.3900000000001"/>
    <n v="0.10084046342207163"/>
    <n v="597"/>
    <n v="1116.3900000000001"/>
    <n v="0.10084046342207163"/>
    <n v="597"/>
    <n v="1116.3900000000001"/>
    <n v="0.10084046342207163"/>
    <n v="597"/>
    <n v="1116.3900000000001"/>
    <n v="0.10084046342207163"/>
    <n v="1345.857096774193"/>
    <n v="0.12156760033554"/>
    <n v="3.7683998709677411"/>
    <n v="2.18821680603972"/>
    <n v="5.9566166770074611"/>
  </r>
  <r>
    <x v="2"/>
    <s v="SAMMDP1819"/>
    <s v="Z-HIGHLIGHTSTRAPW6"/>
    <s v="DISPLAY WATCH STRAP HIGHLIGHT KIT"/>
    <x v="2"/>
    <x v="5"/>
    <n v="4.5559999999999996E-2"/>
    <n v="282.53338400000001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3"/>
    <n v="847.60015199999998"/>
    <n v="0.13668"/>
    <n v="847.60015199999941"/>
    <n v="0.13668000000000005"/>
    <n v="2.3732804255999986"/>
    <n v="2.4602400000000011"/>
    <n v="4.8335204255999997"/>
  </r>
  <r>
    <x v="2"/>
    <s v="SAMMDP1820"/>
    <n v="58094"/>
    <s v="DISPLAY DE MESA SAMSUNG A14 5G COM QR CODE"/>
    <x v="2"/>
    <x v="2"/>
    <n v="1.7388000000000001E-4"/>
    <n v="1.87"/>
    <n v="631"/>
    <n v="1179.97"/>
    <n v="0.10971828"/>
    <n v="631"/>
    <n v="1179.97"/>
    <n v="0.10971828"/>
    <n v="631"/>
    <n v="1179.97"/>
    <n v="0.10971828"/>
    <n v="631"/>
    <n v="1179.97"/>
    <n v="0.10971828"/>
    <n v="631"/>
    <n v="1179.97"/>
    <n v="0.10971828"/>
    <n v="631"/>
    <n v="1179.97"/>
    <n v="0.10971828"/>
    <n v="631"/>
    <n v="1179.97"/>
    <n v="0.10971828"/>
    <n v="631"/>
    <n v="1179.97"/>
    <n v="0.10971828"/>
    <n v="631"/>
    <n v="1179.97"/>
    <n v="0.10971828"/>
    <n v="631"/>
    <n v="1179.97"/>
    <n v="0.10971828"/>
    <n v="631"/>
    <n v="1179.97"/>
    <n v="0.10971828"/>
    <n v="631"/>
    <n v="1179.97"/>
    <n v="0.10971828"/>
    <n v="631"/>
    <n v="1179.97"/>
    <n v="0.10971828"/>
    <n v="631"/>
    <n v="1179.97"/>
    <n v="0.10971828"/>
    <n v="631"/>
    <n v="1179.97"/>
    <n v="0.10971828"/>
    <n v="631"/>
    <n v="1179.97"/>
    <n v="0.10971828"/>
    <n v="631"/>
    <n v="1179.97"/>
    <n v="0.10971828"/>
    <n v="631"/>
    <n v="1179.97"/>
    <n v="0.10971828"/>
    <n v="631"/>
    <n v="1179.97"/>
    <n v="0.10971828"/>
    <n v="631"/>
    <n v="1179.97"/>
    <n v="0.10971828"/>
    <n v="519"/>
    <n v="970.53000000000009"/>
    <n v="9.0243719999999999E-2"/>
    <n v="629"/>
    <n v="1176.23"/>
    <n v="0.10937052"/>
    <n v="603"/>
    <n v="1127.6100000000001"/>
    <n v="0.10484964000000001"/>
    <n v="603"/>
    <n v="1127.6100000000001"/>
    <n v="0.10484964000000001"/>
    <n v="603"/>
    <n v="1127.6100000000001"/>
    <n v="0.10484964000000001"/>
    <n v="597"/>
    <n v="1116.3900000000001"/>
    <n v="0.10380636"/>
    <n v="597"/>
    <n v="1116.3900000000001"/>
    <n v="0.10380636"/>
    <n v="597"/>
    <n v="1116.3900000000001"/>
    <n v="0.10380636"/>
    <n v="597"/>
    <n v="1116.3900000000001"/>
    <n v="0.10380636"/>
    <n v="597"/>
    <n v="1116.3900000000001"/>
    <n v="0.10380636"/>
    <n v="597"/>
    <n v="1116.3900000000001"/>
    <n v="0.10380636"/>
    <n v="1155.7203225806456"/>
    <n v="0.1074634490322581"/>
    <n v="3.2360169032258082"/>
    <n v="1.9343420825806459"/>
    <n v="5.1703589858064536"/>
  </r>
  <r>
    <x v="2"/>
    <s v="SAMMDP1823"/>
    <n v="58094"/>
    <s v="DISPLAY DE MESA SAMSUNG A34 5G COM QR CODE"/>
    <x v="2"/>
    <x v="2"/>
    <n v="1.7258399806389157E-4"/>
    <n v="1.87"/>
    <n v="729"/>
    <n v="1363.23"/>
    <n v="0.12581373458857695"/>
    <n v="729"/>
    <n v="1363.23"/>
    <n v="0.12581373458857695"/>
    <n v="729"/>
    <n v="1363.23"/>
    <n v="0.12581373458857695"/>
    <n v="729"/>
    <n v="1363.23"/>
    <n v="0.12581373458857695"/>
    <n v="729"/>
    <n v="1363.23"/>
    <n v="0.12581373458857695"/>
    <n v="729"/>
    <n v="1363.23"/>
    <n v="0.12581373458857695"/>
    <n v="729"/>
    <n v="1363.23"/>
    <n v="0.12581373458857695"/>
    <n v="729"/>
    <n v="1363.23"/>
    <n v="0.12581373458857695"/>
    <n v="729"/>
    <n v="1363.23"/>
    <n v="0.12581373458857695"/>
    <n v="729"/>
    <n v="1363.23"/>
    <n v="0.12581373458857695"/>
    <n v="729"/>
    <n v="1363.23"/>
    <n v="0.12581373458857695"/>
    <n v="729"/>
    <n v="1363.23"/>
    <n v="0.12581373458857695"/>
    <n v="729"/>
    <n v="1363.23"/>
    <n v="0.12581373458857695"/>
    <n v="729"/>
    <n v="1363.23"/>
    <n v="0.12581373458857695"/>
    <n v="729"/>
    <n v="1363.23"/>
    <n v="0.12581373458857695"/>
    <n v="729"/>
    <n v="1363.23"/>
    <n v="0.12581373458857695"/>
    <n v="729"/>
    <n v="1363.23"/>
    <n v="0.12581373458857695"/>
    <n v="729"/>
    <n v="1363.23"/>
    <n v="0.12581373458857695"/>
    <n v="729"/>
    <n v="1363.23"/>
    <n v="0.12581373458857695"/>
    <n v="729"/>
    <n v="1363.23"/>
    <n v="0.12581373458857695"/>
    <n v="606"/>
    <n v="1133.22"/>
    <n v="0.10458590282671829"/>
    <n v="715"/>
    <n v="1337.0500000000002"/>
    <n v="0.12339755861568247"/>
    <n v="611"/>
    <n v="1142.5700000000002"/>
    <n v="0.10544882281703775"/>
    <n v="611"/>
    <n v="1142.5700000000002"/>
    <n v="0.10544882281703775"/>
    <n v="611"/>
    <n v="1142.5700000000002"/>
    <n v="0.10544882281703775"/>
    <n v="597"/>
    <n v="1116.3900000000001"/>
    <n v="0.10303264684414326"/>
    <n v="597"/>
    <n v="1116.3900000000001"/>
    <n v="0.10303264684414326"/>
    <n v="597"/>
    <n v="1116.3900000000001"/>
    <n v="0.10303264684414326"/>
    <n v="597"/>
    <n v="1116.3900000000001"/>
    <n v="0.10303264684414326"/>
    <n v="597"/>
    <n v="1116.3900000000001"/>
    <n v="0.10303264684414326"/>
    <n v="597"/>
    <n v="1116.3900000000001"/>
    <n v="0.10303264684414326"/>
    <n v="1285.836129032258"/>
    <n v="0.1186709839590295"/>
    <n v="3.6003411612903227"/>
    <n v="2.1360777112625309"/>
    <n v="5.7364188725528535"/>
  </r>
  <r>
    <x v="2"/>
    <s v="SAMMDP1824"/>
    <n v="58094"/>
    <s v="DISPLAY DE MESA SAMSUNG A04S COM QR CODE"/>
    <x v="2"/>
    <x v="2"/>
    <n v="1.6891200000000001E-4"/>
    <n v="1.87"/>
    <n v="1422"/>
    <n v="2659.1400000000003"/>
    <n v="0.24019286400000001"/>
    <n v="1422"/>
    <n v="2659.1400000000003"/>
    <n v="0.24019286400000001"/>
    <n v="1422"/>
    <n v="2659.1400000000003"/>
    <n v="0.24019286400000001"/>
    <n v="1422"/>
    <n v="2659.1400000000003"/>
    <n v="0.24019286400000001"/>
    <n v="1422"/>
    <n v="2659.1400000000003"/>
    <n v="0.24019286400000001"/>
    <n v="1422"/>
    <n v="2659.1400000000003"/>
    <n v="0.24019286400000001"/>
    <n v="1422"/>
    <n v="2659.1400000000003"/>
    <n v="0.24019286400000001"/>
    <n v="1422"/>
    <n v="2659.1400000000003"/>
    <n v="0.24019286400000001"/>
    <n v="1422"/>
    <n v="2659.1400000000003"/>
    <n v="0.24019286400000001"/>
    <n v="1422"/>
    <n v="2659.1400000000003"/>
    <n v="0.24019286400000001"/>
    <n v="1422"/>
    <n v="2659.1400000000003"/>
    <n v="0.24019286400000001"/>
    <n v="1422"/>
    <n v="2659.1400000000003"/>
    <n v="0.24019286400000001"/>
    <n v="1422"/>
    <n v="2659.1400000000003"/>
    <n v="0.24019286400000001"/>
    <n v="1422"/>
    <n v="2659.1400000000003"/>
    <n v="0.24019286400000001"/>
    <n v="1422"/>
    <n v="2659.1400000000003"/>
    <n v="0.24019286400000001"/>
    <n v="1422"/>
    <n v="2659.1400000000003"/>
    <n v="0.24019286400000001"/>
    <n v="1422"/>
    <n v="2659.1400000000003"/>
    <n v="0.24019286400000001"/>
    <n v="1422"/>
    <n v="2659.1400000000003"/>
    <n v="0.24019286400000001"/>
    <n v="1422"/>
    <n v="2659.1400000000003"/>
    <n v="0.24019286400000001"/>
    <n v="1422"/>
    <n v="2659.1400000000003"/>
    <n v="0.24019286400000001"/>
    <n v="1182"/>
    <n v="2210.34"/>
    <n v="0.19965398400000001"/>
    <n v="1402"/>
    <n v="2621.7400000000002"/>
    <n v="0.23681462400000003"/>
    <n v="1215"/>
    <n v="2272.0500000000002"/>
    <n v="0.20522808000000001"/>
    <n v="1215"/>
    <n v="2272.0500000000002"/>
    <n v="0.20522808000000001"/>
    <n v="1215"/>
    <n v="2272.0500000000002"/>
    <n v="0.20522808000000001"/>
    <n v="1194"/>
    <n v="2232.7800000000002"/>
    <n v="0.20168092800000001"/>
    <n v="1194"/>
    <n v="2232.7800000000002"/>
    <n v="0.20168092800000001"/>
    <n v="1194"/>
    <n v="2232.7800000000002"/>
    <n v="0.20168092800000001"/>
    <n v="1194"/>
    <n v="2232.7800000000002"/>
    <n v="0.20168092800000001"/>
    <n v="1194"/>
    <n v="2232.7800000000002"/>
    <n v="0.20168092800000001"/>
    <n v="1194"/>
    <n v="2232.7800000000002"/>
    <n v="0.20168092800000001"/>
    <n v="2523.4745161290321"/>
    <n v="0.22793857083870966"/>
    <n v="7.0657286451612906"/>
    <n v="4.1028942750967738"/>
    <n v="11.168622920258064"/>
  </r>
  <r>
    <x v="2"/>
    <s v="SAMMDP1825"/>
    <n v="58094"/>
    <s v="DISPLAY DE MESA SAMSUNG A54 5G COM QR CODE"/>
    <x v="2"/>
    <x v="2"/>
    <n v="1.6891200000000001E-4"/>
    <n v="1.87"/>
    <n v="752"/>
    <n v="1406.24"/>
    <n v="0.12702182400000001"/>
    <n v="752"/>
    <n v="1406.24"/>
    <n v="0.12702182400000001"/>
    <n v="752"/>
    <n v="1406.24"/>
    <n v="0.12702182400000001"/>
    <n v="752"/>
    <n v="1406.24"/>
    <n v="0.12702182400000001"/>
    <n v="752"/>
    <n v="1406.24"/>
    <n v="0.12702182400000001"/>
    <n v="752"/>
    <n v="1406.24"/>
    <n v="0.12702182400000001"/>
    <n v="752"/>
    <n v="1406.24"/>
    <n v="0.12702182400000001"/>
    <n v="752"/>
    <n v="1406.24"/>
    <n v="0.12702182400000001"/>
    <n v="752"/>
    <n v="1406.24"/>
    <n v="0.12702182400000001"/>
    <n v="752"/>
    <n v="1406.24"/>
    <n v="0.12702182400000001"/>
    <n v="752"/>
    <n v="1406.24"/>
    <n v="0.12702182400000001"/>
    <n v="752"/>
    <n v="1406.24"/>
    <n v="0.12702182400000001"/>
    <n v="752"/>
    <n v="1406.24"/>
    <n v="0.12702182400000001"/>
    <n v="752"/>
    <n v="1406.24"/>
    <n v="0.12702182400000001"/>
    <n v="752"/>
    <n v="1406.24"/>
    <n v="0.12702182400000001"/>
    <n v="752"/>
    <n v="1406.24"/>
    <n v="0.12702182400000001"/>
    <n v="752"/>
    <n v="1406.24"/>
    <n v="0.12702182400000001"/>
    <n v="752"/>
    <n v="1406.24"/>
    <n v="0.12702182400000001"/>
    <n v="752"/>
    <n v="1406.24"/>
    <n v="0.12702182400000001"/>
    <n v="752"/>
    <n v="1406.24"/>
    <n v="0.12702182400000001"/>
    <n v="627"/>
    <n v="1172.49"/>
    <n v="0.10590782400000001"/>
    <n v="737"/>
    <n v="1378.19"/>
    <n v="0.12448814400000001"/>
    <n v="615"/>
    <n v="1150.05"/>
    <n v="0.10388088000000001"/>
    <n v="615"/>
    <n v="1150.05"/>
    <n v="0.10388088000000001"/>
    <n v="615"/>
    <n v="1150.05"/>
    <n v="0.10388088000000001"/>
    <n v="597"/>
    <n v="1116.3900000000001"/>
    <n v="0.100840464"/>
    <n v="597"/>
    <n v="1116.3900000000001"/>
    <n v="0.100840464"/>
    <n v="597"/>
    <n v="1116.3900000000001"/>
    <n v="0.100840464"/>
    <n v="597"/>
    <n v="1116.3900000000001"/>
    <n v="0.100840464"/>
    <n v="597"/>
    <n v="1116.3900000000001"/>
    <n v="0.100840464"/>
    <n v="597"/>
    <n v="1116.3900000000001"/>
    <n v="0.100840464"/>
    <n v="1316.9022580645164"/>
    <n v="0.11895218941935479"/>
    <n v="3.6873263225806467"/>
    <n v="2.1411394095483862"/>
    <n v="5.8284657321290325"/>
  </r>
  <r>
    <x v="2"/>
    <s v="SAMMDP1826"/>
    <n v="58094"/>
    <s v="DISPLAY DE MESA SAMSUNG A14 COM QR CODE"/>
    <x v="2"/>
    <x v="2"/>
    <n v="1.6891200000000001E-4"/>
    <n v="1.87"/>
    <n v="779"/>
    <n v="1456.73"/>
    <n v="0.13158244800000002"/>
    <n v="779"/>
    <n v="1456.73"/>
    <n v="0.13158244800000002"/>
    <n v="779"/>
    <n v="1456.73"/>
    <n v="0.13158244800000002"/>
    <n v="779"/>
    <n v="1456.73"/>
    <n v="0.13158244800000002"/>
    <n v="779"/>
    <n v="1456.73"/>
    <n v="0.13158244800000002"/>
    <n v="779"/>
    <n v="1456.73"/>
    <n v="0.13158244800000002"/>
    <n v="779"/>
    <n v="1456.73"/>
    <n v="0.13158244800000002"/>
    <n v="779"/>
    <n v="1456.73"/>
    <n v="0.13158244800000002"/>
    <n v="779"/>
    <n v="1456.73"/>
    <n v="0.13158244800000002"/>
    <n v="779"/>
    <n v="1456.73"/>
    <n v="0.13158244800000002"/>
    <n v="779"/>
    <n v="1456.73"/>
    <n v="0.13158244800000002"/>
    <n v="779"/>
    <n v="1456.73"/>
    <n v="0.13158244800000002"/>
    <n v="779"/>
    <n v="1456.73"/>
    <n v="0.13158244800000002"/>
    <n v="779"/>
    <n v="1456.73"/>
    <n v="0.13158244800000002"/>
    <n v="779"/>
    <n v="1456.73"/>
    <n v="0.13158244800000002"/>
    <n v="779"/>
    <n v="1456.73"/>
    <n v="0.13158244800000002"/>
    <n v="779"/>
    <n v="1456.73"/>
    <n v="0.13158244800000002"/>
    <n v="779"/>
    <n v="1456.73"/>
    <n v="0.13158244800000002"/>
    <n v="779"/>
    <n v="1456.73"/>
    <n v="0.13158244800000002"/>
    <n v="779"/>
    <n v="1456.73"/>
    <n v="0.13158244800000002"/>
    <n v="651"/>
    <n v="1217.3700000000001"/>
    <n v="0.109961712"/>
    <n v="762"/>
    <n v="1424.94"/>
    <n v="0.12871094400000002"/>
    <n v="620"/>
    <n v="1159.4000000000001"/>
    <n v="0.10472544"/>
    <n v="620"/>
    <n v="1159.4000000000001"/>
    <n v="0.10472544"/>
    <n v="620"/>
    <n v="1159.4000000000001"/>
    <n v="0.10472544"/>
    <n v="597"/>
    <n v="1116.3900000000001"/>
    <n v="0.100840464"/>
    <n v="597"/>
    <n v="1116.3900000000001"/>
    <n v="0.100840464"/>
    <n v="597"/>
    <n v="1116.3900000000001"/>
    <n v="0.100840464"/>
    <n v="597"/>
    <n v="1116.3900000000001"/>
    <n v="0.100840464"/>
    <n v="597"/>
    <n v="1116.3900000000001"/>
    <n v="0.100840464"/>
    <n v="597"/>
    <n v="1116.3900000000001"/>
    <n v="0.100840464"/>
    <n v="1353.3370967741937"/>
    <n v="0.12224324903225811"/>
    <n v="3.7893438709677429"/>
    <n v="2.2003784825806458"/>
    <n v="5.9897223535483892"/>
  </r>
  <r>
    <x v="2"/>
    <s v="SAMMDP1827"/>
    <n v="58115"/>
    <s v="DISPLAY DE MESA SAMSUNG GALAXY A14 COM QR CODE"/>
    <x v="2"/>
    <x v="2"/>
    <n v="1.78596E-4"/>
    <n v="3"/>
    <n v="799"/>
    <n v="2397"/>
    <n v="0.142698204"/>
    <n v="799"/>
    <n v="2397"/>
    <n v="0.142698204"/>
    <n v="799"/>
    <n v="2397"/>
    <n v="0.142698204"/>
    <n v="799"/>
    <n v="2397"/>
    <n v="0.142698204"/>
    <n v="799"/>
    <n v="2397"/>
    <n v="0.142698204"/>
    <n v="799"/>
    <n v="2397"/>
    <n v="0.142698204"/>
    <n v="799"/>
    <n v="2397"/>
    <n v="0.142698204"/>
    <n v="799"/>
    <n v="2397"/>
    <n v="0.142698204"/>
    <n v="799"/>
    <n v="2397"/>
    <n v="0.142698204"/>
    <n v="799"/>
    <n v="2397"/>
    <n v="0.142698204"/>
    <n v="799"/>
    <n v="2397"/>
    <n v="0.142698204"/>
    <n v="799"/>
    <n v="2397"/>
    <n v="0.142698204"/>
    <n v="799"/>
    <n v="2397"/>
    <n v="0.142698204"/>
    <n v="799"/>
    <n v="2397"/>
    <n v="0.142698204"/>
    <n v="799"/>
    <n v="2397"/>
    <n v="0.142698204"/>
    <n v="799"/>
    <n v="2397"/>
    <n v="0.142698204"/>
    <n v="799"/>
    <n v="2397"/>
    <n v="0.142698204"/>
    <n v="799"/>
    <n v="2397"/>
    <n v="0.142698204"/>
    <n v="799"/>
    <n v="2397"/>
    <n v="0.142698204"/>
    <n v="799"/>
    <n v="2397"/>
    <n v="0.142698204"/>
    <n v="669"/>
    <n v="2007"/>
    <n v="0.119480724"/>
    <n v="779"/>
    <n v="2337"/>
    <n v="0.13912628399999999"/>
    <n v="617"/>
    <n v="1851"/>
    <n v="0.110193732"/>
    <n v="617"/>
    <n v="1851"/>
    <n v="0.110193732"/>
    <n v="617"/>
    <n v="1851"/>
    <n v="0.110193732"/>
    <n v="597"/>
    <n v="1791"/>
    <n v="0.106621812"/>
    <n v="597"/>
    <n v="1791"/>
    <n v="0.106621812"/>
    <n v="597"/>
    <n v="1791"/>
    <n v="0.106621812"/>
    <n v="597"/>
    <n v="1791"/>
    <n v="0.106621812"/>
    <n v="597"/>
    <n v="1791"/>
    <n v="0.106621812"/>
    <n v="597"/>
    <n v="1791"/>
    <n v="0.106621812"/>
    <n v="2212.3548387096776"/>
    <n v="0.13170590825806461"/>
    <n v="6.1945935483870977"/>
    <n v="2.3707063486451627"/>
    <n v="8.5652998970322614"/>
  </r>
  <r>
    <x v="2"/>
    <s v="SAMMDP1828"/>
    <s v="Z-Q5COVERMAT"/>
    <s v="DISPLAY Z Q5 DOUBLE ACCESSORIES COVER "/>
    <x v="2"/>
    <x v="2"/>
    <n v="2.8392000000000001E-2"/>
    <n v="944.71839999999997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8"/>
    <n v="64240.851199999997"/>
    <n v="1.9306559999999999"/>
    <n v="64240.851199999968"/>
    <n v="1.9306559999999993"/>
    <n v="179.87438335999994"/>
    <n v="34.75180799999999"/>
    <n v="214.62619135999992"/>
  </r>
  <r>
    <x v="2"/>
    <s v="SAMMDP1829"/>
    <s v="Z-GDSQ5COLORCHIP"/>
    <s v="DISPLAY Z Q5 WITH S PEN COLOR CHIP  "/>
    <x v="2"/>
    <x v="2"/>
    <n v="0.31907199999999997"/>
    <n v="728.82950000000005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45"/>
    <n v="105680.27750000001"/>
    <n v="46.265439999999998"/>
    <n v="105680.27749999997"/>
    <n v="46.265439999999977"/>
    <n v="295.90477699999997"/>
    <n v="832.77791999999954"/>
    <n v="1128.6826969999995"/>
  </r>
  <r>
    <x v="2"/>
    <s v="SAMMDP1830"/>
    <s v="Z-GDSB5REPLACE "/>
    <s v="DISPLAY Z B5 REPLACEMENT MAT RECOILER"/>
    <x v="2"/>
    <x v="2"/>
    <n v="2.8392000000000001E-2"/>
    <n v="654.90279999999996"/>
    <n v="144"/>
    <n v="94306.003199999992"/>
    <n v="4.0884479999999996"/>
    <n v="144"/>
    <n v="94306.003199999992"/>
    <n v="4.0884479999999996"/>
    <n v="144"/>
    <n v="94306.003199999992"/>
    <n v="4.0884479999999996"/>
    <n v="144"/>
    <n v="94306.003199999992"/>
    <n v="4.0884479999999996"/>
    <n v="144"/>
    <n v="94306.003199999992"/>
    <n v="4.0884479999999996"/>
    <n v="144"/>
    <n v="94306.003199999992"/>
    <n v="4.0884479999999996"/>
    <n v="144"/>
    <n v="94306.003199999992"/>
    <n v="4.0884479999999996"/>
    <n v="144"/>
    <n v="94306.003199999992"/>
    <n v="4.0884479999999996"/>
    <n v="144"/>
    <n v="94306.003199999992"/>
    <n v="4.0884479999999996"/>
    <n v="144"/>
    <n v="94306.003199999992"/>
    <n v="4.0884479999999996"/>
    <n v="144"/>
    <n v="94306.003199999992"/>
    <n v="4.0884479999999996"/>
    <n v="144"/>
    <n v="94306.003199999992"/>
    <n v="4.0884479999999996"/>
    <n v="144"/>
    <n v="94306.003199999992"/>
    <n v="4.0884479999999996"/>
    <n v="144"/>
    <n v="94306.003199999992"/>
    <n v="4.0884479999999996"/>
    <n v="144"/>
    <n v="94306.003199999992"/>
    <n v="4.0884479999999996"/>
    <n v="144"/>
    <n v="94306.003199999992"/>
    <n v="4.0884479999999996"/>
    <n v="144"/>
    <n v="94306.003199999992"/>
    <n v="4.0884479999999996"/>
    <n v="144"/>
    <n v="94306.003199999992"/>
    <n v="4.0884479999999996"/>
    <n v="138"/>
    <n v="90376.5864"/>
    <n v="3.9180960000000002"/>
    <n v="138"/>
    <n v="90376.5864"/>
    <n v="3.9180960000000002"/>
    <n v="138"/>
    <n v="90376.5864"/>
    <n v="3.9180960000000002"/>
    <n v="138"/>
    <n v="90376.5864"/>
    <n v="3.9180960000000002"/>
    <n v="138"/>
    <n v="90376.5864"/>
    <n v="3.9180960000000002"/>
    <n v="138"/>
    <n v="90376.5864"/>
    <n v="3.9180960000000002"/>
    <n v="138"/>
    <n v="90376.5864"/>
    <n v="3.9180960000000002"/>
    <n v="138"/>
    <n v="90376.5864"/>
    <n v="3.9180960000000002"/>
    <n v="105"/>
    <n v="68764.793999999994"/>
    <n v="2.98116"/>
    <n v="103"/>
    <n v="67454.988400000002"/>
    <n v="2.9243760000000001"/>
    <n v="103"/>
    <n v="67454.988400000002"/>
    <n v="2.9243760000000001"/>
    <n v="103"/>
    <n v="67454.988400000002"/>
    <n v="2.9243760000000001"/>
    <n v="103"/>
    <n v="67454.988400000002"/>
    <n v="2.9243760000000001"/>
    <n v="89003.403109677442"/>
    <n v="3.8585643870967736"/>
    <n v="249.20952870709687"/>
    <n v="69.454158967741932"/>
    <n v="318.6636876748388"/>
  </r>
  <r>
    <x v="2"/>
    <s v="SAMMDP1831"/>
    <s v="Z-GDSB5COLORCHIP"/>
    <s v="DISPLAY Z B5 REPLACEMENT MAT COLOR CHIP RECOILER "/>
    <x v="2"/>
    <x v="2"/>
    <n v="2.8392000000000001E-2"/>
    <n v="638.11789999999996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145"/>
    <n v="92527.095499999996"/>
    <n v="4.1168399999999998"/>
    <n v="92527.095499999967"/>
    <n v="4.1168399999999972"/>
    <n v="259.07586739999994"/>
    <n v="74.103119999999947"/>
    <n v="333.17898739999987"/>
  </r>
  <r>
    <x v="2"/>
    <s v="SAMMDP1833"/>
    <s v="Z-MATWATCH6CSTRAPG"/>
    <s v="DISPLAY WATCH 6 REPLACEMENT CLASSIC LARGE "/>
    <x v="2"/>
    <x v="5"/>
    <n v="2.4024E-2"/>
    <n v="1250.405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20"/>
    <n v="150048.6"/>
    <n v="2.8828800000000001"/>
    <n v="150048.6"/>
    <n v="2.8828800000000001"/>
    <n v="420.13608000000005"/>
    <n v="51.891840000000002"/>
    <n v="472.02792000000005"/>
  </r>
  <r>
    <x v="2"/>
    <s v="SAMMDP1834"/>
    <s v="Z-GDSQ5REPLACE"/>
    <s v="DISPLAY Z Q5 REPLACEMENT w o S PEN MAT RECOILER "/>
    <x v="2"/>
    <x v="2"/>
    <n v="2.4024E-2"/>
    <n v="661.41920000000005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145"/>
    <n v="95905.784"/>
    <n v="3.4834800000000001"/>
    <n v="95905.784"/>
    <n v="3.4834800000000001"/>
    <n v="268.53619520000007"/>
    <n v="62.702640000000002"/>
    <n v="331.23883520000004"/>
  </r>
  <r>
    <x v="2"/>
    <s v="SAMMDP1835"/>
    <s v="Z-WATH6REPLACEP"/>
    <s v="DISPLAY WATCH6 SMAL SENSING "/>
    <x v="2"/>
    <x v="5"/>
    <n v="1.4196E-2"/>
    <n v="595.60299999999995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136"/>
    <n v="81002.007999999987"/>
    <n v="1.9306559999999999"/>
    <n v="81002.007999999958"/>
    <n v="1.9306559999999993"/>
    <n v="226.80562239999992"/>
    <n v="34.75180799999999"/>
    <n v="261.55743039999993"/>
  </r>
  <r>
    <x v="2"/>
    <s v="SAMMDP1836"/>
    <s v="Z-WATH6CREPLACEG"/>
    <s v="DISPLAY REPLACEMENT PART WATCH6 CLASSIC LARGE"/>
    <x v="2"/>
    <x v="5"/>
    <n v="1.4196E-2"/>
    <n v="595.60299999999995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141"/>
    <n v="83980.022999999986"/>
    <n v="2.001636"/>
    <n v="83980.02300000003"/>
    <n v="2.0016359999999991"/>
    <n v="235.1440644000001"/>
    <n v="36.029447999999981"/>
    <n v="271.17351240000011"/>
  </r>
  <r>
    <x v="2"/>
    <s v="SAMMDP1837"/>
    <s v="Z-Q5GDSCOLORCHPART"/>
    <s v="DISPLAY PLACAS Q5 COLOR CHIP "/>
    <x v="2"/>
    <x v="2"/>
    <n v="2.9484E-2"/>
    <n v="783.65570000000002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45"/>
    <n v="113630.07650000001"/>
    <n v="4.2751799999999998"/>
    <n v="113630.07649999998"/>
    <n v="4.2751800000000024"/>
    <n v="318.1642142"/>
    <n v="76.953240000000051"/>
    <n v="395.11745420000005"/>
  </r>
  <r>
    <x v="2"/>
    <s v="SAMMDP1838"/>
    <s v="Z-B5GDSCOLORCHPART"/>
    <s v="DISPLAY PLACA B5 COLOR CHIP "/>
    <x v="2"/>
    <x v="2"/>
    <n v="2.9484E-2"/>
    <n v="919.0521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45"/>
    <n v="133262.5545"/>
    <n v="4.2751799999999998"/>
    <n v="133262.55450000006"/>
    <n v="4.2751800000000024"/>
    <n v="373.1351526000002"/>
    <n v="76.953240000000051"/>
    <n v="450.08839260000025"/>
  </r>
  <r>
    <x v="2"/>
    <s v="SAMMDP1839"/>
    <n v="58483"/>
    <s v="DISPLAY D MESA GALAXY TAB S9 ULTRA TAB S9+ SES-VAR"/>
    <x v="2"/>
    <x v="4"/>
    <n v="3.4408000000000004E-3"/>
    <n v="29.6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94"/>
    <n v="2782.4"/>
    <n v="0.32343520000000003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114"/>
    <n v="3374.4"/>
    <n v="0.39225120000000002"/>
    <n v="3355.30322580645"/>
    <n v="0.39003132903225834"/>
    <n v="9.3948490322580618"/>
    <n v="7.0205639225806502"/>
    <n v="16.415412954838711"/>
  </r>
  <r>
    <x v="2"/>
    <s v="SAMMDP1840"/>
    <n v="58115"/>
    <s v="DISPLAY D MESA SAM GALAXY A04S ABSURDO C QR CODE"/>
    <x v="2"/>
    <x v="2"/>
    <n v="1.6265593495934957E-4"/>
    <n v="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8"/>
    <n v="24"/>
    <n v="1.3012474796747966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10"/>
    <n v="30"/>
    <n v="1.6265593495934957E-3"/>
    <n v="29.806451612903224"/>
    <n v="1.6160654183057948E-3"/>
    <n v="8.3458064516129041E-2"/>
    <n v="2.9089177529504306E-2"/>
    <n v="0.11254724204563335"/>
  </r>
  <r>
    <x v="2"/>
    <s v="SAMMDP1841"/>
    <n v="58115"/>
    <s v="DISPLAY D MESA SAM GALAXY A34 - A54 -5G ABSURDAMEN"/>
    <x v="2"/>
    <x v="2"/>
    <n v="1.578720338983051E-4"/>
    <n v="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7"/>
    <n v="21"/>
    <n v="1.1051042372881357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9"/>
    <n v="27"/>
    <n v="1.4208483050847458E-3"/>
    <n v="26.806451612903224"/>
    <n v="1.4106630125751772E-3"/>
    <n v="7.5058064516129036E-2"/>
    <n v="2.5391934226353188E-2"/>
    <n v="0.10044999874248223"/>
  </r>
  <r>
    <x v="2"/>
    <s v="SAMMDP1842"/>
    <n v="58140"/>
    <s v="DISPLAY DE BALCAO SAMSUNG PRETO "/>
    <x v="2"/>
    <x v="2"/>
    <n v="1.3554666666666666E-3"/>
    <n v="21.3"/>
    <n v="654"/>
    <n v="13930.2"/>
    <n v="0.88647519999999991"/>
    <n v="654"/>
    <n v="13930.2"/>
    <n v="0.88647519999999991"/>
    <n v="654"/>
    <n v="13930.2"/>
    <n v="0.88647519999999991"/>
    <n v="654"/>
    <n v="13930.2"/>
    <n v="0.88647519999999991"/>
    <n v="654"/>
    <n v="13930.2"/>
    <n v="0.88647519999999991"/>
    <n v="654"/>
    <n v="13930.2"/>
    <n v="0.88647519999999991"/>
    <n v="654"/>
    <n v="13930.2"/>
    <n v="0.88647519999999991"/>
    <n v="654"/>
    <n v="13930.2"/>
    <n v="0.88647519999999991"/>
    <n v="654"/>
    <n v="13930.2"/>
    <n v="0.88647519999999991"/>
    <n v="654"/>
    <n v="13930.2"/>
    <n v="0.88647519999999991"/>
    <n v="654"/>
    <n v="13930.2"/>
    <n v="0.88647519999999991"/>
    <n v="654"/>
    <n v="13930.2"/>
    <n v="0.88647519999999991"/>
    <n v="654"/>
    <n v="13930.2"/>
    <n v="0.88647519999999991"/>
    <n v="654"/>
    <n v="13930.2"/>
    <n v="0.88647519999999991"/>
    <n v="654"/>
    <n v="13930.2"/>
    <n v="0.88647519999999991"/>
    <n v="654"/>
    <n v="13930.2"/>
    <n v="0.88647519999999991"/>
    <n v="654"/>
    <n v="13930.2"/>
    <n v="0.88647519999999991"/>
    <n v="654"/>
    <n v="13930.2"/>
    <n v="0.88647519999999991"/>
    <n v="654"/>
    <n v="13930.2"/>
    <n v="0.88647519999999991"/>
    <n v="654"/>
    <n v="13930.2"/>
    <n v="0.88647519999999991"/>
    <n v="538"/>
    <n v="11459.4"/>
    <n v="0.72924106666666666"/>
    <n v="649"/>
    <n v="13823.7"/>
    <n v="0.87969786666666661"/>
    <n v="606"/>
    <n v="12907.800000000001"/>
    <n v="0.82141279999999994"/>
    <n v="606"/>
    <n v="12907.800000000001"/>
    <n v="0.82141279999999994"/>
    <n v="606"/>
    <n v="12907.800000000001"/>
    <n v="0.82141279999999994"/>
    <n v="597"/>
    <n v="12716.1"/>
    <n v="0.80921359999999998"/>
    <n v="597"/>
    <n v="12716.1"/>
    <n v="0.80921359999999998"/>
    <n v="597"/>
    <n v="12716.1"/>
    <n v="0.80921359999999998"/>
    <n v="597"/>
    <n v="12716.1"/>
    <n v="0.80921359999999998"/>
    <n v="597"/>
    <n v="12716.1"/>
    <n v="0.80921359999999998"/>
    <n v="597"/>
    <n v="12716.1"/>
    <n v="0.80921359999999998"/>
    <n v="13513.132258064519"/>
    <n v="0.85993428817204276"/>
    <n v="37.836770322580662"/>
    <n v="15.478817187096769"/>
    <n v="53.315587509677428"/>
  </r>
  <r>
    <x v="2"/>
    <s v="SAMMDP1843"/>
    <n v="58446"/>
    <s v="DISPLAY D MESA NOVA FAMILIA GALAXY TAB S9 C QR COD"/>
    <x v="2"/>
    <x v="4"/>
    <n v="5.3129999999999994E-5"/>
    <n v="4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96"/>
    <n v="384"/>
    <n v="5.1004799999999993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116"/>
    <n v="464"/>
    <n v="6.1630799999999996E-3"/>
    <n v="461.41935483870969"/>
    <n v="6.1288025806451579E-3"/>
    <n v="1.2919741935483873"/>
    <n v="0.11031844645161284"/>
    <n v="1.4022926400000002"/>
  </r>
  <r>
    <x v="2"/>
    <s v="SAMMDP1844"/>
    <s v="AC.CMVIS.13395"/>
    <s v=" DISPLAY DE MESA ACRILICO COMPRAR NA LOJA  STORE"/>
    <x v="2"/>
    <x v="2"/>
    <n v="8.1219047619047607E-3"/>
    <n v="65.599999999999994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42"/>
    <n v="2755.2"/>
    <n v="0.34111999999999998"/>
    <n v="2755.1999999999985"/>
    <n v="0.34112000000000003"/>
    <n v="7.714559999999997"/>
    <n v="6.1401600000000007"/>
    <n v="13.854719999999997"/>
  </r>
  <r>
    <x v="4"/>
    <s v="SAMMDP1845"/>
    <n v="0"/>
    <s v="DISPLAY ORGANIZADOR AZUL ROYAL USADO"/>
    <x v="5"/>
    <x v="7"/>
    <n v="9.7174999999999987E-3"/>
    <n v="0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111"/>
    <n v="0"/>
    <n v="1.0786424999999999"/>
    <n v="0"/>
    <n v="1.0786425000000006"/>
    <n v="0"/>
    <n v="19.415565000000012"/>
    <n v="19.415565000000012"/>
  </r>
  <r>
    <x v="2"/>
    <s v="SAMMDP1846"/>
    <n v="0"/>
    <s v="DISPLAY TRIEDO  SEU USADO VALE MAIS TROCA SMART "/>
    <x v="2"/>
    <x v="2"/>
    <n v="6.8447999999999995E-2"/>
    <n v="185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5"/>
    <n v="925"/>
    <n v="0.34223999999999999"/>
    <n v="925"/>
    <n v="0.34224000000000016"/>
    <n v="2.5900000000000003"/>
    <n v="6.1603200000000031"/>
    <n v="8.7503200000000039"/>
  </r>
  <r>
    <x v="2"/>
    <s v="SAMMDP1847"/>
    <s v="Z-TABS9FLATMAT"/>
    <s v="DISPLAY TAB S9 FLAT MAT ONLY"/>
    <x v="2"/>
    <x v="4"/>
    <n v="2.4024E-2"/>
    <n v="553.40700000000004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75"/>
    <n v="41505.525000000001"/>
    <n v="1.8018000000000001"/>
    <n v="41505.524999999994"/>
    <n v="1.8018000000000001"/>
    <n v="116.21547"/>
    <n v="32.432400000000001"/>
    <n v="148.64787000000001"/>
  </r>
  <r>
    <x v="2"/>
    <s v="SAMMDP1848"/>
    <s v="GPV00026"/>
    <s v="DISPLAY EXPOSITOR SAMSUNG GALAXY Z FLIP5 "/>
    <x v="2"/>
    <x v="2"/>
    <n v="2.75E-2"/>
    <n v="1147.1099999999999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53"/>
    <n v="60796.829999999994"/>
    <n v="1.4575"/>
    <n v="60796.830000000024"/>
    <n v="1.4575000000000009"/>
    <n v="170.23112400000008"/>
    <n v="26.235000000000017"/>
    <n v="196.46612400000009"/>
  </r>
  <r>
    <x v="2"/>
    <s v="SAMMDP1849"/>
    <s v="Z-WATCH4MODULESESP"/>
    <s v="DISPLAY NORMAL SECURITY FRESH SES SMALL"/>
    <x v="2"/>
    <x v="5"/>
    <n v="3.2061999999999998E-3"/>
    <n v="224.61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39306.75"/>
    <n v="0.56108499999999994"/>
    <n v="110.05890000000002"/>
    <n v="10.09953"/>
    <n v="120.15843000000002"/>
  </r>
  <r>
    <x v="2"/>
    <s v="SAMMDP1850"/>
    <s v="Z-WATCH4MODULESESG"/>
    <s v="DISPLAY NORMAL SECURITY FRESH SES LARGE"/>
    <x v="2"/>
    <x v="5"/>
    <n v="3.2061999999999998E-3"/>
    <n v="224.61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175"/>
    <n v="39306.75"/>
    <n v="0.56108499999999994"/>
    <n v="39306.75"/>
    <n v="0.56108499999999994"/>
    <n v="110.05890000000002"/>
    <n v="10.09953"/>
    <n v="120.15843000000002"/>
  </r>
  <r>
    <x v="2"/>
    <s v="SAMMDP2005"/>
    <n v="11677077"/>
    <s v="DISPLAY TOTEM GALAXY A34 5G  GALAXYA 54 5G "/>
    <x v="2"/>
    <x v="2"/>
    <n v="2.7719999999999998E-2"/>
    <n v="82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3"/>
    <n v="1066"/>
    <n v="0.36035999999999996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4"/>
    <n v="1148"/>
    <n v="0.38807999999999998"/>
    <n v="1145.3548387096773"/>
    <n v="0.38718580645161316"/>
    <n v="3.2069935483870968"/>
    <n v="6.9693445161290368"/>
    <n v="10.176338064516134"/>
  </r>
  <r>
    <x v="2"/>
    <s v="SAMMDP2007"/>
    <n v="0"/>
    <s v="DISPLAY DE MESA MOCKUP M54 5G C QR CODE VAREJO"/>
    <x v="2"/>
    <x v="2"/>
    <n v="1.5488000000000001E-4"/>
    <n v="13.9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6"/>
    <n v="222.88"/>
    <n v="2.4780800000000001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19"/>
    <n v="264.67"/>
    <n v="2.9427200000000002E-3"/>
    <n v="263.32193548387102"/>
    <n v="2.9277316129032258E-3"/>
    <n v="0.73730141935483895"/>
    <n v="5.2699169032258061E-2"/>
    <n v="0.79000058838709697"/>
  </r>
  <r>
    <x v="2"/>
    <s v="SAMMDP2008"/>
    <n v="0"/>
    <s v="DISPLAY DE MESA MOCKUP M14 5G C QR CODE VAREJO"/>
    <x v="2"/>
    <x v="2"/>
    <n v="1.6192000000000002E-4"/>
    <n v="13.9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6"/>
    <n v="222.88"/>
    <n v="2.5907200000000003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19"/>
    <n v="264.67"/>
    <n v="3.0764800000000004E-3"/>
    <n v="263.32193548387102"/>
    <n v="3.0608103225806473E-3"/>
    <n v="0.73730141935483895"/>
    <n v="5.509458580645165E-2"/>
    <n v="0.79239600516129061"/>
  </r>
  <r>
    <x v="2"/>
    <s v="SAMMDP2009"/>
    <s v="T22C820000603"/>
    <s v="DISPLAY GALAXY M14 E GALAXY M54 5G COM LOGO VAREJO"/>
    <x v="2"/>
    <x v="2"/>
    <n v="1.9008000000000001E-2"/>
    <n v="682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100"/>
    <n v="68200"/>
    <n v="1.9008"/>
    <n v="68200"/>
    <n v="1.9007999999999985"/>
    <n v="190.96000000000004"/>
    <n v="34.214399999999969"/>
    <n v="225.17439999999999"/>
  </r>
  <r>
    <x v="2"/>
    <s v="SAMMDP2010"/>
    <s v="Z-WATCH6MODULEOPEG"/>
    <s v="DIPLAY WATCH SENSING RECOILER F6L"/>
    <x v="2"/>
    <x v="5"/>
    <n v="4.3264000000000002E-3"/>
    <n v="358.52199999999999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2"/>
    <n v="717.04399999999998"/>
    <n v="8.6528000000000004E-3"/>
    <n v="717.04400000000044"/>
    <n v="8.652799999999997E-3"/>
    <n v="2.0077232000000014"/>
    <n v="0.15575039999999996"/>
    <n v="2.1634736000000014"/>
  </r>
  <r>
    <x v="2"/>
    <s v="SAMMDP2013"/>
    <s v="GPV0026"/>
    <s v="DISPLAY ACRILICO SAMSUNG GALAXY WATCH6 CLASSIC"/>
    <x v="2"/>
    <x v="5"/>
    <n v="2.86E-2"/>
    <n v="666.46500000000003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7"/>
    <n v="11329.905000000001"/>
    <n v="0.48620000000000002"/>
    <n v="11329.905000000008"/>
    <n v="0.48620000000000013"/>
    <n v="31.723734000000025"/>
    <n v="8.7516000000000016"/>
    <n v="40.475334000000025"/>
  </r>
  <r>
    <x v="2"/>
    <s v="SAMMDP2014"/>
    <s v="Z-MATWATHC6STRAPG"/>
    <s v="DISPLAY WATCH6  LARGE DANIF"/>
    <x v="2"/>
    <x v="5"/>
    <n v="2.4024E-2"/>
    <n v="1165.1500000000001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"/>
    <n v="1165.1500000000001"/>
    <n v="2.4024E-2"/>
    <n v="1165.1500000000005"/>
    <n v="2.4024000000000011E-2"/>
    <n v="3.2624200000000019"/>
    <n v="0.43243200000000021"/>
    <n v="3.6948520000000022"/>
  </r>
  <r>
    <x v="2"/>
    <s v="SAMMDP2015"/>
    <s v="Z-BUDS2MODULE"/>
    <s v="DISPLAY BUDS 2 MODULE FOR DUMMY FOR OPERATOR"/>
    <x v="2"/>
    <x v="5"/>
    <n v="4.6332000000000005E-3"/>
    <n v="334.93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247"/>
    <n v="82727.710000000006"/>
    <n v="1.1444004000000001"/>
    <n v="82727.709999999977"/>
    <n v="1.1444003999999997"/>
    <n v="231.63758799999997"/>
    <n v="20.599207199999995"/>
    <n v="252.23679519999996"/>
  </r>
  <r>
    <x v="2"/>
    <s v="SAMMDP2016"/>
    <s v="Z-GDSB5REPLACE"/>
    <s v="DISPLAY GDS Z B5 REPLACEMENT MAT RECOILER TYPE C "/>
    <x v="2"/>
    <x v="2"/>
    <n v="2.8391999999999997E-2"/>
    <n v="620.55718200000001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130"/>
    <n v="80672.433659999995"/>
    <n v="3.6909599999999996"/>
    <n v="80672.433660000053"/>
    <n v="3.6909600000000009"/>
    <n v="225.88281424800019"/>
    <n v="66.437280000000015"/>
    <n v="292.3200942480002"/>
  </r>
  <r>
    <x v="2"/>
    <s v="SAMMDP2017"/>
    <s v="Z-REPLACMATZFLIP "/>
    <s v="DISPLAY GDS Z FLIP4 REPLACEMENT MAT POP RECOILER "/>
    <x v="2"/>
    <x v="2"/>
    <n v="2.8391999999999997E-2"/>
    <n v="776.28000699999996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124"/>
    <n v="96258.720867999989"/>
    <n v="3.5206079999999997"/>
    <n v="96258.72086799996"/>
    <n v="3.5206079999999988"/>
    <n v="269.52441843039992"/>
    <n v="63.37094399999998"/>
    <n v="332.89536243039993"/>
  </r>
  <r>
    <x v="2"/>
    <s v="SAMMDP2018"/>
    <s v="Z-REPLACMATS22SP"/>
    <s v="DISPLAY S23 ULTRA  REPLACEMENT POP S PEN CRADLE "/>
    <x v="2"/>
    <x v="2"/>
    <n v="2.8391999999999997E-2"/>
    <n v="968.98699999999997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30"/>
    <n v="125968.31"/>
    <n v="3.6909599999999996"/>
    <n v="125968.31000000004"/>
    <n v="3.6909600000000009"/>
    <n v="352.71126800000019"/>
    <n v="66.437280000000015"/>
    <n v="419.14854800000023"/>
  </r>
  <r>
    <x v="2"/>
    <s v="SAMMDP2019"/>
    <s v="Z-REPLACS23ULTSP"/>
    <s v="DISPLAY GDS S23 ULTRA REPLACEMENT DEVICE PART"/>
    <x v="2"/>
    <x v="2"/>
    <n v="2.8391999999999997E-2"/>
    <n v="1162.1806300000001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20"/>
    <n v="139461.67560000002"/>
    <n v="3.4070399999999998"/>
    <n v="139461.67560000008"/>
    <n v="3.4070399999999981"/>
    <n v="390.49269168000029"/>
    <n v="61.326719999999966"/>
    <n v="451.81941168000026"/>
  </r>
  <r>
    <x v="2"/>
    <s v="SAMMDP2020"/>
    <s v="Z-WATH6REPLACEP"/>
    <s v="DISPLAY REPLACEMENT PART WATCH6 SMALL RECOILER "/>
    <x v="2"/>
    <x v="5"/>
    <n v="1.4196E-2"/>
    <n v="510.2766869999999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128"/>
    <n v="65315.415935999998"/>
    <n v="1.817088"/>
    <n v="65315.415935999961"/>
    <n v="1.8170879999999987"/>
    <n v="182.88316462079993"/>
    <n v="32.707583999999976"/>
    <n v="215.5907486207999"/>
  </r>
  <r>
    <x v="2"/>
    <s v="SAMMDP2021"/>
    <s v="Z-REPLACBUDS2MOD"/>
    <s v="DISPLAY REPLACEMENT PART BUDS2 MODULE "/>
    <x v="2"/>
    <x v="5"/>
    <n v="1.4195999999999999E-2"/>
    <n v="392.02466600000002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50963.206580000005"/>
    <n v="1.8454800000000005"/>
    <n v="142.69697842400004"/>
    <n v="33.218640000000008"/>
    <n v="175.91561842400006"/>
  </r>
  <r>
    <x v="2"/>
    <s v="SAMMDP2022"/>
    <s v="Z-REPLACBUDS2"/>
    <s v="DISPLAY REPLACEMENT PART BUDS LIVE MODULE "/>
    <x v="2"/>
    <x v="5"/>
    <n v="1.4195999999999999E-2"/>
    <n v="392.02466600000002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130"/>
    <n v="50963.206580000005"/>
    <n v="1.8454799999999998"/>
    <n v="50963.206580000005"/>
    <n v="1.8454800000000005"/>
    <n v="142.69697842400004"/>
    <n v="33.218640000000008"/>
    <n v="175.91561842400006"/>
  </r>
  <r>
    <x v="2"/>
    <s v="SAMMDP2023"/>
    <s v="Z-WATH6REPLACEP"/>
    <s v="COMPONETES DO DISPLAY  PART WATCH6 SMALL  "/>
    <x v="2"/>
    <x v="5"/>
    <n v="1.4196E-2"/>
    <n v="510.27668699999998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2"/>
    <n v="1020.553374"/>
    <n v="2.8392000000000001E-2"/>
    <n v="1020.5533739999994"/>
    <n v="2.839199999999998E-2"/>
    <n v="2.8575494471999989"/>
    <n v="0.51105599999999962"/>
    <n v="3.3686054471999984"/>
  </r>
  <r>
    <x v="2"/>
    <s v="SAMMDP2024"/>
    <n v="59291"/>
    <s v="DISPLAY D MESA GALAXY TAB S6 LITE UM TABLET P COLO"/>
    <x v="2"/>
    <x v="2"/>
    <n v="1.5640000000000001E-4"/>
    <n v="3.4"/>
    <n v="1000"/>
    <n v="3400"/>
    <n v="0.15640000000000001"/>
    <n v="1000"/>
    <n v="3400"/>
    <n v="0.15640000000000001"/>
    <n v="1000"/>
    <n v="3400"/>
    <n v="0.15640000000000001"/>
    <n v="1000"/>
    <n v="3400"/>
    <n v="0.15640000000000001"/>
    <n v="1000"/>
    <n v="3400"/>
    <n v="0.15640000000000001"/>
    <n v="1000"/>
    <n v="3400"/>
    <n v="0.15640000000000001"/>
    <n v="1000"/>
    <n v="3400"/>
    <n v="0.15640000000000001"/>
    <n v="1000"/>
    <n v="3400"/>
    <n v="0.15640000000000001"/>
    <n v="1000"/>
    <n v="3400"/>
    <n v="0.15640000000000001"/>
    <n v="1000"/>
    <n v="3400"/>
    <n v="0.15640000000000001"/>
    <n v="1000"/>
    <n v="3400"/>
    <n v="0.15640000000000001"/>
    <n v="1000"/>
    <n v="3400"/>
    <n v="0.15640000000000001"/>
    <n v="1000"/>
    <n v="3400"/>
    <n v="0.15640000000000001"/>
    <n v="1000"/>
    <n v="3400"/>
    <n v="0.15640000000000001"/>
    <n v="1000"/>
    <n v="3400"/>
    <n v="0.15640000000000001"/>
    <n v="1000"/>
    <n v="3400"/>
    <n v="0.15640000000000001"/>
    <n v="1000"/>
    <n v="3400"/>
    <n v="0.15640000000000001"/>
    <n v="1000"/>
    <n v="3400"/>
    <n v="0.15640000000000001"/>
    <n v="1000"/>
    <n v="3400"/>
    <n v="0.15640000000000001"/>
    <n v="1000"/>
    <n v="3400"/>
    <n v="0.15640000000000001"/>
    <n v="854"/>
    <n v="2903.6"/>
    <n v="0.13356560000000001"/>
    <n v="968"/>
    <n v="3291.2"/>
    <n v="0.15139520000000001"/>
    <n v="648"/>
    <n v="2203.1999999999998"/>
    <n v="0.1013472"/>
    <n v="648"/>
    <n v="2203.1999999999998"/>
    <n v="0.1013472"/>
    <n v="648"/>
    <n v="2203.1999999999998"/>
    <n v="0.1013472"/>
    <n v="597"/>
    <n v="2029.8"/>
    <n v="9.3370800000000004E-2"/>
    <n v="597"/>
    <n v="2029.8"/>
    <n v="9.3370800000000004E-2"/>
    <n v="597"/>
    <n v="2029.8"/>
    <n v="9.3370800000000004E-2"/>
    <n v="597"/>
    <n v="2029.8"/>
    <n v="9.3370800000000004E-2"/>
    <n v="597"/>
    <n v="2029.8"/>
    <n v="9.3370800000000004E-2"/>
    <n v="597"/>
    <n v="2029.8"/>
    <n v="9.3370800000000004E-2"/>
    <n v="2999.4580645161295"/>
    <n v="0.13797507096774198"/>
    <n v="8.3984825806451635"/>
    <n v="2.4835512774193553"/>
    <n v="10.882033858064519"/>
  </r>
  <r>
    <x v="2"/>
    <s v="SAMMDP2173"/>
    <n v="11677079"/>
    <s v="DISPLAY DE MESA ESPECIFICACOES GALAXY TABLET S9"/>
    <x v="2"/>
    <x v="4"/>
    <n v="3.9709090969899672E-3"/>
    <n v="45"/>
    <n v="2"/>
    <n v="90"/>
    <n v="7.9418181939799343E-3"/>
    <n v="2"/>
    <n v="90"/>
    <n v="7.9418181939799343E-3"/>
    <n v="2"/>
    <n v="90"/>
    <n v="7.9418181939799343E-3"/>
    <n v="2"/>
    <n v="90"/>
    <n v="7.9418181939799343E-3"/>
    <n v="2"/>
    <n v="90"/>
    <n v="7.9418181939799343E-3"/>
    <n v="2"/>
    <n v="90"/>
    <n v="7.9418181939799343E-3"/>
    <n v="2"/>
    <n v="90"/>
    <n v="7.9418181939799343E-3"/>
    <n v="2"/>
    <n v="90"/>
    <n v="7.9418181939799343E-3"/>
    <n v="2"/>
    <n v="90"/>
    <n v="7.9418181939799343E-3"/>
    <n v="2"/>
    <n v="90"/>
    <n v="7.9418181939799343E-3"/>
    <n v="2"/>
    <n v="90"/>
    <n v="7.941818193979934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0"/>
    <n v="7.9418181939799343E-3"/>
    <n v="2"/>
    <n v="90"/>
    <n v="7.9418181939799343E-3"/>
    <n v="2"/>
    <n v="90"/>
    <n v="7.9418181939799343E-3"/>
    <n v="2"/>
    <n v="90"/>
    <n v="7.9418181939799343E-3"/>
    <n v="2"/>
    <n v="90"/>
    <n v="7.9418181939799343E-3"/>
    <n v="2"/>
    <n v="90"/>
    <n v="7.9418181939799343E-3"/>
    <n v="2"/>
    <n v="90"/>
    <n v="7.9418181939799343E-3"/>
    <n v="2"/>
    <n v="90"/>
    <n v="7.9418181939799343E-3"/>
    <n v="2"/>
    <n v="90"/>
    <n v="7.9418181939799343E-3"/>
    <n v="2"/>
    <n v="90"/>
    <n v="7.9418181939799343E-3"/>
    <n v="2"/>
    <n v="90"/>
    <n v="7.9418181939799343E-3"/>
    <n v="2"/>
    <n v="90"/>
    <n v="7.9418181939799343E-3"/>
    <n v="66.774193548387103"/>
    <n v="5.8923167245657571E-3"/>
    <n v="0.18696774193548391"/>
    <n v="0.10606170104218363"/>
    <n v="0.29302944297766753"/>
  </r>
  <r>
    <x v="2"/>
    <s v="SAMMDP2174"/>
    <s v="Z-GDSMATS23FE"/>
    <s v="DISPLAY S23 FE SINGLE RECOILER TYPE C  "/>
    <x v="2"/>
    <x v="2"/>
    <n v="2.3451999999999997E-2"/>
    <n v="755.649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9"/>
    <n v="6800.8410000000003"/>
    <n v="0.21106799999999998"/>
    <n v="6800.8410000000058"/>
    <n v="0.21106800000000001"/>
    <n v="19.04235480000002"/>
    <n v="3.7992240000000002"/>
    <n v="22.841578800000018"/>
  </r>
  <r>
    <x v="2"/>
    <s v="SAMMDP2175"/>
    <s v="Z-S23FEMODULEOPE"/>
    <s v="PLACA S23 FE DEVICE MODULE EXYNOS VER OPE"/>
    <x v="2"/>
    <x v="2"/>
    <n v="2.8700000000000002E-3"/>
    <n v="155.92599999999999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26"/>
    <n v="4054.0759999999996"/>
    <n v="7.4620000000000006E-2"/>
    <n v="4054.0760000000005"/>
    <n v="7.461999999999995E-2"/>
    <n v="11.351412800000004"/>
    <n v="1.343159999999999"/>
    <n v="12.694572800000003"/>
  </r>
  <r>
    <x v="2"/>
    <s v="SAMMDP2176"/>
    <s v="Z-S23FEMODULESES"/>
    <s v="DISPLAY S23 FE DEVICE MODULE EXYNOS VER SES"/>
    <x v="2"/>
    <x v="2"/>
    <n v="2.8700000000000002E-3"/>
    <n v="157.053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6"/>
    <n v="942.31799999999998"/>
    <n v="1.7219999999999999E-2"/>
    <n v="942.31799999999953"/>
    <n v="1.722000000000001E-2"/>
    <n v="2.6384903999999989"/>
    <n v="0.30996000000000018"/>
    <n v="2.9484503999999991"/>
  </r>
  <r>
    <x v="2"/>
    <s v="SAMMDP2179"/>
    <n v="99014785"/>
    <s v="DISPLAY DE MESA BENEFICIOS DA SERIE WATCH6 COMPARA"/>
    <x v="2"/>
    <x v="5"/>
    <n v="5.888E-3"/>
    <n v="29.38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360"/>
    <n v="10578.24"/>
    <n v="2.1196799999999998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500"/>
    <n v="14692"/>
    <n v="2.944"/>
    <n v="14559.298064516128"/>
    <n v="2.9174090322580657"/>
    <n v="40.766034580645162"/>
    <n v="52.513362580645179"/>
    <n v="93.279397161290348"/>
  </r>
  <r>
    <x v="2"/>
    <s v="SAMMDP2180"/>
    <s v="Z-SMARTTHINGSMATZ"/>
    <s v="DISPLAY FLIP5 SMARTHINGS EXTENSION PARTE 1"/>
    <x v="2"/>
    <x v="2"/>
    <n v="4.7736000000000001E-2"/>
    <n v="3080.1559099999999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6"/>
    <n v="18480.935460000001"/>
    <n v="0.286416"/>
    <n v="18480.935460000001"/>
    <n v="0.28641599999999989"/>
    <n v="51.746619288000012"/>
    <n v="5.1554879999999983"/>
    <n v="56.90210728800001"/>
  </r>
  <r>
    <x v="2"/>
    <s v="SAMMDP2181"/>
    <s v="Z-GDSCOLORCHS23FE"/>
    <s v="DISPLAY S23 FE COLORCHIP PART RT C KUMOH "/>
    <x v="2"/>
    <x v="2"/>
    <n v="2.7715999999999998E-2"/>
    <n v="1326.4825900000001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4"/>
    <n v="5305.9303600000003"/>
    <n v="0.11086399999999999"/>
    <n v="5305.9303599999994"/>
    <n v="0.11086399999999995"/>
    <n v="14.856605008000001"/>
    <n v="1.9955519999999991"/>
    <n v="16.852157007999999"/>
  </r>
  <r>
    <x v="2"/>
    <s v="SAMMDP2182"/>
    <s v="Z-GDSMATBUDSFE"/>
    <s v="DISPLAY BUDS SINGLE REPLACEMENT BUDS FE"/>
    <x v="2"/>
    <x v="5"/>
    <n v="2.8391999999999997E-2"/>
    <n v="736.53399999999999"/>
    <n v="124"/>
    <n v="91330.216"/>
    <n v="3.5206079999999997"/>
    <n v="124"/>
    <n v="91330.216"/>
    <n v="3.5206079999999997"/>
    <n v="124"/>
    <n v="91330.216"/>
    <n v="3.5206079999999997"/>
    <n v="124"/>
    <n v="91330.216"/>
    <n v="3.5206079999999997"/>
    <n v="124"/>
    <n v="91330.216"/>
    <n v="3.5206079999999997"/>
    <n v="124"/>
    <n v="91330.216"/>
    <n v="3.5206079999999997"/>
    <n v="124"/>
    <n v="91330.216"/>
    <n v="3.5206079999999997"/>
    <n v="124"/>
    <n v="91330.216"/>
    <n v="3.5206079999999997"/>
    <n v="124"/>
    <n v="91330.216"/>
    <n v="3.5206079999999997"/>
    <n v="124"/>
    <n v="91330.216"/>
    <n v="3.5206079999999997"/>
    <n v="124"/>
    <n v="91330.216"/>
    <n v="3.5206079999999997"/>
    <n v="123"/>
    <n v="90593.682000000001"/>
    <n v="3.4922159999999995"/>
    <n v="123"/>
    <n v="90593.682000000001"/>
    <n v="3.4922159999999995"/>
    <n v="123"/>
    <n v="90593.682000000001"/>
    <n v="3.4922159999999995"/>
    <n v="123"/>
    <n v="90593.682000000001"/>
    <n v="3.4922159999999995"/>
    <n v="123"/>
    <n v="90593.682000000001"/>
    <n v="3.4922159999999995"/>
    <n v="123"/>
    <n v="90593.682000000001"/>
    <n v="3.4922159999999995"/>
    <n v="123"/>
    <n v="90593.682000000001"/>
    <n v="3.4922159999999995"/>
    <n v="122"/>
    <n v="89857.148000000001"/>
    <n v="3.4638239999999998"/>
    <n v="123"/>
    <n v="90593.682000000001"/>
    <n v="3.4922159999999995"/>
    <n v="119"/>
    <n v="87647.546000000002"/>
    <n v="3.3786479999999997"/>
    <n v="119"/>
    <n v="87647.546000000002"/>
    <n v="3.3786479999999997"/>
    <n v="119"/>
    <n v="87647.546000000002"/>
    <n v="3.3786479999999997"/>
    <n v="119"/>
    <n v="87647.546000000002"/>
    <n v="3.3786479999999997"/>
    <n v="119"/>
    <n v="87647.546000000002"/>
    <n v="3.3786479999999997"/>
    <n v="119"/>
    <n v="87647.546000000002"/>
    <n v="3.3786479999999997"/>
    <n v="117"/>
    <n v="86174.478000000003"/>
    <n v="3.3218639999999997"/>
    <n v="111"/>
    <n v="81755.274000000005"/>
    <n v="3.1515119999999999"/>
    <n v="111"/>
    <n v="81755.274000000005"/>
    <n v="3.1515119999999999"/>
    <n v="111"/>
    <n v="81755.274000000005"/>
    <n v="3.1515119999999999"/>
    <n v="111"/>
    <n v="81755.274000000005"/>
    <n v="3.1515119999999999"/>
    <n v="88978.059032258097"/>
    <n v="3.4299367741935467"/>
    <n v="249.1385652903227"/>
    <n v="61.73886193548384"/>
    <n v="310.87742722580651"/>
  </r>
  <r>
    <x v="2"/>
    <s v="SAMMDP2183"/>
    <s v="Z-TABS9SINGLEMAT"/>
    <s v="DISPLAY TAB S9 SINGLEMAT FLAT PART MAT ONLY "/>
    <x v="2"/>
    <x v="4"/>
    <n v="2.8392000000000001E-2"/>
    <n v="575.644184"/>
    <n v="100"/>
    <n v="57564.418400000002"/>
    <n v="2.8391999999999999"/>
    <n v="100"/>
    <n v="57564.418400000002"/>
    <n v="2.8391999999999999"/>
    <n v="100"/>
    <n v="57564.418400000002"/>
    <n v="2.8391999999999999"/>
    <n v="100"/>
    <n v="57564.418400000002"/>
    <n v="2.8391999999999999"/>
    <n v="100"/>
    <n v="57564.418400000002"/>
    <n v="2.8391999999999999"/>
    <n v="100"/>
    <n v="57564.418400000002"/>
    <n v="2.8391999999999999"/>
    <n v="100"/>
    <n v="57564.418400000002"/>
    <n v="2.8391999999999999"/>
    <n v="100"/>
    <n v="57564.418400000002"/>
    <n v="2.8391999999999999"/>
    <n v="100"/>
    <n v="57564.418400000002"/>
    <n v="2.8391999999999999"/>
    <n v="100"/>
    <n v="57564.418400000002"/>
    <n v="2.8391999999999999"/>
    <n v="100"/>
    <n v="57564.418400000002"/>
    <n v="2.8391999999999999"/>
    <n v="100"/>
    <n v="57564.418400000002"/>
    <n v="2.8391999999999999"/>
    <n v="100"/>
    <n v="57564.418400000002"/>
    <n v="2.8391999999999999"/>
    <n v="100"/>
    <n v="57564.418400000002"/>
    <n v="2.8391999999999999"/>
    <n v="100"/>
    <n v="57564.418400000002"/>
    <n v="2.8391999999999999"/>
    <n v="100"/>
    <n v="57564.418400000002"/>
    <n v="2.8391999999999999"/>
    <n v="100"/>
    <n v="57564.418400000002"/>
    <n v="2.8391999999999999"/>
    <n v="100"/>
    <n v="57564.418400000002"/>
    <n v="2.8391999999999999"/>
    <n v="100"/>
    <n v="57564.418400000002"/>
    <n v="2.8391999999999999"/>
    <n v="100"/>
    <n v="57564.418400000002"/>
    <n v="2.8391999999999999"/>
    <n v="99"/>
    <n v="56988.774215999998"/>
    <n v="2.8108080000000002"/>
    <n v="99"/>
    <n v="56988.774215999998"/>
    <n v="2.8108080000000002"/>
    <n v="99"/>
    <n v="56988.774215999998"/>
    <n v="2.8108080000000002"/>
    <n v="99"/>
    <n v="56988.774215999998"/>
    <n v="2.8108080000000002"/>
    <n v="99"/>
    <n v="56988.774215999998"/>
    <n v="2.8108080000000002"/>
    <n v="99"/>
    <n v="56988.774215999998"/>
    <n v="2.8108080000000002"/>
    <n v="99"/>
    <n v="56988.774215999998"/>
    <n v="2.8108080000000002"/>
    <n v="96"/>
    <n v="55261.841664"/>
    <n v="2.7256320000000001"/>
    <n v="96"/>
    <n v="55261.841664"/>
    <n v="2.7256320000000001"/>
    <n v="96"/>
    <n v="55261.841664"/>
    <n v="2.7256320000000001"/>
    <n v="96"/>
    <n v="55261.841664"/>
    <n v="2.7256320000000001"/>
    <n v="57137.327553806455"/>
    <n v="2.8181349677419365"/>
    <n v="159.98451715065809"/>
    <n v="50.726429419354858"/>
    <n v="210.71094657001294"/>
  </r>
  <r>
    <x v="2"/>
    <s v="SAMMDP2184"/>
    <s v="Z-GDSCOVERMATS23FE"/>
    <s v="DISPLAY S23 FE ACCESSORIES COVER PART "/>
    <x v="2"/>
    <x v="2"/>
    <n v="2.8392000000000001E-2"/>
    <n v="883.665895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9"/>
    <n v="7952.9930640000002"/>
    <n v="0.25552799999999998"/>
    <n v="7952.9930640000039"/>
    <n v="0.25552799999999998"/>
    <n v="22.268380579200013"/>
    <n v="4.5995039999999996"/>
    <n v="26.867884579200012"/>
  </r>
  <r>
    <x v="2"/>
    <s v="SAMMDP2186"/>
    <s v="Z-S9FESPENBRANCO"/>
    <s v="DISPLAY OPERATOR PEN CRADLE TAB S9 FE "/>
    <x v="2"/>
    <x v="4"/>
    <n v="1.97635E-3"/>
    <n v="77.872202999999999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9"/>
    <n v="1479.5718569999999"/>
    <n v="3.7550649999999998E-2"/>
    <n v="1479.5718570000004"/>
    <n v="3.7550650000000012E-2"/>
    <n v="4.1428011996000018"/>
    <n v="0.67591170000000023"/>
    <n v="4.8187128996000022"/>
  </r>
  <r>
    <x v="2"/>
    <s v="SAMMDP2187"/>
    <s v="Z-GDSMATS23FE"/>
    <s v="DISPLAY S23 FE SINGLE MAT DEVICE PART "/>
    <x v="2"/>
    <x v="2"/>
    <n v="2.8391999999999997E-2"/>
    <n v="797.65837999999997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13"/>
    <n v="10369.558939999999"/>
    <n v="0.36909599999999998"/>
    <n v="0"/>
    <n v="0"/>
    <n v="0"/>
    <n v="0"/>
    <n v="0"/>
    <n v="0"/>
    <n v="0"/>
    <n v="0"/>
    <n v="0"/>
    <n v="0"/>
    <n v="0"/>
    <n v="0"/>
    <n v="0"/>
    <n v="0"/>
    <n v="0"/>
    <n v="8697.0494335483836"/>
    <n v="0.30956438709677425"/>
    <n v="24.351738413935479"/>
    <n v="5.5721589677419363"/>
    <n v="29.923897381677413"/>
  </r>
  <r>
    <x v="2"/>
    <s v="SAMMDP2188"/>
    <s v="Z-S9FESPENPRETO"/>
    <s v="DISPLAY GDS PEN CRADLE TAB S9 FE"/>
    <x v="2"/>
    <x v="4"/>
    <n v="2.52155E-3"/>
    <n v="77.872202999999999"/>
    <n v="138"/>
    <n v="10746.364014000001"/>
    <n v="0.3479739"/>
    <n v="138"/>
    <n v="10746.364014000001"/>
    <n v="0.3479739"/>
    <n v="138"/>
    <n v="10746.364014000001"/>
    <n v="0.3479739"/>
    <n v="138"/>
    <n v="10746.364014000001"/>
    <n v="0.3479739"/>
    <n v="138"/>
    <n v="10746.364014000001"/>
    <n v="0.3479739"/>
    <n v="138"/>
    <n v="10746.364014000001"/>
    <n v="0.3479739"/>
    <n v="138"/>
    <n v="10746.364014000001"/>
    <n v="0.3479739"/>
    <n v="138"/>
    <n v="10746.364014000001"/>
    <n v="0.3479739"/>
    <n v="138"/>
    <n v="10746.364014000001"/>
    <n v="0.3479739"/>
    <n v="138"/>
    <n v="10746.364014000001"/>
    <n v="0.3479739"/>
    <n v="138"/>
    <n v="10746.364014000001"/>
    <n v="0.3479739"/>
    <n v="138"/>
    <n v="10746.364014000001"/>
    <n v="0.3479739"/>
    <n v="138"/>
    <n v="10746.364014000001"/>
    <n v="0.3479739"/>
    <n v="138"/>
    <n v="10746.364014000001"/>
    <n v="0.3479739"/>
    <n v="138"/>
    <n v="10746.364014000001"/>
    <n v="0.3479739"/>
    <n v="138"/>
    <n v="10746.364014000001"/>
    <n v="0.3479739"/>
    <n v="138"/>
    <n v="10746.364014000001"/>
    <n v="0.3479739"/>
    <n v="138"/>
    <n v="10746.364014000001"/>
    <n v="0.3479739"/>
    <n v="138"/>
    <n v="10746.364014000001"/>
    <n v="0.3479739"/>
    <n v="138"/>
    <n v="10746.364014000001"/>
    <n v="0.3479739"/>
    <n v="119"/>
    <n v="9266.7921569999999"/>
    <n v="0.30006444999999998"/>
    <n v="119"/>
    <n v="9266.7921569999999"/>
    <n v="0.30006444999999998"/>
    <n v="119"/>
    <n v="9266.7921569999999"/>
    <n v="0.30006444999999998"/>
    <n v="119"/>
    <n v="9266.7921569999999"/>
    <n v="0.30006444999999998"/>
    <n v="119"/>
    <n v="9266.7921569999999"/>
    <n v="0.30006444999999998"/>
    <n v="115"/>
    <n v="8955.3033450000003"/>
    <n v="0.28997824999999999"/>
    <n v="100"/>
    <n v="7787.2203"/>
    <n v="0.25215500000000002"/>
    <n v="86"/>
    <n v="6697.0094579999995"/>
    <n v="0.2168533"/>
    <n v="86"/>
    <n v="6697.0094579999995"/>
    <n v="0.2168533"/>
    <n v="86"/>
    <n v="6697.0094579999995"/>
    <n v="0.2168533"/>
    <n v="86"/>
    <n v="6697.0094579999995"/>
    <n v="0.2168533"/>
    <n v="9831.9936303870963"/>
    <n v="0.31836602258064528"/>
    <n v="27.529582165083873"/>
    <n v="5.7305884064516146"/>
    <n v="33.26017057153549"/>
  </r>
  <r>
    <x v="2"/>
    <s v="SAMMDP2189"/>
    <s v="Z-S23FEMODULEOPE"/>
    <s v="DISPLAY S23 FE DEVICE MODULE EXYNOS VER"/>
    <x v="2"/>
    <x v="2"/>
    <n v="2.7121500164203611E-3"/>
    <n v="53.159050000000001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171"/>
    <n v="9090.1975500000008"/>
    <n v="0.46377765280788175"/>
    <n v="9090.1975500000026"/>
    <n v="0.46377765280788141"/>
    <n v="25.45255314000001"/>
    <n v="8.3479977505418645"/>
    <n v="33.800550890541871"/>
  </r>
  <r>
    <x v="2"/>
    <s v="SAMMDP2190"/>
    <s v="Z-TABCABLETYPECW"/>
    <s v="CABO SECURITY TYPE C WITH BOOK COVER "/>
    <x v="2"/>
    <x v="1"/>
    <n v="1.1592E-3"/>
    <n v="105.16889999999999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"/>
    <n v="1367.1957"/>
    <n v="1.5069599999999999E-2"/>
    <n v="1367.1956999999991"/>
    <n v="1.5069600000000006E-2"/>
    <n v="3.8281479599999981"/>
    <n v="0.27125280000000013"/>
    <n v="4.0994007599999982"/>
  </r>
  <r>
    <x v="2"/>
    <s v="SAMMDP2191"/>
    <s v="Z-BUDSFEMODULEOPE"/>
    <s v="DISPLAY BUDS MODULE BUDS FE W O  SHOWCASE "/>
    <x v="2"/>
    <x v="5"/>
    <n v="4.1400000000000005E-3"/>
    <n v="223.79321300000001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113"/>
    <n v="25288.633069"/>
    <n v="0.46782000000000007"/>
    <n v="25288.633068999985"/>
    <n v="0.46781999999999979"/>
    <n v="70.80817259319997"/>
    <n v="8.420759999999996"/>
    <n v="79.228932593199971"/>
  </r>
  <r>
    <x v="2"/>
    <s v="SAMMDP2192"/>
    <s v="Z-S23FEMODULESES"/>
    <s v="DISPLAY S23 FE DEVICE MODULE EXYNOS VER"/>
    <x v="2"/>
    <x v="2"/>
    <n v="2.8349999999999998E-3"/>
    <n v="53.159050000000001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35"/>
    <n v="1860.56675"/>
    <n v="9.9224999999999994E-2"/>
    <n v="1860.5667499999986"/>
    <n v="9.9225000000000008E-2"/>
    <n v="5.209586899999997"/>
    <n v="1.7860500000000001"/>
    <n v="6.9956368999999974"/>
  </r>
  <r>
    <x v="2"/>
    <s v="SAMMDP2194"/>
    <s v="Z-BUDSFEMODULESES"/>
    <s v="DISPLAY BUDS MODULE FE W O SHOWCASE"/>
    <x v="2"/>
    <x v="2"/>
    <n v="2.71215E-3"/>
    <n v="223.79321300000001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39"/>
    <n v="8727.9353069999997"/>
    <n v="0.10577385"/>
    <n v="8727.9353070000052"/>
    <n v="0.10577384999999996"/>
    <n v="24.438218859600017"/>
    <n v="1.9039292999999993"/>
    <n v="26.342148159600015"/>
  </r>
  <r>
    <x v="2"/>
    <s v="SAMMDP2195"/>
    <n v="60647"/>
    <s v="DISPLAY DE MESA NOVO GALAXY SMARTTAG2 C LOGO 15X15"/>
    <x v="2"/>
    <x v="2"/>
    <n v="1.6394400000000001E-4"/>
    <n v="4.22"/>
    <n v="1000"/>
    <n v="4220"/>
    <n v="0.16394400000000001"/>
    <n v="1000"/>
    <n v="4220"/>
    <n v="0.16394400000000001"/>
    <n v="1000"/>
    <n v="4220"/>
    <n v="0.16394400000000001"/>
    <n v="1000"/>
    <n v="4220"/>
    <n v="0.16394400000000001"/>
    <n v="1000"/>
    <n v="4220"/>
    <n v="0.16394400000000001"/>
    <n v="1000"/>
    <n v="4220"/>
    <n v="0.16394400000000001"/>
    <n v="1000"/>
    <n v="4220"/>
    <n v="0.16394400000000001"/>
    <n v="1000"/>
    <n v="4220"/>
    <n v="0.16394400000000001"/>
    <n v="1000"/>
    <n v="4220"/>
    <n v="0.16394400000000001"/>
    <n v="1000"/>
    <n v="4220"/>
    <n v="0.16394400000000001"/>
    <n v="1000"/>
    <n v="4220"/>
    <n v="0.16394400000000001"/>
    <n v="1000"/>
    <n v="4220"/>
    <n v="0.16394400000000001"/>
    <n v="1000"/>
    <n v="4220"/>
    <n v="0.16394400000000001"/>
    <n v="1000"/>
    <n v="4220"/>
    <n v="0.16394400000000001"/>
    <n v="1000"/>
    <n v="4220"/>
    <n v="0.16394400000000001"/>
    <n v="1000"/>
    <n v="4220"/>
    <n v="0.16394400000000001"/>
    <n v="1000"/>
    <n v="4220"/>
    <n v="0.16394400000000001"/>
    <n v="1000"/>
    <n v="4220"/>
    <n v="0.16394400000000001"/>
    <n v="1000"/>
    <n v="4220"/>
    <n v="0.16394400000000001"/>
    <n v="1000"/>
    <n v="4220"/>
    <n v="0.16394400000000001"/>
    <n v="854"/>
    <n v="3603.8799999999997"/>
    <n v="0.14000817600000001"/>
    <n v="968"/>
    <n v="4084.9599999999996"/>
    <n v="0.158697792"/>
    <n v="648"/>
    <n v="2734.56"/>
    <n v="0.10623571200000001"/>
    <n v="648"/>
    <n v="2734.56"/>
    <n v="0.10623571200000001"/>
    <n v="648"/>
    <n v="2734.56"/>
    <n v="0.10623571200000001"/>
    <n v="597"/>
    <n v="2519.3399999999997"/>
    <n v="9.7874568000000009E-2"/>
    <n v="597"/>
    <n v="2519.3399999999997"/>
    <n v="9.7874568000000009E-2"/>
    <n v="597"/>
    <n v="2519.3399999999997"/>
    <n v="9.7874568000000009E-2"/>
    <n v="597"/>
    <n v="2519.3399999999997"/>
    <n v="9.7874568000000009E-2"/>
    <n v="597"/>
    <n v="2519.3399999999997"/>
    <n v="9.7874568000000009E-2"/>
    <n v="597"/>
    <n v="2519.3399999999997"/>
    <n v="9.7874568000000009E-2"/>
    <n v="3722.8567741935481"/>
    <n v="0.14463033909677417"/>
    <n v="10.423998967741936"/>
    <n v="2.6033461037419352"/>
    <n v="13.027345071483872"/>
  </r>
  <r>
    <x v="2"/>
    <s v="SAMMDP2196"/>
    <s v="Z-SMARTHIN915510"/>
    <s v="DISPLAY SMARTPARTE THINGS 3BOY BOOK  PARTE 1 DE 2 "/>
    <x v="2"/>
    <x v="2"/>
    <n v="8.0369999999999997E-2"/>
    <n v="3430.9337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8"/>
    <n v="27447.470399999998"/>
    <n v="0.64295999999999998"/>
    <n v="27447.470399999995"/>
    <n v="0.64295999999999986"/>
    <n v="76.852917120000001"/>
    <n v="11.573279999999997"/>
    <n v="88.426197119999998"/>
  </r>
  <r>
    <x v="2"/>
    <s v="SAMMDP2197"/>
    <n v="27149"/>
    <s v="DISPLAY SAMSUNG SURPREENDA SE COM ECOSSISTEMA GALA"/>
    <x v="2"/>
    <x v="2"/>
    <n v="2.1160000000000002E-2"/>
    <n v="335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162"/>
    <n v="54270"/>
    <n v="3.4279200000000003"/>
    <n v="54270"/>
    <n v="3.4279200000000003"/>
    <n v="151.95600000000002"/>
    <n v="61.702560000000005"/>
    <n v="213.65856000000002"/>
  </r>
  <r>
    <x v="2"/>
    <s v="SAMMDP2202"/>
    <n v="0"/>
    <s v="DISPLAY DE CHAO MONITORE SEU CORACAO USADO"/>
    <x v="2"/>
    <x v="2"/>
    <n v="0.43487999999999999"/>
    <n v="0"/>
    <n v="0"/>
    <n v="0"/>
    <n v="0"/>
    <n v="0"/>
    <n v="0"/>
    <n v="0"/>
    <n v="0"/>
    <n v="0"/>
    <n v="0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0"/>
    <n v="0.28056774193548378"/>
    <n v="0"/>
    <n v="5.050219354838708"/>
    <n v="5.050219354838708"/>
  </r>
  <r>
    <x v="2"/>
    <s v="SAMMDP2203"/>
    <n v="0"/>
    <s v="DISPLAY DE CHAO GALAXY Z FOLD5 Z FLIP5 USADO "/>
    <x v="2"/>
    <x v="2"/>
    <n v="0.43487999999999999"/>
    <n v="0"/>
    <n v="0"/>
    <n v="0"/>
    <n v="0"/>
    <n v="0"/>
    <n v="0"/>
    <n v="0"/>
    <n v="0"/>
    <n v="0"/>
    <n v="0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0"/>
    <n v="0.28056774193548378"/>
    <n v="0"/>
    <n v="5.050219354838708"/>
    <n v="5.050219354838708"/>
  </r>
  <r>
    <x v="2"/>
    <s v="SAMMDP2204"/>
    <n v="0"/>
    <s v="DISPLAY DE CHAO GALAXY Z FLIP5 USADO"/>
    <x v="2"/>
    <x v="2"/>
    <n v="0.43487999999999999"/>
    <n v="0"/>
    <n v="0"/>
    <n v="0"/>
    <n v="0"/>
    <n v="0"/>
    <n v="0"/>
    <n v="0"/>
    <n v="0"/>
    <n v="0"/>
    <n v="0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0"/>
    <n v="0.28056774193548378"/>
    <n v="0"/>
    <n v="5.050219354838708"/>
    <n v="5.050219354838708"/>
  </r>
  <r>
    <x v="2"/>
    <s v="SAMMDP2205"/>
    <n v="0"/>
    <s v="DISPLAY DE CHAO NOVA FAMILIA GALAXY TAB S9 USADO"/>
    <x v="2"/>
    <x v="2"/>
    <n v="0.43487999999999999"/>
    <n v="0"/>
    <n v="0"/>
    <n v="0"/>
    <n v="0"/>
    <n v="0"/>
    <n v="0"/>
    <n v="0"/>
    <n v="0"/>
    <n v="0"/>
    <n v="0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0"/>
    <n v="0.28056774193548378"/>
    <n v="0"/>
    <n v="5.050219354838708"/>
    <n v="5.050219354838708"/>
  </r>
  <r>
    <x v="2"/>
    <s v="SAMMDP2206"/>
    <n v="0"/>
    <s v="DISPLAY DE CHAO SAMSUNG USADO"/>
    <x v="2"/>
    <x v="2"/>
    <n v="0.43487999999999999"/>
    <n v="0"/>
    <n v="0"/>
    <n v="0"/>
    <n v="0"/>
    <n v="0"/>
    <n v="0"/>
    <n v="0"/>
    <n v="0"/>
    <n v="0"/>
    <n v="0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1"/>
    <n v="0"/>
    <n v="0.43487999999999999"/>
    <n v="0"/>
    <n v="0.28056774193548378"/>
    <n v="0"/>
    <n v="5.050219354838708"/>
    <n v="5.050219354838708"/>
  </r>
  <r>
    <x v="2"/>
    <s v="SAMMDP2207"/>
    <s v="Z-UNIVERSALMAT "/>
    <s v="DISPLAY UNIVERSAL MAT SEDA METROPOLITANA BARRA "/>
    <x v="2"/>
    <x v="2"/>
    <n v="2.8392000000000001E-2"/>
    <n v="652.14019599999995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652.14019600000017"/>
    <n v="2.839199999999998E-2"/>
    <n v="1.8259925488000008"/>
    <n v="0.51105599999999962"/>
    <n v="2.3370485488000003"/>
  </r>
  <r>
    <x v="2"/>
    <s v="SAMMDP2208"/>
    <s v="Z-REPLS23ULTRAWS"/>
    <s v="DISPLAY S23ULTRA SINGLE  SEDA METROLITANO BARRA "/>
    <x v="2"/>
    <x v="2"/>
    <n v="2.8392000000000001E-2"/>
    <n v="1084.11869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084.1186899999998"/>
    <n v="2.839199999999998E-2"/>
    <n v="3.0355323319999998"/>
    <n v="0.51105599999999962"/>
    <n v="3.5465883319999993"/>
  </r>
  <r>
    <x v="2"/>
    <s v="SAMMDP2209"/>
    <s v="Z-REPLAS23PLUSPAR"/>
    <s v="DISPLAY S23 PLUS DOUBLE MAT METROPOLITANO BARRA "/>
    <x v="2"/>
    <x v="2"/>
    <n v="2.8392000000000001E-2"/>
    <n v="671.70899999999995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671.70899999999995"/>
    <n v="2.839199999999998E-2"/>
    <n v="1.8807852"/>
    <n v="0.51105599999999962"/>
    <n v="2.3918411999999996"/>
  </r>
  <r>
    <x v="2"/>
    <s v="SAMMDP2210"/>
    <s v="Z-GDSB5SINGLEMAT"/>
    <s v="DISPLAY Z FLIP5 SINGLE DEVICE SEDA METROPOLITANO"/>
    <x v="2"/>
    <x v="2"/>
    <n v="2.8392000000000001E-2"/>
    <n v="861.035799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3"/>
    <n v="2583.1073969999998"/>
    <n v="8.5176000000000002E-2"/>
    <n v="2583.1073969999998"/>
    <n v="8.5176000000000016E-2"/>
    <n v="7.2327007116000006"/>
    <n v="1.5331680000000003"/>
    <n v="8.7658687116000014"/>
  </r>
  <r>
    <x v="2"/>
    <s v="SAMMDP2211"/>
    <s v="Z-GDSQ5SINGLEMAT"/>
    <s v="DISPLAY Z Q5 SINGLE DEVICE METROLITANO BARRA "/>
    <x v="2"/>
    <x v="2"/>
    <n v="2.8392000000000001E-2"/>
    <n v="963.77341000000001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2"/>
    <n v="1927.54682"/>
    <n v="5.6784000000000001E-2"/>
    <n v="1927.5468200000014"/>
    <n v="5.678399999999996E-2"/>
    <n v="5.3971310960000043"/>
    <n v="1.0221119999999992"/>
    <n v="6.4192430960000033"/>
  </r>
  <r>
    <x v="2"/>
    <s v="SAMMDP2212"/>
    <s v="Z-GDSMATS23FE"/>
    <s v="DISPLAY S23 FE SINGLE PART METROPOLITANO BARRA "/>
    <x v="2"/>
    <x v="2"/>
    <n v="2.8392000000000001E-2"/>
    <n v="861.035799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1722.0715980000004"/>
    <n v="5.678399999999996E-2"/>
    <n v="4.8218004744000016"/>
    <n v="1.0221119999999992"/>
    <n v="5.8439124744000006"/>
  </r>
  <r>
    <x v="2"/>
    <s v="SAMMDP2213"/>
    <s v="Z-S22SINGLESSPEN"/>
    <s v="DISPLAY S22 SINGLE DEVICE METROPOLITANO BARRA "/>
    <x v="2"/>
    <x v="2"/>
    <n v="2.8392000000000001E-2"/>
    <n v="846.35929299999998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1"/>
    <n v="846.35929299999998"/>
    <n v="2.8392000000000001E-2"/>
    <n v="846.35929300000032"/>
    <n v="2.839199999999998E-2"/>
    <n v="2.3698060204000013"/>
    <n v="0.51105599999999962"/>
    <n v="2.8808620204000008"/>
  </r>
  <r>
    <x v="2"/>
    <s v="SAMMDP2214"/>
    <s v="Z-DISPS22POPSPEN"/>
    <s v="DISPLAY S22 REPLACE MAT POP METROPOLITANO BARRA "/>
    <x v="2"/>
    <x v="2"/>
    <n v="2.8392000000000001E-2"/>
    <n v="826.79061799999999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1"/>
    <n v="826.79061799999999"/>
    <n v="2.8392000000000001E-2"/>
    <n v="826.79061799999943"/>
    <n v="2.839199999999998E-2"/>
    <n v="2.3150137303999987"/>
    <n v="0.51105599999999962"/>
    <n v="2.8260697303999982"/>
  </r>
  <r>
    <x v="2"/>
    <s v="SAMMDP2215"/>
    <s v="Z-DISPFALAXYAMAT "/>
    <s v="DISPLAY GALAXY A DEVICE PART  METROPOLITANO BARRA "/>
    <x v="2"/>
    <x v="2"/>
    <n v="2.8392000000000001E-2"/>
    <n v="1021.00971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"/>
    <n v="3063.0291299999999"/>
    <n v="8.5176000000000002E-2"/>
    <n v="3063.029129999999"/>
    <n v="8.5176000000000016E-2"/>
    <n v="8.5764815639999981"/>
    <n v="1.5331680000000003"/>
    <n v="10.109649563999998"/>
  </r>
  <r>
    <x v="2"/>
    <s v="SAMMDP2216"/>
    <s v="Z-UNIVERSALMAT"/>
    <s v="DISPLAY UNIVERSAL MAT METROPOLITANO BARRA"/>
    <x v="2"/>
    <x v="2"/>
    <n v="2.8392000000000001E-2"/>
    <n v="652.14019599999995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1"/>
    <n v="652.14019599999995"/>
    <n v="2.8392000000000001E-2"/>
    <n v="652.14019600000017"/>
    <n v="2.839199999999998E-2"/>
    <n v="1.8259925488000008"/>
    <n v="0.51105599999999962"/>
    <n v="2.3370485488000003"/>
  </r>
  <r>
    <x v="2"/>
    <s v="SAMMDP2217"/>
    <s v="Z-REPLS23ULTRAWS"/>
    <s v="DISPLAY S23 ULTRA SINGLE METROPOLITANO"/>
    <x v="2"/>
    <x v="2"/>
    <n v="2.8392000000000001E-2"/>
    <n v="1084.11869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"/>
    <n v="1084.11869"/>
    <n v="2.8392000000000001E-2"/>
    <n v="1084.1186899999998"/>
    <n v="2.839199999999998E-2"/>
    <n v="3.0355323319999998"/>
    <n v="0.51105599999999962"/>
    <n v="3.5465883319999993"/>
  </r>
  <r>
    <x v="2"/>
    <s v="SAMMDP2218"/>
    <s v="Z-DISPLAS23PLUSWO"/>
    <s v="DISPLAY S23 PLUS DEVICE DOUB METROPOLITANO BARRA "/>
    <x v="2"/>
    <x v="2"/>
    <n v="2.8392000000000001E-2"/>
    <n v="1021.00971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"/>
    <n v="2042.0194200000001"/>
    <n v="5.6784000000000001E-2"/>
    <n v="2042.0194199999987"/>
    <n v="5.678399999999996E-2"/>
    <n v="5.7176543759999969"/>
    <n v="1.0221119999999992"/>
    <n v="6.739766375999996"/>
  </r>
  <r>
    <x v="2"/>
    <s v="SAMMDP2219"/>
    <s v="Z-GDSB5SINGLEMAT"/>
    <s v="DISPLAY Z FLIP5 SINGLE DEVICE METROPOLITANO BARRA "/>
    <x v="2"/>
    <x v="2"/>
    <n v="2.8392000000000001E-2"/>
    <n v="861.035799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2"/>
    <n v="1722.071598"/>
    <n v="5.6784000000000001E-2"/>
    <n v="1722.0715980000004"/>
    <n v="5.678399999999996E-2"/>
    <n v="4.8218004744000016"/>
    <n v="1.0221119999999992"/>
    <n v="5.8439124744000006"/>
  </r>
  <r>
    <x v="2"/>
    <s v="SAMMDP2220"/>
    <s v="Z-GDSQ5SINGLEMAT"/>
    <s v="DISPLAY Z Q5 SINGLE DEVICE  METROPOLITANO BARRA "/>
    <x v="2"/>
    <x v="2"/>
    <n v="2.8392000000000001E-2"/>
    <n v="963.77134100000001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1"/>
    <n v="963.77134100000001"/>
    <n v="2.8392000000000001E-2"/>
    <n v="963.77134099999978"/>
    <n v="2.839199999999998E-2"/>
    <n v="2.6985597547999998"/>
    <n v="0.51105599999999962"/>
    <n v="3.2096157547999993"/>
  </r>
  <r>
    <x v="2"/>
    <s v="SAMMDP2221"/>
    <s v="Z-DISPLTABS9FLAT"/>
    <s v="DISPLAY TAB S9 SINGLE METROPOLITANO BARRO "/>
    <x v="2"/>
    <x v="4"/>
    <n v="2.8392000000000001E-2"/>
    <n v="774.44441300000005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1"/>
    <n v="774.44441300000005"/>
    <n v="2.8392000000000001E-2"/>
    <n v="774.44441300000017"/>
    <n v="2.839199999999998E-2"/>
    <n v="2.1684443564000007"/>
    <n v="0.51105599999999962"/>
    <n v="2.6795003564000002"/>
  </r>
  <r>
    <x v="2"/>
    <s v="SAMMDP2223"/>
    <s v="Z-DISWATCH6LARGE"/>
    <s v="DISPLAY WATCH6 LARGE METROPOLITANO BARRA "/>
    <x v="2"/>
    <x v="5"/>
    <n v="0.366392"/>
    <n v="811.62489500000004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1"/>
    <n v="811.62489500000004"/>
    <n v="0.366392"/>
    <n v="811.62489500000049"/>
    <n v="0.36639199999999988"/>
    <n v="2.2725497060000017"/>
    <n v="6.5950559999999978"/>
    <n v="8.8676057059999991"/>
  </r>
  <r>
    <x v="2"/>
    <s v="SAMMDP2226"/>
    <s v="Z-DISWATCH6CLASP"/>
    <s v="DISPLAY WATCH6 CLASSIC SMALL METROPOLITANO BARRA"/>
    <x v="2"/>
    <x v="5"/>
    <n v="2.8392000000000001E-2"/>
    <n v="669.75200299999995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669.75200300000017"/>
    <n v="2.839199999999998E-2"/>
    <n v="1.8753056084000008"/>
    <n v="0.51105599999999962"/>
    <n v="2.3863616084000006"/>
  </r>
  <r>
    <x v="2"/>
    <s v="SAMMDP2227"/>
    <s v="Z-GDSS7FEMAT"/>
    <s v="DISPLAY TAB S7 FE TABLET METROPOLITANO BARRA"/>
    <x v="2"/>
    <x v="4"/>
    <n v="2.4024E-2"/>
    <n v="975.51254600000004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975.51254600000084"/>
    <n v="2.4024000000000011E-2"/>
    <n v="2.7314351288000029"/>
    <n v="0.43243200000000021"/>
    <n v="3.1638671288000033"/>
  </r>
  <r>
    <x v="2"/>
    <s v="SAMMDP2230"/>
    <s v="Z-DWATH6CLASSICG"/>
    <s v="DISPLAY WATCH6 CLASSIC LARGE METROPOLITANO BARRA "/>
    <x v="2"/>
    <x v="5"/>
    <n v="2.8392000000000001E-2"/>
    <n v="811.62489500000004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1"/>
    <n v="811.62489500000004"/>
    <n v="2.8392000000000001E-2"/>
    <n v="811.62489500000049"/>
    <n v="2.839199999999998E-2"/>
    <n v="2.2725497060000017"/>
    <n v="0.51105599999999962"/>
    <n v="2.7836057060000012"/>
  </r>
  <r>
    <x v="2"/>
    <s v="SAMMDP2231"/>
    <s v="Z-DISWATCH6CLASP"/>
    <s v="DISPLAY WATCH6 CLASSIC SMALL METROPOLITANO BARRA "/>
    <x v="2"/>
    <x v="5"/>
    <n v="2.8392000000000001E-2"/>
    <n v="669.75200299999995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1"/>
    <n v="669.75200299999995"/>
    <n v="2.8392000000000001E-2"/>
    <n v="669.75200300000017"/>
    <n v="2.839199999999998E-2"/>
    <n v="1.8753056084000008"/>
    <n v="0.51105599999999962"/>
    <n v="2.3863616084000006"/>
  </r>
  <r>
    <x v="2"/>
    <s v="SAMMDP2233"/>
    <s v="Z-DISPWAT5PROPOP"/>
    <s v="DISPLAY WATCH5 PRO 45MM METROPOLITANO BARRA "/>
    <x v="2"/>
    <x v="5"/>
    <n v="2.8392000000000001E-2"/>
    <n v="773.46600000000001"/>
    <n v="0"/>
    <n v="0"/>
    <n v="0"/>
    <n v="0"/>
    <n v="0"/>
    <n v="0"/>
    <n v="0"/>
    <n v="0"/>
    <n v="0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1"/>
    <n v="773.46600000000001"/>
    <n v="2.8392000000000001E-2"/>
    <n v="698.61445161290339"/>
    <n v="2.5644387096774177E-2"/>
    <n v="1.9561204645161299"/>
    <n v="0.46159896774193521"/>
    <n v="2.4177194322580648"/>
  </r>
  <r>
    <x v="2"/>
    <s v="SAMMDP2234"/>
    <s v="Z-DISPWATCH4SMAL"/>
    <s v="DISPLAY WATCH4 SMALL METROPOLITANO BARRA"/>
    <x v="2"/>
    <x v="5"/>
    <n v="2.8392000000000001E-2"/>
    <n v="666.81670199999996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1"/>
    <n v="666.81670199999996"/>
    <n v="2.8392000000000001E-2"/>
    <n v="666.81670199999996"/>
    <n v="2.839199999999998E-2"/>
    <n v="1.8670867656000001"/>
    <n v="0.51105599999999962"/>
    <n v="2.3781427655999998"/>
  </r>
  <r>
    <x v="2"/>
    <s v="SAMMDP2235"/>
    <s v="Z-BUDS2PROSINGLE"/>
    <s v="DISPLAY BUDS2 PRO  MODULE METROPOLITANO BARRA "/>
    <x v="2"/>
    <x v="5"/>
    <n v="2.8392000000000001E-2"/>
    <n v="829.72591899999998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1659.4518380000006"/>
    <n v="5.678399999999996E-2"/>
    <n v="4.6464651464000024"/>
    <n v="1.0221119999999992"/>
    <n v="5.6685771464000014"/>
  </r>
  <r>
    <x v="2"/>
    <s v="SAMMDP2236"/>
    <s v="Z-BUDSSINGLEPART"/>
    <s v="DISPLAY BUDS2 SINGLE MAT METROPOLITANO BARRO "/>
    <x v="2"/>
    <x v="5"/>
    <n v="2.8392000000000001E-2"/>
    <n v="829.72591899999998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2"/>
    <n v="1659.451838"/>
    <n v="5.6784000000000001E-2"/>
    <n v="1"/>
    <n v="829.72591899999998"/>
    <n v="2.8392000000000001E-2"/>
    <n v="1"/>
    <n v="829.72591899999998"/>
    <n v="2.8392000000000001E-2"/>
    <n v="1"/>
    <n v="829.72591899999998"/>
    <n v="2.8392000000000001E-2"/>
    <n v="1"/>
    <n v="829.72591899999998"/>
    <n v="2.8392000000000001E-2"/>
    <n v="1"/>
    <n v="829.72591899999998"/>
    <n v="2.8392000000000001E-2"/>
    <n v="1"/>
    <n v="829.72591899999998"/>
    <n v="2.8392000000000001E-2"/>
    <n v="1"/>
    <n v="829.72591899999998"/>
    <n v="2.8392000000000001E-2"/>
    <n v="1"/>
    <n v="829.72591899999998"/>
    <n v="2.8392000000000001E-2"/>
    <n v="0"/>
    <n v="0"/>
    <n v="0"/>
    <n v="0"/>
    <n v="0"/>
    <n v="0"/>
    <n v="0"/>
    <n v="0"/>
    <n v="0"/>
    <n v="0"/>
    <n v="0"/>
    <n v="0"/>
    <n v="0"/>
    <n v="0"/>
    <n v="0"/>
    <n v="1177.6754979354841"/>
    <n v="4.0298322580645134E-2"/>
    <n v="3.2974913942193562"/>
    <n v="0.72536980645161242"/>
    <n v="4.0228612006709685"/>
  </r>
  <r>
    <x v="2"/>
    <s v="SAMMDP2238"/>
    <s v="Z-UNIVERSALMAT"/>
    <s v="DISPLAY  UNIVERSAL MAT SEDA -METROPOLE"/>
    <x v="2"/>
    <x v="5"/>
    <n v="2.8392000000000001E-2"/>
    <n v="672.31465700000001"/>
    <n v="1"/>
    <n v="672.31465700000001"/>
    <n v="2.8392000000000001E-2"/>
    <n v="1"/>
    <n v="672.31465700000001"/>
    <n v="2.8392000000000001E-2"/>
    <n v="1"/>
    <n v="672.31465700000001"/>
    <n v="2.8392000000000001E-2"/>
    <n v="1"/>
    <n v="672.31465700000001"/>
    <n v="2.8392000000000001E-2"/>
    <n v="1"/>
    <n v="672.31465700000001"/>
    <n v="2.8392000000000001E-2"/>
    <n v="1"/>
    <n v="672.31465700000001"/>
    <n v="2.8392000000000001E-2"/>
    <n v="1"/>
    <n v="672.31465700000001"/>
    <n v="2.8392000000000001E-2"/>
    <n v="1"/>
    <n v="672.31465700000001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.50055664516128"/>
    <n v="7.3269677419354837E-3"/>
    <n v="0.48580155860645163"/>
    <n v="0.13188541935483872"/>
    <n v="0.61768697796129035"/>
  </r>
  <r>
    <x v="2"/>
    <s v="SAMMDP2239"/>
    <s v="Z-BUDSMATBUDSFE"/>
    <s v="DISPLAY BUDS FE SINGLE METROPOLITANO BARRA"/>
    <x v="2"/>
    <x v="5"/>
    <n v="2.8392000000000001E-2"/>
    <n v="829.72591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1"/>
    <n v="829.72591"/>
    <n v="2.8392000000000001E-2"/>
    <n v="829.72591000000011"/>
    <n v="2.839199999999998E-2"/>
    <n v="2.3232325480000005"/>
    <n v="0.51105599999999962"/>
    <n v="2.834288548"/>
  </r>
  <r>
    <x v="2"/>
    <s v="SAMMDP2241"/>
    <s v="Z-REPLS23ULTRAWS"/>
    <s v="DISPLAY S23 ULTRA SINGLE DEVICE MAT S PEN SEDA MET"/>
    <x v="2"/>
    <x v="2"/>
    <n v="2.8392000000000001E-2"/>
    <n v="1115.6361400000001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115.6361399999998"/>
    <n v="2.839199999999998E-2"/>
    <n v="3.123781192"/>
    <n v="0.51105599999999962"/>
    <n v="3.6348371919999996"/>
  </r>
  <r>
    <x v="2"/>
    <s v="SAMMDP2245"/>
    <s v="Z-Q5COVERMAT"/>
    <s v="DISPLAY ZQ5 COVER WIRE  METROPOLITANO BARRA"/>
    <x v="2"/>
    <x v="2"/>
    <n v="2.8392000000000001E-2"/>
    <n v="1135.4864600000001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"/>
    <n v="1135.4864600000001"/>
    <n v="2.8392000000000001E-2"/>
    <n v="1135.4864600000001"/>
    <n v="2.839199999999998E-2"/>
    <n v="3.1793620880000009"/>
    <n v="0.51105599999999962"/>
    <n v="3.6904180880000004"/>
  </r>
  <r>
    <x v="2"/>
    <s v="SAMMDP2246"/>
    <n v="0"/>
    <s v="DISPLAY S23 FE ACCESSORIES COVER PART USADO"/>
    <x v="2"/>
    <x v="2"/>
    <n v="2.4024E-2"/>
    <n v="0"/>
    <n v="1"/>
    <n v="0"/>
    <n v="2.4024E-2"/>
    <n v="1"/>
    <n v="0"/>
    <n v="2.4024E-2"/>
    <n v="1"/>
    <n v="0"/>
    <n v="2.4024E-2"/>
    <n v="1"/>
    <n v="0"/>
    <n v="2.4024E-2"/>
    <n v="1"/>
    <n v="0"/>
    <n v="2.4024E-2"/>
    <n v="1"/>
    <n v="0"/>
    <n v="2.4024E-2"/>
    <n v="1"/>
    <n v="0"/>
    <n v="2.4024E-2"/>
    <n v="1"/>
    <n v="0"/>
    <n v="2.4024E-2"/>
    <n v="1"/>
    <n v="0"/>
    <n v="2.4024E-2"/>
    <n v="1"/>
    <n v="0"/>
    <n v="2.4024E-2"/>
    <n v="1"/>
    <n v="0"/>
    <n v="2.402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4024E-2"/>
    <n v="1"/>
    <n v="0"/>
    <n v="2.4024E-2"/>
    <n v="1"/>
    <n v="0"/>
    <n v="2.4024E-2"/>
    <n v="1"/>
    <n v="0"/>
    <n v="2.4024E-2"/>
    <n v="1"/>
    <n v="0"/>
    <n v="2.4024E-2"/>
    <n v="1"/>
    <n v="0"/>
    <n v="2.4024E-2"/>
    <n v="1"/>
    <n v="0"/>
    <n v="2.4024E-2"/>
    <n v="1"/>
    <n v="0"/>
    <n v="2.4024E-2"/>
    <n v="1"/>
    <n v="0"/>
    <n v="2.4024E-2"/>
    <n v="1"/>
    <n v="0"/>
    <n v="2.4024E-2"/>
    <n v="1"/>
    <n v="0"/>
    <n v="2.4024E-2"/>
    <n v="1"/>
    <n v="0"/>
    <n v="2.4024E-2"/>
    <n v="0"/>
    <n v="1.7824258064516128E-2"/>
    <n v="0"/>
    <n v="0.32083664516129029"/>
    <n v="0.32083664516129029"/>
  </r>
  <r>
    <x v="2"/>
    <s v="SAMMDP2247"/>
    <s v="Z REPLS23PLUSPAR"/>
    <s v="DISPLAY S23 PLUS REPLACE MAT DEVICE SEDA METROPOLE"/>
    <x v="2"/>
    <x v="2"/>
    <n v="2.8392000000000001E-2"/>
    <n v="692.39716999999996"/>
    <n v="2"/>
    <n v="1384.7943399999999"/>
    <n v="5.6784000000000001E-2"/>
    <n v="2"/>
    <n v="1384.7943399999999"/>
    <n v="5.6784000000000001E-2"/>
    <n v="2"/>
    <n v="1384.7943399999999"/>
    <n v="5.6784000000000001E-2"/>
    <n v="2"/>
    <n v="1384.7943399999999"/>
    <n v="5.6784000000000001E-2"/>
    <n v="2"/>
    <n v="1384.7943399999999"/>
    <n v="5.6784000000000001E-2"/>
    <n v="2"/>
    <n v="1384.7943399999999"/>
    <n v="5.6784000000000001E-2"/>
    <n v="2"/>
    <n v="1384.7943399999999"/>
    <n v="5.6784000000000001E-2"/>
    <n v="2"/>
    <n v="1384.7943399999999"/>
    <n v="5.67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7.3662812903226"/>
    <n v="1.4653935483870967E-2"/>
    <n v="1.0006255876129035"/>
    <n v="0.26377083870967744"/>
    <n v="1.2643964263225809"/>
  </r>
  <r>
    <x v="2"/>
    <s v="SAMMDP2250"/>
    <s v="Z GDSB5SINGLEMAT"/>
    <s v="DISPLAY Z FLIP5 SINGLE REPLACEMENT  SEDA METROPOLE"/>
    <x v="2"/>
    <x v="2"/>
    <n v="2.8392000000000001E-2"/>
    <n v="886.69548799999995"/>
    <n v="3"/>
    <n v="2660.086464"/>
    <n v="8.5176000000000002E-2"/>
    <n v="3"/>
    <n v="2660.086464"/>
    <n v="8.5176000000000002E-2"/>
    <n v="3"/>
    <n v="2660.086464"/>
    <n v="8.5176000000000002E-2"/>
    <n v="3"/>
    <n v="2660.086464"/>
    <n v="8.5176000000000002E-2"/>
    <n v="3"/>
    <n v="2660.086464"/>
    <n v="8.5176000000000002E-2"/>
    <n v="3"/>
    <n v="2660.086464"/>
    <n v="8.5176000000000002E-2"/>
    <n v="3"/>
    <n v="2660.086464"/>
    <n v="8.5176000000000002E-2"/>
    <n v="3"/>
    <n v="2660.086464"/>
    <n v="8.5176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6.47392619354844"/>
    <n v="2.1980903225806456E-2"/>
    <n v="1.9221269933419358"/>
    <n v="0.39565625806451621"/>
    <n v="2.317783251406452"/>
  </r>
  <r>
    <x v="2"/>
    <s v="SAMMDP2252"/>
    <s v="Z-GDSQ5SINGLEMAT"/>
    <s v="DISPLAY  Q5 SINGLE REPLACEMENT MAT SEDA METROPOLE"/>
    <x v="2"/>
    <x v="2"/>
    <n v="2.8392000000000001E-2"/>
    <n v="992.12868300000002"/>
    <n v="2"/>
    <n v="1984.257366"/>
    <n v="5.6784000000000001E-2"/>
    <n v="2"/>
    <n v="1984.257366"/>
    <n v="5.6784000000000001E-2"/>
    <n v="2"/>
    <n v="1984.257366"/>
    <n v="5.6784000000000001E-2"/>
    <n v="2"/>
    <n v="1984.257366"/>
    <n v="5.6784000000000001E-2"/>
    <n v="2"/>
    <n v="1984.257366"/>
    <n v="5.6784000000000001E-2"/>
    <n v="2"/>
    <n v="1984.257366"/>
    <n v="5.6784000000000001E-2"/>
    <n v="2"/>
    <n v="1984.257366"/>
    <n v="5.6784000000000001E-2"/>
    <n v="2"/>
    <n v="1984.257366"/>
    <n v="5.67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2.06641703225807"/>
    <n v="1.4653935483870967E-2"/>
    <n v="1.4337859676903228"/>
    <n v="0.26377083870967744"/>
    <n v="1.6975568064000002"/>
  </r>
  <r>
    <x v="2"/>
    <s v="SAMMDP2254"/>
    <s v="Z-GDSMATS23FE"/>
    <s v="DISPLAY S23 FE SINGLE REPLACEMENT SEDA  METROPOLE"/>
    <x v="2"/>
    <x v="2"/>
    <n v="2.8392000000000001E-2"/>
    <n v="886.69548799999995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7.64928412903231"/>
    <n v="1.4653935483870967E-2"/>
    <n v="1.2814179955612905"/>
    <n v="0.26377083870967744"/>
    <n v="1.5451888342709679"/>
  </r>
  <r>
    <x v="2"/>
    <s v="SAMMDP2256"/>
    <s v="Z-S22SINGLESSPEN"/>
    <s v="DISPLAY S22 SINGLE DEVICE MAT SEDA  METROPOLE"/>
    <x v="2"/>
    <x v="2"/>
    <n v="2.8392000000000001E-2"/>
    <n v="871.63360299999999"/>
    <n v="1"/>
    <n v="871.63360299999999"/>
    <n v="2.8392000000000001E-2"/>
    <n v="1"/>
    <n v="871.63360299999999"/>
    <n v="2.8392000000000001E-2"/>
    <n v="1"/>
    <n v="871.63360299999999"/>
    <n v="2.8392000000000001E-2"/>
    <n v="1"/>
    <n v="871.63360299999999"/>
    <n v="2.8392000000000001E-2"/>
    <n v="1"/>
    <n v="871.63360299999999"/>
    <n v="2.8392000000000001E-2"/>
    <n v="1"/>
    <n v="871.63360299999999"/>
    <n v="2.8392000000000001E-2"/>
    <n v="1"/>
    <n v="871.63360299999999"/>
    <n v="2.8392000000000001E-2"/>
    <n v="1"/>
    <n v="871.63360299999999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.93770400000002"/>
    <n v="7.3269677419354837E-3"/>
    <n v="0.62982557120000016"/>
    <n v="0.13188541935483872"/>
    <n v="0.76171099055483893"/>
  </r>
  <r>
    <x v="2"/>
    <s v="SAMMDP2259"/>
    <s v="Z-DISPS22POPSPEN"/>
    <s v="DISPLAY S22 REPLACEMENT  POPKUMOH SEDA METROPOLE"/>
    <x v="2"/>
    <x v="2"/>
    <n v="2.8392000000000001E-2"/>
    <n v="851.55108900000005"/>
    <n v="1"/>
    <n v="851.55108900000005"/>
    <n v="2.8392000000000001E-2"/>
    <n v="1"/>
    <n v="851.55108900000005"/>
    <n v="2.8392000000000001E-2"/>
    <n v="1"/>
    <n v="851.55108900000005"/>
    <n v="2.8392000000000001E-2"/>
    <n v="1"/>
    <n v="851.55108900000005"/>
    <n v="2.8392000000000001E-2"/>
    <n v="1"/>
    <n v="851.55108900000005"/>
    <n v="2.8392000000000001E-2"/>
    <n v="1"/>
    <n v="851.55108900000005"/>
    <n v="2.8392000000000001E-2"/>
    <n v="1"/>
    <n v="851.55108900000005"/>
    <n v="2.8392000000000001E-2"/>
    <n v="1"/>
    <n v="851.55108900000005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.75511974193554"/>
    <n v="7.3269677419354837E-3"/>
    <n v="0.61531433527741963"/>
    <n v="0.13188541935483872"/>
    <n v="0.74719975463225841"/>
  </r>
  <r>
    <x v="2"/>
    <s v="SAMMDP2260"/>
    <s v="Z-GDSS7FEMAT"/>
    <s v="DISPLAY TAB S7 FE METROPOLITANO BARRA"/>
    <x v="2"/>
    <x v="4"/>
    <n v="2.4024E-2"/>
    <n v="975.51254600000004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1"/>
    <n v="975.51254600000004"/>
    <n v="2.4024E-2"/>
    <n v="975.51254600000084"/>
    <n v="2.4024000000000011E-2"/>
    <n v="2.7314351288000029"/>
    <n v="0.43243200000000021"/>
    <n v="3.1638671288000033"/>
  </r>
  <r>
    <x v="2"/>
    <s v="SAMMDP2261"/>
    <s v="Z-TABS6LITESPENC"/>
    <s v="DISPLAY TAB S6 LITE TABLET MAT METROPOLITANA BARRA"/>
    <x v="2"/>
    <x v="4"/>
    <n v="2.4024E-2"/>
    <n v="985.29688399999998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1"/>
    <n v="985.29688399999998"/>
    <n v="2.4024E-2"/>
    <n v="985.29688399999964"/>
    <n v="2.4024000000000011E-2"/>
    <n v="2.7588312751999995"/>
    <n v="0.43243200000000021"/>
    <n v="3.1912632751999999"/>
  </r>
  <r>
    <x v="2"/>
    <s v="SAMMDP2262"/>
    <s v="Z-DISPLEBOOK3SING"/>
    <s v="DISPLAY NC3 BOOK 13 14 15 NOTE METROPOLITANO BARRA"/>
    <x v="2"/>
    <x v="1"/>
    <n v="2.4024E-2"/>
    <n v="983.82923300000004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3"/>
    <n v="2951.4876990000002"/>
    <n v="7.2071999999999997E-2"/>
    <n v="2951.4876990000007"/>
    <n v="7.2071999999999956E-2"/>
    <n v="8.2641655572000037"/>
    <n v="1.2972959999999991"/>
    <n v="9.561461557200003"/>
  </r>
  <r>
    <x v="2"/>
    <s v="SAMMDP2263"/>
    <s v="Z-DBOO3FLEXIBLE"/>
    <s v="DISPLAY BOOK MAT FLEXIBLE METROPOLITANO BARRA"/>
    <x v="2"/>
    <x v="1"/>
    <n v="2.8392000000000001E-2"/>
    <n v="881.09369100000004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1"/>
    <n v="881.09369100000004"/>
    <n v="2.8392000000000001E-2"/>
    <n v="881.09369100000072"/>
    <n v="2.839199999999998E-2"/>
    <n v="2.4670623348000023"/>
    <n v="0.51105599999999962"/>
    <n v="2.9781183348000018"/>
  </r>
  <r>
    <x v="2"/>
    <s v="SAMMDP2264"/>
    <s v="Z-DISPFALAXYAMAT"/>
    <s v="DISPLAY GALAXY A REPLACEMENT MAT SEDA METROPOLE"/>
    <x v="2"/>
    <x v="2"/>
    <n v="2.8392000000000001E-2"/>
    <n v="1050.87003"/>
    <n v="4"/>
    <n v="4203.4801200000002"/>
    <n v="0.113568"/>
    <n v="4"/>
    <n v="4203.4801200000002"/>
    <n v="0.113568"/>
    <n v="4"/>
    <n v="4203.4801200000002"/>
    <n v="0.113568"/>
    <n v="4"/>
    <n v="4203.4801200000002"/>
    <n v="0.113568"/>
    <n v="4"/>
    <n v="4203.4801200000002"/>
    <n v="0.113568"/>
    <n v="4"/>
    <n v="4203.4801200000002"/>
    <n v="0.113568"/>
    <n v="4"/>
    <n v="4203.4801200000002"/>
    <n v="0.113568"/>
    <n v="4"/>
    <n v="4203.4801200000002"/>
    <n v="0.113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4.7690632258066"/>
    <n v="2.9307870967741935E-2"/>
    <n v="3.0373533770322587"/>
    <n v="0.52754167741935487"/>
    <n v="3.5648950544516138"/>
  </r>
  <r>
    <x v="2"/>
    <s v="SAMMDP2265"/>
    <s v="Z-UNIVERSALMAT"/>
    <s v="DISPLAY UNIVERSAL MAT  ONLY SEDA METROPOLE"/>
    <x v="2"/>
    <x v="2"/>
    <n v="2.8392000000000001E-2"/>
    <n v="672.31465700000001"/>
    <n v="1"/>
    <n v="672.31465700000001"/>
    <n v="2.8392000000000001E-2"/>
    <n v="1"/>
    <n v="672.31465700000001"/>
    <n v="2.8392000000000001E-2"/>
    <n v="1"/>
    <n v="672.31465700000001"/>
    <n v="2.8392000000000001E-2"/>
    <n v="1"/>
    <n v="672.31465700000001"/>
    <n v="2.8392000000000001E-2"/>
    <n v="1"/>
    <n v="672.31465700000001"/>
    <n v="2.8392000000000001E-2"/>
    <n v="1"/>
    <n v="672.31465700000001"/>
    <n v="2.8392000000000001E-2"/>
    <n v="1"/>
    <n v="672.31465700000001"/>
    <n v="2.8392000000000001E-2"/>
    <n v="1"/>
    <n v="672.31465700000001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.50055664516128"/>
    <n v="7.3269677419354837E-3"/>
    <n v="0.48580155860645163"/>
    <n v="0.13188541935483872"/>
    <n v="0.61768697796129035"/>
  </r>
  <r>
    <x v="2"/>
    <s v="SAMMDP2266"/>
    <s v="Z-PEGSECURITY"/>
    <s v="DISPOSITIVO 5 PEG 1 KEY METROPOLITANO BARRA "/>
    <x v="2"/>
    <x v="2"/>
    <n v="7.0980000000000001E-4"/>
    <n v="79.045568000000003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40"/>
    <n v="3161.8227200000001"/>
    <n v="2.8392000000000001E-2"/>
    <n v="3161.8227199999978"/>
    <n v="2.839199999999998E-2"/>
    <n v="8.853103615999995"/>
    <n v="0.51105599999999962"/>
    <n v="9.3641596159999949"/>
  </r>
  <r>
    <x v="2"/>
    <s v="SAMMDP2267"/>
    <s v="Z-REPLS23ULTRAWS"/>
    <s v="DISPLAY S23 ULTRA SINGLE DEVICE SEDA METROPOLE"/>
    <x v="2"/>
    <x v="2"/>
    <n v="2.8392000000000001E-2"/>
    <n v="1115.6361400000001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1"/>
    <n v="1115.6361400000001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7.90610064516136"/>
    <n v="7.3269677419354837E-3"/>
    <n v="0.80613708180645194"/>
    <n v="0.13188541935483872"/>
    <n v="0.9380225011612906"/>
  </r>
  <r>
    <x v="2"/>
    <s v="SAMMDP2268"/>
    <n v="0"/>
    <s v="DYSPLAY DE MESA C LOGO GALAXY A24 VISUALIZ ABSURDA"/>
    <x v="2"/>
    <x v="2"/>
    <n v="2.0966399524375746E-4"/>
    <n v="9.23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1"/>
    <n v="9.23"/>
    <n v="2.0966399524375746E-4"/>
    <n v="9.2299999999999986"/>
    <n v="2.0966399524375757E-4"/>
    <n v="2.5843999999999999E-2"/>
    <n v="3.7739519143876361E-3"/>
    <n v="2.9617951914387635E-2"/>
  </r>
  <r>
    <x v="2"/>
    <s v="SAMMDP2269"/>
    <s v="Z-DISPLS23PLUSWO"/>
    <s v="DISPLAY S23 PLUS REPLACEMENT MAT SEDA METROPOLE"/>
    <x v="2"/>
    <x v="2"/>
    <n v="2.8392000000000001E-2"/>
    <n v="1050.87003"/>
    <n v="2"/>
    <n v="2101.7400600000001"/>
    <n v="5.6784000000000001E-2"/>
    <n v="2"/>
    <n v="2101.7400600000001"/>
    <n v="5.6784000000000001E-2"/>
    <n v="2"/>
    <n v="2101.7400600000001"/>
    <n v="5.6784000000000001E-2"/>
    <n v="2"/>
    <n v="2101.7400600000001"/>
    <n v="5.6784000000000001E-2"/>
    <n v="2"/>
    <n v="2101.7400600000001"/>
    <n v="5.6784000000000001E-2"/>
    <n v="2"/>
    <n v="2101.7400600000001"/>
    <n v="5.6784000000000001E-2"/>
    <n v="2"/>
    <n v="2101.7400600000001"/>
    <n v="5.6784000000000001E-2"/>
    <n v="2"/>
    <n v="2101.7400600000001"/>
    <n v="5.67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2.38453161290329"/>
    <n v="1.4653935483870967E-2"/>
    <n v="1.5186766885161294"/>
    <n v="0.26377083870967744"/>
    <n v="1.7824475272258069"/>
  </r>
  <r>
    <x v="2"/>
    <s v="SAMMDP2271"/>
    <s v="Z-GDSB5SINGLEMAT"/>
    <s v="DISPLAY FLIP5 SINGLE REPLACEMENT MAT SEDA METROPOL"/>
    <x v="2"/>
    <x v="2"/>
    <n v="2.8392000000000001E-2"/>
    <n v="886.69548799999995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2"/>
    <n v="1773.3909759999999"/>
    <n v="5.6784000000000001E-2"/>
    <n v="1773.3909760000008"/>
    <n v="5.678399999999996E-2"/>
    <n v="4.9654947328000034"/>
    <n v="1.0221119999999992"/>
    <n v="5.9876067328000024"/>
  </r>
  <r>
    <x v="2"/>
    <s v="SAMMDP2272"/>
    <s v="Z-GDSQ5SINGLEMAT"/>
    <s v="DISPLAY Q5 SINGLE REPLACEMENT MAT SEDA METROPOLE"/>
    <x v="2"/>
    <x v="2"/>
    <n v="2.8392000000000001E-2"/>
    <n v="992.12868300000002"/>
    <n v="1"/>
    <n v="992.12868300000002"/>
    <n v="2.8392000000000001E-2"/>
    <n v="1"/>
    <n v="992.12868300000002"/>
    <n v="2.8392000000000001E-2"/>
    <n v="1"/>
    <n v="992.12868300000002"/>
    <n v="2.8392000000000001E-2"/>
    <n v="1"/>
    <n v="992.12868300000002"/>
    <n v="2.8392000000000001E-2"/>
    <n v="1"/>
    <n v="992.12868300000002"/>
    <n v="2.8392000000000001E-2"/>
    <n v="1"/>
    <n v="992.12868300000002"/>
    <n v="2.8392000000000001E-2"/>
    <n v="1"/>
    <n v="992.12868300000002"/>
    <n v="2.8392000000000001E-2"/>
    <n v="1"/>
    <n v="992.12868300000002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.03320851612904"/>
    <n v="7.3269677419354837E-3"/>
    <n v="0.71689298384516142"/>
    <n v="0.13188541935483872"/>
    <n v="0.84877840320000009"/>
  </r>
  <r>
    <x v="2"/>
    <s v="SAMMDP2273"/>
    <s v="Z-DISPLTABS9FLAT"/>
    <s v="DISPLAY TAB S9 SINGLE REPLACEMENT SEDA METROPOLE"/>
    <x v="2"/>
    <x v="4"/>
    <n v="2.8392000000000001E-2"/>
    <n v="797.83036600000003"/>
    <n v="2"/>
    <n v="1595.6607320000001"/>
    <n v="5.6784000000000001E-2"/>
    <n v="2"/>
    <n v="1595.6607320000001"/>
    <n v="5.6784000000000001E-2"/>
    <n v="2"/>
    <n v="1595.6607320000001"/>
    <n v="5.6784000000000001E-2"/>
    <n v="2"/>
    <n v="1595.6607320000001"/>
    <n v="5.6784000000000001E-2"/>
    <n v="2"/>
    <n v="1595.6607320000001"/>
    <n v="5.6784000000000001E-2"/>
    <n v="2"/>
    <n v="1595.6607320000001"/>
    <n v="5.6784000000000001E-2"/>
    <n v="2"/>
    <n v="1595.6607320000001"/>
    <n v="5.6784000000000001E-2"/>
    <n v="2"/>
    <n v="1595.6607320000001"/>
    <n v="5.67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1.78341470967746"/>
    <n v="1.4653935483870967E-2"/>
    <n v="1.1529935611870969"/>
    <n v="0.26377083870967744"/>
    <n v="1.4167643998967745"/>
  </r>
  <r>
    <x v="2"/>
    <s v="SAMMDP2274"/>
    <s v="Z-WATCH6EWATCH6G"/>
    <s v="DISPLAY WATCH6 SINGLE  LARGE SEDA METROPOLE"/>
    <x v="2"/>
    <x v="5"/>
    <n v="2.8392000000000001E-2"/>
    <n v="976.56473500000004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.01670580645163"/>
    <n v="7.3269677419354837E-3"/>
    <n v="0.7056467762580646"/>
    <n v="0.13188541935483872"/>
    <n v="0.83753219561290337"/>
  </r>
  <r>
    <x v="2"/>
    <s v="SAMMDP2275"/>
    <s v="Z-WATCH6EWATCH6P"/>
    <s v="DISPLAY WATCH6 SINGLE  SMALL SEDA METROPOLE"/>
    <x v="2"/>
    <x v="5"/>
    <n v="2.8392000000000001E-2"/>
    <n v="976.56473500000004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.01670580645163"/>
    <n v="7.3269677419354837E-3"/>
    <n v="0.7056467762580646"/>
    <n v="0.13188541935483872"/>
    <n v="0.83753219561290337"/>
  </r>
  <r>
    <x v="2"/>
    <s v="SAMMDP2276"/>
    <s v="Z-DWATH6CLASSICG"/>
    <s v="DISPLAY WATCH6 SINGLE CLASSIC LARGE SEDA METROPOLE"/>
    <x v="2"/>
    <x v="5"/>
    <n v="2.8392000000000001E-2"/>
    <n v="976.56473500000004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.01670580645163"/>
    <n v="7.3269677419354837E-3"/>
    <n v="0.7056467762580646"/>
    <n v="0.13188541935483872"/>
    <n v="0.83753219561290337"/>
  </r>
  <r>
    <x v="2"/>
    <s v="SAMMDP2277"/>
    <s v="Z-WATCH6CLASSICP"/>
    <s v="DISPLAY WATCH6 SINGLE CLASSIC SMALL SEDA METROPOLE"/>
    <x v="2"/>
    <x v="5"/>
    <n v="2.8392000000000001E-2"/>
    <n v="976.56473500000004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1"/>
    <n v="976.56473500000004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.01670580645163"/>
    <n v="7.3269677419354837E-3"/>
    <n v="0.7056467762580646"/>
    <n v="0.13188541935483872"/>
    <n v="0.83753219561290337"/>
  </r>
  <r>
    <x v="2"/>
    <s v="SAMMDP2278"/>
    <s v="Z-DWATH6CLASSICG"/>
    <s v="DISPLAY WATCH6 CLASSIC LARGE SEDA METROPOLE"/>
    <x v="2"/>
    <x v="5"/>
    <n v="2.8392000000000001E-2"/>
    <n v="1300.39526"/>
    <n v="1"/>
    <n v="1300.39526"/>
    <n v="2.8392000000000001E-2"/>
    <n v="1"/>
    <n v="1300.39526"/>
    <n v="2.8392000000000001E-2"/>
    <n v="1"/>
    <n v="1300.39526"/>
    <n v="2.8392000000000001E-2"/>
    <n v="1"/>
    <n v="1300.39526"/>
    <n v="2.8392000000000001E-2"/>
    <n v="1"/>
    <n v="1300.39526"/>
    <n v="2.8392000000000001E-2"/>
    <n v="1"/>
    <n v="1300.39526"/>
    <n v="2.8392000000000001E-2"/>
    <n v="1"/>
    <n v="1300.39526"/>
    <n v="2.8392000000000001E-2"/>
    <n v="1"/>
    <n v="1300.39526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5.5858735483871"/>
    <n v="7.3269677419354837E-3"/>
    <n v="0.93964044593548401"/>
    <n v="0.13188541935483872"/>
    <n v="1.0715258652903228"/>
  </r>
  <r>
    <x v="2"/>
    <s v="SAMMDP2279"/>
    <s v="Z-DISWATCH6SMALL"/>
    <s v="DISPLAY WATCH6 REPLACEMENT SMALL SEDA METROPOLE"/>
    <x v="2"/>
    <x v="5"/>
    <n v="2.8392000000000001E-2"/>
    <n v="1300.39526"/>
    <n v="1"/>
    <n v="1300.39526"/>
    <n v="2.8392000000000001E-2"/>
    <n v="1"/>
    <n v="1300.39526"/>
    <n v="2.8392000000000001E-2"/>
    <n v="1"/>
    <n v="1300.39526"/>
    <n v="2.8392000000000001E-2"/>
    <n v="1"/>
    <n v="1300.39526"/>
    <n v="2.8392000000000001E-2"/>
    <n v="1"/>
    <n v="1300.39526"/>
    <n v="2.8392000000000001E-2"/>
    <n v="1"/>
    <n v="1300.39526"/>
    <n v="2.8392000000000001E-2"/>
    <n v="1"/>
    <n v="1300.39526"/>
    <n v="2.8392000000000001E-2"/>
    <n v="1"/>
    <n v="1300.39526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5.5858735483871"/>
    <n v="7.3269677419354837E-3"/>
    <n v="0.93964044593548401"/>
    <n v="0.13188541935483872"/>
    <n v="1.0715258652903228"/>
  </r>
  <r>
    <x v="2"/>
    <s v="SAMMDP2280"/>
    <s v="Z-DWATH6CLASSICG"/>
    <s v="DISPLAY WATCH6  CLASSIC LARGE SEDA METROPOLE"/>
    <x v="2"/>
    <x v="5"/>
    <n v="2.8392000000000001E-2"/>
    <n v="835.98714099999995"/>
    <n v="1"/>
    <n v="835.98714099999995"/>
    <n v="2.8392000000000001E-2"/>
    <n v="1"/>
    <n v="835.98714099999995"/>
    <n v="2.8392000000000001E-2"/>
    <n v="1"/>
    <n v="835.98714099999995"/>
    <n v="2.8392000000000001E-2"/>
    <n v="1"/>
    <n v="835.98714099999995"/>
    <n v="2.8392000000000001E-2"/>
    <n v="1"/>
    <n v="835.98714099999995"/>
    <n v="2.8392000000000001E-2"/>
    <n v="1"/>
    <n v="835.98714099999995"/>
    <n v="2.8392000000000001E-2"/>
    <n v="1"/>
    <n v="835.98714099999995"/>
    <n v="2.8392000000000001E-2"/>
    <n v="1"/>
    <n v="835.98714099999995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.73861703225802"/>
    <n v="7.3269677419354837E-3"/>
    <n v="0.60406812769032259"/>
    <n v="0.13188541935483872"/>
    <n v="0.73595354704516125"/>
  </r>
  <r>
    <x v="2"/>
    <s v="SAMMDP2281"/>
    <s v="Z-DISWATCH6PARTP"/>
    <s v="DISPLAY REPLACEMENT  WATCH6 SMALL SEDA METROPOLE"/>
    <x v="2"/>
    <x v="5"/>
    <n v="2.8392000000000001E-2"/>
    <n v="690.38891899999999"/>
    <n v="1"/>
    <n v="690.38891899999999"/>
    <n v="2.8392000000000001E-2"/>
    <n v="1"/>
    <n v="690.38891899999999"/>
    <n v="2.8392000000000001E-2"/>
    <n v="1"/>
    <n v="690.38891899999999"/>
    <n v="2.8392000000000001E-2"/>
    <n v="1"/>
    <n v="690.38891899999999"/>
    <n v="2.8392000000000001E-2"/>
    <n v="1"/>
    <n v="690.38891899999999"/>
    <n v="2.8392000000000001E-2"/>
    <n v="1"/>
    <n v="690.38891899999999"/>
    <n v="2.8392000000000001E-2"/>
    <n v="1"/>
    <n v="690.38891899999999"/>
    <n v="2.8392000000000001E-2"/>
    <n v="1"/>
    <n v="690.38891899999999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.16488232258064"/>
    <n v="7.3269677419354837E-3"/>
    <n v="0.49886167050322588"/>
    <n v="0.13188541935483872"/>
    <n v="0.6307470898580646"/>
  </r>
  <r>
    <x v="2"/>
    <s v="SAMMDP2282"/>
    <s v="Z-DISTABS8SEMCAPA"/>
    <s v="DISPLAY TAB S8 TABLET MAT STANDARD SEDA METROPOLE"/>
    <x v="2"/>
    <x v="4"/>
    <n v="2.4024E-2"/>
    <n v="1065.42985"/>
    <n v="1"/>
    <n v="1065.42985"/>
    <n v="2.4024E-2"/>
    <n v="1"/>
    <n v="1065.42985"/>
    <n v="2.4024E-2"/>
    <n v="1"/>
    <n v="1065.42985"/>
    <n v="2.4024E-2"/>
    <n v="1"/>
    <n v="1065.42985"/>
    <n v="2.4024E-2"/>
    <n v="1"/>
    <n v="1065.42985"/>
    <n v="2.4024E-2"/>
    <n v="1"/>
    <n v="1065.42985"/>
    <n v="2.4024E-2"/>
    <n v="1"/>
    <n v="1065.42985"/>
    <n v="2.4024E-2"/>
    <n v="1"/>
    <n v="1065.42985"/>
    <n v="2.402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.94963870967746"/>
    <n v="6.19974193548387E-3"/>
    <n v="0.76985898838709699"/>
    <n v="0.11159535483870966"/>
    <n v="0.88145434322580662"/>
  </r>
  <r>
    <x v="2"/>
    <s v="SAMMDP2283"/>
    <s v="Z-DISPWAT5PROPOP"/>
    <s v="DISPLAY REPLACEMENT MAT WATCH5 PRO SEDA METROPOLE"/>
    <x v="2"/>
    <x v="2"/>
    <n v="2.8392000000000001E-2"/>
    <n v="796.82623999999998"/>
    <n v="1"/>
    <n v="796.82623999999998"/>
    <n v="2.8392000000000001E-2"/>
    <n v="1"/>
    <n v="796.82623999999998"/>
    <n v="2.8392000000000001E-2"/>
    <n v="1"/>
    <n v="796.82623999999998"/>
    <n v="2.8392000000000001E-2"/>
    <n v="1"/>
    <n v="796.82623999999998"/>
    <n v="2.8392000000000001E-2"/>
    <n v="1"/>
    <n v="796.82623999999998"/>
    <n v="2.8392000000000001E-2"/>
    <n v="1"/>
    <n v="796.82623999999998"/>
    <n v="2.8392000000000001E-2"/>
    <n v="1"/>
    <n v="796.82623999999998"/>
    <n v="2.8392000000000001E-2"/>
    <n v="1"/>
    <n v="796.82623999999998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.63257806451617"/>
    <n v="7.3269677419354837E-3"/>
    <n v="0.57577121858064539"/>
    <n v="0.13188541935483872"/>
    <n v="0.70765663793548406"/>
  </r>
  <r>
    <x v="2"/>
    <s v="SAMMDP2284"/>
    <s v="Z-DISPWATCH4SMAL"/>
    <s v="DISPLAY REPLACEMENT  WATCH4 SMALL SEDA METROPOLE"/>
    <x v="2"/>
    <x v="5"/>
    <n v="2.8392000000000001E-2"/>
    <n v="687.37654199999997"/>
    <n v="1"/>
    <n v="687.37654199999997"/>
    <n v="2.8392000000000001E-2"/>
    <n v="1"/>
    <n v="687.37654199999997"/>
    <n v="2.8392000000000001E-2"/>
    <n v="1"/>
    <n v="687.37654199999997"/>
    <n v="2.8392000000000001E-2"/>
    <n v="1"/>
    <n v="687.37654199999997"/>
    <n v="2.8392000000000001E-2"/>
    <n v="1"/>
    <n v="687.37654199999997"/>
    <n v="2.8392000000000001E-2"/>
    <n v="1"/>
    <n v="687.37654199999997"/>
    <n v="2.8392000000000001E-2"/>
    <n v="1"/>
    <n v="687.37654199999997"/>
    <n v="2.8392000000000001E-2"/>
    <n v="1"/>
    <n v="687.37654199999997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.38749470967741"/>
    <n v="7.3269677419354837E-3"/>
    <n v="0.49668498518709681"/>
    <n v="0.13188541935483872"/>
    <n v="0.62857040454193558"/>
  </r>
  <r>
    <x v="2"/>
    <s v="SAMMDP2285"/>
    <s v="Z-BUDSLINEKITM"/>
    <s v="DISPLAY BUDS LINE UP KIT MAT SEDA METROPOLE"/>
    <x v="2"/>
    <x v="5"/>
    <n v="2.8392000000000001E-2"/>
    <n v="757.66533900000002"/>
    <n v="1"/>
    <n v="757.66533900000002"/>
    <n v="2.8392000000000001E-2"/>
    <n v="1"/>
    <n v="757.66533900000002"/>
    <n v="2.8392000000000001E-2"/>
    <n v="1"/>
    <n v="757.66533900000002"/>
    <n v="2.8392000000000001E-2"/>
    <n v="1"/>
    <n v="757.66533900000002"/>
    <n v="2.8392000000000001E-2"/>
    <n v="1"/>
    <n v="757.66533900000002"/>
    <n v="2.8392000000000001E-2"/>
    <n v="1"/>
    <n v="757.66533900000002"/>
    <n v="2.8392000000000001E-2"/>
    <n v="1"/>
    <n v="757.66533900000002"/>
    <n v="2.8392000000000001E-2"/>
    <n v="1"/>
    <n v="757.66533900000002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.5265390967742"/>
    <n v="7.3269677419354837E-3"/>
    <n v="0.54747430947096787"/>
    <n v="0.13188541935483872"/>
    <n v="0.67935972882580664"/>
  </r>
  <r>
    <x v="2"/>
    <s v="SAMMDP2286"/>
    <s v="Z-Q5COVERMAT"/>
    <s v="DISPLAY Q5 ACCESSORIES COVER RMAT SEDA METROPOLE"/>
    <x v="2"/>
    <x v="2"/>
    <n v="2.8392000000000001E-2"/>
    <n v="1168.3527300000001"/>
    <n v="1"/>
    <n v="1168.3527300000001"/>
    <n v="2.8392000000000001E-2"/>
    <n v="1"/>
    <n v="1168.3527300000001"/>
    <n v="2.8392000000000001E-2"/>
    <n v="1"/>
    <n v="1168.3527300000001"/>
    <n v="2.8392000000000001E-2"/>
    <n v="1"/>
    <n v="1168.3527300000001"/>
    <n v="2.8392000000000001E-2"/>
    <n v="1"/>
    <n v="1168.3527300000001"/>
    <n v="2.8392000000000001E-2"/>
    <n v="1"/>
    <n v="1168.3527300000001"/>
    <n v="2.8392000000000001E-2"/>
    <n v="1"/>
    <n v="1168.3527300000001"/>
    <n v="2.8392000000000001E-2"/>
    <n v="1"/>
    <n v="1168.3527300000001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1.51038193548396"/>
    <n v="7.3269677419354837E-3"/>
    <n v="0.84422906941935527"/>
    <n v="0.13188541935483872"/>
    <n v="0.97611448877419393"/>
  </r>
  <r>
    <x v="2"/>
    <s v="SAMMDP2287"/>
    <s v="Z-B5COVERMAT"/>
    <s v="DISPLAY ZFLIP5  ACCESSORIES COVER  SEDA METROPOLE"/>
    <x v="2"/>
    <x v="2"/>
    <n v="2.8392000000000001E-2"/>
    <n v="1001.66787"/>
    <n v="1"/>
    <n v="1001.66787"/>
    <n v="2.8392000000000001E-2"/>
    <n v="1"/>
    <n v="1001.66787"/>
    <n v="2.8392000000000001E-2"/>
    <n v="1"/>
    <n v="1001.66787"/>
    <n v="2.8392000000000001E-2"/>
    <n v="1"/>
    <n v="1001.66787"/>
    <n v="2.8392000000000001E-2"/>
    <n v="1"/>
    <n v="1001.66787"/>
    <n v="2.8392000000000001E-2"/>
    <n v="1"/>
    <n v="1001.66787"/>
    <n v="2.8392000000000001E-2"/>
    <n v="1"/>
    <n v="1001.66787"/>
    <n v="2.8392000000000001E-2"/>
    <n v="1"/>
    <n v="1001.66787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.49493419354843"/>
    <n v="7.3269677419354837E-3"/>
    <n v="0.72378581574193568"/>
    <n v="0.13188541935483872"/>
    <n v="0.85567123509677434"/>
  </r>
  <r>
    <x v="2"/>
    <s v="SAMMDP2288"/>
    <s v="Z-DIS23ULTRCOVER"/>
    <s v="DISPLAY S23 ULTRA ACCESSORIES COVER SEDA METROPOLE"/>
    <x v="2"/>
    <x v="2"/>
    <n v="2.8392000000000001E-2"/>
    <n v="1001.66787"/>
    <n v="1"/>
    <n v="1001.66787"/>
    <n v="2.8392000000000001E-2"/>
    <n v="1"/>
    <n v="1001.66787"/>
    <n v="2.8392000000000001E-2"/>
    <n v="1"/>
    <n v="1001.66787"/>
    <n v="2.8392000000000001E-2"/>
    <n v="1"/>
    <n v="1001.66787"/>
    <n v="2.8392000000000001E-2"/>
    <n v="1"/>
    <n v="1001.66787"/>
    <n v="2.8392000000000001E-2"/>
    <n v="1"/>
    <n v="1001.66787"/>
    <n v="2.8392000000000001E-2"/>
    <n v="1"/>
    <n v="1001.66787"/>
    <n v="2.8392000000000001E-2"/>
    <n v="1"/>
    <n v="1001.66787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.49493419354843"/>
    <n v="7.3269677419354837E-3"/>
    <n v="0.72378581574193568"/>
    <n v="0.13188541935483872"/>
    <n v="0.85567123509677434"/>
  </r>
  <r>
    <x v="2"/>
    <s v="SAMMDP2289"/>
    <s v="Z-DIS23PLUSCOVER"/>
    <s v="DISPLAY S23 PLUS ACCESSORIES COVER SEDA METROPOLE"/>
    <x v="2"/>
    <x v="2"/>
    <n v="2.8392000000000001E-2"/>
    <n v="1001.66787"/>
    <n v="1"/>
    <n v="1001.66787"/>
    <n v="2.8392000000000001E-2"/>
    <n v="1"/>
    <n v="1001.66787"/>
    <n v="2.8392000000000001E-2"/>
    <n v="1"/>
    <n v="1001.66787"/>
    <n v="2.8392000000000001E-2"/>
    <n v="1"/>
    <n v="1001.66787"/>
    <n v="2.8392000000000001E-2"/>
    <n v="1"/>
    <n v="1001.66787"/>
    <n v="2.8392000000000001E-2"/>
    <n v="1"/>
    <n v="1001.66787"/>
    <n v="2.8392000000000001E-2"/>
    <n v="1"/>
    <n v="1001.66787"/>
    <n v="2.8392000000000001E-2"/>
    <n v="1"/>
    <n v="1001.66787"/>
    <n v="2.839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.49493419354843"/>
    <n v="7.3269677419354837E-3"/>
    <n v="0.72378581574193568"/>
    <n v="0.13188541935483872"/>
    <n v="0.85567123509677434"/>
  </r>
  <r>
    <x v="2"/>
    <s v="SAMMDP2290"/>
    <s v="Z-DISKPTABS29CRA"/>
    <s v="DISPLAY TAB S9 TABLET MAT STANDARD SEDA METROPOLE"/>
    <x v="2"/>
    <x v="4"/>
    <n v="2.8392000000000001E-2"/>
    <n v="1054.88653"/>
    <n v="3"/>
    <n v="3164.6595900000002"/>
    <n v="8.5176000000000002E-2"/>
    <n v="3"/>
    <n v="3164.6595900000002"/>
    <n v="8.5176000000000002E-2"/>
    <n v="3"/>
    <n v="3164.6595900000002"/>
    <n v="8.5176000000000002E-2"/>
    <n v="3"/>
    <n v="3164.6595900000002"/>
    <n v="8.5176000000000002E-2"/>
    <n v="3"/>
    <n v="3164.6595900000002"/>
    <n v="8.5176000000000002E-2"/>
    <n v="3"/>
    <n v="3164.6595900000002"/>
    <n v="8.5176000000000002E-2"/>
    <n v="3"/>
    <n v="3164.6595900000002"/>
    <n v="8.5176000000000002E-2"/>
    <n v="3"/>
    <n v="3164.6595900000002"/>
    <n v="8.5176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6.68634580645153"/>
    <n v="2.1980903225806456E-2"/>
    <n v="2.2867217682580647"/>
    <n v="0.39565625806451621"/>
    <n v="2.6823780263225809"/>
  </r>
  <r>
    <x v="2"/>
    <s v="SAMMDP2291"/>
    <s v="Z-DISTABS8SEMCAPA"/>
    <s v="DISPLAY TAB S8 TABLET MAT STANDARD SEDA METROPOLE"/>
    <x v="2"/>
    <x v="4"/>
    <n v="2.4024E-2"/>
    <n v="1065.42985"/>
    <n v="1"/>
    <n v="1065.42985"/>
    <n v="2.4024E-2"/>
    <n v="1"/>
    <n v="1065.42985"/>
    <n v="2.4024E-2"/>
    <n v="1"/>
    <n v="1065.42985"/>
    <n v="2.4024E-2"/>
    <n v="1"/>
    <n v="1065.42985"/>
    <n v="2.4024E-2"/>
    <n v="1"/>
    <n v="1065.42985"/>
    <n v="2.4024E-2"/>
    <n v="1"/>
    <n v="1065.42985"/>
    <n v="2.4024E-2"/>
    <n v="1"/>
    <n v="1065.42985"/>
    <n v="2.4024E-2"/>
    <n v="1"/>
    <n v="1065.42985"/>
    <n v="2.402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.94963870967746"/>
    <n v="6.19974193548387E-3"/>
    <n v="0.76985898838709699"/>
    <n v="0.11159535483870966"/>
    <n v="0.88145434322580662"/>
  </r>
  <r>
    <x v="2"/>
    <s v="SAMMDP2292"/>
    <s v="Z-GDSS7FEMAT"/>
    <s v="DISPLAY TAB S7 FE TABLET MAT STANDARD SEDA METROPO"/>
    <x v="2"/>
    <x v="4"/>
    <n v="2.4024E-2"/>
    <n v="1004.17819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"/>
    <n v="1004.17819"/>
    <n v="2.4024E-2"/>
    <n v="1004.1781899999995"/>
    <n v="2.4024000000000011E-2"/>
    <n v="2.8116989319999992"/>
    <n v="0.43243200000000021"/>
    <n v="3.2441309319999996"/>
  </r>
  <r>
    <x v="2"/>
    <s v="SAMMDP2293"/>
    <s v="Z-TABS6LITESPENC"/>
    <s v="DIPLAY TAB S6 LITE TABLET MAT  SEDA METROPOLE"/>
    <x v="2"/>
    <x v="4"/>
    <n v="2.4024E-2"/>
    <n v="1014.21944"/>
    <n v="1"/>
    <n v="1014.21944"/>
    <n v="2.4024E-2"/>
    <n v="1"/>
    <n v="1014.21944"/>
    <n v="2.4024E-2"/>
    <n v="1"/>
    <n v="1014.21944"/>
    <n v="2.4024E-2"/>
    <n v="1"/>
    <n v="1014.21944"/>
    <n v="2.4024E-2"/>
    <n v="1"/>
    <n v="1014.21944"/>
    <n v="2.4024E-2"/>
    <n v="1"/>
    <n v="1014.21944"/>
    <n v="2.4024E-2"/>
    <n v="1"/>
    <n v="1014.21944"/>
    <n v="2.4024E-2"/>
    <n v="1"/>
    <n v="1014.21944"/>
    <n v="2.402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.73404903225804"/>
    <n v="6.19974193548387E-3"/>
    <n v="0.73285533729032259"/>
    <n v="0.11159535483870966"/>
    <n v="0.84445069212903223"/>
  </r>
  <r>
    <x v="2"/>
    <s v="SAMMDP2294"/>
    <s v="Z-DISPLBOOK3SING"/>
    <s v="DISPLAY NC3 BOOK MAT 13 14 15 METROPOLE"/>
    <x v="2"/>
    <x v="1"/>
    <n v="2.4024E-2"/>
    <n v="1012.71325"/>
    <n v="2"/>
    <n v="2025.4265"/>
    <n v="4.8048E-2"/>
    <n v="2"/>
    <n v="2025.4265"/>
    <n v="4.8048E-2"/>
    <n v="2"/>
    <n v="2025.4265"/>
    <n v="4.8048E-2"/>
    <n v="2"/>
    <n v="2025.4265"/>
    <n v="4.8048E-2"/>
    <n v="2"/>
    <n v="2025.4265"/>
    <n v="4.8048E-2"/>
    <n v="2"/>
    <n v="2025.4265"/>
    <n v="4.8048E-2"/>
    <n v="2"/>
    <n v="2025.4265"/>
    <n v="4.8048E-2"/>
    <n v="2"/>
    <n v="2025.4265"/>
    <n v="4.804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2.69070967741925"/>
    <n v="1.239948387096774E-2"/>
    <n v="1.4635339870967741"/>
    <n v="0.22319070967741933"/>
    <n v="1.6867246967741933"/>
  </r>
  <r>
    <x v="2"/>
    <s v="SAMMDP2295"/>
    <s v="Z-DBOOK3FLEXIBLE"/>
    <s v="DIPLAY NC3 BOOK MAT FLEXIBLE DISPLAY SEDA METROPOL"/>
    <x v="2"/>
    <x v="1"/>
    <n v="2.8392000000000001E-2"/>
    <n v="907.28006400000004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1"/>
    <n v="907.28006400000004"/>
    <n v="2.8392000000000001E-2"/>
    <n v="907.2800639999997"/>
    <n v="2.839199999999998E-2"/>
    <n v="2.5403841791999997"/>
    <n v="0.51105599999999962"/>
    <n v="3.0514401791999992"/>
  </r>
  <r>
    <x v="2"/>
    <s v="SAMMDP2297"/>
    <s v="Z-SMARTHIN915510"/>
    <s v="DISPLAY Z FLIP5 915 510  1 D 2 SEDA METROPOLE"/>
    <x v="2"/>
    <x v="2"/>
    <n v="7.9488000000000003E-2"/>
    <n v="5066.7978499999999"/>
    <n v="1"/>
    <n v="5066.7978499999999"/>
    <n v="7.9488000000000003E-2"/>
    <n v="1"/>
    <n v="5066.7978499999999"/>
    <n v="7.9488000000000003E-2"/>
    <n v="1"/>
    <n v="5066.7978499999999"/>
    <n v="7.9488000000000003E-2"/>
    <n v="1"/>
    <n v="5066.7978499999999"/>
    <n v="7.9488000000000003E-2"/>
    <n v="1"/>
    <n v="5066.7978499999999"/>
    <n v="7.9488000000000003E-2"/>
    <n v="1"/>
    <n v="5066.7978499999999"/>
    <n v="7.9488000000000003E-2"/>
    <n v="1"/>
    <n v="5066.7978499999999"/>
    <n v="7.9488000000000003E-2"/>
    <n v="1"/>
    <n v="5066.7978499999999"/>
    <n v="7.9488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7.560735483871"/>
    <n v="2.0513032258064518E-2"/>
    <n v="3.6611700593548391"/>
    <n v="0.36923458064516135"/>
    <n v="4.0304046400000004"/>
  </r>
  <r>
    <x v="2"/>
    <s v="SAMMDP2298"/>
    <s v="Z-PEGSECURITY"/>
    <s v="DISPOSITIVO PEG SECURITY SEDA  METROPOLE"/>
    <x v="2"/>
    <x v="2"/>
    <n v="4.3470000000000002E-3"/>
    <n v="104.749424"/>
    <n v="8"/>
    <n v="837.99539200000004"/>
    <n v="3.4776000000000001E-2"/>
    <n v="8"/>
    <n v="837.99539200000004"/>
    <n v="3.4776000000000001E-2"/>
    <n v="8"/>
    <n v="837.99539200000004"/>
    <n v="3.4776000000000001E-2"/>
    <n v="8"/>
    <n v="837.99539200000004"/>
    <n v="3.4776000000000001E-2"/>
    <n v="8"/>
    <n v="837.99539200000004"/>
    <n v="3.4776000000000001E-2"/>
    <n v="8"/>
    <n v="837.99539200000004"/>
    <n v="3.4776000000000001E-2"/>
    <n v="8"/>
    <n v="837.99539200000004"/>
    <n v="3.4776000000000001E-2"/>
    <n v="8"/>
    <n v="837.99539200000004"/>
    <n v="3.4776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.25687535483868"/>
    <n v="8.974451612903226E-3"/>
    <n v="0.60551925099354842"/>
    <n v="0.16154012903225806"/>
    <n v="0.76705938002580654"/>
  </r>
  <r>
    <x v="2"/>
    <s v="SAMMDP2300"/>
    <s v="Z-UNIVERSALMAT"/>
    <s v="DISPLAY UNIVERSAL MAT  SEDA BAHIA  PISO 3"/>
    <x v="2"/>
    <x v="2"/>
    <n v="2.8392000000000001E-2"/>
    <n v="693.68383200000005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1"/>
    <n v="693.68383200000005"/>
    <n v="2.8392000000000001E-2"/>
    <n v="693.68383199999982"/>
    <n v="2.839199999999998E-2"/>
    <n v="1.9423147295999998"/>
    <n v="0.51105599999999962"/>
    <n v="2.4533707295999996"/>
  </r>
  <r>
    <x v="2"/>
    <s v="SAMMDP2301"/>
    <s v="Z-RESPLS23ULTRAWS"/>
    <s v="DISPLAY S23 ULTRA SINGLE DEVICE  SEDA BAHIA PISO3"/>
    <x v="2"/>
    <x v="2"/>
    <n v="2.8392000000000001E-2"/>
    <n v="1137.00677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137.00677"/>
    <n v="2.839199999999998E-2"/>
    <n v="3.1836189560000006"/>
    <n v="0.51105599999999962"/>
    <n v="3.6946749560000001"/>
  </r>
  <r>
    <x v="2"/>
    <s v="SAMMDP2303"/>
    <s v="Z-REPLS23PLUSPAR"/>
    <s v="DISPLAY S23 PLUS REPLACEMENT MAT SEDA BAHIA PISO3"/>
    <x v="2"/>
    <x v="2"/>
    <n v="2.8392000000000001E-2"/>
    <n v="713.76641099999995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1"/>
    <n v="713.76641099999995"/>
    <n v="2.8392000000000001E-2"/>
    <n v="713.76641100000018"/>
    <n v="2.839199999999998E-2"/>
    <n v="1.9985459508000007"/>
    <n v="0.51105599999999962"/>
    <n v="2.5096019508000005"/>
  </r>
  <r>
    <x v="2"/>
    <s v="SAMMDP2304"/>
    <s v="Z-GDSB5SINGLEMAT"/>
    <s v="DISPLAY Z FLIP5 SINGLE REPLACEMENT SEDA BAHIA PISO"/>
    <x v="2"/>
    <x v="2"/>
    <n v="2.8392000000000001E-2"/>
    <n v="908.06536600000004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1"/>
    <n v="908.06536600000004"/>
    <n v="2.8392000000000001E-2"/>
    <n v="908.0653659999997"/>
    <n v="2.839199999999998E-2"/>
    <n v="2.5425830247999994"/>
    <n v="0.51105599999999962"/>
    <n v="3.0536390247999989"/>
  </r>
  <r>
    <x v="2"/>
    <s v="SAMMDP2305"/>
    <s v="Z-GDSQ5SINGLEMAT"/>
    <s v="DISPLAY Z Q5 SINGLE REPLACEMENT MAT SEDA BAHIA 3"/>
    <x v="2"/>
    <x v="2"/>
    <n v="2.8392000000000001E-2"/>
    <n v="1013.4989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013.4988999999996"/>
    <n v="2.839199999999998E-2"/>
    <n v="2.8377969199999993"/>
    <n v="0.51105599999999962"/>
    <n v="3.3488529199999988"/>
  </r>
  <r>
    <x v="2"/>
    <s v="SAMMDP2306"/>
    <s v="Z-DISPFLIP5COLOR"/>
    <s v="DISPLAY Z FLIP5 REPLACEMENT MAT COLOR SEDA BAHIA 3"/>
    <x v="2"/>
    <x v="2"/>
    <n v="2.8392000000000001E-2"/>
    <n v="1500.50145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"/>
    <n v="1500.50145"/>
    <n v="2.8392000000000001E-2"/>
    <n v="1500.5014500000011"/>
    <n v="2.839199999999998E-2"/>
    <n v="4.2014040600000033"/>
    <n v="0.51105599999999962"/>
    <n v="4.7124600600000033"/>
  </r>
  <r>
    <x v="2"/>
    <s v="SAMMDP2307"/>
    <s v="Z-DISLFOLD5COLOR"/>
    <s v="DIPLAY Z Q5 REPLACEMENT WITH SPEN SEDA BAHIA PISO3"/>
    <x v="2"/>
    <x v="2"/>
    <n v="2.8392000000000001E-2"/>
    <n v="1452.8053299999999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"/>
    <n v="1452.8053299999999"/>
    <n v="2.8392000000000001E-2"/>
    <n v="1452.8053300000004"/>
    <n v="2.839199999999998E-2"/>
    <n v="4.0678549240000015"/>
    <n v="0.51105599999999962"/>
    <n v="4.5789109240000014"/>
  </r>
  <r>
    <x v="2"/>
    <s v="SAMMDP2308"/>
    <s v="Z-GDSMATS23FE"/>
    <s v="DISPLAY S23 FE SINGLE REPLACEMENT  SEDA BAHIA PISO"/>
    <x v="2"/>
    <x v="2"/>
    <n v="2.7300000000000001E-2"/>
    <n v="908.06536600000004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2"/>
    <n v="1816.1307320000001"/>
    <n v="5.4600000000000003E-2"/>
    <n v="1816.1307319999994"/>
    <n v="5.4599999999999989E-2"/>
    <n v="5.0851660495999988"/>
    <n v="0.98279999999999978"/>
    <n v="6.067966049599999"/>
  </r>
  <r>
    <x v="2"/>
    <s v="SAMMDP2309"/>
    <s v="Z-DISPS22POPSPEN"/>
    <s v="DISPLAY S22 REPLACEMENT MAT SEDA BAHIA PISO 3"/>
    <x v="2"/>
    <x v="2"/>
    <n v="2.8392000000000001E-2"/>
    <n v="872.92085199999997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1"/>
    <n v="872.92085199999997"/>
    <n v="2.8392000000000001E-2"/>
    <n v="872.92085199999951"/>
    <n v="2.839199999999998E-2"/>
    <n v="2.444178385599999"/>
    <n v="0.51105599999999962"/>
    <n v="2.9552343855999985"/>
  </r>
  <r>
    <x v="2"/>
    <s v="SAMMDP2310"/>
    <s v="Z-DISPFALAXYAMAT"/>
    <s v="DISPLAY GALAXY A REPLACEMENT MAT SEDA BAHIA PISO3"/>
    <x v="2"/>
    <x v="2"/>
    <n v="2.8392000000000001E-2"/>
    <n v="1072.24045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"/>
    <n v="3216.7213499999998"/>
    <n v="8.5176000000000002E-2"/>
    <n v="3216.7213500000025"/>
    <n v="8.5176000000000016E-2"/>
    <n v="9.0068197800000078"/>
    <n v="1.5331680000000003"/>
    <n v="10.539987780000008"/>
  </r>
  <r>
    <x v="2"/>
    <s v="SAMMDP2312"/>
    <s v="Z-REPLS23ULTRAWS"/>
    <s v="DISPLAY S23 ULTRA SINGLE DEVICE  SEDA BAHIA PISO3"/>
    <x v="2"/>
    <x v="2"/>
    <n v="2.8392000000000001E-2"/>
    <n v="1137.00677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"/>
    <n v="1137.00677"/>
    <n v="2.8392000000000001E-2"/>
    <n v="1137.00677"/>
    <n v="2.839199999999998E-2"/>
    <n v="3.1836189560000006"/>
    <n v="0.51105599999999962"/>
    <n v="3.6946749560000001"/>
  </r>
  <r>
    <x v="2"/>
    <s v="SAMMDP2313"/>
    <s v="Z-DISPLS23PLUSWO"/>
    <s v="DIPLAY S23 PLUS REPLACEMENT MAT SEDA BAHIA PISO 3"/>
    <x v="2"/>
    <x v="2"/>
    <n v="2.8392000000000001E-2"/>
    <n v="1072.24045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"/>
    <n v="2144.4809"/>
    <n v="5.6784000000000001E-2"/>
    <n v="2144.4809000000005"/>
    <n v="5.678399999999996E-2"/>
    <n v="6.0045465200000026"/>
    <n v="1.0221119999999992"/>
    <n v="7.0266585200000016"/>
  </r>
  <r>
    <x v="2"/>
    <s v="SAMMDP2314"/>
    <s v="Z-GDSB5SINGLEMAT"/>
    <s v="DISPLAY Z FLIP5 SINGLE REPLACEMENT SEDA BAHIA PISO"/>
    <x v="2"/>
    <x v="2"/>
    <n v="2.8392000000000001E-2"/>
    <n v="908.06536600000004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2"/>
    <n v="1816.1307320000001"/>
    <n v="5.6784000000000001E-2"/>
    <n v="1816.1307319999994"/>
    <n v="5.678399999999996E-2"/>
    <n v="5.0851660495999988"/>
    <n v="1.0221119999999992"/>
    <n v="6.1072780495999979"/>
  </r>
  <r>
    <x v="2"/>
    <s v="SAMMDP2315"/>
    <s v="Z-GDSQ5SINGLEMAT"/>
    <s v="DISPLAY Z Q5 SINGLE REPLACEMENT  SEDA BAHIA  PISO3"/>
    <x v="2"/>
    <x v="2"/>
    <n v="2.8392000000000001E-2"/>
    <n v="1013.4989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"/>
    <n v="1013.4989"/>
    <n v="2.8392000000000001E-2"/>
    <n v="1013.4988999999996"/>
    <n v="2.839199999999998E-2"/>
    <n v="2.8377969199999993"/>
    <n v="0.51105599999999962"/>
    <n v="3.3488529199999988"/>
  </r>
  <r>
    <x v="2"/>
    <s v="SAMMDP2317"/>
    <s v="Z-DISKPTABS29CRA"/>
    <s v="DISPLAY TAB S9 TABLET SEDA BAHIA PISO 3"/>
    <x v="2"/>
    <x v="4"/>
    <n v="2.8392000000000001E-2"/>
    <n v="1076.2569599999999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"/>
    <n v="2152.5139199999999"/>
    <n v="5.6784000000000001E-2"/>
    <n v="2152.513919999999"/>
    <n v="5.678399999999996E-2"/>
    <n v="6.0270389759999983"/>
    <n v="1.0221119999999992"/>
    <n v="7.0491509759999973"/>
  </r>
  <r>
    <x v="2"/>
    <s v="SAMMDP2318"/>
    <s v="Z-DISPLBOOK3SING"/>
    <s v="DISPLAY NC3 BOOK MAT  13 14 15 SEDA  BAHIA  PISO 3"/>
    <x v="2"/>
    <x v="1"/>
    <n v="2.4024E-2"/>
    <n v="1034.0835500000001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"/>
    <n v="2068.1671000000001"/>
    <n v="4.8048E-2"/>
    <n v="2068.1670999999992"/>
    <n v="4.8048000000000021E-2"/>
    <n v="5.7908678799999986"/>
    <n v="0.86486400000000041"/>
    <n v="6.6557318799999994"/>
  </r>
  <r>
    <x v="2"/>
    <s v="SAMMDP2319"/>
    <s v="Z-DBOOK3FLEXIBLE"/>
    <s v="DISPLAY NC3 BOOK MAT FLEXIBLE SEDA BAHIA  PISO3"/>
    <x v="2"/>
    <x v="1"/>
    <n v="2.8392000000000001E-2"/>
    <n v="928.65000999999995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1"/>
    <n v="928.65000999999995"/>
    <n v="2.8392000000000001E-2"/>
    <n v="928.65001000000041"/>
    <n v="2.839199999999998E-2"/>
    <n v="2.6002200280000016"/>
    <n v="0.51105599999999962"/>
    <n v="3.1112760280000011"/>
  </r>
  <r>
    <x v="2"/>
    <s v="SAMMDP2321"/>
    <n v="60667"/>
    <s v="DISPLAY D MESA GALAXY TAB S9 FE TAB S9 FE+ VAREJO"/>
    <x v="2"/>
    <x v="4"/>
    <n v="1.705E-4"/>
    <n v="6.55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164"/>
    <n v="1074.2"/>
    <n v="2.7962000000000001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200"/>
    <n v="1310"/>
    <n v="3.4099999999999998E-2"/>
    <n v="1302.3935483870966"/>
    <n v="3.3902000000000015E-2"/>
    <n v="3.646701935483871"/>
    <n v="0.61023600000000022"/>
    <n v="4.2569379354838714"/>
  </r>
  <r>
    <x v="2"/>
    <s v="SAMMDP2323"/>
    <s v="Z-DISWATCH6LARGE"/>
    <s v="DISPLAY WATCH6 LARGE REPLACEMENT BAHIA PISO 3"/>
    <x v="2"/>
    <x v="2"/>
    <n v="2.8392000000000001E-2"/>
    <n v="857.356853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1"/>
    <n v="857.356853"/>
    <n v="2.8392000000000001E-2"/>
    <n v="857.35685300000023"/>
    <n v="2.839199999999998E-2"/>
    <n v="2.4005991884000011"/>
    <n v="0.51105599999999962"/>
    <n v="2.9116551884000006"/>
  </r>
  <r>
    <x v="2"/>
    <s v="SAMMDP2324"/>
    <s v="Z-DISWATCH6CLASP"/>
    <s v="DISPLAY WATCH6 CLASSIC SMALL BAHIA PISO 3"/>
    <x v="2"/>
    <x v="5"/>
    <n v="2.8392000000000001E-2"/>
    <n v="711.75815299999999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1"/>
    <n v="711.75815299999999"/>
    <n v="2.8392000000000001E-2"/>
    <n v="711.75815299999988"/>
    <n v="2.839199999999998E-2"/>
    <n v="1.9929228284"/>
    <n v="0.51105599999999962"/>
    <n v="2.5039788283999997"/>
  </r>
  <r>
    <x v="2"/>
    <s v="SAMMDP2325"/>
    <s v="DISTABS8SEMCAPA"/>
    <s v="DISPLAY TAB S8 UNIVERSAL CABLE BAHIA PISO 3"/>
    <x v="2"/>
    <x v="4"/>
    <n v="2.4024E-2"/>
    <n v="1086.8003200000001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"/>
    <n v="1086.8003200000001"/>
    <n v="2.4024E-2"/>
    <n v="1086.8003199999994"/>
    <n v="2.4024000000000011E-2"/>
    <n v="3.0430408959999986"/>
    <n v="0.43243200000000021"/>
    <n v="3.475472895999999"/>
  </r>
  <r>
    <x v="2"/>
    <s v="SAMMDP2326"/>
    <s v="DISPWAT5PROPOP"/>
    <s v="DISPLAY WATCH5 PRO 45MM POP BAHIA PISO 3"/>
    <x v="2"/>
    <x v="5"/>
    <n v="2.8392000000000001E-2"/>
    <n v="818.19582000000003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1"/>
    <n v="818.19582000000003"/>
    <n v="2.8392000000000001E-2"/>
    <n v="818.19582000000048"/>
    <n v="2.839199999999998E-2"/>
    <n v="2.2909482960000016"/>
    <n v="0.51105599999999962"/>
    <n v="2.8020042960000011"/>
  </r>
  <r>
    <x v="2"/>
    <s v="SAMMDP2327"/>
    <s v="DISPWTCHA4SMAL"/>
    <s v="DISPLAY WATCH4 SMALL CRADLE BAHIA PISO 3 "/>
    <x v="2"/>
    <x v="5"/>
    <n v="2.8392000000000001E-2"/>
    <n v="708.745766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1"/>
    <n v="708.745766"/>
    <n v="2.8392000000000001E-2"/>
    <n v="708.745766"/>
    <n v="2.839199999999998E-2"/>
    <n v="1.9844881448000002"/>
    <n v="0.51105599999999962"/>
    <n v="2.4955441447999998"/>
  </r>
  <r>
    <x v="2"/>
    <s v="SAMMDP2331"/>
    <s v="Z-DIS23ULTRCOVER"/>
    <s v="DISPLAY S23 ULTRA  ACCESSORIES BAHIA PISO 3"/>
    <x v="2"/>
    <x v="2"/>
    <n v="2.8392000000000001E-2"/>
    <n v="1023.03813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"/>
    <n v="1023.03813"/>
    <n v="2.8392000000000001E-2"/>
    <n v="1023.0381300000006"/>
    <n v="2.839199999999998E-2"/>
    <n v="2.8645067640000019"/>
    <n v="0.51105599999999962"/>
    <n v="3.3755627640000014"/>
  </r>
  <r>
    <x v="2"/>
    <s v="SAMMDP2333"/>
    <s v="Z-DISKPTABS29CRA"/>
    <s v="DISPLAY TAB S9 TABLET UNIVERSAL BAHIA PISO 3"/>
    <x v="2"/>
    <x v="4"/>
    <n v="2.8392000000000001E-2"/>
    <n v="1076.2569599999999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"/>
    <n v="1076.2569599999999"/>
    <n v="2.8392000000000001E-2"/>
    <n v="1076.2569599999995"/>
    <n v="2.839199999999998E-2"/>
    <n v="3.0135194879999991"/>
    <n v="0.51105599999999962"/>
    <n v="3.5245754879999986"/>
  </r>
  <r>
    <x v="2"/>
    <s v="SAMMDP2335"/>
    <s v="Z-DISPLTABS9FLAT"/>
    <s v="DISPLAY TAB S9 MAT FLAT PART BAHIA PISO 3"/>
    <x v="2"/>
    <x v="4"/>
    <n v="1.4196E-2"/>
    <n v="819.19995200000005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1"/>
    <n v="819.19995200000005"/>
    <n v="1.4196E-2"/>
    <n v="819.19995199999994"/>
    <n v="1.419599999999999E-2"/>
    <n v="2.2937598656000002"/>
    <n v="0.25552799999999981"/>
    <n v="2.5492878656000002"/>
  </r>
  <r>
    <x v="2"/>
    <s v="SAMMDP2336"/>
    <s v="Z-DISPLBOOK3SING"/>
    <s v="DISPLAY NC3 BOOK MAT 13 14 15 BAHIA PISO3"/>
    <x v="2"/>
    <x v="1"/>
    <n v="2.4024E-2"/>
    <n v="1034.0835500000001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"/>
    <n v="3102.25065"/>
    <n v="7.2071999999999997E-2"/>
    <n v="3102.2506500000013"/>
    <n v="7.2071999999999956E-2"/>
    <n v="8.6863018200000042"/>
    <n v="1.2972959999999991"/>
    <n v="9.9835978200000035"/>
  </r>
  <r>
    <x v="2"/>
    <s v="SAMMDP2337"/>
    <s v="Z-D-BOOK3FLEXIBLE"/>
    <s v="DISPLAY BOOK MAT FLEXIBLE NOTEBOOK BAHIA RIO 3"/>
    <x v="2"/>
    <x v="1"/>
    <n v="2.8392000000000001E-2"/>
    <n v="928.65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1"/>
    <n v="928.65"/>
    <n v="2.8392000000000001E-2"/>
    <n v="928.65000000000055"/>
    <n v="2.839199999999998E-2"/>
    <n v="2.600220000000002"/>
    <n v="0.51105599999999962"/>
    <n v="3.1112760000000015"/>
  </r>
  <r>
    <x v="2"/>
    <s v="SAMMDP2338"/>
    <s v="Z-PEGSEGURITY"/>
    <s v="DISPOSITIVO PEG SECURITY BAHIA PISO 3"/>
    <x v="2"/>
    <x v="2"/>
    <n v="3.1546666666666667E-3"/>
    <n v="103.852754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"/>
    <n v="934.67478600000004"/>
    <n v="2.8392000000000001E-2"/>
    <n v="934.6747859999997"/>
    <n v="2.839199999999998E-2"/>
    <n v="2.6170894007999994"/>
    <n v="0.51105599999999962"/>
    <n v="3.1281454007999989"/>
  </r>
  <r>
    <x v="2"/>
    <s v="SAMMDP2341"/>
    <s v="C8201131"/>
    <s v="DISPLAY VENHA CONHECER A  FAMILIA  FE C ABA C LOGO"/>
    <x v="2"/>
    <x v="2"/>
    <n v="1.5996E-2"/>
    <n v="44.6"/>
    <n v="500"/>
    <n v="22300"/>
    <n v="7.9980000000000002"/>
    <n v="500"/>
    <n v="22300"/>
    <n v="7.9980000000000002"/>
    <n v="500"/>
    <n v="22300"/>
    <n v="7.9980000000000002"/>
    <n v="500"/>
    <n v="22300"/>
    <n v="7.9980000000000002"/>
    <n v="500"/>
    <n v="22300"/>
    <n v="7.9980000000000002"/>
    <n v="500"/>
    <n v="22300"/>
    <n v="7.9980000000000002"/>
    <n v="500"/>
    <n v="22300"/>
    <n v="7.9980000000000002"/>
    <n v="500"/>
    <n v="22300"/>
    <n v="7.9980000000000002"/>
    <n v="500"/>
    <n v="22300"/>
    <n v="7.9980000000000002"/>
    <n v="500"/>
    <n v="22300"/>
    <n v="7.9980000000000002"/>
    <n v="500"/>
    <n v="22300"/>
    <n v="7.9980000000000002"/>
    <n v="500"/>
    <n v="22300"/>
    <n v="7.9980000000000002"/>
    <n v="500"/>
    <n v="22300"/>
    <n v="7.9980000000000002"/>
    <n v="500"/>
    <n v="22300"/>
    <n v="7.9980000000000002"/>
    <n v="500"/>
    <n v="22300"/>
    <n v="7.9980000000000002"/>
    <n v="500"/>
    <n v="22300"/>
    <n v="7.9980000000000002"/>
    <n v="500"/>
    <n v="22300"/>
    <n v="7.9980000000000002"/>
    <n v="498"/>
    <n v="22210.799999999999"/>
    <n v="7.9660079999999995"/>
    <n v="454"/>
    <n v="20248.400000000001"/>
    <n v="7.2621839999999995"/>
    <n v="454"/>
    <n v="20248.400000000001"/>
    <n v="7.2621839999999995"/>
    <n v="321"/>
    <n v="14316.6"/>
    <n v="5.1347160000000001"/>
    <n v="364"/>
    <n v="16234.4"/>
    <n v="5.8225439999999997"/>
    <n v="230"/>
    <n v="10258"/>
    <n v="3.6790799999999999"/>
    <n v="230"/>
    <n v="10258"/>
    <n v="3.6790799999999999"/>
    <n v="230"/>
    <n v="10258"/>
    <n v="3.6790799999999999"/>
    <n v="205"/>
    <n v="9143"/>
    <n v="3.2791799999999998"/>
    <n v="205"/>
    <n v="9143"/>
    <n v="3.2791799999999998"/>
    <n v="205"/>
    <n v="9143"/>
    <n v="3.2791799999999998"/>
    <n v="205"/>
    <n v="9143"/>
    <n v="3.2791799999999998"/>
    <n v="205"/>
    <n v="9143"/>
    <n v="3.2791799999999998"/>
    <n v="205"/>
    <n v="9143"/>
    <n v="3.2791799999999998"/>
    <n v="17999.696774193548"/>
    <n v="6.4556759999999986"/>
    <n v="50.399150967741939"/>
    <n v="116.20216799999997"/>
    <n v="166.60131896774192"/>
  </r>
  <r>
    <x v="2"/>
    <s v="SAMMDP2342"/>
    <s v="C8201131"/>
    <s v="DISPLAY VENHA CONHECER A  FAMILIA  FE S ABA S  LOG"/>
    <x v="2"/>
    <x v="2"/>
    <n v="1.5996E-2"/>
    <n v="46"/>
    <n v="310"/>
    <n v="14260"/>
    <n v="4.9587599999999998"/>
    <n v="310"/>
    <n v="14260"/>
    <n v="4.9587599999999998"/>
    <n v="310"/>
    <n v="14260"/>
    <n v="4.9587599999999998"/>
    <n v="310"/>
    <n v="14260"/>
    <n v="4.9587599999999998"/>
    <n v="310"/>
    <n v="14260"/>
    <n v="4.9587599999999998"/>
    <n v="310"/>
    <n v="14260"/>
    <n v="4.9587599999999998"/>
    <n v="310"/>
    <n v="14260"/>
    <n v="4.9587599999999998"/>
    <n v="310"/>
    <n v="14260"/>
    <n v="4.9587599999999998"/>
    <n v="310"/>
    <n v="14260"/>
    <n v="4.9587599999999998"/>
    <n v="310"/>
    <n v="14260"/>
    <n v="4.9587599999999998"/>
    <n v="310"/>
    <n v="14260"/>
    <n v="4.9587599999999998"/>
    <n v="310"/>
    <n v="14260"/>
    <n v="4.9587599999999998"/>
    <n v="310"/>
    <n v="14260"/>
    <n v="4.9587599999999998"/>
    <n v="310"/>
    <n v="14260"/>
    <n v="4.9587599999999998"/>
    <n v="310"/>
    <n v="14260"/>
    <n v="4.9587599999999998"/>
    <n v="310"/>
    <n v="14260"/>
    <n v="4.9587599999999998"/>
    <n v="310"/>
    <n v="14260"/>
    <n v="4.9587599999999998"/>
    <n v="310"/>
    <n v="14260"/>
    <n v="4.9587599999999998"/>
    <n v="310"/>
    <n v="14260"/>
    <n v="4.9587599999999998"/>
    <n v="310"/>
    <n v="14260"/>
    <n v="4.9587599999999998"/>
    <n v="265"/>
    <n v="12190"/>
    <n v="4.2389400000000004"/>
    <n v="303"/>
    <n v="13938"/>
    <n v="4.8467880000000001"/>
    <n v="203"/>
    <n v="9338"/>
    <n v="3.247188"/>
    <n v="203"/>
    <n v="9338"/>
    <n v="3.247188"/>
    <n v="203"/>
    <n v="9338"/>
    <n v="3.247188"/>
    <n v="185"/>
    <n v="8510"/>
    <n v="2.95926"/>
    <n v="185"/>
    <n v="8510"/>
    <n v="2.95926"/>
    <n v="185"/>
    <n v="8510"/>
    <n v="2.95926"/>
    <n v="185"/>
    <n v="8510"/>
    <n v="2.95926"/>
    <n v="185"/>
    <n v="8510"/>
    <n v="2.95926"/>
    <n v="185"/>
    <n v="8510"/>
    <n v="2.95926"/>
    <n v="12593.612903225807"/>
    <n v="4.3792919999999986"/>
    <n v="35.262116129032265"/>
    <n v="78.827255999999977"/>
    <n v="114.08937212903224"/>
  </r>
  <r>
    <x v="2"/>
    <s v="SAMMDP2343"/>
    <n v="0"/>
    <s v="DISPLAY WATCH SAMSUNG NOVA PC D ENCAIXE D PULSEIRA"/>
    <x v="2"/>
    <x v="2"/>
    <n v="1.1339999999999999E-2"/>
    <n v="0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26"/>
    <n v="0"/>
    <n v="0.29483999999999999"/>
    <n v="0"/>
    <n v="0.29483999999999994"/>
    <n v="0"/>
    <n v="5.3071199999999985"/>
    <n v="5.3071199999999985"/>
  </r>
  <r>
    <x v="2"/>
    <s v="SAMMDP2346"/>
    <n v="0"/>
    <s v="DISPLAY DE CHAO SAMSUNG CADEADO GALAXY C QR CODE "/>
    <x v="2"/>
    <x v="2"/>
    <n v="9.6696000000000004E-2"/>
    <n v="310.35000000000002"/>
    <n v="53"/>
    <n v="16448.550000000003"/>
    <n v="5.1248880000000003"/>
    <n v="53"/>
    <n v="16448.550000000003"/>
    <n v="5.1248880000000003"/>
    <n v="53"/>
    <n v="16448.550000000003"/>
    <n v="5.1248880000000003"/>
    <n v="53"/>
    <n v="16448.550000000003"/>
    <n v="5.1248880000000003"/>
    <n v="53"/>
    <n v="16448.550000000003"/>
    <n v="5.1248880000000003"/>
    <n v="53"/>
    <n v="16448.550000000003"/>
    <n v="5.1248880000000003"/>
    <n v="53"/>
    <n v="16448.550000000003"/>
    <n v="5.1248880000000003"/>
    <n v="53"/>
    <n v="16448.550000000003"/>
    <n v="5.1248880000000003"/>
    <n v="53"/>
    <n v="16448.550000000003"/>
    <n v="5.1248880000000003"/>
    <n v="53"/>
    <n v="16448.550000000003"/>
    <n v="5.1248880000000003"/>
    <n v="53"/>
    <n v="16448.550000000003"/>
    <n v="5.1248880000000003"/>
    <n v="53"/>
    <n v="16448.550000000003"/>
    <n v="5.1248880000000003"/>
    <n v="53"/>
    <n v="16448.550000000003"/>
    <n v="5.1248880000000003"/>
    <n v="53"/>
    <n v="16448.550000000003"/>
    <n v="5.1248880000000003"/>
    <n v="34"/>
    <n v="10551.900000000001"/>
    <n v="3.2876640000000004"/>
    <n v="34"/>
    <n v="10551.900000000001"/>
    <n v="3.2876640000000004"/>
    <n v="34"/>
    <n v="10551.900000000001"/>
    <n v="3.2876640000000004"/>
    <n v="34"/>
    <n v="10551.900000000001"/>
    <n v="3.2876640000000004"/>
    <n v="34"/>
    <n v="10551.900000000001"/>
    <n v="3.2876640000000004"/>
    <n v="34"/>
    <n v="10551.900000000001"/>
    <n v="3.2876640000000004"/>
    <n v="34"/>
    <n v="10551.900000000001"/>
    <n v="3.2876640000000004"/>
    <n v="10"/>
    <n v="3103.5"/>
    <n v="0.96696000000000004"/>
    <n v="10"/>
    <n v="3103.5"/>
    <n v="0.96696000000000004"/>
    <n v="10"/>
    <n v="3103.5"/>
    <n v="0.96696000000000004"/>
    <n v="10"/>
    <n v="3103.5"/>
    <n v="0.96696000000000004"/>
    <n v="10"/>
    <n v="3103.5"/>
    <n v="0.96696000000000004"/>
    <n v="0"/>
    <n v="0"/>
    <n v="0"/>
    <n v="0"/>
    <n v="0"/>
    <n v="0"/>
    <n v="0"/>
    <n v="0"/>
    <n v="0"/>
    <n v="0"/>
    <n v="0"/>
    <n v="0"/>
    <n v="0"/>
    <n v="0"/>
    <n v="0"/>
    <n v="10311.629032258061"/>
    <n v="3.2128025806451608"/>
    <n v="28.872561290322576"/>
    <n v="57.830446451612893"/>
    <n v="86.703007741935465"/>
  </r>
  <r>
    <x v="2"/>
    <s v="SAMMDP2347"/>
    <n v="0"/>
    <s v="DISPLAY DE CHAO SAMSUNG CADEADO GALAXY C QR CODE"/>
    <x v="2"/>
    <x v="2"/>
    <n v="0.10570400000000001"/>
    <n v="310.35000000000002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24"/>
    <n v="7448.4000000000005"/>
    <n v="2.536896"/>
    <n v="12"/>
    <n v="3724.2000000000003"/>
    <n v="1.268448"/>
    <n v="1"/>
    <n v="310.35000000000002"/>
    <n v="0.10570400000000001"/>
    <n v="1"/>
    <n v="310.35000000000002"/>
    <n v="0.10570400000000001"/>
    <n v="1"/>
    <n v="310.35000000000002"/>
    <n v="0.10570400000000001"/>
    <n v="1"/>
    <n v="310.35000000000002"/>
    <n v="0.10570400000000001"/>
    <n v="6407.2258064516109"/>
    <n v="2.1822761290322576"/>
    <n v="17.940232258064512"/>
    <n v="39.280970322580636"/>
    <n v="57.221202580645148"/>
  </r>
  <r>
    <x v="2"/>
    <s v="SAMMDP2348"/>
    <n v="0"/>
    <s v="DISPLAY LUMINOSO SAMSUNG 5G COM CARREGADOR"/>
    <x v="2"/>
    <x v="2"/>
    <n v="1.3440000000000001E-2"/>
    <n v="1200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00"/>
    <n v="120000"/>
    <n v="1.3440000000000001"/>
    <n v="120000"/>
    <n v="1.3440000000000005"/>
    <n v="336.00000000000006"/>
    <n v="24.192000000000011"/>
    <n v="360.19200000000006"/>
  </r>
  <r>
    <x v="2"/>
    <s v="SAMMDP2349"/>
    <n v="5722"/>
    <s v="DISPLAY DE BALCAO EM ACRILICO GALAXY S21 FE 5G"/>
    <x v="2"/>
    <x v="2"/>
    <n v="4.0507999999999994E-3"/>
    <n v="627.46450000000004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70"/>
    <n v="43922.514999999999"/>
    <n v="0.28355599999999997"/>
    <n v="43922.514999999978"/>
    <n v="0.28355600000000003"/>
    <n v="122.98304199999995"/>
    <n v="5.1040080000000003"/>
    <n v="128.08704999999995"/>
  </r>
  <r>
    <x v="2"/>
    <s v="SAMMDP2354"/>
    <n v="0"/>
    <s v="CAIXA COM 9 CELULARES DIVERSOS GUARATINGUETA SP "/>
    <x v="2"/>
    <x v="2"/>
    <n v="2.1059999999999999E-2"/>
    <n v="0"/>
    <n v="0"/>
    <n v="0"/>
    <n v="0"/>
    <n v="0"/>
    <n v="0"/>
    <n v="0"/>
    <n v="0"/>
    <n v="0"/>
    <n v="0"/>
    <n v="0"/>
    <n v="0"/>
    <n v="0"/>
    <n v="1"/>
    <n v="0"/>
    <n v="2.1059999999999999E-2"/>
    <n v="1"/>
    <n v="0"/>
    <n v="2.1059999999999999E-2"/>
    <n v="0"/>
    <n v="0"/>
    <n v="0"/>
    <n v="0"/>
    <n v="0"/>
    <n v="0"/>
    <n v="0"/>
    <n v="0"/>
    <n v="0"/>
    <n v="0"/>
    <n v="0"/>
    <n v="0"/>
    <n v="0"/>
    <n v="0"/>
    <n v="0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1"/>
    <n v="0"/>
    <n v="2.1059999999999999E-2"/>
    <n v="0"/>
    <n v="1.4945806451612911E-2"/>
    <n v="0"/>
    <n v="0.26902451612903239"/>
    <n v="0.26902451612903239"/>
  </r>
  <r>
    <x v="2"/>
    <s v="SAMMDP2355"/>
    <s v="REPLAS23PLUSPAR"/>
    <s v="DISPLAY S23 PLUS DOUBLE MATE  USADO INCOMPLETO"/>
    <x v="2"/>
    <x v="2"/>
    <n v="2.8392000000000001E-2"/>
    <n v="671.70899999999995"/>
    <n v="0"/>
    <n v="0"/>
    <n v="0"/>
    <n v="0"/>
    <n v="0"/>
    <n v="0"/>
    <n v="0"/>
    <n v="0"/>
    <n v="0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1"/>
    <n v="671.70899999999995"/>
    <n v="2.8392000000000001E-2"/>
    <n v="606.70490322580656"/>
    <n v="2.5644387096774177E-2"/>
    <n v="1.6987737290322587"/>
    <n v="0.46159896774193521"/>
    <n v="2.1603726967741936"/>
  </r>
  <r>
    <x v="2"/>
    <s v="SAMMDP2356"/>
    <s v="Z-E3SPENSUPPO"/>
    <s v="DISPLAY OPERATOR SPEN CRADLE SMALL"/>
    <x v="2"/>
    <x v="2"/>
    <n v="2.9274000000000001E-3"/>
    <n v="192.36369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5"/>
    <n v="149081.860525"/>
    <n v="2.2687349999999999"/>
    <n v="775"/>
    <n v="149081.860525"/>
    <n v="2.2687349999999999"/>
    <n v="775"/>
    <n v="149081.860525"/>
    <n v="2.2687349999999999"/>
    <n v="774"/>
    <n v="148889.49683399999"/>
    <n v="2.2658076"/>
    <n v="774"/>
    <n v="148889.49683399999"/>
    <n v="2.2658076"/>
    <n v="774"/>
    <n v="148889.49683399999"/>
    <n v="2.2658076"/>
    <n v="774"/>
    <n v="148889.49683399999"/>
    <n v="2.2658076"/>
    <n v="774"/>
    <n v="148889.49683399999"/>
    <n v="2.2658076"/>
    <n v="774"/>
    <n v="148889.49683399999"/>
    <n v="2.2658076"/>
    <n v="774"/>
    <n v="148889.49683399999"/>
    <n v="2.2658076"/>
    <n v="774"/>
    <n v="148889.49683399999"/>
    <n v="2.2658076"/>
    <n v="774"/>
    <n v="148889.49683399999"/>
    <n v="2.2658076"/>
    <n v="774"/>
    <n v="148889.49683399999"/>
    <n v="2.2658076"/>
    <n v="774"/>
    <n v="148889.49683399999"/>
    <n v="2.2658076"/>
    <n v="774"/>
    <n v="148889.49683399999"/>
    <n v="2.2658076"/>
    <n v="774"/>
    <n v="148889.49683399999"/>
    <n v="2.2658076"/>
    <n v="774"/>
    <n v="148889.49683399999"/>
    <n v="2.2658076"/>
    <n v="81667.694750032271"/>
    <n v="1.2428229483870967"/>
    <n v="228.66954530009039"/>
    <n v="22.370813070967742"/>
    <n v="251.04035837105812"/>
  </r>
  <r>
    <x v="2"/>
    <s v="SAMMDP2357"/>
    <s v="Z-EUPREGDSFLIPCA"/>
    <s v="DISPLAY FLIPSUIT CASE MODULE BOLINHA AZUL"/>
    <x v="2"/>
    <x v="2"/>
    <n v="2.7675E-3"/>
    <n v="271.781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69032.373999999996"/>
    <n v="0.70294500000000004"/>
    <n v="254"/>
    <n v="69032.373999999996"/>
    <n v="0.70294500000000004"/>
    <n v="254"/>
    <n v="69032.373999999996"/>
    <n v="0.70294500000000004"/>
    <n v="253"/>
    <n v="68760.593000000008"/>
    <n v="0.70017750000000001"/>
    <n v="253"/>
    <n v="68760.593000000008"/>
    <n v="0.70017750000000001"/>
    <n v="253"/>
    <n v="68760.593000000008"/>
    <n v="0.70017750000000001"/>
    <n v="253"/>
    <n v="68760.593000000008"/>
    <n v="0.70017750000000001"/>
    <n v="253"/>
    <n v="68760.593000000008"/>
    <n v="0.70017750000000001"/>
    <n v="253"/>
    <n v="68760.593000000008"/>
    <n v="0.70017750000000001"/>
    <n v="253"/>
    <n v="68760.593000000008"/>
    <n v="0.70017750000000001"/>
    <n v="253"/>
    <n v="68760.593000000008"/>
    <n v="0.70017750000000001"/>
    <n v="253"/>
    <n v="68760.593000000008"/>
    <n v="0.70017750000000001"/>
    <n v="253"/>
    <n v="68760.593000000008"/>
    <n v="0.70017750000000001"/>
    <n v="253"/>
    <n v="68760.593000000008"/>
    <n v="0.70017750000000001"/>
    <n v="253"/>
    <n v="68760.593000000008"/>
    <n v="0.70017750000000001"/>
    <n v="253"/>
    <n v="68760.593000000008"/>
    <n v="0.70017750000000001"/>
    <n v="253"/>
    <n v="68760.593000000008"/>
    <n v="0.70017750000000001"/>
    <n v="37733.723354838716"/>
    <n v="0.38423612903225807"/>
    <n v="105.65442539354842"/>
    <n v="6.9162503225806455"/>
    <n v="112.57067571612907"/>
  </r>
  <r>
    <x v="2"/>
    <s v="SAMMDP2358"/>
    <s v="Z-DVMSESPREGDSE1"/>
    <s v="DISPLAY MODULE W E1 W TAG BOLINHA AMARELA "/>
    <x v="2"/>
    <x v="2"/>
    <n v="2.7675E-3"/>
    <n v="62.69306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"/>
    <n v="19560.236592000001"/>
    <n v="0.86346000000000001"/>
    <n v="312"/>
    <n v="19560.236592000001"/>
    <n v="0.86346000000000001"/>
    <n v="312"/>
    <n v="19560.236592000001"/>
    <n v="0.86346000000000001"/>
    <n v="311"/>
    <n v="19497.543526000001"/>
    <n v="0.86069249999999997"/>
    <n v="311"/>
    <n v="19497.543526000001"/>
    <n v="0.86069249999999997"/>
    <n v="311"/>
    <n v="19497.543526000001"/>
    <n v="0.86069249999999997"/>
    <n v="311"/>
    <n v="19497.543526000001"/>
    <n v="0.86069249999999997"/>
    <n v="311"/>
    <n v="19497.543526000001"/>
    <n v="0.86069249999999997"/>
    <n v="311"/>
    <n v="19497.543526000001"/>
    <n v="0.86069249999999997"/>
    <n v="311"/>
    <n v="19497.543526000001"/>
    <n v="0.86069249999999997"/>
    <n v="311"/>
    <n v="19497.543526000001"/>
    <n v="0.86069249999999997"/>
    <n v="311"/>
    <n v="19497.543526000001"/>
    <n v="0.86069249999999997"/>
    <n v="311"/>
    <n v="19497.543526000001"/>
    <n v="0.86069249999999997"/>
    <n v="311"/>
    <n v="19497.543526000001"/>
    <n v="0.86069249999999997"/>
    <n v="311"/>
    <n v="19497.543526000001"/>
    <n v="0.86069249999999997"/>
    <n v="311"/>
    <n v="19497.543526000001"/>
    <n v="0.86069249999999997"/>
    <n v="311"/>
    <n v="19497.543526000001"/>
    <n v="0.86069249999999997"/>
    <n v="10698.268359354835"/>
    <n v="0.47226048387096786"/>
    <n v="29.955151406193544"/>
    <n v="8.5006887096774211"/>
    <n v="38.455840115870963"/>
  </r>
  <r>
    <x v="2"/>
    <s v="SAMMDP2359"/>
    <s v="Z-DVMOPEPREGDSE1"/>
    <s v="DISPLAY MODULE W SPEC E1 W TAG BOLINHA  AZUL"/>
    <x v="2"/>
    <x v="2"/>
    <n v="2.7675E-3"/>
    <n v="62.692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5"/>
    <n v="51094.794999999998"/>
    <n v="2.2555125"/>
    <n v="815"/>
    <n v="51094.794999999998"/>
    <n v="2.2555125"/>
    <n v="815"/>
    <n v="51094.794999999998"/>
    <n v="2.2555125"/>
    <n v="814"/>
    <n v="51032.101999999999"/>
    <n v="2.252745"/>
    <n v="814"/>
    <n v="51032.101999999999"/>
    <n v="2.252745"/>
    <n v="814"/>
    <n v="51032.101999999999"/>
    <n v="2.252745"/>
    <n v="814"/>
    <n v="51032.101999999999"/>
    <n v="2.252745"/>
    <n v="814"/>
    <n v="51032.101999999999"/>
    <n v="2.252745"/>
    <n v="814"/>
    <n v="51032.101999999999"/>
    <n v="2.252745"/>
    <n v="814"/>
    <n v="51032.101999999999"/>
    <n v="2.252745"/>
    <n v="814"/>
    <n v="51032.101999999999"/>
    <n v="2.252745"/>
    <n v="814"/>
    <n v="51032.101999999999"/>
    <n v="2.252745"/>
    <n v="814"/>
    <n v="51032.101999999999"/>
    <n v="2.252745"/>
    <n v="814"/>
    <n v="51032.101999999999"/>
    <n v="2.252745"/>
    <n v="814"/>
    <n v="51032.101999999999"/>
    <n v="2.252745"/>
    <n v="814"/>
    <n v="51032.101999999999"/>
    <n v="2.252745"/>
    <n v="814"/>
    <n v="51032.101999999999"/>
    <n v="2.252745"/>
    <n v="27991.413322580647"/>
    <n v="1.2356441129032258"/>
    <n v="78.375957303225817"/>
    <n v="22.241594032258064"/>
    <n v="100.61755133548388"/>
  </r>
  <r>
    <x v="2"/>
    <s v="SAMMDP2360"/>
    <n v="0"/>
    <s v="CARREGADOR DO TABLET TAB S6 "/>
    <x v="2"/>
    <x v="2"/>
    <n v="6.6133333333333333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0"/>
    <n v="6.5472000000000002E-2"/>
    <n v="99"/>
    <n v="0"/>
    <n v="6.5472000000000002E-2"/>
    <n v="99"/>
    <n v="0"/>
    <n v="6.5472000000000002E-2"/>
    <n v="99"/>
    <n v="0"/>
    <n v="6.5472000000000002E-2"/>
    <n v="99"/>
    <n v="0"/>
    <n v="6.5472000000000002E-2"/>
    <n v="99"/>
    <n v="0"/>
    <n v="6.5472000000000002E-2"/>
    <n v="99"/>
    <n v="0"/>
    <n v="6.5472000000000002E-2"/>
    <n v="99"/>
    <n v="0"/>
    <n v="6.5472000000000002E-2"/>
    <n v="99"/>
    <n v="0"/>
    <n v="6.5472000000000002E-2"/>
    <n v="99"/>
    <n v="0"/>
    <n v="6.5472000000000002E-2"/>
    <n v="99"/>
    <n v="0"/>
    <n v="6.5472000000000002E-2"/>
    <n v="99"/>
    <n v="0"/>
    <n v="6.5472000000000002E-2"/>
    <n v="99"/>
    <n v="0"/>
    <n v="6.5472000000000002E-2"/>
    <n v="99"/>
    <n v="0"/>
    <n v="6.5472000000000002E-2"/>
    <n v="99"/>
    <n v="0"/>
    <n v="6.5472000000000002E-2"/>
    <n v="99"/>
    <n v="0"/>
    <n v="6.5472000000000002E-2"/>
    <n v="99"/>
    <n v="0"/>
    <n v="6.5472000000000002E-2"/>
    <n v="0"/>
    <n v="3.5903999999999991E-2"/>
    <n v="0"/>
    <n v="0.64627199999999985"/>
    <n v="0.64627199999999985"/>
  </r>
  <r>
    <x v="2"/>
    <s v="SAMMDP2361"/>
    <n v="0"/>
    <s v="FONTE DE CARREGADOR BRANCO TAB S6"/>
    <x v="2"/>
    <x v="2"/>
    <n v="1.8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.64E-3"/>
    <n v="2"/>
    <n v="0"/>
    <n v="3.64E-3"/>
    <n v="2"/>
    <n v="0"/>
    <n v="3.64E-3"/>
    <n v="2"/>
    <n v="0"/>
    <n v="3.64E-3"/>
    <n v="2"/>
    <n v="0"/>
    <n v="3.64E-3"/>
    <n v="2"/>
    <n v="0"/>
    <n v="3.64E-3"/>
    <n v="2"/>
    <n v="0"/>
    <n v="3.64E-3"/>
    <n v="2"/>
    <n v="0"/>
    <n v="3.64E-3"/>
    <n v="2"/>
    <n v="0"/>
    <n v="3.64E-3"/>
    <n v="2"/>
    <n v="0"/>
    <n v="3.64E-3"/>
    <n v="2"/>
    <n v="0"/>
    <n v="3.64E-3"/>
    <n v="2"/>
    <n v="0"/>
    <n v="3.64E-3"/>
    <n v="2"/>
    <n v="0"/>
    <n v="3.64E-3"/>
    <n v="2"/>
    <n v="0"/>
    <n v="3.64E-3"/>
    <n v="2"/>
    <n v="0"/>
    <n v="3.64E-3"/>
    <n v="2"/>
    <n v="0"/>
    <n v="3.64E-3"/>
    <n v="2"/>
    <n v="0"/>
    <n v="3.64E-3"/>
    <n v="0"/>
    <n v="1.996129032258064E-3"/>
    <n v="0"/>
    <n v="3.5930322580645151E-2"/>
    <n v="3.5930322580645151E-2"/>
  </r>
  <r>
    <x v="2"/>
    <s v="SAMMDP2363"/>
    <s v="Z-EUGDSFLIPCASE"/>
    <s v="DISPLAY EUREKA MAT WS PEN"/>
    <x v="2"/>
    <x v="2"/>
    <n v="2.1320000000000002E-2"/>
    <n v="1286.33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76228.33614"/>
    <n v="2.9208400000000001"/>
    <n v="137"/>
    <n v="176228.33614"/>
    <n v="2.9208400000000001"/>
    <n v="137"/>
    <n v="176228.33614"/>
    <n v="2.9208400000000001"/>
    <n v="137"/>
    <n v="176228.33614"/>
    <n v="2.9208400000000001"/>
    <n v="137"/>
    <n v="176228.33614"/>
    <n v="2.9208400000000001"/>
    <n v="28423.925183870968"/>
    <n v="0.47110322580645164"/>
    <n v="79.586990514838718"/>
    <n v="8.4798580645161294"/>
    <n v="88.066848579354854"/>
  </r>
  <r>
    <x v="2"/>
    <s v="SAMMDP2364"/>
    <s v="Z-GDSE3E2DOUBLE"/>
    <s v="DISPLAY EUREKA DOUBLE WS PEN"/>
    <x v="2"/>
    <x v="2"/>
    <n v="2.1319999999999999E-2"/>
    <n v="1183.25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"/>
    <n v="427153.64348999999"/>
    <n v="7.6965199999999996"/>
    <n v="361"/>
    <n v="427153.64348999999"/>
    <n v="7.6965199999999996"/>
    <n v="361"/>
    <n v="427153.64348999999"/>
    <n v="7.6965199999999996"/>
    <n v="361"/>
    <n v="427153.64348999999"/>
    <n v="7.6965199999999996"/>
    <n v="361"/>
    <n v="427153.64348999999"/>
    <n v="7.6965199999999996"/>
    <n v="68895.748949999994"/>
    <n v="1.2413741935483871"/>
    <n v="192.90809706000002"/>
    <n v="22.344735483870966"/>
    <n v="215.25283254387099"/>
  </r>
  <r>
    <x v="2"/>
    <s v="SAMMDP2365"/>
    <s v="Z-DMPOPMODULE"/>
    <s v="DISPLAY EUREKA  DOUBLE WO S PEN"/>
    <x v="2"/>
    <x v="2"/>
    <n v="2.1320000000000002E-2"/>
    <n v="975.901503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214698.33066000001"/>
    <n v="4.6904000000000003"/>
    <n v="220"/>
    <n v="214698.33066000001"/>
    <n v="4.6904000000000003"/>
    <n v="220"/>
    <n v="214698.33066000001"/>
    <n v="4.6904000000000003"/>
    <n v="220"/>
    <n v="214698.33066000001"/>
    <n v="4.6904000000000003"/>
    <n v="220"/>
    <n v="214698.33066000001"/>
    <n v="4.6904000000000003"/>
    <n v="34628.763009677423"/>
    <n v="0.75651612903225807"/>
    <n v="96.960536427096798"/>
    <n v="13.617290322580645"/>
    <n v="110.57782674967744"/>
  </r>
  <r>
    <x v="2"/>
    <s v="SAMMDP2366"/>
    <s v="Z-GDSE3COLOR"/>
    <s v="DISPLAY EUREKA E3 COLOR WS PEN"/>
    <x v="2"/>
    <x v="2"/>
    <n v="2.8392000000000001E-2"/>
    <n v="1556.07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"/>
    <n v="234966.67268000002"/>
    <n v="4.2871920000000001"/>
    <n v="151"/>
    <n v="234966.67268000002"/>
    <n v="4.2871920000000001"/>
    <n v="151"/>
    <n v="234966.67268000002"/>
    <n v="4.2871920000000001"/>
    <n v="151"/>
    <n v="234966.67268000002"/>
    <n v="4.2871920000000001"/>
    <n v="151"/>
    <n v="234966.67268000002"/>
    <n v="4.2871920000000001"/>
    <n v="37897.85043225807"/>
    <n v="0.69148258064516133"/>
    <n v="106.11398121032261"/>
    <n v="12.446686451612903"/>
    <n v="118.56066766193551"/>
  </r>
  <r>
    <x v="2"/>
    <s v="SAMMDP2367"/>
    <s v="Z-GDSE3COVERDOUB"/>
    <s v="DISPLAY EUREKA E3 ACC PART DOUBLE"/>
    <x v="2"/>
    <x v="2"/>
    <n v="2.3452000000000001E-2"/>
    <n v="793.7297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"/>
    <n v="119853.197686"/>
    <n v="3.5412520000000001"/>
    <n v="151"/>
    <n v="119853.197686"/>
    <n v="3.5412520000000001"/>
    <n v="151"/>
    <n v="119853.197686"/>
    <n v="3.5412520000000001"/>
    <n v="151"/>
    <n v="119853.197686"/>
    <n v="3.5412520000000001"/>
    <n v="15464.92873367742"/>
    <n v="0.45693574193548386"/>
    <n v="43.301800454296782"/>
    <n v="8.2248433548387094"/>
    <n v="51.526643809135493"/>
  </r>
  <r>
    <x v="2"/>
    <s v="SAMMDP2368"/>
    <s v="Z-SMARTTHINGSMATZ"/>
    <s v="DISPLAY FLIP5 SMARTHINGS EXTENSION PARTE 1 USADO"/>
    <x v="2"/>
    <x v="2"/>
    <n v="2.5530000000000001E-2"/>
    <n v="287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70.15"/>
    <n v="2.5530000000000001E-2"/>
    <n v="1"/>
    <n v="2870.15"/>
    <n v="2.5530000000000001E-2"/>
    <n v="1"/>
    <n v="2870.15"/>
    <n v="2.5530000000000001E-2"/>
    <n v="1"/>
    <n v="2870.15"/>
    <n v="2.5530000000000001E-2"/>
    <n v="370.341935483871"/>
    <n v="3.294193548387097E-3"/>
    <n v="1.036957419354839"/>
    <n v="5.9295483870967745E-2"/>
    <n v="1.0962529032258068"/>
  </r>
  <r>
    <x v="2"/>
    <s v="SAMMDP2369"/>
    <s v="Z-EUOPPREGDS3DSI"/>
    <s v="DISPLAY EUREKA E 3D SIGNAGE LED"/>
    <x v="2"/>
    <x v="2"/>
    <n v="4.5967999999999998E-3"/>
    <n v="153.27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9"/>
    <n v="301801.8223"/>
    <n v="9.0510991999999995"/>
    <n v="1969"/>
    <n v="301801.8223"/>
    <n v="9.0510991999999995"/>
    <n v="1969"/>
    <n v="301801.8223"/>
    <n v="9.0510991999999995"/>
    <n v="29206.62796451613"/>
    <n v="0.87591282580645158"/>
    <n v="81.778558300645173"/>
    <n v="15.766430864516128"/>
    <n v="97.544989165161297"/>
  </r>
  <r>
    <x v="2"/>
    <s v="SAMMDP2370"/>
    <s v="Z-DMSESPREGDS2DS"/>
    <s v="DISPLAY EUREKA E 3D SIGNAGE LED S24"/>
    <x v="2"/>
    <x v="2"/>
    <n v="4.5967999999999998E-3"/>
    <n v="153.27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"/>
    <n v="25903.762300000002"/>
    <n v="0.77685919999999997"/>
    <n v="169"/>
    <n v="25903.762300000002"/>
    <n v="0.77685919999999997"/>
    <n v="169"/>
    <n v="25903.762300000002"/>
    <n v="0.77685919999999997"/>
    <n v="2506.8157064516131"/>
    <n v="7.5179922580645153E-2"/>
    <n v="7.0190839780645176"/>
    <n v="1.3532386064516126"/>
    <n v="8.3723225845161302"/>
  </r>
  <r>
    <x v="2"/>
    <s v="SAMMDP2371"/>
    <s v="Z-E3OPREGDSCOLO"/>
    <s v="DISPLAY COLOR CHIP MODULE E3 S24 ULTRA"/>
    <x v="2"/>
    <x v="2"/>
    <n v="2.7675E-3"/>
    <n v="186.09134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47267.201629999996"/>
    <n v="0.70294500000000004"/>
    <n v="254"/>
    <n v="47267.201629999996"/>
    <n v="0.70294500000000004"/>
    <n v="254"/>
    <n v="47267.201629999996"/>
    <n v="0.70294500000000004"/>
    <n v="4574.2453190322576"/>
    <n v="6.8026935483870968E-2"/>
    <n v="12.807886893290323"/>
    <n v="1.2244848387096774"/>
    <n v="14.032371732000001"/>
  </r>
  <r>
    <x v="2"/>
    <s v="SAMMDP2372"/>
    <s v="Z-E12PREGDSCOLOR"/>
    <s v="DISPLAY COLOR CHIP E1 E2 GALAXY S24"/>
    <x v="2"/>
    <x v="2"/>
    <n v="2.7782999999999996E-3"/>
    <n v="186.09134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42987.100695000001"/>
    <n v="0.64178729999999995"/>
    <n v="231"/>
    <n v="42987.100695000001"/>
    <n v="0.64178729999999995"/>
    <n v="231"/>
    <n v="42987.100695000001"/>
    <n v="0.64178729999999995"/>
    <n v="4160.0420027419359"/>
    <n v="6.2108448387096775E-2"/>
    <n v="11.648117607677422"/>
    <n v="1.117952070967742"/>
    <n v="12.766069678645165"/>
  </r>
  <r>
    <x v="2"/>
    <s v="SAMMDP754"/>
    <s v="Z-3DSIGNATUREFIXED_x0009_"/>
    <s v="DISPLAY COM LOGO GALAXY BOOK 3D SIGNAGE SES SIS"/>
    <x v="4"/>
    <x v="6"/>
    <n v="2.1342222222222221E-2"/>
    <n v="409.08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225"/>
    <n v="92043"/>
    <n v="4.8019999999999996"/>
    <n v="92043"/>
    <n v="4.801999999999996"/>
    <n v="257.72040000000004"/>
    <n v="86.435999999999922"/>
    <n v="344.15639999999996"/>
  </r>
  <r>
    <x v="2"/>
    <s v="SAMMDP796"/>
    <s v="Z-Z3DSIGNAGESES"/>
    <s v="DISPLAY EM LETREIRO LUMINOSO Q2 Z 3D SIGNAGE SES "/>
    <x v="4"/>
    <x v="6"/>
    <n v="6.6424000000000006E-3"/>
    <n v="137.798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5"/>
    <n v="688.99"/>
    <n v="3.3212000000000005E-2"/>
    <n v="688.99000000000035"/>
    <n v="3.3212000000000012E-2"/>
    <n v="1.9291720000000012"/>
    <n v="0.59781600000000024"/>
    <n v="2.5269880000000016"/>
  </r>
  <r>
    <x v="2"/>
    <s v="SAMMDP925"/>
    <s v="Z-SESDEVMODRNBB0"/>
    <s v="DISPLAY MODULE SES SIS GALAXY S22 ULTRA "/>
    <x v="4"/>
    <x v="6"/>
    <n v="2.8462500000000003E-3"/>
    <n v="69.123664000000005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2"/>
    <n v="138.24732800000001"/>
    <n v="5.6925000000000005E-3"/>
    <n v="138.24732799999998"/>
    <n v="5.6924999999999979E-3"/>
    <n v="0.38709251840000003"/>
    <n v="0.10246499999999996"/>
    <n v="0.4895575184"/>
  </r>
  <r>
    <x v="2"/>
    <s v="SAMMDP928"/>
    <s v="Z-DEVMODATTICPRO"/>
    <s v="DISPLAY GALAXY ECO BUDS PRO MODULE SES "/>
    <x v="4"/>
    <x v="6"/>
    <n v="3.2335999999999997E-3"/>
    <n v="295.25332200000003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33"/>
    <n v="9743.3596260000013"/>
    <n v="0.10670879999999999"/>
    <n v="9743.3596259999958"/>
    <n v="0.10670879999999995"/>
    <n v="27.281406952799994"/>
    <n v="1.9207583999999991"/>
    <n v="29.202165352799994"/>
  </r>
  <r>
    <x v="2"/>
    <s v="SAMMDP964"/>
    <s v="Z-REPLACWCLA4S"/>
    <s v="DISPLAY WATCH REPLACEMENT PART WATCH4 SMALL"/>
    <x v="4"/>
    <x v="6"/>
    <n v="1.2011999999999998E-2"/>
    <n v="545.13199999999995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5"/>
    <n v="2725.66"/>
    <n v="6.0059999999999988E-2"/>
    <n v="2725.6600000000021"/>
    <n v="6.0059999999999995E-2"/>
    <n v="7.6318480000000068"/>
    <n v="1.0810799999999998"/>
    <n v="8.7129280000000069"/>
  </r>
  <r>
    <x v="4"/>
    <s v="SAMMDP982"/>
    <n v="0"/>
    <s v="DISPLAY DEPOSITO P DESCARTE D ELETRONICOS DANIFICA"/>
    <x v="5"/>
    <x v="7"/>
    <n v="0.33048"/>
    <n v="0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1"/>
    <n v="0"/>
    <n v="0.33048"/>
    <n v="0"/>
    <n v="0.33047999999999983"/>
    <n v="0"/>
    <n v="5.9486399999999966"/>
    <n v="5.9486399999999966"/>
  </r>
  <r>
    <x v="4"/>
    <s v="SAMMDP983"/>
    <n v="0"/>
    <s v="PARTES PARA CAIXA 1-2 USADO"/>
    <x v="5"/>
    <x v="7"/>
    <n v="0.59505600000000003"/>
    <n v="200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1"/>
    <n v="200"/>
    <n v="0.59505600000000003"/>
    <n v="200"/>
    <n v="0.5950559999999997"/>
    <n v="0.56000000000000005"/>
    <n v="10.711007999999994"/>
    <n v="11.271007999999995"/>
  </r>
  <r>
    <x v="4"/>
    <s v="SAMMDP984"/>
    <n v="0"/>
    <s v="PARTES PARA CAIXA 2-2 USADO"/>
    <x v="5"/>
    <x v="7"/>
    <n v="0.33145200000000002"/>
    <n v="0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1"/>
    <n v="0"/>
    <n v="0.33145200000000002"/>
    <n v="0"/>
    <n v="0.33145200000000002"/>
    <n v="0"/>
    <n v="5.9661360000000005"/>
    <n v="5.9661360000000005"/>
  </r>
  <r>
    <x v="3"/>
    <s v="SAMMDP999"/>
    <n v="445"/>
    <s v="DISPLAY LOGO PARA RACK PRETO SAMSUNG"/>
    <x v="6"/>
    <x v="8"/>
    <n v="7.5599999999999999E-3"/>
    <n v="288.5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32"/>
    <n v="9232"/>
    <n v="0.24192"/>
    <n v="9232"/>
    <n v="0.24192000000000013"/>
    <n v="25.849600000000002"/>
    <n v="4.3545600000000029"/>
    <n v="30.204160000000005"/>
  </r>
  <r>
    <x v="3"/>
    <s v="SAMMDT001"/>
    <s v="PRD00062"/>
    <s v="DESKTOP GAMER REFORCE RTX REDRAGON USADO "/>
    <x v="6"/>
    <x v="8"/>
    <n v="0.25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.50387999999999999"/>
    <n v="2"/>
    <n v="0"/>
    <n v="0.50387999999999999"/>
    <n v="2"/>
    <n v="0"/>
    <n v="0.50387999999999999"/>
    <n v="2"/>
    <n v="0"/>
    <n v="0.50387999999999999"/>
    <n v="2"/>
    <n v="0"/>
    <n v="0.50387999999999999"/>
    <n v="2"/>
    <n v="0"/>
    <n v="0.50387999999999999"/>
    <n v="2"/>
    <n v="0"/>
    <n v="0.50387999999999999"/>
    <n v="2"/>
    <n v="0"/>
    <n v="0.50387999999999999"/>
    <n v="2"/>
    <n v="0"/>
    <n v="0.50387999999999999"/>
    <n v="2"/>
    <n v="0"/>
    <n v="0.50387999999999999"/>
    <n v="0"/>
    <n v="0.16254193548387094"/>
    <n v="0"/>
    <n v="2.9257548387096768"/>
    <n v="2.9257548387096768"/>
  </r>
  <r>
    <x v="0"/>
    <s v="SAMMEB126"/>
    <n v="3163"/>
    <s v="EMBALAGEM PARA TV 98 POLEGADAS"/>
    <x v="0"/>
    <x v="0"/>
    <n v="0.44133600000000001"/>
    <n v="395.46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30"/>
    <n v="11863.8"/>
    <n v="13.240080000000001"/>
    <n v="11863.799999999994"/>
    <n v="13.240079999999994"/>
    <n v="33.218639999999986"/>
    <n v="238.32143999999988"/>
    <n v="271.54007999999988"/>
  </r>
  <r>
    <x v="2"/>
    <s v="SAMMEN008"/>
    <s v="Z-PARTEMATCAPAQ5"/>
    <s v=" ENCAIXE MAT CAPA Q5 ACESSORIOS SECURITY PARTE 1 D"/>
    <x v="2"/>
    <x v="2"/>
    <n v="1.6632000000000002E-4"/>
    <n v="7.7840999999999996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2"/>
    <n v="15.568199999999999"/>
    <n v="3.3264000000000004E-4"/>
    <n v="15.568199999999994"/>
    <n v="3.326400000000002E-4"/>
    <n v="4.3590959999999991E-2"/>
    <n v="5.987520000000004E-3"/>
    <n v="4.9578479999999994E-2"/>
  </r>
  <r>
    <x v="2"/>
    <s v="SAMMEN009"/>
    <s v="SAMMEN008"/>
    <s v=" ENCAIXE MAT CAPA Q5 ACESSORIOS SECURITY PARTE 2 D"/>
    <x v="2"/>
    <x v="2"/>
    <n v="5.0544000000000001E-4"/>
    <n v="0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2"/>
    <n v="0"/>
    <n v="1.01088E-3"/>
    <n v="0"/>
    <n v="1.0108799999999996E-3"/>
    <n v="0"/>
    <n v="1.8195839999999991E-2"/>
    <n v="1.8195839999999991E-2"/>
  </r>
  <r>
    <x v="4"/>
    <s v="SAMMES121"/>
    <n v="0"/>
    <s v="ESTANTE USADA PARTE 1 DE 12"/>
    <x v="5"/>
    <x v="7"/>
    <n v="1.379378"/>
    <n v="0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1"/>
    <n v="0"/>
    <n v="1.379378"/>
    <n v="0"/>
    <n v="1.3793780000000002"/>
    <n v="0"/>
    <n v="24.828804000000005"/>
    <n v="24.828804000000005"/>
  </r>
  <r>
    <x v="4"/>
    <s v="SAMMES122"/>
    <s v="SAMMES121"/>
    <s v="ESTANTE USADA PARTE 2 DE 12"/>
    <x v="5"/>
    <x v="7"/>
    <n v="0.87258599999999997"/>
    <n v="0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1"/>
    <n v="0"/>
    <n v="0.87258599999999997"/>
    <n v="0"/>
    <n v="0.87258599999999931"/>
    <n v="0"/>
    <n v="15.706547999999987"/>
    <n v="15.706547999999987"/>
  </r>
  <r>
    <x v="4"/>
    <s v="SAMMES123"/>
    <s v="SAMMES121"/>
    <s v="ESTANTE USADA PARTE 3 DE 12"/>
    <x v="5"/>
    <x v="7"/>
    <n v="0.56159999999999999"/>
    <n v="0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1"/>
    <n v="0"/>
    <n v="0.56159999999999999"/>
    <n v="0"/>
    <n v="0.56159999999999999"/>
    <n v="0"/>
    <n v="10.1088"/>
    <n v="10.1088"/>
  </r>
  <r>
    <x v="4"/>
    <s v="SAMMES124"/>
    <s v="SAMMES121"/>
    <s v="ESTANTE USADA PARTE 4 DE 12"/>
    <x v="5"/>
    <x v="7"/>
    <n v="0.12012"/>
    <n v="0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1"/>
    <n v="0"/>
    <n v="0.12012"/>
    <n v="0"/>
    <n v="0.12012"/>
    <n v="0"/>
    <n v="2.1621600000000001"/>
    <n v="2.1621600000000001"/>
  </r>
  <r>
    <x v="4"/>
    <s v="SAMMES125"/>
    <s v="SAMMES121"/>
    <s v="ESTANTE USADA PARTE 5 DE 12"/>
    <x v="5"/>
    <x v="7"/>
    <n v="0.200464"/>
    <n v="0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1"/>
    <n v="0"/>
    <n v="0.200464"/>
    <n v="0"/>
    <n v="0.20046400000000014"/>
    <n v="0"/>
    <n v="3.6083520000000027"/>
    <n v="3.6083520000000027"/>
  </r>
  <r>
    <x v="4"/>
    <s v="SAMMES126"/>
    <s v="SAMMES121"/>
    <s v="ESTANTE USADA PARTE 6 DE 12"/>
    <x v="5"/>
    <x v="7"/>
    <n v="0.21623999999999999"/>
    <n v="0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1"/>
    <n v="0"/>
    <n v="0.21623999999999999"/>
    <n v="0"/>
    <n v="0.21623999999999999"/>
    <n v="0"/>
    <n v="3.8923199999999998"/>
    <n v="3.8923199999999998"/>
  </r>
  <r>
    <x v="4"/>
    <s v="SAMMES127"/>
    <s v="SAMMES121"/>
    <s v="ESTANTE PARTE BAIXO PARTE 7 DE 12 USADO"/>
    <x v="5"/>
    <x v="7"/>
    <n v="0.17595"/>
    <n v="0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1"/>
    <n v="0"/>
    <n v="0.17595"/>
    <n v="0"/>
    <n v="0.17595000000000002"/>
    <n v="0"/>
    <n v="3.1671000000000005"/>
    <n v="3.1671000000000005"/>
  </r>
  <r>
    <x v="4"/>
    <s v="SAMMES128"/>
    <s v="SAMMES121"/>
    <s v="ESTANTE PARTE BAIXO PARTE 8 DE 12 USADO"/>
    <x v="5"/>
    <x v="7"/>
    <n v="4.4968000000000001E-2"/>
    <n v="0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1"/>
    <n v="0"/>
    <n v="4.4968000000000001E-2"/>
    <n v="0"/>
    <n v="4.4967999999999973E-2"/>
    <n v="0"/>
    <n v="0.80942399999999948"/>
    <n v="0.80942399999999948"/>
  </r>
  <r>
    <x v="4"/>
    <s v="SAMMES129"/>
    <s v="SAMMES121"/>
    <s v="ESTANTE PARTE BAIXO PARTE 9 DE 12 USADO"/>
    <x v="5"/>
    <x v="7"/>
    <n v="5.1119999999999999E-2"/>
    <n v="0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1"/>
    <n v="0"/>
    <n v="5.1119999999999999E-2"/>
    <n v="0"/>
    <n v="5.1120000000000033E-2"/>
    <n v="0"/>
    <n v="0.92016000000000064"/>
    <n v="0.92016000000000064"/>
  </r>
  <r>
    <x v="4"/>
    <s v="SAMMES130"/>
    <s v="SAMMES121"/>
    <s v="ESTANTE USADA PARTE ALTO PARTE 10 DE 12"/>
    <x v="5"/>
    <x v="7"/>
    <n v="9.5939999999999998E-2"/>
    <n v="0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1"/>
    <n v="0"/>
    <n v="9.5939999999999998E-2"/>
    <n v="0"/>
    <n v="9.5940000000000025E-2"/>
    <n v="0"/>
    <n v="1.7269200000000005"/>
    <n v="1.7269200000000005"/>
  </r>
  <r>
    <x v="4"/>
    <s v="SAMMES131"/>
    <s v="SAMMES121"/>
    <s v="ESTANTE USADA PARTE ALTO LADO DIREITO PART 11 DE 1"/>
    <x v="5"/>
    <x v="7"/>
    <n v="8.2159999999999997E-2"/>
    <n v="0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1"/>
    <n v="0"/>
    <n v="8.2159999999999997E-2"/>
    <n v="0"/>
    <n v="8.2159999999999997E-2"/>
    <n v="0"/>
    <n v="1.47888"/>
    <n v="1.47888"/>
  </r>
  <r>
    <x v="4"/>
    <s v="SAMMES132"/>
    <s v="SAMMES131"/>
    <s v="ESTANTE USADA PART ALTO LADO ESQUERDO PART 12D12"/>
    <x v="5"/>
    <x v="7"/>
    <n v="0.1426"/>
    <n v="0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1"/>
    <n v="0"/>
    <n v="0.1426"/>
    <n v="0"/>
    <n v="0.14259999999999995"/>
    <n v="0"/>
    <n v="2.5667999999999989"/>
    <n v="2.5667999999999989"/>
  </r>
  <r>
    <x v="4"/>
    <s v="SAMMES133"/>
    <n v="0"/>
    <s v="ESPELHO 87X38 AVARIADO"/>
    <x v="5"/>
    <x v="7"/>
    <n v="3.6799999999999999E-2"/>
    <n v="0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1"/>
    <n v="0"/>
    <n v="3.6799999999999999E-2"/>
    <n v="0"/>
    <n v="3.6799999999999972E-2"/>
    <n v="0"/>
    <n v="0.66239999999999943"/>
    <n v="0.66239999999999943"/>
  </r>
  <r>
    <x v="3"/>
    <s v="SAMMET157"/>
    <s v="WD11M4453JWFAZ"/>
    <s v="ETIQUETA ADESIVA INMETRO 220 VOLTS WD11M4453JWF"/>
    <x v="3"/>
    <x v="12"/>
    <n v="1.1282051282051283E-5"/>
    <n v="0.88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58"/>
    <n v="139.04"/>
    <n v="1.7825641025641028E-3"/>
    <n v="139.04"/>
    <n v="1.7825641025641032E-3"/>
    <n v="0.38931200000000005"/>
    <n v="3.2086153846153855E-2"/>
    <n v="0.42139815384615392"/>
  </r>
  <r>
    <x v="3"/>
    <s v="SAMMET162"/>
    <s v="WD11J64E4AX/AZ"/>
    <s v="ETIQUETA ADESIVA INMETRO 220 VOLTS WD11J64E4AXF"/>
    <x v="3"/>
    <x v="12"/>
    <n v="1.0181818181818182E-5"/>
    <n v="0.88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45"/>
    <n v="39.6"/>
    <n v="4.5818181818181819E-4"/>
    <n v="39.599999999999994"/>
    <n v="4.5818181818181803E-4"/>
    <n v="0.11088000000000001"/>
    <n v="8.2472727272727246E-3"/>
    <n v="0.11912727272727273"/>
  </r>
  <r>
    <x v="3"/>
    <s v="SAMMET168"/>
    <s v="WD10N64FOOX/AZ"/>
    <s v="ETIQUETA ADESIVA INMETRO 127 VOLTS WD10N64FOOX"/>
    <x v="3"/>
    <x v="12"/>
    <n v="1.1864406779661016E-5"/>
    <n v="0.88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45"/>
    <n v="39.6"/>
    <n v="5.3389830508474576E-4"/>
    <n v="39.599999999999994"/>
    <n v="5.3389830508474554E-4"/>
    <n v="0.11088000000000001"/>
    <n v="9.6101694915254193E-3"/>
    <n v="0.12049016949152543"/>
  </r>
  <r>
    <x v="3"/>
    <s v="SAMMET172"/>
    <s v="WD11M4453JXAZ"/>
    <s v="ETIQUETA ADESIVA INMETRO 127VOLTS WD11M4453JX 0.27"/>
    <x v="3"/>
    <x v="12"/>
    <n v="9.0566037735849066E-6"/>
    <n v="0.88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92"/>
    <n v="256.95999999999998"/>
    <n v="2.6445283018867926E-3"/>
    <n v="256.95999999999998"/>
    <n v="2.6445283018867913E-3"/>
    <n v="0.71948800000000002"/>
    <n v="4.7601509433962241E-2"/>
    <n v="0.76708950943396226"/>
  </r>
  <r>
    <x v="3"/>
    <s v="SAMMET173"/>
    <s v="WD11M4453JW/AZ"/>
    <s v="ETIQUETA ADESIVA INMETRO 127VOLTS WD11M4453JW 0.27"/>
    <x v="3"/>
    <x v="12"/>
    <n v="8.7301587301587313E-6"/>
    <n v="0.88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606"/>
    <n v="533.28"/>
    <n v="5.2904761904761909E-3"/>
    <n v="533.2800000000002"/>
    <n v="5.2904761904761883E-3"/>
    <n v="1.4931840000000007"/>
    <n v="9.5228571428571385E-2"/>
    <n v="1.5884125714285722"/>
  </r>
  <r>
    <x v="3"/>
    <s v="SAMMET174"/>
    <s v="WW11K6800AW/AZ"/>
    <s v="ETIQUETA ADESIVA INMETRO 127 VOLTS WW11K6800AW"/>
    <x v="3"/>
    <x v="12"/>
    <n v="9.967637540453074E-6"/>
    <n v="0.88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317"/>
    <n v="278.95999999999998"/>
    <n v="3.1597411003236246E-3"/>
    <n v="278.95999999999992"/>
    <n v="3.159741100323622E-3"/>
    <n v="0.78108799999999989"/>
    <n v="5.6875339805825195E-2"/>
    <n v="0.83796333980582505"/>
  </r>
  <r>
    <x v="3"/>
    <s v="SAMMET175"/>
    <s v="WD11M44733WFAZ"/>
    <s v="ETIQUETA ADESIVA INMETRO 220 VOLTS WD11M44733WF"/>
    <x v="3"/>
    <x v="12"/>
    <n v="1.0769230769230769E-5"/>
    <n v="0.88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8"/>
    <n v="51.04"/>
    <n v="6.2461538461538459E-4"/>
    <n v="51.039999999999978"/>
    <n v="6.2461538461538449E-4"/>
    <n v="0.14291199999999996"/>
    <n v="1.1243076923076922E-2"/>
    <n v="0.15415507692307687"/>
  </r>
  <r>
    <x v="3"/>
    <s v="SAMMET176"/>
    <s v="WD11M4453JXFAZ"/>
    <s v="ETIQUETA ADESIVA INMETRO 220 VOLTS WD11M4453JXF"/>
    <x v="3"/>
    <x v="12"/>
    <n v="1.1203703703703704E-5"/>
    <n v="0.88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35"/>
    <n v="206.8"/>
    <n v="2.6328703703703705E-3"/>
    <n v="206.80000000000013"/>
    <n v="2.6328703703703692E-3"/>
    <n v="0.57904000000000044"/>
    <n v="4.7391666666666644E-2"/>
    <n v="0.62643166666666705"/>
  </r>
  <r>
    <x v="2"/>
    <s v="SAMMEX042"/>
    <s v="Z-EXPERIENCEMAT"/>
    <s v="EXPOSITOR PARA TABLET S6 LITE BRANCO"/>
    <x v="9"/>
    <x v="13"/>
    <n v="2.3184E-3"/>
    <n v="258.65100000000001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71"/>
    <n v="18364.221000000001"/>
    <n v="0.16460639999999999"/>
    <n v="18364.221000000009"/>
    <n v="0.16460640000000001"/>
    <n v="51.41981880000003"/>
    <n v="2.9629152000000003"/>
    <n v="54.382734000000028"/>
  </r>
  <r>
    <x v="3"/>
    <s v="SAMMFD068"/>
    <s v="1.OS.116754"/>
    <s v="FOLDER WINDFREE GUIA RAPIDO CONTROLE ATE O VENTO"/>
    <x v="7"/>
    <x v="9"/>
    <n v="9.6769229521492288E-5"/>
    <n v="3.65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100"/>
    <n v="365"/>
    <n v="9.6769229521492285E-3"/>
    <n v="365"/>
    <n v="9.6769229521492268E-3"/>
    <n v="1.0220000000000002"/>
    <n v="0.17418461313868608"/>
    <n v="1.1961846131386864"/>
  </r>
  <r>
    <x v="0"/>
    <s v="SAMMFD082"/>
    <n v="9901806515137"/>
    <s v="FOLDER CENTROS DE REPARO CREDENCIADOS 17X8"/>
    <x v="0"/>
    <x v="0"/>
    <n v="2.1419999999999998E-5"/>
    <n v="0.18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41000"/>
    <n v="7380"/>
    <n v="0.87821999999999989"/>
    <n v="7380"/>
    <n v="0.87821999999999967"/>
    <n v="20.664000000000001"/>
    <n v="15.807959999999994"/>
    <n v="36.471959999999996"/>
  </r>
  <r>
    <x v="0"/>
    <s v="SAMMFD083"/>
    <n v="9901806515179"/>
    <s v="FOLDER SAMSUNG DICAS IMPORTANTES P A SUA TV 17X8"/>
    <x v="0"/>
    <x v="0"/>
    <n v="2.6775E-5"/>
    <n v="0.4"/>
    <n v="5100"/>
    <n v="2040"/>
    <n v="0.13655249999999999"/>
    <n v="5100"/>
    <n v="2040"/>
    <n v="0.13655249999999999"/>
    <n v="5100"/>
    <n v="2040"/>
    <n v="0.13655249999999999"/>
    <n v="5100"/>
    <n v="2040"/>
    <n v="0.13655249999999999"/>
    <n v="5100"/>
    <n v="2040"/>
    <n v="0.13655249999999999"/>
    <n v="5100"/>
    <n v="2040"/>
    <n v="0.13655249999999999"/>
    <n v="5100"/>
    <n v="2040"/>
    <n v="0.13655249999999999"/>
    <n v="5100"/>
    <n v="2040"/>
    <n v="0.13655249999999999"/>
    <n v="5100"/>
    <n v="2040"/>
    <n v="0.13655249999999999"/>
    <n v="5100"/>
    <n v="2040"/>
    <n v="0.13655249999999999"/>
    <n v="5100"/>
    <n v="2040"/>
    <n v="0.13655249999999999"/>
    <n v="4800"/>
    <n v="1920"/>
    <n v="0.12852"/>
    <n v="4800"/>
    <n v="1920"/>
    <n v="0.12852"/>
    <n v="4800"/>
    <n v="1920"/>
    <n v="0.12852"/>
    <n v="4800"/>
    <n v="1920"/>
    <n v="0.12852"/>
    <n v="4800"/>
    <n v="1920"/>
    <n v="0.12852"/>
    <n v="4800"/>
    <n v="1920"/>
    <n v="0.12852"/>
    <n v="4800"/>
    <n v="1920"/>
    <n v="0.12852"/>
    <n v="4800"/>
    <n v="1920"/>
    <n v="0.12852"/>
    <n v="4800"/>
    <n v="1920"/>
    <n v="0.12852"/>
    <n v="4800"/>
    <n v="1920"/>
    <n v="0.12852"/>
    <n v="4800"/>
    <n v="1920"/>
    <n v="0.12852"/>
    <n v="4800"/>
    <n v="1920"/>
    <n v="0.12852"/>
    <n v="4800"/>
    <n v="1920"/>
    <n v="0.12852"/>
    <n v="4800"/>
    <n v="1920"/>
    <n v="0.12852"/>
    <n v="4800"/>
    <n v="1920"/>
    <n v="0.12852"/>
    <n v="4800"/>
    <n v="1920"/>
    <n v="0.12852"/>
    <n v="4800"/>
    <n v="1920"/>
    <n v="0.12852"/>
    <n v="4800"/>
    <n v="1920"/>
    <n v="0.12852"/>
    <n v="4800"/>
    <n v="1920"/>
    <n v="0.12852"/>
    <n v="4800"/>
    <n v="1920"/>
    <n v="0.12852"/>
    <n v="1962.5806451612902"/>
    <n v="0.13137024193548388"/>
    <n v="5.4952258064516135"/>
    <n v="2.3646643548387098"/>
    <n v="7.8598901612903234"/>
  </r>
  <r>
    <x v="2"/>
    <s v="SAMMFD086"/>
    <n v="9901806522226"/>
    <s v="FOLDER SAMSUNG VELOCIDADE GALAXY A14-A34-A54 5G"/>
    <x v="2"/>
    <x v="2"/>
    <n v="4.3884000000000002E-5"/>
    <n v="0.51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404"/>
    <n v="206.04"/>
    <n v="1.7729136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500"/>
    <n v="255"/>
    <n v="2.1942E-2"/>
    <n v="253.42064516129031"/>
    <n v="2.180610116129033E-2"/>
    <n v="0.70957780645161295"/>
    <n v="0.39250982090322595"/>
    <n v="1.1020876273548388"/>
  </r>
  <r>
    <x v="0"/>
    <s v="SAMMFD087"/>
    <n v="9901806523860"/>
    <s v="FOLDER SAMSUNG CONTIGO O PROGRAMA D VANTAGENS"/>
    <x v="0"/>
    <x v="0"/>
    <n v="2.35733332E-5"/>
    <n v="0.22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6957"/>
    <n v="1530.54"/>
    <n v="0.16399967907240001"/>
    <n v="1530.5400000000006"/>
    <n v="0.16399967907239996"/>
    <n v="4.2855120000000024"/>
    <n v="2.951994223303199"/>
    <n v="7.2375062233032015"/>
  </r>
  <r>
    <x v="2"/>
    <s v="SAMMFD088"/>
    <n v="6014260142"/>
    <s v="FOLDER SAMSUNG GALAXY Z FOLD5 Z FLIP5 21X10"/>
    <x v="2"/>
    <x v="2"/>
    <n v="4.546666666666667E-5"/>
    <n v="0.71"/>
    <n v="30000"/>
    <n v="21300"/>
    <n v="1.3640000000000001"/>
    <n v="30000"/>
    <n v="21300"/>
    <n v="1.3640000000000001"/>
    <n v="30000"/>
    <n v="21300"/>
    <n v="1.3640000000000001"/>
    <n v="30000"/>
    <n v="21300"/>
    <n v="1.3640000000000001"/>
    <n v="30000"/>
    <n v="21300"/>
    <n v="1.3640000000000001"/>
    <n v="30000"/>
    <n v="21300"/>
    <n v="1.3640000000000001"/>
    <n v="30000"/>
    <n v="21300"/>
    <n v="1.3640000000000001"/>
    <n v="30000"/>
    <n v="21300"/>
    <n v="1.3640000000000001"/>
    <n v="30000"/>
    <n v="21300"/>
    <n v="1.3640000000000001"/>
    <n v="30000"/>
    <n v="21300"/>
    <n v="1.3640000000000001"/>
    <n v="30000"/>
    <n v="21300"/>
    <n v="1.3640000000000001"/>
    <n v="30000"/>
    <n v="21300"/>
    <n v="1.3640000000000001"/>
    <n v="30000"/>
    <n v="21300"/>
    <n v="1.3640000000000001"/>
    <n v="30000"/>
    <n v="21300"/>
    <n v="1.3640000000000001"/>
    <n v="30000"/>
    <n v="21300"/>
    <n v="1.3640000000000001"/>
    <n v="30000"/>
    <n v="21300"/>
    <n v="1.3640000000000001"/>
    <n v="30000"/>
    <n v="21300"/>
    <n v="1.3640000000000001"/>
    <n v="30000"/>
    <n v="21300"/>
    <n v="1.3640000000000001"/>
    <n v="30000"/>
    <n v="21300"/>
    <n v="1.3640000000000001"/>
    <n v="30000"/>
    <n v="21300"/>
    <n v="1.3640000000000001"/>
    <n v="24490"/>
    <n v="17387.899999999998"/>
    <n v="1.1134786666666667"/>
    <n v="29995"/>
    <n v="21296.45"/>
    <n v="1.3637726666666667"/>
    <n v="29885"/>
    <n v="21218.35"/>
    <n v="1.3587713333333333"/>
    <n v="29885"/>
    <n v="21218.35"/>
    <n v="1.3587713333333333"/>
    <n v="29885"/>
    <n v="21218.35"/>
    <n v="1.3587713333333333"/>
    <n v="29850"/>
    <n v="21193.5"/>
    <n v="1.3571800000000001"/>
    <n v="29850"/>
    <n v="21193.5"/>
    <n v="1.3571800000000001"/>
    <n v="29850"/>
    <n v="21193.5"/>
    <n v="1.3571800000000001"/>
    <n v="29850"/>
    <n v="21193.5"/>
    <n v="1.3571800000000001"/>
    <n v="29850"/>
    <n v="21193.5"/>
    <n v="1.3571800000000001"/>
    <n v="29850"/>
    <n v="21193.5"/>
    <n v="1.3571800000000001"/>
    <n v="21145.174193548388"/>
    <n v="1.3540853333333331"/>
    <n v="59.206487741935497"/>
    <n v="24.373535999999998"/>
    <n v="83.580023741935491"/>
  </r>
  <r>
    <x v="2"/>
    <s v="SAMMFD089"/>
    <n v="6014160141"/>
    <s v="FOLDER SAMSUNG GALAXY Z FLIP5 21X10 VAREJO"/>
    <x v="2"/>
    <x v="2"/>
    <n v="4.9066666571428568E-5"/>
    <n v="0.65"/>
    <n v="70000"/>
    <n v="45500"/>
    <n v="3.4346666599999995"/>
    <n v="70000"/>
    <n v="45500"/>
    <n v="3.4346666599999995"/>
    <n v="70000"/>
    <n v="45500"/>
    <n v="3.4346666599999995"/>
    <n v="70000"/>
    <n v="45500"/>
    <n v="3.4346666599999995"/>
    <n v="70000"/>
    <n v="45500"/>
    <n v="3.4346666599999995"/>
    <n v="70000"/>
    <n v="45500"/>
    <n v="3.4346666599999995"/>
    <n v="70000"/>
    <n v="45500"/>
    <n v="3.4346666599999995"/>
    <n v="70000"/>
    <n v="45500"/>
    <n v="3.4346666599999995"/>
    <n v="70000"/>
    <n v="45500"/>
    <n v="3.4346666599999995"/>
    <n v="70000"/>
    <n v="45500"/>
    <n v="3.4346666599999995"/>
    <n v="70000"/>
    <n v="45500"/>
    <n v="3.4346666599999995"/>
    <n v="70000"/>
    <n v="45500"/>
    <n v="3.4346666599999995"/>
    <n v="70000"/>
    <n v="45500"/>
    <n v="3.4346666599999995"/>
    <n v="70000"/>
    <n v="45500"/>
    <n v="3.4346666599999995"/>
    <n v="70000"/>
    <n v="45500"/>
    <n v="3.4346666599999995"/>
    <n v="70000"/>
    <n v="45500"/>
    <n v="3.4346666599999995"/>
    <n v="70000"/>
    <n v="45500"/>
    <n v="3.4346666599999995"/>
    <n v="70000"/>
    <n v="45500"/>
    <n v="3.4346666599999995"/>
    <n v="70000"/>
    <n v="45500"/>
    <n v="3.4346666599999995"/>
    <n v="70000"/>
    <n v="45500"/>
    <n v="3.4346666599999995"/>
    <n v="57960"/>
    <n v="37674"/>
    <n v="2.8439039944799998"/>
    <n v="69310"/>
    <n v="45051.5"/>
    <n v="3.400810660065714"/>
    <n v="61050"/>
    <n v="39682.5"/>
    <n v="2.995519994185714"/>
    <n v="61050"/>
    <n v="39682.5"/>
    <n v="2.995519994185714"/>
    <n v="61050"/>
    <n v="39682.5"/>
    <n v="2.995519994185714"/>
    <n v="59700"/>
    <n v="38805"/>
    <n v="2.9292799943142853"/>
    <n v="59700"/>
    <n v="38805"/>
    <n v="2.9292799943142853"/>
    <n v="59700"/>
    <n v="38805"/>
    <n v="2.9292799943142853"/>
    <n v="59700"/>
    <n v="38805"/>
    <n v="2.9292799943142853"/>
    <n v="59700"/>
    <n v="38805"/>
    <n v="2.9292799943142853"/>
    <n v="59700"/>
    <n v="38805"/>
    <n v="2.9292799943142853"/>
    <n v="43374.290322580644"/>
    <n v="3.2742028323544705"/>
    <n v="121.44801290322582"/>
    <n v="58.935650982380466"/>
    <n v="180.38366388560627"/>
  </r>
  <r>
    <x v="0"/>
    <s v="SAMMFD090"/>
    <n v="0"/>
    <s v="FOLDER SAMSUNG DICA IMPORTANTES PARA  SUA TV 17X8"/>
    <x v="0"/>
    <x v="0"/>
    <n v="2.4191999999999998E-5"/>
    <n v="0.57999999999999996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10000"/>
    <n v="5800"/>
    <n v="0.24191999999999997"/>
    <n v="5800"/>
    <n v="0.24192000000000013"/>
    <n v="16.240000000000002"/>
    <n v="4.3545600000000029"/>
    <n v="20.594560000000005"/>
  </r>
  <r>
    <x v="2"/>
    <s v="SAMMFG013"/>
    <n v="59055"/>
    <s v="FAIXA D GONDOLA GALAXY BUDS SERIES BUDS2 PRO BUDS2"/>
    <x v="2"/>
    <x v="5"/>
    <n v="3.3782400000000002E-4"/>
    <n v="56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715"/>
    <n v="40040"/>
    <n v="0.24154416000000001"/>
    <n v="40040"/>
    <n v="0.24154416000000009"/>
    <n v="112.11200000000002"/>
    <n v="4.3477948800000012"/>
    <n v="116.45979488000002"/>
  </r>
  <r>
    <x v="2"/>
    <s v="SAMMFN001"/>
    <s v="OL-R190NZSASTD"/>
    <s v="FONE DE OUVIDO SEM FIO R190 PHANTOM SILVER "/>
    <x v="9"/>
    <x v="13"/>
    <n v="7.464800000000001E-4"/>
    <n v="45.007800000000003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240"/>
    <n v="10801.872000000001"/>
    <n v="0.17915520000000001"/>
    <n v="10801.871999999996"/>
    <n v="0.17915520000000004"/>
    <n v="30.245241599999993"/>
    <n v="3.2247936000000008"/>
    <n v="33.470035199999991"/>
  </r>
  <r>
    <x v="2"/>
    <s v="SAMMFN002"/>
    <s v="OL-R190NZVASTD"/>
    <s v="FONE DE OUVIDO SEM FIO R190 PHANTOM VIOLET"/>
    <x v="9"/>
    <x v="13"/>
    <n v="7.6384000000000001E-4"/>
    <n v="41.007100000000001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87"/>
    <n v="3567.6177000000002"/>
    <n v="6.6454079999999999E-2"/>
    <n v="3567.6177000000016"/>
    <n v="6.6454079999999985E-2"/>
    <n v="9.9893295600000052"/>
    <n v="1.1961734399999997"/>
    <n v="11.185503000000004"/>
  </r>
  <r>
    <x v="2"/>
    <s v="SAMMFN003"/>
    <s v="OL-R177NZKASTD"/>
    <s v="FONE DE OUVIDO BUDS GRAFITE R177"/>
    <x v="9"/>
    <x v="13"/>
    <n v="7.0928000000000007E-4"/>
    <n v="41.007899999999999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75"/>
    <n v="3075.5924999999997"/>
    <n v="5.3196000000000007E-2"/>
    <n v="3075.5924999999993"/>
    <n v="5.3196000000000014E-2"/>
    <n v="8.6116589999999995"/>
    <n v="0.95752800000000027"/>
    <n v="9.5691869999999994"/>
  </r>
  <r>
    <x v="2"/>
    <s v="SAMMFN004"/>
    <s v="OL-R177NZWASTD"/>
    <s v="FONE DE OUVIDO MOCK UP BUDS 2 BRANCO SM-R177"/>
    <x v="9"/>
    <x v="13"/>
    <n v="6.9783999999999992E-4"/>
    <n v="41.007399999999997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300"/>
    <n v="12302.22"/>
    <n v="0.20935199999999998"/>
    <n v="12302.21999999999"/>
    <n v="0.20935199999999998"/>
    <n v="34.446215999999978"/>
    <n v="3.7683359999999997"/>
    <n v="38.214551999999976"/>
  </r>
  <r>
    <x v="2"/>
    <s v="SAMMFN005"/>
    <s v="OL-R177NLVASTD"/>
    <s v="APARELHO FONE DE OUVIDO BUDS2 LAVANDA SM-R177"/>
    <x v="9"/>
    <x v="13"/>
    <n v="7.0928000000000007E-4"/>
    <n v="41.007800000000003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154"/>
    <n v="6315.2012000000004"/>
    <n v="0.10922912000000001"/>
    <n v="6315.2012000000032"/>
    <n v="0.10922912000000005"/>
    <n v="17.68256336000001"/>
    <n v="1.966124160000001"/>
    <n v="19.64868752000001"/>
  </r>
  <r>
    <x v="2"/>
    <s v="SAMMFN008"/>
    <s v="OL-R510NZAASTD"/>
    <s v="FONE MOCKUP R510 GRAY GALAXY BUDS PRO "/>
    <x v="2"/>
    <x v="5"/>
    <n v="6.8198E-4"/>
    <n v="39.007100000000001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491"/>
    <n v="19152.486100000002"/>
    <n v="0.33485218"/>
    <n v="19152.486099999991"/>
    <n v="0.33485218000000022"/>
    <n v="53.62696107999998"/>
    <n v="6.0273392400000043"/>
    <n v="59.654300319999983"/>
  </r>
  <r>
    <x v="2"/>
    <s v="SAMMFN009"/>
    <s v="OL-R510NLVASTD"/>
    <s v="FONE MOCKUP R510 LIGHT VIOLET GALAXY BUDS2"/>
    <x v="2"/>
    <x v="5"/>
    <n v="6.8198E-4"/>
    <n v="39.007100000000001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134"/>
    <n v="5226.9513999999999"/>
    <n v="9.1385320000000006E-2"/>
    <n v="5226.9513999999999"/>
    <n v="9.1385320000000062E-2"/>
    <n v="14.635463920000001"/>
    <n v="1.6449357600000012"/>
    <n v="16.280399680000002"/>
  </r>
  <r>
    <x v="2"/>
    <s v="SAMMFN010"/>
    <s v="OL-R510NZWASTD"/>
    <s v="FONE MOCKUP R510 WHITE GALAXY PROJECT X"/>
    <x v="2"/>
    <x v="5"/>
    <n v="6.8198E-4"/>
    <n v="39.007100000000001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90"/>
    <n v="3510.6390000000001"/>
    <n v="6.1378200000000001E-2"/>
    <n v="3510.6389999999988"/>
    <n v="6.1378200000000036E-2"/>
    <n v="9.8297891999999987"/>
    <n v="1.1048076000000007"/>
    <n v="10.9345968"/>
  </r>
  <r>
    <x v="2"/>
    <s v="SAMMFN011"/>
    <s v="OL-R400NZWASTD"/>
    <s v="MOCKUP GALAXY SAMSUNG R400 WHITE"/>
    <x v="2"/>
    <x v="5"/>
    <n v="6.8198E-4"/>
    <n v="36.006500000000003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211"/>
    <n v="7597.3715000000002"/>
    <n v="0.14389778"/>
    <n v="7597.371500000002"/>
    <n v="0.14389778"/>
    <n v="21.272640200000009"/>
    <n v="2.5901600400000002"/>
    <n v="23.862800240000009"/>
  </r>
  <r>
    <x v="2"/>
    <s v="SAMMFN012"/>
    <s v="OL-R400NZAASTD"/>
    <s v="MOCKUP GALAXY SAMSUNG R400 GRAFHITE"/>
    <x v="2"/>
    <x v="5"/>
    <n v="6.8198E-4"/>
    <n v="36.006500000000003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106"/>
    <n v="3816.6890000000003"/>
    <n v="7.2289880000000001E-2"/>
    <n v="3816.6889999999989"/>
    <n v="7.2289880000000015E-2"/>
    <n v="10.686729199999998"/>
    <n v="1.3012178400000003"/>
    <n v="11.987947039999998"/>
  </r>
  <r>
    <x v="3"/>
    <s v="SAMMFN013"/>
    <s v="PRD00059"/>
    <s v="FONE DE OUVIDO P JOGOS LOGITECH G635 DANIFICADOS"/>
    <x v="6"/>
    <x v="8"/>
    <n v="2.1447667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.17158134"/>
    <n v="8"/>
    <n v="0"/>
    <n v="0.17158134"/>
    <n v="8"/>
    <n v="0"/>
    <n v="0.17158134"/>
    <n v="8"/>
    <n v="0"/>
    <n v="0.17158134"/>
    <n v="8"/>
    <n v="0"/>
    <n v="0.17158134"/>
    <n v="8"/>
    <n v="0"/>
    <n v="0.17158134"/>
    <n v="8"/>
    <n v="0"/>
    <n v="0.17158134"/>
    <n v="8"/>
    <n v="0"/>
    <n v="0.17158134"/>
    <n v="8"/>
    <n v="0"/>
    <n v="0.17158134"/>
    <n v="8"/>
    <n v="0"/>
    <n v="0.17158134"/>
    <n v="0"/>
    <n v="5.5348819354838694E-2"/>
    <n v="0"/>
    <n v="0.99627874838709651"/>
    <n v="0.99627874838709651"/>
  </r>
  <r>
    <x v="4"/>
    <s v="SAMMFO125"/>
    <s v="CFOP5949"/>
    <s v="FONTE PARA PEDESTAL DO TABLET PS24VP68"/>
    <x v="5"/>
    <x v="7"/>
    <n v="1.7441999999999998E-3"/>
    <n v="358.69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31"/>
    <n v="11119.39"/>
    <n v="5.4070199999999992E-2"/>
    <n v="11119.390000000009"/>
    <n v="5.4070199999999971E-2"/>
    <n v="31.134292000000027"/>
    <n v="0.97326359999999945"/>
    <n v="32.107555600000026"/>
  </r>
  <r>
    <x v="0"/>
    <s v="SAMMFT007"/>
    <n v="0"/>
    <s v="FITA SALVA CELULAR SAMSUNG RECICLA "/>
    <x v="0"/>
    <x v="0"/>
    <n v="3.7719999999999998E-5"/>
    <n v="3.23"/>
    <n v="489"/>
    <n v="1579.47"/>
    <n v="1.8445079999999999E-2"/>
    <n v="489"/>
    <n v="1579.47"/>
    <n v="1.8445079999999999E-2"/>
    <n v="489"/>
    <n v="1579.47"/>
    <n v="1.8445079999999999E-2"/>
    <n v="519"/>
    <n v="1676.37"/>
    <n v="1.9576679999999999E-2"/>
    <n v="519"/>
    <n v="1676.37"/>
    <n v="1.9576679999999999E-2"/>
    <n v="519"/>
    <n v="1676.37"/>
    <n v="1.9576679999999999E-2"/>
    <n v="519"/>
    <n v="1676.37"/>
    <n v="1.9576679999999999E-2"/>
    <n v="519"/>
    <n v="1676.37"/>
    <n v="1.95766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489"/>
    <n v="1579.47"/>
    <n v="1.8445079999999999E-2"/>
    <n v="1595.0990322580653"/>
    <n v="1.862759612903226E-2"/>
    <n v="4.4662772903225836"/>
    <n v="0.33529673032258067"/>
    <n v="4.8015740206451643"/>
  </r>
  <r>
    <x v="2"/>
    <s v="SAMMFX032"/>
    <n v="59709"/>
    <s v="FAIXA DE GONDOLA GALAXY BOOK3 360 COM QR CODE"/>
    <x v="2"/>
    <x v="1"/>
    <n v="4.3680000000000002E-5"/>
    <n v="2.37"/>
    <n v="6"/>
    <n v="14.22"/>
    <n v="2.6208000000000004E-4"/>
    <n v="6"/>
    <n v="14.22"/>
    <n v="2.6208000000000004E-4"/>
    <n v="6"/>
    <n v="14.22"/>
    <n v="2.6208000000000004E-4"/>
    <n v="6"/>
    <n v="14.22"/>
    <n v="2.6208000000000004E-4"/>
    <n v="6"/>
    <n v="14.22"/>
    <n v="2.6208000000000004E-4"/>
    <n v="6"/>
    <n v="14.22"/>
    <n v="2.6208000000000004E-4"/>
    <n v="6"/>
    <n v="14.22"/>
    <n v="2.6208000000000004E-4"/>
    <n v="6"/>
    <n v="14.22"/>
    <n v="2.6208000000000004E-4"/>
    <n v="6"/>
    <n v="14.22"/>
    <n v="2.6208000000000004E-4"/>
    <n v="6"/>
    <n v="14.22"/>
    <n v="2.6208000000000004E-4"/>
    <n v="6"/>
    <n v="14.22"/>
    <n v="2.6208000000000004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4.22"/>
    <n v="2.6208000000000004E-4"/>
    <n v="6"/>
    <n v="14.22"/>
    <n v="2.6208000000000004E-4"/>
    <n v="6"/>
    <n v="14.22"/>
    <n v="2.6208000000000004E-4"/>
    <n v="6"/>
    <n v="14.22"/>
    <n v="2.6208000000000004E-4"/>
    <n v="6"/>
    <n v="14.22"/>
    <n v="2.6208000000000004E-4"/>
    <n v="6"/>
    <n v="14.22"/>
    <n v="2.6208000000000004E-4"/>
    <n v="6"/>
    <n v="14.22"/>
    <n v="2.6208000000000004E-4"/>
    <n v="6"/>
    <n v="14.22"/>
    <n v="2.6208000000000004E-4"/>
    <n v="6"/>
    <n v="14.22"/>
    <n v="2.6208000000000004E-4"/>
    <n v="6"/>
    <n v="14.22"/>
    <n v="2.6208000000000004E-4"/>
    <n v="6"/>
    <n v="14.22"/>
    <n v="2.6208000000000004E-4"/>
    <n v="6"/>
    <n v="14.22"/>
    <n v="2.6208000000000004E-4"/>
    <n v="10.550322580645165"/>
    <n v="1.9444645161290316E-4"/>
    <n v="2.9540903225806468E-2"/>
    <n v="3.5000361290322569E-3"/>
    <n v="3.3040939354838726E-2"/>
  </r>
  <r>
    <x v="2"/>
    <s v="SAMMFX033"/>
    <n v="59709"/>
    <s v="FAIXA DE GONDOLA GALAXY BOOK3 ULTRA COM QR CODE"/>
    <x v="2"/>
    <x v="1"/>
    <n v="4.5240000000000001E-5"/>
    <n v="2.37"/>
    <n v="1"/>
    <n v="2.37"/>
    <n v="4.5240000000000001E-5"/>
    <n v="1"/>
    <n v="2.37"/>
    <n v="4.5240000000000001E-5"/>
    <n v="1"/>
    <n v="2.37"/>
    <n v="4.5240000000000001E-5"/>
    <n v="1"/>
    <n v="2.37"/>
    <n v="4.5240000000000001E-5"/>
    <n v="1"/>
    <n v="2.37"/>
    <n v="4.5240000000000001E-5"/>
    <n v="1"/>
    <n v="2.37"/>
    <n v="4.5240000000000001E-5"/>
    <n v="1"/>
    <n v="2.37"/>
    <n v="4.5240000000000001E-5"/>
    <n v="1"/>
    <n v="2.37"/>
    <n v="4.5240000000000001E-5"/>
    <n v="1"/>
    <n v="2.37"/>
    <n v="4.5240000000000001E-5"/>
    <n v="1"/>
    <n v="2.37"/>
    <n v="4.5240000000000001E-5"/>
    <n v="1"/>
    <n v="2.37"/>
    <n v="4.5240000000000001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7"/>
    <n v="4.5240000000000001E-5"/>
    <n v="1"/>
    <n v="2.37"/>
    <n v="4.5240000000000001E-5"/>
    <n v="1"/>
    <n v="2.37"/>
    <n v="4.5240000000000001E-5"/>
    <n v="1"/>
    <n v="2.37"/>
    <n v="4.5240000000000001E-5"/>
    <n v="1"/>
    <n v="2.37"/>
    <n v="4.5240000000000001E-5"/>
    <n v="1"/>
    <n v="2.37"/>
    <n v="4.5240000000000001E-5"/>
    <n v="1"/>
    <n v="2.37"/>
    <n v="4.5240000000000001E-5"/>
    <n v="1"/>
    <n v="2.37"/>
    <n v="4.5240000000000001E-5"/>
    <n v="1"/>
    <n v="2.37"/>
    <n v="4.5240000000000001E-5"/>
    <n v="1"/>
    <n v="2.37"/>
    <n v="4.5240000000000001E-5"/>
    <n v="1"/>
    <n v="2.37"/>
    <n v="4.5240000000000001E-5"/>
    <n v="1"/>
    <n v="2.37"/>
    <n v="4.5240000000000001E-5"/>
    <n v="1.758387096774193"/>
    <n v="3.3565161290322584E-5"/>
    <n v="4.9234838709677408E-3"/>
    <n v="6.0417290322580647E-4"/>
    <n v="5.5276567741935475E-3"/>
  </r>
  <r>
    <x v="3"/>
    <s v="SAMMGI013"/>
    <s v="OS.116400"/>
    <s v="GUIA MULTI SPLIT SAMSUNG WINDFREE AR CONDICIONADOS"/>
    <x v="7"/>
    <x v="9"/>
    <n v="1.0336E-4"/>
    <n v="2.4900000000000002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50"/>
    <n v="124.50000000000001"/>
    <n v="5.1679999999999999E-3"/>
    <n v="124.50000000000001"/>
    <n v="5.1680000000000033E-3"/>
    <n v="0.34860000000000008"/>
    <n v="9.3024000000000065E-2"/>
    <n v="0.44162400000000013"/>
  </r>
  <r>
    <x v="4"/>
    <s v="SAMMIP007"/>
    <n v="0"/>
    <s v="IMPRESORA PRETA D ETIQUETA C CORTADOR E CABOS USAD"/>
    <x v="5"/>
    <x v="7"/>
    <n v="6.7584000000000005E-2"/>
    <n v="0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0"/>
    <n v="6.7584000000000033E-2"/>
    <n v="0"/>
    <n v="1.2165120000000007"/>
    <n v="1.2165120000000007"/>
  </r>
  <r>
    <x v="4"/>
    <s v="SAMMIP008"/>
    <n v="0"/>
    <s v="IMPRESORA D ETIQUETA SATO PRETA USADO"/>
    <x v="5"/>
    <x v="7"/>
    <n v="6.7584000000000005E-2"/>
    <n v="0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1"/>
    <n v="0"/>
    <n v="6.7584000000000005E-2"/>
    <n v="0"/>
    <n v="6.7584000000000033E-2"/>
    <n v="0"/>
    <n v="1.2165120000000007"/>
    <n v="1.2165120000000007"/>
  </r>
  <r>
    <x v="4"/>
    <s v="SAMMIP009"/>
    <n v="0"/>
    <s v="IMPRESSORA SAMSUNG PRETA WS4"/>
    <x v="5"/>
    <x v="7"/>
    <n v="6.6304000000000002E-2"/>
    <n v="2440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4"/>
    <n v="9760"/>
    <n v="0.26521600000000001"/>
    <n v="9760"/>
    <n v="0.2652159999999999"/>
    <n v="27.328000000000003"/>
    <n v="4.7738879999999977"/>
    <n v="32.101888000000002"/>
  </r>
  <r>
    <x v="4"/>
    <s v="SAMMJG085"/>
    <n v="0"/>
    <s v="JOGO C MADEIRAS TAM DIV P RECEPCAO USADO"/>
    <x v="5"/>
    <x v="7"/>
    <n v="0.155916"/>
    <n v="200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1"/>
    <n v="200"/>
    <n v="0.155916"/>
    <n v="200"/>
    <n v="0.15591600000000005"/>
    <n v="0.56000000000000005"/>
    <n v="2.8064880000000008"/>
    <n v="3.3664880000000008"/>
  </r>
  <r>
    <x v="3"/>
    <s v="SAMMJG102"/>
    <n v="0"/>
    <s v="JOGO XBOX SERIES X FORZA HORIZON 5"/>
    <x v="6"/>
    <x v="8"/>
    <n v="1.2012000000000001E-3"/>
    <n v="288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15"/>
    <n v="4320"/>
    <n v="1.8018000000000003E-2"/>
    <n v="4320"/>
    <n v="1.8017999999999989E-2"/>
    <n v="12.096000000000002"/>
    <n v="0.32432399999999978"/>
    <n v="12.420324000000001"/>
  </r>
  <r>
    <x v="3"/>
    <s v="SAMMJG107"/>
    <n v="2111300"/>
    <s v="JOGO CENTRAL CONTROLADORA USB DE 2 SAIDAS"/>
    <x v="6"/>
    <x v="8"/>
    <n v="3.888E-3"/>
    <n v="314.10000000000002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30"/>
    <n v="9423"/>
    <n v="0.11663999999999999"/>
    <n v="9423"/>
    <n v="0.11663999999999995"/>
    <n v="26.384400000000003"/>
    <n v="2.0995199999999992"/>
    <n v="28.483920000000001"/>
  </r>
  <r>
    <x v="2"/>
    <s v="SAMMJG109"/>
    <n v="59055"/>
    <s v="JOGO COM 25 TAG BUDS2 4 CORES"/>
    <x v="2"/>
    <x v="5"/>
    <n v="5.1520000000000005E-4"/>
    <n v="21.25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828.75"/>
    <n v="2.0092800000000011E-2"/>
    <n v="2.3205000000000005"/>
    <n v="0.36167040000000023"/>
    <n v="2.6821704000000008"/>
  </r>
  <r>
    <x v="2"/>
    <s v="SAMMJG110"/>
    <n v="59055"/>
    <s v="JOGO COM 25 TAG BUDS2 PRO 3 CORES"/>
    <x v="2"/>
    <x v="5"/>
    <n v="5.1520000000000005E-4"/>
    <n v="21.25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39"/>
    <n v="828.75"/>
    <n v="2.0092800000000001E-2"/>
    <n v="828.75"/>
    <n v="2.0092800000000011E-2"/>
    <n v="2.3205000000000005"/>
    <n v="0.36167040000000023"/>
    <n v="2.6821704000000008"/>
  </r>
  <r>
    <x v="2"/>
    <s v="SAMMJG111"/>
    <s v="BRP12302617"/>
    <s v="JOGO C16 BANDEIROLAS SAMSUN GALAXY LJ AMERICASNAS"/>
    <x v="2"/>
    <x v="2"/>
    <n v="5.2346250000000006E-3"/>
    <n v="89.37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3"/>
    <n v="268.11"/>
    <n v="1.5703875000000003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4"/>
    <n v="357.48"/>
    <n v="2.0938500000000002E-2"/>
    <n v="354.59709677419335"/>
    <n v="2.0769641129032262E-2"/>
    <n v="0.99287187096774154"/>
    <n v="0.37385354032258072"/>
    <n v="1.3667254112903222"/>
  </r>
  <r>
    <x v="1"/>
    <s v="SAMMJG112"/>
    <n v="0"/>
    <s v="JOGO PISO DE EVA EM CORES"/>
    <x v="1"/>
    <x v="1"/>
    <n v="0.101036"/>
    <n v="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600"/>
    <n v="0.404144"/>
    <n v="4"/>
    <n v="1600"/>
    <n v="0.404144"/>
    <n v="4"/>
    <n v="1600"/>
    <n v="0.404144"/>
    <n v="4"/>
    <n v="1600"/>
    <n v="0.404144"/>
    <n v="4"/>
    <n v="1600"/>
    <n v="0.404144"/>
    <n v="4"/>
    <n v="1600"/>
    <n v="0.404144"/>
    <n v="4"/>
    <n v="1600"/>
    <n v="0.404144"/>
    <n v="4"/>
    <n v="1600"/>
    <n v="0.404144"/>
    <n v="4"/>
    <n v="1600"/>
    <n v="0.404144"/>
    <n v="4"/>
    <n v="1600"/>
    <n v="0.404144"/>
    <n v="4"/>
    <n v="1600"/>
    <n v="0.404144"/>
    <n v="4"/>
    <n v="1600"/>
    <n v="0.404144"/>
    <n v="4"/>
    <n v="1600"/>
    <n v="0.404144"/>
    <n v="4"/>
    <n v="1600"/>
    <n v="0.404144"/>
    <n v="4"/>
    <n v="1600"/>
    <n v="0.404144"/>
    <n v="4"/>
    <n v="1600"/>
    <n v="0.404144"/>
    <n v="4"/>
    <n v="1600"/>
    <n v="0.404144"/>
    <n v="4"/>
    <n v="1600"/>
    <n v="0.404144"/>
    <n v="4"/>
    <n v="1600"/>
    <n v="0.404144"/>
    <n v="4"/>
    <n v="1600"/>
    <n v="0.404144"/>
    <n v="1032.258064516129"/>
    <n v="0.26073806451612891"/>
    <n v="2.8903225806451616"/>
    <n v="4.6932851612903201"/>
    <n v="7.5836077419354817"/>
  </r>
  <r>
    <x v="4"/>
    <s v="SAMMKT029"/>
    <m/>
    <s v="KIT DE SENSOR + CONTROLE REMOTO"/>
    <x v="5"/>
    <x v="7"/>
    <n v="1.2388059701492538E-3"/>
    <n v="0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5"/>
    <n v="0"/>
    <n v="6.1940298507462688E-3"/>
    <n v="0"/>
    <n v="6.1940298507462688E-3"/>
    <n v="0"/>
    <n v="0.11149253731343284"/>
    <n v="0.11149253731343284"/>
  </r>
  <r>
    <x v="4"/>
    <s v="SAMMKT044"/>
    <s v="Z-IRSENSOR"/>
    <s v="KIT M5000BR CENTRAL DE ALARME SENSOR PARA MONITORA"/>
    <x v="5"/>
    <x v="7"/>
    <n v="1.3518181818181818E-2"/>
    <n v="0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15"/>
    <n v="0"/>
    <n v="0.20277272727272727"/>
    <n v="0"/>
    <n v="0.20277272727272713"/>
    <n v="0"/>
    <n v="3.6499090909090883"/>
    <n v="3.6499090909090883"/>
  </r>
  <r>
    <x v="2"/>
    <s v="SAMMKT088"/>
    <n v="11000154126"/>
    <s v="KIT LETREIRO SAMSUNG 300MM"/>
    <x v="4"/>
    <x v="6"/>
    <n v="0.23100000000000001"/>
    <n v="4513.04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19"/>
    <n v="85747.76"/>
    <n v="4.3890000000000002"/>
    <n v="85747.759999999951"/>
    <n v="4.3889999999999993"/>
    <n v="240.09372799999989"/>
    <n v="79.001999999999981"/>
    <n v="319.09572799999989"/>
  </r>
  <r>
    <x v="2"/>
    <s v="SAMMKT089"/>
    <n v="11000154118"/>
    <s v="KIT LETREIRO SAMSUNG 240MM"/>
    <x v="4"/>
    <x v="6"/>
    <n v="0.23100000000000001"/>
    <n v="3582.61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16"/>
    <n v="57321.760000000002"/>
    <n v="3.6960000000000002"/>
    <n v="57321.760000000002"/>
    <n v="3.6959999999999988"/>
    <n v="160.50092800000002"/>
    <n v="66.527999999999977"/>
    <n v="227.02892800000001"/>
  </r>
  <r>
    <x v="3"/>
    <s v="SAMMKT135"/>
    <n v="99018062374"/>
    <s v="KIT COM 2 TESTEIRAS ADESIVAS DIGITAL INVERTER"/>
    <x v="3"/>
    <x v="12"/>
    <n v="4.9607999999999998E-4"/>
    <n v="0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17"/>
    <n v="0"/>
    <n v="8.4333599999999991E-3"/>
    <n v="0"/>
    <n v="8.4333599999999991E-3"/>
    <n v="0"/>
    <n v="0.15180047999999999"/>
    <n v="0.15180047999999999"/>
  </r>
  <r>
    <x v="3"/>
    <s v="SAMMKT164"/>
    <n v="0"/>
    <s v="Collaboration Kit c Alarme"/>
    <x v="6"/>
    <x v="8"/>
    <n v="2.5833599999999998E-2"/>
    <n v="1219.659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0"/>
    <n v="12196.59"/>
    <n v="0.25833600000000001"/>
    <n v="12196.590000000007"/>
    <n v="0.25833599999999995"/>
    <n v="34.150452000000023"/>
    <n v="4.6500479999999991"/>
    <n v="38.800500000000021"/>
  </r>
  <r>
    <x v="3"/>
    <s v="SAMMKT172"/>
    <n v="0"/>
    <s v="KIT VIA VAREJO - 2"/>
    <x v="6"/>
    <x v="8"/>
    <n v="1.5119999999999999E-3"/>
    <n v="1273.8800000000001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18"/>
    <n v="22929.840000000004"/>
    <n v="2.7215999999999997E-2"/>
    <n v="22929.84"/>
    <n v="2.7216000000000011E-2"/>
    <n v="64.203552000000016"/>
    <n v="0.48988800000000021"/>
    <n v="64.69344000000001"/>
  </r>
  <r>
    <x v="3"/>
    <s v="SAMMKT173"/>
    <n v="0"/>
    <s v="KIT VIA VAREJO 1.60x90"/>
    <x v="6"/>
    <x v="8"/>
    <n v="7.5600000000000007E-3"/>
    <n v="1273.8800000000001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7"/>
    <n v="8917.16"/>
    <n v="5.2920000000000009E-2"/>
    <n v="8917.16"/>
    <n v="5.292000000000003E-2"/>
    <n v="24.968048000000003"/>
    <n v="0.95256000000000052"/>
    <n v="25.920608000000005"/>
  </r>
  <r>
    <x v="3"/>
    <s v="SAMMKT186"/>
    <n v="0"/>
    <s v="KIT RACK GAMER WALL TYPE"/>
    <x v="6"/>
    <x v="8"/>
    <n v="5.5621020000000003"/>
    <n v="0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6"/>
    <n v="0"/>
    <n v="33.372612000000004"/>
    <n v="0"/>
    <n v="33.372611999999997"/>
    <n v="0"/>
    <n v="600.70701599999995"/>
    <n v="600.70701599999995"/>
  </r>
  <r>
    <x v="3"/>
    <s v="SAMMKT204"/>
    <s v="BS071"/>
    <s v="KIT DISPLAY LOGO NEO QLED + DISPLAY LOGO QLED"/>
    <x v="6"/>
    <x v="8"/>
    <n v="1.21E-2"/>
    <n v="0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3"/>
    <n v="0"/>
    <n v="3.6299999999999999E-2"/>
    <n v="0"/>
    <n v="3.6299999999999999E-2"/>
    <n v="0"/>
    <n v="0.65339999999999998"/>
    <n v="0.65339999999999998"/>
  </r>
  <r>
    <x v="3"/>
    <s v="SAMMKT205"/>
    <s v="Z-BESPOKECOLORSHIP"/>
    <s v="KIT COM 6 MOSTRUARIO BESPOKE CORES DIVERSAS"/>
    <x v="6"/>
    <x v="8"/>
    <n v="3.8808000000000002E-2"/>
    <n v="0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8"/>
    <n v="0"/>
    <n v="0.31046400000000002"/>
    <n v="0"/>
    <n v="0.3104639999999998"/>
    <n v="0"/>
    <n v="5.588351999999996"/>
    <n v="5.588351999999996"/>
  </r>
  <r>
    <x v="3"/>
    <s v="SAMMKT206"/>
    <s v="Z-BESPOKECHIPSMALL"/>
    <s v="KIT MOSTRUARIO DE COR P CATALOGO CORES DIVERSO"/>
    <x v="6"/>
    <x v="8"/>
    <n v="7.0596000000000006E-2"/>
    <n v="0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8"/>
    <n v="0"/>
    <n v="0.56476800000000005"/>
    <n v="0"/>
    <n v="0.56476800000000038"/>
    <n v="0"/>
    <n v="10.165824000000008"/>
    <n v="10.165824000000008"/>
  </r>
  <r>
    <x v="3"/>
    <s v="SAMMKT215"/>
    <n v="0"/>
    <s v="KIT ARGOLA COM MOSQUETAO PRATA"/>
    <x v="6"/>
    <x v="8"/>
    <n v="4.9866666666666668E-5"/>
    <n v="0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7"/>
    <n v="0"/>
    <n v="3.4906666666666668E-4"/>
    <n v="0"/>
    <n v="3.4906666666666668E-4"/>
    <n v="0"/>
    <n v="6.2832000000000001E-3"/>
    <n v="6.2832000000000001E-3"/>
  </r>
  <r>
    <x v="3"/>
    <s v="SAMMKT220"/>
    <n v="0"/>
    <s v="KIT RACK GAMER WALL TYPE CINZA"/>
    <x v="6"/>
    <x v="8"/>
    <n v="5.5621020000000003"/>
    <n v="5561.384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1"/>
    <n v="5561.384"/>
    <n v="5.5621020000000003"/>
    <n v="5561.3839999999991"/>
    <n v="5.5621020000000021"/>
    <n v="15.571875199999999"/>
    <n v="100.11783600000004"/>
    <n v="115.68971120000003"/>
  </r>
  <r>
    <x v="2"/>
    <s v="SAMMKT239"/>
    <n v="0"/>
    <s v="KIT SAMSUNG GALAXY LANCAMENTO FASE 2 LINHA  A"/>
    <x v="2"/>
    <x v="2"/>
    <n v="2.6818000000000002E-2"/>
    <n v="154.52199999999999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143"/>
    <n v="22096.645999999997"/>
    <n v="3.8349740000000003"/>
    <n v="22096.64599999999"/>
    <n v="3.8349740000000017"/>
    <n v="61.870608799999978"/>
    <n v="69.029532000000032"/>
    <n v="130.9001408"/>
  </r>
  <r>
    <x v="3"/>
    <s v="SAMMKT244"/>
    <n v="0"/>
    <s v="RACK OLED GUIDE BALCAO PLACA E SUPORTE SAMSUNG"/>
    <x v="6"/>
    <x v="8"/>
    <n v="1.3077220000000001"/>
    <n v="0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9"/>
    <n v="0"/>
    <n v="11.769498"/>
    <n v="0"/>
    <n v="11.769498"/>
    <n v="0"/>
    <n v="211.850964"/>
    <n v="211.850964"/>
  </r>
  <r>
    <x v="4"/>
    <s v="SAMMKT256"/>
    <s v="CFOP5949"/>
    <s v="KIT TECLADO  BASE PAGER DE ESPERA REDONDONDO LON "/>
    <x v="5"/>
    <x v="7"/>
    <n v="1.4E-2"/>
    <n v="0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2"/>
    <n v="0"/>
    <n v="2.8000000000000001E-2"/>
    <n v="0"/>
    <n v="2.8000000000000018E-2"/>
    <n v="0"/>
    <n v="0.50400000000000034"/>
    <n v="0.50400000000000034"/>
  </r>
  <r>
    <x v="3"/>
    <s v="SAMMKT257"/>
    <n v="0"/>
    <s v="KIT RACK FRAME SLIM VIA VAREJO DANIFICADO"/>
    <x v="6"/>
    <x v="8"/>
    <n v="2.1865199999999998"/>
    <n v="5615.14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1"/>
    <n v="5615.14"/>
    <n v="2.1865199999999998"/>
    <n v="5615.140000000004"/>
    <n v="2.1865200000000011"/>
    <n v="15.722392000000013"/>
    <n v="39.357360000000021"/>
    <n v="55.079752000000035"/>
  </r>
  <r>
    <x v="3"/>
    <s v="SAMMKT266"/>
    <n v="0"/>
    <s v="RACK OLED PLACA ACRILICO SUPORTE 1500"/>
    <x v="6"/>
    <x v="8"/>
    <n v="1.3789439999999999"/>
    <n v="0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1"/>
    <n v="0"/>
    <n v="1.3789439999999999"/>
    <n v="0"/>
    <n v="1.3789439999999995"/>
    <n v="0"/>
    <n v="24.82099199999999"/>
    <n v="24.82099199999999"/>
  </r>
  <r>
    <x v="2"/>
    <s v="SAMMKT270"/>
    <n v="0"/>
    <s v="KIT ECONOMY TABLE"/>
    <x v="2"/>
    <x v="2"/>
    <n v="0.313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.31359999999999999"/>
    <n v="1"/>
    <n v="0"/>
    <n v="0.31359999999999999"/>
    <n v="1"/>
    <n v="0"/>
    <n v="0.31359999999999999"/>
    <n v="1"/>
    <n v="0"/>
    <n v="0.31359999999999999"/>
    <n v="1"/>
    <n v="0"/>
    <n v="0.31359999999999999"/>
    <n v="1"/>
    <n v="0"/>
    <n v="0.31359999999999999"/>
    <n v="0"/>
    <n v="6.0696774193548395E-2"/>
    <n v="0"/>
    <n v="1.092541935483871"/>
    <n v="1.092541935483871"/>
  </r>
  <r>
    <x v="3"/>
    <s v="SAMMKT277"/>
    <s v="SAMMKT279"/>
    <s v="KIT PUFF GAMING ZONE E WALL TYPE PARTE 2 D 3"/>
    <x v="6"/>
    <x v="8"/>
    <n v="0.29775400000000002"/>
    <n v="1748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4"/>
    <n v="6992"/>
    <n v="1.1910160000000001"/>
    <n v="6992"/>
    <n v="1.1910160000000001"/>
    <n v="19.577600000000004"/>
    <n v="21.438288"/>
    <n v="41.015888000000004"/>
  </r>
  <r>
    <x v="3"/>
    <s v="SAMMKT278"/>
    <s v="SAMMKT279"/>
    <s v="KIT TAPETE GAMING ZONE E WALL TYPE PARTE 3 D 3"/>
    <x v="6"/>
    <x v="8"/>
    <n v="0.19188"/>
    <n v="2736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2"/>
    <n v="5472"/>
    <n v="0.38375999999999999"/>
    <n v="5472"/>
    <n v="0.3837600000000001"/>
    <n v="15.321600000000002"/>
    <n v="6.9076800000000018"/>
    <n v="22.229280000000003"/>
  </r>
  <r>
    <x v="3"/>
    <s v="SAMMKT279"/>
    <n v="196"/>
    <s v="KIT RACK WALL TYPE PARTE 1 DE 3"/>
    <x v="6"/>
    <x v="8"/>
    <n v="6.3433440000000001"/>
    <n v="5805.07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2"/>
    <n v="11610.14"/>
    <n v="12.686688"/>
    <n v="11610.140000000009"/>
    <n v="12.686688000000002"/>
    <n v="32.508392000000029"/>
    <n v="228.36038400000004"/>
    <n v="260.86877600000008"/>
  </r>
  <r>
    <x v="2"/>
    <s v="SAMMKT280"/>
    <n v="59749"/>
    <s v="KIT C 16 BANDEIROLAS SAMSUN GALAXY A LJ AMERICANAS"/>
    <x v="2"/>
    <x v="2"/>
    <n v="5.2325000000000002E-3"/>
    <n v="89.37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3"/>
    <n v="268.11"/>
    <n v="1.56975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4"/>
    <n v="357.48"/>
    <n v="2.0930000000000001E-2"/>
    <n v="354.59709677419335"/>
    <n v="2.0761209677419356E-2"/>
    <n v="0.99287187096774154"/>
    <n v="0.37370177419354839"/>
    <n v="1.36657364516129"/>
  </r>
  <r>
    <x v="2"/>
    <s v="SAMMKT281"/>
    <n v="59727"/>
    <s v="KIT SAMSUNG SUBSTRATOS + TRENA"/>
    <x v="2"/>
    <x v="2"/>
    <n v="5.3932500000000005E-3"/>
    <n v="266.64170000000001"/>
    <n v="60"/>
    <n v="15998.502"/>
    <n v="0.32359500000000002"/>
    <n v="60"/>
    <n v="15998.502"/>
    <n v="0.32359500000000002"/>
    <n v="60"/>
    <n v="15998.502"/>
    <n v="0.32359500000000002"/>
    <n v="60"/>
    <n v="15998.502"/>
    <n v="0.32359500000000002"/>
    <n v="60"/>
    <n v="15998.502"/>
    <n v="0.32359500000000002"/>
    <n v="60"/>
    <n v="15998.502"/>
    <n v="0.32359500000000002"/>
    <n v="60"/>
    <n v="15998.502"/>
    <n v="0.32359500000000002"/>
    <n v="60"/>
    <n v="15998.502"/>
    <n v="0.32359500000000002"/>
    <n v="60"/>
    <n v="15998.502"/>
    <n v="0.32359500000000002"/>
    <n v="60"/>
    <n v="15998.502"/>
    <n v="0.32359500000000002"/>
    <n v="60"/>
    <n v="15998.502"/>
    <n v="0.32359500000000002"/>
    <n v="60"/>
    <n v="15998.502"/>
    <n v="0.32359500000000002"/>
    <n v="60"/>
    <n v="15998.502"/>
    <n v="0.32359500000000002"/>
    <n v="60"/>
    <n v="15998.502"/>
    <n v="0.32359500000000002"/>
    <n v="60"/>
    <n v="15998.502"/>
    <n v="0.32359500000000002"/>
    <n v="60"/>
    <n v="15998.502"/>
    <n v="0.32359500000000002"/>
    <n v="60"/>
    <n v="15998.502"/>
    <n v="0.32359500000000002"/>
    <n v="41"/>
    <n v="10932.3097"/>
    <n v="0.22112325000000002"/>
    <n v="32"/>
    <n v="8532.5344000000005"/>
    <n v="0.17258400000000002"/>
    <n v="32"/>
    <n v="8532.5344000000005"/>
    <n v="0.17258400000000002"/>
    <n v="27"/>
    <n v="7199.3259000000007"/>
    <n v="0.14561775000000002"/>
    <n v="27"/>
    <n v="7199.3259000000007"/>
    <n v="0.14561775000000002"/>
    <n v="26"/>
    <n v="6932.6842000000006"/>
    <n v="0.1402245"/>
    <n v="26"/>
    <n v="6932.6842000000006"/>
    <n v="0.1402245"/>
    <n v="26"/>
    <n v="6932.6842000000006"/>
    <n v="0.1402245"/>
    <n v="26"/>
    <n v="6932.6842000000006"/>
    <n v="0.1402245"/>
    <n v="26"/>
    <n v="6932.6842000000006"/>
    <n v="0.1402245"/>
    <n v="26"/>
    <n v="6932.6842000000006"/>
    <n v="0.1402245"/>
    <n v="26"/>
    <n v="6932.6842000000006"/>
    <n v="0.1402245"/>
    <n v="26"/>
    <n v="6932.6842000000006"/>
    <n v="0.1402245"/>
    <n v="26"/>
    <n v="6932.6842000000006"/>
    <n v="0.1402245"/>
    <n v="12153.700712903226"/>
    <n v="0.24582781451612912"/>
    <n v="34.030361996129038"/>
    <n v="4.4249006612903239"/>
    <n v="38.455262657419361"/>
  </r>
  <r>
    <x v="2"/>
    <s v="SAMMKT282"/>
    <s v="SSG075.4"/>
    <s v="KIT FRATERNIDADAE COM 2 PECAS PRETO DISPLAY POP"/>
    <x v="2"/>
    <x v="2"/>
    <n v="6.4231999999999996E-3"/>
    <n v="346.24299999999999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7"/>
    <n v="2423.701"/>
    <n v="4.49624E-2"/>
    <n v="2423.7010000000005"/>
    <n v="4.4962399999999979E-2"/>
    <n v="6.7863628000000027"/>
    <n v="0.80932319999999958"/>
    <n v="7.5956860000000024"/>
  </r>
  <r>
    <x v="2"/>
    <s v="SAMMKT283"/>
    <n v="0"/>
    <s v="KIT ECONOMY TABLE RETORNO ALLIS "/>
    <x v="2"/>
    <x v="2"/>
    <n v="0.31359999999999999"/>
    <n v="0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2"/>
    <n v="0"/>
    <n v="3.7631999999999999"/>
    <n v="10"/>
    <n v="0"/>
    <n v="3.1360000000000001"/>
    <n v="8"/>
    <n v="0"/>
    <n v="2.5087999999999999"/>
    <n v="0"/>
    <n v="0"/>
    <n v="0"/>
    <n v="0"/>
    <n v="0"/>
    <n v="0"/>
    <n v="0"/>
    <n v="3.4597161290322567"/>
    <n v="0"/>
    <n v="62.274890322580617"/>
    <n v="62.274890322580617"/>
  </r>
  <r>
    <x v="2"/>
    <s v="SAMMKT284"/>
    <n v="0"/>
    <s v="KIT PLACAS SUPERIOR E INTERNA LPU DISPLAY BUS"/>
    <x v="2"/>
    <x v="2"/>
    <n v="5.4079999999999996E-3"/>
    <n v="0"/>
    <n v="299"/>
    <n v="0"/>
    <n v="1.616992"/>
    <n v="299"/>
    <n v="0"/>
    <n v="1.616992"/>
    <n v="299"/>
    <n v="0"/>
    <n v="1.616992"/>
    <n v="299"/>
    <n v="0"/>
    <n v="1.616992"/>
    <n v="318"/>
    <n v="0"/>
    <n v="1.7197439999999999"/>
    <n v="318"/>
    <n v="0"/>
    <n v="1.7197439999999999"/>
    <n v="318"/>
    <n v="0"/>
    <n v="1.7197439999999999"/>
    <n v="318"/>
    <n v="0"/>
    <n v="1.7197439999999999"/>
    <n v="318"/>
    <n v="0"/>
    <n v="1.7197439999999999"/>
    <n v="318"/>
    <n v="0"/>
    <n v="1.7197439999999999"/>
    <n v="318"/>
    <n v="0"/>
    <n v="1.7197439999999999"/>
    <n v="318"/>
    <n v="0"/>
    <n v="1.7197439999999999"/>
    <n v="318"/>
    <n v="0"/>
    <n v="1.7197439999999999"/>
    <n v="318"/>
    <n v="0"/>
    <n v="1.7197439999999999"/>
    <n v="318"/>
    <n v="0"/>
    <n v="1.7197439999999999"/>
    <n v="318"/>
    <n v="0"/>
    <n v="1.7197439999999999"/>
    <n v="318"/>
    <n v="0"/>
    <n v="1.7197439999999999"/>
    <n v="318"/>
    <n v="0"/>
    <n v="1.7197439999999999"/>
    <n v="315"/>
    <n v="0"/>
    <n v="1.7035199999999999"/>
    <n v="313"/>
    <n v="0"/>
    <n v="1.692704"/>
    <n v="313"/>
    <n v="0"/>
    <n v="1.692704"/>
    <n v="313"/>
    <n v="0"/>
    <n v="1.692704"/>
    <n v="313"/>
    <n v="0"/>
    <n v="1.692704"/>
    <n v="313"/>
    <n v="0"/>
    <n v="1.692704"/>
    <n v="313"/>
    <n v="0"/>
    <n v="1.692704"/>
    <n v="313"/>
    <n v="0"/>
    <n v="1.692704"/>
    <n v="312"/>
    <n v="0"/>
    <n v="1.6872959999999999"/>
    <n v="312"/>
    <n v="0"/>
    <n v="1.6872959999999999"/>
    <n v="312"/>
    <n v="0"/>
    <n v="1.6872959999999999"/>
    <n v="312"/>
    <n v="0"/>
    <n v="1.6872959999999999"/>
    <n v="312"/>
    <n v="0"/>
    <n v="1.6872959999999999"/>
    <n v="0"/>
    <n v="1.6946229677419353"/>
    <n v="0"/>
    <n v="30.503213419354836"/>
    <n v="30.503213419354836"/>
  </r>
  <r>
    <x v="1"/>
    <s v="SAMMKT285"/>
    <n v="0"/>
    <s v="KIT 1 MESA E 2 CADEIRAS COLORIDAS INFANTIL"/>
    <x v="1"/>
    <x v="1"/>
    <n v="0.10053333333333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.30159999999999998"/>
    <n v="3"/>
    <n v="0"/>
    <n v="0.30159999999999998"/>
    <n v="3"/>
    <n v="0"/>
    <n v="0.30159999999999998"/>
    <n v="3"/>
    <n v="0"/>
    <n v="0.30159999999999998"/>
    <n v="3"/>
    <n v="0"/>
    <n v="0.30159999999999998"/>
    <n v="3"/>
    <n v="0"/>
    <n v="0.30159999999999998"/>
    <n v="3"/>
    <n v="0"/>
    <n v="0.30159999999999998"/>
    <n v="3"/>
    <n v="0"/>
    <n v="0.30159999999999998"/>
    <n v="3"/>
    <n v="0"/>
    <n v="0.30159999999999998"/>
    <n v="3"/>
    <n v="0"/>
    <n v="0.30159999999999998"/>
    <n v="3"/>
    <n v="0"/>
    <n v="0.30159999999999998"/>
    <n v="3"/>
    <n v="0"/>
    <n v="0.30159999999999998"/>
    <n v="3"/>
    <n v="0"/>
    <n v="0.30159999999999998"/>
    <n v="3"/>
    <n v="0"/>
    <n v="0.30159999999999998"/>
    <n v="3"/>
    <n v="0"/>
    <n v="0.30159999999999998"/>
    <n v="3"/>
    <n v="0"/>
    <n v="0.30159999999999998"/>
    <n v="3"/>
    <n v="0"/>
    <n v="0.30159999999999998"/>
    <n v="3"/>
    <n v="0"/>
    <n v="0.30159999999999998"/>
    <n v="3"/>
    <n v="0"/>
    <n v="0.30159999999999998"/>
    <n v="3"/>
    <n v="0"/>
    <n v="0.30159999999999998"/>
    <n v="0"/>
    <n v="0.19458064516129026"/>
    <n v="0"/>
    <n v="3.5024516129032248"/>
    <n v="3.5024516129032248"/>
  </r>
  <r>
    <x v="1"/>
    <s v="SAMMKT286"/>
    <n v="0"/>
    <s v="KIT 1 MESA E 2 CADEIRAS COLORIDAS INFANTIL DANIFIC"/>
    <x v="1"/>
    <x v="1"/>
    <n v="6.1775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6.1775999999999998E-2"/>
    <n v="1"/>
    <n v="0"/>
    <n v="6.1775999999999998E-2"/>
    <n v="1"/>
    <n v="0"/>
    <n v="6.1775999999999998E-2"/>
    <n v="1"/>
    <n v="0"/>
    <n v="6.1775999999999998E-2"/>
    <n v="1"/>
    <n v="0"/>
    <n v="6.1775999999999998E-2"/>
    <n v="1"/>
    <n v="0"/>
    <n v="6.1775999999999998E-2"/>
    <n v="1"/>
    <n v="0"/>
    <n v="6.1775999999999998E-2"/>
    <n v="1"/>
    <n v="0"/>
    <n v="6.1775999999999998E-2"/>
    <n v="1"/>
    <n v="0"/>
    <n v="6.1775999999999998E-2"/>
    <n v="1"/>
    <n v="0"/>
    <n v="6.1775999999999998E-2"/>
    <n v="1"/>
    <n v="0"/>
    <n v="6.1775999999999998E-2"/>
    <n v="1"/>
    <n v="0"/>
    <n v="6.1775999999999998E-2"/>
    <n v="1"/>
    <n v="0"/>
    <n v="6.1775999999999998E-2"/>
    <n v="1"/>
    <n v="0"/>
    <n v="6.1775999999999998E-2"/>
    <n v="1"/>
    <n v="0"/>
    <n v="6.1775999999999998E-2"/>
    <n v="1"/>
    <n v="0"/>
    <n v="6.1775999999999998E-2"/>
    <n v="1"/>
    <n v="0"/>
    <n v="6.1775999999999998E-2"/>
    <n v="1"/>
    <n v="0"/>
    <n v="6.1775999999999998E-2"/>
    <n v="1"/>
    <n v="0"/>
    <n v="6.1775999999999998E-2"/>
    <n v="1"/>
    <n v="0"/>
    <n v="6.1775999999999998E-2"/>
    <n v="0"/>
    <n v="3.985548387096776E-2"/>
    <n v="0"/>
    <n v="0.7173987096774197"/>
    <n v="0.7173987096774197"/>
  </r>
  <r>
    <x v="2"/>
    <s v="SAMMLE005"/>
    <n v="242904059"/>
    <s v="LETREIRO LUMINOSO COSTUMER SERVICE "/>
    <x v="4"/>
    <x v="6"/>
    <n v="4.5600000000000002E-2"/>
    <n v="3005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1"/>
    <n v="3005"/>
    <n v="4.5600000000000002E-2"/>
    <n v="3005"/>
    <n v="4.5600000000000016E-2"/>
    <n v="8.4140000000000015"/>
    <n v="0.82080000000000031"/>
    <n v="9.2348000000000017"/>
  </r>
  <r>
    <x v="3"/>
    <s v="SAMMLE109"/>
    <s v="Z-FIXTSAMSUNGH150"/>
    <s v="LETREIRO SAMSUNG  SIGNAGE FIXTURE H150 "/>
    <x v="6"/>
    <x v="8"/>
    <n v="3.3439999999999998E-2"/>
    <n v="1290.472950000000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02"/>
    <n v="260675.53590000002"/>
    <n v="6.7548799999999991"/>
    <n v="260675.53590000025"/>
    <n v="6.7548799999999938"/>
    <n v="729.89150052000082"/>
    <n v="121.58783999999989"/>
    <n v="851.47934052000073"/>
  </r>
  <r>
    <x v="2"/>
    <s v="SAMMLE118"/>
    <n v="8461408748"/>
    <s v="LETREIRO METALICO MET 2.0 S SERIES"/>
    <x v="2"/>
    <x v="2"/>
    <n v="8.1899999999999994E-3"/>
    <n v="484.13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2"/>
    <n v="968.26"/>
    <n v="1.6379999999999999E-2"/>
    <n v="1"/>
    <n v="484.13"/>
    <n v="8.1899999999999994E-3"/>
    <n v="1"/>
    <n v="484.13"/>
    <n v="8.1899999999999994E-3"/>
    <n v="1"/>
    <n v="484.13"/>
    <n v="8.1899999999999994E-3"/>
    <n v="1"/>
    <n v="484.13"/>
    <n v="8.1899999999999994E-3"/>
    <n v="1"/>
    <n v="484.13"/>
    <n v="8.1899999999999994E-3"/>
    <n v="1"/>
    <n v="484.13"/>
    <n v="8.1899999999999994E-3"/>
    <n v="874.55741935483843"/>
    <n v="1.479483870967742E-2"/>
    <n v="2.448760774193548"/>
    <n v="0.26630709677419356"/>
    <n v="2.7150678709677414"/>
  </r>
  <r>
    <x v="2"/>
    <s v="SAMMLE120"/>
    <n v="8461407097"/>
    <s v="LETREIRO METALICO MET 2.0 Z  SERIES"/>
    <x v="2"/>
    <x v="2"/>
    <n v="7.487999999999999E-3"/>
    <n v="338.81675999999999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6"/>
    <n v="2032.90056"/>
    <n v="4.4927999999999996E-2"/>
    <n v="5"/>
    <n v="1694.0837999999999"/>
    <n v="3.7439999999999994E-2"/>
    <n v="5"/>
    <n v="1694.0837999999999"/>
    <n v="3.7439999999999994E-2"/>
    <n v="5"/>
    <n v="1694.0837999999999"/>
    <n v="3.7439999999999994E-2"/>
    <n v="5"/>
    <n v="1694.0837999999999"/>
    <n v="3.7439999999999994E-2"/>
    <n v="5"/>
    <n v="1694.0837999999999"/>
    <n v="3.7439999999999994E-2"/>
    <n v="5"/>
    <n v="1694.0837999999999"/>
    <n v="3.7439999999999994E-2"/>
    <n v="1967.3231225806462"/>
    <n v="4.3478709677419347E-2"/>
    <n v="5.5085047432258101"/>
    <n v="0.78261677419354825"/>
    <n v="6.2911215174193584"/>
  </r>
  <r>
    <x v="2"/>
    <s v="SAMMLE121"/>
    <n v="8461399878"/>
    <s v="LETREIRO METALICO MET 2.0 TAB SERIES"/>
    <x v="2"/>
    <x v="4"/>
    <n v="1.008E-2"/>
    <n v="362.2163800000000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2"/>
    <n v="724.43276000000003"/>
    <n v="2.0160000000000001E-2"/>
    <n v="724.4327599999998"/>
    <n v="2.0159999999999994E-2"/>
    <n v="2.0284117279999996"/>
    <n v="0.36287999999999987"/>
    <n v="2.3912917279999997"/>
  </r>
  <r>
    <x v="2"/>
    <s v="SAMMLE122"/>
    <n v="8461407103"/>
    <s v="LETREIRO METALICO MET 1.0 Z SERIES"/>
    <x v="2"/>
    <x v="2"/>
    <n v="1.4993999999999999E-2"/>
    <n v="280.71161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12"/>
    <n v="3368.5394399999996"/>
    <n v="0.17992799999999998"/>
    <n v="3368.5394399999973"/>
    <n v="0.17992800000000003"/>
    <n v="9.4319104319999933"/>
    <n v="3.2387040000000007"/>
    <n v="12.670614431999994"/>
  </r>
  <r>
    <x v="2"/>
    <s v="SAMMLE124"/>
    <n v="8461407091"/>
    <s v="LETREIRO METALICO MET 2.0 GALAXY BUDS SERIES"/>
    <x v="2"/>
    <x v="5"/>
    <n v="1.3608E-2"/>
    <n v="617.76837999999998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7"/>
    <n v="10502.062459999999"/>
    <n v="0.23133600000000001"/>
    <n v="10502.062459999992"/>
    <n v="0.23133599999999996"/>
    <n v="29.405774887999982"/>
    <n v="4.1640479999999993"/>
    <n v="33.569822887999983"/>
  </r>
  <r>
    <x v="2"/>
    <s v="SAMMLE127"/>
    <s v="7000-169154"/>
    <s v="LETREIRO H300 ACABAMENTO ESCOVADO BRANCO "/>
    <x v="4"/>
    <x v="6"/>
    <n v="0.286416"/>
    <n v="10087.24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"/>
    <n v="20174.48"/>
    <n v="0.57283200000000001"/>
    <n v="20174.479999999992"/>
    <n v="0.57283199999999979"/>
    <n v="56.488543999999983"/>
    <n v="10.310975999999997"/>
    <n v="66.799519999999973"/>
  </r>
  <r>
    <x v="2"/>
    <s v="SAMMLE133"/>
    <s v="Z-WALLBOOK2SIGNAGE"/>
    <s v="LETREIRO METAL BOOK SERIES "/>
    <x v="2"/>
    <x v="1"/>
    <n v="1.0920000000000001E-2"/>
    <n v="1280.0899999999999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"/>
    <n v="2560.1799999999998"/>
    <n v="2.1840000000000002E-2"/>
    <n v="2560.1799999999985"/>
    <n v="2.1840000000000002E-2"/>
    <n v="7.1685039999999969"/>
    <n v="0.39312000000000002"/>
    <n v="7.5616239999999966"/>
  </r>
  <r>
    <x v="2"/>
    <s v="SAMMLE135"/>
    <s v="Z-WALLQ4B4SIGNA"/>
    <s v="LETREIRO METAL GALAXY Z FOLD4 ZFLIP4"/>
    <x v="2"/>
    <x v="2"/>
    <n v="1.248E-2"/>
    <n v="1390.72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0"/>
    <n v="13907.2"/>
    <n v="0.12479999999999999"/>
    <n v="13907.200000000008"/>
    <n v="0.12480000000000001"/>
    <n v="38.940160000000027"/>
    <n v="2.2464"/>
    <n v="41.186560000000028"/>
  </r>
  <r>
    <x v="3"/>
    <s v="SAMMLE155"/>
    <s v="Z-LETTERMARKH75"/>
    <s v="LETREIRO SAMSUNG LOGO 3D ILUMINADO H75"/>
    <x v="6"/>
    <x v="8"/>
    <n v="1.3823999999999999E-2"/>
    <n v="697.03359999999998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74"/>
    <n v="121283.84639999999"/>
    <n v="2.405376"/>
    <n v="121283.84640000005"/>
    <n v="2.4053759999999995"/>
    <n v="339.5947699200002"/>
    <n v="43.296767999999993"/>
    <n v="382.89153792000019"/>
  </r>
  <r>
    <x v="2"/>
    <s v="SAMMLE159"/>
    <n v="0"/>
    <s v="LETREIRO H425 SSG INOX 2775mmX60mm HANGING PT 1-2"/>
    <x v="4"/>
    <x v="6"/>
    <n v="0.51300000000000001"/>
    <n v="19699.240000000002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2"/>
    <n v="39398.480000000003"/>
    <n v="1.026"/>
    <n v="39398.479999999989"/>
    <n v="1.026"/>
    <n v="110.31574399999998"/>
    <n v="18.468"/>
    <n v="128.78374399999998"/>
  </r>
  <r>
    <x v="2"/>
    <s v="SAMMLE160"/>
    <n v="0"/>
    <s v="LETREIRO H375 SSG INOX 2448mmX50mm HANGING PT 1-2"/>
    <x v="4"/>
    <x v="6"/>
    <n v="0.39164399999999999"/>
    <n v="17525.48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"/>
    <n v="17525.48"/>
    <n v="0.39164399999999999"/>
    <n v="17525.479999999992"/>
    <n v="0.39164399999999988"/>
    <n v="49.071343999999982"/>
    <n v="7.0495919999999979"/>
    <n v="56.120935999999979"/>
  </r>
  <r>
    <x v="2"/>
    <s v="SAMMLE161"/>
    <n v="0"/>
    <s v="LETREIRO H200 GALAXY INOX 953mmX25mm BRANCO"/>
    <x v="4"/>
    <x v="6"/>
    <n v="7.1819999999999995E-2"/>
    <n v="10851.68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"/>
    <n v="21703.360000000001"/>
    <n v="0.14363999999999999"/>
    <n v="21703.35999999999"/>
    <n v="0.14363999999999993"/>
    <n v="60.769407999999977"/>
    <n v="2.5855199999999989"/>
    <n v="63.354927999999973"/>
  </r>
  <r>
    <x v="2"/>
    <s v="SAMMLE163"/>
    <n v="0"/>
    <s v="LETREIRO H85 CHECKOUT CARB 629mmX30mm PRETO"/>
    <x v="4"/>
    <x v="6"/>
    <n v="6.4350000000000004E-2"/>
    <n v="6128.25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1"/>
    <n v="6128.25"/>
    <n v="6.4350000000000004E-2"/>
    <n v="6128.25"/>
    <n v="6.4349999999999963E-2"/>
    <n v="17.159100000000002"/>
    <n v="1.1582999999999992"/>
    <n v="18.317400000000003"/>
  </r>
  <r>
    <x v="2"/>
    <s v="SAMMLE166"/>
    <n v="0"/>
    <s v="LETREIRO H132 QUIOSQUE SSG 860MM FITA LED 6500K"/>
    <x v="4"/>
    <x v="6"/>
    <n v="0.10272000000000001"/>
    <n v="6598.16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1"/>
    <n v="6598.16"/>
    <n v="0.10272000000000001"/>
    <n v="6598.1600000000026"/>
    <n v="0.10272000000000003"/>
    <n v="18.474848000000009"/>
    <n v="1.8489600000000006"/>
    <n v="20.32380800000001"/>
  </r>
  <r>
    <x v="2"/>
    <s v="SAMMLE167"/>
    <n v="0"/>
    <s v="LETREIRO H132 QUIOSQUE SSG 860MM FITA LED 6500K"/>
    <x v="4"/>
    <x v="6"/>
    <n v="0.100192"/>
    <n v="6598.16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1"/>
    <n v="6598.16"/>
    <n v="0.100192"/>
    <n v="6598.1600000000026"/>
    <n v="0.10019199999999996"/>
    <n v="18.474848000000009"/>
    <n v="1.8034559999999993"/>
    <n v="20.278304000000009"/>
  </r>
  <r>
    <x v="2"/>
    <s v="SAMMLE168"/>
    <n v="0"/>
    <s v="LETREIRO H300 SSG INOX 1959MMX40MM PI M BACKGROUND"/>
    <x v="4"/>
    <x v="6"/>
    <n v="0.18981000000000001"/>
    <n v="10591.6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"/>
    <n v="10591.6"/>
    <n v="0.18981000000000001"/>
    <n v="10591.599999999997"/>
    <n v="0.18980999999999987"/>
    <n v="29.656479999999995"/>
    <n v="3.4165799999999975"/>
    <n v="33.073059999999991"/>
  </r>
  <r>
    <x v="2"/>
    <s v="SAMMLE169"/>
    <n v="0"/>
    <s v="LETREIRO H300 SSG CARB 1959MMX25MM BRANCO"/>
    <x v="4"/>
    <x v="6"/>
    <n v="0.15903"/>
    <n v="7987.71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1"/>
    <n v="7987.71"/>
    <n v="0.15903"/>
    <n v="7987.7099999999973"/>
    <n v="0.15902999999999995"/>
    <n v="22.365587999999995"/>
    <n v="2.8625399999999992"/>
    <n v="25.228127999999995"/>
  </r>
  <r>
    <x v="2"/>
    <s v="SAMMLE170"/>
    <n v="0"/>
    <s v="LETREIRO H200 GALAXY CARB 953MMX25MM PRETO PIN MON"/>
    <x v="4"/>
    <x v="6"/>
    <n v="7.1819999999999995E-2"/>
    <n v="7472.11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7"/>
    <n v="52304.77"/>
    <n v="0.50273999999999996"/>
    <n v="52304.770000000011"/>
    <n v="0.50273999999999974"/>
    <n v="146.45335600000004"/>
    <n v="9.0493199999999945"/>
    <n v="155.50267600000004"/>
  </r>
  <r>
    <x v="2"/>
    <s v="SAMMLE171"/>
    <n v="7000"/>
    <s v="LETREIRO SSG H350 HANGING 01 DE 02 "/>
    <x v="4"/>
    <x v="6"/>
    <n v="0.36687599999999998"/>
    <n v="16317.99"/>
    <n v="1"/>
    <n v="16317.99"/>
    <n v="0.36687599999999998"/>
    <n v="1"/>
    <n v="16317.99"/>
    <n v="0.36687599999999998"/>
    <n v="1"/>
    <n v="16317.99"/>
    <n v="0.36687599999999998"/>
    <n v="1"/>
    <n v="16317.99"/>
    <n v="0.36687599999999998"/>
    <n v="1"/>
    <n v="16317.99"/>
    <n v="0.36687599999999998"/>
    <n v="1"/>
    <n v="16317.99"/>
    <n v="0.36687599999999998"/>
    <n v="1"/>
    <n v="16317.99"/>
    <n v="0.36687599999999998"/>
    <n v="1"/>
    <n v="16317.99"/>
    <n v="0.36687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11.0941935483879"/>
    <n v="9.467767741935483E-2"/>
    <n v="11.791063741935488"/>
    <n v="1.704198193548387"/>
    <n v="13.495261935483875"/>
  </r>
  <r>
    <x v="2"/>
    <s v="SAMMLE172"/>
    <n v="171284"/>
    <s v="LETREIRO H325 SSG  2122MM PATIO NORTE PARTE   1-2"/>
    <x v="4"/>
    <x v="6"/>
    <n v="0.28799999999999998"/>
    <n v="14394.4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"/>
    <n v="14394.48"/>
    <n v="0.28799999999999998"/>
    <n v="14394.479999999994"/>
    <n v="0.28800000000000009"/>
    <n v="40.304543999999993"/>
    <n v="5.1840000000000019"/>
    <n v="45.488543999999997"/>
  </r>
  <r>
    <x v="2"/>
    <s v="SAMMLE173"/>
    <n v="172461"/>
    <s v="LETREIRO SAMSUNG INOX H325"/>
    <x v="4"/>
    <x v="6"/>
    <n v="0.22888800000000001"/>
    <n v="11280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"/>
    <n v="11280"/>
    <n v="0.22888800000000001"/>
    <n v="11280"/>
    <n v="0.2288880000000002"/>
    <n v="31.584000000000003"/>
    <n v="4.1199840000000041"/>
    <n v="35.703984000000005"/>
  </r>
  <r>
    <x v="2"/>
    <s v="SAMMLE174"/>
    <n v="21420"/>
    <s v="LETREIRO GALAXY WATCH SERIES"/>
    <x v="4"/>
    <x v="6"/>
    <n v="2.5895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5895999999999999E-2"/>
    <n v="1"/>
    <n v="0"/>
    <n v="2.5895999999999999E-2"/>
    <n v="1"/>
    <n v="0"/>
    <n v="2.5895999999999999E-2"/>
    <n v="1"/>
    <n v="0"/>
    <n v="2.5895999999999999E-2"/>
    <n v="1"/>
    <n v="0"/>
    <n v="2.5895999999999999E-2"/>
    <n v="1"/>
    <n v="0"/>
    <n v="2.5895999999999999E-2"/>
    <n v="1"/>
    <n v="0"/>
    <n v="2.5895999999999999E-2"/>
    <n v="1"/>
    <n v="0"/>
    <n v="2.5895999999999999E-2"/>
    <n v="1"/>
    <n v="0"/>
    <n v="2.5895999999999999E-2"/>
    <n v="1"/>
    <n v="0"/>
    <n v="2.5895999999999999E-2"/>
    <n v="1"/>
    <n v="0"/>
    <n v="2.5895999999999999E-2"/>
    <n v="1"/>
    <n v="0"/>
    <n v="2.5895999999999999E-2"/>
    <n v="1"/>
    <n v="0"/>
    <n v="2.5895999999999999E-2"/>
    <n v="1"/>
    <n v="0"/>
    <n v="2.5895999999999999E-2"/>
    <n v="0"/>
    <n v="1.1694967741935479E-2"/>
    <n v="0"/>
    <n v="0.21050941935483863"/>
    <n v="0.21050941935483863"/>
  </r>
  <r>
    <x v="2"/>
    <s v="SAMMLE175"/>
    <n v="21420"/>
    <s v="LETREIRO GALAXY WATCH SERIES"/>
    <x v="4"/>
    <x v="6"/>
    <n v="1.263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2636E-2"/>
    <n v="1"/>
    <n v="0"/>
    <n v="1.2636E-2"/>
    <n v="1"/>
    <n v="0"/>
    <n v="1.2636E-2"/>
    <n v="1"/>
    <n v="0"/>
    <n v="1.2636E-2"/>
    <n v="1"/>
    <n v="0"/>
    <n v="1.2636E-2"/>
    <n v="1"/>
    <n v="0"/>
    <n v="1.2636E-2"/>
    <n v="1"/>
    <n v="0"/>
    <n v="1.2636E-2"/>
    <n v="1"/>
    <n v="0"/>
    <n v="1.2636E-2"/>
    <n v="1"/>
    <n v="0"/>
    <n v="1.2636E-2"/>
    <n v="1"/>
    <n v="0"/>
    <n v="1.2636E-2"/>
    <n v="1"/>
    <n v="0"/>
    <n v="1.2636E-2"/>
    <n v="1"/>
    <n v="0"/>
    <n v="1.2636E-2"/>
    <n v="1"/>
    <n v="0"/>
    <n v="1.2636E-2"/>
    <n v="1"/>
    <n v="0"/>
    <n v="1.2636E-2"/>
    <n v="0"/>
    <n v="5.7065806451612909E-3"/>
    <n v="0"/>
    <n v="0.10271845161290323"/>
    <n v="0.10271845161290323"/>
  </r>
  <r>
    <x v="2"/>
    <s v="SAMMLE176"/>
    <n v="21420"/>
    <s v="LETREIRO GALAXY WATCH SERIES"/>
    <x v="4"/>
    <x v="6"/>
    <n v="2.142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1420000000000002E-2"/>
    <n v="1"/>
    <n v="0"/>
    <n v="2.1420000000000002E-2"/>
    <n v="1"/>
    <n v="0"/>
    <n v="2.1420000000000002E-2"/>
    <n v="1"/>
    <n v="0"/>
    <n v="2.1420000000000002E-2"/>
    <n v="1"/>
    <n v="0"/>
    <n v="2.1420000000000002E-2"/>
    <n v="1"/>
    <n v="0"/>
    <n v="2.1420000000000002E-2"/>
    <n v="1"/>
    <n v="0"/>
    <n v="2.1420000000000002E-2"/>
    <n v="1"/>
    <n v="0"/>
    <n v="2.1420000000000002E-2"/>
    <n v="1"/>
    <n v="0"/>
    <n v="2.1420000000000002E-2"/>
    <n v="1"/>
    <n v="0"/>
    <n v="2.1420000000000002E-2"/>
    <n v="1"/>
    <n v="0"/>
    <n v="2.1420000000000002E-2"/>
    <n v="1"/>
    <n v="0"/>
    <n v="2.1420000000000002E-2"/>
    <n v="1"/>
    <n v="0"/>
    <n v="2.1420000000000002E-2"/>
    <n v="1"/>
    <n v="0"/>
    <n v="2.1420000000000002E-2"/>
    <n v="0"/>
    <n v="9.6735483870967736E-3"/>
    <n v="0"/>
    <n v="0.17412387096774193"/>
    <n v="0.17412387096774193"/>
  </r>
  <r>
    <x v="2"/>
    <s v="SAMMLE177"/>
    <n v="21420"/>
    <s v="LETREIRO GALAXY WATCH SERIES"/>
    <x v="4"/>
    <x v="6"/>
    <n v="3.096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0960000000000001E-2"/>
    <n v="1"/>
    <n v="0"/>
    <n v="3.0960000000000001E-2"/>
    <n v="1"/>
    <n v="0"/>
    <n v="3.0960000000000001E-2"/>
    <n v="1"/>
    <n v="0"/>
    <n v="3.0960000000000001E-2"/>
    <n v="1"/>
    <n v="0"/>
    <n v="3.0960000000000001E-2"/>
    <n v="1"/>
    <n v="0"/>
    <n v="3.0960000000000001E-2"/>
    <n v="1"/>
    <n v="0"/>
    <n v="3.0960000000000001E-2"/>
    <n v="1"/>
    <n v="0"/>
    <n v="3.0960000000000001E-2"/>
    <n v="1"/>
    <n v="0"/>
    <n v="3.0960000000000001E-2"/>
    <n v="1"/>
    <n v="0"/>
    <n v="3.0960000000000001E-2"/>
    <n v="1"/>
    <n v="0"/>
    <n v="3.0960000000000001E-2"/>
    <n v="1"/>
    <n v="0"/>
    <n v="3.0960000000000001E-2"/>
    <n v="1"/>
    <n v="0"/>
    <n v="3.0960000000000001E-2"/>
    <n v="1"/>
    <n v="0"/>
    <n v="3.0960000000000001E-2"/>
    <n v="0"/>
    <n v="1.3981935483870963E-2"/>
    <n v="0"/>
    <n v="0.25167483870967733"/>
    <n v="0.25167483870967733"/>
  </r>
  <r>
    <x v="3"/>
    <s v="SAMMLE178"/>
    <s v="PRD00074"/>
    <s v="LETREIRO LOGO SAMSUNG ILUMINADO 75MM USADO"/>
    <x v="6"/>
    <x v="8"/>
    <n v="1.6632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6.6528000000000004E-2"/>
    <n v="4"/>
    <n v="0"/>
    <n v="6.6528000000000004E-2"/>
    <n v="4"/>
    <n v="0"/>
    <n v="6.6528000000000004E-2"/>
    <n v="4"/>
    <n v="0"/>
    <n v="6.6528000000000004E-2"/>
    <n v="4"/>
    <n v="0"/>
    <n v="6.6528000000000004E-2"/>
    <n v="4"/>
    <n v="0"/>
    <n v="6.6528000000000004E-2"/>
    <n v="4"/>
    <n v="0"/>
    <n v="6.6528000000000004E-2"/>
    <n v="4"/>
    <n v="0"/>
    <n v="6.6528000000000004E-2"/>
    <n v="4"/>
    <n v="0"/>
    <n v="6.6528000000000004E-2"/>
    <n v="4"/>
    <n v="0"/>
    <n v="6.6528000000000004E-2"/>
    <n v="0"/>
    <n v="2.1460645161290329E-2"/>
    <n v="0"/>
    <n v="0.38629161290322589"/>
    <n v="0.38629161290322589"/>
  </r>
  <r>
    <x v="3"/>
    <s v="SAMMLE179"/>
    <s v="PRD00074"/>
    <s v="LETREIRO LOGO SAMSUNG ILUMINADO 150MM USADO"/>
    <x v="6"/>
    <x v="8"/>
    <n v="3.931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.157248"/>
    <n v="4"/>
    <n v="0"/>
    <n v="0.157248"/>
    <n v="4"/>
    <n v="0"/>
    <n v="0.157248"/>
    <n v="4"/>
    <n v="0"/>
    <n v="0.157248"/>
    <n v="4"/>
    <n v="0"/>
    <n v="0.157248"/>
    <n v="4"/>
    <n v="0"/>
    <n v="0.157248"/>
    <n v="4"/>
    <n v="0"/>
    <n v="0.157248"/>
    <n v="4"/>
    <n v="0"/>
    <n v="0.157248"/>
    <n v="4"/>
    <n v="0"/>
    <n v="0.157248"/>
    <n v="4"/>
    <n v="0"/>
    <n v="0.157248"/>
    <n v="0"/>
    <n v="5.072516129032259E-2"/>
    <n v="0"/>
    <n v="0.91305290322580657"/>
    <n v="0.91305290322580657"/>
  </r>
  <r>
    <x v="4"/>
    <s v="SAMMLI009"/>
    <n v="0"/>
    <s v="LIXEIRA DE ACO COM TAMPA USADO"/>
    <x v="5"/>
    <x v="7"/>
    <n v="0.14080000000000001"/>
    <n v="0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1"/>
    <n v="0"/>
    <n v="0.14080000000000001"/>
    <n v="0"/>
    <n v="0.14079999999999998"/>
    <n v="0"/>
    <n v="2.5343999999999998"/>
    <n v="2.5343999999999998"/>
  </r>
  <r>
    <x v="0"/>
    <s v="SAMMLN364"/>
    <n v="9901806503313"/>
    <s v="LAMINA SAMSUNG POR UM DESCARTE CONSCIENTE "/>
    <x v="0"/>
    <x v="0"/>
    <n v="9.5200000000000003E-6"/>
    <n v="0.3"/>
    <n v="60782"/>
    <n v="18234.599999999999"/>
    <n v="0.57864464000000004"/>
    <n v="60782"/>
    <n v="18234.599999999999"/>
    <n v="0.57864464000000004"/>
    <n v="60782"/>
    <n v="18234.599999999999"/>
    <n v="0.57864464000000004"/>
    <n v="60782"/>
    <n v="18234.599999999999"/>
    <n v="0.57864464000000004"/>
    <n v="60782"/>
    <n v="18234.599999999999"/>
    <n v="0.57864464000000004"/>
    <n v="60782"/>
    <n v="18234.599999999999"/>
    <n v="0.57864464000000004"/>
    <n v="60782"/>
    <n v="18234.599999999999"/>
    <n v="0.57864464000000004"/>
    <n v="60782"/>
    <n v="18234.599999999999"/>
    <n v="0.57864464000000004"/>
    <n v="60782"/>
    <n v="18234.599999999999"/>
    <n v="0.57864464000000004"/>
    <n v="60782"/>
    <n v="18234.599999999999"/>
    <n v="0.57864464000000004"/>
    <n v="60782"/>
    <n v="18234.599999999999"/>
    <n v="0.57864464000000004"/>
    <n v="60482"/>
    <n v="18144.599999999999"/>
    <n v="0.57578864000000007"/>
    <n v="60482"/>
    <n v="18144.599999999999"/>
    <n v="0.57578864000000007"/>
    <n v="60482"/>
    <n v="18144.599999999999"/>
    <n v="0.57578864000000007"/>
    <n v="60482"/>
    <n v="18144.599999999999"/>
    <n v="0.57578864000000007"/>
    <n v="60482"/>
    <n v="18144.599999999999"/>
    <n v="0.57578864000000007"/>
    <n v="60482"/>
    <n v="18144.599999999999"/>
    <n v="0.57578864000000007"/>
    <n v="60482"/>
    <n v="18144.599999999999"/>
    <n v="0.57578864000000007"/>
    <n v="60482"/>
    <n v="18144.599999999999"/>
    <n v="0.57578864000000007"/>
    <n v="60482"/>
    <n v="18144.599999999999"/>
    <n v="0.57578864000000007"/>
    <n v="60482"/>
    <n v="18144.599999999999"/>
    <n v="0.57578864000000007"/>
    <n v="60482"/>
    <n v="18144.599999999999"/>
    <n v="0.57578864000000007"/>
    <n v="60482"/>
    <n v="18144.599999999999"/>
    <n v="0.57578864000000007"/>
    <n v="60482"/>
    <n v="18144.599999999999"/>
    <n v="0.57578864000000007"/>
    <n v="60482"/>
    <n v="18144.599999999999"/>
    <n v="0.57578864000000007"/>
    <n v="60482"/>
    <n v="18144.599999999999"/>
    <n v="0.57578864000000007"/>
    <n v="60482"/>
    <n v="18144.599999999999"/>
    <n v="0.57578864000000007"/>
    <n v="60482"/>
    <n v="18144.599999999999"/>
    <n v="0.57578864000000007"/>
    <n v="60482"/>
    <n v="18144.599999999999"/>
    <n v="0.57578864000000007"/>
    <n v="60482"/>
    <n v="18144.599999999999"/>
    <n v="0.57578864000000007"/>
    <n v="60482"/>
    <n v="18144.599999999999"/>
    <n v="0.57578864000000007"/>
    <n v="18176.535483870961"/>
    <n v="0.57680205935483875"/>
    <n v="50.894299354838701"/>
    <n v="10.382437068387098"/>
    <n v="61.276736423225799"/>
  </r>
  <r>
    <x v="3"/>
    <s v="SAMMLN391"/>
    <n v="0"/>
    <s v="LAMINA ESPACO INTERNO MAIOR SPACEMAX  40X36"/>
    <x v="3"/>
    <x v="3"/>
    <n v="2.0799999999999999E-4"/>
    <n v="54.7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30"/>
    <n v="1641"/>
    <n v="6.2399999999999999E-3"/>
    <n v="1641"/>
    <n v="6.2399999999999973E-3"/>
    <n v="4.5948000000000011"/>
    <n v="0.11231999999999995"/>
    <n v="4.7071200000000006"/>
  </r>
  <r>
    <x v="2"/>
    <s v="SAMMLN401"/>
    <s v="P129355-09"/>
    <s v="LAMINA NOVO GALAXY BOOK3 ULTRA 30X21 "/>
    <x v="2"/>
    <x v="1"/>
    <n v="3.124800804828974E-5"/>
    <n v="3.3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3"/>
    <n v="9.8999999999999986"/>
    <n v="9.3744024144869225E-5"/>
    <n v="9.8999999999999986"/>
    <n v="9.3744024144869171E-5"/>
    <n v="2.7720000000000002E-2"/>
    <n v="1.687392434607645E-3"/>
    <n v="2.9407392434607646E-2"/>
  </r>
  <r>
    <x v="2"/>
    <s v="SAMMLN405"/>
    <s v="BRPI2301395"/>
    <s v="LAMINA GUIA DE POSITIVACAO GALAXY M 30X21"/>
    <x v="2"/>
    <x v="2"/>
    <n v="1.3020000000000001E-5"/>
    <n v="5.8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30"/>
    <n v="174"/>
    <n v="3.9060000000000001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53"/>
    <n v="307.39999999999998"/>
    <n v="6.9006000000000004E-4"/>
    <n v="303.09677419354819"/>
    <n v="6.8039999999999962E-4"/>
    <n v="0.84867096774193507"/>
    <n v="1.2247199999999993E-2"/>
    <n v="0.86091816774193508"/>
  </r>
  <r>
    <x v="2"/>
    <s v="SAMMLN410"/>
    <n v="58528"/>
    <s v="LAMINA GALAXY TAB S9 NV FAMILIA HORIZONTAL VAREJO"/>
    <x v="2"/>
    <x v="4"/>
    <n v="1.7732000000000002E-4"/>
    <n v="0.94"/>
    <n v="4"/>
    <n v="3.76"/>
    <n v="7.0928000000000007E-4"/>
    <n v="4"/>
    <n v="3.76"/>
    <n v="7.0928000000000007E-4"/>
    <n v="4"/>
    <n v="3.76"/>
    <n v="7.0928000000000007E-4"/>
    <n v="4"/>
    <n v="3.76"/>
    <n v="7.0928000000000007E-4"/>
    <n v="4"/>
    <n v="3.76"/>
    <n v="7.0928000000000007E-4"/>
    <n v="4"/>
    <n v="3.76"/>
    <n v="7.0928000000000007E-4"/>
    <n v="4"/>
    <n v="3.76"/>
    <n v="7.0928000000000007E-4"/>
    <n v="4"/>
    <n v="3.76"/>
    <n v="7.0928000000000007E-4"/>
    <n v="4"/>
    <n v="3.76"/>
    <n v="7.0928000000000007E-4"/>
    <n v="4"/>
    <n v="3.76"/>
    <n v="7.0928000000000007E-4"/>
    <n v="4"/>
    <n v="3.76"/>
    <n v="7.0928000000000007E-4"/>
    <n v="4"/>
    <n v="3.76"/>
    <n v="7.0928000000000007E-4"/>
    <n v="4"/>
    <n v="3.76"/>
    <n v="7.0928000000000007E-4"/>
    <n v="4"/>
    <n v="3.76"/>
    <n v="7.0928000000000007E-4"/>
    <n v="4"/>
    <n v="3.76"/>
    <n v="7.0928000000000007E-4"/>
    <n v="4"/>
    <n v="3.76"/>
    <n v="7.0928000000000007E-4"/>
    <n v="4"/>
    <n v="3.76"/>
    <n v="7.0928000000000007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619354838709669"/>
    <n v="3.8895999999999994E-4"/>
    <n v="5.773419354838708E-3"/>
    <n v="7.0012799999999986E-3"/>
    <n v="1.2774699354838707E-2"/>
  </r>
  <r>
    <x v="2"/>
    <s v="SAMMLN411"/>
    <n v="58528"/>
    <s v="LAMINA GALAXY TAB S9 NV FAMILIA VERTICAL C LOGO VA"/>
    <x v="2"/>
    <x v="4"/>
    <n v="4.1216018518518519E-5"/>
    <n v="0.94"/>
    <n v="216"/>
    <n v="203.04"/>
    <n v="8.9026599999999997E-3"/>
    <n v="216"/>
    <n v="203.04"/>
    <n v="8.9026599999999997E-3"/>
    <n v="216"/>
    <n v="203.04"/>
    <n v="8.9026599999999997E-3"/>
    <n v="216"/>
    <n v="203.04"/>
    <n v="8.9026599999999997E-3"/>
    <n v="216"/>
    <n v="203.04"/>
    <n v="8.9026599999999997E-3"/>
    <n v="216"/>
    <n v="203.04"/>
    <n v="8.9026599999999997E-3"/>
    <n v="216"/>
    <n v="203.04"/>
    <n v="8.9026599999999997E-3"/>
    <n v="216"/>
    <n v="203.04"/>
    <n v="8.9026599999999997E-3"/>
    <n v="216"/>
    <n v="203.04"/>
    <n v="8.9026599999999997E-3"/>
    <n v="216"/>
    <n v="203.04"/>
    <n v="8.9026599999999997E-3"/>
    <n v="216"/>
    <n v="203.04"/>
    <n v="8.9026599999999997E-3"/>
    <n v="214"/>
    <n v="201.16"/>
    <n v="8.8202279629629628E-3"/>
    <n v="214"/>
    <n v="201.16"/>
    <n v="8.8202279629629628E-3"/>
    <n v="214"/>
    <n v="201.16"/>
    <n v="8.8202279629629628E-3"/>
    <n v="214"/>
    <n v="201.16"/>
    <n v="8.8202279629629628E-3"/>
    <n v="214"/>
    <n v="201.16"/>
    <n v="8.8202279629629628E-3"/>
    <n v="214"/>
    <n v="201.16"/>
    <n v="8.8202279629629628E-3"/>
    <n v="214"/>
    <n v="201.16"/>
    <n v="8.8202279629629628E-3"/>
    <n v="214"/>
    <n v="201.16"/>
    <n v="8.8202279629629628E-3"/>
    <n v="216"/>
    <n v="203.04"/>
    <n v="8.9026599999999997E-3"/>
    <n v="172"/>
    <n v="161.67999999999998"/>
    <n v="7.0891551851851855E-3"/>
    <n v="216"/>
    <n v="203.04"/>
    <n v="8.9026599999999997E-3"/>
    <n v="216"/>
    <n v="203.04"/>
    <n v="8.9026599999999997E-3"/>
    <n v="216"/>
    <n v="203.04"/>
    <n v="8.9026599999999997E-3"/>
    <n v="216"/>
    <n v="203.04"/>
    <n v="8.9026599999999997E-3"/>
    <n v="216"/>
    <n v="203.04"/>
    <n v="8.9026599999999997E-3"/>
    <n v="216"/>
    <n v="203.04"/>
    <n v="8.9026599999999997E-3"/>
    <n v="216"/>
    <n v="203.04"/>
    <n v="8.9026599999999997E-3"/>
    <n v="216"/>
    <n v="203.04"/>
    <n v="8.9026599999999997E-3"/>
    <n v="216"/>
    <n v="203.04"/>
    <n v="8.9026599999999997E-3"/>
    <n v="216"/>
    <n v="203.04"/>
    <n v="8.9026599999999997E-3"/>
    <n v="201.22064516129029"/>
    <n v="8.8228870609319034E-3"/>
    <n v="0.56341780645161288"/>
    <n v="0.15881196709677425"/>
    <n v="0.72222977354838713"/>
  </r>
  <r>
    <x v="2"/>
    <s v="SAMMLN413"/>
    <n v="58482"/>
    <s v="LAMINA GALAXY TAB S9 SEM LOGO 18X18"/>
    <x v="2"/>
    <x v="4"/>
    <n v="1.2358666666666666E-4"/>
    <n v="1.37"/>
    <n v="3"/>
    <n v="4.1100000000000003"/>
    <n v="3.7075999999999998E-4"/>
    <n v="3"/>
    <n v="4.1100000000000003"/>
    <n v="3.7075999999999998E-4"/>
    <n v="3"/>
    <n v="4.1100000000000003"/>
    <n v="3.7075999999999998E-4"/>
    <n v="3"/>
    <n v="4.1100000000000003"/>
    <n v="3.7075999999999998E-4"/>
    <n v="3"/>
    <n v="4.1100000000000003"/>
    <n v="3.7075999999999998E-4"/>
    <n v="3"/>
    <n v="4.1100000000000003"/>
    <n v="3.7075999999999998E-4"/>
    <n v="3"/>
    <n v="4.1100000000000003"/>
    <n v="3.7075999999999998E-4"/>
    <n v="3"/>
    <n v="4.1100000000000003"/>
    <n v="3.7075999999999998E-4"/>
    <n v="3"/>
    <n v="4.1100000000000003"/>
    <n v="3.7075999999999998E-4"/>
    <n v="3"/>
    <n v="4.1100000000000003"/>
    <n v="3.7075999999999998E-4"/>
    <n v="3"/>
    <n v="4.1100000000000003"/>
    <n v="3.7075999999999998E-4"/>
    <n v="3"/>
    <n v="4.1100000000000003"/>
    <n v="3.7075999999999998E-4"/>
    <n v="3"/>
    <n v="4.1100000000000003"/>
    <n v="3.7075999999999998E-4"/>
    <n v="3"/>
    <n v="4.1100000000000003"/>
    <n v="3.7075999999999998E-4"/>
    <n v="3"/>
    <n v="4.1100000000000003"/>
    <n v="3.7075999999999998E-4"/>
    <n v="3"/>
    <n v="4.1100000000000003"/>
    <n v="3.7075999999999998E-4"/>
    <n v="3"/>
    <n v="4.1100000000000003"/>
    <n v="3.7075999999999998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538709677419355"/>
    <n v="2.0332000000000005E-4"/>
    <n v="6.3108387096774202E-3"/>
    <n v="3.6597600000000011E-3"/>
    <n v="9.9705987096774217E-3"/>
  </r>
  <r>
    <x v="2"/>
    <s v="SAMMLN415"/>
    <n v="58528"/>
    <s v="LAMINA NOVO GALAXY TAB S9+ VERTICAL C LOGO VAREJO"/>
    <x v="2"/>
    <x v="4"/>
    <n v="5.9106585365853662E-5"/>
    <n v="0.94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0"/>
    <n v="75.199999999999989"/>
    <n v="4.7285268292682932E-3"/>
    <n v="80"/>
    <n v="75.199999999999989"/>
    <n v="4.7285268292682932E-3"/>
    <n v="80"/>
    <n v="75.199999999999989"/>
    <n v="4.7285268292682932E-3"/>
    <n v="80"/>
    <n v="75.199999999999989"/>
    <n v="4.7285268292682932E-3"/>
    <n v="80"/>
    <n v="75.199999999999989"/>
    <n v="4.7285268292682932E-3"/>
    <n v="80"/>
    <n v="75.199999999999989"/>
    <n v="4.7285268292682932E-3"/>
    <n v="80"/>
    <n v="75.199999999999989"/>
    <n v="4.7285268292682932E-3"/>
    <n v="80"/>
    <n v="75.199999999999989"/>
    <n v="4.7285268292682932E-3"/>
    <n v="82"/>
    <n v="77.08"/>
    <n v="4.8467400000000004E-3"/>
    <n v="62"/>
    <n v="58.279999999999994"/>
    <n v="3.6646082926829271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75.988387096774176"/>
    <n v="4.7781000944138461E-3"/>
    <n v="0.21276748387096772"/>
    <n v="8.6005801699449227E-2"/>
    <n v="0.29877328557041694"/>
  </r>
  <r>
    <x v="2"/>
    <s v="SAMMLN416"/>
    <n v="58528"/>
    <s v="LAMINA NOVO GALAXY TAB S9 ULTRA VERTICAL C LOGO "/>
    <x v="2"/>
    <x v="4"/>
    <n v="6.3786585365853651E-5"/>
    <n v="0.94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62"/>
    <n v="58.279999999999994"/>
    <n v="3.9547682926829265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82"/>
    <n v="77.08"/>
    <n v="5.230499999999999E-3"/>
    <n v="76.473548387096741"/>
    <n v="5.1893473642800935E-3"/>
    <n v="0.21412593548387091"/>
    <n v="9.3408252557041688E-2"/>
    <n v="0.30753418804091259"/>
  </r>
  <r>
    <x v="2"/>
    <s v="SAMMLN417"/>
    <n v="58528"/>
    <s v="LAMINA NOVO GALAXY TAB S9 VERTICAL C LOGO VAREJO"/>
    <x v="2"/>
    <x v="4"/>
    <n v="5.9106585365853662E-5"/>
    <n v="0.94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62"/>
    <n v="58.279999999999994"/>
    <n v="3.6646082926829271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82"/>
    <n v="77.08"/>
    <n v="4.8467400000000004E-3"/>
    <n v="76.473548387096741"/>
    <n v="4.8086067191188044E-3"/>
    <n v="0.21412593548387091"/>
    <n v="8.6554920944138483E-2"/>
    <n v="0.3006808564280094"/>
  </r>
  <r>
    <x v="2"/>
    <s v="SAMMLN418"/>
    <n v="58528"/>
    <s v="LAMINA GALAXY TAB S9 NV FAMILIA VERTICAL S LOGO SE"/>
    <x v="2"/>
    <x v="4"/>
    <n v="3.9252499999999997E-5"/>
    <n v="0.94"/>
    <n v="8"/>
    <n v="7.52"/>
    <n v="3.1401999999999998E-4"/>
    <n v="8"/>
    <n v="7.52"/>
    <n v="3.1401999999999998E-4"/>
    <n v="8"/>
    <n v="7.52"/>
    <n v="3.1401999999999998E-4"/>
    <n v="8"/>
    <n v="7.52"/>
    <n v="3.1401999999999998E-4"/>
    <n v="8"/>
    <n v="7.52"/>
    <n v="3.1401999999999998E-4"/>
    <n v="8"/>
    <n v="7.52"/>
    <n v="3.1401999999999998E-4"/>
    <n v="8"/>
    <n v="7.52"/>
    <n v="3.1401999999999998E-4"/>
    <n v="8"/>
    <n v="7.52"/>
    <n v="3.1401999999999998E-4"/>
    <n v="8"/>
    <n v="7.52"/>
    <n v="3.1401999999999998E-4"/>
    <n v="8"/>
    <n v="7.52"/>
    <n v="3.1401999999999998E-4"/>
    <n v="8"/>
    <n v="7.52"/>
    <n v="3.1401999999999998E-4"/>
    <n v="8"/>
    <n v="7.52"/>
    <n v="3.1401999999999998E-4"/>
    <n v="8"/>
    <n v="7.52"/>
    <n v="3.1401999999999998E-4"/>
    <n v="8"/>
    <n v="7.52"/>
    <n v="3.1401999999999998E-4"/>
    <n v="8"/>
    <n v="7.52"/>
    <n v="3.1401999999999998E-4"/>
    <n v="8"/>
    <n v="7.52"/>
    <n v="3.1401999999999998E-4"/>
    <n v="8"/>
    <n v="7.52"/>
    <n v="3.1401999999999998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238709677419338"/>
    <n v="1.7220451612903225E-4"/>
    <n v="1.1546838709677416E-2"/>
    <n v="3.0996812903225806E-3"/>
    <n v="1.4646519999999996E-2"/>
  </r>
  <r>
    <x v="2"/>
    <s v="SAMMLN419"/>
    <s v="11677-072"/>
    <s v="LAMINA COMPARATIVA GALAXY Z FOLD5 Z FLIP5 C QR COD"/>
    <x v="2"/>
    <x v="2"/>
    <n v="8.4479999999999991E-5"/>
    <n v="0.99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84"/>
    <n v="83.16"/>
    <n v="7.0963199999999988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8"/>
    <n v="97.02"/>
    <n v="8.2790399999999997E-3"/>
    <n v="96.572903225806442"/>
    <n v="8.2408877419354789E-3"/>
    <n v="0.27040412903225808"/>
    <n v="0.14833597935483861"/>
    <n v="0.41874010838709669"/>
  </r>
  <r>
    <x v="2"/>
    <s v="SAMMLN421"/>
    <s v="11677-071"/>
    <s v="LAMINA COMPARATIVA GALAXY Z FOLD5 Z FLIP5 18x18 C "/>
    <x v="2"/>
    <x v="2"/>
    <n v="5.4559999999999999E-5"/>
    <n v="0.99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0"/>
    <n v="0"/>
    <n v="0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1"/>
    <n v="0.99"/>
    <n v="5.4559999999999999E-5"/>
    <n v="0.95806451612903165"/>
    <n v="5.2799999999999989E-5"/>
    <n v="2.6825806451612889E-3"/>
    <n v="9.5039999999999979E-4"/>
    <n v="3.6329806451612886E-3"/>
  </r>
  <r>
    <x v="2"/>
    <s v="SAMMLN422"/>
    <s v="11677-073"/>
    <s v="LAMINA GALAXY Z FOLD5 S LOGO C QR CODE 18x18"/>
    <x v="2"/>
    <x v="2"/>
    <n v="5.6544040404040403E-5"/>
    <n v="0.99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68"/>
    <n v="166.32"/>
    <n v="9.4993987878787874E-3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8"/>
    <n v="196.02"/>
    <n v="1.1195719999999999E-2"/>
    <n v="195.06193548387108"/>
    <n v="1.1140999960899319E-2"/>
    <n v="0.5461734193548391"/>
    <n v="0.20053799929618774"/>
    <n v="0.74671141865102686"/>
  </r>
  <r>
    <x v="2"/>
    <s v="SAMMLN425"/>
    <s v="2023-1667"/>
    <s v="LAMINA GALAXY WATCH6-WATCH6 CLASSIC COM LOGO 30X21"/>
    <x v="2"/>
    <x v="5"/>
    <n v="3.4099999999999995E-5"/>
    <n v="2.12"/>
    <n v="7"/>
    <n v="14.84"/>
    <n v="2.3869999999999997E-4"/>
    <n v="7"/>
    <n v="14.84"/>
    <n v="2.3869999999999997E-4"/>
    <n v="7"/>
    <n v="14.84"/>
    <n v="2.3869999999999997E-4"/>
    <n v="7"/>
    <n v="14.84"/>
    <n v="2.3869999999999997E-4"/>
    <n v="7"/>
    <n v="14.84"/>
    <n v="2.3869999999999997E-4"/>
    <n v="7"/>
    <n v="14.84"/>
    <n v="2.3869999999999997E-4"/>
    <n v="7"/>
    <n v="14.84"/>
    <n v="2.3869999999999997E-4"/>
    <n v="7"/>
    <n v="14.84"/>
    <n v="2.3869999999999997E-4"/>
    <n v="7"/>
    <n v="14.84"/>
    <n v="2.3869999999999997E-4"/>
    <n v="7"/>
    <n v="14.84"/>
    <n v="2.3869999999999997E-4"/>
    <n v="7"/>
    <n v="14.84"/>
    <n v="2.3869999999999997E-4"/>
    <n v="7"/>
    <n v="14.84"/>
    <n v="2.3869999999999997E-4"/>
    <n v="7"/>
    <n v="14.84"/>
    <n v="2.3869999999999997E-4"/>
    <n v="7"/>
    <n v="14.84"/>
    <n v="2.3869999999999997E-4"/>
    <n v="7"/>
    <n v="14.84"/>
    <n v="2.3869999999999997E-4"/>
    <n v="7"/>
    <n v="14.84"/>
    <n v="2.3869999999999997E-4"/>
    <n v="7"/>
    <n v="14.84"/>
    <n v="2.3869999999999997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380645161290328"/>
    <n v="1.3090000000000001E-4"/>
    <n v="2.2786580645161297E-2"/>
    <n v="2.3562000000000001E-3"/>
    <n v="2.5142780645161296E-2"/>
  </r>
  <r>
    <x v="2"/>
    <s v="SAMMLN426"/>
    <s v="2023-1668"/>
    <s v="LAMINA GALAXY WATCH6-WATCH6 CLASSIC SEM LOGO 30X21"/>
    <x v="2"/>
    <x v="5"/>
    <n v="6.8200000000000004E-5"/>
    <n v="2.12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16"/>
    <n v="33.92"/>
    <n v="1.0912000000000001E-3"/>
    <n v="33.919999999999987"/>
    <n v="1.0912000000000003E-3"/>
    <n v="9.4975999999999977E-2"/>
    <n v="1.9641600000000006E-2"/>
    <n v="0.11461759999999999"/>
  </r>
  <r>
    <x v="2"/>
    <s v="SAMMLN428"/>
    <s v="2023-1663"/>
    <s v="LAMINA HORIZONTAL GALAXY WATCH6 COM LOGO 30X21"/>
    <x v="2"/>
    <x v="5"/>
    <n v="9.0933333333333326E-5"/>
    <n v="2.12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0"/>
    <n v="0"/>
    <n v="0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30"/>
    <n v="63.6"/>
    <n v="2.728E-3"/>
    <n v="61.548387096774164"/>
    <n v="2.6399999999999996E-3"/>
    <n v="0.17233548387096767"/>
    <n v="4.7519999999999993E-2"/>
    <n v="0.21985548387096765"/>
  </r>
  <r>
    <x v="2"/>
    <s v="SAMMLN430"/>
    <n v="0"/>
    <s v="LAMINA GALAXY WATCH6 CLASSIC SEM LOGO 18x18"/>
    <x v="2"/>
    <x v="2"/>
    <n v="4.464E-5"/>
    <n v="1.98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250"/>
    <n v="495"/>
    <n v="1.116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300"/>
    <n v="594"/>
    <n v="1.3391999999999999E-2"/>
    <n v="590.80645161290317"/>
    <n v="1.3320000000000002E-2"/>
    <n v="1.6542580645161291"/>
    <n v="0.23976000000000003"/>
    <n v="1.8940180645161291"/>
  </r>
  <r>
    <x v="2"/>
    <s v="SAMMLN431"/>
    <n v="0"/>
    <s v="LAMINA GALAXY WATCH6 SEM LOGO 18x18"/>
    <x v="2"/>
    <x v="5"/>
    <n v="4.7533333333333334E-5"/>
    <n v="1.98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230"/>
    <n v="455.4"/>
    <n v="1.0932666666666667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300"/>
    <n v="594"/>
    <n v="1.426E-2"/>
    <n v="589.5290322580646"/>
    <n v="1.4152666666666662E-2"/>
    <n v="1.6506812903225812"/>
    <n v="0.25474799999999992"/>
    <n v="1.9054292903225811"/>
  </r>
  <r>
    <x v="2"/>
    <s v="SAMMLN432"/>
    <n v="0"/>
    <s v="LAMINA GALAXY COMBO WATCH6 SEM LOGO 30x21"/>
    <x v="2"/>
    <x v="5"/>
    <n v="6.6000000000000005E-5"/>
    <n v="3.5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30"/>
    <n v="105"/>
    <n v="1.98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50"/>
    <n v="175"/>
    <n v="3.3000000000000004E-3"/>
    <n v="172.74193548387098"/>
    <n v="3.257419354838708E-3"/>
    <n v="0.48367741935483882"/>
    <n v="5.8633548387096744E-2"/>
    <n v="0.54231096774193555"/>
  </r>
  <r>
    <x v="2"/>
    <s v="SAMMLN433"/>
    <n v="0"/>
    <s v="LAMINA GALAXY COMBO WATCH6 SEM LOGO 18x18"/>
    <x v="2"/>
    <x v="5"/>
    <n v="1.3799999999999999E-4"/>
    <n v="1.98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70"/>
    <n v="138.6"/>
    <n v="9.6600000000000002E-3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00"/>
    <n v="198"/>
    <n v="1.38E-2"/>
    <n v="196.08387096774194"/>
    <n v="1.3666451612903219E-2"/>
    <n v="0.54903483870967751"/>
    <n v="0.24599612903225795"/>
    <n v="0.79503096774193549"/>
  </r>
  <r>
    <x v="2"/>
    <s v="SAMMLN434"/>
    <n v="0"/>
    <s v="LAMINA 30x21 SEGURANCA SAMS CADEADO GALAXY C LOGO"/>
    <x v="2"/>
    <x v="2"/>
    <n v="4.0656001577287066E-5"/>
    <n v="6.64"/>
    <n v="2548"/>
    <n v="16918.719999999998"/>
    <n v="0.10359149201892745"/>
    <n v="2548"/>
    <n v="16918.719999999998"/>
    <n v="0.10359149201892745"/>
    <n v="2548"/>
    <n v="16918.719999999998"/>
    <n v="0.10359149201892745"/>
    <n v="2548"/>
    <n v="16918.719999999998"/>
    <n v="0.10359149201892745"/>
    <n v="2548"/>
    <n v="16918.719999999998"/>
    <n v="0.10359149201892745"/>
    <n v="2548"/>
    <n v="16918.719999999998"/>
    <n v="0.10359149201892745"/>
    <n v="2548"/>
    <n v="16918.719999999998"/>
    <n v="0.10359149201892745"/>
    <n v="2548"/>
    <n v="16918.719999999998"/>
    <n v="0.10359149201892745"/>
    <n v="2548"/>
    <n v="16918.719999999998"/>
    <n v="0.10359149201892745"/>
    <n v="2548"/>
    <n v="16918.719999999998"/>
    <n v="0.10359149201892745"/>
    <n v="2548"/>
    <n v="16918.719999999998"/>
    <n v="0.10359149201892745"/>
    <n v="2548"/>
    <n v="16918.719999999998"/>
    <n v="0.10359149201892745"/>
    <n v="2548"/>
    <n v="16918.719999999998"/>
    <n v="0.10359149201892745"/>
    <n v="2548"/>
    <n v="16918.719999999998"/>
    <n v="0.10359149201892745"/>
    <n v="2548"/>
    <n v="16918.719999999998"/>
    <n v="0.10359149201892745"/>
    <n v="2548"/>
    <n v="16918.719999999998"/>
    <n v="0.10359149201892745"/>
    <n v="2548"/>
    <n v="16918.719999999998"/>
    <n v="0.10359149201892745"/>
    <n v="2548"/>
    <n v="16918.719999999998"/>
    <n v="0.10359149201892745"/>
    <n v="2548"/>
    <n v="16918.719999999998"/>
    <n v="0.10359149201892745"/>
    <n v="2548"/>
    <n v="16918.719999999998"/>
    <n v="0.10359149201892745"/>
    <n v="2195"/>
    <n v="14574.8"/>
    <n v="8.9239923462145113E-2"/>
    <n v="2465"/>
    <n v="16367.599999999999"/>
    <n v="0.10021704388801261"/>
    <n v="1391"/>
    <n v="9236.24"/>
    <n v="5.6552498194006311E-2"/>
    <n v="1391"/>
    <n v="9236.24"/>
    <n v="5.6552498194006311E-2"/>
    <n v="1391"/>
    <n v="9236.24"/>
    <n v="5.6552498194006311E-2"/>
    <n v="1194"/>
    <n v="7928.16"/>
    <n v="4.8543265883280756E-2"/>
    <n v="1194"/>
    <n v="7928.16"/>
    <n v="4.8543265883280756E-2"/>
    <n v="1194"/>
    <n v="7928.16"/>
    <n v="4.8543265883280756E-2"/>
    <n v="1194"/>
    <n v="7928.16"/>
    <n v="4.8543265883280756E-2"/>
    <n v="1194"/>
    <n v="7928.16"/>
    <n v="4.8543265883280756E-2"/>
    <n v="1194"/>
    <n v="7928.16"/>
    <n v="4.8543265883280756E-2"/>
    <n v="14341.757419354826"/>
    <n v="8.7813028955174524E-2"/>
    <n v="40.156920774193516"/>
    <n v="1.5806345211931414"/>
    <n v="41.737555295386656"/>
  </r>
  <r>
    <x v="2"/>
    <s v="SAMMLN435"/>
    <s v="2023-1660"/>
    <s v="LAMINA GALAXY WATCH6-WATCH6 CLASSIC C LOGO 30X21"/>
    <x v="2"/>
    <x v="5"/>
    <n v="2.8159999999999998E-5"/>
    <n v="2.0833300000000001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30"/>
    <n v="62.499900000000004"/>
    <n v="8.4479999999999993E-4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50"/>
    <n v="104.16650000000001"/>
    <n v="1.408E-3"/>
    <n v="102.82241612903222"/>
    <n v="1.3898322580645159E-3"/>
    <n v="0.28790276516129026"/>
    <n v="2.5016980645161287E-2"/>
    <n v="0.31291974580645154"/>
  </r>
  <r>
    <x v="2"/>
    <s v="SAMMLN436"/>
    <s v="2023-1662"/>
    <s v="LAMINA GALAXY WATCH6-WATCH6 CLASSIC S LOGO 30X21"/>
    <x v="2"/>
    <x v="5"/>
    <n v="4.4799999999999998E-5"/>
    <n v="2.0833300000000001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30"/>
    <n v="62.499900000000004"/>
    <n v="1.3439999999999999E-3"/>
    <n v="62.499900000000018"/>
    <n v="1.3439999999999999E-3"/>
    <n v="0.17499972000000008"/>
    <n v="2.4191999999999998E-2"/>
    <n v="0.19919172000000007"/>
  </r>
  <r>
    <x v="2"/>
    <s v="SAMMLN438"/>
    <n v="0"/>
    <s v="LAMINA GALAXY WATCH6 WATCH6 CLASSIC S LOGO DANIF "/>
    <x v="2"/>
    <x v="5"/>
    <n v="2.1059999999999999E-2"/>
    <n v="2.12"/>
    <n v="1"/>
    <n v="2.12"/>
    <n v="2.1059999999999999E-2"/>
    <n v="1"/>
    <n v="2.12"/>
    <n v="2.1059999999999999E-2"/>
    <n v="1"/>
    <n v="2.12"/>
    <n v="2.1059999999999999E-2"/>
    <n v="1"/>
    <n v="2.12"/>
    <n v="2.1059999999999999E-2"/>
    <n v="1"/>
    <n v="2.12"/>
    <n v="2.1059999999999999E-2"/>
    <n v="1"/>
    <n v="2.12"/>
    <n v="2.1059999999999999E-2"/>
    <n v="1"/>
    <n v="2.12"/>
    <n v="2.1059999999999999E-2"/>
    <n v="1"/>
    <n v="2.12"/>
    <n v="2.1059999999999999E-2"/>
    <n v="1"/>
    <n v="2.12"/>
    <n v="2.1059999999999999E-2"/>
    <n v="1"/>
    <n v="2.12"/>
    <n v="2.1059999999999999E-2"/>
    <n v="1"/>
    <n v="2.12"/>
    <n v="2.1059999999999999E-2"/>
    <n v="1"/>
    <n v="2.12"/>
    <n v="2.1059999999999999E-2"/>
    <n v="1"/>
    <n v="2.12"/>
    <n v="2.1059999999999999E-2"/>
    <n v="1"/>
    <n v="2.12"/>
    <n v="2.1059999999999999E-2"/>
    <n v="1"/>
    <n v="2.12"/>
    <n v="2.1059999999999999E-2"/>
    <n v="1"/>
    <n v="2.12"/>
    <n v="2.1059999999999999E-2"/>
    <n v="1"/>
    <n v="2.12"/>
    <n v="2.105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625806451612906"/>
    <n v="1.154903225806452E-2"/>
    <n v="3.2552258064516139E-3"/>
    <n v="0.20788258064516135"/>
    <n v="0.21113780645161295"/>
  </r>
  <r>
    <x v="2"/>
    <s v="SAMMLN439"/>
    <n v="59666"/>
    <s v="LAMINA GALAXY TAB S6 LITE VOCE PRONTO P TUDO 30X21"/>
    <x v="2"/>
    <x v="4"/>
    <n v="3.7888895643363728E-5"/>
    <n v="3.55"/>
    <n v="1000"/>
    <n v="3550"/>
    <n v="3.7888895643363729E-2"/>
    <n v="1000"/>
    <n v="3550"/>
    <n v="3.7888895643363729E-2"/>
    <n v="1000"/>
    <n v="3550"/>
    <n v="3.7888895643363729E-2"/>
    <n v="1000"/>
    <n v="3550"/>
    <n v="3.7888895643363729E-2"/>
    <n v="1000"/>
    <n v="3550"/>
    <n v="3.7888895643363729E-2"/>
    <n v="1000"/>
    <n v="3550"/>
    <n v="3.7888895643363729E-2"/>
    <n v="1000"/>
    <n v="3550"/>
    <n v="3.7888895643363729E-2"/>
    <n v="1000"/>
    <n v="3550"/>
    <n v="3.7888895643363729E-2"/>
    <n v="1000"/>
    <n v="3550"/>
    <n v="3.7888895643363729E-2"/>
    <n v="1000"/>
    <n v="3550"/>
    <n v="3.7888895643363729E-2"/>
    <n v="1000"/>
    <n v="3550"/>
    <n v="3.7888895643363729E-2"/>
    <n v="1000"/>
    <n v="3550"/>
    <n v="3.7888895643363729E-2"/>
    <n v="1000"/>
    <n v="3550"/>
    <n v="3.7888895643363729E-2"/>
    <n v="1000"/>
    <n v="3550"/>
    <n v="3.7888895643363729E-2"/>
    <n v="1000"/>
    <n v="3550"/>
    <n v="3.7888895643363729E-2"/>
    <n v="1000"/>
    <n v="3550"/>
    <n v="3.7888895643363729E-2"/>
    <n v="1000"/>
    <n v="3550"/>
    <n v="3.7888895643363729E-2"/>
    <n v="1000"/>
    <n v="3550"/>
    <n v="3.7888895643363729E-2"/>
    <n v="1000"/>
    <n v="3550"/>
    <n v="3.7888895643363729E-2"/>
    <n v="1000"/>
    <n v="3550"/>
    <n v="3.7888895643363729E-2"/>
    <n v="815"/>
    <n v="2893.25"/>
    <n v="3.0879449949341439E-2"/>
    <n v="971"/>
    <n v="3447.0499999999997"/>
    <n v="3.6790117669706177E-2"/>
    <n v="645"/>
    <n v="2289.75"/>
    <n v="2.4438337689969603E-2"/>
    <n v="645"/>
    <n v="2289.75"/>
    <n v="2.4438337689969603E-2"/>
    <n v="645"/>
    <n v="2289.75"/>
    <n v="2.4438337689969603E-2"/>
    <n v="597"/>
    <n v="2119.35"/>
    <n v="2.2619670699088146E-2"/>
    <n v="597"/>
    <n v="2119.35"/>
    <n v="2.2619670699088146E-2"/>
    <n v="597"/>
    <n v="2119.35"/>
    <n v="2.2619670699088146E-2"/>
    <n v="597"/>
    <n v="2119.35"/>
    <n v="2.2619670699088146E-2"/>
    <n v="597"/>
    <n v="2119.35"/>
    <n v="2.2619670699088146E-2"/>
    <n v="597"/>
    <n v="2119.35"/>
    <n v="2.2619670699088146E-2"/>
    <n v="3126.6338709677425"/>
    <n v="3.3370339282282578E-2"/>
    <n v="8.7545748387096811"/>
    <n v="0.60066610708108636"/>
    <n v="9.3552409457907668"/>
  </r>
  <r>
    <x v="2"/>
    <s v="SAMMLN440"/>
    <n v="11677078"/>
    <s v="LAMINA ESPECIFICACOES PARA GALAXY TABLET S9 18X18"/>
    <x v="2"/>
    <x v="4"/>
    <n v="8.9578595317725754E-5"/>
    <n v="2.8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39"/>
    <n v="669.19999999999993"/>
    <n v="2.1409284280936455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299"/>
    <n v="837.19999999999993"/>
    <n v="2.6784000000000002E-2"/>
    <n v="831.78064516129086"/>
    <n v="2.6610622073578612E-2"/>
    <n v="2.3289858064516147"/>
    <n v="0.47899119732441503"/>
    <n v="2.8079770037760299"/>
  </r>
  <r>
    <x v="2"/>
    <s v="SAMMLN441"/>
    <n v="99014784"/>
    <s v="LAMINA BENEFICIOS DA SERIE WATCH6 18X17"/>
    <x v="2"/>
    <x v="5"/>
    <n v="1.296E-5"/>
    <n v="4.082200000000000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370"/>
    <n v="1510.4140000000002"/>
    <n v="4.7951999999999995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500"/>
    <n v="2041.1000000000001"/>
    <n v="6.4799999999999996E-3"/>
    <n v="2023.9810967741926"/>
    <n v="6.4256516129032213E-3"/>
    <n v="5.6671470709677401"/>
    <n v="0.11566172903225798"/>
    <n v="5.782808799999998"/>
  </r>
  <r>
    <x v="2"/>
    <s v="SAMMLN448"/>
    <n v="1768"/>
    <s v="LAMINA NOVO GALAXY S23 FE VAREJO COM LOGO 15x15cm"/>
    <x v="2"/>
    <x v="2"/>
    <n v="1.286208E-4"/>
    <n v="2.94"/>
    <n v="2500"/>
    <n v="7350"/>
    <n v="0.321552"/>
    <n v="2500"/>
    <n v="7350"/>
    <n v="0.321552"/>
    <n v="2500"/>
    <n v="7350"/>
    <n v="0.321552"/>
    <n v="2500"/>
    <n v="7350"/>
    <n v="0.321552"/>
    <n v="2500"/>
    <n v="7350"/>
    <n v="0.321552"/>
    <n v="2500"/>
    <n v="7350"/>
    <n v="0.321552"/>
    <n v="2500"/>
    <n v="7350"/>
    <n v="0.321552"/>
    <n v="2500"/>
    <n v="7350"/>
    <n v="0.321552"/>
    <n v="2500"/>
    <n v="7350"/>
    <n v="0.321552"/>
    <n v="2500"/>
    <n v="7350"/>
    <n v="0.321552"/>
    <n v="2500"/>
    <n v="7350"/>
    <n v="0.321552"/>
    <n v="2500"/>
    <n v="7350"/>
    <n v="0.321552"/>
    <n v="2500"/>
    <n v="7350"/>
    <n v="0.321552"/>
    <n v="2500"/>
    <n v="7350"/>
    <n v="0.321552"/>
    <n v="2500"/>
    <n v="7350"/>
    <n v="0.321552"/>
    <n v="2500"/>
    <n v="7350"/>
    <n v="0.321552"/>
    <n v="2500"/>
    <n v="7350"/>
    <n v="0.321552"/>
    <n v="2068"/>
    <n v="6079.92"/>
    <n v="0.26598781440000002"/>
    <n v="1394"/>
    <n v="4098.3599999999997"/>
    <n v="0.17929739519999999"/>
    <n v="1378"/>
    <n v="4051.3199999999997"/>
    <n v="0.17723946239999999"/>
    <n v="1052"/>
    <n v="3092.88"/>
    <n v="0.13530908159999999"/>
    <n v="1176"/>
    <n v="3457.44"/>
    <n v="0.15125806080000001"/>
    <n v="638"/>
    <n v="1875.72"/>
    <n v="8.2060070400000004E-2"/>
    <n v="638"/>
    <n v="1875.72"/>
    <n v="8.2060070400000004E-2"/>
    <n v="638"/>
    <n v="1875.72"/>
    <n v="8.2060070400000004E-2"/>
    <n v="538"/>
    <n v="1581.72"/>
    <n v="6.9197990400000006E-2"/>
    <n v="538"/>
    <n v="1581.72"/>
    <n v="6.9197990400000006E-2"/>
    <n v="538"/>
    <n v="1581.72"/>
    <n v="6.9197990400000006E-2"/>
    <n v="538"/>
    <n v="1581.72"/>
    <n v="6.9197990400000006E-2"/>
    <n v="538"/>
    <n v="1581.72"/>
    <n v="6.9197990400000006E-2"/>
    <n v="538"/>
    <n v="1581.72"/>
    <n v="6.9197990400000006E-2"/>
    <n v="5188.6258064516123"/>
    <n v="0.22699496670967734"/>
    <n v="14.528152258064516"/>
    <n v="4.0859094007741916"/>
    <n v="18.614061658838708"/>
  </r>
  <r>
    <x v="2"/>
    <s v="SAMMLN449"/>
    <n v="1769"/>
    <s v="LAMINA NOVO GALAXY S23 FE SES SEM LOGO 15x15cm"/>
    <x v="2"/>
    <x v="2"/>
    <n v="1.0815999999999999E-4"/>
    <n v="10.1"/>
    <n v="600"/>
    <n v="6060"/>
    <n v="6.4895999999999995E-2"/>
    <n v="600"/>
    <n v="6060"/>
    <n v="6.4895999999999995E-2"/>
    <n v="600"/>
    <n v="6060"/>
    <n v="6.4895999999999995E-2"/>
    <n v="600"/>
    <n v="6060"/>
    <n v="6.4895999999999995E-2"/>
    <n v="600"/>
    <n v="6060"/>
    <n v="6.4895999999999995E-2"/>
    <n v="600"/>
    <n v="6060"/>
    <n v="6.4895999999999995E-2"/>
    <n v="600"/>
    <n v="6060"/>
    <n v="6.4895999999999995E-2"/>
    <n v="600"/>
    <n v="6060"/>
    <n v="6.4895999999999995E-2"/>
    <n v="600"/>
    <n v="6060"/>
    <n v="6.4895999999999995E-2"/>
    <n v="600"/>
    <n v="6060"/>
    <n v="6.4895999999999995E-2"/>
    <n v="600"/>
    <n v="6060"/>
    <n v="6.4895999999999995E-2"/>
    <n v="600"/>
    <n v="6060"/>
    <n v="6.4895999999999995E-2"/>
    <n v="600"/>
    <n v="6060"/>
    <n v="6.4895999999999995E-2"/>
    <n v="600"/>
    <n v="6060"/>
    <n v="6.4895999999999995E-2"/>
    <n v="600"/>
    <n v="6060"/>
    <n v="6.4895999999999995E-2"/>
    <n v="600"/>
    <n v="6060"/>
    <n v="6.4895999999999995E-2"/>
    <n v="600"/>
    <n v="6060"/>
    <n v="6.4895999999999995E-2"/>
    <n v="576"/>
    <n v="5817.5999999999995"/>
    <n v="6.2300159999999993E-2"/>
    <n v="463"/>
    <n v="4676.3"/>
    <n v="5.0078079999999997E-2"/>
    <n v="455"/>
    <n v="4595.5"/>
    <n v="4.9212799999999994E-2"/>
    <n v="322"/>
    <n v="3252.2"/>
    <n v="3.4827520000000001E-2"/>
    <n v="365"/>
    <n v="3686.5"/>
    <n v="3.9478399999999997E-2"/>
    <n v="230"/>
    <n v="2323"/>
    <n v="2.4876799999999998E-2"/>
    <n v="230"/>
    <n v="2323"/>
    <n v="2.4876799999999998E-2"/>
    <n v="230"/>
    <n v="2323"/>
    <n v="2.4876799999999998E-2"/>
    <n v="205"/>
    <n v="2070.5"/>
    <n v="2.2172799999999999E-2"/>
    <n v="205"/>
    <n v="2070.5"/>
    <n v="2.2172799999999999E-2"/>
    <n v="205"/>
    <n v="2070.5"/>
    <n v="2.2172799999999999E-2"/>
    <n v="205"/>
    <n v="2070.5"/>
    <n v="2.2172799999999999E-2"/>
    <n v="205"/>
    <n v="2070.5"/>
    <n v="2.2172799999999999E-2"/>
    <n v="205"/>
    <n v="2070.5"/>
    <n v="2.2172799999999999E-2"/>
    <n v="4659.3580645161292"/>
    <n v="4.9896650322580657E-2"/>
    <n v="13.046202580645163"/>
    <n v="0.89813970580645186"/>
    <n v="13.944342286451615"/>
  </r>
  <r>
    <x v="2"/>
    <s v="SAMMLN450"/>
    <n v="1775"/>
    <s v="LAMINA GALAXY S23 5G SES SIS 18x18cm "/>
    <x v="2"/>
    <x v="2"/>
    <n v="6.656E-5"/>
    <n v="4.26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10"/>
    <n v="468.59999999999997"/>
    <n v="7.3216000000000002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130"/>
    <n v="553.79999999999995"/>
    <n v="8.6528000000000004E-3"/>
    <n v="551.05161290322553"/>
    <n v="8.6098580645161248E-3"/>
    <n v="1.5429445161290316"/>
    <n v="0.15497744516129025"/>
    <n v="1.6979219612903218"/>
  </r>
  <r>
    <x v="2"/>
    <s v="SAMMLN451"/>
    <n v="60648"/>
    <s v="LAMINA NOVO GALAXY SMARTTAG2 SEM LOGO 15X15"/>
    <x v="2"/>
    <x v="2"/>
    <n v="6.1013333333333334E-5"/>
    <n v="3.1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510"/>
    <n v="1581"/>
    <n v="3.11168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600"/>
    <n v="1860"/>
    <n v="3.6608000000000002E-2"/>
    <n v="1851"/>
    <n v="3.6430864516129022E-2"/>
    <n v="5.1828000000000012"/>
    <n v="0.65575556129032242"/>
    <n v="5.8385555612903239"/>
  </r>
  <r>
    <x v="2"/>
    <s v="SAMMLN452"/>
    <n v="1804"/>
    <s v="LAMINA NOVO GALAXY BUDS FE COM LOGO 15X15"/>
    <x v="2"/>
    <x v="5"/>
    <n v="5.2286664000000004E-5"/>
    <n v="4.79"/>
    <n v="2500"/>
    <n v="11975"/>
    <n v="0.13071666000000001"/>
    <n v="2500"/>
    <n v="11975"/>
    <n v="0.13071666000000001"/>
    <n v="2500"/>
    <n v="11975"/>
    <n v="0.13071666000000001"/>
    <n v="2500"/>
    <n v="11975"/>
    <n v="0.13071666000000001"/>
    <n v="2500"/>
    <n v="11975"/>
    <n v="0.13071666000000001"/>
    <n v="2500"/>
    <n v="11975"/>
    <n v="0.13071666000000001"/>
    <n v="2500"/>
    <n v="11975"/>
    <n v="0.13071666000000001"/>
    <n v="2500"/>
    <n v="11975"/>
    <n v="0.13071666000000001"/>
    <n v="2500"/>
    <n v="11975"/>
    <n v="0.13071666000000001"/>
    <n v="2500"/>
    <n v="11975"/>
    <n v="0.13071666000000001"/>
    <n v="2500"/>
    <n v="11975"/>
    <n v="0.13071666000000001"/>
    <n v="2500"/>
    <n v="11975"/>
    <n v="0.13071666000000001"/>
    <n v="2500"/>
    <n v="11975"/>
    <n v="0.13071666000000001"/>
    <n v="2500"/>
    <n v="11975"/>
    <n v="0.13071666000000001"/>
    <n v="2500"/>
    <n v="11975"/>
    <n v="0.13071666000000001"/>
    <n v="2500"/>
    <n v="11975"/>
    <n v="0.13071666000000001"/>
    <n v="2500"/>
    <n v="11975"/>
    <n v="0.13071666000000001"/>
    <n v="2043"/>
    <n v="9785.9699999999993"/>
    <n v="0.106821654552"/>
    <n v="1219"/>
    <n v="5839.01"/>
    <n v="6.3737443416000003E-2"/>
    <n v="1195"/>
    <n v="5724.05"/>
    <n v="6.2482563480000003E-2"/>
    <n v="812"/>
    <n v="3889.48"/>
    <n v="4.2456771168E-2"/>
    <n v="936"/>
    <n v="4483.4399999999996"/>
    <n v="4.8940317504000005E-2"/>
    <n v="665"/>
    <n v="3185.35"/>
    <n v="3.4770631560000001E-2"/>
    <n v="665"/>
    <n v="3185.35"/>
    <n v="3.4770631560000001E-2"/>
    <n v="665"/>
    <n v="3185.35"/>
    <n v="3.4770631560000001E-2"/>
    <n v="615"/>
    <n v="2945.85"/>
    <n v="3.2156298360000002E-2"/>
    <n v="615"/>
    <n v="2945.85"/>
    <n v="3.2156298360000002E-2"/>
    <n v="615"/>
    <n v="2945.85"/>
    <n v="3.2156298360000002E-2"/>
    <n v="615"/>
    <n v="2945.85"/>
    <n v="3.2156298360000002E-2"/>
    <n v="615"/>
    <n v="2945.85"/>
    <n v="3.2156298360000002E-2"/>
    <n v="615"/>
    <n v="2945.85"/>
    <n v="3.2156298360000002E-2"/>
    <n v="8404.1322580645156"/>
    <n v="9.1737795321290325E-2"/>
    <n v="23.531570322580645"/>
    <n v="1.6512803157832259"/>
    <n v="25.18285063836387"/>
  </r>
  <r>
    <x v="2"/>
    <s v="SAMMLN453"/>
    <n v="1805"/>
    <s v="LAMINA NOVO GALAXY BUDS FE SEM LOGO 15X15"/>
    <x v="2"/>
    <x v="5"/>
    <n v="5.4559999999999999E-5"/>
    <n v="4.79"/>
    <n v="600"/>
    <n v="2874"/>
    <n v="3.2736000000000001E-2"/>
    <n v="600"/>
    <n v="2874"/>
    <n v="3.2736000000000001E-2"/>
    <n v="600"/>
    <n v="2874"/>
    <n v="3.2736000000000001E-2"/>
    <n v="600"/>
    <n v="2874"/>
    <n v="3.2736000000000001E-2"/>
    <n v="600"/>
    <n v="2874"/>
    <n v="3.2736000000000001E-2"/>
    <n v="600"/>
    <n v="2874"/>
    <n v="3.2736000000000001E-2"/>
    <n v="600"/>
    <n v="2874"/>
    <n v="3.2736000000000001E-2"/>
    <n v="600"/>
    <n v="2874"/>
    <n v="3.2736000000000001E-2"/>
    <n v="600"/>
    <n v="2874"/>
    <n v="3.2736000000000001E-2"/>
    <n v="600"/>
    <n v="2874"/>
    <n v="3.2736000000000001E-2"/>
    <n v="600"/>
    <n v="2874"/>
    <n v="3.2736000000000001E-2"/>
    <n v="600"/>
    <n v="2874"/>
    <n v="3.2736000000000001E-2"/>
    <n v="600"/>
    <n v="2874"/>
    <n v="3.2736000000000001E-2"/>
    <n v="600"/>
    <n v="2874"/>
    <n v="3.2736000000000001E-2"/>
    <n v="600"/>
    <n v="2874"/>
    <n v="3.2736000000000001E-2"/>
    <n v="600"/>
    <n v="2874"/>
    <n v="3.2736000000000001E-2"/>
    <n v="600"/>
    <n v="2874"/>
    <n v="3.2736000000000001E-2"/>
    <n v="600"/>
    <n v="2874"/>
    <n v="3.2736000000000001E-2"/>
    <n v="578"/>
    <n v="2768.62"/>
    <n v="3.1535679999999996E-2"/>
    <n v="578"/>
    <n v="2768.62"/>
    <n v="3.1535679999999996E-2"/>
    <n v="342"/>
    <n v="1638.18"/>
    <n v="1.8659519999999999E-2"/>
    <n v="420"/>
    <n v="2011.8"/>
    <n v="2.29152E-2"/>
    <n v="414"/>
    <n v="1983.06"/>
    <n v="2.2587840000000001E-2"/>
    <n v="414"/>
    <n v="1983.06"/>
    <n v="2.2587840000000001E-2"/>
    <n v="414"/>
    <n v="1983.06"/>
    <n v="2.2587840000000001E-2"/>
    <n v="410"/>
    <n v="1963.9"/>
    <n v="2.23696E-2"/>
    <n v="410"/>
    <n v="1963.9"/>
    <n v="2.23696E-2"/>
    <n v="410"/>
    <n v="1963.9"/>
    <n v="2.23696E-2"/>
    <n v="410"/>
    <n v="1963.9"/>
    <n v="2.23696E-2"/>
    <n v="410"/>
    <n v="1963.9"/>
    <n v="2.23696E-2"/>
    <n v="410"/>
    <n v="1963.9"/>
    <n v="2.23696E-2"/>
    <n v="2537.1548387096768"/>
    <n v="2.8899199999999993E-2"/>
    <n v="7.104033548387096"/>
    <n v="0.52018559999999991"/>
    <n v="7.6242191483870956"/>
  </r>
  <r>
    <x v="2"/>
    <s v="SAMMLN454"/>
    <n v="1808"/>
    <s v="LAMINA PRINCIPAIS BENEFICIOS BUDS2 PRO BUDS2 18X18"/>
    <x v="2"/>
    <x v="5"/>
    <n v="3.2736E-5"/>
    <n v="2.5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00"/>
    <n v="250"/>
    <n v="3.2735999999999998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130"/>
    <n v="325"/>
    <n v="4.2556799999999995E-3"/>
    <n v="322.58064516129031"/>
    <n v="4.2239999999999995E-3"/>
    <n v="0.90322580645161299"/>
    <n v="7.6031999999999988E-2"/>
    <n v="0.97925780645161298"/>
  </r>
  <r>
    <x v="2"/>
    <s v="SAMMLN455"/>
    <n v="0"/>
    <s v="LAMINA GALAXY Z FLIP5 42X30 DANIFICADO "/>
    <x v="2"/>
    <x v="2"/>
    <n v="1.3068E-2"/>
    <n v="0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370322580645161E-3"/>
    <n v="0"/>
    <n v="8.3466580645161284E-2"/>
    <n v="8.3466580645161284E-2"/>
  </r>
  <r>
    <x v="2"/>
    <s v="SAMMLN456"/>
    <n v="0"/>
    <s v="LAMINA GALAXY WATCH 6 CLASSIC 59X42 DANIFICADO"/>
    <x v="2"/>
    <x v="5"/>
    <n v="1.2826000000000001E-2"/>
    <n v="0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511612903225808E-3"/>
    <n v="0"/>
    <n v="8.192090322580646E-2"/>
    <n v="8.192090322580646E-2"/>
  </r>
  <r>
    <x v="2"/>
    <s v="SAMMLN457"/>
    <n v="0"/>
    <s v="LAMINA GALAXY WATCH 6 MONITORE S CORACAO DANIFICAD"/>
    <x v="2"/>
    <x v="5"/>
    <n v="1.3068E-2"/>
    <n v="0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1"/>
    <n v="0"/>
    <n v="1.3068E-2"/>
    <n v="0"/>
    <n v="9.6956129032258077E-3"/>
    <n v="0"/>
    <n v="0.17452103225806453"/>
    <n v="0.17452103225806453"/>
  </r>
  <r>
    <x v="2"/>
    <s v="SAMMLN459"/>
    <n v="0"/>
    <s v="LAMINA GALAXY A24 S LOGO VISUALIZ ABSURDA 15X15"/>
    <x v="2"/>
    <x v="2"/>
    <n v="1.1855999999999999E-4"/>
    <n v="17.329999999999998"/>
    <n v="17"/>
    <n v="294.60999999999996"/>
    <n v="2.0155199999999998E-3"/>
    <n v="17"/>
    <n v="294.60999999999996"/>
    <n v="2.0155199999999998E-3"/>
    <n v="17"/>
    <n v="294.60999999999996"/>
    <n v="2.0155199999999998E-3"/>
    <n v="17"/>
    <n v="294.60999999999996"/>
    <n v="2.0155199999999998E-3"/>
    <n v="17"/>
    <n v="294.60999999999996"/>
    <n v="2.0155199999999998E-3"/>
    <n v="17"/>
    <n v="294.60999999999996"/>
    <n v="2.0155199999999998E-3"/>
    <n v="17"/>
    <n v="294.60999999999996"/>
    <n v="2.0155199999999998E-3"/>
    <n v="17"/>
    <n v="294.60999999999996"/>
    <n v="2.0155199999999998E-3"/>
    <n v="17"/>
    <n v="294.60999999999996"/>
    <n v="2.0155199999999998E-3"/>
    <n v="17"/>
    <n v="294.60999999999996"/>
    <n v="2.0155199999999998E-3"/>
    <n v="17"/>
    <n v="294.60999999999996"/>
    <n v="2.0155199999999998E-3"/>
    <n v="17"/>
    <n v="294.60999999999996"/>
    <n v="2.0155199999999998E-3"/>
    <n v="18"/>
    <n v="311.93999999999994"/>
    <n v="2.13408E-3"/>
    <n v="18"/>
    <n v="311.93999999999994"/>
    <n v="2.13408E-3"/>
    <n v="18"/>
    <n v="311.93999999999994"/>
    <n v="2.13408E-3"/>
    <n v="18"/>
    <n v="311.93999999999994"/>
    <n v="2.13408E-3"/>
    <n v="18"/>
    <n v="311.93999999999994"/>
    <n v="2.13408E-3"/>
    <n v="18"/>
    <n v="311.93999999999994"/>
    <n v="2.13408E-3"/>
    <n v="18"/>
    <n v="311.93999999999994"/>
    <n v="2.13408E-3"/>
    <n v="18"/>
    <n v="311.93999999999994"/>
    <n v="2.13408E-3"/>
    <n v="16"/>
    <n v="277.27999999999997"/>
    <n v="1.8969599999999998E-3"/>
    <n v="18"/>
    <n v="311.93999999999994"/>
    <n v="2.13408E-3"/>
    <n v="18"/>
    <n v="311.93999999999994"/>
    <n v="2.13408E-3"/>
    <n v="18"/>
    <n v="311.93999999999994"/>
    <n v="2.13408E-3"/>
    <n v="18"/>
    <n v="311.93999999999994"/>
    <n v="2.13408E-3"/>
    <n v="18"/>
    <n v="311.93999999999994"/>
    <n v="2.13408E-3"/>
    <n v="18"/>
    <n v="311.93999999999994"/>
    <n v="2.13408E-3"/>
    <n v="18"/>
    <n v="311.93999999999994"/>
    <n v="2.13408E-3"/>
    <n v="18"/>
    <n v="311.93999999999994"/>
    <n v="2.13408E-3"/>
    <n v="18"/>
    <n v="311.93999999999994"/>
    <n v="2.13408E-3"/>
    <n v="18"/>
    <n v="311.93999999999994"/>
    <n v="2.13408E-3"/>
    <n v="304.11354838709673"/>
    <n v="2.0805367741935478E-3"/>
    <n v="0.851517935483871"/>
    <n v="3.7449661935483859E-2"/>
    <n v="0.88896759741935483"/>
  </r>
  <r>
    <x v="2"/>
    <s v="SAMMLN461"/>
    <n v="60662"/>
    <s v="LAMINA MODELOS DIVERSOS GALAXY TAB S9 SES"/>
    <x v="2"/>
    <x v="4"/>
    <n v="3.7509999999999998E-5"/>
    <n v="2.08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330"/>
    <n v="686.4"/>
    <n v="1.23783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400"/>
    <n v="832"/>
    <n v="1.5004E-2"/>
    <n v="827.30322580645168"/>
    <n v="1.4919300000000007E-2"/>
    <n v="2.3164490322580651"/>
    <n v="0.2685474000000001"/>
    <n v="2.5849964322580652"/>
  </r>
  <r>
    <x v="2"/>
    <s v="SAMMLN462"/>
    <n v="60670"/>
    <s v="LAMINA GALAXY TAB S9 FE FRENTE E VERSO VAREJO"/>
    <x v="2"/>
    <x v="4"/>
    <n v="8.5249999999999999E-5"/>
    <n v="1.63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399"/>
    <n v="650.37"/>
    <n v="3.4014749999999996E-2"/>
    <n v="399"/>
    <n v="650.37"/>
    <n v="3.4014749999999996E-2"/>
    <n v="321"/>
    <n v="523.23"/>
    <n v="2.7365250000000001E-2"/>
    <n v="364"/>
    <n v="593.31999999999994"/>
    <n v="3.1031E-2"/>
    <n v="230"/>
    <n v="374.9"/>
    <n v="1.96075E-2"/>
    <n v="230"/>
    <n v="374.9"/>
    <n v="1.96075E-2"/>
    <n v="230"/>
    <n v="374.9"/>
    <n v="1.96075E-2"/>
    <n v="205"/>
    <n v="334.15"/>
    <n v="1.7476249999999999E-2"/>
    <n v="205"/>
    <n v="334.15"/>
    <n v="1.7476249999999999E-2"/>
    <n v="205"/>
    <n v="334.15"/>
    <n v="1.7476249999999999E-2"/>
    <n v="205"/>
    <n v="334.15"/>
    <n v="1.7476249999999999E-2"/>
    <n v="205"/>
    <n v="334.15"/>
    <n v="1.7476249999999999E-2"/>
    <n v="205"/>
    <n v="334.15"/>
    <n v="1.7476249999999999E-2"/>
    <n v="557.51258064516139"/>
    <n v="2.9158250000000007E-2"/>
    <n v="1.5610352258064522"/>
    <n v="0.52484850000000016"/>
    <n v="2.0858837258064522"/>
  </r>
  <r>
    <x v="2"/>
    <s v="SAMMLN463"/>
    <n v="60670"/>
    <s v="LAMINA GALAXY TAB S9 FE+ FRENTE E VERSO VAREJO"/>
    <x v="2"/>
    <x v="4"/>
    <n v="8.5249999999999999E-5"/>
    <n v="1.63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400"/>
    <n v="652"/>
    <n v="3.4099999999999998E-2"/>
    <n v="399"/>
    <n v="650.37"/>
    <n v="3.4014749999999996E-2"/>
    <n v="399"/>
    <n v="650.37"/>
    <n v="3.4014749999999996E-2"/>
    <n v="321"/>
    <n v="523.23"/>
    <n v="2.7365250000000001E-2"/>
    <n v="364"/>
    <n v="593.31999999999994"/>
    <n v="3.1031E-2"/>
    <n v="230"/>
    <n v="374.9"/>
    <n v="1.96075E-2"/>
    <n v="230"/>
    <n v="374.9"/>
    <n v="1.96075E-2"/>
    <n v="230"/>
    <n v="374.9"/>
    <n v="1.96075E-2"/>
    <n v="205"/>
    <n v="334.15"/>
    <n v="1.7476249999999999E-2"/>
    <n v="205"/>
    <n v="334.15"/>
    <n v="1.7476249999999999E-2"/>
    <n v="205"/>
    <n v="334.15"/>
    <n v="1.7476249999999999E-2"/>
    <n v="205"/>
    <n v="334.15"/>
    <n v="1.7476249999999999E-2"/>
    <n v="205"/>
    <n v="334.15"/>
    <n v="1.7476249999999999E-2"/>
    <n v="205"/>
    <n v="334.15"/>
    <n v="1.7476249999999999E-2"/>
    <n v="557.51258064516139"/>
    <n v="2.9158250000000007E-2"/>
    <n v="1.5610352258064522"/>
    <n v="0.52484850000000016"/>
    <n v="2.0858837258064522"/>
  </r>
  <r>
    <x v="2"/>
    <s v="SAMMLN464"/>
    <s v="2023 - 0142"/>
    <s v="LAMINA GALAXY TAB S9 FE TAB S9 FE+ 15X15 SES"/>
    <x v="2"/>
    <x v="4"/>
    <n v="8.9124999999999998E-5"/>
    <n v="2.85"/>
    <n v="400"/>
    <n v="1140"/>
    <n v="3.5650000000000001E-2"/>
    <n v="400"/>
    <n v="1140"/>
    <n v="3.5650000000000001E-2"/>
    <n v="400"/>
    <n v="1140"/>
    <n v="3.5650000000000001E-2"/>
    <n v="400"/>
    <n v="1140"/>
    <n v="3.5650000000000001E-2"/>
    <n v="400"/>
    <n v="1140"/>
    <n v="3.5650000000000001E-2"/>
    <n v="400"/>
    <n v="1140"/>
    <n v="3.5650000000000001E-2"/>
    <n v="400"/>
    <n v="1140"/>
    <n v="3.5650000000000001E-2"/>
    <n v="400"/>
    <n v="1140"/>
    <n v="3.5650000000000001E-2"/>
    <n v="400"/>
    <n v="1140"/>
    <n v="3.5650000000000001E-2"/>
    <n v="400"/>
    <n v="1140"/>
    <n v="3.5650000000000001E-2"/>
    <n v="400"/>
    <n v="1140"/>
    <n v="3.5650000000000001E-2"/>
    <n v="400"/>
    <n v="1140"/>
    <n v="3.5650000000000001E-2"/>
    <n v="400"/>
    <n v="1140"/>
    <n v="3.5650000000000001E-2"/>
    <n v="400"/>
    <n v="1140"/>
    <n v="3.5650000000000001E-2"/>
    <n v="400"/>
    <n v="1140"/>
    <n v="3.5650000000000001E-2"/>
    <n v="400"/>
    <n v="1140"/>
    <n v="3.5650000000000001E-2"/>
    <n v="400"/>
    <n v="1140"/>
    <n v="3.5650000000000001E-2"/>
    <n v="400"/>
    <n v="1140"/>
    <n v="3.5650000000000001E-2"/>
    <n v="399"/>
    <n v="1137.1500000000001"/>
    <n v="3.5560874999999999E-2"/>
    <n v="399"/>
    <n v="1137.1500000000001"/>
    <n v="3.5560874999999999E-2"/>
    <n v="321"/>
    <n v="914.85"/>
    <n v="2.8609124999999999E-2"/>
    <n v="364"/>
    <n v="1037.4000000000001"/>
    <n v="3.2441499999999998E-2"/>
    <n v="230"/>
    <n v="655.5"/>
    <n v="2.049875E-2"/>
    <n v="230"/>
    <n v="655.5"/>
    <n v="2.049875E-2"/>
    <n v="230"/>
    <n v="655.5"/>
    <n v="2.049875E-2"/>
    <n v="205"/>
    <n v="584.25"/>
    <n v="1.8270624999999999E-2"/>
    <n v="205"/>
    <n v="584.25"/>
    <n v="1.8270624999999999E-2"/>
    <n v="205"/>
    <n v="584.25"/>
    <n v="1.8270624999999999E-2"/>
    <n v="205"/>
    <n v="584.25"/>
    <n v="1.8270624999999999E-2"/>
    <n v="205"/>
    <n v="584.25"/>
    <n v="1.8270624999999999E-2"/>
    <n v="205"/>
    <n v="584.25"/>
    <n v="1.8270624999999999E-2"/>
    <n v="974.79193548387093"/>
    <n v="3.048362499999999E-2"/>
    <n v="2.7294174193548391"/>
    <n v="0.54870524999999981"/>
    <n v="3.2781226693548389"/>
  </r>
  <r>
    <x v="2"/>
    <s v="SAMMLN465"/>
    <n v="60669"/>
    <s v="LAMINA NOVOS GALAXY TAB S9 FE C LOGO E QR CODE"/>
    <x v="2"/>
    <x v="4"/>
    <n v="6.1333333333333338E-5"/>
    <n v="2.85"/>
    <n v="600"/>
    <n v="1710"/>
    <n v="3.6799999999999999E-2"/>
    <n v="600"/>
    <n v="1710"/>
    <n v="3.6799999999999999E-2"/>
    <n v="600"/>
    <n v="1710"/>
    <n v="3.6799999999999999E-2"/>
    <n v="600"/>
    <n v="1710"/>
    <n v="3.6799999999999999E-2"/>
    <n v="600"/>
    <n v="1710"/>
    <n v="3.6799999999999999E-2"/>
    <n v="600"/>
    <n v="1710"/>
    <n v="3.6799999999999999E-2"/>
    <n v="600"/>
    <n v="1710"/>
    <n v="3.6799999999999999E-2"/>
    <n v="600"/>
    <n v="1710"/>
    <n v="3.6799999999999999E-2"/>
    <n v="600"/>
    <n v="1710"/>
    <n v="3.6799999999999999E-2"/>
    <n v="600"/>
    <n v="1710"/>
    <n v="3.6799999999999999E-2"/>
    <n v="600"/>
    <n v="1710"/>
    <n v="3.6799999999999999E-2"/>
    <n v="600"/>
    <n v="1710"/>
    <n v="3.6799999999999999E-2"/>
    <n v="600"/>
    <n v="1710"/>
    <n v="3.6799999999999999E-2"/>
    <n v="600"/>
    <n v="1710"/>
    <n v="3.6799999999999999E-2"/>
    <n v="600"/>
    <n v="1710"/>
    <n v="3.6799999999999999E-2"/>
    <n v="600"/>
    <n v="1710"/>
    <n v="3.6799999999999999E-2"/>
    <n v="600"/>
    <n v="1710"/>
    <n v="3.6799999999999999E-2"/>
    <n v="576"/>
    <n v="1641.6000000000001"/>
    <n v="3.5328000000000005E-2"/>
    <n v="463"/>
    <n v="1319.55"/>
    <n v="2.8397333333333337E-2"/>
    <n v="455"/>
    <n v="1296.75"/>
    <n v="2.790666666666667E-2"/>
    <n v="322"/>
    <n v="917.7"/>
    <n v="1.9749333333333334E-2"/>
    <n v="365"/>
    <n v="1040.25"/>
    <n v="2.2386666666666669E-2"/>
    <n v="230"/>
    <n v="655.5"/>
    <n v="1.4106666666666668E-2"/>
    <n v="230"/>
    <n v="655.5"/>
    <n v="1.4106666666666668E-2"/>
    <n v="230"/>
    <n v="655.5"/>
    <n v="1.4106666666666668E-2"/>
    <n v="205"/>
    <n v="584.25"/>
    <n v="1.2573333333333334E-2"/>
    <n v="205"/>
    <n v="584.25"/>
    <n v="1.2573333333333334E-2"/>
    <n v="205"/>
    <n v="584.25"/>
    <n v="1.2573333333333334E-2"/>
    <n v="205"/>
    <n v="584.25"/>
    <n v="1.2573333333333334E-2"/>
    <n v="205"/>
    <n v="584.25"/>
    <n v="1.2573333333333334E-2"/>
    <n v="205"/>
    <n v="584.25"/>
    <n v="1.2573333333333334E-2"/>
    <n v="1314.7693548387097"/>
    <n v="2.8294451612903209E-2"/>
    <n v="3.6813541935483878"/>
    <n v="0.50930012903225774"/>
    <n v="4.1906543225806452"/>
  </r>
  <r>
    <x v="2"/>
    <s v="SAMMLN466"/>
    <n v="0"/>
    <s v="LAMINA NOVOS GALAXY TAB S9 FE TAB S9 FE MAIS"/>
    <x v="2"/>
    <x v="4"/>
    <n v="2.0400000000000001E-3"/>
    <n v="0"/>
    <n v="5"/>
    <n v="0"/>
    <n v="1.0200000000000001E-2"/>
    <n v="5"/>
    <n v="0"/>
    <n v="1.0200000000000001E-2"/>
    <n v="5"/>
    <n v="0"/>
    <n v="1.0200000000000001E-2"/>
    <n v="5"/>
    <n v="0"/>
    <n v="1.0200000000000001E-2"/>
    <n v="5"/>
    <n v="0"/>
    <n v="1.0200000000000001E-2"/>
    <n v="5"/>
    <n v="0"/>
    <n v="1.0200000000000001E-2"/>
    <n v="5"/>
    <n v="0"/>
    <n v="1.0200000000000001E-2"/>
    <n v="5"/>
    <n v="0"/>
    <n v="1.0200000000000001E-2"/>
    <n v="5"/>
    <n v="0"/>
    <n v="1.0200000000000001E-2"/>
    <n v="5"/>
    <n v="0"/>
    <n v="1.0200000000000001E-2"/>
    <n v="5"/>
    <n v="0"/>
    <n v="1.02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1.0200000000000001E-2"/>
    <n v="5"/>
    <n v="0"/>
    <n v="1.0200000000000001E-2"/>
    <n v="5"/>
    <n v="0"/>
    <n v="1.0200000000000001E-2"/>
    <n v="5"/>
    <n v="0"/>
    <n v="1.0200000000000001E-2"/>
    <n v="5"/>
    <n v="0"/>
    <n v="1.0200000000000001E-2"/>
    <n v="5"/>
    <n v="0"/>
    <n v="1.0200000000000001E-2"/>
    <n v="5"/>
    <n v="0"/>
    <n v="1.0200000000000001E-2"/>
    <n v="5"/>
    <n v="0"/>
    <n v="1.0200000000000001E-2"/>
    <n v="5"/>
    <n v="0"/>
    <n v="1.0200000000000001E-2"/>
    <n v="5"/>
    <n v="0"/>
    <n v="1.0200000000000001E-2"/>
    <n v="5"/>
    <n v="0"/>
    <n v="1.0200000000000001E-2"/>
    <n v="5"/>
    <n v="0"/>
    <n v="1.0200000000000001E-2"/>
    <n v="0"/>
    <n v="7.5677419354838668E-3"/>
    <n v="0"/>
    <n v="0.13621935483870962"/>
    <n v="0.13621935483870962"/>
  </r>
  <r>
    <x v="2"/>
    <s v="SAMMLN467"/>
    <n v="0"/>
    <s v="LAMINA NOVOS GALAXY TAB S9 FE TAB S9 FE M DANIFICA"/>
    <x v="2"/>
    <x v="4"/>
    <n v="5.6100000000000004E-3"/>
    <n v="0"/>
    <n v="2"/>
    <n v="0"/>
    <n v="1.1220000000000001E-2"/>
    <n v="2"/>
    <n v="0"/>
    <n v="1.1220000000000001E-2"/>
    <n v="2"/>
    <n v="0"/>
    <n v="1.1220000000000001E-2"/>
    <n v="2"/>
    <n v="0"/>
    <n v="1.1220000000000001E-2"/>
    <n v="2"/>
    <n v="0"/>
    <n v="1.1220000000000001E-2"/>
    <n v="2"/>
    <n v="0"/>
    <n v="1.1220000000000001E-2"/>
    <n v="2"/>
    <n v="0"/>
    <n v="1.1220000000000001E-2"/>
    <n v="2"/>
    <n v="0"/>
    <n v="1.1220000000000001E-2"/>
    <n v="2"/>
    <n v="0"/>
    <n v="1.1220000000000001E-2"/>
    <n v="2"/>
    <n v="0"/>
    <n v="1.1220000000000001E-2"/>
    <n v="2"/>
    <n v="0"/>
    <n v="1.122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812903225806464E-3"/>
    <n v="0"/>
    <n v="7.1663225806451639E-2"/>
    <n v="7.1663225806451639E-2"/>
  </r>
  <r>
    <x v="2"/>
    <s v="SAMMLN468"/>
    <n v="61761"/>
    <s v="LAMINA GAL S24 E S24+ C O PODER D AI  C LOGO 15X15"/>
    <x v="2"/>
    <x v="2"/>
    <n v="4.4081052631578946E-5"/>
    <n v="5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0"/>
    <n v="9975"/>
    <n v="8.3753999999999995E-2"/>
    <n v="1900"/>
    <n v="9975"/>
    <n v="8.3753999999999995E-2"/>
    <n v="1900"/>
    <n v="9975"/>
    <n v="8.3753999999999995E-2"/>
    <n v="1900"/>
    <n v="9975"/>
    <n v="8.3753999999999995E-2"/>
    <n v="1900"/>
    <n v="9975"/>
    <n v="8.3753999999999995E-2"/>
    <n v="1900"/>
    <n v="9975"/>
    <n v="8.3753999999999995E-2"/>
    <n v="1900"/>
    <n v="9975"/>
    <n v="8.3753999999999995E-2"/>
    <n v="1900"/>
    <n v="9975"/>
    <n v="8.3753999999999995E-2"/>
    <n v="1900"/>
    <n v="9975"/>
    <n v="8.3753999999999995E-2"/>
    <n v="1900"/>
    <n v="9975"/>
    <n v="8.3753999999999995E-2"/>
    <n v="3217.7419354838707"/>
    <n v="2.7017419354838708E-2"/>
    <n v="9.0096774193548388"/>
    <n v="0.48631354838709673"/>
    <n v="9.4959909677419354"/>
  </r>
  <r>
    <x v="2"/>
    <s v="SAMMLN469"/>
    <n v="61761"/>
    <s v="LAMINA GALAXY S24 C O PODER DO GAL AI C LOGO 15X15"/>
    <x v="2"/>
    <x v="2"/>
    <n v="4.1876998153521496E-5"/>
    <n v="5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91"/>
    <n v="19902.75"/>
    <n v="0.1587557"/>
    <n v="3791"/>
    <n v="19902.75"/>
    <n v="0.1587557"/>
    <n v="3791"/>
    <n v="19902.75"/>
    <n v="0.1587557"/>
    <n v="3791"/>
    <n v="19902.75"/>
    <n v="0.1587557"/>
    <n v="3791"/>
    <n v="19902.75"/>
    <n v="0.1587557"/>
    <n v="3791"/>
    <n v="19902.75"/>
    <n v="0.1587557"/>
    <n v="3791"/>
    <n v="19902.75"/>
    <n v="0.1587557"/>
    <n v="3791"/>
    <n v="19902.75"/>
    <n v="0.1587557"/>
    <n v="3791"/>
    <n v="19902.75"/>
    <n v="0.1587557"/>
    <n v="3791"/>
    <n v="19902.75"/>
    <n v="0.1587557"/>
    <n v="6420.2419354838712"/>
    <n v="5.1211516129032249E-2"/>
    <n v="17.976677419354843"/>
    <n v="0.92180729032258046"/>
    <n v="18.898484709677422"/>
  </r>
  <r>
    <x v="2"/>
    <s v="SAMMLN470"/>
    <n v="61761"/>
    <s v="LAMINA GALAXY S24 C O PODER DO GAL AI S LOGO 15X15"/>
    <x v="2"/>
    <x v="2"/>
    <n v="9.8650176678445229E-5"/>
    <n v="5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9"/>
    <n v="4457.25"/>
    <n v="8.3753999999999995E-2"/>
    <n v="849"/>
    <n v="4457.25"/>
    <n v="8.3753999999999995E-2"/>
    <n v="849"/>
    <n v="4457.25"/>
    <n v="8.3753999999999995E-2"/>
    <n v="849"/>
    <n v="4457.25"/>
    <n v="8.3753999999999995E-2"/>
    <n v="849"/>
    <n v="4457.25"/>
    <n v="8.3753999999999995E-2"/>
    <n v="849"/>
    <n v="4457.25"/>
    <n v="8.3753999999999995E-2"/>
    <n v="849"/>
    <n v="4457.25"/>
    <n v="8.3753999999999995E-2"/>
    <n v="849"/>
    <n v="4457.25"/>
    <n v="8.3753999999999995E-2"/>
    <n v="849"/>
    <n v="4457.25"/>
    <n v="8.3753999999999995E-2"/>
    <n v="849"/>
    <n v="4457.25"/>
    <n v="8.3753999999999995E-2"/>
    <n v="1437.8225806451612"/>
    <n v="2.7017419354838708E-2"/>
    <n v="4.0259032258064522"/>
    <n v="0.48631354838709673"/>
    <n v="4.5122167741935488"/>
  </r>
  <r>
    <x v="2"/>
    <s v="SAMMLN471"/>
    <n v="61761"/>
    <s v="LAMINA GALAXY S24 ULTRA C PODER DO AI C LOGO 15X15"/>
    <x v="2"/>
    <x v="2"/>
    <n v="4.4174052631578946E-5"/>
    <n v="5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6"/>
    <n v="9954"/>
    <n v="8.3754003789473688E-2"/>
    <n v="1896"/>
    <n v="9954"/>
    <n v="8.3754003789473688E-2"/>
    <n v="1896"/>
    <n v="9954"/>
    <n v="8.3754003789473688E-2"/>
    <n v="1896"/>
    <n v="9954"/>
    <n v="8.3754003789473688E-2"/>
    <n v="1896"/>
    <n v="9954"/>
    <n v="8.3754003789473688E-2"/>
    <n v="1896"/>
    <n v="9954"/>
    <n v="8.3754003789473688E-2"/>
    <n v="1896"/>
    <n v="9954"/>
    <n v="8.3754003789473688E-2"/>
    <n v="1900"/>
    <n v="9975"/>
    <n v="8.3930699999999997E-2"/>
    <n v="1900"/>
    <n v="9975"/>
    <n v="8.3930699999999997E-2"/>
    <n v="1900"/>
    <n v="9975"/>
    <n v="8.3930699999999997E-2"/>
    <n v="3213"/>
    <n v="2.7034520210526321E-2"/>
    <n v="8.9964000000000013"/>
    <n v="0.48662136378947379"/>
    <n v="9.4830213637894758"/>
  </r>
  <r>
    <x v="2"/>
    <s v="SAMMLN472"/>
    <n v="61774"/>
    <s v="LAMINA GALAXY S24 COM O PODER VERTIC S LOGO 30X21"/>
    <x v="2"/>
    <x v="2"/>
    <n v="4.6345000000000004E-5"/>
    <n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2"/>
    <n v="860.32"/>
    <n v="5.2462540000000002E-2"/>
    <n v="1132"/>
    <n v="860.32"/>
    <n v="5.2462540000000002E-2"/>
    <n v="1132"/>
    <n v="860.32"/>
    <n v="5.2462540000000002E-2"/>
    <n v="1132"/>
    <n v="860.32"/>
    <n v="5.2462540000000002E-2"/>
    <n v="1132"/>
    <n v="860.32"/>
    <n v="5.2462540000000002E-2"/>
    <n v="1132"/>
    <n v="860.32"/>
    <n v="5.2462540000000002E-2"/>
    <n v="1132"/>
    <n v="860.32"/>
    <n v="5.2462540000000002E-2"/>
    <n v="1132"/>
    <n v="860.32"/>
    <n v="5.2462540000000002E-2"/>
    <n v="1132"/>
    <n v="860.32"/>
    <n v="5.2462540000000002E-2"/>
    <n v="1132"/>
    <n v="860.32"/>
    <n v="5.2462540000000002E-2"/>
    <n v="277.52258064516127"/>
    <n v="1.6923400000000002E-2"/>
    <n v="0.77706322580645171"/>
    <n v="0.30462120000000004"/>
    <n v="1.0816844258064517"/>
  </r>
  <r>
    <x v="2"/>
    <s v="SAMMLN473"/>
    <n v="61774"/>
    <s v="LAMINA GALAXY S24 ULTRA  VERTICAL COM LOGO 30X21"/>
    <x v="2"/>
    <x v="2"/>
    <n v="4.6344999999999998E-5"/>
    <n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0"/>
    <n v="1444"/>
    <n v="8.8055499999999995E-2"/>
    <n v="1900"/>
    <n v="1444"/>
    <n v="8.8055499999999995E-2"/>
    <n v="1900"/>
    <n v="1444"/>
    <n v="8.8055499999999995E-2"/>
    <n v="1900"/>
    <n v="1444"/>
    <n v="8.8055499999999995E-2"/>
    <n v="1900"/>
    <n v="1444"/>
    <n v="8.8055499999999995E-2"/>
    <n v="1900"/>
    <n v="1444"/>
    <n v="8.8055499999999995E-2"/>
    <n v="1900"/>
    <n v="1444"/>
    <n v="8.8055499999999995E-2"/>
    <n v="1900"/>
    <n v="1444"/>
    <n v="8.8055499999999995E-2"/>
    <n v="1900"/>
    <n v="1444"/>
    <n v="8.8055499999999995E-2"/>
    <n v="1900"/>
    <n v="1444"/>
    <n v="8.8055499999999995E-2"/>
    <n v="465.80645161290323"/>
    <n v="2.8404999999999993E-2"/>
    <n v="1.3042580645161292"/>
    <n v="0.51128999999999991"/>
    <n v="1.815548064516129"/>
  </r>
  <r>
    <x v="2"/>
    <s v="SAMMLN474"/>
    <n v="61774"/>
    <s v="LAMINA GALAXY S24 S24+VERTICAL C LOGO 30X21"/>
    <x v="2"/>
    <x v="2"/>
    <n v="4.6344999999999998E-5"/>
    <n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0"/>
    <n v="1444"/>
    <n v="8.8055499999999995E-2"/>
    <n v="1900"/>
    <n v="1444"/>
    <n v="8.8055499999999995E-2"/>
    <n v="1900"/>
    <n v="1444"/>
    <n v="8.8055499999999995E-2"/>
    <n v="1900"/>
    <n v="1444"/>
    <n v="8.8055499999999995E-2"/>
    <n v="1900"/>
    <n v="1444"/>
    <n v="8.8055499999999995E-2"/>
    <n v="1900"/>
    <n v="1444"/>
    <n v="8.8055499999999995E-2"/>
    <n v="1900"/>
    <n v="1444"/>
    <n v="8.8055499999999995E-2"/>
    <n v="1900"/>
    <n v="1444"/>
    <n v="8.8055499999999995E-2"/>
    <n v="1900"/>
    <n v="1444"/>
    <n v="8.8055499999999995E-2"/>
    <n v="1900"/>
    <n v="1444"/>
    <n v="8.8055499999999995E-2"/>
    <n v="465.80645161290323"/>
    <n v="2.8404999999999993E-2"/>
    <n v="1.3042580645161292"/>
    <n v="0.51128999999999991"/>
    <n v="1.815548064516129"/>
  </r>
  <r>
    <x v="2"/>
    <s v="SAMMLN475"/>
    <n v="61774"/>
    <s v="LAMINA GALAXY S24 COM O PODER VERTIC C LOGO 30X21"/>
    <x v="2"/>
    <x v="2"/>
    <n v="4.6344999999999998E-5"/>
    <n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00"/>
    <n v="2888"/>
    <n v="0.17611099999999999"/>
    <n v="3800"/>
    <n v="2888"/>
    <n v="0.17611099999999999"/>
    <n v="3800"/>
    <n v="2888"/>
    <n v="0.17611099999999999"/>
    <n v="3800"/>
    <n v="2888"/>
    <n v="0.17611099999999999"/>
    <n v="3800"/>
    <n v="2888"/>
    <n v="0.17611099999999999"/>
    <n v="3800"/>
    <n v="2888"/>
    <n v="0.17611099999999999"/>
    <n v="3800"/>
    <n v="2888"/>
    <n v="0.17611099999999999"/>
    <n v="3800"/>
    <n v="2888"/>
    <n v="0.17611099999999999"/>
    <n v="3800"/>
    <n v="2888"/>
    <n v="0.17611099999999999"/>
    <n v="3800"/>
    <n v="2888"/>
    <n v="0.17611099999999999"/>
    <n v="931.61290322580646"/>
    <n v="5.6809999999999986E-2"/>
    <n v="2.6085161290322585"/>
    <n v="1.0225799999999998"/>
    <n v="3.6310961290322581"/>
  </r>
  <r>
    <x v="2"/>
    <s v="SAMMLN476"/>
    <n v="61744"/>
    <s v="LAMINA NOVO GALAXY S24-S24+ C QR CODE S LOGO 15X15"/>
    <x v="2"/>
    <x v="2"/>
    <n v="7.0696113074204949E-5"/>
    <n v="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6"/>
    <n v="1647.0600000000002"/>
    <n v="4.0014000000000001E-2"/>
    <n v="566"/>
    <n v="1647.0600000000002"/>
    <n v="4.0014000000000001E-2"/>
    <n v="566"/>
    <n v="1647.0600000000002"/>
    <n v="4.0014000000000001E-2"/>
    <n v="159.39290322580646"/>
    <n v="3.8723225806451618E-3"/>
    <n v="0.44630012903225819"/>
    <n v="6.9701806451612919E-2"/>
    <n v="0.51600193548387108"/>
  </r>
  <r>
    <x v="2"/>
    <s v="SAMMLN477"/>
    <n v="61744"/>
    <s v="LAMINA NOV GALAXY S24 C O PODER DO AI C LOGO 15X15"/>
    <x v="2"/>
    <x v="2"/>
    <n v="7.6544000000000004E-5"/>
    <n v="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1455"/>
    <n v="3.8272E-2"/>
    <n v="500"/>
    <n v="1455"/>
    <n v="3.8272E-2"/>
    <n v="500"/>
    <n v="1455"/>
    <n v="3.8272E-2"/>
    <n v="140.80645161290323"/>
    <n v="3.7037419354838709E-3"/>
    <n v="0.3942580645161291"/>
    <n v="6.6667354838709669E-2"/>
    <n v="0.46092541935483877"/>
  </r>
  <r>
    <x v="2"/>
    <s v="SAMMLN478"/>
    <n v="61744"/>
    <s v="LAMINA NOVO GALAXY S24 ULTRA C QR COD C LOGO 15X15"/>
    <x v="2"/>
    <x v="2"/>
    <n v="7.6544000000000004E-5"/>
    <n v="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1455"/>
    <n v="3.8272E-2"/>
    <n v="500"/>
    <n v="1455"/>
    <n v="3.8272E-2"/>
    <n v="500"/>
    <n v="1455"/>
    <n v="3.8272E-2"/>
    <n v="140.80645161290323"/>
    <n v="3.7037419354838709E-3"/>
    <n v="0.3942580645161291"/>
    <n v="6.6667354838709669E-2"/>
    <n v="0.46092541935483877"/>
  </r>
  <r>
    <x v="2"/>
    <s v="SAMMLN479"/>
    <n v="61744"/>
    <s v="LAMINA NOVO GALAXY S24-S24+ C QR CODE C LOGO 15X15"/>
    <x v="2"/>
    <x v="2"/>
    <n v="7.6544000000000004E-5"/>
    <n v="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1455"/>
    <n v="3.8272E-2"/>
    <n v="500"/>
    <n v="1455"/>
    <n v="3.8272E-2"/>
    <n v="500"/>
    <n v="1455"/>
    <n v="3.8272E-2"/>
    <n v="140.80645161290323"/>
    <n v="3.7037419354838709E-3"/>
    <n v="0.3942580645161291"/>
    <n v="6.6667354838709669E-2"/>
    <n v="0.46092541935483877"/>
  </r>
  <r>
    <x v="2"/>
    <s v="SAMMLN480"/>
    <n v="61744"/>
    <s v="LAMINA NOVO GALAXY S24 ULTRA C QR COD S LOGO 15X15"/>
    <x v="2"/>
    <x v="2"/>
    <n v="7.3314487632508831E-5"/>
    <n v="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6"/>
    <n v="1647.0600000000002"/>
    <n v="4.1495999999999998E-2"/>
    <n v="566"/>
    <n v="1647.0600000000002"/>
    <n v="4.1495999999999998E-2"/>
    <n v="566"/>
    <n v="1647.0600000000002"/>
    <n v="4.1495999999999998E-2"/>
    <n v="159.39290322580646"/>
    <n v="4.0157419354838707E-3"/>
    <n v="0.44630012903225819"/>
    <n v="7.2283354838709679E-2"/>
    <n v="0.51858348387096787"/>
  </r>
  <r>
    <x v="2"/>
    <s v="SAMMLN481"/>
    <n v="61744"/>
    <s v="LAMINA NOVO GALAXY S24 COM QR CODE S LOGO 15X15"/>
    <x v="2"/>
    <x v="2"/>
    <n v="7.3444247787610617E-5"/>
    <n v="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5"/>
    <n v="1644.15"/>
    <n v="4.1495999999999998E-2"/>
    <n v="565"/>
    <n v="1644.15"/>
    <n v="4.1495999999999998E-2"/>
    <n v="565"/>
    <n v="1644.15"/>
    <n v="4.1495999999999998E-2"/>
    <n v="159.11129032258066"/>
    <n v="4.0157419354838707E-3"/>
    <n v="0.44551161290322588"/>
    <n v="7.2283354838709679E-2"/>
    <n v="0.51779496774193556"/>
  </r>
  <r>
    <x v="2"/>
    <s v="SAMMLN482"/>
    <n v="61748"/>
    <s v="LAMINA GALAXY S24 ULTRA COM QR CODE S LOGO 18X18"/>
    <x v="2"/>
    <x v="2"/>
    <n v="1.8537999999999999E-4"/>
    <n v="1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51"/>
    <n v="1.8537999999999999E-2"/>
    <n v="100"/>
    <n v="151"/>
    <n v="1.8537999999999999E-2"/>
    <n v="100"/>
    <n v="151"/>
    <n v="1.8537999999999999E-2"/>
    <n v="14.612903225806452"/>
    <n v="1.7939999999999998E-3"/>
    <n v="4.0916129032258074E-2"/>
    <n v="3.2291999999999994E-2"/>
    <n v="7.3208129032258068E-2"/>
  </r>
  <r>
    <x v="2"/>
    <s v="SAMMLN483"/>
    <n v="61748"/>
    <s v="LAMINA GALAXY S24 C O PODER D GALA AI S LOGO 18X18"/>
    <x v="2"/>
    <x v="2"/>
    <n v="2.0608000000000001E-4"/>
    <n v="1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51"/>
    <n v="2.0608000000000001E-2"/>
    <n v="100"/>
    <n v="151"/>
    <n v="2.0608000000000001E-2"/>
    <n v="100"/>
    <n v="151"/>
    <n v="2.0608000000000001E-2"/>
    <n v="14.612903225806452"/>
    <n v="1.9943225806451615E-3"/>
    <n v="4.0916129032258074E-2"/>
    <n v="3.5897806451612904E-2"/>
    <n v="7.6813935483870971E-2"/>
  </r>
  <r>
    <x v="2"/>
    <s v="SAMMLN484"/>
    <n v="61748"/>
    <s v="LAMINA GALAXY S24 C O PODER C QR CODE S LOGO 18X18"/>
    <x v="2"/>
    <x v="2"/>
    <n v="2.0608000000000001E-4"/>
    <n v="1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51"/>
    <n v="2.0608000000000001E-2"/>
    <n v="100"/>
    <n v="151"/>
    <n v="2.0608000000000001E-2"/>
    <n v="100"/>
    <n v="151"/>
    <n v="2.0608000000000001E-2"/>
    <n v="14.612903225806452"/>
    <n v="1.9943225806451615E-3"/>
    <n v="4.0916129032258074E-2"/>
    <n v="3.5897806451612904E-2"/>
    <n v="7.6813935483870971E-2"/>
  </r>
  <r>
    <x v="2"/>
    <s v="SAMMLN485"/>
    <n v="61748"/>
    <s v="LAMINA GALAXY S24+ C PODER C QR CODE S LOGO 18X18"/>
    <x v="2"/>
    <x v="2"/>
    <n v="2.0608000000000001E-4"/>
    <n v="1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51"/>
    <n v="2.0608000000000001E-2"/>
    <n v="100"/>
    <n v="151"/>
    <n v="2.0608000000000001E-2"/>
    <n v="100"/>
    <n v="151"/>
    <n v="2.0608000000000001E-2"/>
    <n v="14.612903225806452"/>
    <n v="1.9943225806451615E-3"/>
    <n v="4.0916129032258074E-2"/>
    <n v="3.5897806451612904E-2"/>
    <n v="7.6813935483870971E-2"/>
  </r>
  <r>
    <x v="2"/>
    <s v="SAMMLN486"/>
    <n v="61745"/>
    <s v="TAG GALAXY S24+ COM O PODER DO GALAX AI C LOGO"/>
    <x v="2"/>
    <x v="2"/>
    <n v="2.3552000000000001E-5"/>
    <n v="2.8883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1444.1999999999998"/>
    <n v="1.1776E-2"/>
    <n v="500"/>
    <n v="1444.1999999999998"/>
    <n v="1.1776E-2"/>
    <n v="500"/>
    <n v="1444.1999999999998"/>
    <n v="1.1776E-2"/>
    <n v="139.76129032258063"/>
    <n v="1.1396129032258063E-3"/>
    <n v="0.39133161290322582"/>
    <n v="2.0513032258064515E-2"/>
    <n v="0.41184464516129032"/>
  </r>
  <r>
    <x v="2"/>
    <s v="SAMMLN487"/>
    <n v="61745"/>
    <s v="TAG GALAXY S24+ 5G C O PODER DO GALAX AI C LOGO"/>
    <x v="2"/>
    <x v="2"/>
    <n v="2.3552000000000001E-5"/>
    <n v="2.8883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1444.1999999999998"/>
    <n v="1.1776E-2"/>
    <n v="500"/>
    <n v="1444.1999999999998"/>
    <n v="1.1776E-2"/>
    <n v="500"/>
    <n v="1444.1999999999998"/>
    <n v="1.1776E-2"/>
    <n v="139.76129032258063"/>
    <n v="1.1396129032258063E-3"/>
    <n v="0.39133161290322582"/>
    <n v="2.0513032258064515E-2"/>
    <n v="0.41184464516129032"/>
  </r>
  <r>
    <x v="2"/>
    <s v="SAMMLN491"/>
    <n v="61761"/>
    <s v="LAMINA GALAXY S24-S24+ C O PODER C LOGO 15X15"/>
    <x v="2"/>
    <x v="2"/>
    <n v="2.289777777777777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2.0608000000000001E-2"/>
    <n v="9"/>
    <n v="0"/>
    <n v="2.0608000000000001E-2"/>
    <n v="9"/>
    <n v="0"/>
    <n v="2.0608000000000001E-2"/>
    <n v="0"/>
    <n v="1.9943225806451615E-3"/>
    <n v="0"/>
    <n v="3.5897806451612904E-2"/>
    <n v="3.5897806451612904E-2"/>
  </r>
  <r>
    <x v="2"/>
    <s v="SAMMLT011"/>
    <n v="0"/>
    <s v="LETREIRO SAMSUNG 1959X300 FRENTE AZUL "/>
    <x v="4"/>
    <x v="6"/>
    <n v="9.425E-2"/>
    <n v="4231.59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2"/>
    <n v="8463.18"/>
    <n v="0.1885"/>
    <n v="8463.1799999999948"/>
    <n v="0.18850000000000006"/>
    <n v="23.696903999999989"/>
    <n v="3.3930000000000011"/>
    <n v="27.08990399999999"/>
  </r>
  <r>
    <x v="2"/>
    <s v="SAMMLT012"/>
    <n v="0"/>
    <s v="LETREIRO SAMSUNG 1628X249 FRENTE AZUL "/>
    <x v="4"/>
    <x v="6"/>
    <n v="5.4100000000000002E-2"/>
    <n v="2728.07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7"/>
    <n v="19096.490000000002"/>
    <n v="0.37870000000000004"/>
    <n v="19096.489999999994"/>
    <n v="0.3787000000000002"/>
    <n v="53.470171999999991"/>
    <n v="6.8166000000000038"/>
    <n v="60.286771999999992"/>
  </r>
  <r>
    <x v="2"/>
    <s v="SAMMLT072"/>
    <s v="Z-FIXTSAMSUNGH75"/>
    <s v="LETREIRO LUMINOSO SAMSUNG FIXTURE H75"/>
    <x v="4"/>
    <x v="6"/>
    <n v="1.6632000000000001E-2"/>
    <n v="709.46136899999999"/>
    <n v="308"/>
    <n v="218514.10165199998"/>
    <n v="5.1226560000000001"/>
    <n v="308"/>
    <n v="218514.10165199998"/>
    <n v="5.1226560000000001"/>
    <n v="308"/>
    <n v="218514.10165199998"/>
    <n v="5.1226560000000001"/>
    <n v="308"/>
    <n v="218514.10165199998"/>
    <n v="5.1226560000000001"/>
    <n v="298"/>
    <n v="211419.48796199998"/>
    <n v="4.9563360000000003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97"/>
    <n v="210710.02659299999"/>
    <n v="4.9397039999999999"/>
    <n v="211739.88987058064"/>
    <n v="4.9638472258064548"/>
    <n v="592.87169163762587"/>
    <n v="89.349250064516184"/>
    <n v="682.220941702142"/>
  </r>
  <r>
    <x v="2"/>
    <s v="SAMMLT079"/>
    <n v="20020"/>
    <s v="LETREIRO DE ACO PRETO A SERIES"/>
    <x v="4"/>
    <x v="6"/>
    <n v="4.0920000000000002E-3"/>
    <n v="169.184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6"/>
    <n v="2706.944"/>
    <n v="6.5472000000000002E-2"/>
    <n v="15"/>
    <n v="2537.7599999999998"/>
    <n v="6.1380000000000004E-2"/>
    <n v="15"/>
    <n v="2537.7599999999998"/>
    <n v="6.1380000000000004E-2"/>
    <n v="15"/>
    <n v="2537.7599999999998"/>
    <n v="6.1380000000000004E-2"/>
    <n v="15"/>
    <n v="2537.7599999999998"/>
    <n v="6.1380000000000004E-2"/>
    <n v="15"/>
    <n v="2537.7599999999998"/>
    <n v="6.1380000000000004E-2"/>
    <n v="15"/>
    <n v="2537.7599999999998"/>
    <n v="6.1380000000000004E-2"/>
    <n v="2674.1987096774201"/>
    <n v="6.4679999999999988E-2"/>
    <n v="7.4877563870967769"/>
    <n v="1.1642399999999997"/>
    <n v="8.6519963870967764"/>
  </r>
  <r>
    <x v="2"/>
    <s v="SAMMLT093"/>
    <n v="207029"/>
    <s v="LETREIRO ACRILICO PRETO CUSTOMER SERVICE 76MM"/>
    <x v="4"/>
    <x v="6"/>
    <n v="1.3860000000000001E-2"/>
    <n v="296.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8"/>
    <n v="2368.08"/>
    <n v="0.11088000000000001"/>
    <n v="2368.0800000000013"/>
    <n v="0.11087999999999996"/>
    <n v="6.6306240000000045"/>
    <n v="1.9958399999999994"/>
    <n v="8.6264640000000039"/>
  </r>
  <r>
    <x v="2"/>
    <s v="SAMMLT094"/>
    <n v="234471"/>
    <s v="LETREIRO ACRILICO PRETO CUSTOMER SERVICE 104MM"/>
    <x v="4"/>
    <x v="6"/>
    <n v="1.4279999999999999E-2"/>
    <n v="462.5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13"/>
    <n v="6013.02"/>
    <n v="0.18564"/>
    <n v="6013.0199999999986"/>
    <n v="0.18564000000000003"/>
    <n v="16.836455999999998"/>
    <n v="3.3415200000000005"/>
    <n v="20.177975999999997"/>
  </r>
  <r>
    <x v="2"/>
    <s v="SAMMLT101"/>
    <n v="7005170159"/>
    <s v="LETREIRO SERVICE H110"/>
    <x v="4"/>
    <x v="6"/>
    <n v="7.0559999999999998E-2"/>
    <n v="4804.8818199999996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1"/>
    <n v="4804.8818199999996"/>
    <n v="7.0559999999999998E-2"/>
    <n v="4804.8818199999996"/>
    <n v="7.055999999999997E-2"/>
    <n v="13.453669096"/>
    <n v="1.2700799999999994"/>
    <n v="14.723749096000001"/>
  </r>
  <r>
    <x v="2"/>
    <s v="SAMMLT116"/>
    <n v="7005427189"/>
    <s v="LETREIRO SERVICE ACO CARB H110 561X30MM PRT FOSC"/>
    <x v="4"/>
    <x v="6"/>
    <n v="8.0640000000000003E-2"/>
    <n v="5045.1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1"/>
    <n v="5045.12"/>
    <n v="8.0640000000000003E-2"/>
    <n v="5045.1199999999981"/>
    <n v="8.0639999999999976E-2"/>
    <n v="14.126335999999997"/>
    <n v="1.4515199999999995"/>
    <n v="15.577855999999997"/>
  </r>
  <r>
    <x v="0"/>
    <s v="SAMMLV029"/>
    <n v="9901806515191"/>
    <s v="LIVRETO DICAS IMPORTANTES PARA SUA LAVADORA 17X8"/>
    <x v="0"/>
    <x v="0"/>
    <n v="5.1566666000000002E-5"/>
    <n v="1.21"/>
    <n v="7700"/>
    <n v="9317"/>
    <n v="0.39706332820000001"/>
    <n v="7700"/>
    <n v="9317"/>
    <n v="0.39706332820000001"/>
    <n v="7700"/>
    <n v="9317"/>
    <n v="0.39706332820000001"/>
    <n v="7700"/>
    <n v="9317"/>
    <n v="0.39706332820000001"/>
    <n v="7700"/>
    <n v="9317"/>
    <n v="0.39706332820000001"/>
    <n v="7700"/>
    <n v="9317"/>
    <n v="0.39706332820000001"/>
    <n v="7700"/>
    <n v="9317"/>
    <n v="0.39706332820000001"/>
    <n v="7700"/>
    <n v="9317"/>
    <n v="0.39706332820000001"/>
    <n v="7700"/>
    <n v="9317"/>
    <n v="0.39706332820000001"/>
    <n v="7700"/>
    <n v="9317"/>
    <n v="0.39706332820000001"/>
    <n v="7700"/>
    <n v="9317"/>
    <n v="0.39706332820000001"/>
    <n v="7400"/>
    <n v="8954"/>
    <n v="0.38159332840000004"/>
    <n v="7400"/>
    <n v="8954"/>
    <n v="0.38159332840000004"/>
    <n v="7400"/>
    <n v="8954"/>
    <n v="0.38159332840000004"/>
    <n v="7400"/>
    <n v="8954"/>
    <n v="0.38159332840000004"/>
    <n v="7400"/>
    <n v="8954"/>
    <n v="0.38159332840000004"/>
    <n v="7400"/>
    <n v="8954"/>
    <n v="0.38159332840000004"/>
    <n v="7400"/>
    <n v="8954"/>
    <n v="0.38159332840000004"/>
    <n v="7400"/>
    <n v="8954"/>
    <n v="0.38159332840000004"/>
    <n v="7400"/>
    <n v="8954"/>
    <n v="0.38159332840000004"/>
    <n v="7400"/>
    <n v="8954"/>
    <n v="0.38159332840000004"/>
    <n v="7400"/>
    <n v="8954"/>
    <n v="0.38159332840000004"/>
    <n v="7400"/>
    <n v="8954"/>
    <n v="0.38159332840000004"/>
    <n v="7400"/>
    <n v="8954"/>
    <n v="0.38159332840000004"/>
    <n v="7400"/>
    <n v="8954"/>
    <n v="0.38159332840000004"/>
    <n v="7400"/>
    <n v="8954"/>
    <n v="0.38159332840000004"/>
    <n v="7400"/>
    <n v="8954"/>
    <n v="0.38159332840000004"/>
    <n v="7400"/>
    <n v="8954"/>
    <n v="0.38159332840000004"/>
    <n v="7400"/>
    <n v="8954"/>
    <n v="0.38159332840000004"/>
    <n v="7400"/>
    <n v="8954"/>
    <n v="0.38159332840000004"/>
    <n v="7400"/>
    <n v="8954"/>
    <n v="0.38159332840000004"/>
    <n v="9082.8064516129034"/>
    <n v="0.38708268316774186"/>
    <n v="25.431858064516135"/>
    <n v="6.9674882970193535"/>
    <n v="32.399346361535486"/>
  </r>
  <r>
    <x v="0"/>
    <s v="SAMMLV032"/>
    <n v="0"/>
    <s v="LIVRETO SOLUCOES RAPIDAS SAMSUNG 17X8"/>
    <x v="0"/>
    <x v="0"/>
    <n v="6.3142855263157889E-5"/>
    <n v="0.84689999999999999"/>
    <n v="4560"/>
    <n v="3861.864"/>
    <n v="0.28793141999999999"/>
    <n v="4560"/>
    <n v="3861.864"/>
    <n v="0.28793141999999999"/>
    <n v="4560"/>
    <n v="3861.864"/>
    <n v="0.28793141999999999"/>
    <n v="4560"/>
    <n v="3861.864"/>
    <n v="0.28793141999999999"/>
    <n v="4560"/>
    <n v="3861.864"/>
    <n v="0.28793141999999999"/>
    <n v="4560"/>
    <n v="3861.864"/>
    <n v="0.28793141999999999"/>
    <n v="4560"/>
    <n v="3861.864"/>
    <n v="0.28793141999999999"/>
    <n v="4560"/>
    <n v="3861.864"/>
    <n v="0.28793141999999999"/>
    <n v="4560"/>
    <n v="3861.864"/>
    <n v="0.28793141999999999"/>
    <n v="4560"/>
    <n v="3861.864"/>
    <n v="0.28793141999999999"/>
    <n v="4560"/>
    <n v="3861.864"/>
    <n v="0.28793141999999999"/>
    <n v="4260"/>
    <n v="3607.7939999999999"/>
    <n v="0.2689885634210526"/>
    <n v="4260"/>
    <n v="3607.7939999999999"/>
    <n v="0.2689885634210526"/>
    <n v="4260"/>
    <n v="3607.7939999999999"/>
    <n v="0.2689885634210526"/>
    <n v="4260"/>
    <n v="3607.7939999999999"/>
    <n v="0.2689885634210526"/>
    <n v="4260"/>
    <n v="3607.7939999999999"/>
    <n v="0.2689885634210526"/>
    <n v="4260"/>
    <n v="3607.7939999999999"/>
    <n v="0.2689885634210526"/>
    <n v="4260"/>
    <n v="3607.7939999999999"/>
    <n v="0.2689885634210526"/>
    <n v="4260"/>
    <n v="3607.7939999999999"/>
    <n v="0.2689885634210526"/>
    <n v="4260"/>
    <n v="3607.7939999999999"/>
    <n v="0.2689885634210526"/>
    <n v="4260"/>
    <n v="3607.7939999999999"/>
    <n v="0.2689885634210526"/>
    <n v="4260"/>
    <n v="3607.7939999999999"/>
    <n v="0.2689885634210526"/>
    <n v="4260"/>
    <n v="3607.7939999999999"/>
    <n v="0.2689885634210526"/>
    <n v="4260"/>
    <n v="3607.7939999999999"/>
    <n v="0.2689885634210526"/>
    <n v="4260"/>
    <n v="3607.7939999999999"/>
    <n v="0.2689885634210526"/>
    <n v="4260"/>
    <n v="3607.7939999999999"/>
    <n v="0.2689885634210526"/>
    <n v="4260"/>
    <n v="3607.7939999999999"/>
    <n v="0.2689885634210526"/>
    <n v="3260"/>
    <n v="2760.8939999999998"/>
    <n v="0.20584570815789471"/>
    <n v="3260"/>
    <n v="2760.8939999999998"/>
    <n v="0.20584570815789471"/>
    <n v="3260"/>
    <n v="2760.8939999999998"/>
    <n v="0.20584570815789471"/>
    <n v="3260"/>
    <n v="2760.8939999999998"/>
    <n v="0.20584570815789471"/>
    <n v="3588.6704516129043"/>
    <n v="0.26756275701188442"/>
    <n v="10.048277264516134"/>
    <n v="4.8161296262139199"/>
    <n v="14.864406890730054"/>
  </r>
  <r>
    <x v="4"/>
    <s v="SAMMLX001"/>
    <s v="SAMMCX285"/>
    <s v="LIXEIRA DE COPOS EM CANO DANIFICADO PT 30 D 33"/>
    <x v="5"/>
    <x v="7"/>
    <n v="2.4926E-2"/>
    <n v="56.06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1"/>
    <n v="56.06"/>
    <n v="2.4926E-2"/>
    <n v="56.059999999999967"/>
    <n v="2.4926E-2"/>
    <n v="0.15696799999999994"/>
    <n v="0.44866800000000001"/>
    <n v="0.60563599999999995"/>
  </r>
  <r>
    <x v="4"/>
    <s v="SAMMMA008"/>
    <n v="0"/>
    <s v="MADEIRA P NICHOS SALA DEVOLUCAO 228X182 USADO"/>
    <x v="5"/>
    <x v="7"/>
    <n v="0.16598399999999999"/>
    <n v="200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2"/>
    <n v="400"/>
    <n v="0.33196799999999999"/>
    <n v="400"/>
    <n v="0.33196799999999987"/>
    <n v="1.1200000000000001"/>
    <n v="5.9754239999999976"/>
    <n v="7.0954239999999977"/>
  </r>
  <r>
    <x v="2"/>
    <s v="SAMMMB018"/>
    <n v="60649"/>
    <s v="MOBILE NOVO GALAXY SMARTTAG2 SEM LOGO  "/>
    <x v="2"/>
    <x v="2"/>
    <n v="1.3331999999999999E-3"/>
    <n v="25.4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430"/>
    <n v="10922"/>
    <n v="0.5732759999999999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500"/>
    <n v="12700"/>
    <n v="0.66659999999999997"/>
    <n v="12642.645161290322"/>
    <n v="0.66358954838709683"/>
    <n v="35.399406451612904"/>
    <n v="11.944611870967742"/>
    <n v="47.344018322580645"/>
  </r>
  <r>
    <x v="2"/>
    <s v="SAMMMB019"/>
    <n v="1844"/>
    <s v="MOBILE NOVO GALAXY S23 FE CAMERA PODEROSA PART 1-2"/>
    <x v="2"/>
    <x v="2"/>
    <n v="6.6047999999999996E-4"/>
    <n v="40.44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61"/>
    <n v="2466.8399999999997"/>
    <n v="4.0289279999999997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70"/>
    <n v="2830.7999999999997"/>
    <n v="4.62336E-2"/>
    <n v="2819.0593548387114"/>
    <n v="4.604184774193551E-2"/>
    <n v="7.8933661935483928"/>
    <n v="0.82875325935483923"/>
    <n v="8.7221194529032324"/>
  </r>
  <r>
    <x v="2"/>
    <s v="SAMMMB020"/>
    <n v="0"/>
    <s v="MOBILE NOVOS GALAXY TAB S9 FE DESPERTE CRIATIVIDAD"/>
    <x v="2"/>
    <x v="4"/>
    <n v="3.872E-3"/>
    <n v="27.65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29"/>
    <n v="801.84999999999991"/>
    <n v="0.112288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35"/>
    <n v="967.75"/>
    <n v="0.13552"/>
    <n v="962.39838709677417"/>
    <n v="0.13477058064516131"/>
    <n v="2.6947154838709682"/>
    <n v="2.4258704516129037"/>
    <n v="5.1205859354838719"/>
  </r>
  <r>
    <x v="2"/>
    <s v="SAMMMB021"/>
    <n v="11677095"/>
    <s v="MOBILE RELOGIO MUSC ESQUELET GORDURA CORPORAL"/>
    <x v="2"/>
    <x v="2"/>
    <n v="3.4943999999999995E-3"/>
    <n v="26.6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61"/>
    <n v="1622.6000000000001"/>
    <n v="0.21315839999999997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81"/>
    <n v="2154.6"/>
    <n v="0.28304639999999998"/>
    <n v="2137.4387096774185"/>
    <n v="0.28079194838709676"/>
    <n v="5.9848283870967727"/>
    <n v="5.0542550709677414"/>
    <n v="11.039083458064514"/>
  </r>
  <r>
    <x v="2"/>
    <s v="SAMMMB022"/>
    <n v="11677093"/>
    <s v="MOBILE SEU USADO VALE MAIS TROCA SMART "/>
    <x v="2"/>
    <x v="2"/>
    <n v="3.2255999999999999E-3"/>
    <n v="26.6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61"/>
    <n v="1622.6000000000001"/>
    <n v="0.19676159999999998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81"/>
    <n v="2154.6"/>
    <n v="0.26127359999999999"/>
    <n v="2137.4387096774185"/>
    <n v="0.2591925677419355"/>
    <n v="5.9848283870967727"/>
    <n v="4.6654662193548386"/>
    <n v="10.650294606451611"/>
  </r>
  <r>
    <x v="2"/>
    <s v="SAMMMB023"/>
    <n v="11677094"/>
    <s v="MOBILE CHEESE BURGER INGREDIENTS "/>
    <x v="2"/>
    <x v="2"/>
    <n v="3.2927999999999998E-3"/>
    <n v="26.6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61"/>
    <n v="1622.6000000000001"/>
    <n v="0.200860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81"/>
    <n v="2154.6"/>
    <n v="0.26671679999999998"/>
    <n v="2137.4387096774185"/>
    <n v="0.26459241290322594"/>
    <n v="5.9848283870967727"/>
    <n v="4.7626634322580665"/>
    <n v="10.747491819354838"/>
  </r>
  <r>
    <x v="2"/>
    <s v="SAMMMB025"/>
    <n v="61752"/>
    <s v="MOBILE GALAXY S24 C O PODER DO GALAXY AI SEM LOGO"/>
    <x v="2"/>
    <x v="2"/>
    <n v="1.1718E-3"/>
    <n v="2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6"/>
    <n v="36465"/>
    <n v="1.5538068"/>
    <n v="1326"/>
    <n v="36465"/>
    <n v="1.5538068"/>
    <n v="1326"/>
    <n v="36465"/>
    <n v="1.5538068"/>
    <n v="3528.8709677419356"/>
    <n v="0.15036839999999999"/>
    <n v="9.8808387096774215"/>
    <n v="2.7066311999999999"/>
    <n v="12.587469909677422"/>
  </r>
  <r>
    <x v="3"/>
    <s v="SAMMMD004"/>
    <s v="VG-SCFA43WTBRU"/>
    <s v="MOLDURA BRANCA   PARA TV THE FRAME 2021 43"/>
    <x v="6"/>
    <x v="8"/>
    <n v="1.7172E-2"/>
    <n v="270.555384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4"/>
    <n v="1082.221536"/>
    <n v="6.8687999999999999E-2"/>
    <n v="1082.2215360000005"/>
    <n v="6.8688000000000013E-2"/>
    <n v="3.0302203008000017"/>
    <n v="1.2363840000000001"/>
    <n v="4.2666043008000019"/>
  </r>
  <r>
    <x v="2"/>
    <s v="SAMMMD005"/>
    <s v="Z-SESPREGDSZENITH"/>
    <s v="MODULO ZENITH SES SIS PRE GDS"/>
    <x v="2"/>
    <x v="2"/>
    <n v="4.4799999999999996E-3"/>
    <n v="218.253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46"/>
    <n v="10039.683999999999"/>
    <n v="0.20607999999999999"/>
    <n v="10039.684000000003"/>
    <n v="0.20608000000000001"/>
    <n v="28.111115200000011"/>
    <n v="3.7094400000000003"/>
    <n v="31.820555200000012"/>
  </r>
  <r>
    <x v="2"/>
    <s v="SAMMMD006"/>
    <s v="Z-OPEPREGDSZENITH"/>
    <s v="MODULO ZENITH OPERATOR PRE GDS"/>
    <x v="2"/>
    <x v="2"/>
    <n v="4.4799999999999996E-3"/>
    <n v="218.25399999999999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2"/>
    <n v="436.50799999999998"/>
    <n v="8.9599999999999992E-3"/>
    <n v="436.50799999999987"/>
    <n v="8.9600000000000009E-3"/>
    <n v="1.2222223999999997"/>
    <n v="0.16128000000000001"/>
    <n v="1.3835023999999998"/>
  </r>
  <r>
    <x v="4"/>
    <s v="SAMMME069"/>
    <n v="0"/>
    <s v="MESA TECNICA PARTE 1 DE 7 USADO"/>
    <x v="5"/>
    <x v="7"/>
    <n v="5.0183999999999999E-2"/>
    <n v="0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1"/>
    <n v="0"/>
    <n v="5.0183999999999999E-2"/>
    <n v="0"/>
    <n v="5.0183999999999999E-2"/>
    <n v="0"/>
    <n v="0.903312"/>
    <n v="0.903312"/>
  </r>
  <r>
    <x v="4"/>
    <s v="SAMMME070"/>
    <s v="SAMMME069"/>
    <s v="MESA TECNICA PARTE 2 DE 7 USADO"/>
    <x v="5"/>
    <x v="7"/>
    <n v="2.2692E-2"/>
    <n v="0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1"/>
    <n v="0"/>
    <n v="2.2692E-2"/>
    <n v="0"/>
    <n v="2.2692000000000007E-2"/>
    <n v="0"/>
    <n v="0.40845600000000015"/>
    <n v="0.40845600000000015"/>
  </r>
  <r>
    <x v="4"/>
    <s v="SAMMME071"/>
    <s v="SAMMME069"/>
    <s v="MESA TECNICA PARTE 3 DE 7 USADO"/>
    <x v="5"/>
    <x v="7"/>
    <n v="4.8480000000000002E-2"/>
    <n v="0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1"/>
    <n v="0"/>
    <n v="4.8480000000000002E-2"/>
    <n v="0"/>
    <n v="4.8480000000000023E-2"/>
    <n v="0"/>
    <n v="0.87264000000000042"/>
    <n v="0.87264000000000042"/>
  </r>
  <r>
    <x v="4"/>
    <s v="SAMMME072"/>
    <s v="SAMMME069"/>
    <s v="MESA TECNICA PARTE 4 DE 7 USADO"/>
    <x v="5"/>
    <x v="7"/>
    <n v="0.09"/>
    <n v="0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1"/>
    <n v="0"/>
    <n v="0.09"/>
    <n v="0"/>
    <n v="8.9999999999999983E-2"/>
    <n v="0"/>
    <n v="1.6199999999999997"/>
    <n v="1.6199999999999997"/>
  </r>
  <r>
    <x v="4"/>
    <s v="SAMMME073"/>
    <s v="SAMMME069"/>
    <s v="MESA TECNICA PARTE 5 DE 7 USADO"/>
    <x v="5"/>
    <x v="7"/>
    <n v="0.15509999999999999"/>
    <n v="0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1"/>
    <n v="0"/>
    <n v="0.15509999999999999"/>
    <n v="0"/>
    <n v="0.15509999999999999"/>
    <n v="0"/>
    <n v="2.7917999999999998"/>
    <n v="2.7917999999999998"/>
  </r>
  <r>
    <x v="4"/>
    <s v="SAMMME074"/>
    <s v="SAMMME069"/>
    <s v="MESA TECNICA PARTE 6 DE 7 USADO"/>
    <x v="5"/>
    <x v="7"/>
    <n v="3.6842E-2"/>
    <n v="0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1"/>
    <n v="0"/>
    <n v="3.6842E-2"/>
    <n v="0"/>
    <n v="3.6842000000000021E-2"/>
    <n v="0"/>
    <n v="0.66315600000000041"/>
    <n v="0.66315600000000041"/>
  </r>
  <r>
    <x v="2"/>
    <s v="SAMMME075"/>
    <s v="SSG 175"/>
    <s v="MESA TOTEM EXPOSITORA SAMSUNG"/>
    <x v="2"/>
    <x v="2"/>
    <n v="0.47652"/>
    <n v="9856.629999999999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1"/>
    <n v="9856.6299999999992"/>
    <n v="0.47652"/>
    <n v="9856.6300000000028"/>
    <n v="0.47652000000000028"/>
    <n v="27.59856400000001"/>
    <n v="8.5773600000000059"/>
    <n v="36.175924000000016"/>
  </r>
  <r>
    <x v="2"/>
    <s v="SAMMME077"/>
    <n v="0"/>
    <s v="MESA EXPOSITORA SAMSUNG DANIFICADA"/>
    <x v="2"/>
    <x v="2"/>
    <n v="2.9807999999999999"/>
    <n v="9529.76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9529.7600000000039"/>
    <n v="2.9808000000000012"/>
    <n v="26.683328000000014"/>
    <n v="53.654400000000024"/>
    <n v="80.337728000000041"/>
  </r>
  <r>
    <x v="2"/>
    <s v="SAMMME078"/>
    <n v="0"/>
    <s v="MESA TOTEM EXPOSITORA SAMSUNG DANIFICADA "/>
    <x v="2"/>
    <x v="2"/>
    <n v="0.45495999999999998"/>
    <n v="8697.42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1"/>
    <n v="8697.42"/>
    <n v="0.45495999999999998"/>
    <n v="8697.4200000000055"/>
    <n v="0.45495999999999986"/>
    <n v="24.35277600000002"/>
    <n v="8.1892799999999983"/>
    <n v="32.542056000000017"/>
  </r>
  <r>
    <x v="2"/>
    <s v="SAMMME079"/>
    <n v="0"/>
    <s v="MESA TOTEM EXPOSITORA SAMSUNG GALAXY DANIFICADA "/>
    <x v="2"/>
    <x v="2"/>
    <n v="0.51515999999999995"/>
    <n v="920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1"/>
    <n v="920"/>
    <n v="0.51515999999999995"/>
    <n v="920"/>
    <n v="0.51515999999999995"/>
    <n v="2.5760000000000005"/>
    <n v="9.2728799999999989"/>
    <n v="11.848879999999999"/>
  </r>
  <r>
    <x v="2"/>
    <s v="SAMMME080"/>
    <n v="0"/>
    <s v="MESA EXPOSITORA SAMSUNG USADO RETORNO D COLETA"/>
    <x v="2"/>
    <x v="2"/>
    <n v="2.9807999999999999"/>
    <n v="9529.76"/>
    <n v="0"/>
    <n v="0"/>
    <n v="0"/>
    <n v="0"/>
    <n v="0"/>
    <n v="0"/>
    <n v="0"/>
    <n v="0"/>
    <n v="0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1"/>
    <n v="9529.76"/>
    <n v="2.9807999999999999"/>
    <n v="8607.5251612903248"/>
    <n v="2.6923354838709685"/>
    <n v="24.101070451612912"/>
    <n v="48.462038709677437"/>
    <n v="72.563109161290356"/>
  </r>
  <r>
    <x v="2"/>
    <s v="SAMMMI004"/>
    <s v="2023_1855"/>
    <s v="MINI TAG BLACK FRIDAY A SAM E SUA MELHOR ESCOLHA"/>
    <x v="2"/>
    <x v="2"/>
    <n v="1.9562400080337417E-5"/>
    <n v="0.68"/>
    <n v="16"/>
    <n v="10.88"/>
    <n v="3.1299840128539867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32"/>
    <n v="21.76"/>
    <n v="6.2599680257079734E-4"/>
    <n v="21.40903225806451"/>
    <n v="6.1590007994868825E-4"/>
    <n v="5.9945290322580634E-2"/>
    <n v="1.1086201439076388E-2"/>
    <n v="7.1031491761657017E-2"/>
  </r>
  <r>
    <x v="3"/>
    <s v="SAMMMM005"/>
    <s v="PDR0058"/>
    <s v="MOUSE SEM FIO PARA JOGOS LIGHTSPEED G502 USADO"/>
    <x v="6"/>
    <x v="8"/>
    <n v="8.080665000000000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3.2322660000000003E-2"/>
    <n v="4"/>
    <n v="0"/>
    <n v="3.2322660000000003E-2"/>
    <n v="4"/>
    <n v="0"/>
    <n v="3.2322660000000003E-2"/>
    <n v="4"/>
    <n v="0"/>
    <n v="3.2322660000000003E-2"/>
    <n v="4"/>
    <n v="0"/>
    <n v="3.2322660000000003E-2"/>
    <n v="4"/>
    <n v="0"/>
    <n v="3.2322660000000003E-2"/>
    <n v="4"/>
    <n v="0"/>
    <n v="3.2322660000000003E-2"/>
    <n v="4"/>
    <n v="0"/>
    <n v="3.2322660000000003E-2"/>
    <n v="4"/>
    <n v="0"/>
    <n v="3.2322660000000003E-2"/>
    <n v="4"/>
    <n v="0"/>
    <n v="3.2322660000000003E-2"/>
    <n v="0"/>
    <n v="1.0426664516129034E-2"/>
    <n v="0"/>
    <n v="0.18767996129032261"/>
    <n v="0.18767996129032261"/>
  </r>
  <r>
    <x v="2"/>
    <s v="SAMMMN020"/>
    <n v="0"/>
    <s v="MANUAL DIVERSOS USADOS"/>
    <x v="2"/>
    <x v="2"/>
    <n v="8.219780219780219E-5"/>
    <n v="0"/>
    <n v="91"/>
    <n v="0"/>
    <n v="7.4799999999999997E-3"/>
    <n v="91"/>
    <n v="0"/>
    <n v="7.4799999999999997E-3"/>
    <n v="91"/>
    <n v="0"/>
    <n v="7.4799999999999997E-3"/>
    <n v="91"/>
    <n v="0"/>
    <n v="7.4799999999999997E-3"/>
    <n v="91"/>
    <n v="0"/>
    <n v="7.4799999999999997E-3"/>
    <n v="91"/>
    <n v="0"/>
    <n v="7.4799999999999997E-3"/>
    <n v="91"/>
    <n v="0"/>
    <n v="7.4799999999999997E-3"/>
    <n v="91"/>
    <n v="0"/>
    <n v="7.4799999999999997E-3"/>
    <n v="91"/>
    <n v="0"/>
    <n v="7.4799999999999997E-3"/>
    <n v="91"/>
    <n v="0"/>
    <n v="7.4799999999999997E-3"/>
    <n v="91"/>
    <n v="0"/>
    <n v="7.479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0"/>
    <n v="7.4799999999999997E-3"/>
    <n v="91"/>
    <n v="0"/>
    <n v="7.4799999999999997E-3"/>
    <n v="91"/>
    <n v="0"/>
    <n v="7.4799999999999997E-3"/>
    <n v="91"/>
    <n v="0"/>
    <n v="7.4799999999999997E-3"/>
    <n v="91"/>
    <n v="0"/>
    <n v="7.4799999999999997E-3"/>
    <n v="91"/>
    <n v="0"/>
    <n v="7.4799999999999997E-3"/>
    <n v="91"/>
    <n v="0"/>
    <n v="7.4799999999999997E-3"/>
    <n v="91"/>
    <n v="0"/>
    <n v="7.4799999999999997E-3"/>
    <n v="91"/>
    <n v="0"/>
    <n v="7.4799999999999997E-3"/>
    <n v="91"/>
    <n v="0"/>
    <n v="7.4799999999999997E-3"/>
    <n v="91"/>
    <n v="0"/>
    <n v="7.4799999999999997E-3"/>
    <n v="91"/>
    <n v="0"/>
    <n v="7.4799999999999997E-3"/>
    <n v="0"/>
    <n v="5.5496774193548358E-3"/>
    <n v="0"/>
    <n v="9.989419354838705E-2"/>
    <n v="9.989419354838705E-2"/>
  </r>
  <r>
    <x v="2"/>
    <s v="SAMMMO135"/>
    <s v="OL-R180NZNASTD"/>
    <s v="MOCKUP GALAXY BUDS LIVE DOURADO "/>
    <x v="9"/>
    <x v="13"/>
    <n v="4.9103999999999999E-4"/>
    <n v="48.008299999999998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491"/>
    <n v="23572.0753"/>
    <n v="0.24110064"/>
    <n v="23572.075300000015"/>
    <n v="0.24110064"/>
    <n v="66.001810840000047"/>
    <n v="4.3398115200000005"/>
    <n v="70.341622360000045"/>
  </r>
  <r>
    <x v="2"/>
    <s v="SAMMMO148"/>
    <s v="Z-SMARTSIGNAGE"/>
    <s v="MONITOR DE VIDEO PARA SMART POP"/>
    <x v="4"/>
    <x v="6"/>
    <n v="2.4050000000000002E-2"/>
    <n v="1066.73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55"/>
    <n v="272016.15000000002"/>
    <n v="6.1327500000000006"/>
    <n v="272016.15000000014"/>
    <n v="6.1327499999999961"/>
    <n v="761.64522000000045"/>
    <n v="110.38949999999993"/>
    <n v="872.03472000000033"/>
  </r>
  <r>
    <x v="3"/>
    <s v="SAMMMO225"/>
    <s v="VG-SCFA65TKBRU"/>
    <s v="MOLD BEGE PARA TV THE FRAME 2021 65 POL"/>
    <x v="6"/>
    <x v="8"/>
    <n v="2.5271999999999999E-2"/>
    <n v="259.5400000000000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1"/>
    <n v="259.54000000000002"/>
    <n v="2.5271999999999999E-2"/>
    <n v="259.54000000000002"/>
    <n v="2.5271999999999989E-2"/>
    <n v="0.72671200000000014"/>
    <n v="0.4548959999999998"/>
    <n v="1.181608"/>
  </r>
  <r>
    <x v="3"/>
    <s v="SAMMMO226"/>
    <s v="VG-SCFA55WTCRU"/>
    <s v="MOLDURA BRANCA ESTIL PARA TV FRAME 2021 55"/>
    <x v="6"/>
    <x v="8"/>
    <n v="2.1545999999999999E-2"/>
    <n v="235.76499999999999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12"/>
    <n v="2829.18"/>
    <n v="0.258552"/>
    <n v="2829.179999999998"/>
    <n v="0.25855199999999995"/>
    <n v="7.9217039999999956"/>
    <n v="4.653935999999999"/>
    <n v="12.575639999999995"/>
  </r>
  <r>
    <x v="3"/>
    <s v="SAMMMO227"/>
    <s v="VG-SCFA85WTBRU"/>
    <s v="MOLDURA BRANCA PARA TV THE FRAME 85 2022"/>
    <x v="6"/>
    <x v="8"/>
    <n v="3.5964000000000003E-2"/>
    <n v="395.74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1"/>
    <n v="395.74"/>
    <n v="3.5964000000000003E-2"/>
    <n v="395.73999999999984"/>
    <n v="3.5964000000000017E-2"/>
    <n v="1.1080719999999997"/>
    <n v="0.64735200000000026"/>
    <n v="1.7554240000000001"/>
  </r>
  <r>
    <x v="3"/>
    <s v="SAMMMO228"/>
    <s v="G-SCFT32WT/RU"/>
    <s v="MOLDURA BRANCA PARA TV THE FRAME 2021 32"/>
    <x v="6"/>
    <x v="8"/>
    <n v="1.3284000000000001E-2"/>
    <n v="355.29356999999999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8"/>
    <n v="2842.3485599999999"/>
    <n v="0.10627200000000001"/>
    <n v="2842.348559999999"/>
    <n v="0.10627200000000005"/>
    <n v="7.9585759679999981"/>
    <n v="1.9128960000000008"/>
    <n v="9.871471967999998"/>
  </r>
  <r>
    <x v="2"/>
    <s v="SAMMMO232"/>
    <s v="OL-F946BZEASTD"/>
    <s v="MOCKUP  GALAXY Z FOLD5 CREAM"/>
    <x v="2"/>
    <x v="2"/>
    <n v="1.4666666666666667E-3"/>
    <n v="414.07490000000001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40993.415100000013"/>
    <n v="0.1452"/>
    <n v="114.78156228000006"/>
    <n v="2.6135999999999999"/>
    <n v="117.39516228000006"/>
  </r>
  <r>
    <x v="2"/>
    <s v="SAMMMO233"/>
    <s v="OL-F731BZAASTD"/>
    <s v="MOCKUP GALAXY Z FLIP5 GRAPHITE"/>
    <x v="2"/>
    <x v="2"/>
    <n v="1E-3"/>
    <n v="316.0572000000000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28129.090800000002"/>
    <n v="8.8999999999999982E-2"/>
    <n v="78.76145424000002"/>
    <n v="1.6019999999999996"/>
    <n v="80.363454240000024"/>
  </r>
  <r>
    <x v="2"/>
    <s v="SAMMMO234"/>
    <s v="OL-F731BLGASTD"/>
    <s v="MOCKUP GALAXY Z FLIP5 MINT"/>
    <x v="2"/>
    <x v="2"/>
    <n v="1E-3"/>
    <n v="316.0572000000000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89"/>
    <n v="28129.090800000002"/>
    <n v="8.8999999999999996E-2"/>
    <n v="28129.090800000002"/>
    <n v="8.8999999999999982E-2"/>
    <n v="78.76145424000002"/>
    <n v="1.6019999999999996"/>
    <n v="80.363454240000024"/>
  </r>
  <r>
    <x v="2"/>
    <s v="SAMMMO235"/>
    <s v="OL-F731BZEASTD"/>
    <s v="MOCKUP GALAXY Z FLIP5  CREAM "/>
    <x v="2"/>
    <x v="2"/>
    <n v="1E-3"/>
    <n v="316.0572000000000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26864.861999999994"/>
    <n v="8.4999999999999978E-2"/>
    <n v="75.221613599999998"/>
    <n v="1.5299999999999996"/>
    <n v="76.751613599999999"/>
  </r>
  <r>
    <x v="2"/>
    <s v="SAMMMO236"/>
    <s v="OL-F731BLIASTD"/>
    <s v="MOCKUP GALAXY Z FLIP5 LAVENDER "/>
    <x v="2"/>
    <x v="2"/>
    <n v="1E-3"/>
    <n v="316.0572000000000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85"/>
    <n v="26864.862000000001"/>
    <n v="8.5000000000000006E-2"/>
    <n v="26864.861999999994"/>
    <n v="8.4999999999999978E-2"/>
    <n v="75.221613599999998"/>
    <n v="1.5299999999999996"/>
    <n v="76.751613599999999"/>
  </r>
  <r>
    <x v="2"/>
    <s v="SAMMMO237"/>
    <s v="OL-F946BZKASTD"/>
    <s v="MOCKUP GALAXY Z FOLD5 PHANTOM BLACK "/>
    <x v="2"/>
    <x v="2"/>
    <n v="1.4666666666666667E-3"/>
    <n v="414.07490000000001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40993.415100000013"/>
    <n v="0.1452"/>
    <n v="114.78156228000006"/>
    <n v="2.6135999999999999"/>
    <n v="117.39516228000006"/>
  </r>
  <r>
    <x v="2"/>
    <s v="SAMMMO238"/>
    <s v="OL-F946BLBASTD"/>
    <s v="MOCKUP GALAXY Z FOLD5  ICY BLUE"/>
    <x v="2"/>
    <x v="2"/>
    <n v="1.4666666666666667E-3"/>
    <n v="414.07490000000001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99"/>
    <n v="40993.415099999998"/>
    <n v="0.1452"/>
    <n v="40993.415100000013"/>
    <n v="0.1452"/>
    <n v="114.78156228000006"/>
    <n v="2.6135999999999999"/>
    <n v="117.39516228000006"/>
  </r>
  <r>
    <x v="2"/>
    <s v="SAMMMO240"/>
    <n v="0"/>
    <s v="MOCHILA PRETA SAMSUNG CRUZ VERMELHA SWISSLAND"/>
    <x v="2"/>
    <x v="2"/>
    <n v="1.6783230769230769E-2"/>
    <n v="268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39"/>
    <n v="10452"/>
    <n v="0.65454599999999996"/>
    <n v="10452"/>
    <n v="0.65454599999999996"/>
    <n v="29.265600000000003"/>
    <n v="11.781827999999999"/>
    <n v="41.047428000000004"/>
  </r>
  <r>
    <x v="2"/>
    <s v="SAMMMO244"/>
    <s v="LS55BG970NLXZD"/>
    <s v="MONITOR SAMSUNG ODYSSEY ARK 55P RETORNO D COLETA"/>
    <x v="2"/>
    <x v="2"/>
    <n v="0.79488000000000003"/>
    <n v="16802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"/>
    <n v="16802.7"/>
    <n v="0.79488000000000003"/>
    <n v="11382.474193548391"/>
    <n v="0.53846709677419335"/>
    <n v="31.8709277419355"/>
    <n v="9.6924077419354795"/>
    <n v="41.563335483870979"/>
  </r>
  <r>
    <x v="2"/>
    <s v="SAMMMO245"/>
    <s v="ADM000006"/>
    <s v="MONITOR SAMSUNG ODYSSEY ARK RETORNO DE COLETA"/>
    <x v="2"/>
    <x v="2"/>
    <n v="0.756656"/>
    <n v="1564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5649.4"/>
    <n v="0.756656"/>
    <n v="1"/>
    <n v="15649.4"/>
    <n v="0.756656"/>
    <n v="1"/>
    <n v="15649.4"/>
    <n v="0.756656"/>
    <n v="1"/>
    <n v="15649.4"/>
    <n v="0.756656"/>
    <n v="1"/>
    <n v="15649.4"/>
    <n v="0.756656"/>
    <n v="1"/>
    <n v="15649.4"/>
    <n v="0.756656"/>
    <n v="1"/>
    <n v="15649.4"/>
    <n v="0.756656"/>
    <n v="1"/>
    <n v="15649.4"/>
    <n v="0.756656"/>
    <n v="1"/>
    <n v="15649.4"/>
    <n v="0.756656"/>
    <n v="1"/>
    <n v="15649.4"/>
    <n v="0.756656"/>
    <n v="1"/>
    <n v="15649.4"/>
    <n v="0.756656"/>
    <n v="1"/>
    <n v="15649.4"/>
    <n v="0.756656"/>
    <n v="1"/>
    <n v="15649.4"/>
    <n v="0.756656"/>
    <n v="1"/>
    <n v="15649.4"/>
    <n v="0.756656"/>
    <n v="1"/>
    <n v="15649.4"/>
    <n v="0.756656"/>
    <n v="1"/>
    <n v="15649.4"/>
    <n v="0.756656"/>
    <n v="1"/>
    <n v="15649.4"/>
    <n v="0.756656"/>
    <n v="1"/>
    <n v="15649.4"/>
    <n v="0.756656"/>
    <n v="1"/>
    <n v="15649.4"/>
    <n v="0.756656"/>
    <n v="1"/>
    <n v="15649.4"/>
    <n v="0.756656"/>
    <n v="1"/>
    <n v="15649.4"/>
    <n v="0.756656"/>
    <n v="10601.206451612905"/>
    <n v="0.51257341935483847"/>
    <n v="29.683378064516138"/>
    <n v="9.2263215483870926"/>
    <n v="38.909699612903232"/>
  </r>
  <r>
    <x v="4"/>
    <s v="SAMMMQ005"/>
    <s v="SAMMCX285"/>
    <s v="MAQUINA ETIQUETA ZEBRA GC420T COM CABOS PT 18 D 33"/>
    <x v="5"/>
    <x v="7"/>
    <n v="3.8303999999999998E-2"/>
    <n v="4952.96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1"/>
    <n v="4952.96"/>
    <n v="3.8303999999999998E-2"/>
    <n v="4952.9600000000009"/>
    <n v="3.8303999999999984E-2"/>
    <n v="13.868288000000005"/>
    <n v="0.68947199999999975"/>
    <n v="14.557760000000005"/>
  </r>
  <r>
    <x v="4"/>
    <s v="SAMMMQ006"/>
    <s v="SAMMCX285"/>
    <s v="MAQUINA COMMON OCTA HOT PLACE PT 31 D 33"/>
    <x v="5"/>
    <x v="7"/>
    <n v="6.4512E-2"/>
    <n v="3097.1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1"/>
    <n v="3097.1"/>
    <n v="6.4512E-2"/>
    <n v="3097.1000000000013"/>
    <n v="6.4511999999999958E-2"/>
    <n v="8.6718800000000051"/>
    <n v="1.1612159999999991"/>
    <n v="9.8330960000000047"/>
  </r>
  <r>
    <x v="1"/>
    <s v="SAMMNC005"/>
    <s v="VEC13987-X"/>
    <s v="NECESSAIRE CINZA INTEL NOTEBOOK"/>
    <x v="1"/>
    <x v="1"/>
    <n v="2.2741333333333334E-3"/>
    <n v="27.5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35"/>
    <n v="962.5"/>
    <n v="7.9594666666666675E-2"/>
    <n v="962.5"/>
    <n v="7.9594666666666647E-2"/>
    <n v="2.6950000000000003"/>
    <n v="1.4327039999999998"/>
    <n v="4.1277039999999996"/>
  </r>
  <r>
    <x v="4"/>
    <s v="SAMMNO071"/>
    <s v="CFOP5949"/>
    <s v="NOTEBBOK 9 SAMSUNG PRATA S51 PEN"/>
    <x v="5"/>
    <x v="7"/>
    <n v="1.7527499999999998E-2"/>
    <n v="4830.91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20"/>
    <n v="96618.2"/>
    <n v="0.35054999999999997"/>
    <n v="96618.200000000041"/>
    <n v="0.35055000000000008"/>
    <n v="270.53096000000016"/>
    <n v="6.3099000000000016"/>
    <n v="276.84086000000019"/>
  </r>
  <r>
    <x v="2"/>
    <s v="SAMMNO075"/>
    <s v="NP750QFGKS2BR"/>
    <s v="NOTE 0AN09QCWB01199 BOOK3 360 BELO HORIZONTE"/>
    <x v="2"/>
    <x v="2"/>
    <n v="1.344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0"/>
    <n v="2.6012903225806458E-3"/>
    <n v="0"/>
    <n v="4.6823225806451624E-2"/>
    <n v="4.6823225806451624E-2"/>
  </r>
  <r>
    <x v="2"/>
    <s v="SAMMNO076"/>
    <s v="NP960XFHXA1BR"/>
    <s v="NOTE OALT9QCWBOO364 BOOK3 ULTRA CAMPINAS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2"/>
    <s v="SAMMNO077"/>
    <s v="NP960XFHXA1BR"/>
    <s v="NOTE 0alt9qcwb00716  BOOK3 ULTRA BELO HORIZONTE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2"/>
    <s v="SAMMNO078"/>
    <s v="NP750QFGKS2BR"/>
    <s v="NOTE 0AN09QCWB01145  BOOK3 360 RIO DE JANEIRO BARR"/>
    <x v="2"/>
    <x v="2"/>
    <n v="1.344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0"/>
    <n v="2.6012903225806458E-3"/>
    <n v="0"/>
    <n v="4.6823225806451624E-2"/>
    <n v="4.6823225806451624E-2"/>
  </r>
  <r>
    <x v="2"/>
    <s v="SAMMNO079"/>
    <s v="NP960XFHXA1BR"/>
    <s v="NOTE 0ALT9QCWB00738 BOOK3 ULTRA RIO DE JANEIRO BAR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2"/>
    <s v="SAMMNO080"/>
    <s v="NP750QFGKS2BR"/>
    <s v="NOTE 0AN09QCWB00220  BOOK3 360 CAMPINAS"/>
    <x v="2"/>
    <x v="2"/>
    <n v="1.344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0"/>
    <n v="2.6012903225806458E-3"/>
    <n v="0"/>
    <n v="4.6823225806451624E-2"/>
    <n v="4.6823225806451624E-2"/>
  </r>
  <r>
    <x v="2"/>
    <s v="SAMMNO081"/>
    <s v="NP960XFHXA1BR"/>
    <s v="NOTE 0ALT9QCWB00108 BOOK3 ULTRA MANAUS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2"/>
    <s v="SAMMNO082"/>
    <s v="NP750QFGKS2BR"/>
    <s v="NOTE 0AN09QCWB01044 BOOK3 360 AV BRIGADEIRO SP"/>
    <x v="2"/>
    <x v="2"/>
    <n v="1.344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0"/>
    <n v="2.6012903225806458E-3"/>
    <n v="0"/>
    <n v="4.6823225806451624E-2"/>
    <n v="4.6823225806451624E-2"/>
  </r>
  <r>
    <x v="2"/>
    <s v="SAMMNO083"/>
    <s v="NP960XFHXA1BR"/>
    <s v="NOTE 0ALT9QCWB00702 BOOK3 ULTRA AV BRIGADEIRO SP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2"/>
    <s v="SAMMNO084"/>
    <s v="NP750QFGKS2BR"/>
    <s v="NOTE 0AN09QCWB01159 BOOK3 360 MANAUS"/>
    <x v="2"/>
    <x v="2"/>
    <n v="1.344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0"/>
    <n v="2.6012903225806458E-3"/>
    <n v="0"/>
    <n v="4.6823225806451624E-2"/>
    <n v="4.6823225806451624E-2"/>
  </r>
  <r>
    <x v="2"/>
    <s v="SAMMNO085"/>
    <s v="NP960XFHXA1BR"/>
    <s v="NOTE 0ALT9QCWB00712 BOOK3 ULTRA RIO DE JANEIRO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2"/>
    <s v="SAMMNO086"/>
    <s v="NP750QFGKS2BR"/>
    <s v="NOTE 0AN09QCWB01144 BOOK3 360 RIO DE JANEIRO"/>
    <x v="2"/>
    <x v="2"/>
    <n v="1.344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0"/>
    <n v="2.6012903225806458E-3"/>
    <n v="0"/>
    <n v="4.6823225806451624E-2"/>
    <n v="4.6823225806451624E-2"/>
  </r>
  <r>
    <x v="2"/>
    <s v="SAMMNO087"/>
    <s v="NP960XFHXA1BR"/>
    <s v="NOTE 0ALT9QCWB00703 BOOK3 ULTRA  RUA CORONEL SP"/>
    <x v="2"/>
    <x v="2"/>
    <n v="1.344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0"/>
    <n v="2.6012903225806458E-3"/>
    <n v="0"/>
    <n v="4.6823225806451624E-2"/>
    <n v="4.6823225806451624E-2"/>
  </r>
  <r>
    <x v="2"/>
    <s v="SAMMNO088"/>
    <s v="NP750QFGKS2BR"/>
    <s v="NOTE 0AN09QCWB01024 BOOK 360 DUARTE D AZEVEDO SP"/>
    <x v="2"/>
    <x v="2"/>
    <n v="1.344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0"/>
    <n v="2.6012903225806458E-3"/>
    <n v="0"/>
    <n v="4.6823225806451624E-2"/>
    <n v="4.6823225806451624E-2"/>
  </r>
  <r>
    <x v="2"/>
    <s v="SAMMNO089"/>
    <s v="NP750QFGKS2BR"/>
    <s v="NOTE 0AN09QCWB01034 BOOK3 360 RUA CORONEL SP"/>
    <x v="2"/>
    <x v="2"/>
    <n v="1.344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0"/>
    <n v="2.6012903225806458E-3"/>
    <n v="0"/>
    <n v="4.6823225806451624E-2"/>
    <n v="4.6823225806451624E-2"/>
  </r>
  <r>
    <x v="2"/>
    <s v="SAMMNO090"/>
    <s v="NP960XFHXA1BR"/>
    <s v="NOTE 0ALT9QCWB00066 BOOK3 ULTRA DUARTE AZEVED SP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2"/>
    <s v="SAMMNO091"/>
    <s v="NP960XFHXA1BR"/>
    <s v="NOTE 0ALT9QCWB00695 BOOK ULTRA BRASILIA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2"/>
    <s v="SAMMNO092"/>
    <s v="NP750QFGKS2BR"/>
    <s v="NOTE 0AN09QCWB01017 BOOK3 360 GOIANIA    "/>
    <x v="2"/>
    <x v="2"/>
    <n v="1.344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0"/>
    <n v="2.6012903225806458E-3"/>
    <n v="0"/>
    <n v="4.6823225806451624E-2"/>
    <n v="4.6823225806451624E-2"/>
  </r>
  <r>
    <x v="2"/>
    <s v="SAMMNO093"/>
    <s v="NP750QFGKS2BR"/>
    <s v="NOTE 0AN09QCWB01156 BOOK3 360 BRASILIA"/>
    <x v="2"/>
    <x v="2"/>
    <n v="1.344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0"/>
    <n v="2.6012903225806458E-3"/>
    <n v="0"/>
    <n v="4.6823225806451624E-2"/>
    <n v="4.6823225806451624E-2"/>
  </r>
  <r>
    <x v="2"/>
    <s v="SAMMNO094"/>
    <s v="NP960XFHXA1BR"/>
    <s v="NOTE 0ALT9QCWB00625 BOOK3 ULTRA GOIANIA 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2"/>
    <s v="SAMMNO095"/>
    <s v="NP960XFHXA1BR"/>
    <s v="NOTE 0ALT9QCWB00673 BOOK ULTRA PORTO ALEGRE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2"/>
    <s v="SAMMNO096"/>
    <s v="NP750QFGKS2BR"/>
    <s v="NOTE 0AN09QCWB00325 BOOK3 360 AV S MIGUEL SP"/>
    <x v="2"/>
    <x v="2"/>
    <n v="1.344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0"/>
    <n v="2.6012903225806458E-3"/>
    <n v="0"/>
    <n v="4.6823225806451624E-2"/>
    <n v="4.6823225806451624E-2"/>
  </r>
  <r>
    <x v="2"/>
    <s v="SAMMNO097"/>
    <s v="NP750QFGKS2BR"/>
    <s v="NOTE 0AN09QCWB00965 BOOK 360 PORTO ALEGRE "/>
    <x v="2"/>
    <x v="2"/>
    <n v="1.344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0"/>
    <n v="2.6012903225806458E-3"/>
    <n v="0"/>
    <n v="4.6823225806451624E-2"/>
    <n v="4.6823225806451624E-2"/>
  </r>
  <r>
    <x v="2"/>
    <s v="SAMMNO098"/>
    <s v="NP960XFHXA1BR"/>
    <s v="NOTE 0ALT9QCWB00655 BOOK3 ULTRA AV S MIGUEL SP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2"/>
    <s v="SAMMNO099"/>
    <s v="NP960XFHXA1BR"/>
    <s v="NOTE 0ALT9QCWB00347 BOOK3 ULTRA CURITIBA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2"/>
    <s v="SAMMNO100"/>
    <s v="NP750QFGKS2BR"/>
    <s v="NOTE 0AN09QCWB01015 BOOK3 360 CURITIBA"/>
    <x v="2"/>
    <x v="2"/>
    <n v="2.68799999999999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879999999999999E-3"/>
    <n v="1"/>
    <n v="0"/>
    <n v="2.6879999999999999E-3"/>
    <n v="1"/>
    <n v="0"/>
    <n v="2.6879999999999999E-3"/>
    <n v="1"/>
    <n v="0"/>
    <n v="2.6879999999999999E-3"/>
    <n v="1"/>
    <n v="0"/>
    <n v="2.6879999999999999E-3"/>
    <n v="1"/>
    <n v="0"/>
    <n v="2.6879999999999999E-3"/>
    <n v="0"/>
    <n v="5.2025806451612899E-4"/>
    <n v="0"/>
    <n v="9.3646451612903227E-3"/>
    <n v="9.3646451612903227E-3"/>
  </r>
  <r>
    <x v="2"/>
    <s v="SAMMNO101"/>
    <s v="NP960XFHXAIBR"/>
    <s v="NOTE 0ALT9QCWB00749 BOOK ULTRA LOJA 001A SALVADOR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2"/>
    <s v="SAMMNO102"/>
    <s v="NP960XFHXAIBR"/>
    <s v="NOTE 0ALT9QCWB00710 BOOK3 ULTRA RECIFE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2"/>
    <s v="SAMMNO103"/>
    <s v="NP960XFHXA1BR"/>
    <s v="NOTE 0ALT9QCWB00727 BOOK ULTRA AV P.DE MORAIS SP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2"/>
    <s v="SAMMNO105"/>
    <s v="NP750QFGKS2BR"/>
    <s v="NOTE 0AN09QCWB01038 BOOK3 360 lacre rompido SP"/>
    <x v="2"/>
    <x v="2"/>
    <n v="1.344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0"/>
    <n v="2.6012903225806458E-3"/>
    <n v="0"/>
    <n v="4.6823225806451624E-2"/>
    <n v="4.6823225806451624E-2"/>
  </r>
  <r>
    <x v="2"/>
    <s v="SAMMNO106"/>
    <s v="NP960XFHXA1BR"/>
    <s v="NOTE 0ALT9QCWB00660 BOOK3 ULTRA MONTE SERRAT SP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2"/>
    <s v="SAMMNO108"/>
    <s v="NP750FGKS2BR"/>
    <s v="NOTE 0AN09QCWB01029 BOOK3 360 FORTALEZA"/>
    <x v="2"/>
    <x v="2"/>
    <n v="1.344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0"/>
    <n v="2.6012903225806458E-3"/>
    <n v="0"/>
    <n v="4.6823225806451624E-2"/>
    <n v="4.6823225806451624E-2"/>
  </r>
  <r>
    <x v="2"/>
    <s v="SAMMNO109"/>
    <s v="NP960XFHXA1BR"/>
    <s v="NOTE BOOK3 ULTRA 0ALT9CWB00613  FORTALEZA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2"/>
    <s v="SAMMNO110"/>
    <s v="np750qfgks2br"/>
    <s v=" NOTE 0AN09QCWB00961BOOK 360 SAO PAULO"/>
    <x v="2"/>
    <x v="2"/>
    <n v="1.344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1"/>
    <n v="0"/>
    <n v="1.3440000000000001E-2"/>
    <n v="0"/>
    <n v="2.6012903225806458E-3"/>
    <n v="0"/>
    <n v="4.6823225806451624E-2"/>
    <n v="4.6823225806451624E-2"/>
  </r>
  <r>
    <x v="2"/>
    <s v="SAMMNO111"/>
    <s v="np960xfhxa1br"/>
    <s v="NOTE 0ALT9QCWB00662 BOOK3 ULTRA SAO PAULO"/>
    <x v="2"/>
    <x v="2"/>
    <n v="1.9584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1"/>
    <n v="0"/>
    <n v="1.9584000000000001E-2"/>
    <n v="0"/>
    <n v="3.7904516129032262E-3"/>
    <n v="0"/>
    <n v="6.822812903225807E-2"/>
    <n v="6.822812903225807E-2"/>
  </r>
  <r>
    <x v="4"/>
    <s v="SAMMP6007"/>
    <s v="CFOP5949"/>
    <s v="PEN DRIVE KEY CODE CTKF001 "/>
    <x v="5"/>
    <x v="7"/>
    <n v="7.6430756756756758E-4"/>
    <n v="181.74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30"/>
    <n v="5452.2000000000007"/>
    <n v="2.2929227027027026E-2"/>
    <n v="5452.2000000000016"/>
    <n v="2.2929227027027037E-2"/>
    <n v="15.266160000000006"/>
    <n v="0.41272608648648668"/>
    <n v="15.678886086486493"/>
  </r>
  <r>
    <x v="4"/>
    <s v="SAMMPA050"/>
    <s v="CFOP5949"/>
    <s v="PAGER PARA FILA DE ESPERA REDONDO "/>
    <x v="5"/>
    <x v="7"/>
    <n v="2.52E-4"/>
    <n v="254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50"/>
    <n v="12700"/>
    <n v="1.26E-2"/>
    <n v="12700"/>
    <n v="1.26E-2"/>
    <n v="35.56"/>
    <n v="0.2268"/>
    <n v="35.786799999999999"/>
  </r>
  <r>
    <x v="4"/>
    <s v="SAMMPA051"/>
    <s v="CFOP5949"/>
    <s v="PARTE SUPERIOR DO PEDESTAL CTBR001P40"/>
    <x v="5"/>
    <x v="7"/>
    <n v="8.1600000000000006E-3"/>
    <n v="1162.17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29"/>
    <n v="33702.93"/>
    <n v="0.23664000000000002"/>
    <n v="33702.930000000022"/>
    <n v="0.23664000000000018"/>
    <n v="94.368204000000077"/>
    <n v="4.2595200000000037"/>
    <n v="98.627724000000086"/>
  </r>
  <r>
    <x v="4"/>
    <s v="SAMMPA052"/>
    <s v="CFOP5949"/>
    <s v="PARTE SUPERIOR DO PEDESTAL CTBH001L12"/>
    <x v="5"/>
    <x v="7"/>
    <n v="2.6833848648648647E-3"/>
    <n v="966.08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30"/>
    <n v="28982.400000000001"/>
    <n v="8.050154594594594E-2"/>
    <n v="28982.400000000016"/>
    <n v="8.0501545945945996E-2"/>
    <n v="81.150720000000049"/>
    <n v="1.4490278270270278"/>
    <n v="82.599747827027073"/>
  </r>
  <r>
    <x v="0"/>
    <s v="SAMMPA054"/>
    <n v="0"/>
    <s v="PARAFUSO PRETO "/>
    <x v="0"/>
    <x v="0"/>
    <n v="3.9439999999999995E-5"/>
    <n v="0.53459999999999996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886"/>
    <n v="1008.2556"/>
    <n v="7.4383839999999993E-2"/>
    <n v="1008.2556000000003"/>
    <n v="7.4383840000000007E-2"/>
    <n v="2.8231156800000012"/>
    <n v="1.3389091200000001"/>
    <n v="4.1620248000000011"/>
  </r>
  <r>
    <x v="3"/>
    <s v="SAMMPA055"/>
    <n v="699"/>
    <s v="PARAFUSO BOTAO FRANCES C ROSCA MINI HOME "/>
    <x v="6"/>
    <x v="8"/>
    <n v="1.872E-3"/>
    <n v="35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50"/>
    <n v="1750"/>
    <n v="9.3600000000000003E-2"/>
    <n v="1750"/>
    <n v="9.3599999999999947E-2"/>
    <n v="4.9000000000000004"/>
    <n v="1.684799999999999"/>
    <n v="6.5847999999999995"/>
  </r>
  <r>
    <x v="3"/>
    <s v="SAMMPA056"/>
    <n v="699"/>
    <s v="PARAFUSO BOTAO FRANCES C ROSCA HOME TOP "/>
    <x v="6"/>
    <x v="8"/>
    <n v="1.768E-3"/>
    <n v="35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42"/>
    <n v="1470"/>
    <n v="7.4256000000000003E-2"/>
    <n v="1470"/>
    <n v="7.4256000000000058E-2"/>
    <n v="4.1160000000000005"/>
    <n v="1.3366080000000011"/>
    <n v="5.4526080000000015"/>
  </r>
  <r>
    <x v="3"/>
    <s v="SAMMPC064"/>
    <s v="PLRMRM"/>
    <s v=" PACOTE C 5 PLACA REMOVIVEL REVESTI BRANCO160X100"/>
    <x v="6"/>
    <x v="8"/>
    <n v="6.4000000000000001E-2"/>
    <n v="1619.046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3"/>
    <n v="4857.1379999999999"/>
    <n v="0.192"/>
    <n v="4857.1380000000036"/>
    <n v="0.19200000000000009"/>
    <n v="13.599986400000011"/>
    <n v="3.4560000000000017"/>
    <n v="17.055986400000013"/>
  </r>
  <r>
    <x v="4"/>
    <s v="SAMMPC083"/>
    <n v="0"/>
    <s v="PACOTE COM 50 ORGANIZADORES BIN USADO"/>
    <x v="5"/>
    <x v="7"/>
    <n v="0.42208600000000002"/>
    <n v="0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32"/>
    <n v="0"/>
    <n v="13.506752000000001"/>
    <n v="0"/>
    <n v="13.506752000000004"/>
    <n v="0"/>
    <n v="243.12153600000008"/>
    <n v="243.12153600000008"/>
  </r>
  <r>
    <x v="4"/>
    <s v="SAMMPC084"/>
    <s v="CFOP6554"/>
    <s v="PACOTE COM 24 ORGANIZADORES BIN USADO"/>
    <x v="5"/>
    <x v="7"/>
    <n v="0.19950000000000001"/>
    <n v="692.47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1"/>
    <n v="692.47"/>
    <n v="0.19950000000000001"/>
    <n v="692.47000000000014"/>
    <n v="0.19950000000000018"/>
    <n v="1.9389160000000007"/>
    <n v="3.5910000000000033"/>
    <n v="5.5299160000000036"/>
  </r>
  <r>
    <x v="4"/>
    <s v="SAMMPC099"/>
    <n v="0"/>
    <s v="PACOTE C 2 GRADES P PRATELEIRA 2MX1.65CM USADO"/>
    <x v="5"/>
    <x v="7"/>
    <n v="0.39119999999999999"/>
    <n v="0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12"/>
    <n v="0"/>
    <n v="4.6943999999999999"/>
    <n v="0"/>
    <n v="4.6944000000000008"/>
    <n v="0"/>
    <n v="84.499200000000016"/>
    <n v="84.499200000000016"/>
  </r>
  <r>
    <x v="4"/>
    <s v="SAMMPC100"/>
    <n v="0"/>
    <s v="PACOTE COM 2 GRADES P PRATELEIRA 2MX0.72CM USADO"/>
    <x v="5"/>
    <x v="7"/>
    <n v="0.1152"/>
    <n v="324.45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4"/>
    <n v="1297.8"/>
    <n v="0.46079999999999999"/>
    <n v="1297.8000000000002"/>
    <n v="0.46080000000000032"/>
    <n v="3.6338400000000011"/>
    <n v="8.2944000000000067"/>
    <n v="11.928240000000008"/>
  </r>
  <r>
    <x v="3"/>
    <s v="SAMMPC116"/>
    <s v="ET-YU324BBEGWW"/>
    <s v="PACOTE COM 50 BALOES PRETO SAMSUNG"/>
    <x v="6"/>
    <x v="8"/>
    <n v="1.0104999999999999E-3"/>
    <n v="16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130"/>
    <n v="2080"/>
    <n v="0.13136499999999998"/>
    <n v="2080"/>
    <n v="0.13136500000000007"/>
    <n v="5.8240000000000007"/>
    <n v="2.3645700000000014"/>
    <n v="8.1885700000000021"/>
  </r>
  <r>
    <x v="3"/>
    <s v="SAMMPC117"/>
    <n v="623"/>
    <s v="PACOTE COM 50 BALOES BRANCO SAMSUNG"/>
    <x v="6"/>
    <x v="8"/>
    <n v="1.0105000000000001E-3"/>
    <n v="16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173"/>
    <n v="2768"/>
    <n v="0.17481650000000001"/>
    <n v="2768"/>
    <n v="0.17481650000000007"/>
    <n v="7.7504000000000008"/>
    <n v="3.1466970000000014"/>
    <n v="10.897097000000002"/>
  </r>
  <r>
    <x v="3"/>
    <s v="SAMMPC118"/>
    <n v="622"/>
    <s v="PACOTE COM 50 BALOES AZUL SAMSUNG"/>
    <x v="6"/>
    <x v="8"/>
    <n v="1.0105000000000001E-3"/>
    <n v="16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70"/>
    <n v="1120"/>
    <n v="7.0735000000000006E-2"/>
    <n v="1120"/>
    <n v="7.0735000000000006E-2"/>
    <n v="3.1360000000000006"/>
    <n v="1.2732300000000001"/>
    <n v="4.4092300000000009"/>
  </r>
  <r>
    <x v="2"/>
    <s v="SAMMPC127"/>
    <s v="SAS2001"/>
    <s v="PACOTE COM 30 TAG SAMSUNG MODELOS DIVERSOS 10X7"/>
    <x v="2"/>
    <x v="2"/>
    <n v="2.68799999999999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879999999999999E-3"/>
    <n v="1"/>
    <n v="0"/>
    <n v="2.6879999999999999E-3"/>
    <n v="1"/>
    <n v="0"/>
    <n v="2.6879999999999999E-3"/>
    <n v="1"/>
    <n v="0"/>
    <n v="2.6879999999999999E-3"/>
    <n v="1"/>
    <n v="0"/>
    <n v="2.6879999999999999E-3"/>
    <n v="1"/>
    <n v="0"/>
    <n v="2.6879999999999999E-3"/>
    <n v="1"/>
    <n v="0"/>
    <n v="2.6879999999999999E-3"/>
    <n v="1"/>
    <n v="0"/>
    <n v="2.6879999999999999E-3"/>
    <n v="1"/>
    <n v="0"/>
    <n v="2.6879999999999999E-3"/>
    <n v="0"/>
    <n v="7.8038709677419348E-4"/>
    <n v="0"/>
    <n v="1.4046967741935482E-2"/>
    <n v="1.4046967741935482E-2"/>
  </r>
  <r>
    <x v="2"/>
    <s v="SAMMPC128"/>
    <n v="0"/>
    <s v="PACOTE COM 50 BALOES PRETO SAMSUNG "/>
    <x v="2"/>
    <x v="2"/>
    <n v="9.2159999999999996E-4"/>
    <n v="23"/>
    <n v="0"/>
    <n v="0"/>
    <n v="0"/>
    <n v="1"/>
    <n v="23"/>
    <n v="9.2159999999999996E-4"/>
    <n v="1"/>
    <n v="23"/>
    <n v="9.2159999999999996E-4"/>
    <n v="1"/>
    <n v="23"/>
    <n v="9.2159999999999996E-4"/>
    <n v="1"/>
    <n v="23"/>
    <n v="9.2159999999999996E-4"/>
    <n v="1"/>
    <n v="23"/>
    <n v="9.2159999999999996E-4"/>
    <n v="1"/>
    <n v="23"/>
    <n v="9.2159999999999996E-4"/>
    <n v="1"/>
    <n v="23"/>
    <n v="9.2159999999999996E-4"/>
    <n v="1"/>
    <n v="23"/>
    <n v="9.2159999999999996E-4"/>
    <n v="1"/>
    <n v="23"/>
    <n v="9.2159999999999996E-4"/>
    <n v="1"/>
    <n v="23"/>
    <n v="9.2159999999999996E-4"/>
    <n v="1"/>
    <n v="23"/>
    <n v="9.2159999999999996E-4"/>
    <n v="2"/>
    <n v="46"/>
    <n v="1.8431999999999999E-3"/>
    <n v="2"/>
    <n v="46"/>
    <n v="1.8431999999999999E-3"/>
    <n v="2"/>
    <n v="46"/>
    <n v="1.8431999999999999E-3"/>
    <n v="2"/>
    <n v="46"/>
    <n v="1.8431999999999999E-3"/>
    <n v="2"/>
    <n v="46"/>
    <n v="1.8431999999999999E-3"/>
    <n v="2"/>
    <n v="46"/>
    <n v="1.8431999999999999E-3"/>
    <n v="2"/>
    <n v="46"/>
    <n v="1.8431999999999999E-3"/>
    <n v="2"/>
    <n v="46"/>
    <n v="1.8431999999999999E-3"/>
    <n v="2"/>
    <n v="46"/>
    <n v="1.8431999999999999E-3"/>
    <n v="2"/>
    <n v="46"/>
    <n v="1.8431999999999999E-3"/>
    <n v="2"/>
    <n v="46"/>
    <n v="1.8431999999999999E-3"/>
    <n v="2"/>
    <n v="46"/>
    <n v="1.8431999999999999E-3"/>
    <n v="2"/>
    <n v="46"/>
    <n v="1.8431999999999999E-3"/>
    <n v="2"/>
    <n v="46"/>
    <n v="1.8431999999999999E-3"/>
    <n v="2"/>
    <n v="46"/>
    <n v="1.8431999999999999E-3"/>
    <n v="2"/>
    <n v="46"/>
    <n v="1.8431999999999999E-3"/>
    <n v="2"/>
    <n v="46"/>
    <n v="1.8431999999999999E-3"/>
    <n v="2"/>
    <n v="46"/>
    <n v="1.8431999999999999E-3"/>
    <n v="2"/>
    <n v="46"/>
    <n v="1.8431999999999999E-3"/>
    <n v="36.354838709677416"/>
    <n v="1.4567225806451621E-3"/>
    <n v="0.10179354838709678"/>
    <n v="2.6221006451612919E-2"/>
    <n v="0.12801455483870972"/>
  </r>
  <r>
    <x v="2"/>
    <s v="SAMMPC129"/>
    <n v="0"/>
    <s v="PACOTE COM 50 BALOES BRANCO SAMSUNG "/>
    <x v="2"/>
    <x v="2"/>
    <n v="8.9280000000000002E-4"/>
    <n v="23"/>
    <n v="0"/>
    <n v="0"/>
    <n v="0"/>
    <n v="1"/>
    <n v="23"/>
    <n v="8.9280000000000002E-4"/>
    <n v="1"/>
    <n v="23"/>
    <n v="8.9280000000000002E-4"/>
    <n v="1"/>
    <n v="23"/>
    <n v="8.9280000000000002E-4"/>
    <n v="1"/>
    <n v="23"/>
    <n v="8.9280000000000002E-4"/>
    <n v="1"/>
    <n v="23"/>
    <n v="8.9280000000000002E-4"/>
    <n v="1"/>
    <n v="23"/>
    <n v="8.9280000000000002E-4"/>
    <n v="1"/>
    <n v="23"/>
    <n v="8.9280000000000002E-4"/>
    <n v="1"/>
    <n v="23"/>
    <n v="8.9280000000000002E-4"/>
    <n v="1"/>
    <n v="23"/>
    <n v="8.9280000000000002E-4"/>
    <n v="1"/>
    <n v="23"/>
    <n v="8.9280000000000002E-4"/>
    <n v="1"/>
    <n v="23"/>
    <n v="8.9280000000000002E-4"/>
    <n v="2"/>
    <n v="46"/>
    <n v="1.7856E-3"/>
    <n v="2"/>
    <n v="46"/>
    <n v="1.7856E-3"/>
    <n v="2"/>
    <n v="46"/>
    <n v="1.7856E-3"/>
    <n v="2"/>
    <n v="46"/>
    <n v="1.7856E-3"/>
    <n v="2"/>
    <n v="46"/>
    <n v="1.7856E-3"/>
    <n v="2"/>
    <n v="46"/>
    <n v="1.7856E-3"/>
    <n v="2"/>
    <n v="46"/>
    <n v="1.7856E-3"/>
    <n v="2"/>
    <n v="46"/>
    <n v="1.7856E-3"/>
    <n v="2"/>
    <n v="46"/>
    <n v="1.7856E-3"/>
    <n v="2"/>
    <n v="46"/>
    <n v="1.7856E-3"/>
    <n v="2"/>
    <n v="46"/>
    <n v="1.7856E-3"/>
    <n v="2"/>
    <n v="46"/>
    <n v="1.7856E-3"/>
    <n v="2"/>
    <n v="46"/>
    <n v="1.7856E-3"/>
    <n v="2"/>
    <n v="46"/>
    <n v="1.7856E-3"/>
    <n v="2"/>
    <n v="46"/>
    <n v="1.7856E-3"/>
    <n v="2"/>
    <n v="46"/>
    <n v="1.7856E-3"/>
    <n v="2"/>
    <n v="46"/>
    <n v="1.7856E-3"/>
    <n v="2"/>
    <n v="46"/>
    <n v="1.7856E-3"/>
    <n v="2"/>
    <n v="46"/>
    <n v="1.7856E-3"/>
    <n v="36.354838709677416"/>
    <n v="1.4111999999999992E-3"/>
    <n v="0.10179354838709678"/>
    <n v="2.5401599999999986E-2"/>
    <n v="0.12719514838709678"/>
  </r>
  <r>
    <x v="2"/>
    <s v="SAMMPC131"/>
    <s v="2023_1850"/>
    <s v="PACOTE COM 5 SAIA DE MESA SES BLACK FRIDAY SEM LOG"/>
    <x v="2"/>
    <x v="2"/>
    <n v="6.3920000000000001E-3"/>
    <n v="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15"/>
    <n v="6.3920000000000001E-3"/>
    <n v="1"/>
    <n v="215"/>
    <n v="6.3920000000000001E-3"/>
    <n v="1"/>
    <n v="215"/>
    <n v="6.3920000000000001E-3"/>
    <n v="1"/>
    <n v="215"/>
    <n v="6.3920000000000001E-3"/>
    <n v="1"/>
    <n v="215"/>
    <n v="6.3920000000000001E-3"/>
    <n v="1"/>
    <n v="215"/>
    <n v="6.3920000000000001E-3"/>
    <n v="1"/>
    <n v="215"/>
    <n v="6.3920000000000001E-3"/>
    <n v="1"/>
    <n v="215"/>
    <n v="6.3920000000000001E-3"/>
    <n v="1"/>
    <n v="215"/>
    <n v="6.3920000000000001E-3"/>
    <n v="1"/>
    <n v="215"/>
    <n v="6.3920000000000001E-3"/>
    <n v="1"/>
    <n v="215"/>
    <n v="6.3920000000000001E-3"/>
    <n v="1"/>
    <n v="215"/>
    <n v="6.3920000000000001E-3"/>
    <n v="1"/>
    <n v="215"/>
    <n v="6.3920000000000001E-3"/>
    <n v="1"/>
    <n v="215"/>
    <n v="6.3920000000000001E-3"/>
    <n v="1"/>
    <n v="215"/>
    <n v="6.3920000000000001E-3"/>
    <n v="1"/>
    <n v="215"/>
    <n v="6.3920000000000001E-3"/>
    <n v="1"/>
    <n v="215"/>
    <n v="6.3920000000000001E-3"/>
    <n v="1"/>
    <n v="215"/>
    <n v="6.3920000000000001E-3"/>
    <n v="1"/>
    <n v="215"/>
    <n v="6.3920000000000001E-3"/>
    <n v="131.7741935483871"/>
    <n v="3.9176774193548378E-3"/>
    <n v="0.36896774193548393"/>
    <n v="7.0518193548387079E-2"/>
    <n v="0.43948593548387099"/>
  </r>
  <r>
    <x v="2"/>
    <s v="SAMMPC134"/>
    <n v="990119876"/>
    <s v="PLACA SUPERIOR LPU DISPLAY BUS   340906"/>
    <x v="2"/>
    <x v="2"/>
    <n v="5.4079999999999996E-3"/>
    <n v="4.96"/>
    <n v="19"/>
    <n v="94.24"/>
    <n v="0.102752"/>
    <n v="19"/>
    <n v="94.24"/>
    <n v="0.102752"/>
    <n v="19"/>
    <n v="94.24"/>
    <n v="0.102752"/>
    <n v="19"/>
    <n v="94.24"/>
    <n v="0.102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16"/>
    <n v="1.3258322580645162E-2"/>
    <n v="3.4048000000000002E-2"/>
    <n v="0.23864980645161291"/>
    <n v="0.2726978064516129"/>
  </r>
  <r>
    <x v="2"/>
    <s v="SAMMPC135"/>
    <n v="990119877"/>
    <s v="PLACA INTERNA OPCAO 1 LPU DISPLAY BUS 34097"/>
    <x v="2"/>
    <x v="2"/>
    <n v="5.4079999999999996E-3"/>
    <n v="3.6"/>
    <n v="19"/>
    <n v="68.400000000000006"/>
    <n v="0.102752"/>
    <n v="19"/>
    <n v="68.400000000000006"/>
    <n v="0.102752"/>
    <n v="19"/>
    <n v="68.400000000000006"/>
    <n v="0.102752"/>
    <n v="19"/>
    <n v="68.400000000000006"/>
    <n v="0.102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8258064516129036"/>
    <n v="1.3258322580645162E-2"/>
    <n v="2.4712258064516133E-2"/>
    <n v="0.23864980645161291"/>
    <n v="0.26336206451612904"/>
  </r>
  <r>
    <x v="2"/>
    <s v="SAMMPE008"/>
    <s v="Z-PARTMATPULSEIRW6"/>
    <s v="PECA WATCH6 STRAP EXPERIENCE HOLDER "/>
    <x v="2"/>
    <x v="5"/>
    <n v="1.0351859649122807E-4"/>
    <n v="2.369600000000000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116"/>
    <n v="274.87360000000001"/>
    <n v="1.2008157192982457E-2"/>
    <n v="274.87360000000001"/>
    <n v="1.2008157192982465E-2"/>
    <n v="0.76964608000000012"/>
    <n v="0.21614682947368438"/>
    <n v="0.98579290947368448"/>
  </r>
  <r>
    <x v="2"/>
    <s v="SAMMPE009"/>
    <n v="0"/>
    <s v="PECAS PARA SUPORTE DIVERSOS USADAS"/>
    <x v="2"/>
    <x v="2"/>
    <n v="8.0937500000000002E-3"/>
    <n v="0"/>
    <n v="16"/>
    <n v="0"/>
    <n v="0.1295"/>
    <n v="16"/>
    <n v="0"/>
    <n v="0.1295"/>
    <n v="16"/>
    <n v="0"/>
    <n v="0.1295"/>
    <n v="16"/>
    <n v="0"/>
    <n v="0.1295"/>
    <n v="16"/>
    <n v="0"/>
    <n v="0.1295"/>
    <n v="16"/>
    <n v="0"/>
    <n v="0.1295"/>
    <n v="16"/>
    <n v="0"/>
    <n v="0.1295"/>
    <n v="16"/>
    <n v="0"/>
    <n v="0.1295"/>
    <n v="16"/>
    <n v="0"/>
    <n v="0.1295"/>
    <n v="16"/>
    <n v="0"/>
    <n v="0.1295"/>
    <n v="16"/>
    <n v="0"/>
    <n v="0.1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.1295"/>
    <n v="16"/>
    <n v="0"/>
    <n v="0.1295"/>
    <n v="16"/>
    <n v="0"/>
    <n v="0.1295"/>
    <n v="16"/>
    <n v="0"/>
    <n v="0.1295"/>
    <n v="16"/>
    <n v="0"/>
    <n v="0.1295"/>
    <n v="16"/>
    <n v="0"/>
    <n v="0.1295"/>
    <n v="16"/>
    <n v="0"/>
    <n v="0.1295"/>
    <n v="16"/>
    <n v="0"/>
    <n v="0.1295"/>
    <n v="16"/>
    <n v="0"/>
    <n v="0.1295"/>
    <n v="16"/>
    <n v="0"/>
    <n v="0.1295"/>
    <n v="16"/>
    <n v="0"/>
    <n v="0.1295"/>
    <n v="16"/>
    <n v="0"/>
    <n v="0.1295"/>
    <n v="0"/>
    <n v="9.6080645161290348E-2"/>
    <n v="0"/>
    <n v="1.7294516129032262"/>
    <n v="1.7294516129032262"/>
  </r>
  <r>
    <x v="4"/>
    <s v="SAMMPF009"/>
    <n v="0"/>
    <s v="PORTA  FOLHETO PRETO ORIZONTAL DANIFICADO "/>
    <x v="5"/>
    <x v="7"/>
    <n v="3.8639999999999998E-3"/>
    <n v="0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4"/>
    <n v="0"/>
    <n v="1.5455999999999999E-2"/>
    <n v="0"/>
    <n v="1.5456000000000011E-2"/>
    <n v="0"/>
    <n v="0.27820800000000023"/>
    <n v="0.27820800000000023"/>
  </r>
  <r>
    <x v="1"/>
    <s v="SAMMPF012"/>
    <n v="0"/>
    <s v="PUFF AZUL 33X33"/>
    <x v="1"/>
    <x v="1"/>
    <n v="0.242844"/>
    <n v="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2064.516129032258"/>
    <n v="0.62669419354838696"/>
    <n v="5.7806451612903231"/>
    <n v="11.280495483870965"/>
    <n v="17.061140645161288"/>
  </r>
  <r>
    <x v="1"/>
    <s v="SAMMPF013"/>
    <n v="0"/>
    <s v="PUFF VERMELHO 33X33"/>
    <x v="1"/>
    <x v="1"/>
    <n v="0.242844"/>
    <n v="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2064.516129032258"/>
    <n v="0.62669419354838696"/>
    <n v="5.7806451612903231"/>
    <n v="11.280495483870965"/>
    <n v="17.061140645161288"/>
  </r>
  <r>
    <x v="1"/>
    <s v="SAMMPF014"/>
    <n v="0"/>
    <s v="PUFF VERDE 33X33"/>
    <x v="1"/>
    <x v="1"/>
    <n v="0.242844"/>
    <n v="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2064.516129032258"/>
    <n v="0.62669419354838696"/>
    <n v="5.7806451612903231"/>
    <n v="11.280495483870965"/>
    <n v="17.061140645161288"/>
  </r>
  <r>
    <x v="1"/>
    <s v="SAMMPF015"/>
    <n v="0"/>
    <s v="PUFF AMARELO 33X33"/>
    <x v="1"/>
    <x v="1"/>
    <n v="0.242844"/>
    <n v="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4"/>
    <n v="3200"/>
    <n v="0.97137600000000002"/>
    <n v="2064.516129032258"/>
    <n v="0.62669419354838696"/>
    <n v="5.7806451612903231"/>
    <n v="11.280495483870965"/>
    <n v="17.061140645161288"/>
  </r>
  <r>
    <x v="2"/>
    <s v="SAMMPI086"/>
    <s v="Z-VARBOOK2ATTRACT"/>
    <s v="PIRULITO BRAND POLE OPERATOR GB3"/>
    <x v="4"/>
    <x v="6"/>
    <n v="1.3467999999999999E-2"/>
    <n v="246.14595700000001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289"/>
    <n v="71136.181573000009"/>
    <n v="3.8922519999999996"/>
    <n v="71136.181573000009"/>
    <n v="3.8922519999999996"/>
    <n v="199.18130840440006"/>
    <n v="70.060535999999999"/>
    <n v="269.24184440440007"/>
  </r>
  <r>
    <x v="2"/>
    <s v="SAMMPI088"/>
    <s v="Z-S9BRANDPOLESES"/>
    <s v="PIRULITO TAB S9 BRAND POLE SES"/>
    <x v="2"/>
    <x v="4"/>
    <n v="1.2987E-2"/>
    <n v="308.09800000000001"/>
    <n v="26"/>
    <n v="8010.5480000000007"/>
    <n v="0.33766200000000002"/>
    <n v="26"/>
    <n v="8010.5480000000007"/>
    <n v="0.33766200000000002"/>
    <n v="26"/>
    <n v="8010.5480000000007"/>
    <n v="0.33766200000000002"/>
    <n v="26"/>
    <n v="8010.5480000000007"/>
    <n v="0.33766200000000002"/>
    <n v="26"/>
    <n v="8010.5480000000007"/>
    <n v="0.33766200000000002"/>
    <n v="26"/>
    <n v="8010.5480000000007"/>
    <n v="0.33766200000000002"/>
    <n v="26"/>
    <n v="8010.5480000000007"/>
    <n v="0.33766200000000002"/>
    <n v="26"/>
    <n v="8010.5480000000007"/>
    <n v="0.33766200000000002"/>
    <n v="26"/>
    <n v="8010.5480000000007"/>
    <n v="0.33766200000000002"/>
    <n v="26"/>
    <n v="8010.5480000000007"/>
    <n v="0.33766200000000002"/>
    <n v="26"/>
    <n v="8010.5480000000007"/>
    <n v="0.33766200000000002"/>
    <n v="24"/>
    <n v="7394.3520000000008"/>
    <n v="0.31168800000000002"/>
    <n v="24"/>
    <n v="7394.3520000000008"/>
    <n v="0.31168800000000002"/>
    <n v="24"/>
    <n v="7394.3520000000008"/>
    <n v="0.31168800000000002"/>
    <n v="24"/>
    <n v="7394.3520000000008"/>
    <n v="0.31168800000000002"/>
    <n v="24"/>
    <n v="7394.3520000000008"/>
    <n v="0.31168800000000002"/>
    <n v="24"/>
    <n v="7394.3520000000008"/>
    <n v="0.31168800000000002"/>
    <n v="24"/>
    <n v="7394.3520000000008"/>
    <n v="0.31168800000000002"/>
    <n v="24"/>
    <n v="7394.3520000000008"/>
    <n v="0.31168800000000002"/>
    <n v="26"/>
    <n v="8010.5480000000007"/>
    <n v="0.33766200000000002"/>
    <n v="26"/>
    <n v="8010.5480000000007"/>
    <n v="0.33766200000000002"/>
    <n v="26"/>
    <n v="8010.5480000000007"/>
    <n v="0.33766200000000002"/>
    <n v="26"/>
    <n v="8010.5480000000007"/>
    <n v="0.33766200000000002"/>
    <n v="26"/>
    <n v="8010.5480000000007"/>
    <n v="0.33766200000000002"/>
    <n v="26"/>
    <n v="8010.5480000000007"/>
    <n v="0.33766200000000002"/>
    <n v="26"/>
    <n v="8010.5480000000007"/>
    <n v="0.33766200000000002"/>
    <n v="26"/>
    <n v="8010.5480000000007"/>
    <n v="0.33766200000000002"/>
    <n v="26"/>
    <n v="8010.5480000000007"/>
    <n v="0.33766200000000002"/>
    <n v="26"/>
    <n v="8010.5480000000007"/>
    <n v="0.33766200000000002"/>
    <n v="26"/>
    <n v="8010.5480000000007"/>
    <n v="0.33766200000000002"/>
    <n v="26"/>
    <n v="8010.5480000000007"/>
    <n v="0.33766200000000002"/>
    <n v="7851.5296774193603"/>
    <n v="0.3309590322580645"/>
    <n v="21.984283096774213"/>
    <n v="5.9572625806451613"/>
    <n v="27.941545677419374"/>
  </r>
  <r>
    <x v="2"/>
    <s v="SAMMPI089"/>
    <s v="Z-EUSESBRANDP"/>
    <s v="PIRULITO EUREKA BRAND POLE SES BRANCO GALAXY S"/>
    <x v="2"/>
    <x v="2"/>
    <n v="1.36752E-2"/>
    <n v="256.297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36137.961599999995"/>
    <n v="1.9282032"/>
    <n v="141"/>
    <n v="36137.961599999995"/>
    <n v="1.9282032"/>
    <n v="141"/>
    <n v="36137.961599999995"/>
    <n v="1.9282032"/>
    <n v="140"/>
    <n v="35881.663999999997"/>
    <n v="1.914528"/>
    <n v="140"/>
    <n v="35881.663999999997"/>
    <n v="1.914528"/>
    <n v="140"/>
    <n v="35881.663999999997"/>
    <n v="1.914528"/>
    <n v="140"/>
    <n v="35881.663999999997"/>
    <n v="1.914528"/>
    <n v="140"/>
    <n v="35881.663999999997"/>
    <n v="1.914528"/>
    <n v="140"/>
    <n v="35881.663999999997"/>
    <n v="1.914528"/>
    <n v="140"/>
    <n v="35881.663999999997"/>
    <n v="1.914528"/>
    <n v="140"/>
    <n v="35881.663999999997"/>
    <n v="1.914528"/>
    <n v="140"/>
    <n v="35881.663999999997"/>
    <n v="1.914528"/>
    <n v="140"/>
    <n v="35881.663999999997"/>
    <n v="1.914528"/>
    <n v="140"/>
    <n v="35881.663999999997"/>
    <n v="1.914528"/>
    <n v="140"/>
    <n v="35881.663999999997"/>
    <n v="1.914528"/>
    <n v="140"/>
    <n v="35881.663999999997"/>
    <n v="1.914528"/>
    <n v="140"/>
    <n v="35881.663999999997"/>
    <n v="1.914528"/>
    <n v="19701.844541935479"/>
    <n v="1.0512258580645162"/>
    <n v="55.165164717419351"/>
    <n v="18.922065445161291"/>
    <n v="74.087230162580639"/>
  </r>
  <r>
    <x v="5"/>
    <s v="SAMMPJ005"/>
    <s v="SP-LSP3BLA"/>
    <s v="PROJETOR PORTATIL THE FREESTYLE SP-LSP3BLA"/>
    <x v="10"/>
    <x v="8"/>
    <n v="1.1610000000000001E-2"/>
    <n v="3441.6860000000001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1"/>
    <n v="3441.6860000000001"/>
    <n v="1.1610000000000001E-2"/>
    <n v="3441.6860000000011"/>
    <n v="1.1610000000000006E-2"/>
    <n v="9.6367208000000044"/>
    <n v="0.20898000000000011"/>
    <n v="9.8457008000000048"/>
  </r>
  <r>
    <x v="3"/>
    <s v="SAMMPJ025"/>
    <s v="SP-LSP3BLAXZD"/>
    <s v="PROJETOR  PORTATIL THE FRESTYLE  254CM CLASS"/>
    <x v="6"/>
    <x v="8"/>
    <n v="1.188E-2"/>
    <n v="3206.6576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20"/>
    <n v="64133.152000000002"/>
    <n v="0.23760000000000001"/>
    <n v="64133.152000000002"/>
    <n v="0.23759999999999981"/>
    <n v="179.57282560000004"/>
    <n v="4.2767999999999962"/>
    <n v="183.84962560000005"/>
  </r>
  <r>
    <x v="4"/>
    <s v="SAMMPL127"/>
    <s v="SAMMCX285"/>
    <s v="PLACA PONTILHADA SAMSUNG MAIS BASE PART 32 DE 33"/>
    <x v="5"/>
    <x v="7"/>
    <n v="0.31919999999999998"/>
    <n v="1386.7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"/>
    <n v="1386.78"/>
    <n v="0.31919999999999998"/>
    <n v="1386.7799999999995"/>
    <n v="0.31920000000000021"/>
    <n v="3.8829839999999991"/>
    <n v="5.745600000000004"/>
    <n v="9.6285840000000036"/>
  </r>
  <r>
    <x v="3"/>
    <s v="SAMMPL141"/>
    <n v="88601"/>
    <s v="PLACA CAMBIAVEL GAMING ZONE "/>
    <x v="6"/>
    <x v="8"/>
    <n v="3.6236129032258067E-3"/>
    <n v="74.498500000000007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1"/>
    <n v="74.498500000000007"/>
    <n v="3.6236129032258067E-3"/>
    <n v="74.498499999999993"/>
    <n v="3.6236129032258084E-3"/>
    <n v="0.2085958"/>
    <n v="6.5225032258064558E-2"/>
    <n v="0.27382083225806453"/>
  </r>
  <r>
    <x v="3"/>
    <s v="SAMMPL153"/>
    <n v="0"/>
    <s v="PLACA QLED 36X13 FAST SHOP"/>
    <x v="6"/>
    <x v="8"/>
    <n v="8.6400000000000001E-3"/>
    <n v="390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2"/>
    <n v="780"/>
    <n v="1.728E-2"/>
    <n v="780"/>
    <n v="1.728E-2"/>
    <n v="2.1840000000000002"/>
    <n v="0.31103999999999998"/>
    <n v="2.4950400000000004"/>
  </r>
  <r>
    <x v="3"/>
    <s v="SAMMPL154"/>
    <n v="0"/>
    <s v="PLACA NEO QLED 8K PRETO 70X13 FAST SHOP"/>
    <x v="6"/>
    <x v="8"/>
    <n v="1.5096E-2"/>
    <n v="465.5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52"/>
    <n v="24206"/>
    <n v="0.78499200000000002"/>
    <n v="24206"/>
    <n v="0.78499199999999991"/>
    <n v="67.776800000000009"/>
    <n v="14.129855999999998"/>
    <n v="81.906656000000012"/>
  </r>
  <r>
    <x v="3"/>
    <s v="SAMMPL157"/>
    <n v="0"/>
    <s v="PLACA QLED CINZA 53X18 MAGAZINE LUIZA"/>
    <x v="6"/>
    <x v="8"/>
    <n v="3.4223999999999997E-2"/>
    <n v="590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12"/>
    <n v="7080"/>
    <n v="0.41068799999999994"/>
    <n v="7080"/>
    <n v="0.41068800000000022"/>
    <n v="19.824000000000002"/>
    <n v="7.3923840000000043"/>
    <n v="27.216384000000005"/>
  </r>
  <r>
    <x v="3"/>
    <s v="SAMMPL158"/>
    <n v="0"/>
    <s v="PLACA NEO QLED CINZA 78X18 MAGAZINE LUIZA"/>
    <x v="6"/>
    <x v="8"/>
    <n v="3.8179999999999999E-2"/>
    <n v="650"/>
    <n v="26"/>
    <n v="16900"/>
    <n v="0.99268000000000001"/>
    <n v="25"/>
    <n v="16250"/>
    <n v="0.95450000000000002"/>
    <n v="25"/>
    <n v="16250"/>
    <n v="0.95450000000000002"/>
    <n v="25"/>
    <n v="16250"/>
    <n v="0.95450000000000002"/>
    <n v="25"/>
    <n v="16250"/>
    <n v="0.95450000000000002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8"/>
    <n v="11700"/>
    <n v="0.68723999999999996"/>
    <n v="12454.838709677419"/>
    <n v="0.73157806451612861"/>
    <n v="34.873548387096776"/>
    <n v="13.168405161290314"/>
    <n v="48.041953548387092"/>
  </r>
  <r>
    <x v="3"/>
    <s v="SAMMPL159"/>
    <n v="0"/>
    <s v="PLACA NEO QLED 8K CINZA 100X18 MAGAZINE LUIZA"/>
    <x v="6"/>
    <x v="8"/>
    <n v="5.7200000000000001E-2"/>
    <n v="695"/>
    <n v="7"/>
    <n v="4865"/>
    <n v="0.40039999999999998"/>
    <n v="7"/>
    <n v="4865"/>
    <n v="0.40039999999999998"/>
    <n v="7"/>
    <n v="4865"/>
    <n v="0.40039999999999998"/>
    <n v="7"/>
    <n v="4865"/>
    <n v="0.40039999999999998"/>
    <n v="7"/>
    <n v="4865"/>
    <n v="0.40039999999999998"/>
    <n v="7"/>
    <n v="4865"/>
    <n v="0.40039999999999998"/>
    <n v="7"/>
    <n v="4865"/>
    <n v="0.40039999999999998"/>
    <n v="7"/>
    <n v="4865"/>
    <n v="0.40039999999999998"/>
    <n v="7"/>
    <n v="4865"/>
    <n v="0.40039999999999998"/>
    <n v="7"/>
    <n v="4865"/>
    <n v="0.40039999999999998"/>
    <n v="7"/>
    <n v="4865"/>
    <n v="0.40039999999999998"/>
    <n v="7"/>
    <n v="4865"/>
    <n v="0.40039999999999998"/>
    <n v="8"/>
    <n v="5560"/>
    <n v="0.45760000000000001"/>
    <n v="8"/>
    <n v="5560"/>
    <n v="0.45760000000000001"/>
    <n v="8"/>
    <n v="5560"/>
    <n v="0.45760000000000001"/>
    <n v="8"/>
    <n v="5560"/>
    <n v="0.45760000000000001"/>
    <n v="8"/>
    <n v="5560"/>
    <n v="0.45760000000000001"/>
    <n v="8"/>
    <n v="5560"/>
    <n v="0.45760000000000001"/>
    <n v="8"/>
    <n v="5560"/>
    <n v="0.45760000000000001"/>
    <n v="8"/>
    <n v="5560"/>
    <n v="0.45760000000000001"/>
    <n v="8"/>
    <n v="5560"/>
    <n v="0.45760000000000001"/>
    <n v="8"/>
    <n v="5560"/>
    <n v="0.45760000000000001"/>
    <n v="8"/>
    <n v="5560"/>
    <n v="0.45760000000000001"/>
    <n v="8"/>
    <n v="5560"/>
    <n v="0.45760000000000001"/>
    <n v="8"/>
    <n v="5560"/>
    <n v="0.45760000000000001"/>
    <n v="8"/>
    <n v="5560"/>
    <n v="0.45760000000000001"/>
    <n v="8"/>
    <n v="5560"/>
    <n v="0.45760000000000001"/>
    <n v="8"/>
    <n v="5560"/>
    <n v="0.45760000000000001"/>
    <n v="8"/>
    <n v="5560"/>
    <n v="0.45760000000000001"/>
    <n v="8"/>
    <n v="5560"/>
    <n v="0.45760000000000001"/>
    <n v="8"/>
    <n v="5560"/>
    <n v="0.45760000000000001"/>
    <n v="5290.9677419354839"/>
    <n v="0.43545806451612884"/>
    <n v="14.814709677419357"/>
    <n v="7.8382451612903195"/>
    <n v="22.652954838709675"/>
  </r>
  <r>
    <x v="3"/>
    <s v="SAMMPL162"/>
    <n v="0"/>
    <s v="PLACA NEO QLED 8K PRETO 100X18 VIA VAREJO"/>
    <x v="6"/>
    <x v="8"/>
    <n v="4.7840000000000001E-2"/>
    <n v="695"/>
    <n v="6"/>
    <n v="4170"/>
    <n v="0.28704000000000002"/>
    <n v="5"/>
    <n v="3475"/>
    <n v="0.2392"/>
    <n v="5"/>
    <n v="3475"/>
    <n v="0.2392"/>
    <n v="5"/>
    <n v="3475"/>
    <n v="0.2392"/>
    <n v="5"/>
    <n v="3475"/>
    <n v="0.2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2.90322580645159"/>
    <n v="4.0123870967741934E-2"/>
    <n v="1.6321290322580646"/>
    <n v="0.72222967741935484"/>
    <n v="2.3543587096774194"/>
  </r>
  <r>
    <x v="3"/>
    <s v="SAMMPL163"/>
    <n v="0"/>
    <s v="PLACA NEO QLED PRETO 78X18 VIA VAREJO"/>
    <x v="6"/>
    <x v="8"/>
    <n v="3.8179999999999999E-2"/>
    <n v="650"/>
    <n v="31"/>
    <n v="20150"/>
    <n v="1.1835799999999999"/>
    <n v="31"/>
    <n v="20150"/>
    <n v="1.1835799999999999"/>
    <n v="31"/>
    <n v="20150"/>
    <n v="1.1835799999999999"/>
    <n v="31"/>
    <n v="20150"/>
    <n v="1.1835799999999999"/>
    <n v="31"/>
    <n v="20150"/>
    <n v="1.1835799999999999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24"/>
    <n v="15600"/>
    <n v="0.91632000000000002"/>
    <n v="16333.870967741936"/>
    <n v="0.95942645161290296"/>
    <n v="45.734838709677426"/>
    <n v="17.269676129032252"/>
    <n v="63.004514838709682"/>
  </r>
  <r>
    <x v="3"/>
    <s v="SAMMPL164"/>
    <n v="0"/>
    <s v="PLACA QLED PRETO 54X18 VIA VAREJO"/>
    <x v="6"/>
    <x v="8"/>
    <n v="3.4223999999999997E-2"/>
    <n v="590"/>
    <n v="4"/>
    <n v="2360"/>
    <n v="0.13689599999999999"/>
    <n v="4"/>
    <n v="2360"/>
    <n v="0.13689599999999999"/>
    <n v="4"/>
    <n v="2360"/>
    <n v="0.13689599999999999"/>
    <n v="4"/>
    <n v="2360"/>
    <n v="0.13689599999999999"/>
    <n v="4"/>
    <n v="2360"/>
    <n v="0.13689599999999999"/>
    <n v="4"/>
    <n v="2360"/>
    <n v="0.13689599999999999"/>
    <n v="4"/>
    <n v="2360"/>
    <n v="0.13689599999999999"/>
    <n v="4"/>
    <n v="2360"/>
    <n v="0.13689599999999999"/>
    <n v="4"/>
    <n v="2360"/>
    <n v="0.13689599999999999"/>
    <n v="4"/>
    <n v="2360"/>
    <n v="0.13689599999999999"/>
    <n v="4"/>
    <n v="2360"/>
    <n v="0.13689599999999999"/>
    <n v="4"/>
    <n v="2360"/>
    <n v="0.13689599999999999"/>
    <n v="4"/>
    <n v="2360"/>
    <n v="0.13689599999999999"/>
    <n v="4"/>
    <n v="2360"/>
    <n v="0.13689599999999999"/>
    <n v="4"/>
    <n v="2360"/>
    <n v="0.13689599999999999"/>
    <n v="4"/>
    <n v="2360"/>
    <n v="0.13689599999999999"/>
    <n v="4"/>
    <n v="2360"/>
    <n v="0.13689599999999999"/>
    <n v="4"/>
    <n v="2360"/>
    <n v="0.13689599999999999"/>
    <n v="4"/>
    <n v="2360"/>
    <n v="0.13689599999999999"/>
    <n v="4"/>
    <n v="2360"/>
    <n v="0.13689599999999999"/>
    <n v="4"/>
    <n v="2360"/>
    <n v="0.13689599999999999"/>
    <n v="3"/>
    <n v="1770"/>
    <n v="0.10267199999999999"/>
    <n v="3"/>
    <n v="1770"/>
    <n v="0.10267199999999999"/>
    <n v="3"/>
    <n v="1770"/>
    <n v="0.10267199999999999"/>
    <n v="3"/>
    <n v="1770"/>
    <n v="0.10267199999999999"/>
    <n v="3"/>
    <n v="1770"/>
    <n v="0.10267199999999999"/>
    <n v="3"/>
    <n v="1770"/>
    <n v="0.10267199999999999"/>
    <n v="3"/>
    <n v="1770"/>
    <n v="0.10267199999999999"/>
    <n v="3"/>
    <n v="1770"/>
    <n v="0.10267199999999999"/>
    <n v="3"/>
    <n v="1770"/>
    <n v="0.10267199999999999"/>
    <n v="3"/>
    <n v="1770"/>
    <n v="0.10267199999999999"/>
    <n v="2169.6774193548385"/>
    <n v="0.12585600000000002"/>
    <n v="6.0750967741935487"/>
    <n v="2.2654080000000003"/>
    <n v="8.3405047741935494"/>
  </r>
  <r>
    <x v="2"/>
    <s v="SAMMPL168"/>
    <s v="Z-DMOPPREGDSCOLOR"/>
    <s v="PLACA DM COLORCHIP MODULE SES 4 COLORS"/>
    <x v="2"/>
    <x v="2"/>
    <n v="2.8349999999999998E-3"/>
    <n v="191.46825000000001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3"/>
    <n v="574.40475000000004"/>
    <n v="8.5049999999999987E-3"/>
    <n v="574.40475000000004"/>
    <n v="8.5049999999999917E-3"/>
    <n v="1.6083333000000004"/>
    <n v="0.15308999999999984"/>
    <n v="1.7614233000000001"/>
  </r>
  <r>
    <x v="3"/>
    <s v="SAMMPL175"/>
    <n v="0"/>
    <s v="PLACA QLED PRETO 52X18 VIA VAREJO"/>
    <x v="6"/>
    <x v="8"/>
    <n v="3.2736000000000001E-2"/>
    <n v="590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8"/>
    <n v="10620"/>
    <n v="0.58924799999999999"/>
    <n v="10620"/>
    <n v="0.58924799999999988"/>
    <n v="29.736000000000004"/>
    <n v="10.606463999999997"/>
    <n v="40.342464"/>
  </r>
  <r>
    <x v="2"/>
    <s v="SAMMPL180"/>
    <s v="GDSHEARTSMALPART"/>
    <s v="PLACA WATCH5 SMALL 40MM W5 PS CS"/>
    <x v="2"/>
    <x v="5"/>
    <n v="5.8135999999999995E-3"/>
    <n v="471.73239999999998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50"/>
    <n v="23586.62"/>
    <n v="0.29067999999999999"/>
    <n v="23586.62"/>
    <n v="0.29067999999999999"/>
    <n v="66.042536000000013"/>
    <n v="5.23224"/>
    <n v="71.274776000000017"/>
  </r>
  <r>
    <x v="2"/>
    <s v="SAMMPL182"/>
    <s v="Z-GDSZENITHPART"/>
    <s v="PLACA REPLACEMENT PART BUDS2 PRO BM 0077 B2P"/>
    <x v="2"/>
    <x v="5"/>
    <n v="5.4867999999999991E-3"/>
    <n v="396.21499999999997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41"/>
    <n v="16244.814999999999"/>
    <n v="0.22495879999999996"/>
    <n v="16244.815000000001"/>
    <n v="0.22495879999999979"/>
    <n v="45.485482000000005"/>
    <n v="4.0492583999999958"/>
    <n v="49.534740400000004"/>
  </r>
  <r>
    <x v="2"/>
    <s v="SAMMPL184"/>
    <n v="58121"/>
    <s v="PLACA GALAXY A04S ABSURDO C QR CODE SEM LOGO "/>
    <x v="2"/>
    <x v="2"/>
    <n v="4.1495999999999997E-4"/>
    <n v="10.76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13"/>
    <n v="4443.88"/>
    <n v="0.17137848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483"/>
    <n v="5197.08"/>
    <n v="0.20042567999999999"/>
    <n v="5172.7832258064509"/>
    <n v="0.1994886735483872"/>
    <n v="14.483793032258065"/>
    <n v="3.5907961238709696"/>
    <n v="18.074589156129036"/>
  </r>
  <r>
    <x v="2"/>
    <s v="SAMMPL185"/>
    <n v="58121"/>
    <s v="PLACA GALAXY A04E ABSURDO C QR CODE SEM LOGO"/>
    <x v="2"/>
    <x v="2"/>
    <n v="4.1495999999999997E-4"/>
    <n v="10.76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01"/>
    <n v="2162.7599999999998"/>
    <n v="8.3406959999999988E-2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41"/>
    <n v="2593.16"/>
    <n v="0.10000535999999999"/>
    <n v="2579.2761290322601"/>
    <n v="9.9469927741935429E-2"/>
    <n v="7.2219731612903288"/>
    <n v="1.7904586993548377"/>
    <n v="9.012431860645167"/>
  </r>
  <r>
    <x v="2"/>
    <s v="SAMMPL186"/>
    <s v="Z-B5COLORCHIPOPER"/>
    <s v="PLACA B5 SPEC MODULE W COLOR CHIP "/>
    <x v="2"/>
    <x v="2"/>
    <n v="1.8225000000000001E-3"/>
    <n v="201.86427499999999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2274"/>
    <n v="459039.36134999996"/>
    <n v="4.1443650000000005"/>
    <n v="459039.36134999996"/>
    <n v="4.144364999999997"/>
    <n v="1285.3102117800001"/>
    <n v="74.598569999999938"/>
    <n v="1359.90878178"/>
  </r>
  <r>
    <x v="2"/>
    <s v="SAMMPL187"/>
    <s v="Z-Q5COLORCHIPOPER"/>
    <s v="PLACA Q5 SPEC MODULE W COLOR CHIP"/>
    <x v="2"/>
    <x v="2"/>
    <n v="1.8225000000000001E-3"/>
    <n v="222.30609999999999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1113"/>
    <n v="247426.6893"/>
    <n v="2.0284425000000001"/>
    <n v="247426.68929999991"/>
    <n v="2.0284424999999988"/>
    <n v="692.79473003999988"/>
    <n v="36.511964999999975"/>
    <n v="729.30669503999979"/>
  </r>
  <r>
    <x v="2"/>
    <s v="SAMMPL188"/>
    <n v="58529"/>
    <s v="PLACA NOVA FAMILIA GALAXY TAB S9 S LOGO SES 15X15"/>
    <x v="2"/>
    <x v="4"/>
    <n v="5.8239999999999998E-5"/>
    <n v="2.37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5"/>
    <n v="11.850000000000001"/>
    <n v="2.9119999999999998E-4"/>
    <n v="11.850000000000005"/>
    <n v="2.9120000000000009E-4"/>
    <n v="3.3180000000000022E-2"/>
    <n v="5.2416000000000016E-3"/>
    <n v="3.8421600000000021E-2"/>
  </r>
  <r>
    <x v="2"/>
    <s v="SAMMPL189"/>
    <n v="58121"/>
    <s v="PLACA GALAXY A34 - A54 5G VELOC ABSURDA S LOGO "/>
    <x v="2"/>
    <x v="2"/>
    <n v="4.0014E-4"/>
    <n v="10.76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197"/>
    <n v="2119.7199999999998"/>
    <n v="7.8827579999999994E-2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67"/>
    <n v="2872.92"/>
    <n v="0.10683738"/>
    <n v="2848.6232258064506"/>
    <n v="0.10593383806451613"/>
    <n v="7.9761450322580627"/>
    <n v="1.9068090851612904"/>
    <n v="9.8829541174193523"/>
  </r>
  <r>
    <x v="2"/>
    <s v="SAMMPL190"/>
    <n v="58121"/>
    <s v="PLACA GALAXY S21 FE 5G SEM LOGO COM QR CODE"/>
    <x v="2"/>
    <x v="2"/>
    <n v="4.0014E-4"/>
    <n v="10.76"/>
    <n v="245"/>
    <n v="2636.2"/>
    <n v="9.8034300000000005E-2"/>
    <n v="245"/>
    <n v="2636.2"/>
    <n v="9.8034300000000005E-2"/>
    <n v="245"/>
    <n v="2636.2"/>
    <n v="9.8034300000000005E-2"/>
    <n v="245"/>
    <n v="2636.2"/>
    <n v="9.8034300000000005E-2"/>
    <n v="245"/>
    <n v="2636.2"/>
    <n v="9.8034300000000005E-2"/>
    <n v="245"/>
    <n v="2636.2"/>
    <n v="9.8034300000000005E-2"/>
    <n v="245"/>
    <n v="2636.2"/>
    <n v="9.8034300000000005E-2"/>
    <n v="245"/>
    <n v="2636.2"/>
    <n v="9.8034300000000005E-2"/>
    <n v="245"/>
    <n v="2636.2"/>
    <n v="9.8034300000000005E-2"/>
    <n v="245"/>
    <n v="2636.2"/>
    <n v="9.8034300000000005E-2"/>
    <n v="245"/>
    <n v="2636.2"/>
    <n v="9.8034300000000005E-2"/>
    <n v="245"/>
    <n v="2636.2"/>
    <n v="9.8034300000000005E-2"/>
    <n v="245"/>
    <n v="2636.2"/>
    <n v="9.8034300000000005E-2"/>
    <n v="245"/>
    <n v="2636.2"/>
    <n v="9.8034300000000005E-2"/>
    <n v="245"/>
    <n v="2636.2"/>
    <n v="9.8034300000000005E-2"/>
    <n v="245"/>
    <n v="2636.2"/>
    <n v="9.8034300000000005E-2"/>
    <n v="245"/>
    <n v="2636.2"/>
    <n v="9.8034300000000005E-2"/>
    <n v="245"/>
    <n v="2636.2"/>
    <n v="9.8034300000000005E-2"/>
    <n v="245"/>
    <n v="2636.2"/>
    <n v="9.8034300000000005E-2"/>
    <n v="245"/>
    <n v="2636.2"/>
    <n v="9.8034300000000005E-2"/>
    <n v="203"/>
    <n v="2184.2799999999997"/>
    <n v="8.1228419999999996E-2"/>
    <n v="242"/>
    <n v="2603.92"/>
    <n v="9.6833879999999997E-2"/>
    <n v="212"/>
    <n v="2281.12"/>
    <n v="8.4829680000000005E-2"/>
    <n v="212"/>
    <n v="2281.12"/>
    <n v="8.4829680000000005E-2"/>
    <n v="212"/>
    <n v="2281.12"/>
    <n v="8.4829680000000005E-2"/>
    <n v="205"/>
    <n v="2205.8000000000002"/>
    <n v="8.2028699999999996E-2"/>
    <n v="205"/>
    <n v="2205.8000000000002"/>
    <n v="8.2028699999999996E-2"/>
    <n v="205"/>
    <n v="2205.8000000000002"/>
    <n v="8.2028699999999996E-2"/>
    <n v="205"/>
    <n v="2205.8000000000002"/>
    <n v="8.2028699999999996E-2"/>
    <n v="205"/>
    <n v="2205.8000000000002"/>
    <n v="8.2028699999999996E-2"/>
    <n v="205"/>
    <n v="2205.8000000000002"/>
    <n v="8.2028699999999996E-2"/>
    <n v="2502.9148387096766"/>
    <n v="9.3077727096774185E-2"/>
    <n v="7.0081615483870952"/>
    <n v="1.6753990877419354"/>
    <n v="8.6835606361290303"/>
  </r>
  <r>
    <x v="2"/>
    <s v="SAMMPL191"/>
    <n v="58121"/>
    <s v="PLACA GALAXY A14 5G VELOCIDADE ABSURDA SEM LOGO"/>
    <x v="2"/>
    <x v="2"/>
    <n v="4.1496000000000003E-4"/>
    <n v="10.76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43"/>
    <n v="2614.6799999999998"/>
    <n v="0.100835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293"/>
    <n v="3152.68"/>
    <n v="0.12158328"/>
    <n v="3135.3251612903205"/>
    <n v="0.1209139896774193"/>
    <n v="8.778910451612898"/>
    <n v="2.1764518141935474"/>
    <n v="10.955362265806446"/>
  </r>
  <r>
    <x v="2"/>
    <s v="SAMMPL192"/>
    <n v="58529"/>
    <s v="PLACA NV FAMILIA GALAXY TAB S9 C LOGO VAREJO 15X15"/>
    <x v="2"/>
    <x v="4"/>
    <n v="7.0928108108108114E-5"/>
    <n v="2.37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74"/>
    <n v="175.38"/>
    <n v="5.2486800000000004E-3"/>
    <n v="175.38000000000008"/>
    <n v="5.248680000000003E-3"/>
    <n v="0.49106400000000028"/>
    <n v="9.4476240000000059E-2"/>
    <n v="0.58554024000000038"/>
  </r>
  <r>
    <x v="2"/>
    <s v="SAMMPL193"/>
    <n v="58121"/>
    <s v="PLACA GALAXY A14 ABSURDO SEM LOGO 34X21"/>
    <x v="2"/>
    <x v="2"/>
    <n v="4.2120000000000005E-4"/>
    <n v="10.76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431"/>
    <n v="4637.5599999999995"/>
    <n v="0.181537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11"/>
    <n v="5498.36"/>
    <n v="0.21523320000000001"/>
    <n v="5470.5922580645129"/>
    <n v="0.21414623225806462"/>
    <n v="15.317658322580638"/>
    <n v="3.8546321806451633"/>
    <n v="19.172290503225803"/>
  </r>
  <r>
    <x v="2"/>
    <s v="SAMMPL194"/>
    <n v="58121"/>
    <s v="PLACA GALAXY A23 5G ABSURDO SEM LOGO 34X21"/>
    <x v="2"/>
    <x v="2"/>
    <n v="4.3679999999999999E-4"/>
    <n v="10.7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370"/>
    <n v="3981.2"/>
    <n v="0.16161600000000001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27"/>
    <n v="4594.5199999999995"/>
    <n v="0.1865136"/>
    <n v="4574.735483870968"/>
    <n v="0.18571045161290312"/>
    <n v="12.809259354838712"/>
    <n v="3.3427881290322561"/>
    <n v="16.15204748387097"/>
  </r>
  <r>
    <x v="2"/>
    <s v="SAMMPL195"/>
    <n v="58871"/>
    <s v="PLACA NOVA FAMILIA GALAXY TAB S9 S LOGO QR CODE 21"/>
    <x v="2"/>
    <x v="4"/>
    <n v="4.2977999999999999E-4"/>
    <n v="21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230"/>
    <n v="4830"/>
    <n v="9.8849400000000004E-2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300"/>
    <n v="6300"/>
    <n v="0.12893399999999999"/>
    <n v="6252.5806451612907"/>
    <n v="0.12796352903225813"/>
    <n v="17.507225806451615"/>
    <n v="2.3033435225806462"/>
    <n v="19.810569329032262"/>
  </r>
  <r>
    <x v="2"/>
    <s v="SAMMPL196"/>
    <s v="Z-ECOBUDSMODULESES"/>
    <s v="PLACA ECO BUDS2 MODULE WHITE SES"/>
    <x v="2"/>
    <x v="5"/>
    <n v="3.5200000000000001E-3"/>
    <n v="292.41199999999998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174"/>
    <n v="50879.687999999995"/>
    <n v="0.61248000000000002"/>
    <n v="50879.688000000016"/>
    <n v="0.61248000000000014"/>
    <n v="142.46312640000008"/>
    <n v="11.024640000000002"/>
    <n v="153.48776640000008"/>
  </r>
  <r>
    <x v="3"/>
    <s v="SAMMPL197"/>
    <n v="705"/>
    <s v="PLACA  OLED PRETA"/>
    <x v="6"/>
    <x v="8"/>
    <n v="1.2864E-2"/>
    <n v="350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18"/>
    <n v="6300"/>
    <n v="0.23155200000000001"/>
    <n v="6300"/>
    <n v="0.23155199999999995"/>
    <n v="17.640000000000004"/>
    <n v="4.1679359999999992"/>
    <n v="21.807936000000005"/>
  </r>
  <r>
    <x v="3"/>
    <s v="SAMMPL198"/>
    <n v="703"/>
    <s v="PLACA QLED PRETA "/>
    <x v="6"/>
    <x v="8"/>
    <n v="1.3872000000000001E-2"/>
    <n v="350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1750"/>
    <n v="6.9360000000000033E-2"/>
    <n v="4.9000000000000004"/>
    <n v="1.2484800000000007"/>
    <n v="6.1484800000000011"/>
  </r>
  <r>
    <x v="3"/>
    <s v="SAMMPL199"/>
    <n v="704"/>
    <s v="PLACA CRYSTAL UHD PRETA "/>
    <x v="6"/>
    <x v="8"/>
    <n v="1.3668E-2"/>
    <n v="350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5"/>
    <n v="1750"/>
    <n v="6.8339999999999998E-2"/>
    <n v="1750"/>
    <n v="6.8340000000000026E-2"/>
    <n v="4.9000000000000004"/>
    <n v="1.2301200000000005"/>
    <n v="6.1301200000000007"/>
  </r>
  <r>
    <x v="3"/>
    <s v="SAMMPL200"/>
    <n v="702"/>
    <s v="PLACA NEO QLED 8K HOME TOP PRETA "/>
    <x v="6"/>
    <x v="8"/>
    <n v="1.3668E-2"/>
    <n v="350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6"/>
    <n v="2100"/>
    <n v="8.2007999999999998E-2"/>
    <n v="2100"/>
    <n v="8.2008000000000039E-2"/>
    <n v="5.8800000000000008"/>
    <n v="1.4761440000000008"/>
    <n v="7.3561440000000013"/>
  </r>
  <r>
    <x v="3"/>
    <s v="SAMMPL201"/>
    <n v="701"/>
    <s v="PLACA NEO QLED PRETA 61X14"/>
    <x v="6"/>
    <x v="8"/>
    <n v="1.3872000000000001E-2"/>
    <n v="350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5"/>
    <n v="1750"/>
    <n v="6.9360000000000005E-2"/>
    <n v="1750"/>
    <n v="6.9360000000000033E-2"/>
    <n v="4.9000000000000004"/>
    <n v="1.2484800000000007"/>
    <n v="6.1484800000000011"/>
  </r>
  <r>
    <x v="2"/>
    <s v="SAMMPL202"/>
    <n v="0"/>
    <s v="PLACA GALAXY TAB S6 LITE UM TABLET  PARA COLORIR "/>
    <x v="2"/>
    <x v="4"/>
    <n v="5.2972000000000002E-4"/>
    <n v="14.99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420"/>
    <n v="6295.8"/>
    <n v="0.2224824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500"/>
    <n v="7495"/>
    <n v="0.26485999999999998"/>
    <n v="7456.3161290322578"/>
    <n v="0.26349298064516113"/>
    <n v="20.877685161290326"/>
    <n v="4.7428736516129"/>
    <n v="25.620558812903226"/>
  </r>
  <r>
    <x v="2"/>
    <s v="SAMMPL204"/>
    <s v="Z-DEVICEMODULE"/>
    <s v="PLACA DEVICE MODULE WITHOUT SPEC A SERIES"/>
    <x v="2"/>
    <x v="2"/>
    <n v="1.7199000000000001E-3"/>
    <n v="29.476099999999999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400"/>
    <n v="11790.439999999999"/>
    <n v="0.68796000000000002"/>
    <n v="11790.44"/>
    <n v="0.68796000000000024"/>
    <n v="33.013232000000009"/>
    <n v="12.383280000000005"/>
    <n v="45.396512000000016"/>
  </r>
  <r>
    <x v="2"/>
    <s v="SAMMPL205"/>
    <n v="1845"/>
    <s v="PLACA NOVO GALAXY S23 FE 90x30cm PARTE 1-2"/>
    <x v="2"/>
    <x v="2"/>
    <n v="1.0976E-3"/>
    <n v="95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164"/>
    <n v="15580"/>
    <n v="0.18000640000000001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200"/>
    <n v="19000"/>
    <n v="0.21951999999999999"/>
    <n v="18889.677419354837"/>
    <n v="0.21824536774193556"/>
    <n v="52.891096774193549"/>
    <n v="3.9284166193548402"/>
    <n v="56.819513393548391"/>
  </r>
  <r>
    <x v="2"/>
    <s v="SAMMPL207"/>
    <s v="Z-S23FECOLOROPE"/>
    <s v="PLACA S23 FE SPEC MODULE COLOR CHIP EXYNOS VER "/>
    <x v="2"/>
    <x v="2"/>
    <n v="1.7198999999999999E-3"/>
    <n v="190.390642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185"/>
    <n v="35222.268770000002"/>
    <n v="0.31818150000000001"/>
    <n v="35222.268769999988"/>
    <n v="0.31818149999999984"/>
    <n v="98.622352555999981"/>
    <n v="5.7272669999999968"/>
    <n v="104.34961955599998"/>
  </r>
  <r>
    <x v="2"/>
    <s v="SAMMPL208"/>
    <n v="0"/>
    <s v="PLACA SEM LOGO GALAXY A24 VISUAL ABSURDA 34X21"/>
    <x v="2"/>
    <x v="2"/>
    <n v="4.8299999999999998E-4"/>
    <n v="12.9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"/>
    <n v="12.9"/>
    <n v="4.8299999999999998E-4"/>
    <n v="12.899999999999993"/>
    <n v="4.8300000000000036E-4"/>
    <n v="3.6119999999999985E-2"/>
    <n v="8.6940000000000073E-3"/>
    <n v="4.4813999999999993E-2"/>
  </r>
  <r>
    <x v="2"/>
    <s v="SAMMPL209"/>
    <n v="60666"/>
    <s v="PLACA NOVOS GALAXY TAB S9 FE TAB S9 FE+ VAREJO"/>
    <x v="2"/>
    <x v="4"/>
    <n v="7.6625999999999994E-4"/>
    <n v="15.8"/>
    <n v="400"/>
    <n v="6320"/>
    <n v="0.306504"/>
    <n v="400"/>
    <n v="6320"/>
    <n v="0.306504"/>
    <n v="400"/>
    <n v="6320"/>
    <n v="0.306504"/>
    <n v="400"/>
    <n v="6320"/>
    <n v="0.306504"/>
    <n v="400"/>
    <n v="6320"/>
    <n v="0.306504"/>
    <n v="400"/>
    <n v="6320"/>
    <n v="0.306504"/>
    <n v="400"/>
    <n v="6320"/>
    <n v="0.306504"/>
    <n v="400"/>
    <n v="6320"/>
    <n v="0.306504"/>
    <n v="400"/>
    <n v="6320"/>
    <n v="0.306504"/>
    <n v="400"/>
    <n v="6320"/>
    <n v="0.306504"/>
    <n v="400"/>
    <n v="6320"/>
    <n v="0.306504"/>
    <n v="400"/>
    <n v="6320"/>
    <n v="0.306504"/>
    <n v="400"/>
    <n v="6320"/>
    <n v="0.306504"/>
    <n v="400"/>
    <n v="6320"/>
    <n v="0.306504"/>
    <n v="400"/>
    <n v="6320"/>
    <n v="0.306504"/>
    <n v="400"/>
    <n v="6320"/>
    <n v="0.306504"/>
    <n v="400"/>
    <n v="6320"/>
    <n v="0.306504"/>
    <n v="400"/>
    <n v="6320"/>
    <n v="0.306504"/>
    <n v="399"/>
    <n v="6304.2000000000007"/>
    <n v="0.30573773999999998"/>
    <n v="399"/>
    <n v="6304.2000000000007"/>
    <n v="0.30573773999999998"/>
    <n v="321"/>
    <n v="5071.8"/>
    <n v="0.24596945999999997"/>
    <n v="364"/>
    <n v="5751.2"/>
    <n v="0.27891864"/>
    <n v="230"/>
    <n v="3634"/>
    <n v="0.17623979999999997"/>
    <n v="230"/>
    <n v="3634"/>
    <n v="0.17623979999999997"/>
    <n v="230"/>
    <n v="3634"/>
    <n v="0.17623979999999997"/>
    <n v="205"/>
    <n v="3239"/>
    <n v="0.15708329999999998"/>
    <n v="205"/>
    <n v="3239"/>
    <n v="0.15708329999999998"/>
    <n v="205"/>
    <n v="3239"/>
    <n v="0.15708329999999998"/>
    <n v="205"/>
    <n v="3239"/>
    <n v="0.15708329999999998"/>
    <n v="205"/>
    <n v="3239"/>
    <n v="0.15708329999999998"/>
    <n v="205"/>
    <n v="3239"/>
    <n v="0.15708329999999998"/>
    <n v="5404.1096774193547"/>
    <n v="0.26208563806451618"/>
    <n v="15.131507096774195"/>
    <n v="4.7175414851612913"/>
    <n v="19.849048581935484"/>
  </r>
  <r>
    <x v="2"/>
    <s v="SAMMPL210"/>
    <s v="Z-S23FECOLORSES"/>
    <s v="PLACA S23 FE SPEC COLOR CHIP SES"/>
    <x v="2"/>
    <x v="2"/>
    <n v="1.7198999999999999E-3"/>
    <n v="190.39064200000001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1299"/>
    <n v="247317.44395800002"/>
    <n v="2.2341500999999999"/>
    <n v="247317.44395800011"/>
    <n v="2.2341500999999999"/>
    <n v="692.48884308240042"/>
    <n v="40.2147018"/>
    <n v="732.70354488240037"/>
  </r>
  <r>
    <x v="2"/>
    <s v="SAMMPL211"/>
    <n v="0"/>
    <s v="PLACAS DE ACRILICOS TAMANHO DIVERSOS "/>
    <x v="2"/>
    <x v="2"/>
    <n v="1.842206896551724E-3"/>
    <n v="0"/>
    <n v="29"/>
    <n v="0"/>
    <n v="5.3423999999999999E-2"/>
    <n v="29"/>
    <n v="0"/>
    <n v="5.3423999999999999E-2"/>
    <n v="29"/>
    <n v="0"/>
    <n v="5.3423999999999999E-2"/>
    <n v="29"/>
    <n v="0"/>
    <n v="5.3423999999999999E-2"/>
    <n v="29"/>
    <n v="0"/>
    <n v="5.3423999999999999E-2"/>
    <n v="29"/>
    <n v="0"/>
    <n v="5.3423999999999999E-2"/>
    <n v="29"/>
    <n v="0"/>
    <n v="5.3423999999999999E-2"/>
    <n v="29"/>
    <n v="0"/>
    <n v="5.3423999999999999E-2"/>
    <n v="29"/>
    <n v="0"/>
    <n v="5.3423999999999999E-2"/>
    <n v="29"/>
    <n v="0"/>
    <n v="5.3423999999999999E-2"/>
    <n v="29"/>
    <n v="0"/>
    <n v="5.3423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"/>
    <n v="5.3423999999999999E-2"/>
    <n v="29"/>
    <n v="0"/>
    <n v="5.3423999999999999E-2"/>
    <n v="29"/>
    <n v="0"/>
    <n v="5.3423999999999999E-2"/>
    <n v="29"/>
    <n v="0"/>
    <n v="5.3423999999999999E-2"/>
    <n v="29"/>
    <n v="0"/>
    <n v="5.3423999999999999E-2"/>
    <n v="29"/>
    <n v="0"/>
    <n v="5.3423999999999999E-2"/>
    <n v="29"/>
    <n v="0"/>
    <n v="5.3423999999999999E-2"/>
    <n v="29"/>
    <n v="0"/>
    <n v="5.3423999999999999E-2"/>
    <n v="29"/>
    <n v="0"/>
    <n v="5.3423999999999999E-2"/>
    <n v="29"/>
    <n v="0"/>
    <n v="5.3423999999999999E-2"/>
    <n v="29"/>
    <n v="0"/>
    <n v="5.3423999999999999E-2"/>
    <n v="29"/>
    <n v="0"/>
    <n v="5.3423999999999999E-2"/>
    <n v="0"/>
    <n v="3.9637161290322583E-2"/>
    <n v="0"/>
    <n v="0.71346890322580647"/>
    <n v="0.71346890322580647"/>
  </r>
  <r>
    <x v="2"/>
    <s v="SAMMPL212"/>
    <s v="GDSZENTHPART"/>
    <s v="PLACA REPLACEMENT PART BUDS2 S23 USADO INCOMPLETO"/>
    <x v="2"/>
    <x v="2"/>
    <n v="4.2560000000000001E-2"/>
    <n v="396.21499999999997"/>
    <n v="0"/>
    <n v="0"/>
    <n v="0"/>
    <n v="0"/>
    <n v="0"/>
    <n v="0"/>
    <n v="0"/>
    <n v="0"/>
    <n v="0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1"/>
    <n v="396.21499999999997"/>
    <n v="4.2560000000000001E-2"/>
    <n v="357.87161290322587"/>
    <n v="3.8441290322580646E-2"/>
    <n v="1.0020405161290327"/>
    <n v="0.69194322580645162"/>
    <n v="1.6939837419354844"/>
  </r>
  <r>
    <x v="2"/>
    <s v="SAMMPL213"/>
    <s v="Z-EUPREGDSCCHART"/>
    <s v="PLACA EUREKA COMPARISON CHART MODULE "/>
    <x v="2"/>
    <x v="2"/>
    <n v="5.8050000000000003E-3"/>
    <n v="76.105849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0"/>
    <n v="25875.988660000003"/>
    <n v="1.9737"/>
    <n v="340"/>
    <n v="25875.988660000003"/>
    <n v="1.9737"/>
    <n v="340"/>
    <n v="25875.988660000003"/>
    <n v="1.9737"/>
    <n v="339"/>
    <n v="25799.882811000003"/>
    <n v="1.9678950000000002"/>
    <n v="339"/>
    <n v="25799.882811000003"/>
    <n v="1.9678950000000002"/>
    <n v="339"/>
    <n v="25799.882811000003"/>
    <n v="1.9678950000000002"/>
    <n v="339"/>
    <n v="25799.882811000003"/>
    <n v="1.9678950000000002"/>
    <n v="339"/>
    <n v="25799.882811000003"/>
    <n v="1.9678950000000002"/>
    <n v="339"/>
    <n v="25799.882811000003"/>
    <n v="1.9678950000000002"/>
    <n v="339"/>
    <n v="25799.882811000003"/>
    <n v="1.9678950000000002"/>
    <n v="339"/>
    <n v="25799.882811000003"/>
    <n v="1.9678950000000002"/>
    <n v="339"/>
    <n v="25799.882811000003"/>
    <n v="1.9678950000000002"/>
    <n v="339"/>
    <n v="25799.882811000003"/>
    <n v="1.9678950000000002"/>
    <n v="339"/>
    <n v="25799.882811000003"/>
    <n v="1.9678950000000002"/>
    <n v="339"/>
    <n v="25799.882811000003"/>
    <n v="1.9678950000000002"/>
    <n v="339"/>
    <n v="25799.882811000003"/>
    <n v="1.9678950000000002"/>
    <n v="339"/>
    <n v="25799.882811000003"/>
    <n v="1.9678950000000002"/>
    <n v="14155.687914000002"/>
    <n v="1.0797299999999999"/>
    <n v="39.635926159200011"/>
    <n v="19.435139999999997"/>
    <n v="59.071066159200008"/>
  </r>
  <r>
    <x v="2"/>
    <s v="SAMMPL215"/>
    <s v="Z-DEVMOPPREGDSE3"/>
    <s v="PLACA E3 DEVICE MODULE TAG BOLINHA AZUL"/>
    <x v="2"/>
    <x v="2"/>
    <n v="6.4260000000000003E-3"/>
    <n v="306.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8"/>
    <n v="85257.873999999996"/>
    <n v="1.7864280000000001"/>
    <n v="278"/>
    <n v="85257.873999999996"/>
    <n v="1.7864280000000001"/>
    <n v="278"/>
    <n v="85257.873999999996"/>
    <n v="1.7864280000000001"/>
    <n v="277"/>
    <n v="84951.190999999992"/>
    <n v="1.7800020000000001"/>
    <n v="277"/>
    <n v="84951.190999999992"/>
    <n v="1.7800020000000001"/>
    <n v="277"/>
    <n v="84951.190999999992"/>
    <n v="1.7800020000000001"/>
    <n v="277"/>
    <n v="84951.190999999992"/>
    <n v="1.7800020000000001"/>
    <n v="277"/>
    <n v="84951.190999999992"/>
    <n v="1.7800020000000001"/>
    <n v="277"/>
    <n v="84951.190999999992"/>
    <n v="1.7800020000000001"/>
    <n v="277"/>
    <n v="84951.190999999992"/>
    <n v="1.7800020000000001"/>
    <n v="277"/>
    <n v="84951.190999999992"/>
    <n v="1.7800020000000001"/>
    <n v="277"/>
    <n v="84951.190999999992"/>
    <n v="1.7800020000000001"/>
    <n v="277"/>
    <n v="84951.190999999992"/>
    <n v="1.7800020000000001"/>
    <n v="277"/>
    <n v="84951.190999999992"/>
    <n v="1.7800020000000001"/>
    <n v="277"/>
    <n v="84951.190999999992"/>
    <n v="1.7800020000000001"/>
    <n v="277"/>
    <n v="84951.190999999992"/>
    <n v="1.7800020000000001"/>
    <n v="277"/>
    <n v="84951.190999999992"/>
    <n v="1.7800020000000001"/>
    <n v="46615.816000000006"/>
    <n v="0.97675200000000006"/>
    <n v="130.52428480000003"/>
    <n v="17.581536"/>
    <n v="148.10582080000003"/>
  </r>
  <r>
    <x v="2"/>
    <s v="SAMMPL216"/>
    <s v="Z-DVMSESPREGDSE3"/>
    <s v="PLACA E3 DEVICE MODULE SES TAG BOLINHA AMARELA "/>
    <x v="2"/>
    <x v="2"/>
    <n v="6.4260000000000003E-3"/>
    <n v="306.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0"/>
    <n v="98138.559999999998"/>
    <n v="2.0563199999999999"/>
    <n v="320"/>
    <n v="98138.559999999998"/>
    <n v="2.0563199999999999"/>
    <n v="320"/>
    <n v="98138.559999999998"/>
    <n v="2.0563199999999999"/>
    <n v="319"/>
    <n v="97831.876999999993"/>
    <n v="2.0498940000000001"/>
    <n v="319"/>
    <n v="97831.876999999993"/>
    <n v="2.0498940000000001"/>
    <n v="319"/>
    <n v="97831.876999999993"/>
    <n v="2.0498940000000001"/>
    <n v="319"/>
    <n v="97831.876999999993"/>
    <n v="2.0498940000000001"/>
    <n v="319"/>
    <n v="97831.876999999993"/>
    <n v="2.0498940000000001"/>
    <n v="319"/>
    <n v="97831.876999999993"/>
    <n v="2.0498940000000001"/>
    <n v="319"/>
    <n v="97831.876999999993"/>
    <n v="2.0498940000000001"/>
    <n v="319"/>
    <n v="97831.876999999993"/>
    <n v="2.0498940000000001"/>
    <n v="319"/>
    <n v="97831.876999999993"/>
    <n v="2.0498940000000001"/>
    <n v="319"/>
    <n v="97831.876999999993"/>
    <n v="2.0498940000000001"/>
    <n v="319"/>
    <n v="97831.876999999993"/>
    <n v="2.0498940000000001"/>
    <n v="319"/>
    <n v="97831.876999999993"/>
    <n v="2.0498940000000001"/>
    <n v="319"/>
    <n v="97831.876999999993"/>
    <n v="2.0498940000000001"/>
    <n v="319"/>
    <n v="97831.876999999993"/>
    <n v="2.0498940000000001"/>
    <n v="53679.418000000012"/>
    <n v="1.1247572903225811"/>
    <n v="150.30237040000006"/>
    <n v="20.245631225806459"/>
    <n v="170.54800162580651"/>
  </r>
  <r>
    <x v="2"/>
    <s v="SAMMPL217"/>
    <s v="Z-DVMOPEPREGDSE2"/>
    <s v="PLACA DEVICE MODULE E2 W TAG BOLINHA AZUL"/>
    <x v="2"/>
    <x v="2"/>
    <n v="2.8700000000000002E-3"/>
    <n v="62.69306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1"/>
    <n v="23886.058145999999"/>
    <n v="1.0934700000000002"/>
    <n v="381"/>
    <n v="23886.058145999999"/>
    <n v="1.0934700000000002"/>
    <n v="381"/>
    <n v="23886.058145999999"/>
    <n v="1.0934700000000002"/>
    <n v="380"/>
    <n v="23823.36508"/>
    <n v="1.0906"/>
    <n v="380"/>
    <n v="23823.36508"/>
    <n v="1.0906"/>
    <n v="380"/>
    <n v="23823.36508"/>
    <n v="1.0906"/>
    <n v="380"/>
    <n v="23823.36508"/>
    <n v="1.0906"/>
    <n v="380"/>
    <n v="23823.36508"/>
    <n v="1.0906"/>
    <n v="380"/>
    <n v="23823.36508"/>
    <n v="1.0906"/>
    <n v="380"/>
    <n v="23823.36508"/>
    <n v="1.0906"/>
    <n v="380"/>
    <n v="23823.36508"/>
    <n v="1.0906"/>
    <n v="380"/>
    <n v="23823.36508"/>
    <n v="1.0906"/>
    <n v="380"/>
    <n v="23823.36508"/>
    <n v="1.0906"/>
    <n v="380"/>
    <n v="23823.36508"/>
    <n v="1.0906"/>
    <n v="380"/>
    <n v="23823.36508"/>
    <n v="1.0906"/>
    <n v="380"/>
    <n v="23823.36508"/>
    <n v="1.0906"/>
    <n v="380"/>
    <n v="23823.36508"/>
    <n v="1.0906"/>
    <n v="13070.49308251613"/>
    <n v="0.59834870967741927"/>
    <n v="36.597380631045169"/>
    <n v="10.770276774193547"/>
    <n v="47.367657405238717"/>
  </r>
  <r>
    <x v="2"/>
    <s v="SAMMPL218"/>
    <s v="Z-DVMSESPREGDSE2"/>
    <s v="PLACA DEVICE E2 W TAG BOLINHA  AMARELA"/>
    <x v="2"/>
    <x v="2"/>
    <n v="2.7675E-3"/>
    <n v="62.69306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"/>
    <n v="21942.573100000001"/>
    <n v="0.96862499999999996"/>
    <n v="350"/>
    <n v="21942.573100000001"/>
    <n v="0.96862499999999996"/>
    <n v="350"/>
    <n v="21942.573100000001"/>
    <n v="0.96862499999999996"/>
    <n v="349"/>
    <n v="21879.880034000002"/>
    <n v="0.96585750000000004"/>
    <n v="349"/>
    <n v="21879.880034000002"/>
    <n v="0.96585750000000004"/>
    <n v="349"/>
    <n v="21879.880034000002"/>
    <n v="0.96585750000000004"/>
    <n v="349"/>
    <n v="21879.880034000002"/>
    <n v="0.96585750000000004"/>
    <n v="349"/>
    <n v="21879.880034000002"/>
    <n v="0.96585750000000004"/>
    <n v="349"/>
    <n v="21879.880034000002"/>
    <n v="0.96585750000000004"/>
    <n v="349"/>
    <n v="21879.880034000002"/>
    <n v="0.96585750000000004"/>
    <n v="349"/>
    <n v="21879.880034000002"/>
    <n v="0.96585750000000004"/>
    <n v="349"/>
    <n v="21879.880034000002"/>
    <n v="0.96585750000000004"/>
    <n v="349"/>
    <n v="21879.880034000002"/>
    <n v="0.96585750000000004"/>
    <n v="349"/>
    <n v="21879.880034000002"/>
    <n v="0.96585750000000004"/>
    <n v="349"/>
    <n v="21879.880034000002"/>
    <n v="0.96585750000000004"/>
    <n v="349"/>
    <n v="21879.880034000002"/>
    <n v="0.96585750000000004"/>
    <n v="349"/>
    <n v="21879.880034000002"/>
    <n v="0.96585750000000004"/>
    <n v="12004.710960516131"/>
    <n v="0.52993161290322577"/>
    <n v="33.613190689445176"/>
    <n v="9.5387690322580632"/>
    <n v="43.151959721703236"/>
  </r>
  <r>
    <x v="2"/>
    <s v="SAMMPL219"/>
    <s v="Z-E3OPSPEMODULES "/>
    <s v="PLACA  SPEC MODULE E3 w o S PEN  W  TAG "/>
    <x v="2"/>
    <x v="2"/>
    <n v="1.89E-3"/>
    <n v="40.71345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7"/>
    <n v="31227.216916999998"/>
    <n v="1.44963"/>
    <n v="767"/>
    <n v="31227.216916999998"/>
    <n v="1.44963"/>
    <n v="767"/>
    <n v="31227.216916999998"/>
    <n v="1.44963"/>
    <n v="766"/>
    <n v="31186.503465999998"/>
    <n v="1.44774"/>
    <n v="766"/>
    <n v="31186.503465999998"/>
    <n v="1.44774"/>
    <n v="766"/>
    <n v="31186.503465999998"/>
    <n v="1.44774"/>
    <n v="766"/>
    <n v="31186.503465999998"/>
    <n v="1.44774"/>
    <n v="766"/>
    <n v="31186.503465999998"/>
    <n v="1.44774"/>
    <n v="766"/>
    <n v="31186.503465999998"/>
    <n v="1.44774"/>
    <n v="766"/>
    <n v="31186.503465999998"/>
    <n v="1.44774"/>
    <n v="766"/>
    <n v="31186.503465999998"/>
    <n v="1.44774"/>
    <n v="766"/>
    <n v="31186.503465999998"/>
    <n v="1.44774"/>
    <n v="766"/>
    <n v="31186.503465999998"/>
    <n v="1.44774"/>
    <n v="766"/>
    <n v="31186.503465999998"/>
    <n v="1.44774"/>
    <n v="766"/>
    <n v="31186.503465999998"/>
    <n v="1.44774"/>
    <n v="766"/>
    <n v="31186.503465999998"/>
    <n v="1.44774"/>
    <n v="766"/>
    <n v="31186.503465999998"/>
    <n v="1.44774"/>
    <n v="17106.216105645166"/>
    <n v="0.7941048387096773"/>
    <n v="47.897405095806469"/>
    <n v="14.293887096774192"/>
    <n v="62.191292192580661"/>
  </r>
  <r>
    <x v="2"/>
    <s v="SAMMPL220"/>
    <s v="Z-E3OPSPEMODULES "/>
    <s v="PLACA  SPEC MODULE E3 w o S PEN  W  TAG DANIFICADO"/>
    <x v="2"/>
    <x v="2"/>
    <n v="3.64E-3"/>
    <n v="40.71345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325.70760799999999"/>
    <n v="2.912E-2"/>
    <n v="8"/>
    <n v="325.70760799999999"/>
    <n v="2.912E-2"/>
    <n v="8"/>
    <n v="325.70760799999999"/>
    <n v="2.912E-2"/>
    <n v="8"/>
    <n v="325.70760799999999"/>
    <n v="2.912E-2"/>
    <n v="8"/>
    <n v="325.70760799999999"/>
    <n v="2.912E-2"/>
    <n v="8"/>
    <n v="325.70760799999999"/>
    <n v="2.912E-2"/>
    <n v="8"/>
    <n v="325.70760799999999"/>
    <n v="2.912E-2"/>
    <n v="8"/>
    <n v="325.70760799999999"/>
    <n v="2.912E-2"/>
    <n v="8"/>
    <n v="325.70760799999999"/>
    <n v="2.912E-2"/>
    <n v="8"/>
    <n v="325.70760799999999"/>
    <n v="2.912E-2"/>
    <n v="8"/>
    <n v="325.70760799999999"/>
    <n v="2.912E-2"/>
    <n v="8"/>
    <n v="325.70760799999999"/>
    <n v="2.912E-2"/>
    <n v="8"/>
    <n v="325.70760799999999"/>
    <n v="2.912E-2"/>
    <n v="8"/>
    <n v="325.70760799999999"/>
    <n v="2.912E-2"/>
    <n v="8"/>
    <n v="325.70760799999999"/>
    <n v="2.912E-2"/>
    <n v="8"/>
    <n v="325.70760799999999"/>
    <n v="2.912E-2"/>
    <n v="8"/>
    <n v="325.70760799999999"/>
    <n v="2.912E-2"/>
    <n v="178.61384954838709"/>
    <n v="1.5969032258064512E-2"/>
    <n v="0.50011877873548394"/>
    <n v="0.28744258064516121"/>
    <n v="0.7875613593806452"/>
  </r>
  <r>
    <x v="2"/>
    <s v="SAMMPL221"/>
    <s v="Z-E2OPSPEMODULES"/>
    <s v="PLACA SPEC MODULE E2 W TAG BOLINHA AMARELA"/>
    <x v="2"/>
    <x v="2"/>
    <n v="1.755E-3"/>
    <n v="40.71345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5"/>
    <n v="33995.731585000001"/>
    <n v="1.465425"/>
    <n v="835"/>
    <n v="33995.731585000001"/>
    <n v="1.465425"/>
    <n v="835"/>
    <n v="33995.731585000001"/>
    <n v="1.465425"/>
    <n v="834"/>
    <n v="33955.018133999998"/>
    <n v="1.46367"/>
    <n v="834"/>
    <n v="33955.018133999998"/>
    <n v="1.46367"/>
    <n v="834"/>
    <n v="33955.018133999998"/>
    <n v="1.46367"/>
    <n v="834"/>
    <n v="33955.018133999998"/>
    <n v="1.46367"/>
    <n v="834"/>
    <n v="33955.018133999998"/>
    <n v="1.46367"/>
    <n v="834"/>
    <n v="33955.018133999998"/>
    <n v="1.46367"/>
    <n v="834"/>
    <n v="33955.018133999998"/>
    <n v="1.46367"/>
    <n v="834"/>
    <n v="33955.018133999998"/>
    <n v="1.46367"/>
    <n v="834"/>
    <n v="33955.018133999998"/>
    <n v="1.46367"/>
    <n v="834"/>
    <n v="33955.018133999998"/>
    <n v="1.46367"/>
    <n v="834"/>
    <n v="33955.018133999998"/>
    <n v="1.46367"/>
    <n v="834"/>
    <n v="33955.018133999998"/>
    <n v="1.46367"/>
    <n v="834"/>
    <n v="33955.018133999998"/>
    <n v="1.46367"/>
    <n v="834"/>
    <n v="33955.018133999998"/>
    <n v="1.46367"/>
    <n v="18624.433826806457"/>
    <n v="0.80282758064516135"/>
    <n v="52.148414715058088"/>
    <n v="14.450896451612904"/>
    <n v="66.599311166670986"/>
  </r>
  <r>
    <x v="2"/>
    <s v="SAMMPL222"/>
    <s v="Z-E1OPSPEMODULES"/>
    <s v="PLACA SPEC E1 W TAG BOLINHA AZUL "/>
    <x v="2"/>
    <x v="2"/>
    <n v="1.755E-3"/>
    <n v="40.71345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7"/>
    <n v="42626.983197000001"/>
    <n v="1.837485"/>
    <n v="1047"/>
    <n v="42626.983197000001"/>
    <n v="1.837485"/>
    <n v="1047"/>
    <n v="42626.983197000001"/>
    <n v="1.837485"/>
    <n v="1046"/>
    <n v="42586.269745999998"/>
    <n v="1.8357300000000001"/>
    <n v="1046"/>
    <n v="42586.269745999998"/>
    <n v="1.8357300000000001"/>
    <n v="1046"/>
    <n v="42586.269745999998"/>
    <n v="1.8357300000000001"/>
    <n v="1046"/>
    <n v="42586.269745999998"/>
    <n v="1.8357300000000001"/>
    <n v="1046"/>
    <n v="42586.269745999998"/>
    <n v="1.8357300000000001"/>
    <n v="1046"/>
    <n v="42586.269745999998"/>
    <n v="1.8357300000000001"/>
    <n v="1046"/>
    <n v="42586.269745999998"/>
    <n v="1.8357300000000001"/>
    <n v="1046"/>
    <n v="42586.269745999998"/>
    <n v="1.8357300000000001"/>
    <n v="1046"/>
    <n v="42586.269745999998"/>
    <n v="1.8357300000000001"/>
    <n v="1046"/>
    <n v="42586.269745999998"/>
    <n v="1.8357300000000001"/>
    <n v="1046"/>
    <n v="42586.269745999998"/>
    <n v="1.8357300000000001"/>
    <n v="1046"/>
    <n v="42586.269745999998"/>
    <n v="1.8357300000000001"/>
    <n v="1046"/>
    <n v="42586.269745999998"/>
    <n v="1.8357300000000001"/>
    <n v="1046"/>
    <n v="42586.269745999998"/>
    <n v="1.8357300000000001"/>
    <n v="23357.700839838704"/>
    <n v="1.006860483870968"/>
    <n v="65.401562351548378"/>
    <n v="18.123488709677424"/>
    <n v="83.52505106122581"/>
  </r>
  <r>
    <x v="2"/>
    <s v="SAMMPR018"/>
    <s v="Z-PRECIFICADORDIG"/>
    <s v="PRECIFICADOR DSC HANDLING GUIDE DSC2 0 MANUAL"/>
    <x v="4"/>
    <x v="6"/>
    <n v="2.51008E-3"/>
    <n v="366.13869999999997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6"/>
    <n v="2196.8321999999998"/>
    <n v="1.5060480000000001E-2"/>
    <n v="2196.8321999999994"/>
    <n v="1.5060479999999991E-2"/>
    <n v="6.1511301599999992"/>
    <n v="0.27108863999999983"/>
    <n v="6.4222187999999987"/>
  </r>
  <r>
    <x v="2"/>
    <s v="SAMMPR021"/>
    <s v="Z-PRECIFICADORDIG2"/>
    <s v="PRECIFICADOR DIGITAL 2.0-EAN"/>
    <x v="2"/>
    <x v="2"/>
    <n v="2.65848E-3"/>
    <n v="343.26129200000003"/>
    <n v="515"/>
    <n v="176779.56538000001"/>
    <n v="1.3691172"/>
    <n v="515"/>
    <n v="176779.56538000001"/>
    <n v="1.3691172"/>
    <n v="515"/>
    <n v="176779.56538000001"/>
    <n v="1.3691172"/>
    <n v="515"/>
    <n v="176779.56538000001"/>
    <n v="1.3691172"/>
    <n v="515"/>
    <n v="176779.56538000001"/>
    <n v="1.3691172"/>
    <n v="515"/>
    <n v="176779.56538000001"/>
    <n v="1.3691172"/>
    <n v="430"/>
    <n v="147602.35556000003"/>
    <n v="1.1431464"/>
    <n v="430"/>
    <n v="147602.35556000003"/>
    <n v="1.1431464"/>
    <n v="370"/>
    <n v="127006.67804000001"/>
    <n v="0.9836376"/>
    <n v="370"/>
    <n v="127006.67804000001"/>
    <n v="0.9836376"/>
    <n v="370"/>
    <n v="127006.67804000001"/>
    <n v="0.9836376"/>
    <n v="370"/>
    <n v="127006.67804000001"/>
    <n v="0.9836376"/>
    <n v="370"/>
    <n v="127006.67804000001"/>
    <n v="0.9836376"/>
    <n v="370"/>
    <n v="127006.67804000001"/>
    <n v="0.9836376"/>
    <n v="370"/>
    <n v="127006.67804000001"/>
    <n v="0.9836376"/>
    <n v="370"/>
    <n v="127006.67804000001"/>
    <n v="0.9836376"/>
    <n v="370"/>
    <n v="127006.67804000001"/>
    <n v="0.9836376"/>
    <n v="370"/>
    <n v="127006.67804000001"/>
    <n v="0.9836376"/>
    <n v="294"/>
    <n v="100918.81984800001"/>
    <n v="0.78159312000000003"/>
    <n v="286"/>
    <n v="98172.729512000005"/>
    <n v="0.76032527999999999"/>
    <n v="245"/>
    <n v="84099.016540000011"/>
    <n v="0.65132760000000001"/>
    <n v="245"/>
    <n v="84099.016540000011"/>
    <n v="0.65132760000000001"/>
    <n v="199"/>
    <n v="68308.99710800001"/>
    <n v="0.52903752000000004"/>
    <n v="199"/>
    <n v="68308.99710800001"/>
    <n v="0.52903752000000004"/>
    <n v="199"/>
    <n v="68308.99710800001"/>
    <n v="0.52903752000000004"/>
    <n v="199"/>
    <n v="68308.99710800001"/>
    <n v="0.52903752000000004"/>
    <n v="68"/>
    <n v="23341.767856000002"/>
    <n v="0.18077663999999999"/>
    <n v="36"/>
    <n v="12357.406512000001"/>
    <n v="9.5705280000000004E-2"/>
    <n v="36"/>
    <n v="12357.406512000001"/>
    <n v="9.5705280000000004E-2"/>
    <n v="12"/>
    <n v="4119.1355039999999"/>
    <n v="3.1901760000000001E-2"/>
    <n v="12"/>
    <n v="4119.1355039999999"/>
    <n v="3.1901760000000001E-2"/>
    <n v="107186.10666322579"/>
    <n v="0.83013181935483904"/>
    <n v="300.12109865703223"/>
    <n v="14.942372748387102"/>
    <n v="315.06347140541936"/>
  </r>
  <r>
    <x v="2"/>
    <s v="SAMMPR022"/>
    <s v="Z-DOCKINGSYSTEM2"/>
    <s v="CONVERSOR PARA UPLOAD DE ARQUIVOS DSC 2.0-EAN"/>
    <x v="2"/>
    <x v="2"/>
    <n v="1.7664E-3"/>
    <n v="618.06257700000003"/>
    <n v="14"/>
    <n v="8652.8760780000011"/>
    <n v="2.4729600000000001E-2"/>
    <n v="14"/>
    <n v="8652.8760780000011"/>
    <n v="2.4729600000000001E-2"/>
    <n v="14"/>
    <n v="8652.8760780000011"/>
    <n v="2.4729600000000001E-2"/>
    <n v="14"/>
    <n v="8652.8760780000011"/>
    <n v="2.4729600000000001E-2"/>
    <n v="14"/>
    <n v="8652.8760780000011"/>
    <n v="2.4729600000000001E-2"/>
    <n v="14"/>
    <n v="8652.8760780000011"/>
    <n v="2.4729600000000001E-2"/>
    <n v="10"/>
    <n v="6180.6257700000006"/>
    <n v="1.7663999999999999E-2"/>
    <n v="10"/>
    <n v="6180.6257700000006"/>
    <n v="1.7663999999999999E-2"/>
    <n v="8"/>
    <n v="4944.5006160000003"/>
    <n v="1.41312E-2"/>
    <n v="8"/>
    <n v="4944.5006160000003"/>
    <n v="1.41312E-2"/>
    <n v="8"/>
    <n v="4944.5006160000003"/>
    <n v="1.41312E-2"/>
    <n v="8"/>
    <n v="4944.5006160000003"/>
    <n v="1.41312E-2"/>
    <n v="8"/>
    <n v="4944.5006160000003"/>
    <n v="1.41312E-2"/>
    <n v="8"/>
    <n v="4944.5006160000003"/>
    <n v="1.41312E-2"/>
    <n v="8"/>
    <n v="4944.5006160000003"/>
    <n v="1.41312E-2"/>
    <n v="8"/>
    <n v="4944.5006160000003"/>
    <n v="1.41312E-2"/>
    <n v="8"/>
    <n v="4944.5006160000003"/>
    <n v="1.41312E-2"/>
    <n v="8"/>
    <n v="4944.5006160000003"/>
    <n v="1.41312E-2"/>
    <n v="3"/>
    <n v="1854.187731"/>
    <n v="5.2992000000000004E-3"/>
    <n v="2"/>
    <n v="1236.1251540000001"/>
    <n v="3.5328E-3"/>
    <n v="2"/>
    <n v="1236.1251540000001"/>
    <n v="3.5328E-3"/>
    <n v="2"/>
    <n v="1236.1251540000001"/>
    <n v="3.5328E-3"/>
    <n v="2"/>
    <n v="1236.1251540000001"/>
    <n v="3.5328E-3"/>
    <n v="2"/>
    <n v="1236.1251540000001"/>
    <n v="3.5328E-3"/>
    <n v="2"/>
    <n v="1236.1251540000001"/>
    <n v="3.5328E-3"/>
    <n v="2"/>
    <n v="1236.1251540000001"/>
    <n v="3.5328E-3"/>
    <n v="0"/>
    <n v="0"/>
    <n v="0"/>
    <n v="0"/>
    <n v="0"/>
    <n v="0"/>
    <n v="0"/>
    <n v="0"/>
    <n v="0"/>
    <n v="0"/>
    <n v="0"/>
    <n v="0"/>
    <n v="0"/>
    <n v="0"/>
    <n v="0"/>
    <n v="4007.4379992580643"/>
    <n v="1.1453109677419358E-2"/>
    <n v="11.220826397922583"/>
    <n v="0.20615597419354845"/>
    <n v="11.426982372116131"/>
  </r>
  <r>
    <x v="2"/>
    <s v="SAMMPR024"/>
    <s v="SM-P619NZAZZTO"/>
    <s v="TABLET PC TAB S6 INSPECIONADO SEM CHIP"/>
    <x v="2"/>
    <x v="2"/>
    <n v="4.8383999999999996E-3"/>
    <n v="2011.91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50"/>
    <n v="100595.5"/>
    <n v="0.241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145.338709677424"/>
    <n v="0.16388129032258067"/>
    <n v="190.80694838709681"/>
    <n v="2.9498632258064519"/>
    <n v="193.75681161290325"/>
  </r>
  <r>
    <x v="2"/>
    <s v="SAMMPU030"/>
    <s v="ET-SHR89LBEGBR"/>
    <s v="PULSEIRA HIBRIDA  COURO LEATHER BAND PRETO"/>
    <x v="4"/>
    <x v="6"/>
    <n v="1.7855999999999998E-3"/>
    <n v="134.19999999999999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6"/>
    <n v="805.19999999999993"/>
    <n v="1.0713599999999998E-2"/>
    <n v="805.20000000000039"/>
    <n v="1.0713599999999995E-2"/>
    <n v="2.2545600000000015"/>
    <n v="0.1928447999999999"/>
    <n v="2.4474048000000015"/>
  </r>
  <r>
    <x v="2"/>
    <s v="SAMMPU042"/>
    <s v="ET-SHR88SBEGBR"/>
    <s v="PULSEIRA HIBRIDA COURO LEATHER BAND PRETO"/>
    <x v="4"/>
    <x v="6"/>
    <n v="5.9519999999999994E-4"/>
    <n v="151.814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44"/>
    <n v="6679.8248000000003"/>
    <n v="2.6188799999999998E-2"/>
    <n v="6679.8248000000012"/>
    <n v="2.6188800000000009E-2"/>
    <n v="18.703509440000005"/>
    <n v="0.47139840000000016"/>
    <n v="19.174907840000007"/>
  </r>
  <r>
    <x v="2"/>
    <s v="SAMMPU048"/>
    <s v="ET-SHR89LNEGBR"/>
    <s v="PULSEIRA HIBRIDA COURA LEATHER BAND PRETA"/>
    <x v="4"/>
    <x v="6"/>
    <n v="1.5305142857142857E-3"/>
    <n v="143.48699999999999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19"/>
    <n v="2726.2529999999997"/>
    <n v="2.9079771428571429E-2"/>
    <n v="2726.2529999999983"/>
    <n v="2.9079771428571429E-2"/>
    <n v="7.6335083999999966"/>
    <n v="0.52343588571428568"/>
    <n v="8.1569442857142818"/>
  </r>
  <r>
    <x v="2"/>
    <s v="SAMMPU051"/>
    <s v="ET-SFR88SBEGBR"/>
    <s v="PULSEIRA ESPORTIVA WATCH4 SPORT BAND PRETO "/>
    <x v="4"/>
    <x v="6"/>
    <n v="1.7855999999999998E-3"/>
    <n v="139.26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2"/>
    <n v="1671.12"/>
    <n v="2.1427199999999997E-2"/>
    <n v="1671.1200000000006"/>
    <n v="2.142719999999999E-2"/>
    <n v="4.6791360000000024"/>
    <n v="0.3856895999999998"/>
    <n v="5.0648256000000025"/>
  </r>
  <r>
    <x v="2"/>
    <s v="SAMMPU080"/>
    <s v="ET-SHR94LDEGBR"/>
    <s v="PULSEIRA HIBRIDA COURO D BUCKLE  HYBRID ET SHR94"/>
    <x v="2"/>
    <x v="5"/>
    <n v="1.6800000000000001E-3"/>
    <n v="336.93599999999998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7"/>
    <n v="2358.5519999999997"/>
    <n v="1.176E-2"/>
    <n v="2358.5519999999979"/>
    <n v="1.1759999999999994E-2"/>
    <n v="6.603945599999995"/>
    <n v="0.2116799999999999"/>
    <n v="6.8156255999999953"/>
  </r>
  <r>
    <x v="2"/>
    <s v="SAMMPU081"/>
    <s v="ET-SHR88SBEGBR"/>
    <s v="PULSEIRA HIBRIDA COURO LEATHER BAND PRET ET SHR88"/>
    <x v="2"/>
    <x v="5"/>
    <n v="6.3E-3"/>
    <n v="158.44125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8"/>
    <n v="1267.53"/>
    <n v="5.04E-2"/>
    <n v="1267.5299999999995"/>
    <n v="5.04E-2"/>
    <n v="3.5490839999999992"/>
    <n v="0.90720000000000001"/>
    <n v="4.4562839999999992"/>
  </r>
  <r>
    <x v="2"/>
    <s v="SAMMPU082"/>
    <s v="ET-SVR94LLEGBR"/>
    <s v="PULSEIRA  FABRIC BAND ET SVR94"/>
    <x v="2"/>
    <x v="5"/>
    <n v="1.8666666666666666E-3"/>
    <n v="199.15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63"/>
    <n v="12546.45"/>
    <n v="0.1176"/>
    <n v="12546.450000000006"/>
    <n v="0.11759999999999995"/>
    <n v="35.130060000000022"/>
    <n v="2.1167999999999991"/>
    <n v="37.246860000000019"/>
  </r>
  <r>
    <x v="2"/>
    <s v="SAMMPU083"/>
    <s v="ET-SFR94LSEGBR"/>
    <s v="PULSEIRA  SPORT BAND BRACELET SPORT  SIL ET SFR94"/>
    <x v="2"/>
    <x v="5"/>
    <n v="1.8666666666666666E-3"/>
    <n v="184.15600000000001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14"/>
    <n v="2578.1840000000002"/>
    <n v="2.6133333333333335E-2"/>
    <n v="2578.1839999999993"/>
    <n v="2.6133333333333338E-2"/>
    <n v="7.2189151999999988"/>
    <n v="0.4704000000000001"/>
    <n v="7.6893151999999985"/>
  </r>
  <r>
    <x v="2"/>
    <s v="SAMMPU084"/>
    <s v="ET-SHR93SDEGBR"/>
    <s v="PULSEIRA HIBRIDA COURO D BUCKLE HYBRID  ET SHR93"/>
    <x v="2"/>
    <x v="5"/>
    <n v="2.5200000000000001E-3"/>
    <n v="296.98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14"/>
    <n v="4157.72"/>
    <n v="3.5279999999999999E-2"/>
    <n v="4157.72"/>
    <n v="3.5279999999999985E-2"/>
    <n v="11.641616000000003"/>
    <n v="0.63503999999999972"/>
    <n v="12.276656000000003"/>
  </r>
  <r>
    <x v="2"/>
    <s v="SAMMPU085"/>
    <s v="ET-SHR93SUEGBR"/>
    <s v="PULSEIRA HIBRIDA COURO D BUCKLE  HYBRID  ET SHR93"/>
    <x v="2"/>
    <x v="5"/>
    <n v="1.8666666666666666E-3"/>
    <n v="282.23"/>
    <n v="3"/>
    <n v="846.69"/>
    <n v="5.5999999999999999E-3"/>
    <n v="3"/>
    <n v="846.69"/>
    <n v="5.5999999999999999E-3"/>
    <n v="3"/>
    <n v="846.69"/>
    <n v="5.5999999999999999E-3"/>
    <n v="3"/>
    <n v="846.69"/>
    <n v="5.5999999999999999E-3"/>
    <n v="3"/>
    <n v="846.69"/>
    <n v="5.5999999999999999E-3"/>
    <n v="3"/>
    <n v="846.69"/>
    <n v="5.5999999999999999E-3"/>
    <n v="3"/>
    <n v="846.69"/>
    <n v="5.5999999999999999E-3"/>
    <n v="3"/>
    <n v="846.69"/>
    <n v="5.59999999999999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.50064516129041"/>
    <n v="1.4451612903225806E-3"/>
    <n v="0.61180180645161319"/>
    <n v="2.601290322580645E-2"/>
    <n v="0.6378147096774196"/>
  </r>
  <r>
    <x v="2"/>
    <s v="SAMMPU087"/>
    <s v="ET-SFR94LMEGBR"/>
    <s v="PULSEIRA  SPORT BAND BRAC SPORT EM SIL SFR94"/>
    <x v="2"/>
    <x v="5"/>
    <n v="2.0160000000000001E-2"/>
    <n v="179.673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2"/>
    <n v="359.346"/>
    <n v="4.0320000000000002E-2"/>
    <n v="359.34599999999972"/>
    <n v="4.0319999999999988E-2"/>
    <n v="1.0061687999999993"/>
    <n v="0.72575999999999974"/>
    <n v="1.731928799999999"/>
  </r>
  <r>
    <x v="2"/>
    <s v="SAMMPU089"/>
    <s v="ET-SFR94LUEGBR"/>
    <s v="PULSEIRA SPORT BRAND BRAC SPORT EM SIL ET SFR94"/>
    <x v="2"/>
    <x v="5"/>
    <n v="8.3999999999999995E-3"/>
    <n v="178.54499999999999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53"/>
    <n v="9462.8850000000002"/>
    <n v="0.44519999999999998"/>
    <n v="9462.8850000000039"/>
    <n v="0.44519999999999987"/>
    <n v="26.496078000000015"/>
    <n v="8.0135999999999985"/>
    <n v="34.509678000000015"/>
  </r>
  <r>
    <x v="2"/>
    <s v="SAMMPU095"/>
    <s v="ET-SVR94LUEGBR"/>
    <s v="PULSEIRA FABRIC BAND ONE CLICK  NYLON ET SVR94"/>
    <x v="2"/>
    <x v="5"/>
    <n v="6.1199999999999996E-3"/>
    <n v="196.98599999999999"/>
    <n v="1"/>
    <n v="196.98599999999999"/>
    <n v="6.1199999999999996E-3"/>
    <n v="1"/>
    <n v="196.98599999999999"/>
    <n v="6.1199999999999996E-3"/>
    <n v="1"/>
    <n v="196.98599999999999"/>
    <n v="6.1199999999999996E-3"/>
    <n v="1"/>
    <n v="196.98599999999999"/>
    <n v="6.1199999999999996E-3"/>
    <n v="1"/>
    <n v="196.98599999999999"/>
    <n v="6.1199999999999996E-3"/>
    <n v="1"/>
    <n v="196.98599999999999"/>
    <n v="6.1199999999999996E-3"/>
    <n v="1"/>
    <n v="196.98599999999999"/>
    <n v="6.1199999999999996E-3"/>
    <n v="1"/>
    <n v="196.98599999999999"/>
    <n v="6.1199999999999996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835096774193545"/>
    <n v="1.5793548387096773E-3"/>
    <n v="0.14233827096774196"/>
    <n v="2.8428387096774192E-2"/>
    <n v="0.17076665806451616"/>
  </r>
  <r>
    <x v="2"/>
    <s v="SAMMPU096"/>
    <s v="ET-SHR93SLEGBR"/>
    <s v="PULSEIRA HIDRIDA COURO E FKM"/>
    <x v="2"/>
    <x v="5"/>
    <n v="5.5659999999999998E-4"/>
    <n v="268.69"/>
    <n v="2"/>
    <n v="537.38"/>
    <n v="1.1132E-3"/>
    <n v="2"/>
    <n v="537.38"/>
    <n v="1.1132E-3"/>
    <n v="2"/>
    <n v="537.38"/>
    <n v="1.1132E-3"/>
    <n v="2"/>
    <n v="537.38"/>
    <n v="1.1132E-3"/>
    <n v="2"/>
    <n v="537.38"/>
    <n v="1.1132E-3"/>
    <n v="2"/>
    <n v="537.38"/>
    <n v="1.1132E-3"/>
    <n v="2"/>
    <n v="537.38"/>
    <n v="1.1132E-3"/>
    <n v="2"/>
    <n v="537.38"/>
    <n v="1.113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.67870967741936"/>
    <n v="2.8727741935483868E-4"/>
    <n v="0.38830038709677428"/>
    <n v="5.1709935483870966E-3"/>
    <n v="0.39347138064516135"/>
  </r>
  <r>
    <x v="2"/>
    <s v="SAMMPU099"/>
    <s v="ET-SFR94LLEGBR"/>
    <s v="PULSEIRA SPORT BAND ONE CLICK  LILAS"/>
    <x v="2"/>
    <x v="5"/>
    <n v="6.1844444444444447E-4"/>
    <n v="166.13399999999999"/>
    <n v="2"/>
    <n v="332.26799999999997"/>
    <n v="1.2368888888888889E-3"/>
    <n v="2"/>
    <n v="332.26799999999997"/>
    <n v="1.2368888888888889E-3"/>
    <n v="2"/>
    <n v="332.26799999999997"/>
    <n v="1.2368888888888889E-3"/>
    <n v="2"/>
    <n v="332.26799999999997"/>
    <n v="1.2368888888888889E-3"/>
    <n v="2"/>
    <n v="332.26799999999997"/>
    <n v="1.2368888888888889E-3"/>
    <n v="2"/>
    <n v="332.26799999999997"/>
    <n v="1.2368888888888889E-3"/>
    <n v="2"/>
    <n v="332.26799999999997"/>
    <n v="1.2368888888888889E-3"/>
    <n v="2"/>
    <n v="332.26799999999997"/>
    <n v="1.236888888888888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.746580645161288"/>
    <n v="3.1919713261648747E-4"/>
    <n v="0.24009042580645165"/>
    <n v="5.7455483870967744E-3"/>
    <n v="0.24583597419354841"/>
  </r>
  <r>
    <x v="2"/>
    <s v="SAMMPU100"/>
    <s v="ET-SFR94LOEGBR"/>
    <s v="PULSEIRA SPORT BAND AMARELA 8806095122755"/>
    <x v="2"/>
    <x v="5"/>
    <n v="6.9574999999999997E-4"/>
    <n v="166.13399999999999"/>
    <n v="1"/>
    <n v="166.13399999999999"/>
    <n v="6.9574999999999997E-4"/>
    <n v="1"/>
    <n v="166.13399999999999"/>
    <n v="6.9574999999999997E-4"/>
    <n v="1"/>
    <n v="166.13399999999999"/>
    <n v="6.9574999999999997E-4"/>
    <n v="1"/>
    <n v="166.13399999999999"/>
    <n v="6.9574999999999997E-4"/>
    <n v="1"/>
    <n v="166.13399999999999"/>
    <n v="6.9574999999999997E-4"/>
    <n v="1"/>
    <n v="166.13399999999999"/>
    <n v="6.9574999999999997E-4"/>
    <n v="1"/>
    <n v="166.13399999999999"/>
    <n v="6.9574999999999997E-4"/>
    <n v="1"/>
    <n v="166.13399999999999"/>
    <n v="6.9574999999999997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.873290322580644"/>
    <n v="1.7954838709677423E-4"/>
    <n v="0.12004521290322583"/>
    <n v="3.231870967741936E-3"/>
    <n v="0.12327708387096777"/>
  </r>
  <r>
    <x v="2"/>
    <s v="SAMMPU102"/>
    <s v="ET-SVR934VEGBR"/>
    <s v="PULSEIRA FABRIC BAND ONE CLICK  LILAS ET SVR93"/>
    <x v="2"/>
    <x v="5"/>
    <n v="7.7538461538461539E-4"/>
    <n v="210.79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11"/>
    <n v="2318.69"/>
    <n v="8.5292307692307699E-3"/>
    <n v="2318.690000000001"/>
    <n v="8.5292307692307681E-3"/>
    <n v="6.4923320000000038"/>
    <n v="0.15352615384615381"/>
    <n v="6.6458581538461576"/>
  </r>
  <r>
    <x v="2"/>
    <s v="SAMMPU103"/>
    <s v="ET-SFR93SMEGBR"/>
    <s v="PULSEIRA SPORT BAND ONE CLICK VERDE AGUA ET-SFR93"/>
    <x v="2"/>
    <x v="5"/>
    <n v="1.2600000000000001E-3"/>
    <n v="195.01"/>
    <n v="2"/>
    <n v="390.02"/>
    <n v="2.5200000000000001E-3"/>
    <n v="2"/>
    <n v="390.02"/>
    <n v="2.5200000000000001E-3"/>
    <n v="2"/>
    <n v="390.02"/>
    <n v="2.5200000000000001E-3"/>
    <n v="2"/>
    <n v="390.02"/>
    <n v="2.5200000000000001E-3"/>
    <n v="2"/>
    <n v="390.02"/>
    <n v="2.5200000000000001E-3"/>
    <n v="2"/>
    <n v="390.02"/>
    <n v="2.5200000000000001E-3"/>
    <n v="2"/>
    <n v="390.02"/>
    <n v="2.5200000000000001E-3"/>
    <n v="2"/>
    <n v="390.02"/>
    <n v="2.5200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.65032258064515"/>
    <n v="6.5032258064516135E-4"/>
    <n v="0.28182090322580644"/>
    <n v="1.1705806451612904E-2"/>
    <n v="0.29352670967741934"/>
  </r>
  <r>
    <x v="2"/>
    <s v="SAMMPU104"/>
    <s v="ET-SHR94LNEGBR"/>
    <s v="PULSEIRA D BUCKLE HYBRID ECO LEATHER ET-SHR94"/>
    <x v="2"/>
    <x v="5"/>
    <n v="2.5200000000000001E-3"/>
    <n v="257.56400000000002"/>
    <n v="1"/>
    <n v="257.56400000000002"/>
    <n v="2.5200000000000001E-3"/>
    <n v="1"/>
    <n v="257.56400000000002"/>
    <n v="2.5200000000000001E-3"/>
    <n v="1"/>
    <n v="257.56400000000002"/>
    <n v="2.5200000000000001E-3"/>
    <n v="1"/>
    <n v="257.56400000000002"/>
    <n v="2.5200000000000001E-3"/>
    <n v="1"/>
    <n v="257.56400000000002"/>
    <n v="2.5200000000000001E-3"/>
    <n v="1"/>
    <n v="257.56400000000002"/>
    <n v="2.5200000000000001E-3"/>
    <n v="1"/>
    <n v="257.56400000000002"/>
    <n v="2.5200000000000001E-3"/>
    <n v="1"/>
    <n v="257.56400000000002"/>
    <n v="2.5200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.468129032258076"/>
    <n v="6.5032258064516135E-4"/>
    <n v="0.18611076129032264"/>
    <n v="1.1705806451612904E-2"/>
    <n v="0.19781656774193554"/>
  </r>
  <r>
    <x v="2"/>
    <s v="SAMMPU105"/>
    <s v="ET-SHR94LAEGBR"/>
    <s v="PULSEIRA D BUCKLE HYBRID ECO LEATHER BAND"/>
    <x v="2"/>
    <x v="5"/>
    <n v="3.7439999999999999E-4"/>
    <n v="283.10000000000002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9"/>
    <n v="2547.9"/>
    <n v="3.3695999999999999E-3"/>
    <n v="2547.8999999999996"/>
    <n v="3.3695999999999999E-3"/>
    <n v="7.1341200000000002"/>
    <n v="6.06528E-2"/>
    <n v="7.1947728"/>
  </r>
  <r>
    <x v="3"/>
    <s v="SAMMPX047"/>
    <n v="196"/>
    <s v="PLACA DE RACK EM MDF 1.40 SAMSUNG MODELO 1"/>
    <x v="6"/>
    <x v="8"/>
    <n v="2.5759999999999998E-2"/>
    <n v="220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77"/>
    <n v="16940"/>
    <n v="1.9835199999999999"/>
    <n v="16940"/>
    <n v="1.9835199999999991"/>
    <n v="47.432000000000009"/>
    <n v="35.703359999999982"/>
    <n v="83.135359999999991"/>
  </r>
  <r>
    <x v="3"/>
    <s v="SAMMPX049"/>
    <n v="196"/>
    <s v="PLACA DE RACK EM MDF 1.70 SAMSUNG MODELO 1"/>
    <x v="6"/>
    <x v="8"/>
    <n v="3.1279999999999995E-2"/>
    <n v="220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54"/>
    <n v="11880"/>
    <n v="1.6891199999999997"/>
    <n v="11880"/>
    <n v="1.6891200000000006"/>
    <n v="33.264000000000003"/>
    <n v="30.404160000000012"/>
    <n v="63.668160000000015"/>
  </r>
  <r>
    <x v="3"/>
    <s v="SAMMPX052"/>
    <n v="5"/>
    <s v="PLACA BRANCA  PROTECAO AUMENTE A IMAGEM"/>
    <x v="6"/>
    <x v="8"/>
    <n v="8.5247999999999997E-4"/>
    <n v="20.6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11"/>
    <n v="226.60000000000002"/>
    <n v="9.37728E-3"/>
    <n v="226.60000000000011"/>
    <n v="9.3772799999999931E-3"/>
    <n v="0.63448000000000038"/>
    <n v="0.16879103999999986"/>
    <n v="0.80327104000000027"/>
  </r>
  <r>
    <x v="3"/>
    <s v="SAMMPX053"/>
    <n v="2"/>
    <s v="PLACA BRANCA MIX FAST SHOP GDS THE FREESTYLE"/>
    <x v="6"/>
    <x v="8"/>
    <n v="2.5661999999999998E-3"/>
    <n v="181.45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33"/>
    <n v="5987.8499999999995"/>
    <n v="8.4684599999999999E-2"/>
    <n v="5987.8500000000031"/>
    <n v="8.4684600000000068E-2"/>
    <n v="16.76598000000001"/>
    <n v="1.5243228000000013"/>
    <n v="18.29030280000001"/>
  </r>
  <r>
    <x v="3"/>
    <s v="SAMMPX055"/>
    <n v="4"/>
    <s v="PLACA BRANCA MX VIA VAREJO THE FREESTYLE"/>
    <x v="6"/>
    <x v="8"/>
    <n v="3.1584E-3"/>
    <n v="184.5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38"/>
    <n v="7011"/>
    <n v="0.12001920000000001"/>
    <n v="7011"/>
    <n v="0.1200192000000001"/>
    <n v="19.630800000000004"/>
    <n v="2.1603456000000021"/>
    <n v="21.791145600000007"/>
  </r>
  <r>
    <x v="3"/>
    <s v="SAMMPX056"/>
    <n v="5"/>
    <s v="PLACA BRANCA PROTECAO AUMENTE A IMAGEM 44X33"/>
    <x v="6"/>
    <x v="8"/>
    <n v="4.5217021276595747E-4"/>
    <n v="18.75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25"/>
    <n v="468.75"/>
    <n v="1.1304255319148937E-2"/>
    <n v="468.75"/>
    <n v="1.1304255319148934E-2"/>
    <n v="1.3125000000000002"/>
    <n v="0.2034765957446808"/>
    <n v="1.5159765957446809"/>
  </r>
  <r>
    <x v="3"/>
    <s v="SAMMPX058"/>
    <n v="0"/>
    <s v="PLACA DE PS 1MM JET BOT SHOPPING ARICANDUVA"/>
    <x v="6"/>
    <x v="8"/>
    <n v="1.9775999999999998E-2"/>
    <n v="151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"/>
    <n v="151"/>
    <n v="1.9775999999999998E-2"/>
    <n v="151"/>
    <n v="1.9776000000000005E-2"/>
    <n v="0.42280000000000006"/>
    <n v="0.35596800000000012"/>
    <n v="0.77876800000000013"/>
  </r>
  <r>
    <x v="3"/>
    <s v="SAMMPX059"/>
    <n v="0"/>
    <s v="PLACA DE PS 1MM JET BOT SHOPPING DOM PEDRO "/>
    <x v="6"/>
    <x v="8"/>
    <n v="7.4879999999999999E-3"/>
    <n v="299.60000000000002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1"/>
    <n v="299.60000000000002"/>
    <n v="7.4879999999999999E-3"/>
    <n v="299.60000000000019"/>
    <n v="7.4879999999999964E-3"/>
    <n v="0.83888000000000063"/>
    <n v="0.13478399999999993"/>
    <n v="0.97366400000000053"/>
  </r>
  <r>
    <x v="2"/>
    <s v="SAMMPX069"/>
    <s v="GPV00027"/>
    <s v="PLACA DE ACRILICO GALAXY WATCH6 CLASSIC "/>
    <x v="2"/>
    <x v="5"/>
    <n v="2.8050000000000002E-2"/>
    <n v="666.46500000000003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6"/>
    <n v="3998.79"/>
    <n v="0.16830000000000001"/>
    <n v="3998.7899999999972"/>
    <n v="0.16830000000000003"/>
    <n v="11.196611999999995"/>
    <n v="3.0294000000000008"/>
    <n v="14.226011999999995"/>
  </r>
  <r>
    <x v="2"/>
    <s v="SAMMPX071"/>
    <n v="0"/>
    <s v="PLACA SAMSUNG DE MADEIRA DANIFICADA "/>
    <x v="2"/>
    <x v="2"/>
    <n v="1.2826000000000001E-2"/>
    <n v="0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1"/>
    <n v="0"/>
    <n v="1.2826000000000001E-2"/>
    <n v="0"/>
    <n v="9.516064516129033E-3"/>
    <n v="0"/>
    <n v="0.17128916129032259"/>
    <n v="0.17128916129032259"/>
  </r>
  <r>
    <x v="3"/>
    <s v="SAMMQU003"/>
    <s v="QDRONE"/>
    <s v="QUADRO SAMSUNG SUA TV E VOCE QUEM FAZ 59X47CM"/>
    <x v="6"/>
    <x v="8"/>
    <n v="1.6470000000000002E-2"/>
    <n v="70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34"/>
    <n v="2380"/>
    <n v="0.55998000000000003"/>
    <n v="2380"/>
    <n v="0.55997999999999981"/>
    <n v="6.6640000000000006"/>
    <n v="10.079639999999996"/>
    <n v="16.743639999999996"/>
  </r>
  <r>
    <x v="2"/>
    <s v="SAMMRE088"/>
    <s v="SM-R965FZKPZTO"/>
    <s v="RELOGIO GALAXY WATCH6 CLASSIC GRAFITE SM R965F "/>
    <x v="2"/>
    <x v="5"/>
    <n v="1.9778E-3"/>
    <n v="2177.63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12"/>
    <n v="26131.56"/>
    <n v="2.3733600000000001E-2"/>
    <n v="26131.560000000019"/>
    <n v="2.3733600000000011E-2"/>
    <n v="73.168368000000072"/>
    <n v="0.42720480000000022"/>
    <n v="73.59557280000007"/>
  </r>
  <r>
    <x v="2"/>
    <s v="SAMMRE089"/>
    <s v="SM-R935FZKPZTO"/>
    <s v="RELOGIO GALAXY WATCH6 GRAFITE SM R 935F"/>
    <x v="2"/>
    <x v="5"/>
    <n v="1.9200000000000003E-3"/>
    <n v="1526.85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72"/>
    <n v="109933.2"/>
    <n v="0.13824000000000003"/>
    <n v="109933.20000000006"/>
    <n v="0.13824000000000006"/>
    <n v="307.8129600000002"/>
    <n v="2.4883200000000012"/>
    <n v="310.30128000000019"/>
  </r>
  <r>
    <x v="3"/>
    <s v="SAMMRK090"/>
    <n v="0"/>
    <s v="RACK LOGO SAMSUNG RETORNO DE EVENTO USADO "/>
    <x v="6"/>
    <x v="8"/>
    <n v="1.5006000000000002"/>
    <n v="1730.7506000000001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2"/>
    <n v="3461.5012000000002"/>
    <n v="3.0012000000000003"/>
    <n v="3461.5011999999992"/>
    <n v="3.0011999999999985"/>
    <n v="9.6922033599999988"/>
    <n v="54.021599999999971"/>
    <n v="63.713803359999972"/>
  </r>
  <r>
    <x v="3"/>
    <s v="SAMMRK091"/>
    <n v="0"/>
    <s v="RACK LOGO SAMSUNG RETORNO DE EVENTO DANIFICADO"/>
    <x v="6"/>
    <x v="8"/>
    <n v="1.5005999999999999"/>
    <n v="1730.7506000000001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"/>
    <n v="1730.7506000000001"/>
    <n v="1.5005999999999999"/>
    <n v="1730.7505999999996"/>
    <n v="1.5005999999999993"/>
    <n v="4.8461016799999994"/>
    <n v="27.010799999999985"/>
    <n v="31.856901679999986"/>
  </r>
  <r>
    <x v="3"/>
    <s v="SAMMRK093"/>
    <n v="196"/>
    <s v="RACK GAMER WINDFREE"/>
    <x v="7"/>
    <x v="9"/>
    <n v="1.7836000000000001"/>
    <n v="4561"/>
    <n v="62"/>
    <n v="282782"/>
    <n v="110.58320000000001"/>
    <n v="62"/>
    <n v="282782"/>
    <n v="110.58320000000001"/>
    <n v="62"/>
    <n v="282782"/>
    <n v="110.58320000000001"/>
    <n v="62"/>
    <n v="282782"/>
    <n v="110.58320000000001"/>
    <n v="62"/>
    <n v="282782"/>
    <n v="110.58320000000001"/>
    <n v="61"/>
    <n v="278221"/>
    <n v="108.7996"/>
    <n v="61"/>
    <n v="278221"/>
    <n v="108.7996"/>
    <n v="61"/>
    <n v="278221"/>
    <n v="108.7996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58"/>
    <n v="264538"/>
    <n v="103.44880000000001"/>
    <n v="268804.74193548388"/>
    <n v="105.1173290322581"/>
    <n v="752.65327741935494"/>
    <n v="1892.1119225806458"/>
    <n v="2644.7652000000007"/>
  </r>
  <r>
    <x v="3"/>
    <s v="SAMMRK094"/>
    <n v="196"/>
    <s v="RACK HIBRIDO TV 55 EM MDF"/>
    <x v="6"/>
    <x v="8"/>
    <n v="1.099"/>
    <n v="2018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210"/>
    <n v="423780"/>
    <n v="230.79"/>
    <n v="423780"/>
    <n v="230.79"/>
    <n v="1186.5840000000001"/>
    <n v="4154.22"/>
    <n v="5340.8040000000001"/>
  </r>
  <r>
    <x v="3"/>
    <s v="SAMMRK095"/>
    <n v="681"/>
    <s v="KIT RACK FRAME SLIM VIA VAREJO"/>
    <x v="6"/>
    <x v="8"/>
    <n v="3.4068999999999998"/>
    <n v="6026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7"/>
    <n v="102442"/>
    <n v="57.917299999999997"/>
    <n v="102442"/>
    <n v="57.917300000000019"/>
    <n v="286.83760000000007"/>
    <n v="1042.5114000000003"/>
    <n v="1329.3490000000004"/>
  </r>
  <r>
    <x v="3"/>
    <s v="SAMMRK096"/>
    <s v="SSG249"/>
    <s v="RACK HIBRIDO 2023 TAMANHO C 162 x L 53 x A 77"/>
    <x v="6"/>
    <x v="8"/>
    <n v="1.322244"/>
    <n v="2092.0097000000001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49"/>
    <n v="102508.47530000001"/>
    <n v="64.789956000000004"/>
    <n v="102508.47530000003"/>
    <n v="64.789956000000032"/>
    <n v="287.02373084000016"/>
    <n v="1166.2192080000007"/>
    <n v="1453.2429388400008"/>
  </r>
  <r>
    <x v="3"/>
    <s v="SAMMRK103"/>
    <n v="0"/>
    <s v="RACK HIBRIDO TV 55 EM MDF DANIFICADO"/>
    <x v="6"/>
    <x v="8"/>
    <n v="0.83699999999999997"/>
    <n v="1880.41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"/>
    <n v="1880.41"/>
    <n v="0.83699999999999997"/>
    <n v="1880.4100000000017"/>
    <n v="0.83699999999999986"/>
    <n v="5.2651480000000053"/>
    <n v="15.065999999999997"/>
    <n v="20.331148000000002"/>
  </r>
  <r>
    <x v="3"/>
    <s v="SAMMRK105"/>
    <n v="152"/>
    <s v="RACK EM MDF QLED 98"/>
    <x v="6"/>
    <x v="8"/>
    <n v="1.39872"/>
    <n v="4448"/>
    <n v="4"/>
    <n v="17792"/>
    <n v="5.5948799999999999"/>
    <n v="4"/>
    <n v="17792"/>
    <n v="5.5948799999999999"/>
    <n v="4"/>
    <n v="17792"/>
    <n v="5.5948799999999999"/>
    <n v="4"/>
    <n v="17792"/>
    <n v="5.5948799999999999"/>
    <n v="4"/>
    <n v="17792"/>
    <n v="5.5948799999999999"/>
    <n v="4"/>
    <n v="17792"/>
    <n v="5.5948799999999999"/>
    <n v="4"/>
    <n v="17792"/>
    <n v="5.5948799999999999"/>
    <n v="4"/>
    <n v="17792"/>
    <n v="5.5948799999999999"/>
    <n v="4"/>
    <n v="17792"/>
    <n v="5.5948799999999999"/>
    <n v="4"/>
    <n v="17792"/>
    <n v="5.5948799999999999"/>
    <n v="4"/>
    <n v="17792"/>
    <n v="5.5948799999999999"/>
    <n v="4"/>
    <n v="17792"/>
    <n v="5.5948799999999999"/>
    <n v="4"/>
    <n v="17792"/>
    <n v="5.5948799999999999"/>
    <n v="4"/>
    <n v="17792"/>
    <n v="5.5948799999999999"/>
    <n v="4"/>
    <n v="17792"/>
    <n v="5.5948799999999999"/>
    <n v="4"/>
    <n v="17792"/>
    <n v="5.5948799999999999"/>
    <n v="4"/>
    <n v="17792"/>
    <n v="5.5948799999999999"/>
    <n v="3"/>
    <n v="13344"/>
    <n v="4.1961599999999999"/>
    <n v="3"/>
    <n v="13344"/>
    <n v="4.1961599999999999"/>
    <n v="3"/>
    <n v="13344"/>
    <n v="4.1961599999999999"/>
    <n v="3"/>
    <n v="13344"/>
    <n v="4.1961599999999999"/>
    <n v="3"/>
    <n v="13344"/>
    <n v="4.1961599999999999"/>
    <n v="3"/>
    <n v="13344"/>
    <n v="4.1961599999999999"/>
    <n v="3"/>
    <n v="13344"/>
    <n v="4.1961599999999999"/>
    <n v="3"/>
    <n v="13344"/>
    <n v="4.1961599999999999"/>
    <n v="3"/>
    <n v="13344"/>
    <n v="4.1961599999999999"/>
    <n v="3"/>
    <n v="13344"/>
    <n v="4.1961599999999999"/>
    <n v="3"/>
    <n v="13344"/>
    <n v="4.1961599999999999"/>
    <n v="3"/>
    <n v="13344"/>
    <n v="4.1961599999999999"/>
    <n v="3"/>
    <n v="13344"/>
    <n v="4.1961599999999999"/>
    <n v="3"/>
    <n v="13344"/>
    <n v="4.1961599999999999"/>
    <n v="15783.225806451614"/>
    <n v="4.9631999999999996"/>
    <n v="44.193032258064527"/>
    <n v="89.337599999999995"/>
    <n v="133.53063225806451"/>
  </r>
  <r>
    <x v="3"/>
    <s v="SAMMRK107"/>
    <n v="152"/>
    <s v="RACK HIBRIDO GRANDES POLEGADAS EM MDF"/>
    <x v="6"/>
    <x v="8"/>
    <n v="2.0382599999999997"/>
    <n v="2792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100"/>
    <n v="279200"/>
    <n v="203.82599999999996"/>
    <n v="279200"/>
    <n v="203.82599999999999"/>
    <n v="781.7600000000001"/>
    <n v="3668.8679999999999"/>
    <n v="4450.6279999999997"/>
  </r>
  <r>
    <x v="3"/>
    <s v="SAMMRK108"/>
    <s v="SSG254"/>
    <s v="RACK WASHING MACHINE INDIVIDUAL"/>
    <x v="3"/>
    <x v="12"/>
    <n v="2.0854399999999997"/>
    <n v="2958.886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20"/>
    <n v="59177.72"/>
    <n v="41.708799999999997"/>
    <n v="59177.719999999979"/>
    <n v="41.708799999999968"/>
    <n v="165.69761599999995"/>
    <n v="750.75839999999948"/>
    <n v="916.45601599999941"/>
  </r>
  <r>
    <x v="2"/>
    <s v="SAMMRL024"/>
    <s v="SM-R920XZKAZTO"/>
    <s v="LDU GALAXY LIVE DEMO UNIT WATCH BLACK TITANIUM"/>
    <x v="2"/>
    <x v="5"/>
    <n v="1.536E-3"/>
    <n v="1321.95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28"/>
    <n v="37014.6"/>
    <n v="4.3008000000000005E-2"/>
    <n v="37014.6"/>
    <n v="4.3007999999999998E-2"/>
    <n v="103.64088000000001"/>
    <n v="0.77414399999999994"/>
    <n v="104.41502400000002"/>
  </r>
  <r>
    <x v="2"/>
    <s v="SAMMRL026"/>
    <s v="SM-R910XZAAZTO"/>
    <s v="LDU GALAXY HEART LIVE DEMO UNIT WATCH GRAPHITE"/>
    <x v="2"/>
    <x v="5"/>
    <n v="1.536E-3"/>
    <n v="1008.5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"/>
    <n v="74631.959999999992"/>
    <n v="0.113664"/>
    <n v="74631.959999999977"/>
    <n v="0.113664"/>
    <n v="208.96948799999996"/>
    <n v="2.0459520000000002"/>
    <n v="211.01543999999996"/>
  </r>
  <r>
    <x v="2"/>
    <s v="SAMMRL027"/>
    <s v="SM-R910XZSAZTO"/>
    <s v="LDU GALAXY LIVE DEMO UNIT WATCH5 SILVER"/>
    <x v="2"/>
    <x v="5"/>
    <n v="1.536E-3"/>
    <n v="1008.54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"/>
    <n v="8068.32"/>
    <n v="1.2288E-2"/>
    <n v="8068.3200000000052"/>
    <n v="1.2288000000000006E-2"/>
    <n v="22.591296000000018"/>
    <n v="0.2211840000000001"/>
    <n v="22.812480000000019"/>
  </r>
  <r>
    <x v="2"/>
    <s v="SAMMRL028"/>
    <s v="SM-R900XZAAZTO"/>
    <s v="LDU GALAXY  LIVE DEMO UNIT WATCH GRAPHITE"/>
    <x v="2"/>
    <x v="5"/>
    <n v="1.536E-3"/>
    <n v="986.59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90"/>
    <n v="88793.1"/>
    <n v="0.13824"/>
    <n v="88793.100000000049"/>
    <n v="0.13824"/>
    <n v="248.62068000000016"/>
    <n v="2.4883199999999999"/>
    <n v="251.10900000000015"/>
  </r>
  <r>
    <x v="2"/>
    <s v="SAMMRL029"/>
    <s v="SM-R940NZKPZTO"/>
    <s v="RELOGIO GALAXY WATCH6 SM-R940 GRAFITE"/>
    <x v="2"/>
    <x v="5"/>
    <n v="1.7980000000000001E-3"/>
    <n v="1393.15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6"/>
    <n v="8358.9000000000015"/>
    <n v="1.0788000000000001E-2"/>
    <n v="8358.899999999996"/>
    <n v="1.0788000000000004E-2"/>
    <n v="23.404919999999994"/>
    <n v="0.19418400000000008"/>
    <n v="23.599103999999993"/>
  </r>
  <r>
    <x v="2"/>
    <s v="SAMMRO005"/>
    <s v="MV3000155"/>
    <s v="ROTEADOR ZTE MF283U PARTE 01 de 02"/>
    <x v="2"/>
    <x v="2"/>
    <n v="8.8159999999999992E-3"/>
    <n v="970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4"/>
    <n v="13580"/>
    <n v="0.12342399999999999"/>
    <n v="13580"/>
    <n v="0.12342399999999999"/>
    <n v="38.024000000000008"/>
    <n v="2.2216320000000001"/>
    <n v="40.245632000000008"/>
  </r>
  <r>
    <x v="2"/>
    <s v="SAMMRO006"/>
    <n v="0"/>
    <s v="ROTEADOR ZTE MODELO MF293N BRANCO"/>
    <x v="2"/>
    <x v="2"/>
    <n v="6.8737499999999997E-3"/>
    <n v="970"/>
    <n v="191"/>
    <n v="185270"/>
    <n v="1.31288625"/>
    <n v="191"/>
    <n v="185270"/>
    <n v="1.31288625"/>
    <n v="191"/>
    <n v="185270"/>
    <n v="1.31288625"/>
    <n v="191"/>
    <n v="185270"/>
    <n v="1.31288625"/>
    <n v="191"/>
    <n v="185270"/>
    <n v="1.31288625"/>
    <n v="191"/>
    <n v="185270"/>
    <n v="1.31288625"/>
    <n v="191"/>
    <n v="185270"/>
    <n v="1.31288625"/>
    <n v="191"/>
    <n v="185270"/>
    <n v="1.31288625"/>
    <n v="191"/>
    <n v="185270"/>
    <n v="1.31288625"/>
    <n v="191"/>
    <n v="185270"/>
    <n v="1.31288625"/>
    <n v="191"/>
    <n v="185270"/>
    <n v="1.31288625"/>
    <n v="191"/>
    <n v="185270"/>
    <n v="1.31288625"/>
    <n v="191"/>
    <n v="185270"/>
    <n v="1.31288625"/>
    <n v="191"/>
    <n v="185270"/>
    <n v="1.31288625"/>
    <n v="191"/>
    <n v="185270"/>
    <n v="1.31288625"/>
    <n v="191"/>
    <n v="185270"/>
    <n v="1.31288625"/>
    <n v="191"/>
    <n v="185270"/>
    <n v="1.31288625"/>
    <n v="185"/>
    <n v="179450"/>
    <n v="1.27164375"/>
    <n v="185"/>
    <n v="179450"/>
    <n v="1.27164375"/>
    <n v="185"/>
    <n v="179450"/>
    <n v="1.27164375"/>
    <n v="185"/>
    <n v="179450"/>
    <n v="1.27164375"/>
    <n v="185"/>
    <n v="179450"/>
    <n v="1.27164375"/>
    <n v="185"/>
    <n v="179450"/>
    <n v="1.27164375"/>
    <n v="185"/>
    <n v="179450"/>
    <n v="1.27164375"/>
    <n v="185"/>
    <n v="179450"/>
    <n v="1.27164375"/>
    <n v="185"/>
    <n v="179450"/>
    <n v="1.27164375"/>
    <n v="185"/>
    <n v="179450"/>
    <n v="1.27164375"/>
    <n v="185"/>
    <n v="179450"/>
    <n v="1.27164375"/>
    <n v="185"/>
    <n v="179450"/>
    <n v="1.27164375"/>
    <n v="185"/>
    <n v="179450"/>
    <n v="1.27164375"/>
    <n v="185"/>
    <n v="179450"/>
    <n v="1.27164375"/>
    <n v="182641.61290322582"/>
    <n v="1.2942606048387091"/>
    <n v="511.39651612903236"/>
    <n v="23.296690887096762"/>
    <n v="534.69320701612912"/>
  </r>
  <r>
    <x v="2"/>
    <s v="SAMMSA040"/>
    <s v="BRPI2301395"/>
    <s v="SAIA DE MESA MEGA 5G GALAXY M14-M54 5G"/>
    <x v="2"/>
    <x v="2"/>
    <n v="2.1674999999999998E-4"/>
    <n v="12.25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335"/>
    <n v="4103.75"/>
    <n v="7.2611249999999988E-2"/>
    <n v="4103.75"/>
    <n v="7.2611250000000002E-2"/>
    <n v="11.490500000000001"/>
    <n v="1.3070025000000001"/>
    <n v="12.7975025"/>
  </r>
  <r>
    <x v="2"/>
    <s v="SAMMSA046"/>
    <s v="797873-1"/>
    <s v="SAIA DE MESA COMPRAR NA LOJA ATE O QUE NAO ESTA LA"/>
    <x v="2"/>
    <x v="2"/>
    <n v="7.7643076923076919E-4"/>
    <n v="98.88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5"/>
    <n v="6427.2"/>
    <n v="5.0467999999999999E-2"/>
    <n v="6427.2000000000025"/>
    <n v="5.0467999999999971E-2"/>
    <n v="17.99616000000001"/>
    <n v="0.90842399999999945"/>
    <n v="18.90458400000001"/>
  </r>
  <r>
    <x v="2"/>
    <s v="SAMMSA047"/>
    <n v="0"/>
    <s v="SAIA DE MESA SEGURANCA SAMS CADEADO GALAXY 49x14"/>
    <x v="2"/>
    <x v="2"/>
    <n v="2.5272000000000001E-4"/>
    <n v="0.77800000000000002"/>
    <n v="1466"/>
    <n v="1140.548"/>
    <n v="0.37048752000000001"/>
    <n v="1466"/>
    <n v="1140.548"/>
    <n v="0.37048752000000001"/>
    <n v="1466"/>
    <n v="1140.548"/>
    <n v="0.37048752000000001"/>
    <n v="1466"/>
    <n v="1140.548"/>
    <n v="0.37048752000000001"/>
    <n v="1466"/>
    <n v="1140.548"/>
    <n v="0.37048752000000001"/>
    <n v="1466"/>
    <n v="1140.548"/>
    <n v="0.37048752000000001"/>
    <n v="1466"/>
    <n v="1140.548"/>
    <n v="0.37048752000000001"/>
    <n v="1466"/>
    <n v="1140.548"/>
    <n v="0.37048752000000001"/>
    <n v="1466"/>
    <n v="1140.548"/>
    <n v="0.37048752000000001"/>
    <n v="1466"/>
    <n v="1140.548"/>
    <n v="0.37048752000000001"/>
    <n v="1466"/>
    <n v="1140.548"/>
    <n v="0.37048752000000001"/>
    <n v="1461"/>
    <n v="1136.6580000000001"/>
    <n v="0.36922391999999998"/>
    <n v="1461"/>
    <n v="1136.6580000000001"/>
    <n v="0.36922391999999998"/>
    <n v="1461"/>
    <n v="1136.6580000000001"/>
    <n v="0.36922391999999998"/>
    <n v="1461"/>
    <n v="1136.6580000000001"/>
    <n v="0.36922391999999998"/>
    <n v="1461"/>
    <n v="1136.6580000000001"/>
    <n v="0.36922391999999998"/>
    <n v="1461"/>
    <n v="1136.6580000000001"/>
    <n v="0.36922391999999998"/>
    <n v="1461"/>
    <n v="1136.6580000000001"/>
    <n v="0.36922391999999998"/>
    <n v="1461"/>
    <n v="1136.6580000000001"/>
    <n v="0.36922391999999998"/>
    <n v="1466"/>
    <n v="1140.548"/>
    <n v="0.37048752000000001"/>
    <n v="1087"/>
    <n v="845.68600000000004"/>
    <n v="0.27470664"/>
    <n v="1456"/>
    <n v="1132.768"/>
    <n v="0.36796032000000001"/>
    <n v="1259"/>
    <n v="979.50200000000007"/>
    <n v="0.31817447999999998"/>
    <n v="1259"/>
    <n v="979.50200000000007"/>
    <n v="0.31817447999999998"/>
    <n v="1259"/>
    <n v="979.50200000000007"/>
    <n v="0.31817447999999998"/>
    <n v="1199"/>
    <n v="932.822"/>
    <n v="0.30301127999999999"/>
    <n v="1199"/>
    <n v="932.822"/>
    <n v="0.30301127999999999"/>
    <n v="1199"/>
    <n v="932.822"/>
    <n v="0.30301127999999999"/>
    <n v="1199"/>
    <n v="932.822"/>
    <n v="0.30301127999999999"/>
    <n v="1199"/>
    <n v="932.822"/>
    <n v="0.30301127999999999"/>
    <n v="1199"/>
    <n v="932.822"/>
    <n v="0.30301127999999999"/>
    <n v="1073.9913548387092"/>
    <n v="0.34886773161290308"/>
    <n v="3.0071757935483863"/>
    <n v="6.2796191690322551"/>
    <n v="9.2867949625806414"/>
  </r>
  <r>
    <x v="2"/>
    <s v="SAMMSA048"/>
    <n v="0"/>
    <s v="SAIA DE MESA MEGA 5G GALAXY M14-M54 5G"/>
    <x v="2"/>
    <x v="2"/>
    <n v="3.7199999999999999E-4"/>
    <n v="13.93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300"/>
    <n v="4179"/>
    <n v="0.11159999999999999"/>
    <n v="4179"/>
    <n v="0.11160000000000005"/>
    <n v="11.701200000000002"/>
    <n v="2.0088000000000008"/>
    <n v="13.710000000000003"/>
  </r>
  <r>
    <x v="2"/>
    <s v="SAMMSA052"/>
    <n v="0"/>
    <s v="SAIA D MESA QUIOSQUE CELEBRE SUAS CONEXOES S LOGO"/>
    <x v="2"/>
    <x v="2"/>
    <n v="2.0699999999999998E-3"/>
    <n v="31.25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2"/>
    <n v="62.5"/>
    <n v="4.1399999999999996E-3"/>
    <n v="62.5"/>
    <n v="4.1400000000000013E-3"/>
    <n v="0.17500000000000002"/>
    <n v="7.4520000000000031E-2"/>
    <n v="0.24952000000000005"/>
  </r>
  <r>
    <x v="2"/>
    <s v="SAMMSE030"/>
    <s v="Z-IRSENSOR2019"/>
    <s v="SENSOR DE ALARME + CONTROLE "/>
    <x v="4"/>
    <x v="6"/>
    <n v="6.7583999999999993E-4"/>
    <n v="114.3883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578"/>
    <n v="66116.437399999995"/>
    <n v="0.39063551999999996"/>
    <n v="66116.437399999952"/>
    <n v="0.39063551999999996"/>
    <n v="185.12602471999989"/>
    <n v="7.0314393599999994"/>
    <n v="192.1574640799999"/>
  </r>
  <r>
    <x v="2"/>
    <s v="SAMMSE038"/>
    <s v="Z-IRSENSOR3019"/>
    <s v="SENSOR DE ALARME E CONTROLE "/>
    <x v="4"/>
    <x v="6"/>
    <n v="6.4108000000000004E-4"/>
    <n v="110.848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99"/>
    <n v="10973.951999999999"/>
    <n v="6.346692000000001E-2"/>
    <n v="10973.951999999996"/>
    <n v="6.3466919999999996E-2"/>
    <n v="30.727065599999992"/>
    <n v="1.1424045599999999"/>
    <n v="31.869470159999992"/>
  </r>
  <r>
    <x v="4"/>
    <s v="SAMMSI002"/>
    <s v="Z-SPENTABS4SEC"/>
    <s v="SISTEMA DE SEGURANCA S PEN DE TAB S4"/>
    <x v="5"/>
    <x v="7"/>
    <n v="6.7333333333333334E-3"/>
    <n v="65.052400000000006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3"/>
    <n v="195.15720000000002"/>
    <n v="2.0199999999999999E-2"/>
    <n v="195.15719999999993"/>
    <n v="2.0199999999999999E-2"/>
    <n v="0.54644015999999984"/>
    <n v="0.36359999999999998"/>
    <n v="0.91004015999999988"/>
  </r>
  <r>
    <x v="4"/>
    <s v="SAMMSI003"/>
    <m/>
    <s v="SISTEMA DE ALARME NOTE 9 S PEN VERTICAL "/>
    <x v="5"/>
    <x v="7"/>
    <n v="5.1333333333333335E-3"/>
    <n v="118.70699999999999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"/>
    <n v="356.12099999999998"/>
    <n v="1.54E-2"/>
    <n v="356.12099999999981"/>
    <n v="1.5400000000000011E-2"/>
    <n v="0.99713879999999966"/>
    <n v="0.27720000000000022"/>
    <n v="1.2743387999999998"/>
  </r>
  <r>
    <x v="3"/>
    <s v="SAMMSP090"/>
    <s v="SXBX"/>
    <s v="SUPORTE PARA XBOX X"/>
    <x v="6"/>
    <x v="8"/>
    <n v="3.9368E-2"/>
    <n v="235.53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1"/>
    <n v="235.53"/>
    <n v="3.9368E-2"/>
    <n v="235.52999999999994"/>
    <n v="3.9368E-2"/>
    <n v="0.65948399999999996"/>
    <n v="0.70862400000000003"/>
    <n v="1.3681079999999999"/>
  </r>
  <r>
    <x v="2"/>
    <s v="SAMMSP094"/>
    <s v="SAMMLE159"/>
    <s v="SAPATA H425 PARTE 2 DE 2"/>
    <x v="4"/>
    <x v="6"/>
    <n v="3.0096000000000001E-2"/>
    <n v="0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2"/>
    <n v="0"/>
    <n v="6.0192000000000002E-2"/>
    <n v="0"/>
    <n v="6.0192000000000016E-2"/>
    <n v="0"/>
    <n v="1.0834560000000002"/>
    <n v="1.0834560000000002"/>
  </r>
  <r>
    <x v="2"/>
    <s v="SAMMSP095"/>
    <s v="SAMMLE160"/>
    <s v="SAPATA H375 PARTE 2 DE 2"/>
    <x v="4"/>
    <x v="6"/>
    <n v="3.0096000000000001E-2"/>
    <n v="0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1"/>
    <n v="0"/>
    <n v="3.0096000000000001E-2"/>
    <n v="0"/>
    <n v="3.0096000000000008E-2"/>
    <n v="0"/>
    <n v="0.5417280000000001"/>
    <n v="0.5417280000000001"/>
  </r>
  <r>
    <x v="0"/>
    <s v="SAMMSS040"/>
    <n v="1"/>
    <s v="SACOLA SAMSUNG RECICLA 40x35"/>
    <x v="0"/>
    <x v="0"/>
    <n v="8.5800000000000004E-4"/>
    <n v="17.0732"/>
    <n v="477"/>
    <n v="8143.9164000000001"/>
    <n v="0.40926600000000002"/>
    <n v="477"/>
    <n v="8143.9164000000001"/>
    <n v="0.40926600000000002"/>
    <n v="477"/>
    <n v="8143.9164000000001"/>
    <n v="0.40926600000000002"/>
    <n v="507"/>
    <n v="8656.1124"/>
    <n v="0.435006"/>
    <n v="507"/>
    <n v="8656.1124"/>
    <n v="0.435006"/>
    <n v="507"/>
    <n v="8656.1124"/>
    <n v="0.435006"/>
    <n v="507"/>
    <n v="8656.1124"/>
    <n v="0.435006"/>
    <n v="507"/>
    <n v="8656.1124"/>
    <n v="0.435006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477"/>
    <n v="8143.9164000000001"/>
    <n v="0.40926600000000002"/>
    <n v="8226.5286580645152"/>
    <n v="0.41341761290322576"/>
    <n v="23.034280242580646"/>
    <n v="7.4415170322580639"/>
    <n v="30.475797274838712"/>
  </r>
  <r>
    <x v="2"/>
    <s v="SAMMSS042"/>
    <n v="62017"/>
    <s v="SACOLA PRETA GALAXY S24 C O PODER AI C LOG 24x30"/>
    <x v="2"/>
    <x v="2"/>
    <n v="1.1710285714285715E-3"/>
    <n v="11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0"/>
    <n v="6574.4000000000005"/>
    <n v="0.65577600000000003"/>
    <n v="560"/>
    <n v="6574.4000000000005"/>
    <n v="0.65577600000000003"/>
    <n v="560"/>
    <n v="6574.4000000000005"/>
    <n v="0.65577600000000003"/>
    <n v="636.23225806451615"/>
    <n v="6.34621935483871E-2"/>
    <n v="1.7814503225806455"/>
    <n v="1.1423194838709678"/>
    <n v="2.9237698064516131"/>
  </r>
  <r>
    <x v="3"/>
    <s v="SAMMST017"/>
    <n v="57415"/>
    <s v="STOPPER SAMSUNG POWERSTICK VS6000 3X MAIS QRCODE"/>
    <x v="3"/>
    <x v="14"/>
    <n v="2.76276E-3"/>
    <n v="11.85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81"/>
    <n v="959.85"/>
    <n v="0.22378355999999999"/>
    <n v="959.84999999999945"/>
    <n v="0.22378356000000016"/>
    <n v="2.6875799999999987"/>
    <n v="4.028104080000003"/>
    <n v="6.7156840800000017"/>
  </r>
  <r>
    <x v="3"/>
    <s v="SAMMST018"/>
    <n v="57416"/>
    <s v="STOPPER POWERSTICK VS 6500 LEVE E POTENTE C QRCODE"/>
    <x v="3"/>
    <x v="14"/>
    <n v="2.8464800000000002E-3"/>
    <n v="11.8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05"/>
    <n v="1244.25"/>
    <n v="0.29888040000000005"/>
    <n v="1244.25"/>
    <n v="0.29888039999999988"/>
    <n v="3.4839000000000007"/>
    <n v="5.3798471999999977"/>
    <n v="8.8637471999999988"/>
  </r>
  <r>
    <x v="3"/>
    <s v="SAMMST023"/>
    <n v="0"/>
    <s v="STOPPER VERTICAL 2022 NOVA THE FRAME 14X9"/>
    <x v="6"/>
    <x v="8"/>
    <n v="5.27E-5"/>
    <n v="3.8889999999999998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54"/>
    <n v="210.006"/>
    <n v="2.8457999999999999E-3"/>
    <n v="210.00600000000009"/>
    <n v="2.845799999999999E-3"/>
    <n v="0.58801680000000034"/>
    <n v="5.1224399999999982E-2"/>
    <n v="0.63924120000000029"/>
  </r>
  <r>
    <x v="3"/>
    <s v="SAMMST034"/>
    <n v="0"/>
    <s v="STOPPER SMARTTHINGS ENERGY COM QRCODE"/>
    <x v="7"/>
    <x v="9"/>
    <n v="1.1423076923076923E-4"/>
    <n v="7.1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22"/>
    <n v="156.19999999999999"/>
    <n v="2.513076923076923E-3"/>
    <n v="156.1999999999999"/>
    <n v="2.513076923076923E-3"/>
    <n v="0.4373599999999998"/>
    <n v="4.5235384615384615E-2"/>
    <n v="0.48259538461538443"/>
  </r>
  <r>
    <x v="3"/>
    <s v="SAMMST035"/>
    <n v="52322"/>
    <s v="STOPPER JOGUE NO NEO LEVEL A MELHOR TV P SEU GAME"/>
    <x v="6"/>
    <x v="8"/>
    <n v="1.6694908000000001E-4"/>
    <n v="6.64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94"/>
    <n v="1288.1599999999999"/>
    <n v="3.238812152E-2"/>
    <n v="1288.1600000000003"/>
    <n v="3.2388121520000007E-2"/>
    <n v="3.6068480000000016"/>
    <n v="0.58298618736000019"/>
    <n v="4.1898341873600016"/>
  </r>
  <r>
    <x v="2"/>
    <s v="SAMMSU045"/>
    <s v="Z-STANDDIGITALPOP"/>
    <s v="SUPORTE PARA DIGITAL POP"/>
    <x v="4"/>
    <x v="6"/>
    <n v="1.5299999999999999E-2"/>
    <n v="209.709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255"/>
    <n v="53475.794999999998"/>
    <n v="3.9015"/>
    <n v="53475.794999999984"/>
    <n v="3.9014999999999991"/>
    <n v="149.73222599999997"/>
    <n v="70.22699999999999"/>
    <n v="219.95922599999994"/>
  </r>
  <r>
    <x v="3"/>
    <s v="SAMMSU054"/>
    <s v="SPCEL"/>
    <s v="SUPORTE P CELULAR  SAMSUNG SMART MONITOR C CHAVE"/>
    <x v="11"/>
    <x v="15"/>
    <n v="2.3574999999999998E-3"/>
    <n v="306.95650000000001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60"/>
    <n v="18417.39"/>
    <n v="0.14144999999999999"/>
    <n v="18417.39000000001"/>
    <n v="0.14144999999999994"/>
    <n v="51.568692000000034"/>
    <n v="2.5460999999999987"/>
    <n v="54.11479200000003"/>
  </r>
  <r>
    <x v="3"/>
    <s v="SAMMSU060"/>
    <s v="WMN-A50EB/ZX"/>
    <s v="SUPORTE DE PAREDE SLIM-FIT WALL MOUNT 21 Q LED"/>
    <x v="6"/>
    <x v="8"/>
    <n v="7.980000000000001E-3"/>
    <n v="395.22"/>
    <n v="34"/>
    <n v="13437.480000000001"/>
    <n v="0.27132000000000001"/>
    <n v="34"/>
    <n v="13437.480000000001"/>
    <n v="0.27132000000000001"/>
    <n v="34"/>
    <n v="13437.480000000001"/>
    <n v="0.27132000000000001"/>
    <n v="34"/>
    <n v="13437.480000000001"/>
    <n v="0.27132000000000001"/>
    <n v="34"/>
    <n v="13437.480000000001"/>
    <n v="0.27132000000000001"/>
    <n v="34"/>
    <n v="13437.480000000001"/>
    <n v="0.27132000000000001"/>
    <n v="34"/>
    <n v="13437.480000000001"/>
    <n v="0.27132000000000001"/>
    <n v="34"/>
    <n v="13437.480000000001"/>
    <n v="0.27132000000000001"/>
    <n v="34"/>
    <n v="13437.480000000001"/>
    <n v="0.27132000000000001"/>
    <n v="34"/>
    <n v="13437.480000000001"/>
    <n v="0.27132000000000001"/>
    <n v="34"/>
    <n v="13437.480000000001"/>
    <n v="0.27132000000000001"/>
    <n v="34"/>
    <n v="13437.480000000001"/>
    <n v="0.27132000000000001"/>
    <n v="34"/>
    <n v="13437.480000000001"/>
    <n v="0.27132000000000001"/>
    <n v="34"/>
    <n v="13437.480000000001"/>
    <n v="0.27132000000000001"/>
    <n v="34"/>
    <n v="13437.480000000001"/>
    <n v="0.27132000000000001"/>
    <n v="34"/>
    <n v="13437.480000000001"/>
    <n v="0.27132000000000001"/>
    <n v="34"/>
    <n v="13437.480000000001"/>
    <n v="0.27132000000000001"/>
    <n v="34"/>
    <n v="13437.480000000001"/>
    <n v="0.27132000000000001"/>
    <n v="34"/>
    <n v="13437.480000000001"/>
    <n v="0.27132000000000001"/>
    <n v="31"/>
    <n v="12251.820000000002"/>
    <n v="0.24738000000000004"/>
    <n v="31"/>
    <n v="12251.820000000002"/>
    <n v="0.24738000000000004"/>
    <n v="31"/>
    <n v="12251.820000000002"/>
    <n v="0.24738000000000004"/>
    <n v="31"/>
    <n v="12251.820000000002"/>
    <n v="0.24738000000000004"/>
    <n v="31"/>
    <n v="12251.820000000002"/>
    <n v="0.24738000000000004"/>
    <n v="31"/>
    <n v="12251.820000000002"/>
    <n v="0.24738000000000004"/>
    <n v="31"/>
    <n v="12251.820000000002"/>
    <n v="0.24738000000000004"/>
    <n v="31"/>
    <n v="12251.820000000002"/>
    <n v="0.24738000000000004"/>
    <n v="31"/>
    <n v="12251.820000000002"/>
    <n v="0.24738000000000004"/>
    <n v="31"/>
    <n v="12251.820000000002"/>
    <n v="0.24738000000000004"/>
    <n v="31"/>
    <n v="12251.820000000002"/>
    <n v="0.24738000000000004"/>
    <n v="31"/>
    <n v="12251.820000000002"/>
    <n v="0.24738000000000004"/>
    <n v="12978.514838709678"/>
    <n v="0.2620529032258066"/>
    <n v="36.339841548387106"/>
    <n v="4.7169522580645191"/>
    <n v="41.056793806451623"/>
  </r>
  <r>
    <x v="2"/>
    <s v="SAMMSU062"/>
    <s v="Z-WOBBLERPALETT"/>
    <s v="SUPORTE EM ALUMINIO UTILIZADO PARA PRENDER PRETO "/>
    <x v="2"/>
    <x v="2"/>
    <n v="1.9199999999999998E-4"/>
    <n v="17.267600000000002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5"/>
    <n v="86.338000000000008"/>
    <n v="9.5999999999999992E-4"/>
    <n v="86.338000000000036"/>
    <n v="9.5999999999999927E-4"/>
    <n v="0.24174640000000014"/>
    <n v="1.7279999999999986E-2"/>
    <n v="0.2590264000000001"/>
  </r>
  <r>
    <x v="3"/>
    <s v="SAMMSU070"/>
    <s v="Z-SUPORTECONTROLE"/>
    <s v="SUPORTE THE FRAME  REMOTE CONTROL CRADLE "/>
    <x v="6"/>
    <x v="8"/>
    <n v="5.28E-3"/>
    <n v="175.61670000000001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00"/>
    <n v="17561.670000000002"/>
    <n v="0.52800000000000002"/>
    <n v="17561.669999999998"/>
    <n v="0.52800000000000025"/>
    <n v="49.172676000000003"/>
    <n v="9.5040000000000049"/>
    <n v="58.676676000000008"/>
  </r>
  <r>
    <x v="3"/>
    <s v="SAMMSU071"/>
    <s v="Z-SUPORTECONTROLE"/>
    <s v="SUPORTE 2023 REMOTE CONTROL CRADLE BLACK"/>
    <x v="6"/>
    <x v="8"/>
    <n v="5.28E-3"/>
    <n v="176.64408499999999"/>
    <n v="51"/>
    <n v="9008.8483349999988"/>
    <n v="0.26928000000000002"/>
    <n v="51"/>
    <n v="9008.8483349999988"/>
    <n v="0.26928000000000002"/>
    <n v="51"/>
    <n v="9008.8483349999988"/>
    <n v="0.26928000000000002"/>
    <n v="51"/>
    <n v="9008.8483349999988"/>
    <n v="0.26928000000000002"/>
    <n v="51"/>
    <n v="9008.8483349999988"/>
    <n v="0.26928000000000002"/>
    <n v="51"/>
    <n v="9008.8483349999988"/>
    <n v="0.26928000000000002"/>
    <n v="51"/>
    <n v="9008.8483349999988"/>
    <n v="0.26928000000000002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49"/>
    <n v="8655.560164999999"/>
    <n v="0.25872000000000001"/>
    <n v="8735.3349130645129"/>
    <n v="0.26110451612903235"/>
    <n v="24.458937756580639"/>
    <n v="4.6998812903225824"/>
    <n v="29.158819046903222"/>
  </r>
  <r>
    <x v="3"/>
    <s v="SAMMSU072"/>
    <n v="5364"/>
    <s v="SUPORTE PARA PAINEL J01"/>
    <x v="6"/>
    <x v="8"/>
    <n v="7.1299999999999998E-4"/>
    <n v="125.4237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18"/>
    <n v="2257.6266000000001"/>
    <n v="1.2834E-2"/>
    <n v="2257.6266000000014"/>
    <n v="1.2834000000000009E-2"/>
    <n v="6.3213544800000045"/>
    <n v="0.23101200000000016"/>
    <n v="6.5523664800000043"/>
  </r>
  <r>
    <x v="3"/>
    <s v="SAMMSU073"/>
    <n v="5365"/>
    <s v="SUPORTE PARA MESA J02"/>
    <x v="6"/>
    <x v="8"/>
    <n v="1.6770000000000001E-3"/>
    <n v="135.10900000000001"/>
    <n v="42"/>
    <n v="5674.5780000000004"/>
    <n v="7.043400000000001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39"/>
    <n v="5269.2510000000002"/>
    <n v="6.5403000000000003E-2"/>
    <n v="5282.326064516129"/>
    <n v="6.5565290322580683E-2"/>
    <n v="14.790512980645163"/>
    <n v="1.1801752258064524"/>
    <n v="15.970688206451616"/>
  </r>
  <r>
    <x v="2"/>
    <s v="SAMMSU074"/>
    <s v="Z-BUDSFEMODULOPE"/>
    <s v="SUPORTE  BUDS SERIES LINE UP BUDS FE "/>
    <x v="2"/>
    <x v="5"/>
    <n v="2.1320000000000001E-4"/>
    <n v="22.482676999999999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758"/>
    <n v="17041.869166"/>
    <n v="0.16160560000000002"/>
    <n v="17041.869165999997"/>
    <n v="0.16160559999999999"/>
    <n v="47.717233664799998"/>
    <n v="2.9089007999999996"/>
    <n v="50.626134464799996"/>
  </r>
  <r>
    <x v="2"/>
    <s v="SAMMTB006"/>
    <s v="SM-P619NZAZZTO_x0009_"/>
    <s v="TABLET PC TAB S6 INSPECIONADO"/>
    <x v="2"/>
    <x v="2"/>
    <n v="4.8383999999999996E-3"/>
    <n v="2011.91"/>
    <n v="26"/>
    <n v="52309.66"/>
    <n v="0.12579839999999998"/>
    <n v="26"/>
    <n v="52309.66"/>
    <n v="0.12579839999999998"/>
    <n v="26"/>
    <n v="52309.66"/>
    <n v="0.12579839999999998"/>
    <n v="26"/>
    <n v="52309.66"/>
    <n v="0.12579839999999998"/>
    <n v="26"/>
    <n v="52309.66"/>
    <n v="0.12579839999999998"/>
    <n v="32"/>
    <n v="64381.120000000003"/>
    <n v="0.15482879999999999"/>
    <n v="32"/>
    <n v="64381.120000000003"/>
    <n v="0.15482879999999999"/>
    <n v="32"/>
    <n v="64381.120000000003"/>
    <n v="0.15482879999999999"/>
    <n v="32"/>
    <n v="64381.120000000003"/>
    <n v="0.15482879999999999"/>
    <n v="32"/>
    <n v="64381.120000000003"/>
    <n v="0.15482879999999999"/>
    <n v="32"/>
    <n v="64381.120000000003"/>
    <n v="0.15482879999999999"/>
    <n v="32"/>
    <n v="64381.120000000003"/>
    <n v="0.15482879999999999"/>
    <n v="32"/>
    <n v="64381.120000000003"/>
    <n v="0.15482879999999999"/>
    <n v="32"/>
    <n v="64381.120000000003"/>
    <n v="0.15482879999999999"/>
    <n v="32"/>
    <n v="64381.120000000003"/>
    <n v="0.15482879999999999"/>
    <n v="32"/>
    <n v="64381.120000000003"/>
    <n v="0.15482879999999999"/>
    <n v="32"/>
    <n v="64381.120000000003"/>
    <n v="0.15482879999999999"/>
    <n v="32"/>
    <n v="64381.120000000003"/>
    <n v="0.15482879999999999"/>
    <n v="90"/>
    <n v="181071.9"/>
    <n v="0.43545599999999995"/>
    <n v="90"/>
    <n v="181071.9"/>
    <n v="0.43545599999999995"/>
    <n v="140"/>
    <n v="281667.40000000002"/>
    <n v="0.67737599999999998"/>
    <n v="140"/>
    <n v="281667.40000000002"/>
    <n v="0.67737599999999998"/>
    <n v="140"/>
    <n v="281667.40000000002"/>
    <n v="0.67737599999999998"/>
    <n v="140"/>
    <n v="281667.40000000002"/>
    <n v="0.67737599999999998"/>
    <n v="140"/>
    <n v="281667.40000000002"/>
    <n v="0.67737599999999998"/>
    <n v="140"/>
    <n v="281667.40000000002"/>
    <n v="0.67737599999999998"/>
    <n v="140"/>
    <n v="281667.40000000002"/>
    <n v="0.67737599999999998"/>
    <n v="140"/>
    <n v="281667.40000000002"/>
    <n v="0.67737599999999998"/>
    <n v="286"/>
    <n v="575406.26"/>
    <n v="1.3837823999999999"/>
    <n v="286"/>
    <n v="575406.26"/>
    <n v="1.3837823999999999"/>
    <n v="286"/>
    <n v="575406.26"/>
    <n v="1.3837823999999999"/>
    <n v="175490.47225806458"/>
    <n v="0.42203334193548386"/>
    <n v="491.37332232258086"/>
    <n v="7.5966001548387094"/>
    <n v="498.96992247741957"/>
  </r>
  <r>
    <x v="2"/>
    <s v="SAMMTB007"/>
    <s v="SM-P619NZAZZTO"/>
    <s v="TABLET PC TAB S6 INSPECIONADO DANIFICADO"/>
    <x v="2"/>
    <x v="2"/>
    <n v="1.4784E-2"/>
    <n v="2011.91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1"/>
    <n v="2011.91"/>
    <n v="1.4784E-2"/>
    <n v="0"/>
    <n v="0"/>
    <n v="0"/>
    <n v="0"/>
    <n v="0"/>
    <n v="0"/>
    <n v="0"/>
    <n v="0"/>
    <n v="0"/>
    <n v="0"/>
    <n v="0"/>
    <n v="0"/>
    <n v="0"/>
    <n v="0"/>
    <n v="0"/>
    <n v="1687.4083870967752"/>
    <n v="1.2399483870967745E-2"/>
    <n v="4.724743483870971"/>
    <n v="0.22319070967741941"/>
    <n v="4.9479341935483907"/>
  </r>
  <r>
    <x v="2"/>
    <s v="SAMMTB009"/>
    <s v="SM-X910NZADZTO"/>
    <s v="GALAXY TAB S9 ULTRA GRAFITE 256GB SM X910"/>
    <x v="2"/>
    <x v="4"/>
    <n v="1.6236E-2"/>
    <n v="8362.91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1"/>
    <n v="342879.31"/>
    <n v="0.66567600000000005"/>
    <n v="40"/>
    <n v="334516.40000000002"/>
    <n v="0.64944000000000002"/>
    <n v="40"/>
    <n v="334516.40000000002"/>
    <n v="0.64944000000000002"/>
    <n v="40"/>
    <n v="334516.40000000002"/>
    <n v="0.64944000000000002"/>
    <n v="40"/>
    <n v="334516.40000000002"/>
    <n v="0.64944000000000002"/>
    <n v="40"/>
    <n v="334516.40000000002"/>
    <n v="0.64944000000000002"/>
    <n v="40"/>
    <n v="334516.40000000002"/>
    <n v="0.64944000000000002"/>
    <n v="40"/>
    <n v="334516.40000000002"/>
    <n v="0.64944000000000002"/>
    <n v="40"/>
    <n v="334516.40000000002"/>
    <n v="0.64944000000000002"/>
    <n v="40"/>
    <n v="334516.40000000002"/>
    <n v="0.64944000000000002"/>
    <n v="40"/>
    <n v="334516.40000000002"/>
    <n v="0.64944000000000002"/>
    <n v="340181.59709677415"/>
    <n v="0.66043858064516114"/>
    <n v="952.5084718709677"/>
    <n v="11.887894451612901"/>
    <n v="964.39636632258055"/>
  </r>
  <r>
    <x v="2"/>
    <s v="SAMMTB012"/>
    <s v="SM-X710NZADZTO"/>
    <s v=".TABLET PC GALAXY TAB S9 GRAFITE 8GB 128GB"/>
    <x v="2"/>
    <x v="4"/>
    <n v="7.4008000000000008E-3"/>
    <n v="5453.8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10"/>
    <n v="54538.2"/>
    <n v="7.4008000000000004E-2"/>
    <n v="54538.199999999968"/>
    <n v="7.4008000000000032E-2"/>
    <n v="152.70695999999992"/>
    <n v="1.3321440000000007"/>
    <n v="154.03910399999992"/>
  </r>
  <r>
    <x v="2"/>
    <s v="SAMMTB013"/>
    <s v="SM-X810NZAHZTO"/>
    <s v="GALAXY TAB S9 12GB 512GB GRAFITE SM X810"/>
    <x v="2"/>
    <x v="4"/>
    <n v="8.5375999999999994E-3"/>
    <n v="6415.64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7"/>
    <n v="429847.88"/>
    <n v="0.57201919999999995"/>
    <n v="66"/>
    <n v="423432.24000000005"/>
    <n v="0.56348159999999992"/>
    <n v="66"/>
    <n v="423432.24000000005"/>
    <n v="0.56348159999999992"/>
    <n v="66"/>
    <n v="423432.24000000005"/>
    <n v="0.56348159999999992"/>
    <n v="66"/>
    <n v="423432.24000000005"/>
    <n v="0.56348159999999992"/>
    <n v="66"/>
    <n v="423432.24000000005"/>
    <n v="0.56348159999999992"/>
    <n v="66"/>
    <n v="423432.24000000005"/>
    <n v="0.56348159999999992"/>
    <n v="66"/>
    <n v="423432.24000000005"/>
    <n v="0.56348159999999992"/>
    <n v="66"/>
    <n v="423432.24000000005"/>
    <n v="0.56348159999999992"/>
    <n v="66"/>
    <n v="423432.24000000005"/>
    <n v="0.56348159999999992"/>
    <n v="66"/>
    <n v="423432.24000000005"/>
    <n v="0.56348159999999992"/>
    <n v="427778.31870967761"/>
    <n v="0.5692651354838707"/>
    <n v="1197.7792923870975"/>
    <n v="10.246772438709673"/>
    <n v="1208.0260648258072"/>
  </r>
  <r>
    <x v="2"/>
    <s v="SAMMTB016"/>
    <s v="SM-P619NZAZZTO"/>
    <s v="TABLET PC TAB S6  DANIFICADO"/>
    <x v="2"/>
    <x v="2"/>
    <n v="1.3552E-2"/>
    <n v="2011.91"/>
    <n v="6"/>
    <n v="12071.460000000001"/>
    <n v="8.1311999999999995E-2"/>
    <n v="6"/>
    <n v="12071.460000000001"/>
    <n v="8.1311999999999995E-2"/>
    <n v="6"/>
    <n v="12071.460000000001"/>
    <n v="8.1311999999999995E-2"/>
    <n v="6"/>
    <n v="12071.460000000001"/>
    <n v="8.1311999999999995E-2"/>
    <n v="6"/>
    <n v="12071.460000000001"/>
    <n v="8.1311999999999995E-2"/>
    <n v="7"/>
    <n v="14083.37"/>
    <n v="9.4864000000000004E-2"/>
    <n v="7"/>
    <n v="14083.37"/>
    <n v="9.4864000000000004E-2"/>
    <n v="7"/>
    <n v="14083.37"/>
    <n v="9.4864000000000004E-2"/>
    <n v="7"/>
    <n v="14083.37"/>
    <n v="9.4864000000000004E-2"/>
    <n v="7"/>
    <n v="14083.37"/>
    <n v="9.4864000000000004E-2"/>
    <n v="7"/>
    <n v="14083.37"/>
    <n v="9.4864000000000004E-2"/>
    <n v="7"/>
    <n v="14083.37"/>
    <n v="9.4864000000000004E-2"/>
    <n v="7"/>
    <n v="14083.37"/>
    <n v="9.4864000000000004E-2"/>
    <n v="7"/>
    <n v="14083.37"/>
    <n v="9.4864000000000004E-2"/>
    <n v="7"/>
    <n v="14083.37"/>
    <n v="9.4864000000000004E-2"/>
    <n v="7"/>
    <n v="14083.37"/>
    <n v="9.4864000000000004E-2"/>
    <n v="7"/>
    <n v="14083.37"/>
    <n v="9.4864000000000004E-2"/>
    <n v="7"/>
    <n v="14083.37"/>
    <n v="9.4864000000000004E-2"/>
    <n v="9"/>
    <n v="18107.190000000002"/>
    <n v="0.12196799999999999"/>
    <n v="9"/>
    <n v="18107.190000000002"/>
    <n v="0.12196799999999999"/>
    <n v="10"/>
    <n v="20119.100000000002"/>
    <n v="0.13552"/>
    <n v="10"/>
    <n v="20119.100000000002"/>
    <n v="0.13552"/>
    <n v="10"/>
    <n v="20119.100000000002"/>
    <n v="0.13552"/>
    <n v="10"/>
    <n v="20119.100000000002"/>
    <n v="0.13552"/>
    <n v="10"/>
    <n v="20119.100000000002"/>
    <n v="0.13552"/>
    <n v="10"/>
    <n v="20119.100000000002"/>
    <n v="0.13552"/>
    <n v="10"/>
    <n v="20119.100000000002"/>
    <n v="0.13552"/>
    <n v="10"/>
    <n v="20119.100000000002"/>
    <n v="0.13552"/>
    <n v="10"/>
    <n v="20119.100000000002"/>
    <n v="0.13552"/>
    <n v="10"/>
    <n v="20119.100000000002"/>
    <n v="0.13552"/>
    <n v="10"/>
    <n v="20119.100000000002"/>
    <n v="0.13552"/>
    <n v="16160.180322580645"/>
    <n v="0.10885316129032259"/>
    <n v="45.248504903225815"/>
    <n v="1.9593569032258067"/>
    <n v="47.207861806451618"/>
  </r>
  <r>
    <x v="2"/>
    <s v="SAMMTB018"/>
    <s v="SM-P619NZAZZTO"/>
    <s v="TABLET PC TAB S6 INCOMPLETO SEM CARREGADOR"/>
    <x v="2"/>
    <x v="2"/>
    <n v="1.3552E-2"/>
    <n v="2011.91"/>
    <n v="14"/>
    <n v="28166.74"/>
    <n v="0.18972800000000001"/>
    <n v="14"/>
    <n v="28166.74"/>
    <n v="0.18972800000000001"/>
    <n v="14"/>
    <n v="28166.74"/>
    <n v="0.18972800000000001"/>
    <n v="14"/>
    <n v="28166.74"/>
    <n v="0.18972800000000001"/>
    <n v="14"/>
    <n v="28166.74"/>
    <n v="0.18972800000000001"/>
    <n v="16"/>
    <n v="32190.560000000001"/>
    <n v="0.216832"/>
    <n v="16"/>
    <n v="32190.560000000001"/>
    <n v="0.216832"/>
    <n v="16"/>
    <n v="32190.560000000001"/>
    <n v="0.216832"/>
    <n v="16"/>
    <n v="32190.560000000001"/>
    <n v="0.216832"/>
    <n v="16"/>
    <n v="32190.560000000001"/>
    <n v="0.216832"/>
    <n v="16"/>
    <n v="32190.560000000001"/>
    <n v="0.216832"/>
    <n v="16"/>
    <n v="32190.560000000001"/>
    <n v="0.216832"/>
    <n v="16"/>
    <n v="32190.560000000001"/>
    <n v="0.216832"/>
    <n v="16"/>
    <n v="32190.560000000001"/>
    <n v="0.216832"/>
    <n v="16"/>
    <n v="32190.560000000001"/>
    <n v="0.216832"/>
    <n v="16"/>
    <n v="32190.560000000001"/>
    <n v="0.216832"/>
    <n v="16"/>
    <n v="32190.560000000001"/>
    <n v="0.216832"/>
    <n v="16"/>
    <n v="32190.560000000001"/>
    <n v="0.216832"/>
    <n v="40"/>
    <n v="80476.400000000009"/>
    <n v="0.54208000000000001"/>
    <n v="40"/>
    <n v="80476.400000000009"/>
    <n v="0.54208000000000001"/>
    <n v="40"/>
    <n v="80476.400000000009"/>
    <n v="0.54208000000000001"/>
    <n v="40"/>
    <n v="80476.400000000009"/>
    <n v="0.54208000000000001"/>
    <n v="40"/>
    <n v="80476.400000000009"/>
    <n v="0.54208000000000001"/>
    <n v="40"/>
    <n v="80476.400000000009"/>
    <n v="0.54208000000000001"/>
    <n v="40"/>
    <n v="80476.400000000009"/>
    <n v="0.54208000000000001"/>
    <n v="40"/>
    <n v="80476.400000000009"/>
    <n v="0.54208000000000001"/>
    <n v="40"/>
    <n v="80476.400000000009"/>
    <n v="0.54208000000000001"/>
    <n v="40"/>
    <n v="80476.400000000009"/>
    <n v="0.54208000000000001"/>
    <n v="78"/>
    <n v="156928.98000000001"/>
    <n v="1.057056"/>
    <n v="78"/>
    <n v="156928.98000000001"/>
    <n v="1.057056"/>
    <n v="78"/>
    <n v="156928.98000000001"/>
    <n v="1.057056"/>
    <n v="59189.094193548408"/>
    <n v="0.39869109677419362"/>
    <n v="165.72946374193558"/>
    <n v="7.1764397419354848"/>
    <n v="172.90590348387107"/>
  </r>
  <r>
    <x v="2"/>
    <s v="SAMMTB021"/>
    <n v="60661"/>
    <s v="TESTEIRA NOVO GALAXY TAB S9 FE S LOGO QR CODE SES"/>
    <x v="2"/>
    <x v="4"/>
    <n v="6.6659999999999994E-4"/>
    <n v="15.25"/>
    <n v="600"/>
    <n v="9150"/>
    <n v="0.39995999999999998"/>
    <n v="600"/>
    <n v="9150"/>
    <n v="0.39995999999999998"/>
    <n v="600"/>
    <n v="9150"/>
    <n v="0.39995999999999998"/>
    <n v="600"/>
    <n v="9150"/>
    <n v="0.39995999999999998"/>
    <n v="600"/>
    <n v="9150"/>
    <n v="0.39995999999999998"/>
    <n v="600"/>
    <n v="9150"/>
    <n v="0.39995999999999998"/>
    <n v="600"/>
    <n v="9150"/>
    <n v="0.39995999999999998"/>
    <n v="600"/>
    <n v="9150"/>
    <n v="0.39995999999999998"/>
    <n v="600"/>
    <n v="9150"/>
    <n v="0.39995999999999998"/>
    <n v="600"/>
    <n v="9150"/>
    <n v="0.39995999999999998"/>
    <n v="600"/>
    <n v="9150"/>
    <n v="0.39995999999999998"/>
    <n v="600"/>
    <n v="9150"/>
    <n v="0.39995999999999998"/>
    <n v="600"/>
    <n v="9150"/>
    <n v="0.39995999999999998"/>
    <n v="600"/>
    <n v="9150"/>
    <n v="0.39995999999999998"/>
    <n v="600"/>
    <n v="9150"/>
    <n v="0.39995999999999998"/>
    <n v="600"/>
    <n v="9150"/>
    <n v="0.39995999999999998"/>
    <n v="600"/>
    <n v="9150"/>
    <n v="0.39995999999999998"/>
    <n v="600"/>
    <n v="9150"/>
    <n v="0.39995999999999998"/>
    <n v="578"/>
    <n v="8814.5"/>
    <n v="0.38529479999999999"/>
    <n v="578"/>
    <n v="8814.5"/>
    <n v="0.38529479999999999"/>
    <n v="342"/>
    <n v="5215.5"/>
    <n v="0.22797719999999999"/>
    <n v="420"/>
    <n v="6405"/>
    <n v="0.279972"/>
    <n v="414"/>
    <n v="6313.5"/>
    <n v="0.27597239999999995"/>
    <n v="414"/>
    <n v="6313.5"/>
    <n v="0.27597239999999995"/>
    <n v="414"/>
    <n v="6313.5"/>
    <n v="0.27597239999999995"/>
    <n v="410"/>
    <n v="6252.5"/>
    <n v="0.27330599999999999"/>
    <n v="410"/>
    <n v="6252.5"/>
    <n v="0.27330599999999999"/>
    <n v="410"/>
    <n v="6252.5"/>
    <n v="0.27330599999999999"/>
    <n v="410"/>
    <n v="6252.5"/>
    <n v="0.27330599999999999"/>
    <n v="410"/>
    <n v="6252.5"/>
    <n v="0.27330599999999999"/>
    <n v="410"/>
    <n v="6252.5"/>
    <n v="0.27330599999999999"/>
    <n v="8077.5806451612907"/>
    <n v="0.35308296774193548"/>
    <n v="22.617225806451618"/>
    <n v="6.3554934193548389"/>
    <n v="28.972719225806458"/>
  </r>
  <r>
    <x v="4"/>
    <s v="SAMMTB022"/>
    <s v="SM-T735NZKQZTO"/>
    <s v="TABLET GALAXY TAB S7 FE PRETO SEM ACESSORIOS USADO"/>
    <x v="5"/>
    <x v="7"/>
    <n v="4.0014000000000001E-2"/>
    <n v="3349.09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1"/>
    <n v="3349.09"/>
    <n v="4.0014000000000001E-2"/>
    <n v="3349.0899999999979"/>
    <n v="4.0014000000000001E-2"/>
    <n v="9.3774519999999946"/>
    <n v="0.720252"/>
    <n v="10.097703999999995"/>
  </r>
  <r>
    <x v="2"/>
    <s v="SAMMTD006"/>
    <n v="60300"/>
    <s v="TRIEDO SAMSUNG GALAXY S23 5G GALAXY A COM LOGO "/>
    <x v="2"/>
    <x v="2"/>
    <n v="2.8152E-4"/>
    <n v="2.2000000000000002"/>
    <n v="1"/>
    <n v="2.2000000000000002"/>
    <n v="2.8152E-4"/>
    <n v="2"/>
    <n v="4.4000000000000004"/>
    <n v="5.6304E-4"/>
    <n v="2"/>
    <n v="4.4000000000000004"/>
    <n v="5.6304E-4"/>
    <n v="2"/>
    <n v="4.4000000000000004"/>
    <n v="5.6304E-4"/>
    <n v="2"/>
    <n v="4.4000000000000004"/>
    <n v="5.6304E-4"/>
    <n v="2"/>
    <n v="4.4000000000000004"/>
    <n v="5.6304E-4"/>
    <n v="2"/>
    <n v="4.4000000000000004"/>
    <n v="5.6304E-4"/>
    <n v="2"/>
    <n v="4.4000000000000004"/>
    <n v="5.6304E-4"/>
    <n v="2"/>
    <n v="4.4000000000000004"/>
    <n v="5.6304E-4"/>
    <n v="2"/>
    <n v="4.4000000000000004"/>
    <n v="5.6304E-4"/>
    <n v="2"/>
    <n v="4.4000000000000004"/>
    <n v="5.6304E-4"/>
    <n v="2"/>
    <n v="4.4000000000000004"/>
    <n v="5.6304E-4"/>
    <n v="2"/>
    <n v="4.4000000000000004"/>
    <n v="5.6304E-4"/>
    <n v="2"/>
    <n v="4.4000000000000004"/>
    <n v="5.6304E-4"/>
    <n v="2"/>
    <n v="4.4000000000000004"/>
    <n v="5.6304E-4"/>
    <n v="2"/>
    <n v="4.4000000000000004"/>
    <n v="5.6304E-4"/>
    <n v="2"/>
    <n v="4.4000000000000004"/>
    <n v="5.6304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419354838709676"/>
    <n v="2.9968258064516135E-4"/>
    <n v="6.5574193548387106E-3"/>
    <n v="5.3942864516129041E-3"/>
    <n v="1.1951705806451614E-2"/>
  </r>
  <r>
    <x v="4"/>
    <s v="SAMMTE147"/>
    <s v="CFO5949"/>
    <s v="TECLADO COM FONTE Y P801 Y303B YP302 YP305"/>
    <x v="5"/>
    <x v="7"/>
    <n v="3.2200000000000002E-3"/>
    <n v="0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1"/>
    <n v="0"/>
    <n v="3.2200000000000002E-3"/>
    <n v="0"/>
    <n v="3.2200000000000002E-3"/>
    <n v="0"/>
    <n v="5.7960000000000005E-2"/>
    <n v="5.7960000000000005E-2"/>
  </r>
  <r>
    <x v="3"/>
    <s v="SAMMTE148"/>
    <s v="PRD"/>
    <s v="TECLADO SEM FIO PJOGOS LOGITECH G613 USADO"/>
    <x v="6"/>
    <x v="8"/>
    <n v="8.72733349999999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.34909333999999997"/>
    <n v="4"/>
    <n v="0"/>
    <n v="0.34909333999999997"/>
    <n v="4"/>
    <n v="0"/>
    <n v="0.34909333999999997"/>
    <n v="4"/>
    <n v="0"/>
    <n v="0.34909333999999997"/>
    <n v="4"/>
    <n v="0"/>
    <n v="0.34909333999999997"/>
    <n v="4"/>
    <n v="0"/>
    <n v="0.34909333999999997"/>
    <n v="4"/>
    <n v="0"/>
    <n v="0.34909333999999997"/>
    <n v="4"/>
    <n v="0"/>
    <n v="0.34909333999999997"/>
    <n v="4"/>
    <n v="0"/>
    <n v="0.34909333999999997"/>
    <n v="4"/>
    <n v="0"/>
    <n v="0.34909333999999997"/>
    <n v="0"/>
    <n v="0.11261075483870968"/>
    <n v="0"/>
    <n v="2.0269935870967744"/>
    <n v="2.0269935870967744"/>
  </r>
  <r>
    <x v="3"/>
    <s v="SAMMTG557"/>
    <n v="51730"/>
    <s v="TAG BOLHAS PODEROSAS A TECNOLOGIA EXCLUSIVA "/>
    <x v="3"/>
    <x v="12"/>
    <n v="7.7333333333333334E-5"/>
    <n v="5.6707000000000001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4"/>
    <n v="22.6828"/>
    <n v="3.0933333333333334E-4"/>
    <n v="22.682800000000007"/>
    <n v="3.0933333333333334E-4"/>
    <n v="6.3511840000000028E-2"/>
    <n v="5.568E-3"/>
    <n v="6.9079840000000031E-2"/>
  </r>
  <r>
    <x v="2"/>
    <s v="SAMMTG667"/>
    <n v="0"/>
    <s v="TAG SAMSUNG GALAXY S20 FE 5G 9X8"/>
    <x v="2"/>
    <x v="2"/>
    <n v="1.7471999999999998E-5"/>
    <n v="0.51200000000000001"/>
    <n v="5277"/>
    <n v="2701.8240000000001"/>
    <n v="9.2199743999999986E-2"/>
    <n v="5277"/>
    <n v="2701.8240000000001"/>
    <n v="9.2199743999999986E-2"/>
    <n v="5277"/>
    <n v="2701.8240000000001"/>
    <n v="9.2199743999999986E-2"/>
    <n v="5277"/>
    <n v="2701.8240000000001"/>
    <n v="9.2199743999999986E-2"/>
    <n v="5277"/>
    <n v="2701.8240000000001"/>
    <n v="9.2199743999999986E-2"/>
    <n v="5277"/>
    <n v="2701.8240000000001"/>
    <n v="9.2199743999999986E-2"/>
    <n v="5277"/>
    <n v="2701.8240000000001"/>
    <n v="9.2199743999999986E-2"/>
    <n v="5277"/>
    <n v="2701.8240000000001"/>
    <n v="9.2199743999999986E-2"/>
    <n v="5277"/>
    <n v="2701.8240000000001"/>
    <n v="9.2199743999999986E-2"/>
    <n v="5277"/>
    <n v="2701.8240000000001"/>
    <n v="9.2199743999999986E-2"/>
    <n v="5277"/>
    <n v="2701.8240000000001"/>
    <n v="9.2199743999999986E-2"/>
    <n v="5277"/>
    <n v="2701.8240000000001"/>
    <n v="9.2199743999999986E-2"/>
    <n v="5277"/>
    <n v="2701.8240000000001"/>
    <n v="9.2199743999999986E-2"/>
    <n v="5277"/>
    <n v="2701.8240000000001"/>
    <n v="9.2199743999999986E-2"/>
    <n v="5277"/>
    <n v="2701.8240000000001"/>
    <n v="9.2199743999999986E-2"/>
    <n v="5277"/>
    <n v="2701.8240000000001"/>
    <n v="9.2199743999999986E-2"/>
    <n v="5277"/>
    <n v="2701.8240000000001"/>
    <n v="9.2199743999999986E-2"/>
    <n v="4197"/>
    <n v="2148.864"/>
    <n v="7.3329983999999987E-2"/>
    <n v="2512"/>
    <n v="1286.144"/>
    <n v="4.3889663999999995E-2"/>
    <n v="2472"/>
    <n v="1265.664"/>
    <n v="4.3190783999999996E-2"/>
    <n v="1771"/>
    <n v="906.75200000000007"/>
    <n v="3.0942911999999996E-2"/>
    <n v="2022"/>
    <n v="1035.2640000000001"/>
    <n v="3.5328383999999997E-2"/>
    <n v="1347"/>
    <n v="689.66399999999999"/>
    <n v="2.3534783999999996E-2"/>
    <n v="1347"/>
    <n v="689.66399999999999"/>
    <n v="2.3534783999999996E-2"/>
    <n v="1347"/>
    <n v="689.66399999999999"/>
    <n v="2.3534783999999996E-2"/>
    <n v="1222"/>
    <n v="625.66399999999999"/>
    <n v="2.1350783999999998E-2"/>
    <n v="1222"/>
    <n v="625.66399999999999"/>
    <n v="2.1350783999999998E-2"/>
    <n v="1222"/>
    <n v="625.66399999999999"/>
    <n v="2.1350783999999998E-2"/>
    <n v="1222"/>
    <n v="625.66399999999999"/>
    <n v="2.1350783999999998E-2"/>
    <n v="1222"/>
    <n v="625.66399999999999"/>
    <n v="2.1350783999999998E-2"/>
    <n v="1222"/>
    <n v="625.66399999999999"/>
    <n v="2.1350783999999998E-2"/>
    <n v="1883.7636129032257"/>
    <n v="6.4283433290322559E-2"/>
    <n v="5.2745381161290332"/>
    <n v="1.1571017992258061"/>
    <n v="6.4316399153548396"/>
  </r>
  <r>
    <x v="2"/>
    <s v="SAMMTG668"/>
    <n v="0"/>
    <s v="TAG SAMSUNG GALAXY S22 + 5G 9X8"/>
    <x v="2"/>
    <x v="2"/>
    <n v="1.8017999999999999E-5"/>
    <n v="0.51200000000000001"/>
    <n v="20279"/>
    <n v="10382.848"/>
    <n v="0.36538702200000001"/>
    <n v="20279"/>
    <n v="10382.848"/>
    <n v="0.36538702200000001"/>
    <n v="20279"/>
    <n v="10382.848"/>
    <n v="0.36538702200000001"/>
    <n v="20279"/>
    <n v="10382.848"/>
    <n v="0.36538702200000001"/>
    <n v="20279"/>
    <n v="10382.848"/>
    <n v="0.36538702200000001"/>
    <n v="20279"/>
    <n v="10382.848"/>
    <n v="0.36538702200000001"/>
    <n v="20279"/>
    <n v="10382.848"/>
    <n v="0.36538702200000001"/>
    <n v="20279"/>
    <n v="10382.848"/>
    <n v="0.36538702200000001"/>
    <n v="20279"/>
    <n v="10382.848"/>
    <n v="0.36538702200000001"/>
    <n v="20279"/>
    <n v="10382.848"/>
    <n v="0.36538702200000001"/>
    <n v="20279"/>
    <n v="10382.848"/>
    <n v="0.36538702200000001"/>
    <n v="20279"/>
    <n v="10382.848"/>
    <n v="0.36538702200000001"/>
    <n v="20279"/>
    <n v="10382.848"/>
    <n v="0.36538702200000001"/>
    <n v="20279"/>
    <n v="10382.848"/>
    <n v="0.36538702200000001"/>
    <n v="20279"/>
    <n v="10382.848"/>
    <n v="0.36538702200000001"/>
    <n v="20279"/>
    <n v="10382.848"/>
    <n v="0.36538702200000001"/>
    <n v="20279"/>
    <n v="10382.848"/>
    <n v="0.36538702200000001"/>
    <n v="14501"/>
    <n v="7424.5119999999997"/>
    <n v="0.26127901799999997"/>
    <n v="7885"/>
    <n v="4037.12"/>
    <n v="0.14207192999999999"/>
    <n v="7803"/>
    <n v="3995.136"/>
    <n v="0.14059445400000001"/>
    <n v="4808"/>
    <n v="2461.6959999999999"/>
    <n v="8.663054399999999E-2"/>
    <n v="5603"/>
    <n v="2868.7359999999999"/>
    <n v="0.100954854"/>
    <n v="3345"/>
    <n v="1712.64"/>
    <n v="6.0270209999999998E-2"/>
    <n v="3345"/>
    <n v="1712.64"/>
    <n v="6.0270209999999998E-2"/>
    <n v="3345"/>
    <n v="1712.64"/>
    <n v="6.0270209999999998E-2"/>
    <n v="2985"/>
    <n v="1528.32"/>
    <n v="5.3783729999999995E-2"/>
    <n v="2985"/>
    <n v="1528.32"/>
    <n v="5.3783729999999995E-2"/>
    <n v="2985"/>
    <n v="1528.32"/>
    <n v="5.3783729999999995E-2"/>
    <n v="2985"/>
    <n v="1528.32"/>
    <n v="5.3783729999999995E-2"/>
    <n v="2985"/>
    <n v="1528.32"/>
    <n v="5.3783729999999995E-2"/>
    <n v="2985"/>
    <n v="1528.32"/>
    <n v="5.3783729999999995E-2"/>
    <n v="6825.9179354838716"/>
    <n v="0.24021365109677428"/>
    <n v="19.112570219354843"/>
    <n v="4.3238457197419375"/>
    <n v="23.436415939096783"/>
  </r>
  <r>
    <x v="2"/>
    <s v="SAMMTG669"/>
    <n v="0"/>
    <s v="TAG SAMSUNG GALAXY S23 + 5G 9X8"/>
    <x v="2"/>
    <x v="2"/>
    <n v="1.6731E-5"/>
    <n v="0.51200000000000001"/>
    <n v="20333"/>
    <n v="10410.496000000001"/>
    <n v="0.34019142299999999"/>
    <n v="20333"/>
    <n v="10410.496000000001"/>
    <n v="0.34019142299999999"/>
    <n v="20333"/>
    <n v="10410.496000000001"/>
    <n v="0.34019142299999999"/>
    <n v="20333"/>
    <n v="10410.496000000001"/>
    <n v="0.34019142299999999"/>
    <n v="20333"/>
    <n v="10410.496000000001"/>
    <n v="0.34019142299999999"/>
    <n v="20333"/>
    <n v="10410.496000000001"/>
    <n v="0.34019142299999999"/>
    <n v="20333"/>
    <n v="10410.496000000001"/>
    <n v="0.34019142299999999"/>
    <n v="20333"/>
    <n v="10410.496000000001"/>
    <n v="0.34019142299999999"/>
    <n v="20333"/>
    <n v="10410.496000000001"/>
    <n v="0.34019142299999999"/>
    <n v="20333"/>
    <n v="10410.496000000001"/>
    <n v="0.34019142299999999"/>
    <n v="20333"/>
    <n v="10410.496000000001"/>
    <n v="0.34019142299999999"/>
    <n v="20333"/>
    <n v="10410.496000000001"/>
    <n v="0.34019142299999999"/>
    <n v="20333"/>
    <n v="10410.496000000001"/>
    <n v="0.34019142299999999"/>
    <n v="20333"/>
    <n v="10410.496000000001"/>
    <n v="0.34019142299999999"/>
    <n v="20333"/>
    <n v="10410.496000000001"/>
    <n v="0.34019142299999999"/>
    <n v="20333"/>
    <n v="10410.496000000001"/>
    <n v="0.34019142299999999"/>
    <n v="20333"/>
    <n v="10410.496000000001"/>
    <n v="0.34019142299999999"/>
    <n v="14501"/>
    <n v="7424.5119999999997"/>
    <n v="0.24261623099999999"/>
    <n v="7885"/>
    <n v="4037.12"/>
    <n v="0.13192393499999999"/>
    <n v="7803"/>
    <n v="3995.136"/>
    <n v="0.13055199300000001"/>
    <n v="4808"/>
    <n v="2461.6959999999999"/>
    <n v="8.0442647999999992E-2"/>
    <n v="5603"/>
    <n v="2868.7359999999999"/>
    <n v="9.3743792999999992E-2"/>
    <n v="3345"/>
    <n v="1712.64"/>
    <n v="5.5965194999999995E-2"/>
    <n v="3345"/>
    <n v="1712.64"/>
    <n v="5.5965194999999995E-2"/>
    <n v="3345"/>
    <n v="1712.64"/>
    <n v="5.5965194999999995E-2"/>
    <n v="2985"/>
    <n v="1528.32"/>
    <n v="4.9942034999999996E-2"/>
    <n v="2985"/>
    <n v="1528.32"/>
    <n v="4.9942034999999996E-2"/>
    <n v="2985"/>
    <n v="1528.32"/>
    <n v="4.9942034999999996E-2"/>
    <n v="2985"/>
    <n v="1528.32"/>
    <n v="4.9942034999999996E-2"/>
    <n v="2985"/>
    <n v="1528.32"/>
    <n v="4.9942034999999996E-2"/>
    <n v="2985"/>
    <n v="1528.32"/>
    <n v="4.9942034999999996E-2"/>
    <n v="6841.0797419354876"/>
    <n v="0.22355098664516132"/>
    <n v="19.155023277419367"/>
    <n v="4.0239177596129041"/>
    <n v="23.178941037032271"/>
  </r>
  <r>
    <x v="2"/>
    <s v="SAMMTG670"/>
    <n v="0"/>
    <s v="TAG SAMSUNG GALAXY S23 ULTRA 5G 9X8"/>
    <x v="2"/>
    <x v="2"/>
    <n v="1.5444E-5"/>
    <n v="0.51200000000000001"/>
    <n v="20519"/>
    <n v="10505.728000000001"/>
    <n v="0.31689543599999997"/>
    <n v="20519"/>
    <n v="10505.728000000001"/>
    <n v="0.31689543599999997"/>
    <n v="20519"/>
    <n v="10505.728000000001"/>
    <n v="0.31689543599999997"/>
    <n v="20519"/>
    <n v="10505.728000000001"/>
    <n v="0.31689543599999997"/>
    <n v="20519"/>
    <n v="10505.728000000001"/>
    <n v="0.31689543599999997"/>
    <n v="20519"/>
    <n v="10505.728000000001"/>
    <n v="0.31689543599999997"/>
    <n v="20519"/>
    <n v="10505.728000000001"/>
    <n v="0.31689543599999997"/>
    <n v="20519"/>
    <n v="10505.728000000001"/>
    <n v="0.31689543599999997"/>
    <n v="20519"/>
    <n v="10505.728000000001"/>
    <n v="0.31689543599999997"/>
    <n v="20519"/>
    <n v="10505.728000000001"/>
    <n v="0.31689543599999997"/>
    <n v="20519"/>
    <n v="10505.728000000001"/>
    <n v="0.31689543599999997"/>
    <n v="20519"/>
    <n v="10505.728000000001"/>
    <n v="0.31689543599999997"/>
    <n v="20519"/>
    <n v="10505.728000000001"/>
    <n v="0.31689543599999997"/>
    <n v="20519"/>
    <n v="10505.728000000001"/>
    <n v="0.31689543599999997"/>
    <n v="20519"/>
    <n v="10505.728000000001"/>
    <n v="0.31689543599999997"/>
    <n v="20519"/>
    <n v="10505.728000000001"/>
    <n v="0.31689543599999997"/>
    <n v="20519"/>
    <n v="10505.728000000001"/>
    <n v="0.31689543599999997"/>
    <n v="14501"/>
    <n v="7424.5119999999997"/>
    <n v="0.223953444"/>
    <n v="7885"/>
    <n v="4037.12"/>
    <n v="0.12177594"/>
    <n v="7803"/>
    <n v="3995.136"/>
    <n v="0.120509532"/>
    <n v="4808"/>
    <n v="2461.6959999999999"/>
    <n v="7.4254751999999993E-2"/>
    <n v="5603"/>
    <n v="2868.7359999999999"/>
    <n v="8.6532732000000001E-2"/>
    <n v="3345"/>
    <n v="1712.64"/>
    <n v="5.166018E-2"/>
    <n v="3345"/>
    <n v="1712.64"/>
    <n v="5.166018E-2"/>
    <n v="3345"/>
    <n v="1712.64"/>
    <n v="5.166018E-2"/>
    <n v="2985"/>
    <n v="1528.32"/>
    <n v="4.6100339999999997E-2"/>
    <n v="2985"/>
    <n v="1528.32"/>
    <n v="4.6100339999999997E-2"/>
    <n v="2985"/>
    <n v="1528.32"/>
    <n v="4.6100339999999997E-2"/>
    <n v="2985"/>
    <n v="1528.32"/>
    <n v="4.6100339999999997E-2"/>
    <n v="2985"/>
    <n v="1528.32"/>
    <n v="4.6100339999999997E-2"/>
    <n v="2985"/>
    <n v="1528.32"/>
    <n v="4.6100339999999997E-2"/>
    <n v="6893.303741935486"/>
    <n v="0.20793004490322581"/>
    <n v="19.301250477419362"/>
    <n v="3.7427408082580644"/>
    <n v="23.043991285677428"/>
  </r>
  <r>
    <x v="2"/>
    <s v="SAMMTG671"/>
    <n v="0"/>
    <s v="TAG SAMSUNG GALAXY S22 ULTRA 5G 9X8"/>
    <x v="2"/>
    <x v="2"/>
    <n v="1.6731E-5"/>
    <n v="0.51200000000000001"/>
    <n v="20499"/>
    <n v="10495.487999999999"/>
    <n v="0.34296876900000001"/>
    <n v="20499"/>
    <n v="10495.487999999999"/>
    <n v="0.34296876900000001"/>
    <n v="20499"/>
    <n v="10495.487999999999"/>
    <n v="0.34296876900000001"/>
    <n v="20499"/>
    <n v="10495.487999999999"/>
    <n v="0.34296876900000001"/>
    <n v="20499"/>
    <n v="10495.487999999999"/>
    <n v="0.34296876900000001"/>
    <n v="20499"/>
    <n v="10495.487999999999"/>
    <n v="0.34296876900000001"/>
    <n v="20499"/>
    <n v="10495.487999999999"/>
    <n v="0.34296876900000001"/>
    <n v="20499"/>
    <n v="10495.487999999999"/>
    <n v="0.34296876900000001"/>
    <n v="20499"/>
    <n v="10495.487999999999"/>
    <n v="0.34296876900000001"/>
    <n v="20499"/>
    <n v="10495.487999999999"/>
    <n v="0.34296876900000001"/>
    <n v="20499"/>
    <n v="10495.487999999999"/>
    <n v="0.34296876900000001"/>
    <n v="20499"/>
    <n v="10495.487999999999"/>
    <n v="0.34296876900000001"/>
    <n v="20499"/>
    <n v="10495.487999999999"/>
    <n v="0.34296876900000001"/>
    <n v="20499"/>
    <n v="10495.487999999999"/>
    <n v="0.34296876900000001"/>
    <n v="20499"/>
    <n v="10495.487999999999"/>
    <n v="0.34296876900000001"/>
    <n v="20499"/>
    <n v="10495.487999999999"/>
    <n v="0.34296876900000001"/>
    <n v="20499"/>
    <n v="10495.487999999999"/>
    <n v="0.34296876900000001"/>
    <n v="14501"/>
    <n v="7424.5119999999997"/>
    <n v="0.24261623099999999"/>
    <n v="7885"/>
    <n v="4037.12"/>
    <n v="0.13192393499999999"/>
    <n v="7803"/>
    <n v="3995.136"/>
    <n v="0.13055199300000001"/>
    <n v="4808"/>
    <n v="2461.6959999999999"/>
    <n v="8.0442647999999992E-2"/>
    <n v="5603"/>
    <n v="2868.7359999999999"/>
    <n v="9.3743792999999992E-2"/>
    <n v="3345"/>
    <n v="1712.64"/>
    <n v="5.5965194999999995E-2"/>
    <n v="3345"/>
    <n v="1712.64"/>
    <n v="5.5965194999999995E-2"/>
    <n v="3345"/>
    <n v="1712.64"/>
    <n v="5.5965194999999995E-2"/>
    <n v="2985"/>
    <n v="1528.32"/>
    <n v="4.9942034999999996E-2"/>
    <n v="2985"/>
    <n v="1528.32"/>
    <n v="4.9942034999999996E-2"/>
    <n v="2985"/>
    <n v="1528.32"/>
    <n v="4.9942034999999996E-2"/>
    <n v="2985"/>
    <n v="1528.32"/>
    <n v="4.9942034999999996E-2"/>
    <n v="2985"/>
    <n v="1528.32"/>
    <n v="4.9942034999999996E-2"/>
    <n v="2985"/>
    <n v="1528.32"/>
    <n v="4.9942034999999996E-2"/>
    <n v="6887.6882580645197"/>
    <n v="0.2250740473548386"/>
    <n v="19.285527122580657"/>
    <n v="4.0513328523870946"/>
    <n v="23.336859974967751"/>
  </r>
  <r>
    <x v="2"/>
    <s v="SAMMTG672"/>
    <n v="0"/>
    <s v="TAG SAMSUNG GALAXY S23 5G 9X8"/>
    <x v="2"/>
    <x v="2"/>
    <n v="1.8017999999999999E-5"/>
    <n v="0.51200000000000001"/>
    <n v="20149"/>
    <n v="10316.288"/>
    <n v="0.36304468200000001"/>
    <n v="20149"/>
    <n v="10316.288"/>
    <n v="0.36304468200000001"/>
    <n v="20149"/>
    <n v="10316.288"/>
    <n v="0.36304468200000001"/>
    <n v="20149"/>
    <n v="10316.288"/>
    <n v="0.36304468200000001"/>
    <n v="20149"/>
    <n v="10316.288"/>
    <n v="0.36304468200000001"/>
    <n v="20149"/>
    <n v="10316.288"/>
    <n v="0.36304468200000001"/>
    <n v="20149"/>
    <n v="10316.288"/>
    <n v="0.36304468200000001"/>
    <n v="20149"/>
    <n v="10316.288"/>
    <n v="0.36304468200000001"/>
    <n v="20149"/>
    <n v="10316.288"/>
    <n v="0.36304468200000001"/>
    <n v="20149"/>
    <n v="10316.288"/>
    <n v="0.36304468200000001"/>
    <n v="20149"/>
    <n v="10316.288"/>
    <n v="0.36304468200000001"/>
    <n v="20149"/>
    <n v="10316.288"/>
    <n v="0.36304468200000001"/>
    <n v="20149"/>
    <n v="10316.288"/>
    <n v="0.36304468200000001"/>
    <n v="20149"/>
    <n v="10316.288"/>
    <n v="0.36304468200000001"/>
    <n v="20149"/>
    <n v="10316.288"/>
    <n v="0.36304468200000001"/>
    <n v="20149"/>
    <n v="10316.288"/>
    <n v="0.36304468200000001"/>
    <n v="20149"/>
    <n v="10316.288"/>
    <n v="0.36304468200000001"/>
    <n v="14451"/>
    <n v="7398.9120000000003"/>
    <n v="0.26037811799999999"/>
    <n v="7835"/>
    <n v="4011.52"/>
    <n v="0.14117103"/>
    <n v="7753"/>
    <n v="3969.5360000000001"/>
    <n v="0.139693554"/>
    <n v="4768"/>
    <n v="2441.2159999999999"/>
    <n v="8.5909823999999996E-2"/>
    <n v="5553"/>
    <n v="2843.136"/>
    <n v="0.100053954"/>
    <n v="3295"/>
    <n v="1687.04"/>
    <n v="5.9369309999999995E-2"/>
    <n v="3295"/>
    <n v="1687.04"/>
    <n v="5.9369309999999995E-2"/>
    <n v="3295"/>
    <n v="1687.04"/>
    <n v="5.9369309999999995E-2"/>
    <n v="2935"/>
    <n v="1502.72"/>
    <n v="5.2882829999999999E-2"/>
    <n v="2935"/>
    <n v="1502.72"/>
    <n v="5.2882829999999999E-2"/>
    <n v="2935"/>
    <n v="1502.72"/>
    <n v="5.2882829999999999E-2"/>
    <n v="2935"/>
    <n v="1502.72"/>
    <n v="5.2882829999999999E-2"/>
    <n v="2935"/>
    <n v="1502.72"/>
    <n v="5.2882829999999999E-2"/>
    <n v="2935"/>
    <n v="1502.72"/>
    <n v="5.2882829999999999E-2"/>
    <n v="6778.0211612903231"/>
    <n v="0.23852809625806445"/>
    <n v="18.978459251612907"/>
    <n v="4.2935057326451602"/>
    <n v="23.271964984258069"/>
  </r>
  <r>
    <x v="2"/>
    <s v="SAMMTG673"/>
    <n v="0"/>
    <s v="TAG SAMSUNG GALAXY S22 5G 9X8"/>
    <x v="2"/>
    <x v="2"/>
    <n v="1.8017999999999999E-5"/>
    <n v="0.51200000000000001"/>
    <n v="20534"/>
    <n v="10513.407999999999"/>
    <n v="0.36998161199999996"/>
    <n v="20534"/>
    <n v="10513.407999999999"/>
    <n v="0.36998161199999996"/>
    <n v="20534"/>
    <n v="10513.407999999999"/>
    <n v="0.36998161199999996"/>
    <n v="20534"/>
    <n v="10513.407999999999"/>
    <n v="0.36998161199999996"/>
    <n v="20534"/>
    <n v="10513.407999999999"/>
    <n v="0.36998161199999996"/>
    <n v="20534"/>
    <n v="10513.407999999999"/>
    <n v="0.36998161199999996"/>
    <n v="20534"/>
    <n v="10513.407999999999"/>
    <n v="0.36998161199999996"/>
    <n v="20534"/>
    <n v="10513.407999999999"/>
    <n v="0.36998161199999996"/>
    <n v="20534"/>
    <n v="10513.407999999999"/>
    <n v="0.36998161199999996"/>
    <n v="20534"/>
    <n v="10513.407999999999"/>
    <n v="0.36998161199999996"/>
    <n v="20534"/>
    <n v="10513.407999999999"/>
    <n v="0.36998161199999996"/>
    <n v="20534"/>
    <n v="10513.407999999999"/>
    <n v="0.36998161199999996"/>
    <n v="20534"/>
    <n v="10513.407999999999"/>
    <n v="0.36998161199999996"/>
    <n v="20534"/>
    <n v="10513.407999999999"/>
    <n v="0.36998161199999996"/>
    <n v="20534"/>
    <n v="10513.407999999999"/>
    <n v="0.36998161199999996"/>
    <n v="20534"/>
    <n v="10513.407999999999"/>
    <n v="0.36998161199999996"/>
    <n v="20534"/>
    <n v="10513.407999999999"/>
    <n v="0.36998161199999996"/>
    <n v="14501"/>
    <n v="7424.5119999999997"/>
    <n v="0.26127901799999997"/>
    <n v="7885"/>
    <n v="4037.12"/>
    <n v="0.14207192999999999"/>
    <n v="7803"/>
    <n v="3995.136"/>
    <n v="0.14059445400000001"/>
    <n v="4808"/>
    <n v="2461.6959999999999"/>
    <n v="8.663054399999999E-2"/>
    <n v="5603"/>
    <n v="2868.7359999999999"/>
    <n v="0.100954854"/>
    <n v="3345"/>
    <n v="1712.64"/>
    <n v="6.0270209999999998E-2"/>
    <n v="3345"/>
    <n v="1712.64"/>
    <n v="6.0270209999999998E-2"/>
    <n v="3345"/>
    <n v="1712.64"/>
    <n v="6.0270209999999998E-2"/>
    <n v="2985"/>
    <n v="1528.32"/>
    <n v="5.3783729999999995E-2"/>
    <n v="2985"/>
    <n v="1528.32"/>
    <n v="5.3783729999999995E-2"/>
    <n v="2985"/>
    <n v="1528.32"/>
    <n v="5.3783729999999995E-2"/>
    <n v="2985"/>
    <n v="1528.32"/>
    <n v="5.3783729999999995E-2"/>
    <n v="2985"/>
    <n v="1528.32"/>
    <n v="5.3783729999999995E-2"/>
    <n v="2985"/>
    <n v="1528.32"/>
    <n v="5.3783729999999995E-2"/>
    <n v="6897.5153548387088"/>
    <n v="0.242733264967742"/>
    <n v="19.313042993548386"/>
    <n v="4.3691987694193557"/>
    <n v="23.682241762967742"/>
  </r>
  <r>
    <x v="2"/>
    <s v="SAMMTG676"/>
    <n v="58114"/>
    <s v="TAG SAMSUNG GALAXY A04S COM QR CODE 15X15"/>
    <x v="2"/>
    <x v="2"/>
    <n v="8.4480000000000004E-5"/>
    <n v="2.21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240"/>
    <n v="530.4"/>
    <n v="2.0275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310"/>
    <n v="685.1"/>
    <n v="2.6188800000000002E-2"/>
    <n v="680.10967741935474"/>
    <n v="2.5998038709677429E-2"/>
    <n v="1.9043070967741935"/>
    <n v="0.46796469677419372"/>
    <n v="2.3722717935483875"/>
  </r>
  <r>
    <x v="2"/>
    <s v="SAMMTG677"/>
    <n v="58114"/>
    <s v="TAG SAMSUNG GALAXY A14 5G COM QR CODE 15X15"/>
    <x v="2"/>
    <x v="2"/>
    <n v="8.6592E-5"/>
    <n v="2.21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240"/>
    <n v="530.4"/>
    <n v="2.0782080000000001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310"/>
    <n v="685.1"/>
    <n v="2.6843519999999999E-2"/>
    <n v="680.10967741935474"/>
    <n v="2.6647989677419361E-2"/>
    <n v="1.9043070967741935"/>
    <n v="0.47966381419354848"/>
    <n v="2.3839709109677418"/>
  </r>
  <r>
    <x v="2"/>
    <s v="SAMMTG678"/>
    <n v="58114"/>
    <s v="TAG SAMSUNG GALAXY A34-A54 5G COM QR CODE 15X15"/>
    <x v="2"/>
    <x v="2"/>
    <n v="8.3968000000000007E-5"/>
    <n v="2.21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240"/>
    <n v="530.4"/>
    <n v="2.015232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310"/>
    <n v="685.1"/>
    <n v="2.6030080000000001E-2"/>
    <n v="680.10967741935474"/>
    <n v="2.5840474838709666E-2"/>
    <n v="1.9043070967741935"/>
    <n v="0.46512854709677398"/>
    <n v="2.3694356438709674"/>
  </r>
  <r>
    <x v="2"/>
    <s v="SAMMTG679"/>
    <n v="58114"/>
    <s v="TAG SAMSUNG GALAXY A04e COM QR CODE 15X15"/>
    <x v="2"/>
    <x v="2"/>
    <n v="8.7120000000000006E-5"/>
    <n v="2.21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240"/>
    <n v="530.4"/>
    <n v="2.09088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310"/>
    <n v="685.1"/>
    <n v="2.7007200000000002E-2"/>
    <n v="680.10967741935474"/>
    <n v="2.6810477419354845E-2"/>
    <n v="1.9043070967741935"/>
    <n v="0.48258859354838723"/>
    <n v="2.3868956903225809"/>
  </r>
  <r>
    <x v="2"/>
    <s v="SAMMTG680"/>
    <n v="58114"/>
    <s v="TAG SAMSUNG GALAXY A14 COM QR CODE 15X15"/>
    <x v="2"/>
    <x v="2"/>
    <n v="7.9794000000000002E-5"/>
    <n v="2.21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240"/>
    <n v="530.4"/>
    <n v="1.915056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310"/>
    <n v="685.1"/>
    <n v="2.473614E-2"/>
    <n v="680.10967741935474"/>
    <n v="2.4555960000000012E-2"/>
    <n v="1.9043070967741935"/>
    <n v="0.44200728000000022"/>
    <n v="2.3463143767741936"/>
  </r>
  <r>
    <x v="2"/>
    <s v="SAMMTG681"/>
    <n v="58114"/>
    <s v="TAG SAMSUNG GALAXY A23 5G COM QR CODE 15X15"/>
    <x v="2"/>
    <x v="2"/>
    <n v="8.9297999999999998E-5"/>
    <n v="2.21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15"/>
    <n v="254.15"/>
    <n v="1.026927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135"/>
    <n v="298.35000000000002"/>
    <n v="1.205523E-2"/>
    <n v="296.92419354838728"/>
    <n v="1.1997618387096766E-2"/>
    <n v="0.83138774193548448"/>
    <n v="0.21595713096774177"/>
    <n v="1.0473448729032262"/>
  </r>
  <r>
    <x v="2"/>
    <s v="SAMMTG682"/>
    <n v="58096"/>
    <s v="TAG SAMSUNG GALAXY A04e"/>
    <x v="2"/>
    <x v="2"/>
    <n v="3.0599999999999998E-5"/>
    <n v="0.82"/>
    <n v="4"/>
    <n v="3.28"/>
    <n v="1.2239999999999999E-4"/>
    <n v="4"/>
    <n v="3.28"/>
    <n v="1.2239999999999999E-4"/>
    <n v="4"/>
    <n v="3.28"/>
    <n v="1.2239999999999999E-4"/>
    <n v="4"/>
    <n v="3.28"/>
    <n v="1.2239999999999999E-4"/>
    <n v="4"/>
    <n v="3.28"/>
    <n v="1.2239999999999999E-4"/>
    <n v="4"/>
    <n v="3.28"/>
    <n v="1.2239999999999999E-4"/>
    <n v="4"/>
    <n v="3.28"/>
    <n v="1.2239999999999999E-4"/>
    <n v="4"/>
    <n v="3.28"/>
    <n v="1.2239999999999999E-4"/>
    <n v="4"/>
    <n v="3.28"/>
    <n v="1.2239999999999999E-4"/>
    <n v="4"/>
    <n v="3.28"/>
    <n v="1.2239999999999999E-4"/>
    <n v="4"/>
    <n v="3.28"/>
    <n v="1.2239999999999999E-4"/>
    <n v="4"/>
    <n v="3.28"/>
    <n v="1.2239999999999999E-4"/>
    <n v="4"/>
    <n v="3.28"/>
    <n v="1.2239999999999999E-4"/>
    <n v="4"/>
    <n v="3.28"/>
    <n v="1.2239999999999999E-4"/>
    <n v="4"/>
    <n v="3.28"/>
    <n v="1.2239999999999999E-4"/>
    <n v="4"/>
    <n v="3.28"/>
    <n v="1.2239999999999999E-4"/>
    <n v="4"/>
    <n v="3.28"/>
    <n v="1.22399999999999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87096774193552"/>
    <n v="6.7122580645161278E-5"/>
    <n v="5.0363870967741952E-3"/>
    <n v="1.208206451612903E-3"/>
    <n v="6.2445935483870984E-3"/>
  </r>
  <r>
    <x v="2"/>
    <s v="SAMMTG683"/>
    <n v="58096"/>
    <s v="TAG SAMSUNG GALAXY A54 5G"/>
    <x v="2"/>
    <x v="2"/>
    <n v="3.1279999999999999E-5"/>
    <n v="0.82"/>
    <n v="4"/>
    <n v="3.28"/>
    <n v="1.2511999999999999E-4"/>
    <n v="4"/>
    <n v="3.28"/>
    <n v="1.2511999999999999E-4"/>
    <n v="4"/>
    <n v="3.28"/>
    <n v="1.2511999999999999E-4"/>
    <n v="4"/>
    <n v="3.28"/>
    <n v="1.2511999999999999E-4"/>
    <n v="4"/>
    <n v="3.28"/>
    <n v="1.2511999999999999E-4"/>
    <n v="4"/>
    <n v="3.28"/>
    <n v="1.2511999999999999E-4"/>
    <n v="4"/>
    <n v="3.28"/>
    <n v="1.2511999999999999E-4"/>
    <n v="4"/>
    <n v="3.28"/>
    <n v="1.2511999999999999E-4"/>
    <n v="4"/>
    <n v="3.28"/>
    <n v="1.2511999999999999E-4"/>
    <n v="4"/>
    <n v="3.28"/>
    <n v="1.2511999999999999E-4"/>
    <n v="4"/>
    <n v="3.28"/>
    <n v="1.2511999999999999E-4"/>
    <n v="4"/>
    <n v="3.28"/>
    <n v="1.2511999999999999E-4"/>
    <n v="4"/>
    <n v="3.28"/>
    <n v="1.2511999999999999E-4"/>
    <n v="4"/>
    <n v="3.28"/>
    <n v="1.2511999999999999E-4"/>
    <n v="4"/>
    <n v="3.28"/>
    <n v="1.2511999999999999E-4"/>
    <n v="4"/>
    <n v="3.28"/>
    <n v="1.2511999999999999E-4"/>
    <n v="4"/>
    <n v="3.28"/>
    <n v="1.25119999999999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87096774193552"/>
    <n v="6.8614193548387106E-5"/>
    <n v="5.0363870967741952E-3"/>
    <n v="1.2350554838709679E-3"/>
    <n v="6.2714425806451634E-3"/>
  </r>
  <r>
    <x v="2"/>
    <s v="SAMMTG684"/>
    <n v="58096"/>
    <s v="TAG SAMSUNG GALAXY A23 5G"/>
    <x v="2"/>
    <x v="2"/>
    <n v="8.4456000000000006E-5"/>
    <n v="0.82"/>
    <n v="2"/>
    <n v="1.64"/>
    <n v="1.6891200000000001E-4"/>
    <n v="2"/>
    <n v="1.64"/>
    <n v="1.6891200000000001E-4"/>
    <n v="2"/>
    <n v="1.64"/>
    <n v="1.6891200000000001E-4"/>
    <n v="2"/>
    <n v="1.64"/>
    <n v="1.6891200000000001E-4"/>
    <n v="2"/>
    <n v="1.64"/>
    <n v="1.6891200000000001E-4"/>
    <n v="2"/>
    <n v="1.64"/>
    <n v="1.6891200000000001E-4"/>
    <n v="2"/>
    <n v="1.64"/>
    <n v="1.6891200000000001E-4"/>
    <n v="2"/>
    <n v="1.64"/>
    <n v="1.6891200000000001E-4"/>
    <n v="2"/>
    <n v="1.64"/>
    <n v="1.6891200000000001E-4"/>
    <n v="2"/>
    <n v="1.64"/>
    <n v="1.6891200000000001E-4"/>
    <n v="2"/>
    <n v="1.64"/>
    <n v="1.6891200000000001E-4"/>
    <n v="2"/>
    <n v="1.64"/>
    <n v="1.6891200000000001E-4"/>
    <n v="2"/>
    <n v="1.64"/>
    <n v="1.6891200000000001E-4"/>
    <n v="2"/>
    <n v="1.64"/>
    <n v="1.6891200000000001E-4"/>
    <n v="2"/>
    <n v="1.64"/>
    <n v="1.6891200000000001E-4"/>
    <n v="2"/>
    <n v="1.64"/>
    <n v="1.6891200000000001E-4"/>
    <n v="2"/>
    <n v="1.64"/>
    <n v="1.68912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935483870967758"/>
    <n v="9.262916129032262E-5"/>
    <n v="2.5181935483870976E-3"/>
    <n v="1.6673249032258071E-3"/>
    <n v="4.1855184516129042E-3"/>
  </r>
  <r>
    <x v="2"/>
    <s v="SAMMTG685"/>
    <n v="58096"/>
    <s v="TAG SAMSUNG GALAXY A14"/>
    <x v="2"/>
    <x v="2"/>
    <n v="3.1279999999999999E-5"/>
    <n v="0.82"/>
    <n v="6"/>
    <n v="4.92"/>
    <n v="1.8767999999999999E-4"/>
    <n v="6"/>
    <n v="4.92"/>
    <n v="1.8767999999999999E-4"/>
    <n v="6"/>
    <n v="4.92"/>
    <n v="1.8767999999999999E-4"/>
    <n v="6"/>
    <n v="4.92"/>
    <n v="1.8767999999999999E-4"/>
    <n v="6"/>
    <n v="4.92"/>
    <n v="1.8767999999999999E-4"/>
    <n v="6"/>
    <n v="4.92"/>
    <n v="1.8767999999999999E-4"/>
    <n v="6"/>
    <n v="4.92"/>
    <n v="1.8767999999999999E-4"/>
    <n v="6"/>
    <n v="4.92"/>
    <n v="1.8767999999999999E-4"/>
    <n v="6"/>
    <n v="4.92"/>
    <n v="1.8767999999999999E-4"/>
    <n v="6"/>
    <n v="4.92"/>
    <n v="1.8767999999999999E-4"/>
    <n v="6"/>
    <n v="4.92"/>
    <n v="1.8767999999999999E-4"/>
    <n v="6"/>
    <n v="4.92"/>
    <n v="1.8767999999999999E-4"/>
    <n v="6"/>
    <n v="4.92"/>
    <n v="1.8767999999999999E-4"/>
    <n v="6"/>
    <n v="4.92"/>
    <n v="1.8767999999999999E-4"/>
    <n v="6"/>
    <n v="4.92"/>
    <n v="1.8767999999999999E-4"/>
    <n v="6"/>
    <n v="4.92"/>
    <n v="1.8767999999999999E-4"/>
    <n v="6"/>
    <n v="4.92"/>
    <n v="1.87679999999999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980645161290329"/>
    <n v="1.0292129032258065E-4"/>
    <n v="7.5545806451612933E-3"/>
    <n v="1.8525832258064515E-3"/>
    <n v="9.4071638709677455E-3"/>
  </r>
  <r>
    <x v="2"/>
    <s v="SAMMTG686"/>
    <n v="58096"/>
    <s v="TAG SAMSUNG GALAXY A34 5G"/>
    <x v="2"/>
    <x v="2"/>
    <n v="3.0360000000000001E-5"/>
    <n v="0.82"/>
    <n v="6"/>
    <n v="4.92"/>
    <n v="1.8216E-4"/>
    <n v="6"/>
    <n v="4.92"/>
    <n v="1.8216E-4"/>
    <n v="6"/>
    <n v="4.92"/>
    <n v="1.8216E-4"/>
    <n v="6"/>
    <n v="4.92"/>
    <n v="1.8216E-4"/>
    <n v="6"/>
    <n v="4.92"/>
    <n v="1.8216E-4"/>
    <n v="6"/>
    <n v="4.92"/>
    <n v="1.8216E-4"/>
    <n v="6"/>
    <n v="4.92"/>
    <n v="1.8216E-4"/>
    <n v="6"/>
    <n v="4.92"/>
    <n v="1.8216E-4"/>
    <n v="6"/>
    <n v="4.92"/>
    <n v="1.8216E-4"/>
    <n v="6"/>
    <n v="4.92"/>
    <n v="1.8216E-4"/>
    <n v="6"/>
    <n v="4.92"/>
    <n v="1.8216E-4"/>
    <n v="6"/>
    <n v="4.92"/>
    <n v="1.8216E-4"/>
    <n v="6"/>
    <n v="4.92"/>
    <n v="1.8216E-4"/>
    <n v="6"/>
    <n v="4.92"/>
    <n v="1.8216E-4"/>
    <n v="6"/>
    <n v="4.92"/>
    <n v="1.8216E-4"/>
    <n v="6"/>
    <n v="4.92"/>
    <n v="1.8216E-4"/>
    <n v="6"/>
    <n v="4.92"/>
    <n v="1.8216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980645161290329"/>
    <n v="9.9894193548387064E-5"/>
    <n v="7.5545806451612933E-3"/>
    <n v="1.7980954838709672E-3"/>
    <n v="9.3526761290322613E-3"/>
  </r>
  <r>
    <x v="2"/>
    <s v="SAMMTG687"/>
    <n v="58096"/>
    <s v="TAG SAMSUNG GALAXY A04S"/>
    <x v="2"/>
    <x v="2"/>
    <n v="3.136130709246194E-5"/>
    <n v="0.82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0"/>
    <n v="0"/>
    <n v="0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55"/>
    <n v="45.099999999999994"/>
    <n v="1.7248718900854066E-3"/>
    <n v="43.645161290322569"/>
    <n v="1.6692308613729737E-3"/>
    <n v="0.12220645161290321"/>
    <n v="3.0046155504713526E-2"/>
    <n v="0.15225260711761673"/>
  </r>
  <r>
    <x v="2"/>
    <s v="SAMMTG689"/>
    <n v="58096"/>
    <s v="TAG SAMSUNG GALAXY A14 5G"/>
    <x v="2"/>
    <x v="2"/>
    <n v="3.130318754633062E-5"/>
    <n v="0.82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45"/>
    <n v="36.9"/>
    <n v="1.4086434395848778E-3"/>
    <n v="36.9"/>
    <n v="1.4086434395848772E-3"/>
    <n v="0.10332000000000001"/>
    <n v="2.5355581912527788E-2"/>
    <n v="0.12867558191252779"/>
  </r>
  <r>
    <x v="2"/>
    <s v="SAMMTG692"/>
    <n v="49111090"/>
    <s v="TAG SAMSUNG GALAXY A04e COM QR CODE 10x7 CM"/>
    <x v="2"/>
    <x v="2"/>
    <n v="6.5208004115226338E-5"/>
    <n v="3.16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29"/>
    <n v="91.64"/>
    <n v="1.8910321193415637E-3"/>
    <n v="91.64"/>
    <n v="1.8910321193415648E-3"/>
    <n v="0.25659200000000004"/>
    <n v="3.4038578148148167E-2"/>
    <n v="0.29063057814814819"/>
  </r>
  <r>
    <x v="2"/>
    <s v="SAMMTG693"/>
    <n v="49111090"/>
    <s v="TAG SAMSUNG GALAXY A04S COM QR CODE  10X7 CM"/>
    <x v="2"/>
    <x v="2"/>
    <n v="7.2071995884773662E-5"/>
    <n v="3.16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185"/>
    <n v="584.6"/>
    <n v="1.3333319238683127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235"/>
    <n v="742.6"/>
    <n v="1.6936919032921809E-2"/>
    <n v="737.5032258064515"/>
    <n v="1.6820673878268955E-2"/>
    <n v="2.0650090322580645"/>
    <n v="0.30277212980884122"/>
    <n v="2.3677811620669056"/>
  </r>
  <r>
    <x v="2"/>
    <s v="SAMMTG694"/>
    <n v="49111090"/>
    <s v="TAG SAMSUNG GALAXY A54 5G COM QR CODE 10X7 CM"/>
    <x v="2"/>
    <x v="2"/>
    <n v="6.6924002677376168E-5"/>
    <n v="3.16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0"/>
    <n v="0"/>
    <n v="0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28"/>
    <n v="88.48"/>
    <n v="1.8738720749665327E-3"/>
    <n v="85.625806451612902"/>
    <n v="1.8134245886772891E-3"/>
    <n v="0.23975225806451617"/>
    <n v="3.2641642596191206E-2"/>
    <n v="0.27239390066070734"/>
  </r>
  <r>
    <x v="2"/>
    <s v="SAMMTG696"/>
    <n v="49111090"/>
    <s v="TAG SAMSUNG GALAXY A34 5G  COM QR CODE 10X7 CM"/>
    <x v="2"/>
    <x v="2"/>
    <n v="6.656E-5"/>
    <n v="3.16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15"/>
    <n v="47.400000000000006"/>
    <n v="9.9839999999999998E-4"/>
    <n v="47.40000000000002"/>
    <n v="9.9839999999999998E-4"/>
    <n v="0.13272000000000009"/>
    <n v="1.79712E-2"/>
    <n v="0.15069120000000008"/>
  </r>
  <r>
    <x v="2"/>
    <s v="SAMMTG697"/>
    <n v="49111090"/>
    <s v="TAG SAMSUNG GALAXY A14 5G COM QR CODE 10X7 CM"/>
    <x v="2"/>
    <x v="2"/>
    <n v="6.4895997942386829E-5"/>
    <n v="3.16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48"/>
    <n v="151.68"/>
    <n v="3.1150079012345678E-3"/>
    <n v="151.67999999999998"/>
    <n v="3.1150079012345665E-3"/>
    <n v="0.42470400000000003"/>
    <n v="5.6070142222222195E-2"/>
    <n v="0.4807741422222222"/>
  </r>
  <r>
    <x v="2"/>
    <s v="SAMMTG698"/>
    <n v="49111090"/>
    <s v="TAG SAMSUNG GALAXY A23 5G ESTAB C QR CODE 10X7 CM"/>
    <x v="2"/>
    <x v="2"/>
    <n v="6.3231995884773659E-5"/>
    <n v="3.16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49"/>
    <n v="154.84"/>
    <n v="3.0983677983539093E-3"/>
    <n v="154.84000000000006"/>
    <n v="3.0983677983539111E-3"/>
    <n v="0.43355200000000021"/>
    <n v="5.5770620370370401E-2"/>
    <n v="0.48932262037037061"/>
  </r>
  <r>
    <x v="2"/>
    <s v="SAMMTG699"/>
    <n v="49111090"/>
    <s v="TAG SAMSUNG GALAXY S23 5G COM QR CODE 10X7 CM"/>
    <x v="2"/>
    <x v="2"/>
    <n v="6.4895997942386829E-5"/>
    <n v="3.16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50"/>
    <n v="158"/>
    <n v="3.2447998971193415E-3"/>
    <n v="158"/>
    <n v="3.2447998971193428E-3"/>
    <n v="0.44240000000000007"/>
    <n v="5.8406398148148173E-2"/>
    <n v="0.5008063981481482"/>
  </r>
  <r>
    <x v="2"/>
    <s v="SAMMTG700"/>
    <n v="49111090"/>
    <s v="TAG SAMSUNG GALAXY S21  FE 5G COM QR CODE 10X7 M"/>
    <x v="2"/>
    <x v="2"/>
    <n v="6.656E-5"/>
    <n v="3.16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2"/>
    <n v="6.32"/>
    <n v="1.3312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3"/>
    <n v="9.48"/>
    <n v="1.9967999999999999E-4"/>
    <n v="9.3780645161290312"/>
    <n v="1.9753290322580634E-4"/>
    <n v="2.6258580645161293E-2"/>
    <n v="3.555592258064514E-3"/>
    <n v="2.9814172903225807E-2"/>
  </r>
  <r>
    <x v="2"/>
    <s v="SAMMTG701"/>
    <n v="49111090"/>
    <s v="TAG SAMSUNG GALAXY S23 + 5G COM QR CODE 10X7 CM"/>
    <x v="2"/>
    <x v="2"/>
    <n v="6.988800411522634E-5"/>
    <n v="3.16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57"/>
    <n v="180.12"/>
    <n v="3.9836162345679013E-3"/>
    <n v="180.11999999999992"/>
    <n v="3.9836162345679013E-3"/>
    <n v="0.5043359999999999"/>
    <n v="7.1705092222222225E-2"/>
    <n v="0.57604109222222211"/>
  </r>
  <r>
    <x v="2"/>
    <s v="SAMMTG702"/>
    <n v="0"/>
    <s v="TAG GALAXY A14 LTE 10X7"/>
    <x v="2"/>
    <x v="2"/>
    <n v="6.177599770642202E-5"/>
    <n v="3.16"/>
    <n v="2"/>
    <n v="6.32"/>
    <n v="1.2355199541284404E-4"/>
    <n v="2"/>
    <n v="6.32"/>
    <n v="1.2355199541284404E-4"/>
    <n v="2"/>
    <n v="6.32"/>
    <n v="1.2355199541284404E-4"/>
    <n v="2"/>
    <n v="6.32"/>
    <n v="1.2355199541284404E-4"/>
    <n v="2"/>
    <n v="6.32"/>
    <n v="1.2355199541284404E-4"/>
    <n v="2"/>
    <n v="6.32"/>
    <n v="1.2355199541284404E-4"/>
    <n v="2"/>
    <n v="6.32"/>
    <n v="1.2355199541284404E-4"/>
    <n v="2"/>
    <n v="6.32"/>
    <n v="1.2355199541284404E-4"/>
    <n v="2"/>
    <n v="6.32"/>
    <n v="1.2355199541284404E-4"/>
    <n v="2"/>
    <n v="6.32"/>
    <n v="1.2355199541284404E-4"/>
    <n v="2"/>
    <n v="6.32"/>
    <n v="1.2355199541284404E-4"/>
    <n v="2"/>
    <n v="6.32"/>
    <n v="1.2355199541284404E-4"/>
    <n v="2"/>
    <n v="6.32"/>
    <n v="1.2355199541284404E-4"/>
    <n v="2"/>
    <n v="6.32"/>
    <n v="1.2355199541284404E-4"/>
    <n v="2"/>
    <n v="6.32"/>
    <n v="1.2355199541284404E-4"/>
    <n v="2"/>
    <n v="6.32"/>
    <n v="1.2355199541284404E-4"/>
    <n v="2"/>
    <n v="6.32"/>
    <n v="1.2355199541284404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658064516129024"/>
    <n v="6.7754320065108032E-5"/>
    <n v="9.7042580645161271E-3"/>
    <n v="1.2195777611719446E-3"/>
    <n v="1.0923835825688072E-2"/>
  </r>
  <r>
    <x v="2"/>
    <s v="SAMMTG703"/>
    <n v="0"/>
    <s v="TAG GALAXY S21 FE 5G 10X7"/>
    <x v="2"/>
    <x v="2"/>
    <n v="6.8072727272727265E-5"/>
    <n v="3.16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2"/>
    <n v="69.52000000000001"/>
    <n v="1.4975999999999998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27"/>
    <n v="85.320000000000007"/>
    <n v="1.8379636363636362E-3"/>
    <n v="84.810322580645177"/>
    <n v="1.8269841642228727E-3"/>
    <n v="0.23746890322580652"/>
    <n v="3.2885714956011711E-2"/>
    <n v="0.27035461818181822"/>
  </r>
  <r>
    <x v="2"/>
    <s v="SAMMTG706"/>
    <n v="0"/>
    <s v="TAG GALAXY A34 5G 10X7"/>
    <x v="2"/>
    <x v="2"/>
    <n v="7.4954954954954944E-5"/>
    <n v="3.16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0"/>
    <n v="0"/>
    <n v="0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53"/>
    <n v="167.48000000000002"/>
    <n v="3.972612612612612E-3"/>
    <n v="162.07741935483864"/>
    <n v="3.8444638186573678E-3"/>
    <n v="0.45381677419354827"/>
    <n v="6.9200348735832626E-2"/>
    <n v="0.52301712292938085"/>
  </r>
  <r>
    <x v="2"/>
    <s v="SAMMTG707"/>
    <n v="0"/>
    <s v="TAG GALAXY A54 5G 10X7"/>
    <x v="2"/>
    <x v="2"/>
    <n v="7.8702702702702714E-5"/>
    <n v="3.16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0"/>
    <n v="0"/>
    <n v="0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53"/>
    <n v="167.48000000000002"/>
    <n v="4.1712432432432439E-3"/>
    <n v="162.07741935483864"/>
    <n v="4.0366870095902381E-3"/>
    <n v="0.45381677419354827"/>
    <n v="7.266036617262428E-2"/>
    <n v="0.52647714036617255"/>
  </r>
  <r>
    <x v="2"/>
    <s v="SAMMTG708"/>
    <s v="11677-063"/>
    <s v="TAG GALAXY Z FLIP5 C LOGO E QR CODE "/>
    <x v="2"/>
    <x v="2"/>
    <n v="4.2788620689655175E-5"/>
    <n v="9.949999999999999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0"/>
    <n v="0"/>
    <n v="0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8"/>
    <n v="577.09999999999991"/>
    <n v="2.4817400000000001E-3"/>
    <n v="558.48387096774206"/>
    <n v="2.4016838709677427E-3"/>
    <n v="1.563754838709678"/>
    <n v="4.3230309677419372E-2"/>
    <n v="1.6069851483870974"/>
  </r>
  <r>
    <x v="2"/>
    <s v="SAMMTG709"/>
    <s v="11677-062"/>
    <s v="TAG GALAXY Z FOLD5 Z FLIP5 C LOGO E QR CODE"/>
    <x v="2"/>
    <x v="2"/>
    <n v="4.7533333333333328E-5"/>
    <n v="9.9499999999999993"/>
    <n v="197"/>
    <n v="1960.1499999999999"/>
    <n v="9.3640666666666653E-3"/>
    <n v="197"/>
    <n v="1960.1499999999999"/>
    <n v="9.3640666666666653E-3"/>
    <n v="197"/>
    <n v="1960.1499999999999"/>
    <n v="9.3640666666666653E-3"/>
    <n v="197"/>
    <n v="1960.1499999999999"/>
    <n v="9.3640666666666653E-3"/>
    <n v="197"/>
    <n v="1960.1499999999999"/>
    <n v="9.3640666666666653E-3"/>
    <n v="197"/>
    <n v="1960.1499999999999"/>
    <n v="9.3640666666666653E-3"/>
    <n v="197"/>
    <n v="1960.1499999999999"/>
    <n v="9.3640666666666653E-3"/>
    <n v="197"/>
    <n v="1960.1499999999999"/>
    <n v="9.3640666666666653E-3"/>
    <n v="197"/>
    <n v="1960.1499999999999"/>
    <n v="9.3640666666666653E-3"/>
    <n v="197"/>
    <n v="1960.1499999999999"/>
    <n v="9.3640666666666653E-3"/>
    <n v="197"/>
    <n v="1960.1499999999999"/>
    <n v="9.3640666666666653E-3"/>
    <n v="193"/>
    <n v="1920.35"/>
    <n v="9.1739333333333319E-3"/>
    <n v="193"/>
    <n v="1920.35"/>
    <n v="9.1739333333333319E-3"/>
    <n v="193"/>
    <n v="1920.35"/>
    <n v="9.1739333333333319E-3"/>
    <n v="193"/>
    <n v="1920.35"/>
    <n v="9.1739333333333319E-3"/>
    <n v="193"/>
    <n v="1920.35"/>
    <n v="9.1739333333333319E-3"/>
    <n v="193"/>
    <n v="1920.35"/>
    <n v="9.1739333333333319E-3"/>
    <n v="193"/>
    <n v="1920.35"/>
    <n v="9.1739333333333319E-3"/>
    <n v="193"/>
    <n v="1920.35"/>
    <n v="9.1739333333333319E-3"/>
    <n v="197"/>
    <n v="1960.1499999999999"/>
    <n v="9.3640666666666653E-3"/>
    <n v="167"/>
    <n v="1661.6499999999999"/>
    <n v="7.9380666666666651E-3"/>
    <n v="197"/>
    <n v="1960.1499999999999"/>
    <n v="9.3640666666666653E-3"/>
    <n v="197"/>
    <n v="1960.1499999999999"/>
    <n v="9.3640666666666653E-3"/>
    <n v="197"/>
    <n v="1960.1499999999999"/>
    <n v="9.3640666666666653E-3"/>
    <n v="197"/>
    <n v="1960.1499999999999"/>
    <n v="9.3640666666666653E-3"/>
    <n v="197"/>
    <n v="1960.1499999999999"/>
    <n v="9.3640666666666653E-3"/>
    <n v="197"/>
    <n v="1960.1499999999999"/>
    <n v="9.3640666666666653E-3"/>
    <n v="197"/>
    <n v="1960.1499999999999"/>
    <n v="9.3640666666666653E-3"/>
    <n v="197"/>
    <n v="1960.1499999999999"/>
    <n v="9.3640666666666653E-3"/>
    <n v="197"/>
    <n v="1960.1499999999999"/>
    <n v="9.3640666666666653E-3"/>
    <n v="197"/>
    <n v="1960.1499999999999"/>
    <n v="9.3640666666666653E-3"/>
    <n v="1940.2500000000002"/>
    <n v="9.2690000000000012E-3"/>
    <n v="5.4327000000000014"/>
    <n v="0.16684200000000002"/>
    <n v="5.5995420000000014"/>
  </r>
  <r>
    <x v="2"/>
    <s v="SAMMTG710"/>
    <s v="11677-061"/>
    <s v="TAG GALAXY Z FOLD5 Z FLIP5 S LOGO C QR CODE"/>
    <x v="2"/>
    <x v="2"/>
    <n v="3.959471264367816E-5"/>
    <n v="9.949999999999999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67"/>
    <n v="666.65"/>
    <n v="2.6528457471264367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7"/>
    <n v="865.65"/>
    <n v="3.44474E-3"/>
    <n v="859.23064516129068"/>
    <n v="3.4191950241008544E-3"/>
    <n v="2.4058458064516142"/>
    <n v="6.1545510433815377E-2"/>
    <n v="2.4673913168854296"/>
  </r>
  <r>
    <x v="2"/>
    <s v="SAMMTG711"/>
    <s v="2023-1673"/>
    <s v="TAG GALAXY WATCH6-WATCH6 CLASSIC 11X11"/>
    <x v="2"/>
    <x v="5"/>
    <n v="1.2979203125E-4"/>
    <n v="3.5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98"/>
    <n v="343"/>
    <n v="1.27196190625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128"/>
    <n v="448"/>
    <n v="1.6613380000000001E-2"/>
    <n v="444.61290322580646"/>
    <n v="1.6487774808467748E-2"/>
    <n v="1.2449161290322583"/>
    <n v="0.29677994655241946"/>
    <n v="1.5416960755846778"/>
  </r>
  <r>
    <x v="2"/>
    <s v="SAMMTG713"/>
    <s v="797978-5"/>
    <s v="TAG COMPRAR NA LOJA ATE O QUE NAO ESTA LA STORE+"/>
    <x v="2"/>
    <x v="2"/>
    <n v="3.6837209302325579E-5"/>
    <n v="9.4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66"/>
    <n v="620.4"/>
    <n v="2.4312558139534882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6"/>
    <n v="808.4"/>
    <n v="3.1679999999999998E-3"/>
    <n v="802.33548387096801"/>
    <n v="3.1442340585146294E-3"/>
    <n v="2.2465393548387107"/>
    <n v="5.6596213053263331E-2"/>
    <n v="2.303135567891974"/>
  </r>
  <r>
    <x v="2"/>
    <s v="SAMMTG714"/>
    <n v="58668"/>
    <s v="TAG CADEADO GALAXY GRATUITO POR 2 ANOS QR CODE "/>
    <x v="2"/>
    <x v="2"/>
    <n v="4.6400000000000005E-6"/>
    <n v="0.43"/>
    <n v="2577"/>
    <n v="1108.1099999999999"/>
    <n v="1.1957280000000001E-2"/>
    <n v="2577"/>
    <n v="1108.1099999999999"/>
    <n v="1.1957280000000001E-2"/>
    <n v="2577"/>
    <n v="1108.1099999999999"/>
    <n v="1.1957280000000001E-2"/>
    <n v="2577"/>
    <n v="1108.1099999999999"/>
    <n v="1.1957280000000001E-2"/>
    <n v="2577"/>
    <n v="1108.1099999999999"/>
    <n v="1.1957280000000001E-2"/>
    <n v="2577"/>
    <n v="1108.1099999999999"/>
    <n v="1.1957280000000001E-2"/>
    <n v="2577"/>
    <n v="1108.1099999999999"/>
    <n v="1.1957280000000001E-2"/>
    <n v="2577"/>
    <n v="1108.1099999999999"/>
    <n v="1.1957280000000001E-2"/>
    <n v="2577"/>
    <n v="1108.1099999999999"/>
    <n v="1.1957280000000001E-2"/>
    <n v="2577"/>
    <n v="1108.1099999999999"/>
    <n v="1.1957280000000001E-2"/>
    <n v="2577"/>
    <n v="1108.1099999999999"/>
    <n v="1.1957280000000001E-2"/>
    <n v="2568"/>
    <n v="1104.24"/>
    <n v="1.1915520000000001E-2"/>
    <n v="2568"/>
    <n v="1104.24"/>
    <n v="1.1915520000000001E-2"/>
    <n v="2568"/>
    <n v="1104.24"/>
    <n v="1.1915520000000001E-2"/>
    <n v="2568"/>
    <n v="1104.24"/>
    <n v="1.1915520000000001E-2"/>
    <n v="2568"/>
    <n v="1104.24"/>
    <n v="1.1915520000000001E-2"/>
    <n v="2568"/>
    <n v="1104.24"/>
    <n v="1.1915520000000001E-2"/>
    <n v="2568"/>
    <n v="1104.24"/>
    <n v="1.1915520000000001E-2"/>
    <n v="2527"/>
    <n v="1086.6099999999999"/>
    <n v="1.1725280000000001E-2"/>
    <n v="2536"/>
    <n v="1090.48"/>
    <n v="1.1767040000000001E-2"/>
    <n v="1700"/>
    <n v="731"/>
    <n v="7.8880000000000009E-3"/>
    <n v="2069"/>
    <n v="889.67"/>
    <n v="9.6001600000000017E-3"/>
    <n v="1338"/>
    <n v="575.34"/>
    <n v="6.2083200000000007E-3"/>
    <n v="1338"/>
    <n v="575.34"/>
    <n v="6.2083200000000007E-3"/>
    <n v="1338"/>
    <n v="575.34"/>
    <n v="6.2083200000000007E-3"/>
    <n v="1203"/>
    <n v="517.29"/>
    <n v="5.5819200000000006E-3"/>
    <n v="1203"/>
    <n v="517.29"/>
    <n v="5.5819200000000006E-3"/>
    <n v="1203"/>
    <n v="517.29"/>
    <n v="5.5819200000000006E-3"/>
    <n v="1203"/>
    <n v="517.29"/>
    <n v="5.5819200000000006E-3"/>
    <n v="1203"/>
    <n v="517.29"/>
    <n v="5.5819200000000006E-3"/>
    <n v="1203"/>
    <n v="517.29"/>
    <n v="5.5819200000000006E-3"/>
    <n v="920.85193548387122"/>
    <n v="9.9366348387096865E-3"/>
    <n v="2.5783854193548397"/>
    <n v="0.17885942709677435"/>
    <n v="2.7572448464516142"/>
  </r>
  <r>
    <x v="2"/>
    <s v="SAMMTG715"/>
    <n v="58669"/>
    <s v="TAG CADEADO GALAXY BLOQUEIO TOTAL QR CODE "/>
    <x v="2"/>
    <x v="2"/>
    <n v="4.2977999999999997E-6"/>
    <n v="0.38"/>
    <n v="10435"/>
    <n v="3965.3"/>
    <n v="4.4847542999999997E-2"/>
    <n v="10435"/>
    <n v="3965.3"/>
    <n v="4.4847542999999997E-2"/>
    <n v="10435"/>
    <n v="3965.3"/>
    <n v="4.4847542999999997E-2"/>
    <n v="10435"/>
    <n v="3965.3"/>
    <n v="4.4847542999999997E-2"/>
    <n v="10435"/>
    <n v="3965.3"/>
    <n v="4.4847542999999997E-2"/>
    <n v="10435"/>
    <n v="3965.3"/>
    <n v="4.4847542999999997E-2"/>
    <n v="10435"/>
    <n v="3965.3"/>
    <n v="4.4847542999999997E-2"/>
    <n v="10435"/>
    <n v="3965.3"/>
    <n v="4.4847542999999997E-2"/>
    <n v="10435"/>
    <n v="3965.3"/>
    <n v="4.4847542999999997E-2"/>
    <n v="10435"/>
    <n v="3965.3"/>
    <n v="4.4847542999999997E-2"/>
    <n v="10435"/>
    <n v="3965.3"/>
    <n v="4.4847542999999997E-2"/>
    <n v="10421"/>
    <n v="3959.98"/>
    <n v="4.4787373799999995E-2"/>
    <n v="10421"/>
    <n v="3959.98"/>
    <n v="4.4787373799999995E-2"/>
    <n v="10421"/>
    <n v="3959.98"/>
    <n v="4.4787373799999995E-2"/>
    <n v="10421"/>
    <n v="3959.98"/>
    <n v="4.4787373799999995E-2"/>
    <n v="10421"/>
    <n v="3959.98"/>
    <n v="4.4787373799999995E-2"/>
    <n v="10421"/>
    <n v="3959.98"/>
    <n v="4.4787373799999995E-2"/>
    <n v="10421"/>
    <n v="3959.98"/>
    <n v="4.4787373799999995E-2"/>
    <n v="10301"/>
    <n v="3914.38"/>
    <n v="4.4271637799999999E-2"/>
    <n v="10315"/>
    <n v="3919.7000000000003"/>
    <n v="4.4331807000000001E-2"/>
    <n v="6769"/>
    <n v="2572.2200000000003"/>
    <n v="2.9091808199999999E-2"/>
    <n v="8569"/>
    <n v="3256.2200000000003"/>
    <n v="3.6827848199999999E-2"/>
    <n v="6344"/>
    <n v="2410.7200000000003"/>
    <n v="2.7265243199999997E-2"/>
    <n v="6344"/>
    <n v="2410.7200000000003"/>
    <n v="2.7265243199999997E-2"/>
    <n v="6344"/>
    <n v="2410.7200000000003"/>
    <n v="2.7265243199999997E-2"/>
    <n v="5984"/>
    <n v="2273.92"/>
    <n v="2.5718035199999999E-2"/>
    <n v="5984"/>
    <n v="2273.92"/>
    <n v="2.5718035199999999E-2"/>
    <n v="5984"/>
    <n v="2273.92"/>
    <n v="2.5718035199999999E-2"/>
    <n v="5984"/>
    <n v="2273.92"/>
    <n v="2.5718035199999999E-2"/>
    <n v="5984"/>
    <n v="2273.92"/>
    <n v="2.5718035199999999E-2"/>
    <n v="5984"/>
    <n v="2273.92"/>
    <n v="2.5718035199999999E-2"/>
    <n v="3415.3664516129047"/>
    <n v="3.8627794567741937E-2"/>
    <n v="9.5630260645161353"/>
    <n v="0.6953003022193549"/>
    <n v="10.25832636673549"/>
  </r>
  <r>
    <x v="2"/>
    <s v="SAMMTG716"/>
    <n v="67"/>
    <s v="TAG ACRILICO GALAXY TAB S9+ SEM LOGO COM QR CODE "/>
    <x v="2"/>
    <x v="4"/>
    <n v="8.8660000000000008E-5"/>
    <n v="12.4"/>
    <n v="1"/>
    <n v="12.4"/>
    <n v="8.8660000000000008E-5"/>
    <n v="1"/>
    <n v="12.4"/>
    <n v="8.8660000000000008E-5"/>
    <n v="1"/>
    <n v="12.4"/>
    <n v="8.8660000000000008E-5"/>
    <n v="1"/>
    <n v="12.4"/>
    <n v="8.8660000000000008E-5"/>
    <n v="1"/>
    <n v="12.4"/>
    <n v="8.8660000000000008E-5"/>
    <n v="1"/>
    <n v="12.4"/>
    <n v="8.8660000000000008E-5"/>
    <n v="1"/>
    <n v="12.4"/>
    <n v="8.8660000000000008E-5"/>
    <n v="1"/>
    <n v="12.4"/>
    <n v="8.8660000000000008E-5"/>
    <n v="1"/>
    <n v="12.4"/>
    <n v="8.8660000000000008E-5"/>
    <n v="1"/>
    <n v="12.4"/>
    <n v="8.8660000000000008E-5"/>
    <n v="1"/>
    <n v="12.4"/>
    <n v="8.8660000000000008E-5"/>
    <n v="1"/>
    <n v="12.4"/>
    <n v="8.8660000000000008E-5"/>
    <n v="1"/>
    <n v="12.4"/>
    <n v="8.8660000000000008E-5"/>
    <n v="1"/>
    <n v="12.4"/>
    <n v="8.8660000000000008E-5"/>
    <n v="1"/>
    <n v="12.4"/>
    <n v="8.8660000000000008E-5"/>
    <n v="1"/>
    <n v="12.4"/>
    <n v="8.8660000000000008E-5"/>
    <n v="1"/>
    <n v="12.4"/>
    <n v="8.8660000000000008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000000000000025"/>
    <n v="4.8619999999999992E-5"/>
    <n v="1.9040000000000008E-2"/>
    <n v="8.7515999999999983E-4"/>
    <n v="1.9915160000000008E-2"/>
  </r>
  <r>
    <x v="2"/>
    <s v="SAMMTG717"/>
    <n v="68"/>
    <s v="TAG ACRILICO GALAXY TAB S9 ULTRA COM LOGO E QR COD"/>
    <x v="2"/>
    <x v="4"/>
    <n v="7.0927999999999996E-5"/>
    <n v="12.4"/>
    <n v="1"/>
    <n v="12.4"/>
    <n v="7.0927999999999996E-5"/>
    <n v="1"/>
    <n v="12.4"/>
    <n v="7.0927999999999996E-5"/>
    <n v="1"/>
    <n v="12.4"/>
    <n v="7.0927999999999996E-5"/>
    <n v="1"/>
    <n v="12.4"/>
    <n v="7.0927999999999996E-5"/>
    <n v="1"/>
    <n v="12.4"/>
    <n v="7.0927999999999996E-5"/>
    <n v="1"/>
    <n v="12.4"/>
    <n v="7.0927999999999996E-5"/>
    <n v="1"/>
    <n v="12.4"/>
    <n v="7.0927999999999996E-5"/>
    <n v="1"/>
    <n v="12.4"/>
    <n v="7.0927999999999996E-5"/>
    <n v="1"/>
    <n v="12.4"/>
    <n v="7.0927999999999996E-5"/>
    <n v="1"/>
    <n v="12.4"/>
    <n v="7.0927999999999996E-5"/>
    <n v="1"/>
    <n v="12.4"/>
    <n v="7.0927999999999996E-5"/>
    <n v="1"/>
    <n v="12.4"/>
    <n v="7.0927999999999996E-5"/>
    <n v="1"/>
    <n v="12.4"/>
    <n v="7.0927999999999996E-5"/>
    <n v="1"/>
    <n v="12.4"/>
    <n v="7.0927999999999996E-5"/>
    <n v="1"/>
    <n v="12.4"/>
    <n v="7.0927999999999996E-5"/>
    <n v="1"/>
    <n v="12.4"/>
    <n v="7.0927999999999996E-5"/>
    <n v="1"/>
    <n v="12.4"/>
    <n v="7.0927999999999996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000000000000025"/>
    <n v="3.8896000000000015E-5"/>
    <n v="1.9040000000000008E-2"/>
    <n v="7.0012800000000027E-4"/>
    <n v="1.974012800000001E-2"/>
  </r>
  <r>
    <x v="2"/>
    <s v="SAMMTG718"/>
    <n v="70"/>
    <s v="TAG ACRILICO GALAXY TAB S9+ COM LOGO E QR CODE"/>
    <x v="2"/>
    <x v="4"/>
    <n v="1.1082504347826086E-4"/>
    <n v="12.4"/>
    <n v="1"/>
    <n v="12.4"/>
    <n v="1.1082504347826086E-4"/>
    <n v="1"/>
    <n v="12.4"/>
    <n v="1.1082504347826086E-4"/>
    <n v="1"/>
    <n v="12.4"/>
    <n v="1.1082504347826086E-4"/>
    <n v="1"/>
    <n v="12.4"/>
    <n v="1.1082504347826086E-4"/>
    <n v="1"/>
    <n v="12.4"/>
    <n v="1.1082504347826086E-4"/>
    <n v="1"/>
    <n v="12.4"/>
    <n v="1.1082504347826086E-4"/>
    <n v="1"/>
    <n v="12.4"/>
    <n v="1.1082504347826086E-4"/>
    <n v="1"/>
    <n v="12.4"/>
    <n v="1.1082504347826086E-4"/>
    <n v="1"/>
    <n v="12.4"/>
    <n v="1.1082504347826086E-4"/>
    <n v="1"/>
    <n v="12.4"/>
    <n v="1.1082504347826086E-4"/>
    <n v="1"/>
    <n v="12.4"/>
    <n v="1.1082504347826086E-4"/>
    <n v="1"/>
    <n v="12.4"/>
    <n v="1.1082504347826086E-4"/>
    <n v="1"/>
    <n v="12.4"/>
    <n v="1.1082504347826086E-4"/>
    <n v="1"/>
    <n v="12.4"/>
    <n v="1.1082504347826086E-4"/>
    <n v="1"/>
    <n v="12.4"/>
    <n v="1.1082504347826086E-4"/>
    <n v="1"/>
    <n v="12.4"/>
    <n v="1.1082504347826086E-4"/>
    <n v="1"/>
    <n v="12.4"/>
    <n v="1.1082504347826086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000000000000025"/>
    <n v="6.0775023842917251E-5"/>
    <n v="1.9040000000000008E-2"/>
    <n v="1.0939504291725105E-3"/>
    <n v="2.0133950429172518E-2"/>
  </r>
  <r>
    <x v="2"/>
    <s v="SAMMTG719"/>
    <n v="71"/>
    <s v="TAG ACRILICO GALAXY TAB S9 ULTRA SEM LOGO COM QR C"/>
    <x v="2"/>
    <x v="4"/>
    <n v="9.8511086956521742E-5"/>
    <n v="12.4"/>
    <n v="1"/>
    <n v="12.4"/>
    <n v="9.8511086956521742E-5"/>
    <n v="1"/>
    <n v="12.4"/>
    <n v="9.8511086956521742E-5"/>
    <n v="1"/>
    <n v="12.4"/>
    <n v="9.8511086956521742E-5"/>
    <n v="1"/>
    <n v="12.4"/>
    <n v="9.8511086956521742E-5"/>
    <n v="1"/>
    <n v="12.4"/>
    <n v="9.8511086956521742E-5"/>
    <n v="1"/>
    <n v="12.4"/>
    <n v="9.8511086956521742E-5"/>
    <n v="1"/>
    <n v="12.4"/>
    <n v="9.8511086956521742E-5"/>
    <n v="1"/>
    <n v="12.4"/>
    <n v="9.8511086956521742E-5"/>
    <n v="1"/>
    <n v="12.4"/>
    <n v="9.8511086956521742E-5"/>
    <n v="1"/>
    <n v="12.4"/>
    <n v="9.8511086956521742E-5"/>
    <n v="1"/>
    <n v="12.4"/>
    <n v="9.8511086956521742E-5"/>
    <n v="1"/>
    <n v="12.4"/>
    <n v="9.8511086956521742E-5"/>
    <n v="1"/>
    <n v="12.4"/>
    <n v="9.8511086956521742E-5"/>
    <n v="1"/>
    <n v="12.4"/>
    <n v="9.8511086956521742E-5"/>
    <n v="1"/>
    <n v="12.4"/>
    <n v="9.8511086956521742E-5"/>
    <n v="1"/>
    <n v="12.4"/>
    <n v="9.8511086956521742E-5"/>
    <n v="1"/>
    <n v="12.4"/>
    <n v="9.8511086956521742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000000000000025"/>
    <n v="5.4022208976157084E-5"/>
    <n v="1.9040000000000008E-2"/>
    <n v="9.7239976157082754E-4"/>
    <n v="2.0012399761570834E-2"/>
  </r>
  <r>
    <x v="2"/>
    <s v="SAMMTG720"/>
    <n v="69"/>
    <s v="TAG ACRILICO GALAXY TAB S9 COM LOGO E QR CODE"/>
    <x v="2"/>
    <x v="4"/>
    <n v="7.1935108359133117E-5"/>
    <n v="12.4"/>
    <n v="1"/>
    <n v="12.4"/>
    <n v="7.1935108359133117E-5"/>
    <n v="1"/>
    <n v="12.4"/>
    <n v="7.1935108359133117E-5"/>
    <n v="1"/>
    <n v="12.4"/>
    <n v="7.1935108359133117E-5"/>
    <n v="1"/>
    <n v="12.4"/>
    <n v="7.1935108359133117E-5"/>
    <n v="1"/>
    <n v="12.4"/>
    <n v="7.1935108359133117E-5"/>
    <n v="1"/>
    <n v="12.4"/>
    <n v="7.1935108359133117E-5"/>
    <n v="1"/>
    <n v="12.4"/>
    <n v="7.1935108359133117E-5"/>
    <n v="1"/>
    <n v="12.4"/>
    <n v="7.1935108359133117E-5"/>
    <n v="1"/>
    <n v="12.4"/>
    <n v="7.1935108359133117E-5"/>
    <n v="1"/>
    <n v="12.4"/>
    <n v="7.1935108359133117E-5"/>
    <n v="1"/>
    <n v="12.4"/>
    <n v="7.1935108359133117E-5"/>
    <n v="1"/>
    <n v="12.4"/>
    <n v="7.1935108359133117E-5"/>
    <n v="1"/>
    <n v="12.4"/>
    <n v="7.1935108359133117E-5"/>
    <n v="1"/>
    <n v="12.4"/>
    <n v="7.1935108359133117E-5"/>
    <n v="1"/>
    <n v="12.4"/>
    <n v="7.1935108359133117E-5"/>
    <n v="1"/>
    <n v="12.4"/>
    <n v="7.1935108359133117E-5"/>
    <n v="1"/>
    <n v="12.4"/>
    <n v="7.1935108359133117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000000000000025"/>
    <n v="3.9448285229202032E-5"/>
    <n v="1.9040000000000008E-2"/>
    <n v="7.1006913412563662E-4"/>
    <n v="1.9750069134125643E-2"/>
  </r>
  <r>
    <x v="2"/>
    <s v="SAMMTG722"/>
    <n v="0"/>
    <s v="TAG SAMSUNG GALAXY C QR CODE S21 FE 5G C 10X7CM"/>
    <x v="2"/>
    <x v="2"/>
    <n v="6.4895997942386829E-5"/>
    <n v="3.16"/>
    <n v="953"/>
    <n v="3011.48"/>
    <n v="6.1845886039094647E-2"/>
    <n v="953"/>
    <n v="3011.48"/>
    <n v="6.1845886039094647E-2"/>
    <n v="953"/>
    <n v="3011.48"/>
    <n v="6.1845886039094647E-2"/>
    <n v="953"/>
    <n v="3011.48"/>
    <n v="6.1845886039094647E-2"/>
    <n v="953"/>
    <n v="3011.48"/>
    <n v="6.1845886039094647E-2"/>
    <n v="953"/>
    <n v="3011.48"/>
    <n v="6.1845886039094647E-2"/>
    <n v="953"/>
    <n v="3011.48"/>
    <n v="6.1845886039094647E-2"/>
    <n v="953"/>
    <n v="3011.48"/>
    <n v="6.1845886039094647E-2"/>
    <n v="953"/>
    <n v="3011.48"/>
    <n v="6.1845886039094647E-2"/>
    <n v="953"/>
    <n v="3011.48"/>
    <n v="6.1845886039094647E-2"/>
    <n v="953"/>
    <n v="3011.48"/>
    <n v="6.1845886039094647E-2"/>
    <n v="953"/>
    <n v="3011.48"/>
    <n v="6.1845886039094647E-2"/>
    <n v="953"/>
    <n v="3011.48"/>
    <n v="6.1845886039094647E-2"/>
    <n v="953"/>
    <n v="3011.48"/>
    <n v="6.1845886039094647E-2"/>
    <n v="953"/>
    <n v="3011.48"/>
    <n v="6.1845886039094647E-2"/>
    <n v="953"/>
    <n v="3011.48"/>
    <n v="6.1845886039094647E-2"/>
    <n v="953"/>
    <n v="3011.48"/>
    <n v="6.1845886039094647E-2"/>
    <n v="799"/>
    <n v="2524.84"/>
    <n v="5.1851902355967074E-2"/>
    <n v="463"/>
    <n v="1463.0800000000002"/>
    <n v="3.0046847047325104E-2"/>
    <n v="455"/>
    <n v="1437.8"/>
    <n v="2.9527679063786009E-2"/>
    <n v="322"/>
    <n v="1017.5200000000001"/>
    <n v="2.0896511337448558E-2"/>
    <n v="365"/>
    <n v="1153.4000000000001"/>
    <n v="2.3687039248971194E-2"/>
    <n v="230"/>
    <n v="726.80000000000007"/>
    <n v="1.4926079526748971E-2"/>
    <n v="230"/>
    <n v="726.80000000000007"/>
    <n v="1.4926079526748971E-2"/>
    <n v="230"/>
    <n v="726.80000000000007"/>
    <n v="1.4926079526748971E-2"/>
    <n v="205"/>
    <n v="647.80000000000007"/>
    <n v="1.3303679578189301E-2"/>
    <n v="205"/>
    <n v="647.80000000000007"/>
    <n v="1.3303679578189301E-2"/>
    <n v="205"/>
    <n v="647.80000000000007"/>
    <n v="1.3303679578189301E-2"/>
    <n v="205"/>
    <n v="647.80000000000007"/>
    <n v="1.3303679578189301E-2"/>
    <n v="205"/>
    <n v="647.80000000000007"/>
    <n v="1.3303679578189301E-2"/>
    <n v="205"/>
    <n v="647.80000000000007"/>
    <n v="1.3303679578189301E-2"/>
    <n v="2092.2258064516145"/>
    <n v="4.2967430895725488E-2"/>
    <n v="5.8582322580645219"/>
    <n v="0.77341375612305874"/>
    <n v="6.6316460141875808"/>
  </r>
  <r>
    <x v="2"/>
    <s v="SAMMTG723"/>
    <n v="0"/>
    <s v="TAG SAMSUNG GALAXY A14 LTE COM QR CODE 10X7 CM"/>
    <x v="2"/>
    <x v="2"/>
    <n v="6.4895997942386829E-5"/>
    <n v="3.16"/>
    <n v="793"/>
    <n v="2505.88"/>
    <n v="5.1462526368312757E-2"/>
    <n v="793"/>
    <n v="2505.88"/>
    <n v="5.1462526368312757E-2"/>
    <n v="793"/>
    <n v="2505.88"/>
    <n v="5.1462526368312757E-2"/>
    <n v="793"/>
    <n v="2505.88"/>
    <n v="5.1462526368312757E-2"/>
    <n v="793"/>
    <n v="2505.88"/>
    <n v="5.1462526368312757E-2"/>
    <n v="793"/>
    <n v="2505.88"/>
    <n v="5.1462526368312757E-2"/>
    <n v="793"/>
    <n v="2505.88"/>
    <n v="5.1462526368312757E-2"/>
    <n v="793"/>
    <n v="2505.88"/>
    <n v="5.1462526368312757E-2"/>
    <n v="793"/>
    <n v="2505.88"/>
    <n v="5.1462526368312757E-2"/>
    <n v="793"/>
    <n v="2505.88"/>
    <n v="5.1462526368312757E-2"/>
    <n v="793"/>
    <n v="2505.88"/>
    <n v="5.1462526368312757E-2"/>
    <n v="793"/>
    <n v="2505.88"/>
    <n v="5.1462526368312757E-2"/>
    <n v="793"/>
    <n v="2505.88"/>
    <n v="5.1462526368312757E-2"/>
    <n v="793"/>
    <n v="2505.88"/>
    <n v="5.1462526368312757E-2"/>
    <n v="793"/>
    <n v="2505.88"/>
    <n v="5.1462526368312757E-2"/>
    <n v="793"/>
    <n v="2505.88"/>
    <n v="5.1462526368312757E-2"/>
    <n v="793"/>
    <n v="2505.88"/>
    <n v="5.1462526368312757E-2"/>
    <n v="793"/>
    <n v="2505.88"/>
    <n v="5.1462526368312757E-2"/>
    <n v="793"/>
    <n v="2505.88"/>
    <n v="5.1462526368312757E-2"/>
    <n v="793"/>
    <n v="2505.88"/>
    <n v="5.1462526368312757E-2"/>
    <n v="627"/>
    <n v="1981.3200000000002"/>
    <n v="4.0689790709876543E-2"/>
    <n v="776"/>
    <n v="2452.1600000000003"/>
    <n v="5.0359294403292176E-2"/>
    <n v="622"/>
    <n v="1965.52"/>
    <n v="4.036531072016461E-2"/>
    <n v="622"/>
    <n v="1965.52"/>
    <n v="4.036531072016461E-2"/>
    <n v="622"/>
    <n v="1965.52"/>
    <n v="4.036531072016461E-2"/>
    <n v="597"/>
    <n v="1886.52"/>
    <n v="3.8742910771604938E-2"/>
    <n v="597"/>
    <n v="1886.52"/>
    <n v="3.8742910771604938E-2"/>
    <n v="597"/>
    <n v="1886.52"/>
    <n v="3.8742910771604938E-2"/>
    <n v="597"/>
    <n v="1886.52"/>
    <n v="3.8742910771604938E-2"/>
    <n v="597"/>
    <n v="1886.52"/>
    <n v="3.8742910771604938E-2"/>
    <n v="597"/>
    <n v="1886.52"/>
    <n v="3.8742910771604938E-2"/>
    <n v="2315.0567741935479"/>
    <n v="4.7543645460307975E-2"/>
    <n v="6.4821589677419347"/>
    <n v="0.85578561828554356"/>
    <n v="7.3379445860274783"/>
  </r>
  <r>
    <x v="2"/>
    <s v="SAMMTG724"/>
    <n v="58550"/>
    <s v="TAG SAMSUNG GALAXY TAB S9 ULTRA VAREJO 20X7"/>
    <x v="2"/>
    <x v="4"/>
    <n v="6.3786651162790696E-5"/>
    <n v="1.65"/>
    <n v="39"/>
    <n v="64.349999999999994"/>
    <n v="2.487679395348837E-3"/>
    <n v="39"/>
    <n v="64.349999999999994"/>
    <n v="2.487679395348837E-3"/>
    <n v="39"/>
    <n v="64.349999999999994"/>
    <n v="2.487679395348837E-3"/>
    <n v="39"/>
    <n v="64.349999999999994"/>
    <n v="2.487679395348837E-3"/>
    <n v="39"/>
    <n v="64.349999999999994"/>
    <n v="2.487679395348837E-3"/>
    <n v="39"/>
    <n v="64.349999999999994"/>
    <n v="2.487679395348837E-3"/>
    <n v="39"/>
    <n v="64.349999999999994"/>
    <n v="2.487679395348837E-3"/>
    <n v="39"/>
    <n v="64.349999999999994"/>
    <n v="2.487679395348837E-3"/>
    <n v="39"/>
    <n v="64.349999999999994"/>
    <n v="2.487679395348837E-3"/>
    <n v="39"/>
    <n v="64.349999999999994"/>
    <n v="2.487679395348837E-3"/>
    <n v="39"/>
    <n v="64.349999999999994"/>
    <n v="2.487679395348837E-3"/>
    <n v="37"/>
    <n v="61.05"/>
    <n v="2.3601060930232556E-3"/>
    <n v="37"/>
    <n v="61.05"/>
    <n v="2.3601060930232556E-3"/>
    <n v="37"/>
    <n v="61.05"/>
    <n v="2.3601060930232556E-3"/>
    <n v="37"/>
    <n v="61.05"/>
    <n v="2.3601060930232556E-3"/>
    <n v="37"/>
    <n v="61.05"/>
    <n v="2.3601060930232556E-3"/>
    <n v="37"/>
    <n v="61.05"/>
    <n v="2.3601060930232556E-3"/>
    <n v="37"/>
    <n v="61.05"/>
    <n v="2.3601060930232556E-3"/>
    <n v="37"/>
    <n v="61.05"/>
    <n v="2.3601060930232556E-3"/>
    <n v="39"/>
    <n v="64.349999999999994"/>
    <n v="2.487679395348837E-3"/>
    <n v="2"/>
    <n v="3.3"/>
    <n v="1.2757330232558139E-4"/>
    <n v="39"/>
    <n v="64.349999999999994"/>
    <n v="2.487679395348837E-3"/>
    <n v="39"/>
    <n v="64.349999999999994"/>
    <n v="2.487679395348837E-3"/>
    <n v="39"/>
    <n v="64.349999999999994"/>
    <n v="2.487679395348837E-3"/>
    <n v="39"/>
    <n v="64.349999999999994"/>
    <n v="2.487679395348837E-3"/>
    <n v="39"/>
    <n v="64.349999999999994"/>
    <n v="2.487679395348837E-3"/>
    <n v="39"/>
    <n v="64.349999999999994"/>
    <n v="2.487679395348837E-3"/>
    <n v="39"/>
    <n v="64.349999999999994"/>
    <n v="2.487679395348837E-3"/>
    <n v="39"/>
    <n v="64.349999999999994"/>
    <n v="2.487679395348837E-3"/>
    <n v="39"/>
    <n v="64.349999999999994"/>
    <n v="2.487679395348837E-3"/>
    <n v="39"/>
    <n v="64.349999999999994"/>
    <n v="2.487679395348837E-3"/>
    <n v="61.529032258064468"/>
    <n v="2.3786247981995505E-3"/>
    <n v="0.17228129032258055"/>
    <n v="4.281524636759191E-2"/>
    <n v="0.21509653669017245"/>
  </r>
  <r>
    <x v="2"/>
    <s v="SAMMTG725"/>
    <n v="58550"/>
    <s v="TAG SAMSUNG GALAXY TAB S9+ C QR CODE VAREJO 20X6"/>
    <x v="2"/>
    <x v="4"/>
    <n v="6.3786651162790696E-5"/>
    <n v="1.65"/>
    <n v="27"/>
    <n v="44.55"/>
    <n v="1.7222395813953487E-3"/>
    <n v="27"/>
    <n v="44.55"/>
    <n v="1.7222395813953487E-3"/>
    <n v="27"/>
    <n v="44.55"/>
    <n v="1.7222395813953487E-3"/>
    <n v="27"/>
    <n v="44.55"/>
    <n v="1.7222395813953487E-3"/>
    <n v="27"/>
    <n v="44.55"/>
    <n v="1.7222395813953487E-3"/>
    <n v="27"/>
    <n v="44.55"/>
    <n v="1.7222395813953487E-3"/>
    <n v="27"/>
    <n v="44.55"/>
    <n v="1.7222395813953487E-3"/>
    <n v="27"/>
    <n v="44.55"/>
    <n v="1.7222395813953487E-3"/>
    <n v="27"/>
    <n v="44.55"/>
    <n v="1.7222395813953487E-3"/>
    <n v="27"/>
    <n v="44.55"/>
    <n v="1.7222395813953487E-3"/>
    <n v="27"/>
    <n v="44.55"/>
    <n v="1.7222395813953487E-3"/>
    <n v="25"/>
    <n v="41.25"/>
    <n v="1.5946662790697673E-3"/>
    <n v="25"/>
    <n v="41.25"/>
    <n v="1.5946662790697673E-3"/>
    <n v="25"/>
    <n v="41.25"/>
    <n v="1.5946662790697673E-3"/>
    <n v="25"/>
    <n v="41.25"/>
    <n v="1.5946662790697673E-3"/>
    <n v="25"/>
    <n v="41.25"/>
    <n v="1.5946662790697673E-3"/>
    <n v="25"/>
    <n v="41.25"/>
    <n v="1.5946662790697673E-3"/>
    <n v="25"/>
    <n v="41.25"/>
    <n v="1.5946662790697673E-3"/>
    <n v="25"/>
    <n v="41.25"/>
    <n v="1.5946662790697673E-3"/>
    <n v="27"/>
    <n v="44.55"/>
    <n v="1.7222395813953487E-3"/>
    <n v="27"/>
    <n v="44.55"/>
    <n v="1.7222395813953487E-3"/>
    <n v="27"/>
    <n v="44.55"/>
    <n v="1.7222395813953487E-3"/>
    <n v="27"/>
    <n v="44.55"/>
    <n v="1.7222395813953487E-3"/>
    <n v="27"/>
    <n v="44.55"/>
    <n v="1.7222395813953487E-3"/>
    <n v="27"/>
    <n v="44.55"/>
    <n v="1.7222395813953487E-3"/>
    <n v="27"/>
    <n v="44.55"/>
    <n v="1.7222395813953487E-3"/>
    <n v="27"/>
    <n v="44.55"/>
    <n v="1.7222395813953487E-3"/>
    <n v="27"/>
    <n v="44.55"/>
    <n v="1.7222395813953487E-3"/>
    <n v="27"/>
    <n v="44.55"/>
    <n v="1.7222395813953487E-3"/>
    <n v="27"/>
    <n v="44.55"/>
    <n v="1.7222395813953487E-3"/>
    <n v="27"/>
    <n v="44.55"/>
    <n v="1.7222395813953487E-3"/>
    <n v="43.698387096774177"/>
    <n v="1.6893174388597151E-3"/>
    <n v="0.12235548387096772"/>
    <n v="3.0407713899474872E-2"/>
    <n v="0.15276319777044259"/>
  </r>
  <r>
    <x v="2"/>
    <s v="SAMMTG726"/>
    <n v="58549"/>
    <s v="TAG SAMSUNG GALAXY TAB S9 C QR CODE LANCAME 16X6"/>
    <x v="2"/>
    <x v="4"/>
    <n v="6.3786651162790696E-5"/>
    <n v="1.59"/>
    <n v="40"/>
    <n v="63.6"/>
    <n v="2.5514660465116279E-3"/>
    <n v="40"/>
    <n v="63.6"/>
    <n v="2.5514660465116279E-3"/>
    <n v="40"/>
    <n v="63.6"/>
    <n v="2.5514660465116279E-3"/>
    <n v="40"/>
    <n v="63.6"/>
    <n v="2.5514660465116279E-3"/>
    <n v="40"/>
    <n v="63.6"/>
    <n v="2.5514660465116279E-3"/>
    <n v="40"/>
    <n v="63.6"/>
    <n v="2.5514660465116279E-3"/>
    <n v="40"/>
    <n v="63.6"/>
    <n v="2.5514660465116279E-3"/>
    <n v="40"/>
    <n v="63.6"/>
    <n v="2.5514660465116279E-3"/>
    <n v="40"/>
    <n v="63.6"/>
    <n v="2.5514660465116279E-3"/>
    <n v="40"/>
    <n v="63.6"/>
    <n v="2.5514660465116279E-3"/>
    <n v="40"/>
    <n v="63.6"/>
    <n v="2.5514660465116279E-3"/>
    <n v="37"/>
    <n v="58.830000000000005"/>
    <n v="2.3601060930232556E-3"/>
    <n v="37"/>
    <n v="58.830000000000005"/>
    <n v="2.3601060930232556E-3"/>
    <n v="37"/>
    <n v="58.830000000000005"/>
    <n v="2.3601060930232556E-3"/>
    <n v="37"/>
    <n v="58.830000000000005"/>
    <n v="2.3601060930232556E-3"/>
    <n v="37"/>
    <n v="58.830000000000005"/>
    <n v="2.3601060930232556E-3"/>
    <n v="37"/>
    <n v="58.830000000000005"/>
    <n v="2.3601060930232556E-3"/>
    <n v="37"/>
    <n v="58.830000000000005"/>
    <n v="2.3601060930232556E-3"/>
    <n v="37"/>
    <n v="58.830000000000005"/>
    <n v="2.3601060930232556E-3"/>
    <n v="40"/>
    <n v="63.6"/>
    <n v="2.5514660465116279E-3"/>
    <n v="40"/>
    <n v="63.6"/>
    <n v="2.5514660465116279E-3"/>
    <n v="40"/>
    <n v="63.6"/>
    <n v="2.5514660465116279E-3"/>
    <n v="40"/>
    <n v="63.6"/>
    <n v="2.5514660465116279E-3"/>
    <n v="40"/>
    <n v="63.6"/>
    <n v="2.5514660465116279E-3"/>
    <n v="40"/>
    <n v="63.6"/>
    <n v="2.5514660465116279E-3"/>
    <n v="40"/>
    <n v="63.6"/>
    <n v="2.5514660465116279E-3"/>
    <n v="40"/>
    <n v="63.6"/>
    <n v="2.5514660465116279E-3"/>
    <n v="40"/>
    <n v="63.6"/>
    <n v="2.5514660465116279E-3"/>
    <n v="40"/>
    <n v="63.6"/>
    <n v="2.5514660465116279E-3"/>
    <n v="40"/>
    <n v="63.6"/>
    <n v="2.5514660465116279E-3"/>
    <n v="40"/>
    <n v="63.6"/>
    <n v="2.5514660465116279E-3"/>
    <n v="62.369032258064486"/>
    <n v="2.5020828327081781E-3"/>
    <n v="0.1746332903225806"/>
    <n v="4.5037490988747209E-2"/>
    <n v="0.21967078131132781"/>
  </r>
  <r>
    <x v="2"/>
    <s v="SAMMTG727"/>
    <s v="2023-1672"/>
    <s v="TAG GALAXY WATCH6-WATCH6 CLASSIC 11X11 SEM LOGO "/>
    <x v="2"/>
    <x v="5"/>
    <n v="1.152E-5"/>
    <n v="1.966666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20"/>
    <n v="235.99992"/>
    <n v="1.3824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150"/>
    <n v="294.99990000000003"/>
    <n v="1.7279999999999999E-3"/>
    <n v="293.09667483870965"/>
    <n v="1.7168516129032261E-3"/>
    <n v="0.82067068954838718"/>
    <n v="3.0903329032258071E-2"/>
    <n v="0.8515740185806453"/>
  </r>
  <r>
    <x v="2"/>
    <s v="SAMMTG728"/>
    <n v="59170"/>
    <s v="TAG COM LOGO GALAXY TAB S8 ULTRA 5G 10X7"/>
    <x v="2"/>
    <x v="4"/>
    <n v="7.4300601202404812E-5"/>
    <n v="10.39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189"/>
    <n v="1963.71"/>
    <n v="1.404281362725451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39"/>
    <n v="2483.21"/>
    <n v="1.775784368737475E-2"/>
    <n v="2466.4519354838712"/>
    <n v="1.7638004008016041E-2"/>
    <n v="6.9060654193548405"/>
    <n v="0.31748407214428875"/>
    <n v="7.2235494914991296"/>
  </r>
  <r>
    <x v="2"/>
    <s v="SAMMTG729"/>
    <n v="59170"/>
    <s v="TAG GALAXY TAB S8+ 5G COM LOGO 10X7"/>
    <x v="2"/>
    <x v="4"/>
    <n v="5.2965714285714281E-5"/>
    <n v="10.39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250"/>
    <n v="2597.5"/>
    <n v="1.3241428571428571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47"/>
    <n v="3605.3300000000004"/>
    <n v="1.8379102857142855E-2"/>
    <n v="3572.8193548387108"/>
    <n v="1.8213371428571417E-2"/>
    <n v="10.003894193548392"/>
    <n v="0.32784068571428548"/>
    <n v="10.331734879262678"/>
  </r>
  <r>
    <x v="2"/>
    <s v="SAMMTG730"/>
    <n v="59170"/>
    <s v="TAG GALAXY TAB S7 FE COM LOGO 10X7"/>
    <x v="2"/>
    <x v="4"/>
    <n v="4.6344999999999998E-5"/>
    <n v="10.39"/>
    <n v="794"/>
    <n v="8249.66"/>
    <n v="3.679793E-2"/>
    <n v="794"/>
    <n v="8249.66"/>
    <n v="3.679793E-2"/>
    <n v="794"/>
    <n v="8249.66"/>
    <n v="3.679793E-2"/>
    <n v="794"/>
    <n v="8249.66"/>
    <n v="3.679793E-2"/>
    <n v="794"/>
    <n v="8249.66"/>
    <n v="3.679793E-2"/>
    <n v="794"/>
    <n v="8249.66"/>
    <n v="3.679793E-2"/>
    <n v="794"/>
    <n v="8249.66"/>
    <n v="3.679793E-2"/>
    <n v="794"/>
    <n v="8249.66"/>
    <n v="3.679793E-2"/>
    <n v="794"/>
    <n v="8249.66"/>
    <n v="3.679793E-2"/>
    <n v="794"/>
    <n v="8249.66"/>
    <n v="3.679793E-2"/>
    <n v="794"/>
    <n v="8249.66"/>
    <n v="3.679793E-2"/>
    <n v="794"/>
    <n v="8249.66"/>
    <n v="3.679793E-2"/>
    <n v="794"/>
    <n v="8249.66"/>
    <n v="3.679793E-2"/>
    <n v="794"/>
    <n v="8249.66"/>
    <n v="3.679793E-2"/>
    <n v="794"/>
    <n v="8249.66"/>
    <n v="3.679793E-2"/>
    <n v="794"/>
    <n v="8249.66"/>
    <n v="3.679793E-2"/>
    <n v="794"/>
    <n v="8249.66"/>
    <n v="3.679793E-2"/>
    <n v="768"/>
    <n v="7979.52"/>
    <n v="3.559296E-2"/>
    <n v="463"/>
    <n v="4810.5700000000006"/>
    <n v="2.1457734999999999E-2"/>
    <n v="455"/>
    <n v="4727.45"/>
    <n v="2.1086974999999997E-2"/>
    <n v="322"/>
    <n v="3345.5800000000004"/>
    <n v="1.492309E-2"/>
    <n v="365"/>
    <n v="3792.3500000000004"/>
    <n v="1.6915924999999998E-2"/>
    <n v="230"/>
    <n v="2389.7000000000003"/>
    <n v="1.065935E-2"/>
    <n v="230"/>
    <n v="2389.7000000000003"/>
    <n v="1.065935E-2"/>
    <n v="230"/>
    <n v="2389.7000000000003"/>
    <n v="1.065935E-2"/>
    <n v="205"/>
    <n v="2129.9500000000003"/>
    <n v="9.5007249999999998E-3"/>
    <n v="205"/>
    <n v="2129.9500000000003"/>
    <n v="9.5007249999999998E-3"/>
    <n v="205"/>
    <n v="2129.9500000000003"/>
    <n v="9.5007249999999998E-3"/>
    <n v="205"/>
    <n v="2129.9500000000003"/>
    <n v="9.5007249999999998E-3"/>
    <n v="205"/>
    <n v="2129.9500000000003"/>
    <n v="9.5007249999999998E-3"/>
    <n v="205"/>
    <n v="2129.9500000000003"/>
    <n v="9.5007249999999998E-3"/>
    <n v="5962.8545161290349"/>
    <n v="2.659754499999999E-2"/>
    <n v="16.695992645161301"/>
    <n v="0.47875580999999984"/>
    <n v="17.1747484551613"/>
  </r>
  <r>
    <x v="2"/>
    <s v="SAMMTG731"/>
    <n v="59170"/>
    <s v="TAG GALAXY TAB S8 5G COM LOGO 10X7"/>
    <x v="2"/>
    <x v="4"/>
    <n v="5.2965714285714281E-5"/>
    <n v="10.39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290"/>
    <n v="3013.1000000000004"/>
    <n v="1.5360057142857141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50"/>
    <n v="3636.5"/>
    <n v="1.8537999999999999E-2"/>
    <n v="3616.3903225806453"/>
    <n v="1.8435485714285708E-2"/>
    <n v="10.125892903225807"/>
    <n v="0.33183874285714277"/>
    <n v="10.45773164608295"/>
  </r>
  <r>
    <x v="2"/>
    <s v="SAMMTG732"/>
    <n v="59080"/>
    <s v="TAG GALAXY S6 LITE COM LOGO E QRCODE 16X4"/>
    <x v="2"/>
    <x v="4"/>
    <n v="1.6926E-5"/>
    <n v="1.0900000000000001"/>
    <n v="7241"/>
    <n v="7892.6900000000005"/>
    <n v="0.122561166"/>
    <n v="7241"/>
    <n v="7892.6900000000005"/>
    <n v="0.122561166"/>
    <n v="7241"/>
    <n v="7892.6900000000005"/>
    <n v="0.122561166"/>
    <n v="7241"/>
    <n v="7892.6900000000005"/>
    <n v="0.122561166"/>
    <n v="7241"/>
    <n v="7892.6900000000005"/>
    <n v="0.122561166"/>
    <n v="7241"/>
    <n v="7892.6900000000005"/>
    <n v="0.122561166"/>
    <n v="7241"/>
    <n v="7892.6900000000005"/>
    <n v="0.122561166"/>
    <n v="7241"/>
    <n v="7892.6900000000005"/>
    <n v="0.122561166"/>
    <n v="7241"/>
    <n v="7892.6900000000005"/>
    <n v="0.122561166"/>
    <n v="7241"/>
    <n v="7892.6900000000005"/>
    <n v="0.122561166"/>
    <n v="7241"/>
    <n v="7892.6900000000005"/>
    <n v="0.122561166"/>
    <n v="7241"/>
    <n v="7892.6900000000005"/>
    <n v="0.122561166"/>
    <n v="7241"/>
    <n v="7892.6900000000005"/>
    <n v="0.122561166"/>
    <n v="7241"/>
    <n v="7892.6900000000005"/>
    <n v="0.122561166"/>
    <n v="7241"/>
    <n v="7892.6900000000005"/>
    <n v="0.122561166"/>
    <n v="7241"/>
    <n v="7892.6900000000005"/>
    <n v="0.122561166"/>
    <n v="7241"/>
    <n v="7892.6900000000005"/>
    <n v="0.122561166"/>
    <n v="4870"/>
    <n v="5308.3"/>
    <n v="8.2429619999999995E-2"/>
    <n v="2804"/>
    <n v="3056.36"/>
    <n v="4.7460504000000001E-2"/>
    <n v="2768"/>
    <n v="3017.1200000000003"/>
    <n v="4.6851167999999999E-2"/>
    <n v="1852"/>
    <n v="2018.68"/>
    <n v="3.1346951999999997E-2"/>
    <n v="2246"/>
    <n v="2448.1400000000003"/>
    <n v="3.8015795999999998E-2"/>
    <n v="1338"/>
    <n v="1458.42"/>
    <n v="2.2646988E-2"/>
    <n v="1338"/>
    <n v="1458.42"/>
    <n v="2.2646988E-2"/>
    <n v="1338"/>
    <n v="1458.42"/>
    <n v="2.2646988E-2"/>
    <n v="1194"/>
    <n v="1301.46"/>
    <n v="2.0209643999999999E-2"/>
    <n v="1194"/>
    <n v="1301.46"/>
    <n v="2.0209643999999999E-2"/>
    <n v="1194"/>
    <n v="1301.46"/>
    <n v="2.0209643999999999E-2"/>
    <n v="1194"/>
    <n v="1301.46"/>
    <n v="2.0209643999999999E-2"/>
    <n v="1194"/>
    <n v="1301.46"/>
    <n v="2.0209643999999999E-2"/>
    <n v="1194"/>
    <n v="1301.46"/>
    <n v="2.0209643999999999E-2"/>
    <n v="5232.5274193548385"/>
    <n v="8.1252990000000025E-2"/>
    <n v="14.65107677419355"/>
    <n v="1.4625538200000006"/>
    <n v="16.113630594193552"/>
  </r>
  <r>
    <x v="2"/>
    <s v="SAMMTG733"/>
    <n v="59080"/>
    <s v="TAG GALAXY S8+5G COM LOGO E QRCODE 20X4"/>
    <x v="2"/>
    <x v="4"/>
    <n v="3.7075999999999995E-5"/>
    <n v="1.0900000000000001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342"/>
    <n v="372.78000000000003"/>
    <n v="1.2679991999999998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42"/>
    <n v="481.78000000000003"/>
    <n v="1.6387591999999999E-2"/>
    <n v="478.26387096774221"/>
    <n v="1.6267992000000002E-2"/>
    <n v="1.3391388387096783"/>
    <n v="0.29282385600000005"/>
    <n v="1.6319626947096784"/>
  </r>
  <r>
    <x v="2"/>
    <s v="SAMMTG734"/>
    <n v="59081"/>
    <s v="TAG GALAXY TAB S7 FE COM LOGO E QRCODE  17X4"/>
    <x v="2"/>
    <x v="4"/>
    <n v="2.4717333333333331E-5"/>
    <n v="1.37"/>
    <n v="797"/>
    <n v="1091.8900000000001"/>
    <n v="1.9699714666666666E-2"/>
    <n v="797"/>
    <n v="1091.8900000000001"/>
    <n v="1.9699714666666666E-2"/>
    <n v="797"/>
    <n v="1091.8900000000001"/>
    <n v="1.9699714666666666E-2"/>
    <n v="797"/>
    <n v="1091.8900000000001"/>
    <n v="1.9699714666666666E-2"/>
    <n v="797"/>
    <n v="1091.8900000000001"/>
    <n v="1.9699714666666666E-2"/>
    <n v="797"/>
    <n v="1091.8900000000001"/>
    <n v="1.9699714666666666E-2"/>
    <n v="797"/>
    <n v="1091.8900000000001"/>
    <n v="1.9699714666666666E-2"/>
    <n v="797"/>
    <n v="1091.8900000000001"/>
    <n v="1.9699714666666666E-2"/>
    <n v="797"/>
    <n v="1091.8900000000001"/>
    <n v="1.9699714666666666E-2"/>
    <n v="797"/>
    <n v="1091.8900000000001"/>
    <n v="1.9699714666666666E-2"/>
    <n v="797"/>
    <n v="1091.8900000000001"/>
    <n v="1.9699714666666666E-2"/>
    <n v="797"/>
    <n v="1091.8900000000001"/>
    <n v="1.9699714666666666E-2"/>
    <n v="797"/>
    <n v="1091.8900000000001"/>
    <n v="1.9699714666666666E-2"/>
    <n v="797"/>
    <n v="1091.8900000000001"/>
    <n v="1.9699714666666666E-2"/>
    <n v="797"/>
    <n v="1091.8900000000001"/>
    <n v="1.9699714666666666E-2"/>
    <n v="797"/>
    <n v="1091.8900000000001"/>
    <n v="1.9699714666666666E-2"/>
    <n v="797"/>
    <n v="1091.8900000000001"/>
    <n v="1.9699714666666666E-2"/>
    <n v="768"/>
    <n v="1052.1600000000001"/>
    <n v="1.8982911999999998E-2"/>
    <n v="463"/>
    <n v="634.31000000000006"/>
    <n v="1.1444125333333333E-2"/>
    <n v="455"/>
    <n v="623.35"/>
    <n v="1.1246386666666665E-2"/>
    <n v="322"/>
    <n v="441.14000000000004"/>
    <n v="7.9589813333333335E-3"/>
    <n v="365"/>
    <n v="500.05"/>
    <n v="9.0218266666666665E-3"/>
    <n v="230"/>
    <n v="315.10000000000002"/>
    <n v="5.6849866666666658E-3"/>
    <n v="230"/>
    <n v="315.10000000000002"/>
    <n v="5.6849866666666658E-3"/>
    <n v="230"/>
    <n v="315.10000000000002"/>
    <n v="5.6849866666666658E-3"/>
    <n v="205"/>
    <n v="280.85000000000002"/>
    <n v="5.0670533333333333E-3"/>
    <n v="205"/>
    <n v="280.85000000000002"/>
    <n v="5.0670533333333333E-3"/>
    <n v="205"/>
    <n v="280.85000000000002"/>
    <n v="5.0670533333333333E-3"/>
    <n v="205"/>
    <n v="280.85000000000002"/>
    <n v="5.0670533333333333E-3"/>
    <n v="205"/>
    <n v="280.85000000000002"/>
    <n v="5.0670533333333333E-3"/>
    <n v="205"/>
    <n v="280.85000000000002"/>
    <n v="5.0670533333333333E-3"/>
    <n v="788.5012903225803"/>
    <n v="1.4226021333333332E-2"/>
    <n v="2.2078036129032252"/>
    <n v="0.25606838399999998"/>
    <n v="2.463871996903225"/>
  </r>
  <r>
    <x v="2"/>
    <s v="SAMMTG735"/>
    <n v="59079"/>
    <s v="TAG GALAXY S8 5G COM LOGO E QR CODE 16X4"/>
    <x v="2"/>
    <x v="4"/>
    <n v="3.7075999999999995E-5"/>
    <n v="1.33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323"/>
    <n v="429.59000000000003"/>
    <n v="1.197554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433"/>
    <n v="575.89"/>
    <n v="1.6053907999999999E-2"/>
    <n v="571.17064516129017"/>
    <n v="1.5922348000000003E-2"/>
    <n v="1.5992778064516127"/>
    <n v="0.28660226400000005"/>
    <n v="1.8858800704516128"/>
  </r>
  <r>
    <x v="2"/>
    <s v="SAMMTG736"/>
    <n v="59080"/>
    <s v="TAG GALAXY TAB S8 ULTRA 5G COM LOGO E QR CODE 20X4"/>
    <x v="2"/>
    <x v="4"/>
    <n v="3.7075999999999995E-5"/>
    <n v="1.0900000000000001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345"/>
    <n v="376.05"/>
    <n v="1.2791219999999999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465"/>
    <n v="506.85"/>
    <n v="1.7240339999999996E-2"/>
    <n v="502.6306451612906"/>
    <n v="1.7096820000000006E-2"/>
    <n v="1.4073658064516139"/>
    <n v="0.30774276000000012"/>
    <n v="1.7151085664516139"/>
  </r>
  <r>
    <x v="2"/>
    <s v="SAMMTG737"/>
    <n v="59290"/>
    <s v="TAG GALAXY TAB S6 LITE FRENTE E VERSO 15X15 C LOGO"/>
    <x v="2"/>
    <x v="2"/>
    <n v="3.9555999999999999E-5"/>
    <n v="2.4500000000000002"/>
    <n v="2000"/>
    <n v="4900"/>
    <n v="7.9112000000000002E-2"/>
    <n v="2000"/>
    <n v="4900"/>
    <n v="7.9112000000000002E-2"/>
    <n v="2000"/>
    <n v="4900"/>
    <n v="7.9112000000000002E-2"/>
    <n v="2000"/>
    <n v="4900"/>
    <n v="7.9112000000000002E-2"/>
    <n v="2000"/>
    <n v="4900"/>
    <n v="7.9112000000000002E-2"/>
    <n v="2000"/>
    <n v="4900"/>
    <n v="7.9112000000000002E-2"/>
    <n v="2000"/>
    <n v="4900"/>
    <n v="7.9112000000000002E-2"/>
    <n v="2000"/>
    <n v="4900"/>
    <n v="7.9112000000000002E-2"/>
    <n v="2000"/>
    <n v="4900"/>
    <n v="7.9112000000000002E-2"/>
    <n v="2000"/>
    <n v="4900"/>
    <n v="7.9112000000000002E-2"/>
    <n v="2000"/>
    <n v="4900"/>
    <n v="7.9112000000000002E-2"/>
    <n v="2000"/>
    <n v="4900"/>
    <n v="7.9112000000000002E-2"/>
    <n v="2000"/>
    <n v="4900"/>
    <n v="7.9112000000000002E-2"/>
    <n v="2000"/>
    <n v="4900"/>
    <n v="7.9112000000000002E-2"/>
    <n v="2000"/>
    <n v="4900"/>
    <n v="7.9112000000000002E-2"/>
    <n v="2000"/>
    <n v="4900"/>
    <n v="7.9112000000000002E-2"/>
    <n v="2000"/>
    <n v="4900"/>
    <n v="7.9112000000000002E-2"/>
    <n v="2000"/>
    <n v="4900"/>
    <n v="7.9112000000000002E-2"/>
    <n v="2000"/>
    <n v="4900"/>
    <n v="7.9112000000000002E-2"/>
    <n v="2000"/>
    <n v="4900"/>
    <n v="7.9112000000000002E-2"/>
    <n v="1678"/>
    <n v="4111.1000000000004"/>
    <n v="6.6374967999999993E-2"/>
    <n v="1953"/>
    <n v="4784.8500000000004"/>
    <n v="7.7252868000000002E-2"/>
    <n v="1418"/>
    <n v="3474.1000000000004"/>
    <n v="5.6090408000000001E-2"/>
    <n v="1418"/>
    <n v="3474.1000000000004"/>
    <n v="5.6090408000000001E-2"/>
    <n v="1418"/>
    <n v="3474.1000000000004"/>
    <n v="5.6090408000000001E-2"/>
    <n v="1328"/>
    <n v="3253.6000000000004"/>
    <n v="5.2530368000000001E-2"/>
    <n v="1328"/>
    <n v="3253.6000000000004"/>
    <n v="5.2530368000000001E-2"/>
    <n v="1328"/>
    <n v="3253.6000000000004"/>
    <n v="5.2530368000000001E-2"/>
    <n v="1328"/>
    <n v="3253.6000000000004"/>
    <n v="5.2530368000000001E-2"/>
    <n v="1328"/>
    <n v="3253.6000000000004"/>
    <n v="5.2530368000000001E-2"/>
    <n v="1328"/>
    <n v="3253.6000000000004"/>
    <n v="5.2530368000000001E-2"/>
    <n v="4414.1887096774199"/>
    <n v="7.126842800000005E-2"/>
    <n v="12.359728387096778"/>
    <n v="1.2828317040000008"/>
    <n v="13.642560091096779"/>
  </r>
  <r>
    <x v="2"/>
    <s v="SAMMTG738"/>
    <n v="0"/>
    <s v="TAG DE ACRILICO SAMSUNG GALAXY Z FOLD5 VAREJO "/>
    <x v="2"/>
    <x v="2"/>
    <n v="1.4976E-4"/>
    <n v="12.47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160"/>
    <n v="1995.2"/>
    <n v="2.39616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00"/>
    <n v="2494"/>
    <n v="2.9951999999999999E-2"/>
    <n v="2477.9096774193549"/>
    <n v="2.975876129032257E-2"/>
    <n v="6.9381470967741947"/>
    <n v="0.5356577032258063"/>
    <n v="7.4738048000000008"/>
  </r>
  <r>
    <x v="2"/>
    <s v="SAMMTG739"/>
    <n v="0"/>
    <s v="TAG DE ACRILICO SAMSUNG GALAXY Z FLIP5 VAREJO"/>
    <x v="2"/>
    <x v="2"/>
    <n v="1.4976E-4"/>
    <n v="18.01000000000000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140"/>
    <n v="2521.4"/>
    <n v="2.09664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200"/>
    <n v="3602.0000000000005"/>
    <n v="2.9951999999999999E-2"/>
    <n v="3567.1419354838713"/>
    <n v="2.9662141935483857E-2"/>
    <n v="9.9879974193548406"/>
    <n v="0.53391855483870942"/>
    <n v="10.521915974193551"/>
  </r>
  <r>
    <x v="2"/>
    <s v="SAMMTG740"/>
    <n v="0"/>
    <s v="TAG ACRILICO GALAXY Z FOLD5 SES 18X7 S LOGO"/>
    <x v="2"/>
    <x v="2"/>
    <n v="1.6224000000000002E-4"/>
    <n v="12.47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38"/>
    <n v="1720.8600000000001"/>
    <n v="2.2389120000000002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198"/>
    <n v="2469.06"/>
    <n v="3.2123520000000003E-2"/>
    <n v="2444.9245161290314"/>
    <n v="3.180950709677418E-2"/>
    <n v="6.8457886451612886"/>
    <n v="0.57257112774193519"/>
    <n v="7.4183597729032238"/>
  </r>
  <r>
    <x v="2"/>
    <s v="SAMMTG741"/>
    <n v="0"/>
    <s v="TAG DE ACRILICO GALAXY Z FLIP5 SES 10X7 S LOGO"/>
    <x v="2"/>
    <x v="2"/>
    <n v="1.6223999999999999E-4"/>
    <n v="12.474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140"/>
    <n v="1746.3600000000001"/>
    <n v="2.27136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00"/>
    <n v="2494.8000000000002"/>
    <n v="3.2447999999999998E-2"/>
    <n v="2470.6567741935496"/>
    <n v="3.2133987096774203E-2"/>
    <n v="6.9178389677419396"/>
    <n v="0.57841176774193559"/>
    <n v="7.4962507354838754"/>
  </r>
  <r>
    <x v="2"/>
    <s v="SAMMTG742"/>
    <n v="0"/>
    <s v="TAG DE ACRILICO SAMSUNG GALAXY TAB S6 LITE 10X7 "/>
    <x v="2"/>
    <x v="4"/>
    <n v="6.656E-5"/>
    <n v="5.88"/>
    <n v="1000"/>
    <n v="5880"/>
    <n v="6.6559999999999994E-2"/>
    <n v="1000"/>
    <n v="5880"/>
    <n v="6.6559999999999994E-2"/>
    <n v="1000"/>
    <n v="5880"/>
    <n v="6.6559999999999994E-2"/>
    <n v="1000"/>
    <n v="5880"/>
    <n v="6.6559999999999994E-2"/>
    <n v="1000"/>
    <n v="5880"/>
    <n v="6.6559999999999994E-2"/>
    <n v="1000"/>
    <n v="5880"/>
    <n v="6.6559999999999994E-2"/>
    <n v="1000"/>
    <n v="5880"/>
    <n v="6.6559999999999994E-2"/>
    <n v="1000"/>
    <n v="5880"/>
    <n v="6.6559999999999994E-2"/>
    <n v="1000"/>
    <n v="5880"/>
    <n v="6.6559999999999994E-2"/>
    <n v="1000"/>
    <n v="5880"/>
    <n v="6.6559999999999994E-2"/>
    <n v="1000"/>
    <n v="5880"/>
    <n v="6.6559999999999994E-2"/>
    <n v="1000"/>
    <n v="5880"/>
    <n v="6.6559999999999994E-2"/>
    <n v="1000"/>
    <n v="5880"/>
    <n v="6.6559999999999994E-2"/>
    <n v="1000"/>
    <n v="5880"/>
    <n v="6.6559999999999994E-2"/>
    <n v="1000"/>
    <n v="5880"/>
    <n v="6.6559999999999994E-2"/>
    <n v="1000"/>
    <n v="5880"/>
    <n v="6.6559999999999994E-2"/>
    <n v="1000"/>
    <n v="5880"/>
    <n v="6.6559999999999994E-2"/>
    <n v="1000"/>
    <n v="5880"/>
    <n v="6.6559999999999994E-2"/>
    <n v="1000"/>
    <n v="5880"/>
    <n v="6.6559999999999994E-2"/>
    <n v="1000"/>
    <n v="5880"/>
    <n v="6.6559999999999994E-2"/>
    <n v="777"/>
    <n v="4568.76"/>
    <n v="5.1717119999999998E-2"/>
    <n v="971"/>
    <n v="5709.48"/>
    <n v="6.4629759999999994E-2"/>
    <n v="645"/>
    <n v="3792.6"/>
    <n v="4.2931200000000003E-2"/>
    <n v="645"/>
    <n v="3792.6"/>
    <n v="4.2931200000000003E-2"/>
    <n v="645"/>
    <n v="3792.6"/>
    <n v="4.2931200000000003E-2"/>
    <n v="597"/>
    <n v="3510.36"/>
    <n v="3.9736319999999999E-2"/>
    <n v="597"/>
    <n v="3510.36"/>
    <n v="3.9736319999999999E-2"/>
    <n v="597"/>
    <n v="3510.36"/>
    <n v="3.9736319999999999E-2"/>
    <n v="597"/>
    <n v="3510.36"/>
    <n v="3.9736319999999999E-2"/>
    <n v="597"/>
    <n v="3510.36"/>
    <n v="3.9736319999999999E-2"/>
    <n v="597"/>
    <n v="3510.36"/>
    <n v="3.9736319999999999E-2"/>
    <n v="5171.554838709676"/>
    <n v="5.8540593548387081E-2"/>
    <n v="14.480353548387095"/>
    <n v="1.0537306838709675"/>
    <n v="15.534084232258062"/>
  </r>
  <r>
    <x v="2"/>
    <s v="SAMMTG743"/>
    <n v="9901806527934"/>
    <s v="TAG GALAXY A04S COM LOGO 14X6 "/>
    <x v="2"/>
    <x v="2"/>
    <n v="1.364E-5"/>
    <n v="0.44"/>
    <n v="10000"/>
    <n v="4400"/>
    <n v="0.13639999999999999"/>
    <n v="10000"/>
    <n v="4400"/>
    <n v="0.13639999999999999"/>
    <n v="10000"/>
    <n v="4400"/>
    <n v="0.13639999999999999"/>
    <n v="10000"/>
    <n v="4400"/>
    <n v="0.13639999999999999"/>
    <n v="10000"/>
    <n v="4400"/>
    <n v="0.13639999999999999"/>
    <n v="10000"/>
    <n v="4400"/>
    <n v="0.13639999999999999"/>
    <n v="10000"/>
    <n v="4400"/>
    <n v="0.13639999999999999"/>
    <n v="10000"/>
    <n v="4400"/>
    <n v="0.13639999999999999"/>
    <n v="10000"/>
    <n v="4400"/>
    <n v="0.13639999999999999"/>
    <n v="10000"/>
    <n v="4400"/>
    <n v="0.13639999999999999"/>
    <n v="10000"/>
    <n v="4400"/>
    <n v="0.13639999999999999"/>
    <n v="10000"/>
    <n v="4400"/>
    <n v="0.13639999999999999"/>
    <n v="10000"/>
    <n v="4400"/>
    <n v="0.13639999999999999"/>
    <n v="10000"/>
    <n v="4400"/>
    <n v="0.13639999999999999"/>
    <n v="10000"/>
    <n v="4400"/>
    <n v="0.13639999999999999"/>
    <n v="10000"/>
    <n v="4400"/>
    <n v="0.13639999999999999"/>
    <n v="10000"/>
    <n v="4400"/>
    <n v="0.13639999999999999"/>
    <n v="6826"/>
    <n v="3003.44"/>
    <n v="9.3106640000000004E-2"/>
    <n v="3842"/>
    <n v="1690.48"/>
    <n v="5.2404880000000001E-2"/>
    <n v="3806"/>
    <n v="1674.64"/>
    <n v="5.1913840000000003E-2"/>
    <n v="2496"/>
    <n v="1098.24"/>
    <n v="3.4045439999999996E-2"/>
    <n v="2926"/>
    <n v="1287.44"/>
    <n v="3.9910639999999997E-2"/>
    <n v="2018"/>
    <n v="887.92"/>
    <n v="2.7525520000000001E-2"/>
    <n v="2018"/>
    <n v="887.92"/>
    <n v="2.7525520000000001E-2"/>
    <n v="2018"/>
    <n v="887.92"/>
    <n v="2.7525520000000001E-2"/>
    <n v="1874"/>
    <n v="824.56000000000006"/>
    <n v="2.5561359999999998E-2"/>
    <n v="1874"/>
    <n v="824.56000000000006"/>
    <n v="2.5561359999999998E-2"/>
    <n v="1874"/>
    <n v="824.56000000000006"/>
    <n v="2.5561359999999998E-2"/>
    <n v="1874"/>
    <n v="824.56000000000006"/>
    <n v="2.5561359999999998E-2"/>
    <n v="1874"/>
    <n v="824.56000000000006"/>
    <n v="2.5561359999999998E-2"/>
    <n v="1874"/>
    <n v="824.56000000000006"/>
    <n v="2.5561359999999998E-2"/>
    <n v="2940.8180645161287"/>
    <n v="9.1165360000000042E-2"/>
    <n v="8.2342905806451618"/>
    <n v="1.6409764800000008"/>
    <n v="9.8752670606451627"/>
  </r>
  <r>
    <x v="2"/>
    <s v="SAMMTG744"/>
    <n v="9901806527936"/>
    <s v="TAG GALAXY A14 5G COM LOGO 14X6"/>
    <x v="2"/>
    <x v="2"/>
    <n v="1.4079999999999999E-5"/>
    <n v="0.44"/>
    <n v="9975"/>
    <n v="4389"/>
    <n v="0.14044799999999999"/>
    <n v="9975"/>
    <n v="4389"/>
    <n v="0.14044799999999999"/>
    <n v="9975"/>
    <n v="4389"/>
    <n v="0.14044799999999999"/>
    <n v="9975"/>
    <n v="4389"/>
    <n v="0.14044799999999999"/>
    <n v="9975"/>
    <n v="4389"/>
    <n v="0.14044799999999999"/>
    <n v="9975"/>
    <n v="4389"/>
    <n v="0.14044799999999999"/>
    <n v="9975"/>
    <n v="4389"/>
    <n v="0.14044799999999999"/>
    <n v="9975"/>
    <n v="4389"/>
    <n v="0.14044799999999999"/>
    <n v="9975"/>
    <n v="4389"/>
    <n v="0.14044799999999999"/>
    <n v="9975"/>
    <n v="4389"/>
    <n v="0.14044799999999999"/>
    <n v="9975"/>
    <n v="4389"/>
    <n v="0.14044799999999999"/>
    <n v="9975"/>
    <n v="4389"/>
    <n v="0.14044799999999999"/>
    <n v="9975"/>
    <n v="4389"/>
    <n v="0.14044799999999999"/>
    <n v="9975"/>
    <n v="4389"/>
    <n v="0.14044799999999999"/>
    <n v="9975"/>
    <n v="4389"/>
    <n v="0.14044799999999999"/>
    <n v="9975"/>
    <n v="4389"/>
    <n v="0.14044799999999999"/>
    <n v="9975"/>
    <n v="4389"/>
    <n v="0.14044799999999999"/>
    <n v="6826"/>
    <n v="3003.44"/>
    <n v="9.6110079999999987E-2"/>
    <n v="3842"/>
    <n v="1690.48"/>
    <n v="5.4095359999999995E-2"/>
    <n v="3806"/>
    <n v="1674.64"/>
    <n v="5.3588479999999994E-2"/>
    <n v="2496"/>
    <n v="1098.24"/>
    <n v="3.5143679999999997E-2"/>
    <n v="2926"/>
    <n v="1287.44"/>
    <n v="4.1198079999999998E-2"/>
    <n v="2018"/>
    <n v="887.92"/>
    <n v="2.8413439999999998E-2"/>
    <n v="2018"/>
    <n v="887.92"/>
    <n v="2.8413439999999998E-2"/>
    <n v="2018"/>
    <n v="887.92"/>
    <n v="2.8413439999999998E-2"/>
    <n v="1874"/>
    <n v="824.56000000000006"/>
    <n v="2.6385919999999997E-2"/>
    <n v="1874"/>
    <n v="824.56000000000006"/>
    <n v="2.6385919999999997E-2"/>
    <n v="1874"/>
    <n v="824.56000000000006"/>
    <n v="2.6385919999999997E-2"/>
    <n v="1874"/>
    <n v="824.56000000000006"/>
    <n v="2.6385919999999997E-2"/>
    <n v="1874"/>
    <n v="824.56000000000006"/>
    <n v="2.6385919999999997E-2"/>
    <n v="1874"/>
    <n v="824.56000000000006"/>
    <n v="2.6385919999999997E-2"/>
    <n v="2934.7858064516126"/>
    <n v="9.3913145806451617E-2"/>
    <n v="8.2174002580645169"/>
    <n v="1.6904366245161291"/>
    <n v="9.9078368825806464"/>
  </r>
  <r>
    <x v="2"/>
    <s v="SAMMTG745"/>
    <n v="9901806527935"/>
    <s v="TAG GALAXY A04E COM LOGO 14X6"/>
    <x v="2"/>
    <x v="2"/>
    <n v="1.4080000000000001E-5"/>
    <n v="0.44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6826"/>
    <n v="3003.44"/>
    <n v="9.6110080000000001E-2"/>
    <n v="3842"/>
    <n v="1690.48"/>
    <n v="5.4095360000000002E-2"/>
    <n v="3806"/>
    <n v="1674.64"/>
    <n v="5.3588480000000001E-2"/>
    <n v="2496"/>
    <n v="1098.24"/>
    <n v="3.5143680000000004E-2"/>
    <n v="2926"/>
    <n v="1287.44"/>
    <n v="4.1198080000000005E-2"/>
    <n v="2018"/>
    <n v="887.92"/>
    <n v="2.8413440000000002E-2"/>
    <n v="2018"/>
    <n v="887.92"/>
    <n v="2.8413440000000002E-2"/>
    <n v="2018"/>
    <n v="887.92"/>
    <n v="2.8413440000000002E-2"/>
    <n v="1874"/>
    <n v="824.56000000000006"/>
    <n v="2.638592E-2"/>
    <n v="1874"/>
    <n v="824.56000000000006"/>
    <n v="2.638592E-2"/>
    <n v="1874"/>
    <n v="824.56000000000006"/>
    <n v="2.638592E-2"/>
    <n v="1874"/>
    <n v="824.56000000000006"/>
    <n v="2.638592E-2"/>
    <n v="1874"/>
    <n v="824.56000000000006"/>
    <n v="2.638592E-2"/>
    <n v="1874"/>
    <n v="824.56000000000006"/>
    <n v="2.638592E-2"/>
    <n v="2940.8180645161287"/>
    <n v="9.4106178064516141E-2"/>
    <n v="8.2342905806451618"/>
    <n v="1.6939112051612906"/>
    <n v="9.9282017858064524"/>
  </r>
  <r>
    <x v="2"/>
    <s v="SAMMTG746"/>
    <n v="9901806527938"/>
    <s v="TAG GALAXY A23 5G COM LOGO 14X6"/>
    <x v="2"/>
    <x v="2"/>
    <n v="1.4080000000000001E-5"/>
    <n v="0.44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6826"/>
    <n v="3003.44"/>
    <n v="9.6110080000000001E-2"/>
    <n v="3842"/>
    <n v="1690.48"/>
    <n v="5.4095360000000002E-2"/>
    <n v="3806"/>
    <n v="1674.64"/>
    <n v="5.3588480000000001E-2"/>
    <n v="2496"/>
    <n v="1098.24"/>
    <n v="3.5143680000000004E-2"/>
    <n v="2926"/>
    <n v="1287.44"/>
    <n v="4.1198080000000005E-2"/>
    <n v="2018"/>
    <n v="887.92"/>
    <n v="2.8413440000000002E-2"/>
    <n v="2018"/>
    <n v="887.92"/>
    <n v="2.8413440000000002E-2"/>
    <n v="2018"/>
    <n v="887.92"/>
    <n v="2.8413440000000002E-2"/>
    <n v="1874"/>
    <n v="824.56000000000006"/>
    <n v="2.638592E-2"/>
    <n v="1874"/>
    <n v="824.56000000000006"/>
    <n v="2.638592E-2"/>
    <n v="1874"/>
    <n v="824.56000000000006"/>
    <n v="2.638592E-2"/>
    <n v="1874"/>
    <n v="824.56000000000006"/>
    <n v="2.638592E-2"/>
    <n v="1874"/>
    <n v="824.56000000000006"/>
    <n v="2.638592E-2"/>
    <n v="1874"/>
    <n v="824.56000000000006"/>
    <n v="2.638592E-2"/>
    <n v="2940.8180645161287"/>
    <n v="9.4106178064516141E-2"/>
    <n v="8.2342905806451618"/>
    <n v="1.6939112051612906"/>
    <n v="9.9282017858064524"/>
  </r>
  <r>
    <x v="2"/>
    <s v="SAMMTG747"/>
    <n v="9901806527941"/>
    <s v="TAG GALAXY A54 5G COM LOGO 14X6"/>
    <x v="2"/>
    <x v="2"/>
    <n v="1.472E-5"/>
    <n v="0.44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6826"/>
    <n v="3003.44"/>
    <n v="0.10047871999999999"/>
    <n v="3842"/>
    <n v="1690.48"/>
    <n v="5.6554239999999999E-2"/>
    <n v="3806"/>
    <n v="1674.64"/>
    <n v="5.6024319999999996E-2"/>
    <n v="2496"/>
    <n v="1098.24"/>
    <n v="3.6741120000000002E-2"/>
    <n v="2926"/>
    <n v="1287.44"/>
    <n v="4.307072E-2"/>
    <n v="2018"/>
    <n v="887.92"/>
    <n v="2.9704959999999999E-2"/>
    <n v="2018"/>
    <n v="887.92"/>
    <n v="2.9704959999999999E-2"/>
    <n v="2018"/>
    <n v="887.92"/>
    <n v="2.9704959999999999E-2"/>
    <n v="1874"/>
    <n v="824.56000000000006"/>
    <n v="2.758528E-2"/>
    <n v="1874"/>
    <n v="824.56000000000006"/>
    <n v="2.758528E-2"/>
    <n v="1874"/>
    <n v="824.56000000000006"/>
    <n v="2.758528E-2"/>
    <n v="1874"/>
    <n v="824.56000000000006"/>
    <n v="2.758528E-2"/>
    <n v="1874"/>
    <n v="824.56000000000006"/>
    <n v="2.758528E-2"/>
    <n v="1874"/>
    <n v="824.56000000000006"/>
    <n v="2.758528E-2"/>
    <n v="2940.8180645161287"/>
    <n v="9.8383731612903175E-2"/>
    <n v="8.2342905806451618"/>
    <n v="1.7709071690322571"/>
    <n v="10.00519774967742"/>
  </r>
  <r>
    <x v="2"/>
    <s v="SAMMTG748"/>
    <n v="9901806527940"/>
    <s v="TAG GALAXY A34 5G COM LOGO 14X6"/>
    <x v="2"/>
    <x v="2"/>
    <n v="1.4080000000000001E-5"/>
    <n v="0.44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10000"/>
    <n v="4400"/>
    <n v="0.14080000000000001"/>
    <n v="6826"/>
    <n v="3003.44"/>
    <n v="9.6110080000000001E-2"/>
    <n v="3842"/>
    <n v="1690.48"/>
    <n v="5.4095360000000002E-2"/>
    <n v="3806"/>
    <n v="1674.64"/>
    <n v="5.3588480000000001E-2"/>
    <n v="2496"/>
    <n v="1098.24"/>
    <n v="3.5143680000000004E-2"/>
    <n v="2926"/>
    <n v="1287.44"/>
    <n v="4.1198080000000005E-2"/>
    <n v="2018"/>
    <n v="887.92"/>
    <n v="2.8413440000000002E-2"/>
    <n v="2018"/>
    <n v="887.92"/>
    <n v="2.8413440000000002E-2"/>
    <n v="2018"/>
    <n v="887.92"/>
    <n v="2.8413440000000002E-2"/>
    <n v="1874"/>
    <n v="824.56000000000006"/>
    <n v="2.638592E-2"/>
    <n v="1874"/>
    <n v="824.56000000000006"/>
    <n v="2.638592E-2"/>
    <n v="1874"/>
    <n v="824.56000000000006"/>
    <n v="2.638592E-2"/>
    <n v="1874"/>
    <n v="824.56000000000006"/>
    <n v="2.638592E-2"/>
    <n v="1874"/>
    <n v="824.56000000000006"/>
    <n v="2.638592E-2"/>
    <n v="1874"/>
    <n v="824.56000000000006"/>
    <n v="2.638592E-2"/>
    <n v="2940.8180645161287"/>
    <n v="9.4106178064516141E-2"/>
    <n v="8.2342905806451618"/>
    <n v="1.6939112051612906"/>
    <n v="9.9282017858064524"/>
  </r>
  <r>
    <x v="2"/>
    <s v="SAMMTG749"/>
    <n v="9901806527937"/>
    <s v="TAG GALAXY A14 COM LOGO 14X6"/>
    <x v="2"/>
    <x v="2"/>
    <n v="1.2958E-5"/>
    <n v="0.44"/>
    <n v="9990"/>
    <n v="4395.6000000000004"/>
    <n v="0.12945042000000001"/>
    <n v="9990"/>
    <n v="4395.6000000000004"/>
    <n v="0.12945042000000001"/>
    <n v="9990"/>
    <n v="4395.6000000000004"/>
    <n v="0.12945042000000001"/>
    <n v="9990"/>
    <n v="4395.6000000000004"/>
    <n v="0.12945042000000001"/>
    <n v="9990"/>
    <n v="4395.6000000000004"/>
    <n v="0.12945042000000001"/>
    <n v="9990"/>
    <n v="4395.6000000000004"/>
    <n v="0.12945042000000001"/>
    <n v="9990"/>
    <n v="4395.6000000000004"/>
    <n v="0.12945042000000001"/>
    <n v="9990"/>
    <n v="4395.6000000000004"/>
    <n v="0.12945042000000001"/>
    <n v="9990"/>
    <n v="4395.6000000000004"/>
    <n v="0.12945042000000001"/>
    <n v="9990"/>
    <n v="4395.6000000000004"/>
    <n v="0.12945042000000001"/>
    <n v="9990"/>
    <n v="4395.6000000000004"/>
    <n v="0.12945042000000001"/>
    <n v="9990"/>
    <n v="4395.6000000000004"/>
    <n v="0.12945042000000001"/>
    <n v="9990"/>
    <n v="4395.6000000000004"/>
    <n v="0.12945042000000001"/>
    <n v="9990"/>
    <n v="4395.6000000000004"/>
    <n v="0.12945042000000001"/>
    <n v="9990"/>
    <n v="4395.6000000000004"/>
    <n v="0.12945042000000001"/>
    <n v="9990"/>
    <n v="4395.6000000000004"/>
    <n v="0.12945042000000001"/>
    <n v="9990"/>
    <n v="4395.6000000000004"/>
    <n v="0.12945042000000001"/>
    <n v="6826"/>
    <n v="3003.44"/>
    <n v="8.8451308000000006E-2"/>
    <n v="3842"/>
    <n v="1690.48"/>
    <n v="4.9784636E-2"/>
    <n v="3806"/>
    <n v="1674.64"/>
    <n v="4.9318147999999999E-2"/>
    <n v="2496"/>
    <n v="1098.24"/>
    <n v="3.2343167999999999E-2"/>
    <n v="2926"/>
    <n v="1287.44"/>
    <n v="3.7915108000000003E-2"/>
    <n v="2018"/>
    <n v="887.92"/>
    <n v="2.6149244000000002E-2"/>
    <n v="2018"/>
    <n v="887.92"/>
    <n v="2.6149244000000002E-2"/>
    <n v="2018"/>
    <n v="887.92"/>
    <n v="2.6149244000000002E-2"/>
    <n v="1874"/>
    <n v="824.56000000000006"/>
    <n v="2.4283292000000001E-2"/>
    <n v="1874"/>
    <n v="824.56000000000006"/>
    <n v="2.4283292000000001E-2"/>
    <n v="1874"/>
    <n v="824.56000000000006"/>
    <n v="2.4283292000000001E-2"/>
    <n v="1874"/>
    <n v="824.56000000000006"/>
    <n v="2.4283292000000001E-2"/>
    <n v="1874"/>
    <n v="824.56000000000006"/>
    <n v="2.4283292000000001E-2"/>
    <n v="1874"/>
    <n v="824.56000000000006"/>
    <n v="2.4283292000000001E-2"/>
    <n v="2938.4051612903231"/>
    <n v="8.6536031999999971E-2"/>
    <n v="8.2275344516129056"/>
    <n v="1.5576485759999994"/>
    <n v="9.7851830276129057"/>
  </r>
  <r>
    <x v="2"/>
    <s v="SAMMTG750"/>
    <n v="9901806527939"/>
    <s v="TAG GALAXY A24 COM LOGO 14X6"/>
    <x v="2"/>
    <x v="2"/>
    <n v="1.472E-5"/>
    <n v="0.44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10000"/>
    <n v="4400"/>
    <n v="0.1472"/>
    <n v="6826"/>
    <n v="3003.44"/>
    <n v="0.10047871999999999"/>
    <n v="3842"/>
    <n v="1690.48"/>
    <n v="5.6554239999999999E-2"/>
    <n v="3806"/>
    <n v="1674.64"/>
    <n v="5.6024319999999996E-2"/>
    <n v="2496"/>
    <n v="1098.24"/>
    <n v="3.6741120000000002E-2"/>
    <n v="2926"/>
    <n v="1287.44"/>
    <n v="4.307072E-2"/>
    <n v="2018"/>
    <n v="887.92"/>
    <n v="2.9704959999999999E-2"/>
    <n v="2018"/>
    <n v="887.92"/>
    <n v="2.9704959999999999E-2"/>
    <n v="2018"/>
    <n v="887.92"/>
    <n v="2.9704959999999999E-2"/>
    <n v="1874"/>
    <n v="824.56000000000006"/>
    <n v="2.758528E-2"/>
    <n v="1874"/>
    <n v="824.56000000000006"/>
    <n v="2.758528E-2"/>
    <n v="1874"/>
    <n v="824.56000000000006"/>
    <n v="2.758528E-2"/>
    <n v="1874"/>
    <n v="824.56000000000006"/>
    <n v="2.758528E-2"/>
    <n v="1874"/>
    <n v="824.56000000000006"/>
    <n v="2.758528E-2"/>
    <n v="1874"/>
    <n v="824.56000000000006"/>
    <n v="2.758528E-2"/>
    <n v="2940.8180645161287"/>
    <n v="9.8383731612903175E-2"/>
    <n v="8.2342905806451618"/>
    <n v="1.7709071690322571"/>
    <n v="10.00519774967742"/>
  </r>
  <r>
    <x v="2"/>
    <s v="SAMMTG753"/>
    <n v="1770"/>
    <s v="TAG GALAXY S23 FE 5G VAREJO"/>
    <x v="2"/>
    <x v="2"/>
    <n v="1.5631E-5"/>
    <n v="0.56999999999999995"/>
    <n v="60000"/>
    <n v="34200"/>
    <n v="0.93786000000000003"/>
    <n v="60000"/>
    <n v="34200"/>
    <n v="0.93786000000000003"/>
    <n v="60000"/>
    <n v="34200"/>
    <n v="0.93786000000000003"/>
    <n v="60000"/>
    <n v="34200"/>
    <n v="0.93786000000000003"/>
    <n v="60000"/>
    <n v="34200"/>
    <n v="0.93786000000000003"/>
    <n v="60000"/>
    <n v="34200"/>
    <n v="0.93786000000000003"/>
    <n v="60000"/>
    <n v="34200"/>
    <n v="0.93786000000000003"/>
    <n v="60000"/>
    <n v="34200"/>
    <n v="0.93786000000000003"/>
    <n v="60000"/>
    <n v="34200"/>
    <n v="0.93786000000000003"/>
    <n v="60000"/>
    <n v="34200"/>
    <n v="0.93786000000000003"/>
    <n v="60000"/>
    <n v="34200"/>
    <n v="0.93786000000000003"/>
    <n v="60000"/>
    <n v="34200"/>
    <n v="0.93786000000000003"/>
    <n v="60000"/>
    <n v="34200"/>
    <n v="0.93786000000000003"/>
    <n v="60000"/>
    <n v="34200"/>
    <n v="0.93786000000000003"/>
    <n v="60000"/>
    <n v="34200"/>
    <n v="0.93786000000000003"/>
    <n v="60000"/>
    <n v="34200"/>
    <n v="0.93786000000000003"/>
    <n v="60000"/>
    <n v="34200"/>
    <n v="0.93786000000000003"/>
    <n v="47970"/>
    <n v="27342.899999999998"/>
    <n v="0.74981907000000003"/>
    <n v="27770"/>
    <n v="15828.899999999998"/>
    <n v="0.43407287"/>
    <n v="27290"/>
    <n v="15555.3"/>
    <n v="0.42656999000000001"/>
    <n v="19310"/>
    <n v="11006.699999999999"/>
    <n v="0.30183461"/>
    <n v="21890"/>
    <n v="12477.3"/>
    <n v="0.34216258999999999"/>
    <n v="13790"/>
    <n v="7860.2999999999993"/>
    <n v="0.21555149000000001"/>
    <n v="13790"/>
    <n v="7860.2999999999993"/>
    <n v="0.21555149000000001"/>
    <n v="13790"/>
    <n v="7860.2999999999993"/>
    <n v="0.21555149000000001"/>
    <n v="12290"/>
    <n v="7005.2999999999993"/>
    <n v="0.19210499"/>
    <n v="12290"/>
    <n v="7005.2999999999993"/>
    <n v="0.19210499"/>
    <n v="12290"/>
    <n v="7005.2999999999993"/>
    <n v="0.19210499"/>
    <n v="12290"/>
    <n v="7005.2999999999993"/>
    <n v="0.19210499"/>
    <n v="12290"/>
    <n v="7005.2999999999993"/>
    <n v="0.19210499"/>
    <n v="12290"/>
    <n v="7005.2999999999993"/>
    <n v="0.19210499"/>
    <n v="23523.348387096779"/>
    <n v="0.6450762432258067"/>
    <n v="65.865375483870992"/>
    <n v="11.611372378064521"/>
    <n v="77.476747861935507"/>
  </r>
  <r>
    <x v="2"/>
    <s v="SAMMTG754"/>
    <n v="1773"/>
    <s v="TAG DE ACRILICO GALAXY S23 FE VAREJO COM LOGO"/>
    <x v="2"/>
    <x v="2"/>
    <n v="5.9903999999999994E-5"/>
    <n v="3.6"/>
    <n v="4000"/>
    <n v="14400"/>
    <n v="0.23961599999999997"/>
    <n v="4000"/>
    <n v="14400"/>
    <n v="0.23961599999999997"/>
    <n v="4000"/>
    <n v="14400"/>
    <n v="0.23961599999999997"/>
    <n v="4000"/>
    <n v="14400"/>
    <n v="0.23961599999999997"/>
    <n v="4000"/>
    <n v="14400"/>
    <n v="0.23961599999999997"/>
    <n v="4000"/>
    <n v="14400"/>
    <n v="0.23961599999999997"/>
    <n v="4000"/>
    <n v="14400"/>
    <n v="0.23961599999999997"/>
    <n v="4000"/>
    <n v="14400"/>
    <n v="0.23961599999999997"/>
    <n v="4000"/>
    <n v="14400"/>
    <n v="0.23961599999999997"/>
    <n v="4000"/>
    <n v="14400"/>
    <n v="0.23961599999999997"/>
    <n v="4000"/>
    <n v="14400"/>
    <n v="0.23961599999999997"/>
    <n v="4000"/>
    <n v="14400"/>
    <n v="0.23961599999999997"/>
    <n v="4000"/>
    <n v="14400"/>
    <n v="0.23961599999999997"/>
    <n v="4000"/>
    <n v="14400"/>
    <n v="0.23961599999999997"/>
    <n v="4000"/>
    <n v="14400"/>
    <n v="0.23961599999999997"/>
    <n v="4000"/>
    <n v="14400"/>
    <n v="0.23961599999999997"/>
    <n v="4000"/>
    <n v="14400"/>
    <n v="0.23961599999999997"/>
    <n v="3199"/>
    <n v="11516.4"/>
    <n v="0.19163289599999997"/>
    <n v="1852"/>
    <n v="6667.2"/>
    <n v="0.11094220799999999"/>
    <n v="1820"/>
    <n v="6552"/>
    <n v="0.10902527999999999"/>
    <n v="1288"/>
    <n v="4636.8"/>
    <n v="7.7156351999999997E-2"/>
    <n v="1460"/>
    <n v="5256"/>
    <n v="8.7459839999999997E-2"/>
    <n v="920"/>
    <n v="3312"/>
    <n v="5.5111679999999996E-2"/>
    <n v="920"/>
    <n v="3312"/>
    <n v="5.5111679999999996E-2"/>
    <n v="920"/>
    <n v="3312"/>
    <n v="5.5111679999999996E-2"/>
    <n v="820"/>
    <n v="2952"/>
    <n v="4.9121279999999996E-2"/>
    <n v="820"/>
    <n v="2952"/>
    <n v="4.9121279999999996E-2"/>
    <n v="820"/>
    <n v="2952"/>
    <n v="4.9121279999999996E-2"/>
    <n v="820"/>
    <n v="2952"/>
    <n v="4.9121279999999996E-2"/>
    <n v="820"/>
    <n v="2952"/>
    <n v="4.9121279999999996E-2"/>
    <n v="820"/>
    <n v="2952"/>
    <n v="4.9121279999999996E-2"/>
    <n v="9905.6903225806454"/>
    <n v="0.16483068696774184"/>
    <n v="27.735932903225812"/>
    <n v="2.966952365419353"/>
    <n v="30.702885268645165"/>
  </r>
  <r>
    <x v="2"/>
    <s v="SAMMTG755"/>
    <n v="0"/>
    <s v="TAG PAD CRADLE GALAXY S23 FE  C LOGO "/>
    <x v="2"/>
    <x v="2"/>
    <n v="4.0768E-5"/>
    <n v="1.05"/>
    <n v="10000"/>
    <n v="10500"/>
    <n v="0.40767999999999999"/>
    <n v="10000"/>
    <n v="10500"/>
    <n v="0.40767999999999999"/>
    <n v="10000"/>
    <n v="10500"/>
    <n v="0.40767999999999999"/>
    <n v="10000"/>
    <n v="10500"/>
    <n v="0.40767999999999999"/>
    <n v="10000"/>
    <n v="10500"/>
    <n v="0.40767999999999999"/>
    <n v="10000"/>
    <n v="10500"/>
    <n v="0.40767999999999999"/>
    <n v="10000"/>
    <n v="10500"/>
    <n v="0.40767999999999999"/>
    <n v="10000"/>
    <n v="10500"/>
    <n v="0.40767999999999999"/>
    <n v="10000"/>
    <n v="10500"/>
    <n v="0.40767999999999999"/>
    <n v="10000"/>
    <n v="10500"/>
    <n v="0.40767999999999999"/>
    <n v="10000"/>
    <n v="10500"/>
    <n v="0.40767999999999999"/>
    <n v="10000"/>
    <n v="10500"/>
    <n v="0.40767999999999999"/>
    <n v="10000"/>
    <n v="10500"/>
    <n v="0.40767999999999999"/>
    <n v="10000"/>
    <n v="10500"/>
    <n v="0.40767999999999999"/>
    <n v="10000"/>
    <n v="10500"/>
    <n v="0.40767999999999999"/>
    <n v="10000"/>
    <n v="10500"/>
    <n v="0.40767999999999999"/>
    <n v="10000"/>
    <n v="10500"/>
    <n v="0.40767999999999999"/>
    <n v="7933"/>
    <n v="8329.65"/>
    <n v="0.32341254400000002"/>
    <n v="4630"/>
    <n v="4861.5"/>
    <n v="0.18875584000000001"/>
    <n v="4550"/>
    <n v="4777.5"/>
    <n v="0.1854944"/>
    <n v="3220"/>
    <n v="3381"/>
    <n v="0.13127295999999999"/>
    <n v="3650"/>
    <n v="3832.5"/>
    <n v="0.1488032"/>
    <n v="2300"/>
    <n v="2415"/>
    <n v="9.37664E-2"/>
    <n v="2300"/>
    <n v="2415"/>
    <n v="9.37664E-2"/>
    <n v="2300"/>
    <n v="2415"/>
    <n v="9.37664E-2"/>
    <n v="2050"/>
    <n v="2152.5"/>
    <n v="8.3574399999999993E-2"/>
    <n v="2050"/>
    <n v="2152.5"/>
    <n v="8.3574399999999993E-2"/>
    <n v="2050"/>
    <n v="2152.5"/>
    <n v="8.3574399999999993E-2"/>
    <n v="2050"/>
    <n v="2152.5"/>
    <n v="8.3574399999999993E-2"/>
    <n v="2050"/>
    <n v="2152.5"/>
    <n v="8.3574399999999993E-2"/>
    <n v="2050"/>
    <n v="2152.5"/>
    <n v="8.3574399999999993E-2"/>
    <n v="7220.7145161290318"/>
    <n v="0.28035627561290316"/>
    <n v="20.218000645161293"/>
    <n v="5.0464129610322566"/>
    <n v="25.26441360619355"/>
  </r>
  <r>
    <x v="2"/>
    <s v="SAMMTG756"/>
    <n v="1774"/>
    <s v="TAG DE ACRILICO GALAXY S23 FE SEM LOGO"/>
    <x v="2"/>
    <x v="2"/>
    <n v="0"/>
    <n v="5.95"/>
    <n v="500"/>
    <n v="2975"/>
    <n v="0"/>
    <n v="500"/>
    <n v="2975"/>
    <n v="0"/>
    <n v="500"/>
    <n v="2975"/>
    <n v="0"/>
    <n v="500"/>
    <n v="2975"/>
    <n v="0"/>
    <n v="500"/>
    <n v="2975"/>
    <n v="0"/>
    <n v="500"/>
    <n v="2975"/>
    <n v="0"/>
    <n v="500"/>
    <n v="2975"/>
    <n v="0"/>
    <n v="500"/>
    <n v="2975"/>
    <n v="0"/>
    <n v="500"/>
    <n v="2975"/>
    <n v="0"/>
    <n v="500"/>
    <n v="2975"/>
    <n v="0"/>
    <n v="500"/>
    <n v="2975"/>
    <n v="0"/>
    <n v="500"/>
    <n v="2975"/>
    <n v="0"/>
    <n v="500"/>
    <n v="2975"/>
    <n v="0"/>
    <n v="500"/>
    <n v="2975"/>
    <n v="0"/>
    <n v="500"/>
    <n v="2975"/>
    <n v="0"/>
    <n v="500"/>
    <n v="2975"/>
    <n v="0"/>
    <n v="500"/>
    <n v="2975"/>
    <n v="0"/>
    <n v="498"/>
    <n v="2963.1"/>
    <n v="0"/>
    <n v="454"/>
    <n v="2701.3"/>
    <n v="0"/>
    <n v="454"/>
    <n v="2701.3"/>
    <n v="0"/>
    <n v="321"/>
    <n v="1909.95"/>
    <n v="0"/>
    <n v="364"/>
    <n v="2165.8000000000002"/>
    <n v="0"/>
    <n v="230"/>
    <n v="1368.5"/>
    <n v="0"/>
    <n v="230"/>
    <n v="1368.5"/>
    <n v="0"/>
    <n v="230"/>
    <n v="1368.5"/>
    <n v="0"/>
    <n v="205"/>
    <n v="1219.75"/>
    <n v="0"/>
    <n v="205"/>
    <n v="1219.75"/>
    <n v="0"/>
    <n v="205"/>
    <n v="1219.75"/>
    <n v="0"/>
    <n v="205"/>
    <n v="1219.75"/>
    <n v="0"/>
    <n v="205"/>
    <n v="1219.75"/>
    <n v="0"/>
    <n v="205"/>
    <n v="1219.75"/>
    <n v="0"/>
    <n v="2401.3048387096774"/>
    <n v="0"/>
    <n v="6.7236535483870972"/>
    <n v="0"/>
    <n v="6.7236535483870972"/>
  </r>
  <r>
    <x v="2"/>
    <s v="SAMMTG757"/>
    <s v="EF-RT560TGEGWW_x0009_"/>
    <s v="TAG 2  SMART GALAXY RUGGED CASE VERDE "/>
    <x v="2"/>
    <x v="2"/>
    <n v="1.488E-3"/>
    <n v="73.930000000000007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2587.5500000000015"/>
    <n v="5.2079999999999967E-2"/>
    <n v="7.2451400000000055"/>
    <n v="0.93743999999999938"/>
    <n v="8.1825800000000051"/>
  </r>
  <r>
    <x v="2"/>
    <s v="SAMMTG758"/>
    <s v="EF-RT560TBEGWW"/>
    <s v="TAG SMART GALAXY RUGGED CASE PRETO"/>
    <x v="2"/>
    <x v="2"/>
    <n v="1.488E-3"/>
    <n v="73.930000000000007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35"/>
    <n v="2587.5500000000002"/>
    <n v="5.2080000000000001E-2"/>
    <n v="2587.5500000000015"/>
    <n v="5.2079999999999967E-2"/>
    <n v="7.2451400000000055"/>
    <n v="0.93743999999999938"/>
    <n v="8.1825800000000051"/>
  </r>
  <r>
    <x v="2"/>
    <s v="SAMMTG759"/>
    <n v="0"/>
    <s v="TAG GALAXY A24 COM LOGO 9X9"/>
    <x v="2"/>
    <x v="2"/>
    <n v="1.2936000996636353E-5"/>
    <n v="0.95"/>
    <n v="8028"/>
    <n v="7626.5999999999995"/>
    <n v="0.10385021600099664"/>
    <n v="8028"/>
    <n v="7626.5999999999995"/>
    <n v="0.10385021600099664"/>
    <n v="8028"/>
    <n v="7626.5999999999995"/>
    <n v="0.10385021600099664"/>
    <n v="8028"/>
    <n v="7626.5999999999995"/>
    <n v="0.10385021600099664"/>
    <n v="8028"/>
    <n v="7626.5999999999995"/>
    <n v="0.10385021600099664"/>
    <n v="8028"/>
    <n v="7626.5999999999995"/>
    <n v="0.10385021600099664"/>
    <n v="8028"/>
    <n v="7626.5999999999995"/>
    <n v="0.10385021600099664"/>
    <n v="8028"/>
    <n v="7626.5999999999995"/>
    <n v="0.10385021600099664"/>
    <n v="8028"/>
    <n v="7626.5999999999995"/>
    <n v="0.10385021600099664"/>
    <n v="8028"/>
    <n v="7626.5999999999995"/>
    <n v="0.10385021600099664"/>
    <n v="8028"/>
    <n v="7626.5999999999995"/>
    <n v="0.10385021600099664"/>
    <n v="8028"/>
    <n v="7626.5999999999995"/>
    <n v="0.10385021600099664"/>
    <n v="8028"/>
    <n v="7626.5999999999995"/>
    <n v="0.10385021600099664"/>
    <n v="8028"/>
    <n v="7626.5999999999995"/>
    <n v="0.10385021600099664"/>
    <n v="8028"/>
    <n v="7626.5999999999995"/>
    <n v="0.10385021600099664"/>
    <n v="8028"/>
    <n v="7626.5999999999995"/>
    <n v="0.10385021600099664"/>
    <n v="8028"/>
    <n v="7626.5999999999995"/>
    <n v="0.10385021600099664"/>
    <n v="5716"/>
    <n v="5430.2"/>
    <n v="7.3942181696773399E-2"/>
    <n v="2992"/>
    <n v="2842.4"/>
    <n v="3.8704514981935965E-2"/>
    <n v="2956"/>
    <n v="2808.2"/>
    <n v="3.823881894605706E-2"/>
    <n v="1786"/>
    <n v="1696.6999999999998"/>
    <n v="2.3103697779992528E-2"/>
    <n v="2076"/>
    <n v="1972.1999999999998"/>
    <n v="2.685513806901707E-2"/>
    <n v="1168"/>
    <n v="1109.5999999999999"/>
    <n v="1.510924916407126E-2"/>
    <n v="1168"/>
    <n v="1109.5999999999999"/>
    <n v="1.510924916407126E-2"/>
    <n v="1168"/>
    <n v="1109.5999999999999"/>
    <n v="1.510924916407126E-2"/>
    <n v="1024"/>
    <n v="972.8"/>
    <n v="1.3246465020555626E-2"/>
    <n v="1024"/>
    <n v="972.8"/>
    <n v="1.3246465020555626E-2"/>
    <n v="1024"/>
    <n v="972.8"/>
    <n v="1.3246465020555626E-2"/>
    <n v="1024"/>
    <n v="972.8"/>
    <n v="1.3246465020555626E-2"/>
    <n v="1024"/>
    <n v="972.8"/>
    <n v="1.3246465020555626E-2"/>
    <n v="1024"/>
    <n v="972.8"/>
    <n v="1.3246465020555626E-2"/>
    <n v="4953.7903225806458"/>
    <n v="6.7454985842137619E-2"/>
    <n v="13.87061290322581"/>
    <n v="1.2141897451584771"/>
    <n v="15.084802648384287"/>
  </r>
  <r>
    <x v="2"/>
    <s v="SAMMTG760"/>
    <n v="0"/>
    <s v="TAG  SEM LOGO GALAXY TAB S9 FE COM QR CODE"/>
    <x v="2"/>
    <x v="2"/>
    <n v="5.4513333333333332E-5"/>
    <n v="7.32"/>
    <n v="300"/>
    <n v="2196"/>
    <n v="1.6354E-2"/>
    <n v="300"/>
    <n v="2196"/>
    <n v="1.6354E-2"/>
    <n v="300"/>
    <n v="2196"/>
    <n v="1.6354E-2"/>
    <n v="300"/>
    <n v="2196"/>
    <n v="1.6354E-2"/>
    <n v="300"/>
    <n v="2196"/>
    <n v="1.6354E-2"/>
    <n v="300"/>
    <n v="2196"/>
    <n v="1.6354E-2"/>
    <n v="300"/>
    <n v="2196"/>
    <n v="1.6354E-2"/>
    <n v="300"/>
    <n v="2196"/>
    <n v="1.6354E-2"/>
    <n v="300"/>
    <n v="2196"/>
    <n v="1.6354E-2"/>
    <n v="300"/>
    <n v="2196"/>
    <n v="1.6354E-2"/>
    <n v="300"/>
    <n v="2196"/>
    <n v="1.6354E-2"/>
    <n v="300"/>
    <n v="2196"/>
    <n v="1.6354E-2"/>
    <n v="300"/>
    <n v="2196"/>
    <n v="1.6354E-2"/>
    <n v="300"/>
    <n v="2196"/>
    <n v="1.6354E-2"/>
    <n v="300"/>
    <n v="2196"/>
    <n v="1.6354E-2"/>
    <n v="300"/>
    <n v="2196"/>
    <n v="1.6354E-2"/>
    <n v="300"/>
    <n v="2196"/>
    <n v="1.6354E-2"/>
    <n v="300"/>
    <n v="2196"/>
    <n v="1.6354E-2"/>
    <n v="300"/>
    <n v="2196"/>
    <n v="1.6354E-2"/>
    <n v="300"/>
    <n v="2196"/>
    <n v="1.6354E-2"/>
    <n v="253"/>
    <n v="1851.96"/>
    <n v="1.3791873333333333E-2"/>
    <n v="296"/>
    <n v="2166.7200000000003"/>
    <n v="1.6135946666666665E-2"/>
    <n v="221"/>
    <n v="1617.72"/>
    <n v="1.2047446666666666E-2"/>
    <n v="221"/>
    <n v="1617.72"/>
    <n v="1.2047446666666666E-2"/>
    <n v="221"/>
    <n v="1617.72"/>
    <n v="1.2047446666666666E-2"/>
    <n v="205"/>
    <n v="1500.6000000000001"/>
    <n v="1.1175233333333333E-2"/>
    <n v="205"/>
    <n v="1500.6000000000001"/>
    <n v="1.1175233333333333E-2"/>
    <n v="205"/>
    <n v="1500.6000000000001"/>
    <n v="1.1175233333333333E-2"/>
    <n v="205"/>
    <n v="1500.6000000000001"/>
    <n v="1.1175233333333333E-2"/>
    <n v="205"/>
    <n v="1500.6000000000001"/>
    <n v="1.1175233333333333E-2"/>
    <n v="205"/>
    <n v="1500.6000000000001"/>
    <n v="1.1175233333333333E-2"/>
    <n v="1993.4012903225805"/>
    <n v="1.4845211612903218E-2"/>
    <n v="5.5815236129032266"/>
    <n v="0.26721380903225794"/>
    <n v="5.8487374219354846"/>
  </r>
  <r>
    <x v="2"/>
    <s v="SAMMTG761"/>
    <n v="0"/>
    <s v="TAG COM LOGO GALAXY TAB S9 FE+ COM QR CODE"/>
    <x v="2"/>
    <x v="4"/>
    <n v="5.4152317880794704E-5"/>
    <n v="7.32"/>
    <n v="302"/>
    <n v="2210.64"/>
    <n v="1.6354E-2"/>
    <n v="302"/>
    <n v="2210.64"/>
    <n v="1.6354E-2"/>
    <n v="302"/>
    <n v="2210.64"/>
    <n v="1.6354E-2"/>
    <n v="302"/>
    <n v="2210.64"/>
    <n v="1.6354E-2"/>
    <n v="302"/>
    <n v="2210.64"/>
    <n v="1.6354E-2"/>
    <n v="302"/>
    <n v="2210.64"/>
    <n v="1.6354E-2"/>
    <n v="302"/>
    <n v="2210.64"/>
    <n v="1.6354E-2"/>
    <n v="302"/>
    <n v="2210.64"/>
    <n v="1.6354E-2"/>
    <n v="302"/>
    <n v="2210.64"/>
    <n v="1.6354E-2"/>
    <n v="302"/>
    <n v="2210.64"/>
    <n v="1.6354E-2"/>
    <n v="302"/>
    <n v="2210.64"/>
    <n v="1.6354E-2"/>
    <n v="302"/>
    <n v="2210.64"/>
    <n v="1.6354E-2"/>
    <n v="302"/>
    <n v="2210.64"/>
    <n v="1.6354E-2"/>
    <n v="302"/>
    <n v="2210.64"/>
    <n v="1.6354E-2"/>
    <n v="302"/>
    <n v="2210.64"/>
    <n v="1.6354E-2"/>
    <n v="302"/>
    <n v="2210.64"/>
    <n v="1.6354E-2"/>
    <n v="302"/>
    <n v="2210.64"/>
    <n v="1.6354E-2"/>
    <n v="302"/>
    <n v="2210.64"/>
    <n v="1.6354E-2"/>
    <n v="291"/>
    <n v="2130.12"/>
    <n v="1.5758324503311258E-2"/>
    <n v="291"/>
    <n v="2130.12"/>
    <n v="1.5758324503311258E-2"/>
    <n v="172"/>
    <n v="1259.04"/>
    <n v="9.3141986754966891E-3"/>
    <n v="212"/>
    <n v="1551.8400000000001"/>
    <n v="1.1480291390728477E-2"/>
    <n v="209"/>
    <n v="1529.88"/>
    <n v="1.1317834437086094E-2"/>
    <n v="209"/>
    <n v="1529.88"/>
    <n v="1.1317834437086094E-2"/>
    <n v="209"/>
    <n v="1529.88"/>
    <n v="1.1317834437086094E-2"/>
    <n v="207"/>
    <n v="1515.24"/>
    <n v="1.1209529801324504E-2"/>
    <n v="207"/>
    <n v="1515.24"/>
    <n v="1.1209529801324504E-2"/>
    <n v="207"/>
    <n v="1515.24"/>
    <n v="1.1209529801324504E-2"/>
    <n v="207"/>
    <n v="1515.24"/>
    <n v="1.1209529801324504E-2"/>
    <n v="207"/>
    <n v="1515.24"/>
    <n v="1.1209529801324504E-2"/>
    <n v="207"/>
    <n v="1515.24"/>
    <n v="1.1209529801324504E-2"/>
    <n v="1953.0232258064511"/>
    <n v="1.4448187780388802E-2"/>
    <n v="5.4684650322580639"/>
    <n v="0.26006738004699842"/>
    <n v="5.7285324123050625"/>
  </r>
  <r>
    <x v="2"/>
    <s v="SAMMTG762"/>
    <n v="0"/>
    <s v="TAG SEM LOGO GALAXY TAB S9 FE+ COM QR CODE"/>
    <x v="2"/>
    <x v="4"/>
    <n v="5.7119999999999995E-5"/>
    <n v="8.0399999999999991"/>
    <n v="300"/>
    <n v="2411.9999999999995"/>
    <n v="1.7135999999999998E-2"/>
    <n v="300"/>
    <n v="2411.9999999999995"/>
    <n v="1.7135999999999998E-2"/>
    <n v="300"/>
    <n v="2411.9999999999995"/>
    <n v="1.7135999999999998E-2"/>
    <n v="300"/>
    <n v="2411.9999999999995"/>
    <n v="1.7135999999999998E-2"/>
    <n v="300"/>
    <n v="2411.9999999999995"/>
    <n v="1.7135999999999998E-2"/>
    <n v="300"/>
    <n v="2411.9999999999995"/>
    <n v="1.7135999999999998E-2"/>
    <n v="300"/>
    <n v="2411.9999999999995"/>
    <n v="1.7135999999999998E-2"/>
    <n v="300"/>
    <n v="2411.9999999999995"/>
    <n v="1.7135999999999998E-2"/>
    <n v="300"/>
    <n v="2411.9999999999995"/>
    <n v="1.7135999999999998E-2"/>
    <n v="300"/>
    <n v="2411.9999999999995"/>
    <n v="1.7135999999999998E-2"/>
    <n v="300"/>
    <n v="2411.9999999999995"/>
    <n v="1.7135999999999998E-2"/>
    <n v="300"/>
    <n v="2411.9999999999995"/>
    <n v="1.7135999999999998E-2"/>
    <n v="300"/>
    <n v="2411.9999999999995"/>
    <n v="1.7135999999999998E-2"/>
    <n v="300"/>
    <n v="2411.9999999999995"/>
    <n v="1.7135999999999998E-2"/>
    <n v="300"/>
    <n v="2411.9999999999995"/>
    <n v="1.7135999999999998E-2"/>
    <n v="300"/>
    <n v="2411.9999999999995"/>
    <n v="1.7135999999999998E-2"/>
    <n v="300"/>
    <n v="2411.9999999999995"/>
    <n v="1.7135999999999998E-2"/>
    <n v="300"/>
    <n v="2411.9999999999995"/>
    <n v="1.7135999999999998E-2"/>
    <n v="289"/>
    <n v="2323.56"/>
    <n v="1.650768E-2"/>
    <n v="289"/>
    <n v="2323.56"/>
    <n v="1.650768E-2"/>
    <n v="171"/>
    <n v="1374.84"/>
    <n v="9.76752E-3"/>
    <n v="210"/>
    <n v="1688.3999999999999"/>
    <n v="1.1995199999999999E-2"/>
    <n v="207"/>
    <n v="1664.2799999999997"/>
    <n v="1.1823839999999999E-2"/>
    <n v="207"/>
    <n v="1664.2799999999997"/>
    <n v="1.1823839999999999E-2"/>
    <n v="207"/>
    <n v="1664.2799999999997"/>
    <n v="1.1823839999999999E-2"/>
    <n v="205"/>
    <n v="1648.1999999999998"/>
    <n v="1.1709599999999999E-2"/>
    <n v="205"/>
    <n v="1648.1999999999998"/>
    <n v="1.1709599999999999E-2"/>
    <n v="205"/>
    <n v="1648.1999999999998"/>
    <n v="1.1709599999999999E-2"/>
    <n v="205"/>
    <n v="1648.1999999999998"/>
    <n v="1.1709599999999999E-2"/>
    <n v="205"/>
    <n v="1648.1999999999998"/>
    <n v="1.1709599999999999E-2"/>
    <n v="205"/>
    <n v="1648.1999999999998"/>
    <n v="1.1709599999999999E-2"/>
    <n v="2129.3032258064513"/>
    <n v="1.5127587096774184E-2"/>
    <n v="5.962049032258065"/>
    <n v="0.27229656774193534"/>
    <n v="6.2343456000000002"/>
  </r>
  <r>
    <x v="2"/>
    <s v="SAMMTG763"/>
    <n v="0"/>
    <s v="TAG COM LOGO GALAXY TAB S9 FE COM QR CODE"/>
    <x v="2"/>
    <x v="2"/>
    <n v="5.3549999999999994E-5"/>
    <n v="7.32"/>
    <n v="320"/>
    <n v="2342.4"/>
    <n v="1.7135999999999998E-2"/>
    <n v="320"/>
    <n v="2342.4"/>
    <n v="1.7135999999999998E-2"/>
    <n v="320"/>
    <n v="2342.4"/>
    <n v="1.7135999999999998E-2"/>
    <n v="320"/>
    <n v="2342.4"/>
    <n v="1.7135999999999998E-2"/>
    <n v="320"/>
    <n v="2342.4"/>
    <n v="1.7135999999999998E-2"/>
    <n v="320"/>
    <n v="2342.4"/>
    <n v="1.7135999999999998E-2"/>
    <n v="320"/>
    <n v="2342.4"/>
    <n v="1.7135999999999998E-2"/>
    <n v="320"/>
    <n v="2342.4"/>
    <n v="1.7135999999999998E-2"/>
    <n v="320"/>
    <n v="2342.4"/>
    <n v="1.7135999999999998E-2"/>
    <n v="320"/>
    <n v="2342.4"/>
    <n v="1.7135999999999998E-2"/>
    <n v="320"/>
    <n v="2342.4"/>
    <n v="1.7135999999999998E-2"/>
    <n v="320"/>
    <n v="2342.4"/>
    <n v="1.7135999999999998E-2"/>
    <n v="320"/>
    <n v="2342.4"/>
    <n v="1.7135999999999998E-2"/>
    <n v="320"/>
    <n v="2342.4"/>
    <n v="1.7135999999999998E-2"/>
    <n v="320"/>
    <n v="2342.4"/>
    <n v="1.7135999999999998E-2"/>
    <n v="320"/>
    <n v="2342.4"/>
    <n v="1.7135999999999998E-2"/>
    <n v="320"/>
    <n v="2342.4"/>
    <n v="1.7135999999999998E-2"/>
    <n v="320"/>
    <n v="2342.4"/>
    <n v="1.7135999999999998E-2"/>
    <n v="320"/>
    <n v="2342.4"/>
    <n v="1.7135999999999998E-2"/>
    <n v="320"/>
    <n v="2342.4"/>
    <n v="1.7135999999999998E-2"/>
    <n v="272"/>
    <n v="1991.04"/>
    <n v="1.4565599999999998E-2"/>
    <n v="314"/>
    <n v="2298.48"/>
    <n v="1.6814699999999998E-2"/>
    <n v="223"/>
    <n v="1632.3600000000001"/>
    <n v="1.1941649999999998E-2"/>
    <n v="223"/>
    <n v="1632.3600000000001"/>
    <n v="1.1941649999999998E-2"/>
    <n v="223"/>
    <n v="1632.3600000000001"/>
    <n v="1.1941649999999998E-2"/>
    <n v="205"/>
    <n v="1500.6000000000001"/>
    <n v="1.0977749999999998E-2"/>
    <n v="205"/>
    <n v="1500.6000000000001"/>
    <n v="1.0977749999999998E-2"/>
    <n v="205"/>
    <n v="1500.6000000000001"/>
    <n v="1.0977749999999998E-2"/>
    <n v="205"/>
    <n v="1500.6000000000001"/>
    <n v="1.0977749999999998E-2"/>
    <n v="205"/>
    <n v="1500.6000000000001"/>
    <n v="1.0977749999999998E-2"/>
    <n v="205"/>
    <n v="1500.6000000000001"/>
    <n v="1.0977749999999998E-2"/>
    <n v="2098.0064516129037"/>
    <n v="1.5348120967741926E-2"/>
    <n v="5.8744180645161315"/>
    <n v="0.27626617741935466"/>
    <n v="6.1506842419354859"/>
  </r>
  <r>
    <x v="2"/>
    <s v="SAMMTG764"/>
    <n v="0"/>
    <s v="TAG CADEADO GALAXY GRATUIDO POR 2 ANOS"/>
    <x v="2"/>
    <x v="2"/>
    <n v="1.7472000000000001E-5"/>
    <n v="0.48"/>
    <n v="100000"/>
    <n v="48000"/>
    <n v="1.7472000000000001"/>
    <n v="100000"/>
    <n v="48000"/>
    <n v="1.7472000000000001"/>
    <n v="100000"/>
    <n v="48000"/>
    <n v="1.7472000000000001"/>
    <n v="100000"/>
    <n v="48000"/>
    <n v="1.7472000000000001"/>
    <n v="100000"/>
    <n v="48000"/>
    <n v="1.7472000000000001"/>
    <n v="100000"/>
    <n v="48000"/>
    <n v="1.7472000000000001"/>
    <n v="100000"/>
    <n v="48000"/>
    <n v="1.7472000000000001"/>
    <n v="100000"/>
    <n v="48000"/>
    <n v="1.7472000000000001"/>
    <n v="100000"/>
    <n v="48000"/>
    <n v="1.7472000000000001"/>
    <n v="100000"/>
    <n v="48000"/>
    <n v="1.7472000000000001"/>
    <n v="100000"/>
    <n v="48000"/>
    <n v="1.7472000000000001"/>
    <n v="100000"/>
    <n v="48000"/>
    <n v="1.7472000000000001"/>
    <n v="100000"/>
    <n v="48000"/>
    <n v="1.7472000000000001"/>
    <n v="100000"/>
    <n v="48000"/>
    <n v="1.7472000000000001"/>
    <n v="100000"/>
    <n v="48000"/>
    <n v="1.7472000000000001"/>
    <n v="100000"/>
    <n v="48000"/>
    <n v="1.7472000000000001"/>
    <n v="100000"/>
    <n v="48000"/>
    <n v="1.7472000000000001"/>
    <n v="74910"/>
    <n v="35956.799999999996"/>
    <n v="1.3088275200000001"/>
    <n v="47150"/>
    <n v="22632"/>
    <n v="0.82380480000000011"/>
    <n v="46790"/>
    <n v="22459.200000000001"/>
    <n v="0.81751488000000005"/>
    <n v="29570"/>
    <n v="14193.6"/>
    <n v="0.51664704000000006"/>
    <n v="37990"/>
    <n v="18235.2"/>
    <n v="0.66376128000000001"/>
    <n v="28910"/>
    <n v="13876.8"/>
    <n v="0.50511552000000004"/>
    <n v="28910"/>
    <n v="13876.8"/>
    <n v="0.50511552000000004"/>
    <n v="28910"/>
    <n v="13876.8"/>
    <n v="0.50511552000000004"/>
    <n v="27470"/>
    <n v="13185.6"/>
    <n v="0.47995584000000002"/>
    <n v="27470"/>
    <n v="13185.6"/>
    <n v="0.47995584000000002"/>
    <n v="27470"/>
    <n v="13185.6"/>
    <n v="0.47995584000000002"/>
    <n v="27470"/>
    <n v="13185.6"/>
    <n v="0.47995584000000002"/>
    <n v="27470"/>
    <n v="13185.6"/>
    <n v="0.47995584000000002"/>
    <n v="27470"/>
    <n v="13185.6"/>
    <n v="0.47995584000000002"/>
    <n v="33878.090322580647"/>
    <n v="1.2331624877419356"/>
    <n v="94.858652903225831"/>
    <n v="22.196924779354841"/>
    <n v="117.05557768258068"/>
  </r>
  <r>
    <x v="2"/>
    <s v="SAMMTG765"/>
    <n v="0"/>
    <s v="TAG COM LOGO GALAXY A24 C QR CODE"/>
    <x v="2"/>
    <x v="2"/>
    <n v="6.489600475624257E-5"/>
    <n v="5.86"/>
    <n v="1"/>
    <n v="5.86"/>
    <n v="6.489600475624257E-5"/>
    <n v="1"/>
    <n v="5.86"/>
    <n v="6.489600475624257E-5"/>
    <n v="1"/>
    <n v="5.86"/>
    <n v="6.489600475624257E-5"/>
    <n v="1"/>
    <n v="5.86"/>
    <n v="6.489600475624257E-5"/>
    <n v="1"/>
    <n v="5.86"/>
    <n v="6.489600475624257E-5"/>
    <n v="1"/>
    <n v="5.86"/>
    <n v="6.489600475624257E-5"/>
    <n v="1"/>
    <n v="5.86"/>
    <n v="6.489600475624257E-5"/>
    <n v="1"/>
    <n v="5.86"/>
    <n v="6.489600475624257E-5"/>
    <n v="1"/>
    <n v="5.86"/>
    <n v="6.489600475624257E-5"/>
    <n v="1"/>
    <n v="5.86"/>
    <n v="6.489600475624257E-5"/>
    <n v="1"/>
    <n v="5.86"/>
    <n v="6.489600475624257E-5"/>
    <n v="1"/>
    <n v="5.86"/>
    <n v="6.489600475624257E-5"/>
    <n v="1"/>
    <n v="5.86"/>
    <n v="6.489600475624257E-5"/>
    <n v="1"/>
    <n v="5.86"/>
    <n v="6.489600475624257E-5"/>
    <n v="1"/>
    <n v="5.86"/>
    <n v="6.489600475624257E-5"/>
    <n v="1"/>
    <n v="5.86"/>
    <n v="6.489600475624257E-5"/>
    <n v="1"/>
    <n v="5.86"/>
    <n v="6.489600475624257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135483870967745"/>
    <n v="3.5588131640520112E-5"/>
    <n v="8.9979354838709696E-3"/>
    <n v="6.4058636952936203E-4"/>
    <n v="9.6385218534003319E-3"/>
  </r>
  <r>
    <x v="2"/>
    <s v="SAMMTG766"/>
    <s v="2023 - 0154"/>
    <s v="TAG GALAXY TAB S9 FE+ VAREJO"/>
    <x v="2"/>
    <x v="4"/>
    <n v="4.7840000000000003E-5"/>
    <n v="1.55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399"/>
    <n v="618.45000000000005"/>
    <n v="1.908816E-2"/>
    <n v="399"/>
    <n v="618.45000000000005"/>
    <n v="1.908816E-2"/>
    <n v="321"/>
    <n v="497.55"/>
    <n v="1.5356640000000001E-2"/>
    <n v="364"/>
    <n v="564.20000000000005"/>
    <n v="1.741376E-2"/>
    <n v="230"/>
    <n v="356.5"/>
    <n v="1.1003200000000001E-2"/>
    <n v="230"/>
    <n v="356.5"/>
    <n v="1.1003200000000001E-2"/>
    <n v="230"/>
    <n v="356.5"/>
    <n v="1.1003200000000001E-2"/>
    <n v="205"/>
    <n v="317.75"/>
    <n v="9.8072000000000003E-3"/>
    <n v="205"/>
    <n v="317.75"/>
    <n v="9.8072000000000003E-3"/>
    <n v="205"/>
    <n v="317.75"/>
    <n v="9.8072000000000003E-3"/>
    <n v="205"/>
    <n v="317.75"/>
    <n v="9.8072000000000003E-3"/>
    <n v="205"/>
    <n v="317.75"/>
    <n v="9.8072000000000003E-3"/>
    <n v="205"/>
    <n v="317.75"/>
    <n v="9.8072000000000003E-3"/>
    <n v="530.15000000000009"/>
    <n v="1.6362823225806445E-2"/>
    <n v="1.4844200000000005"/>
    <n v="0.29453081806451603"/>
    <n v="1.7789508180645166"/>
  </r>
  <r>
    <x v="2"/>
    <s v="SAMMTG767"/>
    <s v="2023 - 0155"/>
    <s v="TAG GALAXY TAB S9 FE VAREJO"/>
    <x v="2"/>
    <x v="4"/>
    <n v="4.7840000000000003E-5"/>
    <n v="1.55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400"/>
    <n v="620"/>
    <n v="1.9136E-2"/>
    <n v="399"/>
    <n v="618.45000000000005"/>
    <n v="1.908816E-2"/>
    <n v="399"/>
    <n v="618.45000000000005"/>
    <n v="1.908816E-2"/>
    <n v="321"/>
    <n v="497.55"/>
    <n v="1.5356640000000001E-2"/>
    <n v="364"/>
    <n v="564.20000000000005"/>
    <n v="1.741376E-2"/>
    <n v="230"/>
    <n v="356.5"/>
    <n v="1.1003200000000001E-2"/>
    <n v="230"/>
    <n v="356.5"/>
    <n v="1.1003200000000001E-2"/>
    <n v="230"/>
    <n v="356.5"/>
    <n v="1.1003200000000001E-2"/>
    <n v="205"/>
    <n v="317.75"/>
    <n v="9.8072000000000003E-3"/>
    <n v="205"/>
    <n v="317.75"/>
    <n v="9.8072000000000003E-3"/>
    <n v="205"/>
    <n v="317.75"/>
    <n v="9.8072000000000003E-3"/>
    <n v="205"/>
    <n v="317.75"/>
    <n v="9.8072000000000003E-3"/>
    <n v="205"/>
    <n v="317.75"/>
    <n v="9.8072000000000003E-3"/>
    <n v="205"/>
    <n v="317.75"/>
    <n v="9.8072000000000003E-3"/>
    <n v="530.15000000000009"/>
    <n v="1.6362823225806445E-2"/>
    <n v="1.4844200000000005"/>
    <n v="0.29453081806451603"/>
    <n v="1.7789508180645166"/>
  </r>
  <r>
    <x v="2"/>
    <s v="SAMMTG771"/>
    <s v="EF-PT560CVEGWW"/>
    <s v="GALAXY SMART TAG2 SILICONE CASE VIOLETA"/>
    <x v="2"/>
    <x v="2"/>
    <n v="1.488E-3"/>
    <n v="98.73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455.550000000002"/>
    <n v="5.2079999999999967E-2"/>
    <n v="9.6755400000000069"/>
    <n v="0.93743999999999938"/>
    <n v="10.612980000000006"/>
  </r>
  <r>
    <x v="2"/>
    <s v="SAMMTG773"/>
    <s v="EF-PT560CWEGWW"/>
    <s v="GALAXY SMART TAG2 SILICONE CASE BRANCO"/>
    <x v="2"/>
    <x v="2"/>
    <n v="1.488E-3"/>
    <n v="98.73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5"/>
    <n v="3455.55"/>
    <n v="5.2080000000000001E-2"/>
    <n v="3455.550000000002"/>
    <n v="5.2079999999999967E-2"/>
    <n v="9.6755400000000069"/>
    <n v="0.93743999999999938"/>
    <n v="10.612980000000006"/>
  </r>
  <r>
    <x v="2"/>
    <s v="SAMMTG774"/>
    <s v="BRPI2303793"/>
    <s v="TAG SAM CLIQUE E CONHECA NOSSOS PRODUTOS 10X6"/>
    <x v="2"/>
    <x v="2"/>
    <n v="2.8553956834532375E-5"/>
    <n v="1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18"/>
    <n v="2834"/>
    <n v="6.2247625899280578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278"/>
    <n v="3614"/>
    <n v="7.9380000000000006E-3"/>
    <n v="3588.8387096774195"/>
    <n v="7.8827342770944539E-3"/>
    <n v="10.048748387096776"/>
    <n v="0.14188921698770018"/>
    <n v="10.190637604084475"/>
  </r>
  <r>
    <x v="2"/>
    <s v="SAMMTG775"/>
    <n v="61745"/>
    <s v="TAG GALAXY S24 5G COM O PODER DO GALAX AI C LOGO"/>
    <x v="2"/>
    <x v="2"/>
    <n v="4.1216E-5"/>
    <n v="2.8883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1444.1999999999998"/>
    <n v="2.0608000000000001E-2"/>
    <n v="500"/>
    <n v="1444.1999999999998"/>
    <n v="2.0608000000000001E-2"/>
    <n v="500"/>
    <n v="1444.1999999999998"/>
    <n v="2.0608000000000001E-2"/>
    <n v="139.76129032258063"/>
    <n v="1.9943225806451615E-3"/>
    <n v="0.39133161290322582"/>
    <n v="3.5897806451612904E-2"/>
    <n v="0.42722941935483871"/>
  </r>
  <r>
    <x v="2"/>
    <s v="SAMMTG776"/>
    <n v="61745"/>
    <s v="TAG GALAXY S24 COM O PODER DO GALAX AI C LOGO"/>
    <x v="2"/>
    <x v="2"/>
    <n v="2.3552000000000001E-5"/>
    <n v="2.8883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1444.1999999999998"/>
    <n v="1.1776E-2"/>
    <n v="500"/>
    <n v="1444.1999999999998"/>
    <n v="1.1776E-2"/>
    <n v="500"/>
    <n v="1444.1999999999998"/>
    <n v="1.1776E-2"/>
    <n v="139.76129032258063"/>
    <n v="1.1396129032258063E-3"/>
    <n v="0.39133161290322582"/>
    <n v="2.0513032258064515E-2"/>
    <n v="0.41184464516129032"/>
  </r>
  <r>
    <x v="2"/>
    <s v="SAMMTG777"/>
    <n v="61745"/>
    <s v="TAG GALAXY S24 ULTRA 5G C PODER DO GALAX AI C LOGO"/>
    <x v="2"/>
    <x v="2"/>
    <n v="2.3552000000000001E-5"/>
    <n v="2.8883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1444.1999999999998"/>
    <n v="1.1776E-2"/>
    <n v="500"/>
    <n v="1444.1999999999998"/>
    <n v="1.1776E-2"/>
    <n v="500"/>
    <n v="1444.1999999999998"/>
    <n v="1.1776E-2"/>
    <n v="139.76129032258063"/>
    <n v="1.1396129032258063E-3"/>
    <n v="0.39133161290322582"/>
    <n v="2.0513032258064515E-2"/>
    <n v="0.41184464516129032"/>
  </r>
  <r>
    <x v="2"/>
    <s v="SAMMTG778"/>
    <n v="61745"/>
    <s v="TAG GALAXY S24 ULTRA C PODER DO GALAX AI C LOGO"/>
    <x v="2"/>
    <x v="2"/>
    <n v="2.3552000000000001E-5"/>
    <n v="2.8883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1444.1999999999998"/>
    <n v="1.1776E-2"/>
    <n v="500"/>
    <n v="1444.1999999999998"/>
    <n v="1.1776E-2"/>
    <n v="500"/>
    <n v="1444.1999999999998"/>
    <n v="1.1776E-2"/>
    <n v="139.76129032258063"/>
    <n v="1.1396129032258063E-3"/>
    <n v="0.39133161290322582"/>
    <n v="2.0513032258064515E-2"/>
    <n v="0.41184464516129032"/>
  </r>
  <r>
    <x v="2"/>
    <s v="SAMMTG785"/>
    <s v="2023_2021"/>
    <s v="TAG DE ACRILICO NOVO GALAXY S24 VAREJO COM LOGO"/>
    <x v="2"/>
    <x v="2"/>
    <n v="6.6546666666666664E-5"/>
    <n v="1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"/>
    <n v="3273"/>
    <n v="1.9963999999999999E-2"/>
    <n v="300"/>
    <n v="3273"/>
    <n v="1.9963999999999999E-2"/>
    <n v="300"/>
    <n v="3273"/>
    <n v="1.9963999999999999E-2"/>
    <n v="316.74193548387098"/>
    <n v="1.9320000000000001E-3"/>
    <n v="0.88687741935483888"/>
    <n v="3.4776000000000001E-2"/>
    <n v="0.92165341935483891"/>
  </r>
  <r>
    <x v="2"/>
    <s v="SAMMTG786"/>
    <s v="2023_1999"/>
    <s v="TAG DE ACRILICO NOVO GALAXY S24+ SES SEM LOGO"/>
    <x v="2"/>
    <x v="2"/>
    <n v="6.4513513513513515E-5"/>
    <n v="1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"/>
    <n v="3229.36"/>
    <n v="1.9096000000000002E-2"/>
    <n v="296"/>
    <n v="3229.36"/>
    <n v="1.9096000000000002E-2"/>
    <n v="296"/>
    <n v="3229.36"/>
    <n v="1.9096000000000002E-2"/>
    <n v="312.51870967741934"/>
    <n v="1.8480000000000003E-3"/>
    <n v="0.87505238709677424"/>
    <n v="3.3264000000000002E-2"/>
    <n v="0.9083163870967742"/>
  </r>
  <r>
    <x v="2"/>
    <s v="SAMMTG787"/>
    <s v="2023_1998"/>
    <s v="TAG DE ACRILICO NOVO GALAXY S24 SES SEM LOGO"/>
    <x v="2"/>
    <x v="2"/>
    <n v="6.4513513513513515E-5"/>
    <n v="1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"/>
    <n v="3229.36"/>
    <n v="1.9096000000000002E-2"/>
    <n v="296"/>
    <n v="3229.36"/>
    <n v="1.9096000000000002E-2"/>
    <n v="296"/>
    <n v="3229.36"/>
    <n v="1.9096000000000002E-2"/>
    <n v="312.51870967741934"/>
    <n v="1.8480000000000003E-3"/>
    <n v="0.87505238709677424"/>
    <n v="3.3264000000000002E-2"/>
    <n v="0.9083163870967742"/>
  </r>
  <r>
    <x v="2"/>
    <s v="SAMMTG788"/>
    <s v="2023_2000"/>
    <s v="TAG DE ACRILICO GALAXY S24 ULTRA 15x7 SES COM LOGO"/>
    <x v="2"/>
    <x v="2"/>
    <n v="8.2945945945945949E-5"/>
    <n v="15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"/>
    <n v="4724.16"/>
    <n v="2.4552000000000001E-2"/>
    <n v="296"/>
    <n v="4724.16"/>
    <n v="2.4552000000000001E-2"/>
    <n v="296"/>
    <n v="4724.16"/>
    <n v="2.4552000000000001E-2"/>
    <n v="457.1767741935484"/>
    <n v="2.3760000000000001E-3"/>
    <n v="1.2800949677419358"/>
    <n v="4.2768E-2"/>
    <n v="1.3228629677419357"/>
  </r>
  <r>
    <x v="2"/>
    <s v="SAMMTG789"/>
    <s v="2023_2003"/>
    <s v="TAG D ACRILICO GALAXY S24 ULTRA 15x7 VAREJO S LOGO"/>
    <x v="2"/>
    <x v="2"/>
    <n v="7.9786666666666666E-5"/>
    <n v="15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"/>
    <n v="4788"/>
    <n v="2.3935999999999999E-2"/>
    <n v="300"/>
    <n v="4788"/>
    <n v="2.3935999999999999E-2"/>
    <n v="300"/>
    <n v="4788"/>
    <n v="2.3935999999999999E-2"/>
    <n v="463.35483870967744"/>
    <n v="2.3163870967741933E-3"/>
    <n v="1.2973935483870971"/>
    <n v="4.1694967741935478E-2"/>
    <n v="1.3390885161290325"/>
  </r>
  <r>
    <x v="2"/>
    <s v="SAMMTG790"/>
    <s v="2023_2002"/>
    <s v="TAG DE ACRILICO NOVO GALAXY S24+ VAREJO COM LOGO"/>
    <x v="2"/>
    <x v="2"/>
    <n v="8.1840000000000002E-5"/>
    <n v="1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"/>
    <n v="3273"/>
    <n v="2.4552000000000001E-2"/>
    <n v="300"/>
    <n v="3273"/>
    <n v="2.4552000000000001E-2"/>
    <n v="300"/>
    <n v="3273"/>
    <n v="2.4552000000000001E-2"/>
    <n v="316.74193548387098"/>
    <n v="2.3760000000000001E-3"/>
    <n v="0.88687741935483888"/>
    <n v="4.2768E-2"/>
    <n v="0.92964541935483891"/>
  </r>
  <r>
    <x v="2"/>
    <s v="SAMMTN131"/>
    <n v="39962"/>
    <s v="TOTEM A2 PRETO SAMSUNG "/>
    <x v="2"/>
    <x v="2"/>
    <n v="0.43487999999999999"/>
    <n v="588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15"/>
    <n v="8820"/>
    <n v="6.5232000000000001"/>
    <n v="8820"/>
    <n v="6.5232000000000019"/>
    <n v="24.696000000000005"/>
    <n v="117.41760000000004"/>
    <n v="142.11360000000005"/>
  </r>
  <r>
    <x v="3"/>
    <s v="SAMMTN164"/>
    <n v="0"/>
    <s v="TOTEM FREESTYLE MED 400X1270X500 MM "/>
    <x v="6"/>
    <x v="8"/>
    <n v="0.81526200000000004"/>
    <n v="2027.59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1"/>
    <n v="2027.59"/>
    <n v="0.81526200000000004"/>
    <n v="2027.5899999999983"/>
    <n v="0.81526200000000038"/>
    <n v="5.6772519999999957"/>
    <n v="14.674716000000007"/>
    <n v="20.351968000000003"/>
  </r>
  <r>
    <x v="3"/>
    <s v="SAMMTN165"/>
    <s v="SG8229"/>
    <s v="TOTEM FREESTYLE MED 400X1270X500 MM CX MADEIRA"/>
    <x v="6"/>
    <x v="8"/>
    <n v="0.81526200000000004"/>
    <n v="2027.59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2"/>
    <n v="4055.18"/>
    <n v="1.6305240000000001"/>
    <n v="4055.1799999999967"/>
    <n v="1.6305240000000008"/>
    <n v="11.354503999999991"/>
    <n v="29.349432000000014"/>
    <n v="40.703936000000006"/>
  </r>
  <r>
    <x v="4"/>
    <s v="SAMMTN166"/>
    <n v="0"/>
    <s v="TOTEM CUSTOMER SERVICE DANIFICADO"/>
    <x v="5"/>
    <x v="7"/>
    <n v="0.41350399999999998"/>
    <n v="0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1"/>
    <n v="0"/>
    <n v="0.41350399999999998"/>
    <n v="0"/>
    <n v="0.41350399999999976"/>
    <n v="0"/>
    <n v="7.4430719999999955"/>
    <n v="7.4430719999999955"/>
  </r>
  <r>
    <x v="2"/>
    <s v="SAMMTN174"/>
    <n v="0"/>
    <s v="TOTEM EM MDF C COMUNICACAO TOTEM PREMIUM NOVO"/>
    <x v="2"/>
    <x v="2"/>
    <n v="0.52624000000000004"/>
    <n v="1715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4"/>
    <n v="6860"/>
    <n v="2.1049600000000002"/>
    <n v="6860"/>
    <n v="2.1049599999999993"/>
    <n v="19.208000000000002"/>
    <n v="37.889279999999985"/>
    <n v="57.097279999999984"/>
  </r>
  <r>
    <x v="3"/>
    <s v="SAMMTN179"/>
    <s v="SAMMTN165"/>
    <s v="TOTEM FREESTYLE MED 400X1270X500 MM BASE BRANCA"/>
    <x v="6"/>
    <x v="8"/>
    <n v="0.81526200000000004"/>
    <n v="2133.48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1"/>
    <n v="2133.48"/>
    <n v="0.81526200000000004"/>
    <n v="2133.4800000000014"/>
    <n v="0.81526200000000038"/>
    <n v="5.9737440000000044"/>
    <n v="14.674716000000007"/>
    <n v="20.648460000000011"/>
  </r>
  <r>
    <x v="4"/>
    <s v="SAMMTP014"/>
    <s v="SAMMCX285"/>
    <s v="TAPETE SUJO SAMSUNG AZUL PART 33 DE 33 "/>
    <x v="5"/>
    <x v="7"/>
    <n v="5.1520000000000003E-2"/>
    <n v="66.63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1"/>
    <n v="66.63"/>
    <n v="5.1520000000000003E-2"/>
    <n v="66.630000000000052"/>
    <n v="5.1520000000000003E-2"/>
    <n v="0.18656400000000017"/>
    <n v="0.92736000000000007"/>
    <n v="1.1139240000000004"/>
  </r>
  <r>
    <x v="2"/>
    <s v="SAMMTP016"/>
    <n v="0"/>
    <s v="TAPETE ACRILICO PRETO NOTEBOOK WINDOWS11 400X330MM"/>
    <x v="2"/>
    <x v="1"/>
    <n v="1.9264E-2"/>
    <n v="40.19"/>
    <n v="844"/>
    <n v="33920.36"/>
    <n v="16.258815999999999"/>
    <n v="844"/>
    <n v="33920.36"/>
    <n v="16.258815999999999"/>
    <n v="844"/>
    <n v="33920.36"/>
    <n v="16.258815999999999"/>
    <n v="844"/>
    <n v="33920.36"/>
    <n v="16.258815999999999"/>
    <n v="844"/>
    <n v="33920.36"/>
    <n v="16.258815999999999"/>
    <n v="844"/>
    <n v="33920.36"/>
    <n v="16.258815999999999"/>
    <n v="844"/>
    <n v="33920.36"/>
    <n v="16.258815999999999"/>
    <n v="844"/>
    <n v="33920.36"/>
    <n v="16.258815999999999"/>
    <n v="844"/>
    <n v="33920.36"/>
    <n v="16.258815999999999"/>
    <n v="844"/>
    <n v="33920.36"/>
    <n v="16.258815999999999"/>
    <n v="844"/>
    <n v="33920.36"/>
    <n v="16.258815999999999"/>
    <n v="842"/>
    <n v="33839.979999999996"/>
    <n v="16.220288"/>
    <n v="842"/>
    <n v="33839.979999999996"/>
    <n v="16.220288"/>
    <n v="842"/>
    <n v="33839.979999999996"/>
    <n v="16.220288"/>
    <n v="842"/>
    <n v="33839.979999999996"/>
    <n v="16.220288"/>
    <n v="842"/>
    <n v="33839.979999999996"/>
    <n v="16.220288"/>
    <n v="842"/>
    <n v="33839.979999999996"/>
    <n v="16.220288"/>
    <n v="842"/>
    <n v="33839.979999999996"/>
    <n v="16.220288"/>
    <n v="842"/>
    <n v="33839.979999999996"/>
    <n v="16.220288"/>
    <n v="844"/>
    <n v="33920.36"/>
    <n v="16.258815999999999"/>
    <n v="844"/>
    <n v="33920.36"/>
    <n v="16.258815999999999"/>
    <n v="844"/>
    <n v="33920.36"/>
    <n v="16.258815999999999"/>
    <n v="844"/>
    <n v="33920.36"/>
    <n v="16.258815999999999"/>
    <n v="844"/>
    <n v="33920.36"/>
    <n v="16.258815999999999"/>
    <n v="844"/>
    <n v="33920.36"/>
    <n v="16.258815999999999"/>
    <n v="844"/>
    <n v="33920.36"/>
    <n v="16.258815999999999"/>
    <n v="844"/>
    <n v="33920.36"/>
    <n v="16.258815999999999"/>
    <n v="844"/>
    <n v="33920.36"/>
    <n v="16.258815999999999"/>
    <n v="844"/>
    <n v="33920.36"/>
    <n v="16.258815999999999"/>
    <n v="844"/>
    <n v="33920.36"/>
    <n v="16.258815999999999"/>
    <n v="844"/>
    <n v="33920.36"/>
    <n v="16.258815999999999"/>
    <n v="33899.616774193535"/>
    <n v="16.248873290322592"/>
    <n v="94.918926967741911"/>
    <n v="292.47971922580666"/>
    <n v="387.39864619354859"/>
  </r>
  <r>
    <x v="2"/>
    <s v="SAMMTR024"/>
    <n v="1813"/>
    <s v="TRIEDO NOVO GALAXY S23 FE TAB S9 FE BUDS FE S LOGO"/>
    <x v="2"/>
    <x v="2"/>
    <n v="1.44E-4"/>
    <n v="7.55"/>
    <n v="310"/>
    <n v="2340.5"/>
    <n v="4.4639999999999999E-2"/>
    <n v="310"/>
    <n v="2340.5"/>
    <n v="4.4639999999999999E-2"/>
    <n v="310"/>
    <n v="2340.5"/>
    <n v="4.4639999999999999E-2"/>
    <n v="310"/>
    <n v="2340.5"/>
    <n v="4.4639999999999999E-2"/>
    <n v="310"/>
    <n v="2340.5"/>
    <n v="4.4639999999999999E-2"/>
    <n v="310"/>
    <n v="2340.5"/>
    <n v="4.4639999999999999E-2"/>
    <n v="310"/>
    <n v="2340.5"/>
    <n v="4.4639999999999999E-2"/>
    <n v="310"/>
    <n v="2340.5"/>
    <n v="4.4639999999999999E-2"/>
    <n v="310"/>
    <n v="2340.5"/>
    <n v="4.4639999999999999E-2"/>
    <n v="310"/>
    <n v="2340.5"/>
    <n v="4.4639999999999999E-2"/>
    <n v="310"/>
    <n v="2340.5"/>
    <n v="4.4639999999999999E-2"/>
    <n v="310"/>
    <n v="2340.5"/>
    <n v="4.4639999999999999E-2"/>
    <n v="310"/>
    <n v="2340.5"/>
    <n v="4.4639999999999999E-2"/>
    <n v="310"/>
    <n v="2340.5"/>
    <n v="4.4639999999999999E-2"/>
    <n v="310"/>
    <n v="2340.5"/>
    <n v="4.4639999999999999E-2"/>
    <n v="310"/>
    <n v="2340.5"/>
    <n v="4.4639999999999999E-2"/>
    <n v="310"/>
    <n v="2340.5"/>
    <n v="4.4639999999999999E-2"/>
    <n v="310"/>
    <n v="2340.5"/>
    <n v="4.4639999999999999E-2"/>
    <n v="299"/>
    <n v="2257.4499999999998"/>
    <n v="4.3056000000000004E-2"/>
    <n v="299"/>
    <n v="2257.4499999999998"/>
    <n v="4.3056000000000004E-2"/>
    <n v="181"/>
    <n v="1366.55"/>
    <n v="2.6064E-2"/>
    <n v="219"/>
    <n v="1653.45"/>
    <n v="3.1536000000000002E-2"/>
    <n v="207"/>
    <n v="1562.85"/>
    <n v="2.9808000000000001E-2"/>
    <n v="207"/>
    <n v="1562.85"/>
    <n v="2.9808000000000001E-2"/>
    <n v="207"/>
    <n v="1562.85"/>
    <n v="2.9808000000000001E-2"/>
    <n v="205"/>
    <n v="1547.75"/>
    <n v="2.9520000000000001E-2"/>
    <n v="205"/>
    <n v="1547.75"/>
    <n v="2.9520000000000001E-2"/>
    <n v="205"/>
    <n v="1547.75"/>
    <n v="2.9520000000000001E-2"/>
    <n v="205"/>
    <n v="1547.75"/>
    <n v="2.9520000000000001E-2"/>
    <n v="205"/>
    <n v="1547.75"/>
    <n v="2.9520000000000001E-2"/>
    <n v="205"/>
    <n v="1547.75"/>
    <n v="2.9520000000000001E-2"/>
    <n v="2052.8693548387096"/>
    <n v="3.9154064516129038E-2"/>
    <n v="5.7480341935483876"/>
    <n v="0.70477316129032264"/>
    <n v="6.4528073548387104"/>
  </r>
  <r>
    <x v="2"/>
    <s v="SAMMTR026"/>
    <s v="T23C820000330"/>
    <s v="TRIEDRO PRODUTOS DIVERSOS LINHA GALAXY FE SES"/>
    <x v="2"/>
    <x v="2"/>
    <n v="5.4879999999999998E-3"/>
    <n v="173.8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3"/>
    <n v="3997.4"/>
    <n v="0.12622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28"/>
    <n v="4866.4000000000005"/>
    <n v="0.153664"/>
    <n v="4838.3677419354808"/>
    <n v="0.15277883870967743"/>
    <n v="13.547429677419348"/>
    <n v="2.7500190967741935"/>
    <n v="16.297448774193541"/>
  </r>
  <r>
    <x v="2"/>
    <s v="SAMMTR027"/>
    <s v="SAMMBN079"/>
    <s v="TRIPE PARA BANNER SAMSUNG PARTE 2-2"/>
    <x v="2"/>
    <x v="2"/>
    <n v="2.9281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0"/>
    <n v="7.3205"/>
    <n v="250"/>
    <n v="0"/>
    <n v="7.3205"/>
    <n v="250"/>
    <n v="0"/>
    <n v="7.3205"/>
    <n v="250"/>
    <n v="0"/>
    <n v="7.3205"/>
    <n v="250"/>
    <n v="0"/>
    <n v="7.3205"/>
    <n v="250"/>
    <n v="0"/>
    <n v="7.3205"/>
    <n v="250"/>
    <n v="0"/>
    <n v="7.3205"/>
    <n v="250"/>
    <n v="0"/>
    <n v="7.3205"/>
    <n v="250"/>
    <n v="0"/>
    <n v="7.3205"/>
    <n v="250"/>
    <n v="0"/>
    <n v="7.3205"/>
    <n v="0"/>
    <n v="2.3614516129032257"/>
    <n v="0"/>
    <n v="42.506129032258059"/>
    <n v="42.506129032258059"/>
  </r>
  <r>
    <x v="3"/>
    <s v="SAMMTT040"/>
    <s v="SAM2208"/>
    <s v="TESTEIRA TOPPER SIS PRETO 18X6 Q LED"/>
    <x v="6"/>
    <x v="8"/>
    <n v="8.7999999999999998E-5"/>
    <n v="6.34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1294"/>
    <n v="8203.9599999999991"/>
    <n v="0.113872"/>
    <n v="8203.9599999999937"/>
    <n v="0.11387200000000008"/>
    <n v="22.971087999999984"/>
    <n v="2.0496960000000017"/>
    <n v="25.020783999999985"/>
  </r>
  <r>
    <x v="3"/>
    <s v="SAMMTT042"/>
    <s v="SAM2209"/>
    <s v="TESTEIRA CRYSTAL UHD AZUL 18X6"/>
    <x v="6"/>
    <x v="8"/>
    <n v="8.7999999999999998E-5"/>
    <n v="6.34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1361"/>
    <n v="8628.74"/>
    <n v="0.119768"/>
    <n v="8628.7399999999961"/>
    <n v="0.11976800000000007"/>
    <n v="24.160471999999992"/>
    <n v="2.1558240000000013"/>
    <n v="26.316295999999994"/>
  </r>
  <r>
    <x v="3"/>
    <s v="SAMMTT099"/>
    <n v="419"/>
    <s v="TESTEIRA DE MADEIRA PRETA QLED C SUPORTE 45X18CM"/>
    <x v="6"/>
    <x v="8"/>
    <n v="1.7952000000000003E-2"/>
    <n v="500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4"/>
    <n v="2000"/>
    <n v="7.1808000000000011E-2"/>
    <n v="2000"/>
    <n v="7.1808000000000025E-2"/>
    <n v="5.6000000000000005"/>
    <n v="1.2925440000000004"/>
    <n v="6.8925440000000009"/>
  </r>
  <r>
    <x v="3"/>
    <s v="SAMMTT117"/>
    <n v="57417"/>
    <s v="TESTEIRA SAMSUNG POWERBOT VR5000 2 EM 1 C QR CODE"/>
    <x v="3"/>
    <x v="14"/>
    <n v="1.9584E-4"/>
    <n v="10.43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1"/>
    <n v="844.82999999999993"/>
    <n v="1.5863039999999998E-2"/>
    <n v="844.83000000000061"/>
    <n v="1.5863039999999998E-2"/>
    <n v="2.365524000000002"/>
    <n v="0.28553471999999996"/>
    <n v="2.6510587200000018"/>
  </r>
  <r>
    <x v="3"/>
    <s v="SAMMTT125"/>
    <n v="448"/>
    <s v="TESTEIRA PRETA NEO QLED 8K FAST"/>
    <x v="6"/>
    <x v="8"/>
    <n v="1.6884E-2"/>
    <n v="425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3"/>
    <n v="1275"/>
    <n v="5.0652000000000003E-2"/>
    <n v="1275"/>
    <n v="5.0651999999999982E-2"/>
    <n v="3.5700000000000007"/>
    <n v="0.91173599999999966"/>
    <n v="4.4817360000000006"/>
  </r>
  <r>
    <x v="3"/>
    <s v="SAMMTT127"/>
    <n v="450"/>
    <s v="TESTEIRA CINZA NEO QLED MAGALU"/>
    <x v="6"/>
    <x v="8"/>
    <n v="3.8807999999999995E-2"/>
    <n v="470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44"/>
    <n v="20680"/>
    <n v="1.7075519999999997"/>
    <n v="20680"/>
    <n v="1.7075519999999997"/>
    <n v="57.904000000000011"/>
    <n v="30.735935999999995"/>
    <n v="88.639936000000006"/>
  </r>
  <r>
    <x v="3"/>
    <s v="SAMMTT130"/>
    <n v="453"/>
    <s v="TESTEIRA CINZA QLED MAGALU"/>
    <x v="6"/>
    <x v="8"/>
    <n v="3.0030000000000001E-2"/>
    <n v="425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16"/>
    <n v="6800"/>
    <n v="0.48048000000000002"/>
    <n v="6800"/>
    <n v="0.48048000000000002"/>
    <n v="19.040000000000003"/>
    <n v="8.6486400000000003"/>
    <n v="27.688640000000003"/>
  </r>
  <r>
    <x v="3"/>
    <s v="SAMMTT138"/>
    <s v="1.OS.16302"/>
    <s v="TESTEIRA 30X9 HORIZ SUPORTE PAREDE UNICA CONEXAO"/>
    <x v="6"/>
    <x v="8"/>
    <n v="6.2424004537719793E-5"/>
    <n v="2.0358000000000001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327"/>
    <n v="665.70659999999998"/>
    <n v="2.0412649483834373E-2"/>
    <n v="665.70660000000009"/>
    <n v="2.041264948383437E-2"/>
    <n v="1.8639784800000005"/>
    <n v="0.36742769070901865"/>
    <n v="2.2314061707090191"/>
  </r>
  <r>
    <x v="3"/>
    <s v="SAMMTT143"/>
    <s v="1.OS.116302"/>
    <s v="TESTEIRA 20X9 HORIZ  FACA SEU ESTILO THE SERO LS05"/>
    <x v="6"/>
    <x v="8"/>
    <n v="7.6126833333333332E-4"/>
    <n v="2.0358999999999998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14"/>
    <n v="28.502599999999997"/>
    <n v="1.0657756666666667E-2"/>
    <n v="28.502600000000005"/>
    <n v="1.0657756666666669E-2"/>
    <n v="7.9807280000000022E-2"/>
    <n v="0.19183962000000004"/>
    <n v="0.27164690000000008"/>
  </r>
  <r>
    <x v="3"/>
    <s v="SAMMTT190"/>
    <s v="SSG192"/>
    <s v="TESTEIRA ILUMINADA NEO QLED 12X29 USADA"/>
    <x v="6"/>
    <x v="8"/>
    <n v="6.3E-3"/>
    <n v="908.88400000000001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3"/>
    <n v="2726.652"/>
    <n v="1.89E-2"/>
    <n v="2726.6520000000014"/>
    <n v="1.8900000000000014E-2"/>
    <n v="7.634625600000005"/>
    <n v="0.34020000000000028"/>
    <n v="7.9748256000000053"/>
  </r>
  <r>
    <x v="3"/>
    <s v="SAMMTT192"/>
    <s v="SSG191"/>
    <s v="TESTEIRA ILUMINADA NEO QLED 8K 12X35  USADA"/>
    <x v="6"/>
    <x v="8"/>
    <n v="6.3E-3"/>
    <n v="960.97799999999995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2"/>
    <n v="1921.9559999999999"/>
    <n v="1.26E-2"/>
    <n v="1921.9559999999988"/>
    <n v="1.26E-2"/>
    <n v="5.3814767999999971"/>
    <n v="0.2268"/>
    <n v="5.608276799999997"/>
  </r>
  <r>
    <x v="3"/>
    <s v="SAMMTT193"/>
    <s v="SSG191"/>
    <s v="TESTEIRA PRETA QLED 18X6 USADA"/>
    <x v="6"/>
    <x v="8"/>
    <n v="7.4799999999999997E-3"/>
    <n v="6.34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1"/>
    <n v="6.34"/>
    <n v="7.4799999999999997E-3"/>
    <n v="6.3400000000000025"/>
    <n v="7.4799999999999936E-3"/>
    <n v="1.7752000000000011E-2"/>
    <n v="0.13463999999999987"/>
    <n v="0.15239199999999989"/>
  </r>
  <r>
    <x v="2"/>
    <s v="SAMMTT202"/>
    <n v="58116"/>
    <s v="TESTEIRA SAMSUNG GALAXY A04S ABSURDO 50X11"/>
    <x v="2"/>
    <x v="2"/>
    <n v="2.1120000000000001E-4"/>
    <n v="6.42"/>
    <n v="1069"/>
    <n v="6862.98"/>
    <n v="0.22577280000000002"/>
    <n v="1069"/>
    <n v="6862.98"/>
    <n v="0.22577280000000002"/>
    <n v="1069"/>
    <n v="6862.98"/>
    <n v="0.22577280000000002"/>
    <n v="1069"/>
    <n v="6862.98"/>
    <n v="0.22577280000000002"/>
    <n v="1069"/>
    <n v="6862.98"/>
    <n v="0.22577280000000002"/>
    <n v="1069"/>
    <n v="6862.98"/>
    <n v="0.22577280000000002"/>
    <n v="1069"/>
    <n v="6862.98"/>
    <n v="0.22577280000000002"/>
    <n v="1069"/>
    <n v="6862.98"/>
    <n v="0.22577280000000002"/>
    <n v="1069"/>
    <n v="6862.98"/>
    <n v="0.22577280000000002"/>
    <n v="1069"/>
    <n v="6862.98"/>
    <n v="0.22577280000000002"/>
    <n v="1069"/>
    <n v="6862.98"/>
    <n v="0.22577280000000002"/>
    <n v="1069"/>
    <n v="6862.98"/>
    <n v="0.22577280000000002"/>
    <n v="1069"/>
    <n v="6862.98"/>
    <n v="0.22577280000000002"/>
    <n v="1069"/>
    <n v="6862.98"/>
    <n v="0.22577280000000002"/>
    <n v="1069"/>
    <n v="6862.98"/>
    <n v="0.22577280000000002"/>
    <n v="1069"/>
    <n v="6862.98"/>
    <n v="0.22577280000000002"/>
    <n v="1069"/>
    <n v="6862.98"/>
    <n v="0.22577280000000002"/>
    <n v="1069"/>
    <n v="6862.98"/>
    <n v="0.22577280000000002"/>
    <n v="1069"/>
    <n v="6862.98"/>
    <n v="0.22577280000000002"/>
    <n v="1069"/>
    <n v="6862.98"/>
    <n v="0.22577280000000002"/>
    <n v="880"/>
    <n v="5649.6"/>
    <n v="0.18585600000000002"/>
    <n v="1038"/>
    <n v="6663.96"/>
    <n v="0.21922560000000002"/>
    <n v="660"/>
    <n v="4237.2"/>
    <n v="0.13939200000000002"/>
    <n v="660"/>
    <n v="4237.2"/>
    <n v="0.13939200000000002"/>
    <n v="660"/>
    <n v="4237.2"/>
    <n v="0.13939200000000002"/>
    <n v="597"/>
    <n v="3832.74"/>
    <n v="0.12608640000000002"/>
    <n v="597"/>
    <n v="3832.74"/>
    <n v="0.12608640000000002"/>
    <n v="597"/>
    <n v="3832.74"/>
    <n v="0.12608640000000002"/>
    <n v="597"/>
    <n v="3832.74"/>
    <n v="0.12608640000000002"/>
    <n v="597"/>
    <n v="3832.74"/>
    <n v="0.12608640000000002"/>
    <n v="597"/>
    <n v="3832.74"/>
    <n v="0.12608640000000002"/>
    <n v="5976.8129032258057"/>
    <n v="0.19662038709677418"/>
    <n v="16.735076129032258"/>
    <n v="3.5391669677419353"/>
    <n v="20.274243096774192"/>
  </r>
  <r>
    <x v="2"/>
    <s v="SAMMTT203"/>
    <n v="58116"/>
    <s v="TESTEIRA 5G GALAXY A34 - A54 VELOCIDADE ABSURDA "/>
    <x v="2"/>
    <x v="2"/>
    <n v="3.8719999999999998E-4"/>
    <n v="6.42"/>
    <n v="351"/>
    <n v="2253.42"/>
    <n v="0.13590720000000001"/>
    <n v="351"/>
    <n v="2253.42"/>
    <n v="0.13590720000000001"/>
    <n v="351"/>
    <n v="2253.42"/>
    <n v="0.13590720000000001"/>
    <n v="351"/>
    <n v="2253.42"/>
    <n v="0.13590720000000001"/>
    <n v="351"/>
    <n v="2253.42"/>
    <n v="0.13590720000000001"/>
    <n v="351"/>
    <n v="2253.42"/>
    <n v="0.13590720000000001"/>
    <n v="351"/>
    <n v="2253.42"/>
    <n v="0.13590720000000001"/>
    <n v="351"/>
    <n v="2253.42"/>
    <n v="0.13590720000000001"/>
    <n v="351"/>
    <n v="2253.42"/>
    <n v="0.13590720000000001"/>
    <n v="351"/>
    <n v="2253.42"/>
    <n v="0.13590720000000001"/>
    <n v="351"/>
    <n v="2253.42"/>
    <n v="0.13590720000000001"/>
    <n v="349"/>
    <n v="2240.58"/>
    <n v="0.1351328"/>
    <n v="349"/>
    <n v="2240.58"/>
    <n v="0.1351328"/>
    <n v="349"/>
    <n v="2240.58"/>
    <n v="0.1351328"/>
    <n v="349"/>
    <n v="2240.58"/>
    <n v="0.1351328"/>
    <n v="349"/>
    <n v="2240.58"/>
    <n v="0.1351328"/>
    <n v="349"/>
    <n v="2240.58"/>
    <n v="0.1351328"/>
    <n v="349"/>
    <n v="2240.58"/>
    <n v="0.1351328"/>
    <n v="349"/>
    <n v="2240.58"/>
    <n v="0.1351328"/>
    <n v="351"/>
    <n v="2253.42"/>
    <n v="0.13590720000000001"/>
    <n v="281"/>
    <n v="1804.02"/>
    <n v="0.10880319999999999"/>
    <n v="351"/>
    <n v="2253.42"/>
    <n v="0.13590720000000001"/>
    <n v="351"/>
    <n v="2253.42"/>
    <n v="0.13590720000000001"/>
    <n v="351"/>
    <n v="2253.42"/>
    <n v="0.13590720000000001"/>
    <n v="351"/>
    <n v="2253.42"/>
    <n v="0.13590720000000001"/>
    <n v="351"/>
    <n v="2253.42"/>
    <n v="0.13590720000000001"/>
    <n v="351"/>
    <n v="2253.42"/>
    <n v="0.13590720000000001"/>
    <n v="351"/>
    <n v="2253.42"/>
    <n v="0.13590720000000001"/>
    <n v="351"/>
    <n v="2253.42"/>
    <n v="0.13590720000000001"/>
    <n v="351"/>
    <n v="2253.42"/>
    <n v="0.13590720000000001"/>
    <n v="351"/>
    <n v="2253.42"/>
    <n v="0.13590720000000001"/>
    <n v="2235.6096774193547"/>
    <n v="0.13483303225806456"/>
    <n v="6.2597070967741946"/>
    <n v="2.4269945806451623"/>
    <n v="8.6867016774193573"/>
  </r>
  <r>
    <x v="2"/>
    <s v="SAMMTT204"/>
    <n v="58116"/>
    <s v="TESTEIRA GALAXY A04E ABSURDO"/>
    <x v="2"/>
    <x v="2"/>
    <n v="3.9600000000000003E-4"/>
    <n v="6.42"/>
    <n v="648"/>
    <n v="4160.16"/>
    <n v="0.256608"/>
    <n v="648"/>
    <n v="4160.16"/>
    <n v="0.256608"/>
    <n v="648"/>
    <n v="4160.16"/>
    <n v="0.256608"/>
    <n v="648"/>
    <n v="4160.16"/>
    <n v="0.256608"/>
    <n v="648"/>
    <n v="4160.16"/>
    <n v="0.256608"/>
    <n v="648"/>
    <n v="4160.16"/>
    <n v="0.256608"/>
    <n v="648"/>
    <n v="4160.16"/>
    <n v="0.256608"/>
    <n v="648"/>
    <n v="4160.16"/>
    <n v="0.256608"/>
    <n v="648"/>
    <n v="4160.16"/>
    <n v="0.256608"/>
    <n v="648"/>
    <n v="4160.16"/>
    <n v="0.256608"/>
    <n v="648"/>
    <n v="4160.16"/>
    <n v="0.256608"/>
    <n v="648"/>
    <n v="4160.16"/>
    <n v="0.256608"/>
    <n v="648"/>
    <n v="4160.16"/>
    <n v="0.256608"/>
    <n v="648"/>
    <n v="4160.16"/>
    <n v="0.256608"/>
    <n v="648"/>
    <n v="4160.16"/>
    <n v="0.256608"/>
    <n v="648"/>
    <n v="4160.16"/>
    <n v="0.256608"/>
    <n v="648"/>
    <n v="4160.16"/>
    <n v="0.256608"/>
    <n v="648"/>
    <n v="4160.16"/>
    <n v="0.256608"/>
    <n v="648"/>
    <n v="4160.16"/>
    <n v="0.256608"/>
    <n v="648"/>
    <n v="4160.16"/>
    <n v="0.256608"/>
    <n v="456"/>
    <n v="2927.52"/>
    <n v="0.18057600000000001"/>
    <n v="597"/>
    <n v="3832.74"/>
    <n v="0.23641200000000001"/>
    <n v="597"/>
    <n v="3832.74"/>
    <n v="0.23641200000000001"/>
    <n v="597"/>
    <n v="3832.74"/>
    <n v="0.23641200000000001"/>
    <n v="597"/>
    <n v="3832.74"/>
    <n v="0.23641200000000001"/>
    <n v="597"/>
    <n v="3832.74"/>
    <n v="0.23641200000000001"/>
    <n v="597"/>
    <n v="3832.74"/>
    <n v="0.23641200000000001"/>
    <n v="597"/>
    <n v="3832.74"/>
    <n v="0.23641200000000001"/>
    <n v="597"/>
    <n v="3832.74"/>
    <n v="0.23641200000000001"/>
    <n v="597"/>
    <n v="3832.74"/>
    <n v="0.23641200000000001"/>
    <n v="597"/>
    <n v="3832.74"/>
    <n v="0.23641200000000001"/>
    <n v="4014.7780645161311"/>
    <n v="0.24764051612903221"/>
    <n v="11.241378580645168"/>
    <n v="4.4575292903225794"/>
    <n v="15.698907870967748"/>
  </r>
  <r>
    <x v="2"/>
    <s v="SAMMTT205"/>
    <n v="58116"/>
    <s v="TESTEIRA GALAXY A14 5G VELOCIDADE ABSURDA"/>
    <x v="2"/>
    <x v="2"/>
    <n v="3.9881600000000003E-4"/>
    <n v="6.42"/>
    <n v="532"/>
    <n v="3415.44"/>
    <n v="0.21217011200000002"/>
    <n v="532"/>
    <n v="3415.44"/>
    <n v="0.21217011200000002"/>
    <n v="532"/>
    <n v="3415.44"/>
    <n v="0.21217011200000002"/>
    <n v="532"/>
    <n v="3415.44"/>
    <n v="0.21217011200000002"/>
    <n v="532"/>
    <n v="3415.44"/>
    <n v="0.21217011200000002"/>
    <n v="532"/>
    <n v="3415.44"/>
    <n v="0.21217011200000002"/>
    <n v="532"/>
    <n v="3415.44"/>
    <n v="0.21217011200000002"/>
    <n v="532"/>
    <n v="3415.44"/>
    <n v="0.21217011200000002"/>
    <n v="532"/>
    <n v="3415.44"/>
    <n v="0.21217011200000002"/>
    <n v="532"/>
    <n v="3415.44"/>
    <n v="0.21217011200000002"/>
    <n v="532"/>
    <n v="3415.44"/>
    <n v="0.21217011200000002"/>
    <n v="530"/>
    <n v="3402.6"/>
    <n v="0.21137248"/>
    <n v="530"/>
    <n v="3402.6"/>
    <n v="0.21137248"/>
    <n v="530"/>
    <n v="3402.6"/>
    <n v="0.21137248"/>
    <n v="530"/>
    <n v="3402.6"/>
    <n v="0.21137248"/>
    <n v="530"/>
    <n v="3402.6"/>
    <n v="0.21137248"/>
    <n v="530"/>
    <n v="3402.6"/>
    <n v="0.21137248"/>
    <n v="530"/>
    <n v="3402.6"/>
    <n v="0.21137248"/>
    <n v="530"/>
    <n v="3402.6"/>
    <n v="0.21137248"/>
    <n v="532"/>
    <n v="3415.44"/>
    <n v="0.21217011200000002"/>
    <n v="442"/>
    <n v="2837.64"/>
    <n v="0.17627667200000002"/>
    <n v="532"/>
    <n v="3415.44"/>
    <n v="0.21217011200000002"/>
    <n v="532"/>
    <n v="3415.44"/>
    <n v="0.21217011200000002"/>
    <n v="532"/>
    <n v="3415.44"/>
    <n v="0.21217011200000002"/>
    <n v="532"/>
    <n v="3415.44"/>
    <n v="0.21217011200000002"/>
    <n v="532"/>
    <n v="3415.44"/>
    <n v="0.21217011200000002"/>
    <n v="532"/>
    <n v="3415.44"/>
    <n v="0.21217011200000002"/>
    <n v="532"/>
    <n v="3415.44"/>
    <n v="0.21217011200000002"/>
    <n v="532"/>
    <n v="3415.44"/>
    <n v="0.21217011200000002"/>
    <n v="532"/>
    <n v="3415.44"/>
    <n v="0.21217011200000002"/>
    <n v="532"/>
    <n v="3415.44"/>
    <n v="0.21217011200000002"/>
    <n v="3393.4877419354843"/>
    <n v="0.21080641858064517"/>
    <n v="9.5017656774193568"/>
    <n v="3.7945155344516128"/>
    <n v="13.296281211870969"/>
  </r>
  <r>
    <x v="2"/>
    <s v="SAMMTT206"/>
    <n v="58116"/>
    <s v="TESTEIRA SAMSUNG GALAXY A14 ABSURDO "/>
    <x v="2"/>
    <x v="2"/>
    <n v="1.97472E-4"/>
    <n v="6.42"/>
    <n v="1295"/>
    <n v="8313.9"/>
    <n v="0.25572623999999999"/>
    <n v="1295"/>
    <n v="8313.9"/>
    <n v="0.25572623999999999"/>
    <n v="1295"/>
    <n v="8313.9"/>
    <n v="0.25572623999999999"/>
    <n v="1295"/>
    <n v="8313.9"/>
    <n v="0.25572623999999999"/>
    <n v="1295"/>
    <n v="8313.9"/>
    <n v="0.25572623999999999"/>
    <n v="1295"/>
    <n v="8313.9"/>
    <n v="0.25572623999999999"/>
    <n v="1295"/>
    <n v="8313.9"/>
    <n v="0.25572623999999999"/>
    <n v="1295"/>
    <n v="8313.9"/>
    <n v="0.25572623999999999"/>
    <n v="1295"/>
    <n v="8313.9"/>
    <n v="0.25572623999999999"/>
    <n v="1295"/>
    <n v="8313.9"/>
    <n v="0.25572623999999999"/>
    <n v="1295"/>
    <n v="8313.9"/>
    <n v="0.25572623999999999"/>
    <n v="1295"/>
    <n v="8313.9"/>
    <n v="0.25572623999999999"/>
    <n v="1295"/>
    <n v="8313.9"/>
    <n v="0.25572623999999999"/>
    <n v="1295"/>
    <n v="8313.9"/>
    <n v="0.25572623999999999"/>
    <n v="1295"/>
    <n v="8313.9"/>
    <n v="0.25572623999999999"/>
    <n v="1295"/>
    <n v="8313.9"/>
    <n v="0.25572623999999999"/>
    <n v="1295"/>
    <n v="8313.9"/>
    <n v="0.25572623999999999"/>
    <n v="1295"/>
    <n v="8313.9"/>
    <n v="0.25572623999999999"/>
    <n v="1295"/>
    <n v="8313.9"/>
    <n v="0.25572623999999999"/>
    <n v="1295"/>
    <n v="8313.9"/>
    <n v="0.25572623999999999"/>
    <n v="1089"/>
    <n v="6991.38"/>
    <n v="0.21504700799999998"/>
    <n v="1248"/>
    <n v="8012.16"/>
    <n v="0.246445056"/>
    <n v="695"/>
    <n v="4461.8999999999996"/>
    <n v="0.13724304000000001"/>
    <n v="695"/>
    <n v="4461.8999999999996"/>
    <n v="0.13724304000000001"/>
    <n v="695"/>
    <n v="4461.8999999999996"/>
    <n v="0.13724304000000001"/>
    <n v="597"/>
    <n v="3832.74"/>
    <n v="0.117890784"/>
    <n v="597"/>
    <n v="3832.74"/>
    <n v="0.117890784"/>
    <n v="597"/>
    <n v="3832.74"/>
    <n v="0.117890784"/>
    <n v="597"/>
    <n v="3832.74"/>
    <n v="0.117890784"/>
    <n v="597"/>
    <n v="3832.74"/>
    <n v="0.117890784"/>
    <n v="597"/>
    <n v="3832.74"/>
    <n v="0.117890784"/>
    <n v="7021.4090322580605"/>
    <n v="0.21597066735483861"/>
    <n v="19.659945290322572"/>
    <n v="3.8874720123870947"/>
    <n v="23.547417302709668"/>
  </r>
  <r>
    <x v="2"/>
    <s v="SAMMTT207"/>
    <n v="58116"/>
    <s v="TESTEIRA GALAXY A23 5G ABSURDAMENTE COM QR CODE "/>
    <x v="2"/>
    <x v="2"/>
    <n v="2.2031999999999998E-4"/>
    <n v="6.4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91"/>
    <n v="584.22"/>
    <n v="2.0049119999999997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111"/>
    <n v="712.62"/>
    <n v="2.4455519999999998E-2"/>
    <n v="708.47806451612917"/>
    <n v="2.4313378064516118E-2"/>
    <n v="1.983738580645162"/>
    <n v="0.43764080516129011"/>
    <n v="2.4213793858064521"/>
  </r>
  <r>
    <x v="2"/>
    <s v="SAMMTT208"/>
    <n v="58445"/>
    <s v="TESTEIRA GALAXY TAB S9 NV FAMILIA TELA AMOLED VARE"/>
    <x v="2"/>
    <x v="4"/>
    <n v="3.7329593749999999E-4"/>
    <n v="8.49"/>
    <n v="61"/>
    <n v="517.89"/>
    <n v="2.2771052187499998E-2"/>
    <n v="61"/>
    <n v="517.89"/>
    <n v="2.2771052187499998E-2"/>
    <n v="61"/>
    <n v="517.89"/>
    <n v="2.2771052187499998E-2"/>
    <n v="61"/>
    <n v="517.89"/>
    <n v="2.2771052187499998E-2"/>
    <n v="61"/>
    <n v="517.89"/>
    <n v="2.2771052187499998E-2"/>
    <n v="61"/>
    <n v="517.89"/>
    <n v="2.2771052187499998E-2"/>
    <n v="61"/>
    <n v="517.89"/>
    <n v="2.2771052187499998E-2"/>
    <n v="61"/>
    <n v="517.89"/>
    <n v="2.2771052187499998E-2"/>
    <n v="61"/>
    <n v="517.89"/>
    <n v="2.2771052187499998E-2"/>
    <n v="61"/>
    <n v="517.89"/>
    <n v="2.2771052187499998E-2"/>
    <n v="61"/>
    <n v="517.89"/>
    <n v="2.2771052187499998E-2"/>
    <n v="59"/>
    <n v="500.91"/>
    <n v="2.2024460312500001E-2"/>
    <n v="59"/>
    <n v="500.91"/>
    <n v="2.2024460312500001E-2"/>
    <n v="59"/>
    <n v="500.91"/>
    <n v="2.2024460312500001E-2"/>
    <n v="59"/>
    <n v="500.91"/>
    <n v="2.2024460312500001E-2"/>
    <n v="59"/>
    <n v="500.91"/>
    <n v="2.2024460312500001E-2"/>
    <n v="59"/>
    <n v="500.91"/>
    <n v="2.2024460312500001E-2"/>
    <n v="59"/>
    <n v="500.91"/>
    <n v="2.2024460312500001E-2"/>
    <n v="59"/>
    <n v="500.91"/>
    <n v="2.2024460312500001E-2"/>
    <n v="61"/>
    <n v="517.89"/>
    <n v="2.2771052187499998E-2"/>
    <n v="61"/>
    <n v="517.89"/>
    <n v="2.2771052187499998E-2"/>
    <n v="61"/>
    <n v="517.89"/>
    <n v="2.2771052187499998E-2"/>
    <n v="61"/>
    <n v="517.89"/>
    <n v="2.2771052187499998E-2"/>
    <n v="61"/>
    <n v="517.89"/>
    <n v="2.2771052187499998E-2"/>
    <n v="61"/>
    <n v="517.89"/>
    <n v="2.2771052187499998E-2"/>
    <n v="61"/>
    <n v="517.89"/>
    <n v="2.2771052187499998E-2"/>
    <n v="61"/>
    <n v="517.89"/>
    <n v="2.2771052187499998E-2"/>
    <n v="61"/>
    <n v="517.89"/>
    <n v="2.2771052187499998E-2"/>
    <n v="61"/>
    <n v="517.89"/>
    <n v="2.2771052187499998E-2"/>
    <n v="61"/>
    <n v="517.89"/>
    <n v="2.2771052187499998E-2"/>
    <n v="61"/>
    <n v="517.89"/>
    <n v="2.2771052187499998E-2"/>
    <n v="513.50806451612868"/>
    <n v="2.2578383316532245E-2"/>
    <n v="1.4378225806451606"/>
    <n v="0.40641089969758043"/>
    <n v="1.8442334803427409"/>
  </r>
  <r>
    <x v="2"/>
    <s v="SAMMTT210"/>
    <n v="58116"/>
    <s v="TESTEIRA GALAXY S21 FE 5G COM LOGO"/>
    <x v="2"/>
    <x v="2"/>
    <n v="4.0787999999999995E-4"/>
    <n v="6.42"/>
    <n v="1671"/>
    <n v="10727.82"/>
    <n v="0.68156747999999989"/>
    <n v="1671"/>
    <n v="10727.82"/>
    <n v="0.68156747999999989"/>
    <n v="1671"/>
    <n v="10727.82"/>
    <n v="0.68156747999999989"/>
    <n v="1671"/>
    <n v="10727.82"/>
    <n v="0.68156747999999989"/>
    <n v="1671"/>
    <n v="10727.82"/>
    <n v="0.68156747999999989"/>
    <n v="1671"/>
    <n v="10727.82"/>
    <n v="0.68156747999999989"/>
    <n v="1671"/>
    <n v="10727.82"/>
    <n v="0.68156747999999989"/>
    <n v="1671"/>
    <n v="10727.82"/>
    <n v="0.68156747999999989"/>
    <n v="1671"/>
    <n v="10727.82"/>
    <n v="0.68156747999999989"/>
    <n v="1671"/>
    <n v="10727.82"/>
    <n v="0.68156747999999989"/>
    <n v="1671"/>
    <n v="10727.82"/>
    <n v="0.68156747999999989"/>
    <n v="1671"/>
    <n v="10727.82"/>
    <n v="0.68156747999999989"/>
    <n v="1671"/>
    <n v="10727.82"/>
    <n v="0.68156747999999989"/>
    <n v="1671"/>
    <n v="10727.82"/>
    <n v="0.68156747999999989"/>
    <n v="1671"/>
    <n v="10727.82"/>
    <n v="0.68156747999999989"/>
    <n v="1671"/>
    <n v="10727.82"/>
    <n v="0.68156747999999989"/>
    <n v="1671"/>
    <n v="10727.82"/>
    <n v="0.68156747999999989"/>
    <n v="1429"/>
    <n v="9174.18"/>
    <n v="0.58286051999999988"/>
    <n v="926"/>
    <n v="5944.92"/>
    <n v="0.37769687999999996"/>
    <n v="910"/>
    <n v="5842.2"/>
    <n v="0.37117079999999997"/>
    <n v="644"/>
    <n v="4134.4799999999996"/>
    <n v="0.26267471999999997"/>
    <n v="730"/>
    <n v="4686.6000000000004"/>
    <n v="0.29775239999999997"/>
    <n v="460"/>
    <n v="2953.2"/>
    <n v="0.18762479999999998"/>
    <n v="460"/>
    <n v="2953.2"/>
    <n v="0.18762479999999998"/>
    <n v="460"/>
    <n v="2953.2"/>
    <n v="0.18762479999999998"/>
    <n v="410"/>
    <n v="2632.2"/>
    <n v="0.16723079999999999"/>
    <n v="410"/>
    <n v="2632.2"/>
    <n v="0.16723079999999999"/>
    <n v="410"/>
    <n v="2632.2"/>
    <n v="0.16723079999999999"/>
    <n v="410"/>
    <n v="2632.2"/>
    <n v="0.16723079999999999"/>
    <n v="410"/>
    <n v="2632.2"/>
    <n v="0.16723079999999999"/>
    <n v="410"/>
    <n v="2632.2"/>
    <n v="0.16723079999999999"/>
    <n v="7638.9716129032304"/>
    <n v="0.48532457032258064"/>
    <n v="21.389120516129047"/>
    <n v="8.7358422658064523"/>
    <n v="30.124962781935501"/>
  </r>
  <r>
    <x v="2"/>
    <s v="SAMMTT211"/>
    <n v="58116"/>
    <s v="TESTEIRA SAMSUNG GALAXY S23 - S23+ 5G "/>
    <x v="2"/>
    <x v="2"/>
    <n v="4.2743200133868805E-4"/>
    <n v="6.42"/>
    <n v="57"/>
    <n v="365.94"/>
    <n v="2.4363624076305219E-2"/>
    <n v="57"/>
    <n v="365.94"/>
    <n v="2.4363624076305219E-2"/>
    <n v="57"/>
    <n v="365.94"/>
    <n v="2.4363624076305219E-2"/>
    <n v="57"/>
    <n v="365.94"/>
    <n v="2.4363624076305219E-2"/>
    <n v="57"/>
    <n v="365.94"/>
    <n v="2.4363624076305219E-2"/>
    <n v="57"/>
    <n v="365.94"/>
    <n v="2.4363624076305219E-2"/>
    <n v="57"/>
    <n v="365.94"/>
    <n v="2.4363624076305219E-2"/>
    <n v="57"/>
    <n v="365.94"/>
    <n v="2.4363624076305219E-2"/>
    <n v="57"/>
    <n v="365.94"/>
    <n v="2.4363624076305219E-2"/>
    <n v="57"/>
    <n v="365.94"/>
    <n v="2.4363624076305219E-2"/>
    <n v="57"/>
    <n v="365.94"/>
    <n v="2.4363624076305219E-2"/>
    <n v="55"/>
    <n v="353.1"/>
    <n v="2.3508760073627843E-2"/>
    <n v="55"/>
    <n v="353.1"/>
    <n v="2.3508760073627843E-2"/>
    <n v="55"/>
    <n v="353.1"/>
    <n v="2.3508760073627843E-2"/>
    <n v="55"/>
    <n v="353.1"/>
    <n v="2.3508760073627843E-2"/>
    <n v="55"/>
    <n v="353.1"/>
    <n v="2.3508760073627843E-2"/>
    <n v="55"/>
    <n v="353.1"/>
    <n v="2.3508760073627843E-2"/>
    <n v="55"/>
    <n v="353.1"/>
    <n v="2.3508760073627843E-2"/>
    <n v="55"/>
    <n v="353.1"/>
    <n v="2.3508760073627843E-2"/>
    <n v="57"/>
    <n v="365.94"/>
    <n v="2.4363624076305219E-2"/>
    <n v="2"/>
    <n v="12.84"/>
    <n v="8.5486400267737611E-4"/>
    <n v="57"/>
    <n v="365.94"/>
    <n v="2.4363624076305219E-2"/>
    <n v="57"/>
    <n v="365.94"/>
    <n v="2.4363624076305219E-2"/>
    <n v="57"/>
    <n v="365.94"/>
    <n v="2.4363624076305219E-2"/>
    <n v="57"/>
    <n v="365.94"/>
    <n v="2.4363624076305219E-2"/>
    <n v="57"/>
    <n v="365.94"/>
    <n v="2.4363624076305219E-2"/>
    <n v="57"/>
    <n v="365.94"/>
    <n v="2.4363624076305219E-2"/>
    <n v="57"/>
    <n v="365.94"/>
    <n v="2.4363624076305219E-2"/>
    <n v="57"/>
    <n v="365.94"/>
    <n v="2.4363624076305219E-2"/>
    <n v="57"/>
    <n v="365.94"/>
    <n v="2.4363624076305219E-2"/>
    <n v="57"/>
    <n v="365.94"/>
    <n v="2.4363624076305219E-2"/>
    <n v="351.23612903225819"/>
    <n v="2.3384666911948866E-2"/>
    <n v="0.98346116129032313"/>
    <n v="0.4209240044150796"/>
    <n v="1.4043851657054027"/>
  </r>
  <r>
    <x v="2"/>
    <s v="SAMMTT212"/>
    <s v="11677-056_x0009_"/>
    <s v="TESTEIRA GALAXY Z FOLD5 - Z FLIP5 S LOGO C QR CODE"/>
    <x v="2"/>
    <x v="2"/>
    <n v="2.4480000000000004E-4"/>
    <n v="30.428599999999999"/>
    <n v="18"/>
    <n v="547.71479999999997"/>
    <n v="4.4064000000000004E-3"/>
    <n v="18"/>
    <n v="547.71479999999997"/>
    <n v="4.4064000000000004E-3"/>
    <n v="18"/>
    <n v="547.71479999999997"/>
    <n v="4.4064000000000004E-3"/>
    <n v="18"/>
    <n v="547.71479999999997"/>
    <n v="4.4064000000000004E-3"/>
    <n v="18"/>
    <n v="547.71479999999997"/>
    <n v="4.4064000000000004E-3"/>
    <n v="18"/>
    <n v="547.71479999999997"/>
    <n v="4.4064000000000004E-3"/>
    <n v="18"/>
    <n v="547.71479999999997"/>
    <n v="4.4064000000000004E-3"/>
    <n v="18"/>
    <n v="547.71479999999997"/>
    <n v="4.4064000000000004E-3"/>
    <n v="18"/>
    <n v="547.71479999999997"/>
    <n v="4.4064000000000004E-3"/>
    <n v="18"/>
    <n v="547.71479999999997"/>
    <n v="4.4064000000000004E-3"/>
    <n v="18"/>
    <n v="547.71479999999997"/>
    <n v="4.4064000000000004E-3"/>
    <n v="16"/>
    <n v="486.85759999999999"/>
    <n v="3.9168000000000007E-3"/>
    <n v="16"/>
    <n v="486.85759999999999"/>
    <n v="3.9168000000000007E-3"/>
    <n v="16"/>
    <n v="486.85759999999999"/>
    <n v="3.9168000000000007E-3"/>
    <n v="16"/>
    <n v="486.85759999999999"/>
    <n v="3.9168000000000007E-3"/>
    <n v="16"/>
    <n v="486.85759999999999"/>
    <n v="3.9168000000000007E-3"/>
    <n v="16"/>
    <n v="486.85759999999999"/>
    <n v="3.9168000000000007E-3"/>
    <n v="16"/>
    <n v="486.85759999999999"/>
    <n v="3.9168000000000007E-3"/>
    <n v="16"/>
    <n v="486.85759999999999"/>
    <n v="3.9168000000000007E-3"/>
    <n v="18"/>
    <n v="547.71479999999997"/>
    <n v="4.4064000000000004E-3"/>
    <n v="18"/>
    <n v="547.71479999999997"/>
    <n v="4.4064000000000004E-3"/>
    <n v="18"/>
    <n v="547.71479999999997"/>
    <n v="4.4064000000000004E-3"/>
    <n v="18"/>
    <n v="547.71479999999997"/>
    <n v="4.4064000000000004E-3"/>
    <n v="18"/>
    <n v="547.71479999999997"/>
    <n v="4.4064000000000004E-3"/>
    <n v="18"/>
    <n v="547.71479999999997"/>
    <n v="4.4064000000000004E-3"/>
    <n v="18"/>
    <n v="547.71479999999997"/>
    <n v="4.4064000000000004E-3"/>
    <n v="18"/>
    <n v="547.71479999999997"/>
    <n v="4.4064000000000004E-3"/>
    <n v="18"/>
    <n v="547.71479999999997"/>
    <n v="4.4064000000000004E-3"/>
    <n v="18"/>
    <n v="547.71479999999997"/>
    <n v="4.4064000000000004E-3"/>
    <n v="18"/>
    <n v="547.71479999999997"/>
    <n v="4.4064000000000004E-3"/>
    <n v="18"/>
    <n v="547.71479999999997"/>
    <n v="4.4064000000000004E-3"/>
    <n v="532.0097161290322"/>
    <n v="4.2800516129032273E-3"/>
    <n v="1.4896272051612904"/>
    <n v="7.7040929032258093E-2"/>
    <n v="1.5666681341935484"/>
  </r>
  <r>
    <x v="2"/>
    <s v="SAMMTT213"/>
    <s v="11677-057_x0009_"/>
    <s v="TESTEIRA GALAXY Z FOLD5 - Z FLIP5 C LOGO E QR CODE"/>
    <x v="2"/>
    <x v="2"/>
    <n v="6.4800000000000003E-4"/>
    <n v="30.428571399999999"/>
    <n v="6"/>
    <n v="182.5714284"/>
    <n v="3.888E-3"/>
    <n v="6"/>
    <n v="182.5714284"/>
    <n v="3.888E-3"/>
    <n v="6"/>
    <n v="182.5714284"/>
    <n v="3.888E-3"/>
    <n v="6"/>
    <n v="182.5714284"/>
    <n v="3.888E-3"/>
    <n v="6"/>
    <n v="182.5714284"/>
    <n v="3.888E-3"/>
    <n v="6"/>
    <n v="182.5714284"/>
    <n v="3.888E-3"/>
    <n v="6"/>
    <n v="182.5714284"/>
    <n v="3.888E-3"/>
    <n v="6"/>
    <n v="182.5714284"/>
    <n v="3.888E-3"/>
    <n v="6"/>
    <n v="182.5714284"/>
    <n v="3.888E-3"/>
    <n v="6"/>
    <n v="182.5714284"/>
    <n v="3.888E-3"/>
    <n v="6"/>
    <n v="182.5714284"/>
    <n v="3.888E-3"/>
    <n v="6"/>
    <n v="182.5714284"/>
    <n v="3.888E-3"/>
    <n v="6"/>
    <n v="182.5714284"/>
    <n v="3.888E-3"/>
    <n v="6"/>
    <n v="182.5714284"/>
    <n v="3.888E-3"/>
    <n v="6"/>
    <n v="182.5714284"/>
    <n v="3.888E-3"/>
    <n v="6"/>
    <n v="182.5714284"/>
    <n v="3.888E-3"/>
    <n v="6"/>
    <n v="182.5714284"/>
    <n v="3.88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.11981557419357"/>
    <n v="2.1321290322580651E-3"/>
    <n v="0.28033548360774202"/>
    <n v="3.837832258064517E-2"/>
    <n v="0.31871380618838718"/>
  </r>
  <r>
    <x v="2"/>
    <s v="SAMMTT214"/>
    <s v="11677-075_x0009_"/>
    <s v="TESTEIRA GALAXY S23 - S23+ 5G S LOGO C QR CODE"/>
    <x v="2"/>
    <x v="2"/>
    <n v="2.3295999999999999E-4"/>
    <n v="12.5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0"/>
    <n v="0"/>
    <n v="0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5"/>
    <n v="187.5"/>
    <n v="3.4943999999999999E-3"/>
    <n v="181.45161290322579"/>
    <n v="3.3816774193548373E-3"/>
    <n v="0.50806451612903225"/>
    <n v="6.0870193548387075E-2"/>
    <n v="0.56893470967741933"/>
  </r>
  <r>
    <x v="2"/>
    <s v="SAMMTT215"/>
    <s v="11677-051"/>
    <s v="TESTEIRA GALAXY S21 FE 5G S LOGO C QR CODE"/>
    <x v="2"/>
    <x v="2"/>
    <n v="2.2463999999999999E-4"/>
    <n v="8.32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17"/>
    <n v="141.44"/>
    <n v="3.8188799999999998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20"/>
    <n v="166.4"/>
    <n v="4.4927999999999999E-3"/>
    <n v="165.59483870967739"/>
    <n v="4.4710606451612905E-3"/>
    <n v="0.46366554838709678"/>
    <n v="8.0479091612903231E-2"/>
    <n v="0.54414464000000007"/>
  </r>
  <r>
    <x v="2"/>
    <s v="SAMMTT216"/>
    <s v="11677-074"/>
    <s v="TESTEIRA GALAXY S23 - S23+ 5G C LOGO E QR CODE"/>
    <x v="2"/>
    <x v="2"/>
    <n v="2.2464000000000002E-4"/>
    <n v="12.5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181"/>
    <n v="2262.5"/>
    <n v="4.0659840000000003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31"/>
    <n v="2887.5"/>
    <n v="5.1891840000000002E-2"/>
    <n v="2867.3387096774195"/>
    <n v="5.1529517419354819E-2"/>
    <n v="8.0285483870967767"/>
    <n v="0.92753131354838669"/>
    <n v="8.956079700645164"/>
  </r>
  <r>
    <x v="2"/>
    <s v="SAMMTT217"/>
    <s v="11677-054"/>
    <s v="TESTEIRA GALAXY Z FOLD5 - Z FLIP5 FAMILIA S LOGO C"/>
    <x v="2"/>
    <x v="2"/>
    <n v="1.9967999999999999E-4"/>
    <n v="5.7"/>
    <n v="6"/>
    <n v="34.200000000000003"/>
    <n v="1.1980799999999998E-3"/>
    <n v="6"/>
    <n v="34.200000000000003"/>
    <n v="1.1980799999999998E-3"/>
    <n v="6"/>
    <n v="34.200000000000003"/>
    <n v="1.1980799999999998E-3"/>
    <n v="6"/>
    <n v="34.200000000000003"/>
    <n v="1.1980799999999998E-3"/>
    <n v="6"/>
    <n v="34.200000000000003"/>
    <n v="1.1980799999999998E-3"/>
    <n v="6"/>
    <n v="34.200000000000003"/>
    <n v="1.1980799999999998E-3"/>
    <n v="6"/>
    <n v="34.200000000000003"/>
    <n v="1.1980799999999998E-3"/>
    <n v="6"/>
    <n v="34.200000000000003"/>
    <n v="1.1980799999999998E-3"/>
    <n v="6"/>
    <n v="34.200000000000003"/>
    <n v="1.1980799999999998E-3"/>
    <n v="6"/>
    <n v="34.200000000000003"/>
    <n v="1.1980799999999998E-3"/>
    <n v="6"/>
    <n v="34.200000000000003"/>
    <n v="1.1980799999999998E-3"/>
    <n v="4"/>
    <n v="22.8"/>
    <n v="7.9871999999999994E-4"/>
    <n v="4"/>
    <n v="22.8"/>
    <n v="7.9871999999999994E-4"/>
    <n v="4"/>
    <n v="22.8"/>
    <n v="7.9871999999999994E-4"/>
    <n v="4"/>
    <n v="22.8"/>
    <n v="7.9871999999999994E-4"/>
    <n v="4"/>
    <n v="22.8"/>
    <n v="7.9871999999999994E-4"/>
    <n v="4"/>
    <n v="22.8"/>
    <n v="7.9871999999999994E-4"/>
    <n v="0"/>
    <n v="0"/>
    <n v="0"/>
    <n v="0"/>
    <n v="0"/>
    <n v="0"/>
    <n v="2"/>
    <n v="11.4"/>
    <n v="3.9935999999999997E-4"/>
    <n v="2"/>
    <n v="11.4"/>
    <n v="3.9935999999999997E-4"/>
    <n v="2"/>
    <n v="11.4"/>
    <n v="3.9935999999999997E-4"/>
    <n v="2"/>
    <n v="11.4"/>
    <n v="3.9935999999999997E-4"/>
    <n v="2"/>
    <n v="11.4"/>
    <n v="3.9935999999999997E-4"/>
    <n v="2"/>
    <n v="11.4"/>
    <n v="3.9935999999999997E-4"/>
    <n v="2"/>
    <n v="11.4"/>
    <n v="3.9935999999999997E-4"/>
    <n v="2"/>
    <n v="11.4"/>
    <n v="3.9935999999999997E-4"/>
    <n v="2"/>
    <n v="11.4"/>
    <n v="3.9935999999999997E-4"/>
    <n v="2"/>
    <n v="11.4"/>
    <n v="3.9935999999999997E-4"/>
    <n v="2"/>
    <n v="11.4"/>
    <n v="3.9935999999999997E-4"/>
    <n v="2"/>
    <n v="11.4"/>
    <n v="3.9935999999999997E-4"/>
    <n v="20.961290322580648"/>
    <n v="7.3430709677419393E-4"/>
    <n v="5.8691612903225825E-2"/>
    <n v="1.321752774193549E-2"/>
    <n v="7.190914064516131E-2"/>
  </r>
  <r>
    <x v="2"/>
    <s v="SAMMTT218"/>
    <s v="11677-050"/>
    <s v="TESTEIRA GALAXY S21 FE 5G C LOGO E QR CODE"/>
    <x v="2"/>
    <x v="2"/>
    <n v="2.2032E-4"/>
    <n v="8.32"/>
    <n v="973"/>
    <n v="8095.3600000000006"/>
    <n v="0.21437136000000001"/>
    <n v="973"/>
    <n v="8095.3600000000006"/>
    <n v="0.21437136000000001"/>
    <n v="973"/>
    <n v="8095.3600000000006"/>
    <n v="0.21437136000000001"/>
    <n v="973"/>
    <n v="8095.3600000000006"/>
    <n v="0.21437136000000001"/>
    <n v="973"/>
    <n v="8095.3600000000006"/>
    <n v="0.21437136000000001"/>
    <n v="973"/>
    <n v="8095.3600000000006"/>
    <n v="0.21437136000000001"/>
    <n v="973"/>
    <n v="8095.3600000000006"/>
    <n v="0.21437136000000001"/>
    <n v="973"/>
    <n v="8095.3600000000006"/>
    <n v="0.21437136000000001"/>
    <n v="973"/>
    <n v="8095.3600000000006"/>
    <n v="0.21437136000000001"/>
    <n v="973"/>
    <n v="8095.3600000000006"/>
    <n v="0.21437136000000001"/>
    <n v="973"/>
    <n v="8095.3600000000006"/>
    <n v="0.21437136000000001"/>
    <n v="973"/>
    <n v="8095.3600000000006"/>
    <n v="0.21437136000000001"/>
    <n v="973"/>
    <n v="8095.3600000000006"/>
    <n v="0.21437136000000001"/>
    <n v="973"/>
    <n v="8095.3600000000006"/>
    <n v="0.21437136000000001"/>
    <n v="973"/>
    <n v="8095.3600000000006"/>
    <n v="0.21437136000000001"/>
    <n v="973"/>
    <n v="8095.3600000000006"/>
    <n v="0.21437136000000001"/>
    <n v="973"/>
    <n v="8095.3600000000006"/>
    <n v="0.21437136000000001"/>
    <n v="799"/>
    <n v="6647.68"/>
    <n v="0.17603568"/>
    <n v="463"/>
    <n v="3852.1600000000003"/>
    <n v="0.10200816"/>
    <n v="455"/>
    <n v="3785.6"/>
    <n v="0.1002456"/>
    <n v="322"/>
    <n v="2679.04"/>
    <n v="7.0943039999999999E-2"/>
    <n v="365"/>
    <n v="3036.8"/>
    <n v="8.0416799999999997E-2"/>
    <n v="230"/>
    <n v="1913.6000000000001"/>
    <n v="5.0673599999999999E-2"/>
    <n v="230"/>
    <n v="1913.6000000000001"/>
    <n v="5.0673599999999999E-2"/>
    <n v="230"/>
    <n v="1913.6000000000001"/>
    <n v="5.0673599999999999E-2"/>
    <n v="205"/>
    <n v="1705.6000000000001"/>
    <n v="4.51656E-2"/>
    <n v="205"/>
    <n v="1705.6000000000001"/>
    <n v="4.51656E-2"/>
    <n v="205"/>
    <n v="1705.6000000000001"/>
    <n v="4.51656E-2"/>
    <n v="205"/>
    <n v="1705.6000000000001"/>
    <n v="4.51656E-2"/>
    <n v="205"/>
    <n v="1705.6000000000001"/>
    <n v="4.51656E-2"/>
    <n v="205"/>
    <n v="1705.6000000000001"/>
    <n v="4.51656E-2"/>
    <n v="5599.8967741935467"/>
    <n v="0.14828957419354835"/>
    <n v="15.679710967741933"/>
    <n v="2.6692123354838704"/>
    <n v="18.348923303225803"/>
  </r>
  <r>
    <x v="2"/>
    <s v="SAMMTT219"/>
    <s v="11677-055"/>
    <s v="TESTEIRA GALAXY Z FLIP5 C LOGO E QR CODE"/>
    <x v="2"/>
    <x v="2"/>
    <n v="2.1114000000000001E-4"/>
    <n v="5.7"/>
    <n v="4397"/>
    <n v="25062.9"/>
    <n v="0.92838258000000007"/>
    <n v="4397"/>
    <n v="25062.9"/>
    <n v="0.92838258000000007"/>
    <n v="4397"/>
    <n v="25062.9"/>
    <n v="0.92838258000000007"/>
    <n v="4397"/>
    <n v="25062.9"/>
    <n v="0.92838258000000007"/>
    <n v="4397"/>
    <n v="25062.9"/>
    <n v="0.92838258000000007"/>
    <n v="4397"/>
    <n v="25062.9"/>
    <n v="0.92838258000000007"/>
    <n v="4397"/>
    <n v="25062.9"/>
    <n v="0.92838258000000007"/>
    <n v="4397"/>
    <n v="25062.9"/>
    <n v="0.92838258000000007"/>
    <n v="4397"/>
    <n v="25062.9"/>
    <n v="0.92838258000000007"/>
    <n v="4397"/>
    <n v="25062.9"/>
    <n v="0.92838258000000007"/>
    <n v="4397"/>
    <n v="25062.9"/>
    <n v="0.92838258000000007"/>
    <n v="4397"/>
    <n v="25062.9"/>
    <n v="0.92838258000000007"/>
    <n v="4397"/>
    <n v="25062.9"/>
    <n v="0.92838258000000007"/>
    <n v="4397"/>
    <n v="25062.9"/>
    <n v="0.92838258000000007"/>
    <n v="4397"/>
    <n v="25062.9"/>
    <n v="0.92838258000000007"/>
    <n v="4397"/>
    <n v="25062.9"/>
    <n v="0.92838258000000007"/>
    <n v="4397"/>
    <n v="25062.9"/>
    <n v="0.92838258000000007"/>
    <n v="2970"/>
    <n v="16929"/>
    <n v="0.62708580000000003"/>
    <n v="1581"/>
    <n v="9011.7000000000007"/>
    <n v="0.33381234000000004"/>
    <n v="1563"/>
    <n v="8909.1"/>
    <n v="0.33001182000000001"/>
    <n v="964"/>
    <n v="5494.8"/>
    <n v="0.20353896000000002"/>
    <n v="1123"/>
    <n v="6401.1"/>
    <n v="0.23711022000000001"/>
    <n v="669"/>
    <n v="3813.3"/>
    <n v="0.14125266"/>
    <n v="669"/>
    <n v="3813.3"/>
    <n v="0.14125266"/>
    <n v="669"/>
    <n v="3813.3"/>
    <n v="0.14125266"/>
    <n v="597"/>
    <n v="3402.9"/>
    <n v="0.12605058"/>
    <n v="597"/>
    <n v="3402.9"/>
    <n v="0.12605058"/>
    <n v="597"/>
    <n v="3402.9"/>
    <n v="0.12605058"/>
    <n v="597"/>
    <n v="3402.9"/>
    <n v="0.12605058"/>
    <n v="597"/>
    <n v="3402.9"/>
    <n v="0.12605058"/>
    <n v="597"/>
    <n v="3402.9"/>
    <n v="0.12605058"/>
    <n v="16279.751612903236"/>
    <n v="0.60303627290322626"/>
    <n v="45.583304516129068"/>
    <n v="10.854652912258073"/>
    <n v="56.437957428387143"/>
  </r>
  <r>
    <x v="2"/>
    <s v="SAMMTT220"/>
    <n v="11677080"/>
    <s v="TESTEIRA  NOVO A FAMILIA  FE CRESCEU SEM LOGO"/>
    <x v="2"/>
    <x v="2"/>
    <n v="2.9600000000000004E-4"/>
    <n v="24.2"/>
    <n v="406"/>
    <n v="9825.1999999999989"/>
    <n v="0.12017600000000002"/>
    <n v="406"/>
    <n v="9825.1999999999989"/>
    <n v="0.12017600000000002"/>
    <n v="406"/>
    <n v="9825.1999999999989"/>
    <n v="0.12017600000000002"/>
    <n v="406"/>
    <n v="9825.1999999999989"/>
    <n v="0.12017600000000002"/>
    <n v="406"/>
    <n v="9825.1999999999989"/>
    <n v="0.12017600000000002"/>
    <n v="406"/>
    <n v="9825.1999999999989"/>
    <n v="0.12017600000000002"/>
    <n v="406"/>
    <n v="9825.1999999999989"/>
    <n v="0.12017600000000002"/>
    <n v="406"/>
    <n v="9825.1999999999989"/>
    <n v="0.12017600000000002"/>
    <n v="406"/>
    <n v="9825.1999999999989"/>
    <n v="0.12017600000000002"/>
    <n v="406"/>
    <n v="9825.1999999999989"/>
    <n v="0.12017600000000002"/>
    <n v="406"/>
    <n v="9825.1999999999989"/>
    <n v="0.12017600000000002"/>
    <n v="406"/>
    <n v="9825.1999999999989"/>
    <n v="0.12017600000000002"/>
    <n v="406"/>
    <n v="9825.1999999999989"/>
    <n v="0.12017600000000002"/>
    <n v="406"/>
    <n v="9825.1999999999989"/>
    <n v="0.12017600000000002"/>
    <n v="406"/>
    <n v="9825.1999999999989"/>
    <n v="0.12017600000000002"/>
    <n v="406"/>
    <n v="9825.1999999999989"/>
    <n v="0.12017600000000002"/>
    <n v="406"/>
    <n v="9825.1999999999989"/>
    <n v="0.12017600000000002"/>
    <n v="406"/>
    <n v="9825.1999999999989"/>
    <n v="0.12017600000000002"/>
    <n v="404"/>
    <n v="9776.7999999999993"/>
    <n v="0.11958400000000001"/>
    <n v="404"/>
    <n v="9776.7999999999993"/>
    <n v="0.11958400000000001"/>
    <n v="321"/>
    <n v="7768.2"/>
    <n v="9.5016000000000017E-2"/>
    <n v="364"/>
    <n v="8808.7999999999993"/>
    <n v="0.10774400000000002"/>
    <n v="230"/>
    <n v="5566"/>
    <n v="6.8080000000000016E-2"/>
    <n v="230"/>
    <n v="5566"/>
    <n v="6.8080000000000016E-2"/>
    <n v="230"/>
    <n v="5566"/>
    <n v="6.8080000000000016E-2"/>
    <n v="205"/>
    <n v="4961"/>
    <n v="6.0680000000000005E-2"/>
    <n v="205"/>
    <n v="4961"/>
    <n v="6.0680000000000005E-2"/>
    <n v="205"/>
    <n v="4961"/>
    <n v="6.0680000000000005E-2"/>
    <n v="205"/>
    <n v="4961"/>
    <n v="6.0680000000000005E-2"/>
    <n v="205"/>
    <n v="4961"/>
    <n v="6.0680000000000005E-2"/>
    <n v="205"/>
    <n v="4961"/>
    <n v="6.0680000000000005E-2"/>
    <n v="8369.2967741935518"/>
    <n v="0.10236825806451612"/>
    <n v="23.434030967741947"/>
    <n v="1.8426286451612901"/>
    <n v="25.276659612903238"/>
  </r>
  <r>
    <x v="2"/>
    <s v="SAMMTT221"/>
    <n v="1807"/>
    <s v="TESTEIRA NOVO GALAXY BUDS FE SEM LOGO"/>
    <x v="2"/>
    <x v="5"/>
    <n v="4.5695999999999996E-4"/>
    <n v="9.1"/>
    <n v="1000"/>
    <n v="9100"/>
    <n v="0.45695999999999998"/>
    <n v="1000"/>
    <n v="9100"/>
    <n v="0.45695999999999998"/>
    <n v="1000"/>
    <n v="9100"/>
    <n v="0.45695999999999998"/>
    <n v="1000"/>
    <n v="9100"/>
    <n v="0.45695999999999998"/>
    <n v="1000"/>
    <n v="9100"/>
    <n v="0.45695999999999998"/>
    <n v="1000"/>
    <n v="9100"/>
    <n v="0.45695999999999998"/>
    <n v="1000"/>
    <n v="9100"/>
    <n v="0.45695999999999998"/>
    <n v="1000"/>
    <n v="9100"/>
    <n v="0.45695999999999998"/>
    <n v="1000"/>
    <n v="9100"/>
    <n v="0.45695999999999998"/>
    <n v="1000"/>
    <n v="9100"/>
    <n v="0.45695999999999998"/>
    <n v="1000"/>
    <n v="9100"/>
    <n v="0.45695999999999998"/>
    <n v="1000"/>
    <n v="9100"/>
    <n v="0.45695999999999998"/>
    <n v="1000"/>
    <n v="9100"/>
    <n v="0.45695999999999998"/>
    <n v="1000"/>
    <n v="9100"/>
    <n v="0.45695999999999998"/>
    <n v="1000"/>
    <n v="9100"/>
    <n v="0.45695999999999998"/>
    <n v="1000"/>
    <n v="9100"/>
    <n v="0.45695999999999998"/>
    <n v="1000"/>
    <n v="9100"/>
    <n v="0.45695999999999998"/>
    <n v="784"/>
    <n v="7134.4"/>
    <n v="0.35825663999999996"/>
    <n v="463"/>
    <n v="4213.3"/>
    <n v="0.21157247999999998"/>
    <n v="455"/>
    <n v="4140.5"/>
    <n v="0.20791679999999998"/>
    <n v="322"/>
    <n v="2930.2"/>
    <n v="0.14714111999999999"/>
    <n v="365"/>
    <n v="3321.5"/>
    <n v="0.16679039999999998"/>
    <n v="230"/>
    <n v="2093"/>
    <n v="0.10510079999999999"/>
    <n v="230"/>
    <n v="2093"/>
    <n v="0.10510079999999999"/>
    <n v="230"/>
    <n v="2093"/>
    <n v="0.10510079999999999"/>
    <n v="205"/>
    <n v="1865.5"/>
    <n v="9.3676799999999991E-2"/>
    <n v="205"/>
    <n v="1865.5"/>
    <n v="9.3676799999999991E-2"/>
    <n v="205"/>
    <n v="1865.5"/>
    <n v="9.3676799999999991E-2"/>
    <n v="205"/>
    <n v="1865.5"/>
    <n v="9.3676799999999991E-2"/>
    <n v="205"/>
    <n v="1865.5"/>
    <n v="9.3676799999999991E-2"/>
    <n v="205"/>
    <n v="1865.5"/>
    <n v="9.3676799999999991E-2"/>
    <n v="6255.2225806451615"/>
    <n v="0.31410840774193549"/>
    <n v="17.514623225806456"/>
    <n v="5.6539513393548386"/>
    <n v="23.168574565161293"/>
  </r>
  <r>
    <x v="2"/>
    <s v="SAMMTT222"/>
    <n v="1806"/>
    <s v="TESTEIRA NOVO GALAXY BUDS FE COM LOGO"/>
    <x v="2"/>
    <x v="5"/>
    <n v="4.5696000000000002E-4"/>
    <n v="9.1"/>
    <n v="2500"/>
    <n v="22750"/>
    <n v="1.1424000000000001"/>
    <n v="2500"/>
    <n v="22750"/>
    <n v="1.1424000000000001"/>
    <n v="2500"/>
    <n v="22750"/>
    <n v="1.1424000000000001"/>
    <n v="2500"/>
    <n v="22750"/>
    <n v="1.1424000000000001"/>
    <n v="2500"/>
    <n v="22750"/>
    <n v="1.1424000000000001"/>
    <n v="2500"/>
    <n v="22750"/>
    <n v="1.1424000000000001"/>
    <n v="2500"/>
    <n v="22750"/>
    <n v="1.1424000000000001"/>
    <n v="2500"/>
    <n v="22750"/>
    <n v="1.1424000000000001"/>
    <n v="2500"/>
    <n v="22750"/>
    <n v="1.1424000000000001"/>
    <n v="2500"/>
    <n v="22750"/>
    <n v="1.1424000000000001"/>
    <n v="2500"/>
    <n v="22750"/>
    <n v="1.1424000000000001"/>
    <n v="2500"/>
    <n v="22750"/>
    <n v="1.1424000000000001"/>
    <n v="2500"/>
    <n v="22750"/>
    <n v="1.1424000000000001"/>
    <n v="2500"/>
    <n v="22750"/>
    <n v="1.1424000000000001"/>
    <n v="2500"/>
    <n v="22750"/>
    <n v="1.1424000000000001"/>
    <n v="2500"/>
    <n v="22750"/>
    <n v="1.1424000000000001"/>
    <n v="2500"/>
    <n v="22750"/>
    <n v="1.1424000000000001"/>
    <n v="2043"/>
    <n v="18591.3"/>
    <n v="0.93356928000000006"/>
    <n v="1219"/>
    <n v="11092.9"/>
    <n v="0.55703424000000001"/>
    <n v="1195"/>
    <n v="10874.5"/>
    <n v="0.54606719999999997"/>
    <n v="812"/>
    <n v="7389.2"/>
    <n v="0.37105152000000002"/>
    <n v="936"/>
    <n v="8517.6"/>
    <n v="0.42771456000000002"/>
    <n v="665"/>
    <n v="6051.5"/>
    <n v="0.30387839999999999"/>
    <n v="665"/>
    <n v="6051.5"/>
    <n v="0.30387839999999999"/>
    <n v="665"/>
    <n v="6051.5"/>
    <n v="0.30387839999999999"/>
    <n v="615"/>
    <n v="5596.5"/>
    <n v="0.28103040000000001"/>
    <n v="615"/>
    <n v="5596.5"/>
    <n v="0.28103040000000001"/>
    <n v="615"/>
    <n v="5596.5"/>
    <n v="0.28103040000000001"/>
    <n v="615"/>
    <n v="5596.5"/>
    <n v="0.28103040000000001"/>
    <n v="615"/>
    <n v="5596.5"/>
    <n v="0.28103040000000001"/>
    <n v="615"/>
    <n v="5596.5"/>
    <n v="0.28103040000000001"/>
    <n v="15966.096774193549"/>
    <n v="0.8017436903225803"/>
    <n v="44.705070967741946"/>
    <n v="14.431386425806446"/>
    <n v="59.13645739354839"/>
  </r>
  <r>
    <x v="2"/>
    <s v="SAMMTT223"/>
    <n v="0"/>
    <s v="TESTEIRA GALAXY S23 FE CAMERA PODEROSA C LOGO"/>
    <x v="2"/>
    <x v="2"/>
    <n v="2.7178666666666668E-4"/>
    <n v="8.02"/>
    <n v="2348"/>
    <n v="18830.96"/>
    <n v="0.63815509333333342"/>
    <n v="2348"/>
    <n v="18830.96"/>
    <n v="0.63815509333333342"/>
    <n v="2348"/>
    <n v="18830.96"/>
    <n v="0.63815509333333342"/>
    <n v="2348"/>
    <n v="18830.96"/>
    <n v="0.63815509333333342"/>
    <n v="2348"/>
    <n v="18830.96"/>
    <n v="0.63815509333333342"/>
    <n v="2348"/>
    <n v="18830.96"/>
    <n v="0.63815509333333342"/>
    <n v="2348"/>
    <n v="18830.96"/>
    <n v="0.63815509333333342"/>
    <n v="2348"/>
    <n v="18830.96"/>
    <n v="0.63815509333333342"/>
    <n v="2348"/>
    <n v="18830.96"/>
    <n v="0.63815509333333342"/>
    <n v="2348"/>
    <n v="18830.96"/>
    <n v="0.63815509333333342"/>
    <n v="2348"/>
    <n v="18830.96"/>
    <n v="0.63815509333333342"/>
    <n v="2340"/>
    <n v="18766.8"/>
    <n v="0.63598080000000001"/>
    <n v="2340"/>
    <n v="18766.8"/>
    <n v="0.63598080000000001"/>
    <n v="2340"/>
    <n v="18766.8"/>
    <n v="0.63598080000000001"/>
    <n v="2340"/>
    <n v="18766.8"/>
    <n v="0.63598080000000001"/>
    <n v="2340"/>
    <n v="18766.8"/>
    <n v="0.63598080000000001"/>
    <n v="2340"/>
    <n v="18766.8"/>
    <n v="0.63598080000000001"/>
    <n v="1908"/>
    <n v="15302.16"/>
    <n v="0.51856896000000008"/>
    <n v="1223"/>
    <n v="9808.4599999999991"/>
    <n v="0.33239509333333334"/>
    <n v="1215"/>
    <n v="9744.2999999999993"/>
    <n v="0.33022080000000004"/>
    <n v="831"/>
    <n v="6664.62"/>
    <n v="0.22585472000000001"/>
    <n v="955"/>
    <n v="7659.0999999999995"/>
    <n v="0.2595562666666667"/>
    <n v="675"/>
    <n v="5413.5"/>
    <n v="0.18345600000000001"/>
    <n v="675"/>
    <n v="5413.5"/>
    <n v="0.18345600000000001"/>
    <n v="675"/>
    <n v="5413.5"/>
    <n v="0.18345600000000001"/>
    <n v="623"/>
    <n v="4996.46"/>
    <n v="0.16932309333333334"/>
    <n v="623"/>
    <n v="4996.46"/>
    <n v="0.16932309333333334"/>
    <n v="623"/>
    <n v="4996.46"/>
    <n v="0.16932309333333334"/>
    <n v="623"/>
    <n v="4996.46"/>
    <n v="0.16932309333333334"/>
    <n v="623"/>
    <n v="4996.46"/>
    <n v="0.16932309333333334"/>
    <n v="623"/>
    <n v="4996.46"/>
    <n v="0.16932309333333334"/>
    <n v="13391.589032258071"/>
    <n v="0.45382236215053762"/>
    <n v="37.496449290322602"/>
    <n v="8.1688025187096773"/>
    <n v="45.665251809032277"/>
  </r>
  <r>
    <x v="2"/>
    <s v="SAMMTT224"/>
    <n v="0"/>
    <s v="TESTEIRA GALAXY S23 FE CAMERA PODEROSA  QR CODE"/>
    <x v="2"/>
    <x v="2"/>
    <n v="1.7471999999999998E-4"/>
    <n v="13.91"/>
    <n v="1000"/>
    <n v="13910"/>
    <n v="0.17471999999999999"/>
    <n v="1000"/>
    <n v="13910"/>
    <n v="0.17471999999999999"/>
    <n v="1000"/>
    <n v="13910"/>
    <n v="0.17471999999999999"/>
    <n v="1000"/>
    <n v="13910"/>
    <n v="0.17471999999999999"/>
    <n v="1000"/>
    <n v="13910"/>
    <n v="0.17471999999999999"/>
    <n v="1000"/>
    <n v="13910"/>
    <n v="0.17471999999999999"/>
    <n v="1000"/>
    <n v="13910"/>
    <n v="0.17471999999999999"/>
    <n v="1000"/>
    <n v="13910"/>
    <n v="0.17471999999999999"/>
    <n v="1000"/>
    <n v="13910"/>
    <n v="0.17471999999999999"/>
    <n v="1000"/>
    <n v="13910"/>
    <n v="0.17471999999999999"/>
    <n v="1000"/>
    <n v="13910"/>
    <n v="0.17471999999999999"/>
    <n v="1000"/>
    <n v="13910"/>
    <n v="0.17471999999999999"/>
    <n v="1000"/>
    <n v="13910"/>
    <n v="0.17471999999999999"/>
    <n v="1000"/>
    <n v="13910"/>
    <n v="0.17471999999999999"/>
    <n v="1000"/>
    <n v="13910"/>
    <n v="0.17471999999999999"/>
    <n v="1000"/>
    <n v="13910"/>
    <n v="0.17471999999999999"/>
    <n v="1000"/>
    <n v="13910"/>
    <n v="0.17471999999999999"/>
    <n v="800"/>
    <n v="11128"/>
    <n v="0.13977599999999998"/>
    <n v="463"/>
    <n v="6440.33"/>
    <n v="8.0895359999999986E-2"/>
    <n v="455"/>
    <n v="6329.05"/>
    <n v="7.9497599999999988E-2"/>
    <n v="322"/>
    <n v="4479.0200000000004"/>
    <n v="5.6259839999999992E-2"/>
    <n v="365"/>
    <n v="5077.1499999999996"/>
    <n v="6.3772799999999991E-2"/>
    <n v="230"/>
    <n v="3199.3"/>
    <n v="4.0185599999999995E-2"/>
    <n v="230"/>
    <n v="3199.3"/>
    <n v="4.0185599999999995E-2"/>
    <n v="230"/>
    <n v="3199.3"/>
    <n v="4.0185599999999995E-2"/>
    <n v="205"/>
    <n v="2851.55"/>
    <n v="3.5817599999999998E-2"/>
    <n v="205"/>
    <n v="2851.55"/>
    <n v="3.5817599999999998E-2"/>
    <n v="205"/>
    <n v="2851.55"/>
    <n v="3.5817599999999998E-2"/>
    <n v="205"/>
    <n v="2851.55"/>
    <n v="3.5817599999999998E-2"/>
    <n v="205"/>
    <n v="2851.55"/>
    <n v="3.5817599999999998E-2"/>
    <n v="205"/>
    <n v="2851.55"/>
    <n v="3.5817599999999998E-2"/>
    <n v="9568.7338709677406"/>
    <n v="0.12019045161290318"/>
    <n v="26.792454838709677"/>
    <n v="2.163428129032257"/>
    <n v="28.955882967741935"/>
  </r>
  <r>
    <x v="2"/>
    <s v="SAMMTT225"/>
    <n v="0"/>
    <s v="TESTEIRA GALAXY A24 C LOGO VISUAL ABSURDA C QRCODE"/>
    <x v="2"/>
    <x v="2"/>
    <n v="1.7472000000000001E-4"/>
    <n v="5.35"/>
    <n v="10000"/>
    <n v="53500"/>
    <n v="1.7472000000000001"/>
    <n v="10000"/>
    <n v="53500"/>
    <n v="1.7472000000000001"/>
    <n v="10000"/>
    <n v="53500"/>
    <n v="1.7472000000000001"/>
    <n v="10000"/>
    <n v="53500"/>
    <n v="1.7472000000000001"/>
    <n v="10000"/>
    <n v="53500"/>
    <n v="1.7472000000000001"/>
    <n v="10000"/>
    <n v="53500"/>
    <n v="1.7472000000000001"/>
    <n v="10000"/>
    <n v="53500"/>
    <n v="1.7472000000000001"/>
    <n v="10000"/>
    <n v="53500"/>
    <n v="1.7472000000000001"/>
    <n v="10000"/>
    <n v="53500"/>
    <n v="1.7472000000000001"/>
    <n v="10000"/>
    <n v="53500"/>
    <n v="1.7472000000000001"/>
    <n v="10000"/>
    <n v="53500"/>
    <n v="1.7472000000000001"/>
    <n v="10000"/>
    <n v="53500"/>
    <n v="1.7472000000000001"/>
    <n v="10000"/>
    <n v="53500"/>
    <n v="1.7472000000000001"/>
    <n v="10000"/>
    <n v="53500"/>
    <n v="1.7472000000000001"/>
    <n v="10000"/>
    <n v="53500"/>
    <n v="1.7472000000000001"/>
    <n v="10000"/>
    <n v="53500"/>
    <n v="1.7472000000000001"/>
    <n v="10000"/>
    <n v="53500"/>
    <n v="1.7472000000000001"/>
    <n v="6826"/>
    <n v="36519.1"/>
    <n v="1.1926387200000002"/>
    <n v="3842"/>
    <n v="20554.699999999997"/>
    <n v="0.67127424000000002"/>
    <n v="3806"/>
    <n v="20362.099999999999"/>
    <n v="0.66498432000000007"/>
    <n v="2496"/>
    <n v="13353.599999999999"/>
    <n v="0.43610112000000001"/>
    <n v="2926"/>
    <n v="15654.099999999999"/>
    <n v="0.51123072000000003"/>
    <n v="2018"/>
    <n v="10796.3"/>
    <n v="0.35258496"/>
    <n v="2018"/>
    <n v="10796.3"/>
    <n v="0.35258496"/>
    <n v="2018"/>
    <n v="10796.3"/>
    <n v="0.35258496"/>
    <n v="1874"/>
    <n v="10025.9"/>
    <n v="0.32742528000000004"/>
    <n v="1874"/>
    <n v="10025.9"/>
    <n v="0.32742528000000004"/>
    <n v="1874"/>
    <n v="10025.9"/>
    <n v="0.32742528000000004"/>
    <n v="1874"/>
    <n v="10025.9"/>
    <n v="0.32742528000000004"/>
    <n v="1874"/>
    <n v="10025.9"/>
    <n v="0.32742528000000004"/>
    <n v="1874"/>
    <n v="10025.9"/>
    <n v="0.32742528000000004"/>
    <n v="35757.674193548381"/>
    <n v="1.1677721187096772"/>
    <n v="100.12148774193548"/>
    <n v="21.019898136774191"/>
    <n v="121.14138587870967"/>
  </r>
  <r>
    <x v="2"/>
    <s v="SAMMTT226"/>
    <n v="60661"/>
    <s v="TESTEIRA NOVO GALAXY TAB S9 FE C LG QR CODE  VAREJ"/>
    <x v="2"/>
    <x v="4"/>
    <n v="8.0652000000000002E-4"/>
    <n v="15.25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86"/>
    <n v="1311.5"/>
    <n v="6.936072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00"/>
    <n v="1525"/>
    <n v="8.0652000000000001E-2"/>
    <n v="1518.1129032258063"/>
    <n v="8.0287765161290339E-2"/>
    <n v="4.2507161290322584"/>
    <n v="1.4451797729032261"/>
    <n v="5.6958959019354847"/>
  </r>
  <r>
    <x v="2"/>
    <s v="SAMMTT227"/>
    <n v="0"/>
    <s v="TESTEIRA NOVO GALAXY TAB S9 FE S LOGO QR CODE VARE"/>
    <x v="2"/>
    <x v="4"/>
    <n v="6.6659999999999994E-4"/>
    <n v="15.25"/>
    <n v="300"/>
    <n v="4575"/>
    <n v="0.19997999999999999"/>
    <n v="300"/>
    <n v="4575"/>
    <n v="0.19997999999999999"/>
    <n v="300"/>
    <n v="4575"/>
    <n v="0.19997999999999999"/>
    <n v="300"/>
    <n v="4575"/>
    <n v="0.19997999999999999"/>
    <n v="300"/>
    <n v="4575"/>
    <n v="0.19997999999999999"/>
    <n v="300"/>
    <n v="4575"/>
    <n v="0.19997999999999999"/>
    <n v="300"/>
    <n v="4575"/>
    <n v="0.19997999999999999"/>
    <n v="300"/>
    <n v="4575"/>
    <n v="0.19997999999999999"/>
    <n v="300"/>
    <n v="4575"/>
    <n v="0.19997999999999999"/>
    <n v="300"/>
    <n v="4575"/>
    <n v="0.19997999999999999"/>
    <n v="300"/>
    <n v="4575"/>
    <n v="0.19997999999999999"/>
    <n v="300"/>
    <n v="4575"/>
    <n v="0.19997999999999999"/>
    <n v="300"/>
    <n v="4575"/>
    <n v="0.19997999999999999"/>
    <n v="300"/>
    <n v="4575"/>
    <n v="0.19997999999999999"/>
    <n v="300"/>
    <n v="4575"/>
    <n v="0.19997999999999999"/>
    <n v="300"/>
    <n v="4575"/>
    <n v="0.19997999999999999"/>
    <n v="300"/>
    <n v="4575"/>
    <n v="0.19997999999999999"/>
    <n v="300"/>
    <n v="4575"/>
    <n v="0.19997999999999999"/>
    <n v="289"/>
    <n v="4407.25"/>
    <n v="0.1926474"/>
    <n v="289"/>
    <n v="4407.25"/>
    <n v="0.1926474"/>
    <n v="171"/>
    <n v="2607.75"/>
    <n v="0.1139886"/>
    <n v="210"/>
    <n v="3202.5"/>
    <n v="0.139986"/>
    <n v="207"/>
    <n v="3156.75"/>
    <n v="0.13798619999999998"/>
    <n v="207"/>
    <n v="3156.75"/>
    <n v="0.13798619999999998"/>
    <n v="207"/>
    <n v="3156.75"/>
    <n v="0.13798619999999998"/>
    <n v="205"/>
    <n v="3126.25"/>
    <n v="0.136653"/>
    <n v="205"/>
    <n v="3126.25"/>
    <n v="0.136653"/>
    <n v="205"/>
    <n v="3126.25"/>
    <n v="0.136653"/>
    <n v="205"/>
    <n v="3126.25"/>
    <n v="0.136653"/>
    <n v="205"/>
    <n v="3126.25"/>
    <n v="0.136653"/>
    <n v="205"/>
    <n v="3126.25"/>
    <n v="0.136653"/>
    <n v="4038.7903225806454"/>
    <n v="0.17654148387096774"/>
    <n v="11.308612903225809"/>
    <n v="3.1777467096774195"/>
    <n v="14.486359612903229"/>
  </r>
  <r>
    <x v="2"/>
    <s v="SAMMTT229"/>
    <n v="60137"/>
    <s v="TESTEIRA SAMSUNG BOOK PROCESSADOR INTEL CELERON"/>
    <x v="2"/>
    <x v="1"/>
    <n v="4.0013999999999993E-5"/>
    <n v="2.2999999999999998"/>
    <n v="6500"/>
    <n v="14949.999999999998"/>
    <n v="0.26009099999999996"/>
    <n v="5480"/>
    <n v="12603.999999999998"/>
    <n v="0.21927671999999995"/>
    <n v="5480"/>
    <n v="12603.999999999998"/>
    <n v="0.21927671999999995"/>
    <n v="4840"/>
    <n v="11132"/>
    <n v="0.19366775999999997"/>
    <n v="4840"/>
    <n v="11132"/>
    <n v="0.19366775999999997"/>
    <n v="4840"/>
    <n v="11132"/>
    <n v="0.19366775999999997"/>
    <n v="4840"/>
    <n v="11132"/>
    <n v="0.19366775999999997"/>
    <n v="4840"/>
    <n v="11132"/>
    <n v="0.19366775999999997"/>
    <n v="4840"/>
    <n v="11132"/>
    <n v="0.19366775999999997"/>
    <n v="4840"/>
    <n v="11132"/>
    <n v="0.19366775999999997"/>
    <n v="4840"/>
    <n v="11132"/>
    <n v="0.19366775999999997"/>
    <n v="4840"/>
    <n v="11132"/>
    <n v="0.19366775999999997"/>
    <n v="4840"/>
    <n v="11132"/>
    <n v="0.19366775999999997"/>
    <n v="4840"/>
    <n v="11132"/>
    <n v="0.19366775999999997"/>
    <n v="4840"/>
    <n v="11132"/>
    <n v="0.19366775999999997"/>
    <n v="4840"/>
    <n v="11132"/>
    <n v="0.19366775999999997"/>
    <n v="4840"/>
    <n v="11132"/>
    <n v="0.19366775999999997"/>
    <n v="3608"/>
    <n v="8298.4"/>
    <n v="0.14437051199999998"/>
    <n v="2166"/>
    <n v="4981.7999999999993"/>
    <n v="8.6670323999999979E-2"/>
    <n v="2148"/>
    <n v="4940.3999999999996"/>
    <n v="8.5950071999999988E-2"/>
    <n v="1396"/>
    <n v="3210.7999999999997"/>
    <n v="5.585954399999999E-2"/>
    <n v="1618"/>
    <n v="3721.3999999999996"/>
    <n v="6.4742651999999984E-2"/>
    <n v="993"/>
    <n v="2283.8999999999996"/>
    <n v="3.9733901999999995E-2"/>
    <n v="993"/>
    <n v="2283.8999999999996"/>
    <n v="3.9733901999999995E-2"/>
    <n v="993"/>
    <n v="2283.8999999999996"/>
    <n v="3.9733901999999995E-2"/>
    <n v="867"/>
    <n v="1994.1"/>
    <n v="3.4692137999999997E-2"/>
    <n v="867"/>
    <n v="1994.1"/>
    <n v="3.4692137999999997E-2"/>
    <n v="867"/>
    <n v="1994.1"/>
    <n v="3.4692137999999997E-2"/>
    <n v="867"/>
    <n v="1994.1"/>
    <n v="3.4692137999999997E-2"/>
    <n v="867"/>
    <n v="1994.1"/>
    <n v="3.4692137999999997E-2"/>
    <n v="867"/>
    <n v="1994.1"/>
    <n v="3.4692137999999997E-2"/>
    <n v="7741.1322580645165"/>
    <n v="0.13467550703225795"/>
    <n v="21.675170322580648"/>
    <n v="2.4241591265806433"/>
    <n v="24.099329449161292"/>
  </r>
  <r>
    <x v="2"/>
    <s v="SAMMTT230"/>
    <n v="30137"/>
    <s v="TESTEIRA SAMSUNG BOOK PROCESSADOR INTEL CORE I3"/>
    <x v="2"/>
    <x v="1"/>
    <n v="4.32E-5"/>
    <n v="2.2999999999999998"/>
    <n v="6500"/>
    <n v="14949.999999999998"/>
    <n v="0.28079999999999999"/>
    <n v="5480"/>
    <n v="12603.999999999998"/>
    <n v="0.236736"/>
    <n v="5480"/>
    <n v="12603.999999999998"/>
    <n v="0.236736"/>
    <n v="4840"/>
    <n v="11132"/>
    <n v="0.209088"/>
    <n v="4840"/>
    <n v="11132"/>
    <n v="0.209088"/>
    <n v="4840"/>
    <n v="11132"/>
    <n v="0.209088"/>
    <n v="4840"/>
    <n v="11132"/>
    <n v="0.209088"/>
    <n v="4840"/>
    <n v="11132"/>
    <n v="0.209088"/>
    <n v="4840"/>
    <n v="11132"/>
    <n v="0.209088"/>
    <n v="4840"/>
    <n v="11132"/>
    <n v="0.209088"/>
    <n v="4840"/>
    <n v="11132"/>
    <n v="0.209088"/>
    <n v="4840"/>
    <n v="11132"/>
    <n v="0.209088"/>
    <n v="4840"/>
    <n v="11132"/>
    <n v="0.209088"/>
    <n v="4840"/>
    <n v="11132"/>
    <n v="0.209088"/>
    <n v="4840"/>
    <n v="11132"/>
    <n v="0.209088"/>
    <n v="4840"/>
    <n v="11132"/>
    <n v="0.209088"/>
    <n v="4840"/>
    <n v="11132"/>
    <n v="0.209088"/>
    <n v="3608"/>
    <n v="8298.4"/>
    <n v="0.15586559999999999"/>
    <n v="2220"/>
    <n v="5106"/>
    <n v="9.5904000000000003E-2"/>
    <n v="2202"/>
    <n v="5064.5999999999995"/>
    <n v="9.51264E-2"/>
    <n v="1455"/>
    <n v="3346.4999999999995"/>
    <n v="6.2855999999999995E-2"/>
    <n v="1762"/>
    <n v="4052.6"/>
    <n v="7.6118400000000003E-2"/>
    <n v="1308"/>
    <n v="3008.3999999999996"/>
    <n v="5.6505600000000003E-2"/>
    <n v="1308"/>
    <n v="3008.3999999999996"/>
    <n v="5.6505600000000003E-2"/>
    <n v="1308"/>
    <n v="3008.3999999999996"/>
    <n v="5.6505600000000003E-2"/>
    <n v="1236"/>
    <n v="2842.7999999999997"/>
    <n v="5.3395199999999997E-2"/>
    <n v="1236"/>
    <n v="2842.7999999999997"/>
    <n v="5.3395199999999997E-2"/>
    <n v="1236"/>
    <n v="2842.7999999999997"/>
    <n v="5.3395199999999997E-2"/>
    <n v="1236"/>
    <n v="2842.7999999999997"/>
    <n v="5.3395199999999997E-2"/>
    <n v="1236"/>
    <n v="2842.7999999999997"/>
    <n v="5.3395199999999997E-2"/>
    <n v="1236"/>
    <n v="2842.7999999999997"/>
    <n v="5.3395199999999997E-2"/>
    <n v="7998.5838709677409"/>
    <n v="0.15023427096774189"/>
    <n v="22.396034838709678"/>
    <n v="2.7042168774193538"/>
    <n v="25.10025171612903"/>
  </r>
  <r>
    <x v="2"/>
    <s v="SAMMTT231"/>
    <n v="60137"/>
    <s v="TESTEIRA SAMSUNG BOOK PROCESSADOR INTEL CORE I7"/>
    <x v="2"/>
    <x v="1"/>
    <n v="4.2120000000000003E-5"/>
    <n v="2.2999999999999998"/>
    <n v="6500"/>
    <n v="14949.999999999998"/>
    <n v="0.27378000000000002"/>
    <n v="5480"/>
    <n v="12603.999999999998"/>
    <n v="0.23081760000000001"/>
    <n v="5480"/>
    <n v="12603.999999999998"/>
    <n v="0.23081760000000001"/>
    <n v="4840"/>
    <n v="11132"/>
    <n v="0.20386080000000001"/>
    <n v="4840"/>
    <n v="11132"/>
    <n v="0.20386080000000001"/>
    <n v="4840"/>
    <n v="11132"/>
    <n v="0.20386080000000001"/>
    <n v="4840"/>
    <n v="11132"/>
    <n v="0.20386080000000001"/>
    <n v="4840"/>
    <n v="11132"/>
    <n v="0.20386080000000001"/>
    <n v="4840"/>
    <n v="11132"/>
    <n v="0.20386080000000001"/>
    <n v="4840"/>
    <n v="11132"/>
    <n v="0.20386080000000001"/>
    <n v="4840"/>
    <n v="11132"/>
    <n v="0.20386080000000001"/>
    <n v="4840"/>
    <n v="11132"/>
    <n v="0.20386080000000001"/>
    <n v="4840"/>
    <n v="11132"/>
    <n v="0.20386080000000001"/>
    <n v="4840"/>
    <n v="11132"/>
    <n v="0.20386080000000001"/>
    <n v="4840"/>
    <n v="11132"/>
    <n v="0.20386080000000001"/>
    <n v="4840"/>
    <n v="11132"/>
    <n v="0.20386080000000001"/>
    <n v="4840"/>
    <n v="11132"/>
    <n v="0.20386080000000001"/>
    <n v="3608"/>
    <n v="8298.4"/>
    <n v="0.15196896000000001"/>
    <n v="2220"/>
    <n v="5106"/>
    <n v="9.3506400000000003E-2"/>
    <n v="2202"/>
    <n v="5064.5999999999995"/>
    <n v="9.274824000000001E-2"/>
    <n v="1455"/>
    <n v="3346.4999999999995"/>
    <n v="6.1284600000000002E-2"/>
    <n v="1762"/>
    <n v="4052.6"/>
    <n v="7.4215440000000008E-2"/>
    <n v="1308"/>
    <n v="3008.3999999999996"/>
    <n v="5.5092960000000003E-2"/>
    <n v="1308"/>
    <n v="3008.3999999999996"/>
    <n v="5.5092960000000003E-2"/>
    <n v="1308"/>
    <n v="3008.3999999999996"/>
    <n v="5.5092960000000003E-2"/>
    <n v="1236"/>
    <n v="2842.7999999999997"/>
    <n v="5.2060320000000007E-2"/>
    <n v="1236"/>
    <n v="2842.7999999999997"/>
    <n v="5.2060320000000007E-2"/>
    <n v="1236"/>
    <n v="2842.7999999999997"/>
    <n v="5.2060320000000007E-2"/>
    <n v="1236"/>
    <n v="2842.7999999999997"/>
    <n v="5.2060320000000007E-2"/>
    <n v="1236"/>
    <n v="2842.7999999999997"/>
    <n v="5.2060320000000007E-2"/>
    <n v="1236"/>
    <n v="2842.7999999999997"/>
    <n v="5.2060320000000007E-2"/>
    <n v="7998.5838709677409"/>
    <n v="0.14647841419354843"/>
    <n v="22.396034838709678"/>
    <n v="2.6366114554838718"/>
    <n v="25.032646294193551"/>
  </r>
  <r>
    <x v="2"/>
    <s v="SAMMTT232"/>
    <n v="60137"/>
    <s v="TESTEIRA SAMSUNG BOOK PROCESSADOR INTEL CORE I5"/>
    <x v="2"/>
    <x v="1"/>
    <n v="5.9200000000000002E-5"/>
    <n v="2.2999999999999998"/>
    <n v="6500"/>
    <n v="14949.999999999998"/>
    <n v="0.38480000000000003"/>
    <n v="5480"/>
    <n v="12603.999999999998"/>
    <n v="0.32441600000000004"/>
    <n v="5480"/>
    <n v="12603.999999999998"/>
    <n v="0.32441600000000004"/>
    <n v="4840"/>
    <n v="11132"/>
    <n v="0.286528"/>
    <n v="4840"/>
    <n v="11132"/>
    <n v="0.286528"/>
    <n v="4840"/>
    <n v="11132"/>
    <n v="0.286528"/>
    <n v="4840"/>
    <n v="11132"/>
    <n v="0.286528"/>
    <n v="4840"/>
    <n v="11132"/>
    <n v="0.286528"/>
    <n v="4840"/>
    <n v="11132"/>
    <n v="0.286528"/>
    <n v="4840"/>
    <n v="11132"/>
    <n v="0.286528"/>
    <n v="4840"/>
    <n v="11132"/>
    <n v="0.286528"/>
    <n v="4840"/>
    <n v="11132"/>
    <n v="0.286528"/>
    <n v="4840"/>
    <n v="11132"/>
    <n v="0.286528"/>
    <n v="4840"/>
    <n v="11132"/>
    <n v="0.286528"/>
    <n v="4840"/>
    <n v="11132"/>
    <n v="0.286528"/>
    <n v="4840"/>
    <n v="11132"/>
    <n v="0.286528"/>
    <n v="4840"/>
    <n v="11132"/>
    <n v="0.286528"/>
    <n v="3608"/>
    <n v="8298.4"/>
    <n v="0.21359360000000002"/>
    <n v="2220"/>
    <n v="5106"/>
    <n v="0.13142400000000001"/>
    <n v="2202"/>
    <n v="5064.5999999999995"/>
    <n v="0.13035840000000001"/>
    <n v="1455"/>
    <n v="3346.4999999999995"/>
    <n v="8.6136000000000004E-2"/>
    <n v="1762"/>
    <n v="4052.6"/>
    <n v="0.1043104"/>
    <n v="1308"/>
    <n v="3008.3999999999996"/>
    <n v="7.7433600000000005E-2"/>
    <n v="1308"/>
    <n v="3008.3999999999996"/>
    <n v="7.7433600000000005E-2"/>
    <n v="1308"/>
    <n v="3008.3999999999996"/>
    <n v="7.7433600000000005E-2"/>
    <n v="1236"/>
    <n v="2842.7999999999997"/>
    <n v="7.3171200000000006E-2"/>
    <n v="1236"/>
    <n v="2842.7999999999997"/>
    <n v="7.3171200000000006E-2"/>
    <n v="1236"/>
    <n v="2842.7999999999997"/>
    <n v="7.3171200000000006E-2"/>
    <n v="1236"/>
    <n v="2842.7999999999997"/>
    <n v="7.3171200000000006E-2"/>
    <n v="1236"/>
    <n v="2842.7999999999997"/>
    <n v="7.3171200000000006E-2"/>
    <n v="1236"/>
    <n v="2842.7999999999997"/>
    <n v="7.3171200000000006E-2"/>
    <n v="7998.5838709677409"/>
    <n v="0.20587659354838711"/>
    <n v="22.396034838709678"/>
    <n v="3.7057786838709679"/>
    <n v="26.101813522580645"/>
  </r>
  <r>
    <x v="2"/>
    <s v="SAMMTT233"/>
    <n v="0"/>
    <s v="TESTEIRA NOVO GALAXY S23 FE DANIFICADO"/>
    <x v="2"/>
    <x v="2"/>
    <n v="4.2753299999999999E-3"/>
    <n v="0"/>
    <n v="3"/>
    <n v="0"/>
    <n v="1.2825989999999999E-2"/>
    <n v="3"/>
    <n v="0"/>
    <n v="1.2825989999999999E-2"/>
    <n v="3"/>
    <n v="0"/>
    <n v="1.2825989999999999E-2"/>
    <n v="3"/>
    <n v="0"/>
    <n v="1.2825989999999999E-2"/>
    <n v="3"/>
    <n v="0"/>
    <n v="1.2825989999999999E-2"/>
    <n v="3"/>
    <n v="0"/>
    <n v="1.2825989999999999E-2"/>
    <n v="3"/>
    <n v="0"/>
    <n v="1.2825989999999999E-2"/>
    <n v="3"/>
    <n v="0"/>
    <n v="1.2825989999999999E-2"/>
    <n v="3"/>
    <n v="0"/>
    <n v="1.2825989999999999E-2"/>
    <n v="3"/>
    <n v="0"/>
    <n v="1.2825989999999999E-2"/>
    <n v="3"/>
    <n v="0"/>
    <n v="1.282598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8.5506599999999999E-3"/>
    <n v="2"/>
    <n v="0"/>
    <n v="8.5506599999999999E-3"/>
    <n v="2"/>
    <n v="0"/>
    <n v="8.5506599999999999E-3"/>
    <n v="2"/>
    <n v="0"/>
    <n v="8.5506599999999999E-3"/>
    <n v="2"/>
    <n v="0"/>
    <n v="8.5506599999999999E-3"/>
    <n v="2"/>
    <n v="0"/>
    <n v="8.5506599999999999E-3"/>
    <n v="2"/>
    <n v="0"/>
    <n v="8.5506599999999999E-3"/>
    <n v="2"/>
    <n v="0"/>
    <n v="8.5506599999999999E-3"/>
    <n v="2"/>
    <n v="0"/>
    <n v="8.5506599999999999E-3"/>
    <n v="2"/>
    <n v="0"/>
    <n v="8.5506599999999999E-3"/>
    <n v="2"/>
    <n v="0"/>
    <n v="8.5506599999999999E-3"/>
    <n v="2"/>
    <n v="0"/>
    <n v="8.5506599999999999E-3"/>
    <n v="0"/>
    <n v="7.8610906451612901E-3"/>
    <n v="0"/>
    <n v="0.14149963161290322"/>
    <n v="0.14149963161290322"/>
  </r>
  <r>
    <x v="2"/>
    <s v="SAMMTT234"/>
    <n v="61754"/>
    <s v="TESTEIRA NOVO GALAXY S24 C PODE COM QR CODE C LOGO"/>
    <x v="2"/>
    <x v="2"/>
    <n v="1.0097999999999999E-3"/>
    <n v="13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"/>
    <n v="19785"/>
    <n v="1.5146999999999999"/>
    <n v="1500"/>
    <n v="19785"/>
    <n v="1.5146999999999999"/>
    <n v="1500"/>
    <n v="19785"/>
    <n v="1.5146999999999999"/>
    <n v="1914.6774193548388"/>
    <n v="0.14658387096774195"/>
    <n v="5.3610967741935491"/>
    <n v="2.6385096774193553"/>
    <n v="7.9996064516129044"/>
  </r>
  <r>
    <x v="2"/>
    <s v="SAMMTT235"/>
    <n v="61754"/>
    <s v="TESTEIRA NOVO GALAXY S24 C PODE COM QR CODE S LOGO"/>
    <x v="2"/>
    <x v="2"/>
    <n v="1.0097999999999999E-3"/>
    <n v="13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2"/>
    <n v="14271.58"/>
    <n v="1.0926035999999999"/>
    <n v="1082"/>
    <n v="14271.58"/>
    <n v="1.0926035999999999"/>
    <n v="1082"/>
    <n v="14271.58"/>
    <n v="1.0926035999999999"/>
    <n v="1381.1206451612902"/>
    <n v="0.1057358322580645"/>
    <n v="3.8671378064516131"/>
    <n v="1.903244980645161"/>
    <n v="5.7703827870967741"/>
  </r>
  <r>
    <x v="2"/>
    <s v="SAMMTV293"/>
    <s v="QN55QN85BAGXZD"/>
    <s v="TV COM TELA DE CRISTAL LIQUIDO 55 SAM QN85B"/>
    <x v="4"/>
    <x v="6"/>
    <n v="0.40919"/>
    <n v="5716.04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2"/>
    <n v="11432.08"/>
    <n v="0.81838"/>
    <n v="11432.08"/>
    <n v="0.81838000000000033"/>
    <n v="32.009824000000002"/>
    <n v="14.730840000000006"/>
    <n v="46.74066400000001"/>
  </r>
  <r>
    <x v="2"/>
    <s v="SAMMTV294"/>
    <s v="LS32BM801ULXZD"/>
    <s v="TV MONITOR TELA PLANA SMART 32 M8"/>
    <x v="4"/>
    <x v="6"/>
    <n v="9.7327999999999998E-2"/>
    <n v="3553.06315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2"/>
    <n v="7106.1262999999999"/>
    <n v="0.194656"/>
    <n v="7106.1263000000026"/>
    <n v="0.19465600000000008"/>
    <n v="19.89715364000001"/>
    <n v="3.5038080000000016"/>
    <n v="23.400961640000013"/>
  </r>
  <r>
    <x v="2"/>
    <s v="SAMMTV325"/>
    <s v="LH50QBBEBGCXZD"/>
    <s v="TV 50 POL PROFESSIONAL DISPLAY SMART SIGNAGE"/>
    <x v="2"/>
    <x v="2"/>
    <n v="0.29483999999999999"/>
    <n v="2675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12"/>
    <n v="32100"/>
    <n v="3.5380799999999999"/>
    <n v="32100"/>
    <n v="3.5380799999999977"/>
    <n v="89.88000000000001"/>
    <n v="63.685439999999957"/>
    <n v="153.56543999999997"/>
  </r>
  <r>
    <x v="2"/>
    <s v="SAMMTV326"/>
    <s v="LH50QBBEBGCXZD"/>
    <s v="TV 50 POL PROFESSIONAL DISPLAY SMART EMB DANIFICAD"/>
    <x v="2"/>
    <x v="2"/>
    <n v="0.29483999999999999"/>
    <n v="2675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1"/>
    <n v="2675"/>
    <n v="0.29483999999999999"/>
    <n v="2675"/>
    <n v="0.29483999999999994"/>
    <n v="7.4900000000000011"/>
    <n v="5.3071199999999985"/>
    <n v="12.79712"/>
  </r>
  <r>
    <x v="2"/>
    <s v="SAMMTV331"/>
    <s v="QN43LS03BAGXZD"/>
    <s v="TELEVISAO  SAMSUNG 43P TELA CRISTAL  WITH QLED"/>
    <x v="2"/>
    <x v="2"/>
    <n v="0.24830199999999999"/>
    <n v="2938.72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113"/>
    <n v="332075.36"/>
    <n v="28.058125999999998"/>
    <n v="332075.36"/>
    <n v="28.058126000000009"/>
    <n v="929.81100800000013"/>
    <n v="505.04626800000017"/>
    <n v="1434.8572760000002"/>
  </r>
  <r>
    <x v="5"/>
    <s v="SAMMTV335"/>
    <s v="UN55CU7700GXZD"/>
    <s v="TELEVISOR COM TELA DE CRISTAL  LIQ UHD 55 EAN "/>
    <x v="10"/>
    <x v="8"/>
    <n v="0.389436"/>
    <n v="0"/>
    <n v="1"/>
    <n v="0"/>
    <n v="0.389436"/>
    <n v="1"/>
    <n v="0"/>
    <n v="0.389436"/>
    <n v="1"/>
    <n v="0"/>
    <n v="0.389436"/>
    <n v="1"/>
    <n v="0"/>
    <n v="0.389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249806451612901E-2"/>
    <n v="0"/>
    <n v="0.90449651612903226"/>
    <n v="0.90449651612903226"/>
  </r>
  <r>
    <x v="2"/>
    <s v="SAMMV1003"/>
    <s v="SAMMPL205"/>
    <s v="VENTOSA PARTE 2-2"/>
    <x v="2"/>
    <x v="2"/>
    <n v="5.5999999999999999E-5"/>
    <n v="0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164"/>
    <n v="0"/>
    <n v="9.1839999999999995E-3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200"/>
    <n v="0"/>
    <n v="1.12E-2"/>
    <n v="0"/>
    <n v="1.1134967741935476E-2"/>
    <n v="0"/>
    <n v="0.20042941935483857"/>
    <n v="0.20042941935483857"/>
  </r>
  <r>
    <x v="2"/>
    <s v="SAMMV1004"/>
    <s v="SAMMMB019"/>
    <s v="VENTOSA PARTE 2-2"/>
    <x v="2"/>
    <x v="2"/>
    <n v="2.2399999999999999E-5"/>
    <n v="0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61"/>
    <n v="0"/>
    <n v="1.3664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70"/>
    <n v="0"/>
    <n v="1.5679999999999999E-3"/>
    <n v="0"/>
    <n v="1.5614967741935484E-3"/>
    <n v="0"/>
    <n v="2.8106941935483871E-2"/>
    <n v="2.8106941935483871E-2"/>
  </r>
  <r>
    <x v="3"/>
    <s v="SAMMVD004"/>
    <s v="JOGCM0076"/>
    <s v="VIDEO GAME POWER YOUR DREAMS XBOX"/>
    <x v="6"/>
    <x v="8"/>
    <n v="5.3196E-2"/>
    <n v="2583.33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20"/>
    <n v="51666.6"/>
    <n v="1.06392"/>
    <n v="51666.60000000002"/>
    <n v="1.0639199999999998"/>
    <n v="144.66648000000006"/>
    <n v="19.150559999999995"/>
    <n v="163.81704000000005"/>
  </r>
  <r>
    <x v="2"/>
    <s v="SAMMWA002"/>
    <n v="462"/>
    <s v="IMA WATCH DE DISPLAY"/>
    <x v="2"/>
    <x v="5"/>
    <n v="2.652E-4"/>
    <n v="50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31"/>
    <n v="1550"/>
    <n v="8.2211999999999997E-3"/>
    <n v="1550"/>
    <n v="8.2212000000000049E-3"/>
    <n v="4.3400000000000007"/>
    <n v="0.1479816000000001"/>
    <n v="4.4879816000000012"/>
  </r>
  <r>
    <x v="2"/>
    <s v="SAMMZ9001"/>
    <s v="Z-UNIVERCABLETYPEC"/>
    <s v="CABO UNIVERSAL PEC TIPO C VS7"/>
    <x v="2"/>
    <x v="2"/>
    <n v="6.0030000000000001E-4"/>
    <n v="39.975188000000003"/>
    <n v="829"/>
    <n v="33139.430852000005"/>
    <n v="0.4976487"/>
    <n v="829"/>
    <n v="33139.430852000005"/>
    <n v="0.4976487"/>
    <n v="829"/>
    <n v="33139.430852000005"/>
    <n v="0.4976487"/>
    <n v="829"/>
    <n v="33139.430852000005"/>
    <n v="0.4976487"/>
    <n v="829"/>
    <n v="33139.430852000005"/>
    <n v="0.4976487"/>
    <n v="829"/>
    <n v="33139.430852000005"/>
    <n v="0.4976487"/>
    <n v="829"/>
    <n v="33139.430852000005"/>
    <n v="0.4976487"/>
    <n v="829"/>
    <n v="33139.430852000005"/>
    <n v="0.4976487"/>
    <n v="829"/>
    <n v="33139.430852000005"/>
    <n v="0.4976487"/>
    <n v="829"/>
    <n v="33139.430852000005"/>
    <n v="0.4976487"/>
    <n v="829"/>
    <n v="33139.430852000005"/>
    <n v="0.4976487"/>
    <n v="829"/>
    <n v="33139.430852000005"/>
    <n v="0.4976487"/>
    <n v="829"/>
    <n v="33139.430852000005"/>
    <n v="0.4976487"/>
    <n v="829"/>
    <n v="33139.430852000005"/>
    <n v="0.4976487"/>
    <n v="829"/>
    <n v="33139.430852000005"/>
    <n v="0.4976487"/>
    <n v="829"/>
    <n v="33139.430852000005"/>
    <n v="0.4976487"/>
    <n v="829"/>
    <n v="33139.430852000005"/>
    <n v="0.4976487"/>
    <n v="829"/>
    <n v="33139.430852000005"/>
    <n v="0.4976487"/>
    <n v="823"/>
    <n v="32899.579724000003"/>
    <n v="0.49404690000000001"/>
    <n v="818"/>
    <n v="32699.703784000001"/>
    <n v="0.49104540000000002"/>
    <n v="818"/>
    <n v="32699.703784000001"/>
    <n v="0.49104540000000002"/>
    <n v="814"/>
    <n v="32539.803032000003"/>
    <n v="0.48864420000000003"/>
    <n v="811"/>
    <n v="32419.877468000002"/>
    <n v="0.48684330000000003"/>
    <n v="811"/>
    <n v="32419.877468000002"/>
    <n v="0.48684330000000003"/>
    <n v="811"/>
    <n v="32419.877468000002"/>
    <n v="0.48684330000000003"/>
    <n v="811"/>
    <n v="32419.877468000002"/>
    <n v="0.48684330000000003"/>
    <n v="793"/>
    <n v="31700.324084000003"/>
    <n v="0.47603790000000001"/>
    <n v="793"/>
    <n v="31700.324084000003"/>
    <n v="0.47603790000000001"/>
    <n v="793"/>
    <n v="31700.324084000003"/>
    <n v="0.47603790000000001"/>
    <n v="781"/>
    <n v="31220.621828000003"/>
    <n v="0.46883429999999998"/>
    <n v="781"/>
    <n v="31220.621828000003"/>
    <n v="0.46883429999999998"/>
    <n v="32728.073272258072"/>
    <n v="0.49147141935483835"/>
    <n v="91.638605162322619"/>
    <n v="8.8464855483870899"/>
    <n v="100.485090710709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668AA-5BDF-453C-AAD0-510EE666063C}" name="Tabela dinâmica2" cacheId="147" applyNumberFormats="0" applyBorderFormats="0" applyFontFormats="0" applyPatternFormats="0" applyAlignmentFormats="0" applyWidthHeightFormats="1" dataCaption="Valores" updatedVersion="8" minRefreshableVersion="3" showDrill="0" useAutoFormatting="1" itemPrintTitles="1" createdVersion="7" indent="0" compact="0" compactData="0" multipleFieldFilters="0">
  <location ref="I3:N16" firstHeaderRow="0" firstDataRow="1" firstDataCol="3"/>
  <pivotFields count="106">
    <pivotField axis="axisRow" compact="0" outline="0" showAll="0">
      <items count="4"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ascending">
      <items count="5">
        <item x="1"/>
        <item x="0"/>
        <item x="2"/>
        <item x="3"/>
        <item t="default"/>
      </items>
    </pivotField>
    <pivotField axis="axisRow" compact="0" outline="0" showAll="0">
      <items count="7">
        <item x="1"/>
        <item x="2"/>
        <item x="4"/>
        <item x="3"/>
        <item x="0"/>
        <item m="1" x="5"/>
        <item t="default"/>
      </items>
    </pivotField>
    <pivotField compact="0" numFmtId="44" outline="0" showAll="0"/>
    <pivotField compact="0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3" outline="0" showAll="0"/>
    <pivotField compact="0" numFmtId="44" outline="0" showAll="0"/>
    <pivotField compact="0" numFmtId="166" outline="0" showAll="0"/>
    <pivotField compact="0" numFmtId="44" outline="0" showAll="0"/>
    <pivotField compact="0" numFmtId="166" outline="0" showAll="0"/>
    <pivotField dataField="1" compact="0" numFmtId="44" outline="0" showAll="0"/>
    <pivotField dataField="1" compact="0" numFmtId="44" outline="0" showAll="0"/>
    <pivotField dataField="1" compact="0" numFmtId="44" outline="0" showAll="0"/>
  </pivotFields>
  <rowFields count="3">
    <field x="0"/>
    <field x="4"/>
    <field x="5"/>
  </rowFields>
  <rowItems count="13">
    <i>
      <x/>
      <x v="2"/>
      <x v="1"/>
    </i>
    <i t="default" r="1">
      <x v="2"/>
    </i>
    <i t="default">
      <x/>
    </i>
    <i>
      <x v="1"/>
      <x v="1"/>
      <x v="4"/>
    </i>
    <i t="default" r="1">
      <x v="1"/>
    </i>
    <i r="1">
      <x v="3"/>
      <x v="2"/>
    </i>
    <i r="2">
      <x v="3"/>
    </i>
    <i t="default" r="1">
      <x v="3"/>
    </i>
    <i t="default">
      <x v="1"/>
    </i>
    <i>
      <x v="2"/>
      <x/>
      <x/>
    </i>
    <i t="default" r="1">
      <x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Valor m³" fld="103" baseField="0" baseItem="0"/>
    <dataField name="Soma de Ad Valorem" fld="104" baseField="0" baseItem="0"/>
    <dataField name="Soma de Valor Armazenagem" fld="105" baseField="0" baseItem="0"/>
  </dataFields>
  <formats count="38"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0" type="button" dataOnly="0" labelOnly="1" outline="0" axis="axisRow" fieldPosition="0"/>
    </format>
    <format dxfId="62">
      <pivotArea field="4" type="button" dataOnly="0" labelOnly="1" outline="0" axis="axisRow" fieldPosition="1"/>
    </format>
    <format dxfId="61">
      <pivotArea field="5" type="button" dataOnly="0" labelOnly="1" outline="0" axis="axisRow" fieldPosition="2"/>
    </format>
    <format dxfId="60">
      <pivotArea dataOnly="0" labelOnly="1" outline="0" fieldPosition="0">
        <references count="1">
          <reference field="0" count="0"/>
        </references>
      </pivotArea>
    </format>
    <format dxfId="59">
      <pivotArea dataOnly="0" labelOnly="1" outline="0" fieldPosition="0">
        <references count="1">
          <reference field="0" count="0" defaultSubtotal="1"/>
        </references>
      </pivotArea>
    </format>
    <format dxfId="58">
      <pivotArea dataOnly="0" labelOnly="1" grandRow="1" outline="0" fieldPosition="0"/>
    </format>
    <format dxfId="57">
      <pivotArea dataOnly="0" labelOnly="1" outline="0" fieldPosition="0">
        <references count="2">
          <reference field="0" count="1" selected="0">
            <x v="0"/>
          </reference>
          <reference field="4" count="2">
            <x v="0"/>
            <x v="2"/>
          </reference>
        </references>
      </pivotArea>
    </format>
    <format dxfId="56">
      <pivotArea dataOnly="0" labelOnly="1" outline="0" fieldPosition="0">
        <references count="2">
          <reference field="0" count="1" selected="0">
            <x v="0"/>
          </reference>
          <reference field="4" count="2" defaultSubtotal="1">
            <x v="0"/>
            <x v="2"/>
          </reference>
        </references>
      </pivotArea>
    </format>
    <format dxfId="55">
      <pivotArea dataOnly="0" labelOnly="1" outline="0" fieldPosition="0">
        <references count="2">
          <reference field="0" count="1" selected="0">
            <x v="1"/>
          </reference>
          <reference field="4" count="1">
            <x v="3"/>
          </reference>
        </references>
      </pivotArea>
    </format>
    <format dxfId="54">
      <pivotArea dataOnly="0" labelOnly="1" outline="0" fieldPosition="0">
        <references count="2">
          <reference field="0" count="1" selected="0">
            <x v="1"/>
          </reference>
          <reference field="4" count="1" defaultSubtotal="1">
            <x v="3"/>
          </reference>
        </references>
      </pivotArea>
    </format>
    <format dxfId="53">
      <pivotArea dataOnly="0" labelOnly="1" outline="0" fieldPosition="0">
        <references count="2">
          <reference field="0" count="1" selected="0">
            <x v="2"/>
          </reference>
          <reference field="4" count="1">
            <x v="0"/>
          </reference>
        </references>
      </pivotArea>
    </format>
    <format dxfId="52">
      <pivotArea dataOnly="0" labelOnly="1" outline="0" fieldPosition="0">
        <references count="2">
          <reference field="0" count="1" selected="0">
            <x v="2"/>
          </reference>
          <reference field="4" count="1" defaultSubtotal="1">
            <x v="0"/>
          </reference>
        </references>
      </pivotArea>
    </format>
    <format dxfId="51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50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2"/>
          </reference>
          <reference field="5" count="1">
            <x v="1"/>
          </reference>
        </references>
      </pivotArea>
    </format>
    <format dxfId="49">
      <pivotArea dataOnly="0" labelOnly="1" outline="0" fieldPosition="0">
        <references count="3">
          <reference field="0" count="1" selected="0">
            <x v="1"/>
          </reference>
          <reference field="4" count="1" selected="0">
            <x v="3"/>
          </reference>
          <reference field="5" count="2">
            <x v="2"/>
            <x v="3"/>
          </reference>
        </references>
      </pivotArea>
    </format>
    <format dxfId="48">
      <pivotArea dataOnly="0" labelOnly="1" outline="0" fieldPosition="0">
        <references count="3">
          <reference field="0" count="1" selected="0">
            <x v="2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4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0" type="button" dataOnly="0" labelOnly="1" outline="0" axis="axisRow" fieldPosition="0"/>
    </format>
    <format dxfId="43">
      <pivotArea field="4" type="button" dataOnly="0" labelOnly="1" outline="0" axis="axisRow" fieldPosition="1"/>
    </format>
    <format dxfId="42">
      <pivotArea field="5" type="button" dataOnly="0" labelOnly="1" outline="0" axis="axisRow" fieldPosition="2"/>
    </format>
    <format dxfId="41">
      <pivotArea dataOnly="0" labelOnly="1" outline="0" fieldPosition="0">
        <references count="1">
          <reference field="0" count="0"/>
        </references>
      </pivotArea>
    </format>
    <format dxfId="40">
      <pivotArea dataOnly="0" labelOnly="1" outline="0" fieldPosition="0">
        <references count="1">
          <reference field="0" count="0" defaultSubtotal="1"/>
        </references>
      </pivotArea>
    </format>
    <format dxfId="39">
      <pivotArea dataOnly="0" labelOnly="1" grandRow="1" outline="0" fieldPosition="0"/>
    </format>
    <format dxfId="38">
      <pivotArea dataOnly="0" labelOnly="1" outline="0" fieldPosition="0">
        <references count="2">
          <reference field="0" count="1" selected="0">
            <x v="0"/>
          </reference>
          <reference field="4" count="1">
            <x v="2"/>
          </reference>
        </references>
      </pivotArea>
    </format>
    <format dxfId="37">
      <pivotArea dataOnly="0" labelOnly="1" outline="0" fieldPosition="0">
        <references count="2">
          <reference field="0" count="1" selected="0">
            <x v="0"/>
          </reference>
          <reference field="4" count="1" defaultSubtotal="1">
            <x v="2"/>
          </reference>
        </references>
      </pivotArea>
    </format>
    <format dxfId="36">
      <pivotArea dataOnly="0" labelOnly="1" outline="0" fieldPosition="0">
        <references count="2">
          <reference field="0" count="1" selected="0">
            <x v="1"/>
          </reference>
          <reference field="4" count="1">
            <x v="3"/>
          </reference>
        </references>
      </pivotArea>
    </format>
    <format dxfId="35">
      <pivotArea dataOnly="0" labelOnly="1" outline="0" fieldPosition="0">
        <references count="2">
          <reference field="0" count="1" selected="0">
            <x v="1"/>
          </reference>
          <reference field="4" count="1" defaultSubtotal="1">
            <x v="3"/>
          </reference>
        </references>
      </pivotArea>
    </format>
    <format dxfId="34">
      <pivotArea dataOnly="0" labelOnly="1" outline="0" fieldPosition="0">
        <references count="2">
          <reference field="0" count="1" selected="0">
            <x v="2"/>
          </reference>
          <reference field="4" count="1">
            <x v="0"/>
          </reference>
        </references>
      </pivotArea>
    </format>
    <format dxfId="33">
      <pivotArea dataOnly="0" labelOnly="1" outline="0" fieldPosition="0">
        <references count="2">
          <reference field="0" count="1" selected="0">
            <x v="2"/>
          </reference>
          <reference field="4" count="1" defaultSubtotal="1">
            <x v="0"/>
          </reference>
        </references>
      </pivotArea>
    </format>
    <format dxfId="32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2"/>
          </reference>
          <reference field="5" count="1">
            <x v="1"/>
          </reference>
        </references>
      </pivotArea>
    </format>
    <format dxfId="31">
      <pivotArea dataOnly="0" labelOnly="1" outline="0" fieldPosition="0">
        <references count="3">
          <reference field="0" count="1" selected="0">
            <x v="1"/>
          </reference>
          <reference field="4" count="1" selected="0">
            <x v="3"/>
          </reference>
          <reference field="5" count="2">
            <x v="2"/>
            <x v="3"/>
          </reference>
        </references>
      </pivotArea>
    </format>
    <format dxfId="30">
      <pivotArea dataOnly="0" labelOnly="1" outline="0" fieldPosition="0">
        <references count="3">
          <reference field="0" count="1" selected="0">
            <x v="2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2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8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01202-235B-4368-A757-47DB34E9653D}" name="Tabela dinâmica1" cacheId="179" applyNumberFormats="0" applyBorderFormats="0" applyFontFormats="0" applyPatternFormats="0" applyAlignmentFormats="0" applyWidthHeightFormats="1" dataCaption="Valores" updatedVersion="8" minRefreshableVersion="3" showCalcMbrs="0" showDrill="0" useAutoFormatting="1" itemPrintTitles="1" createdVersion="3" indent="0" compact="0" compactData="0" multipleFieldFilters="0">
  <location ref="B2:G40" firstHeaderRow="1" firstDataRow="2" firstDataCol="3"/>
  <pivotFields count="106">
    <pivotField axis="axisRow" compact="0" outline="0" showAll="0" sortType="ascending">
      <items count="7">
        <item x="1"/>
        <item x="4"/>
        <item x="5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ascending">
      <items count="14">
        <item x="7"/>
        <item x="9"/>
        <item x="4"/>
        <item x="0"/>
        <item x="10"/>
        <item x="3"/>
        <item x="2"/>
        <item x="11"/>
        <item x="5"/>
        <item x="1"/>
        <item m="1" x="12"/>
        <item x="8"/>
        <item x="6"/>
        <item t="default"/>
      </items>
    </pivotField>
    <pivotField axis="axisRow" compact="0" outline="0" showAll="0">
      <items count="18">
        <item x="13"/>
        <item x="6"/>
        <item x="2"/>
        <item x="1"/>
        <item x="8"/>
        <item x="0"/>
        <item x="7"/>
        <item x="9"/>
        <item x="12"/>
        <item x="3"/>
        <item x="15"/>
        <item x="14"/>
        <item x="4"/>
        <item x="5"/>
        <item x="10"/>
        <item x="11"/>
        <item m="1" x="16"/>
        <item t="default"/>
      </items>
    </pivotField>
    <pivotField compact="0" numFmtId="164" outline="0" showAll="0"/>
    <pivotField compact="0" numFmtId="44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3" outline="0" showAll="0"/>
    <pivotField compact="0" numFmtId="44" outline="0" showAll="0"/>
    <pivotField compact="0" numFmtId="165" outline="0" showAll="0"/>
    <pivotField compact="0" numFmtId="44" outline="0" showAll="0"/>
    <pivotField compact="0" numFmtId="165" outline="0" showAll="0"/>
    <pivotField dataField="1" compact="0" numFmtId="44" outline="0" showAll="0"/>
    <pivotField dataField="1" compact="0" numFmtId="44" outline="0" showAll="0" defaultSubtotal="0"/>
    <pivotField dataField="1" compact="0" numFmtId="44" outline="0" showAll="0"/>
  </pivotFields>
  <rowFields count="3">
    <field x="0"/>
    <field x="4"/>
    <field x="5"/>
  </rowFields>
  <rowItems count="37">
    <i>
      <x/>
      <x v="9"/>
      <x v="3"/>
    </i>
    <i t="default" r="1">
      <x v="9"/>
    </i>
    <i t="default">
      <x/>
    </i>
    <i>
      <x v="1"/>
      <x v="8"/>
      <x v="6"/>
    </i>
    <i t="default" r="1">
      <x v="8"/>
    </i>
    <i t="default">
      <x v="1"/>
    </i>
    <i>
      <x v="2"/>
      <x v="4"/>
      <x v="4"/>
    </i>
    <i t="default" r="1">
      <x v="4"/>
    </i>
    <i t="default">
      <x v="2"/>
    </i>
    <i>
      <x v="3"/>
      <x/>
      <x v="7"/>
    </i>
    <i t="default" r="1">
      <x/>
    </i>
    <i r="1">
      <x v="5"/>
      <x v="8"/>
    </i>
    <i r="2">
      <x v="9"/>
    </i>
    <i r="2">
      <x v="11"/>
    </i>
    <i t="default" r="1">
      <x v="5"/>
    </i>
    <i r="1">
      <x v="7"/>
      <x v="10"/>
    </i>
    <i t="default" r="1">
      <x v="7"/>
    </i>
    <i r="1">
      <x v="12"/>
      <x v="4"/>
    </i>
    <i t="default" r="1">
      <x v="12"/>
    </i>
    <i t="default">
      <x v="3"/>
    </i>
    <i>
      <x v="4"/>
      <x v="1"/>
      <x/>
    </i>
    <i t="default" r="1">
      <x v="1"/>
    </i>
    <i r="1">
      <x v="2"/>
      <x v="1"/>
    </i>
    <i t="default" r="1">
      <x v="2"/>
    </i>
    <i r="1">
      <x v="6"/>
      <x v="2"/>
    </i>
    <i r="2">
      <x v="3"/>
    </i>
    <i r="2">
      <x v="12"/>
    </i>
    <i r="2">
      <x v="13"/>
    </i>
    <i r="2">
      <x v="15"/>
    </i>
    <i t="default" r="1">
      <x v="6"/>
    </i>
    <i r="1">
      <x v="11"/>
      <x v="14"/>
    </i>
    <i t="default" r="1">
      <x v="11"/>
    </i>
    <i t="default">
      <x v="4"/>
    </i>
    <i>
      <x v="5"/>
      <x v="3"/>
      <x v="5"/>
    </i>
    <i t="default" r="1">
      <x v="3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Valor M³" fld="104" baseField="0" baseItem="0"/>
    <dataField name="Soma de Ad Valorem" fld="103" baseField="0" baseItem="0"/>
    <dataField name="Soma de TOTAL A PAGAR" fld="105" baseField="0" baseItem="0"/>
  </dataFields>
  <formats count="7">
    <format dxfId="72">
      <pivotArea type="all" dataOnly="0" outline="0" fieldPosition="0"/>
    </format>
    <format dxfId="71">
      <pivotArea field="0" type="button" dataOnly="0" labelOnly="1" outline="0" axis="axisRow" fieldPosition="0"/>
    </format>
    <format dxfId="70">
      <pivotArea field="4" type="button" dataOnly="0" labelOnly="1" outline="0" axis="axisRow" fieldPosition="1"/>
    </format>
    <format dxfId="69">
      <pivotArea field="5" type="button" dataOnly="0" labelOnly="1" outline="0" axis="axisRow" fieldPosition="2"/>
    </format>
    <format dxfId="6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67">
      <pivotArea outline="0" collapsedLevelsAreSubtotals="1" fieldPosition="0"/>
    </format>
    <format dxfId="66">
      <pivotArea type="all" dataOnly="0" outline="0" fieldPosition="0"/>
    </format>
  </formats>
  <pivotTableStyleInfo name="PivotStyleMedium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211"/>
  <sheetViews>
    <sheetView showGridLines="0" tabSelected="1" topLeftCell="A30" zoomScale="80" zoomScaleNormal="80" workbookViewId="0">
      <selection activeCell="E50" sqref="E50"/>
    </sheetView>
  </sheetViews>
  <sheetFormatPr defaultColWidth="9.1796875" defaultRowHeight="12" x14ac:dyDescent="0.3"/>
  <cols>
    <col min="1" max="1" width="2.1796875" style="5" customWidth="1"/>
    <col min="2" max="2" width="19.81640625" style="5" bestFit="1" customWidth="1"/>
    <col min="3" max="3" width="24.81640625" style="5" bestFit="1" customWidth="1"/>
    <col min="4" max="4" width="19.1796875" style="5" bestFit="1" customWidth="1"/>
    <col min="5" max="5" width="12.7265625" style="6" bestFit="1" customWidth="1"/>
    <col min="6" max="6" width="14.7265625" style="6" bestFit="1" customWidth="1"/>
    <col min="7" max="7" width="17.6328125" style="6" bestFit="1" customWidth="1"/>
    <col min="8" max="8" width="19.81640625" style="5" bestFit="1" customWidth="1"/>
    <col min="9" max="9" width="19.81640625" style="8" bestFit="1" customWidth="1"/>
    <col min="10" max="10" width="22.81640625" style="8" bestFit="1" customWidth="1"/>
    <col min="11" max="11" width="9.6328125" style="8" bestFit="1" customWidth="1"/>
    <col min="12" max="12" width="12.6328125" style="56" bestFit="1" customWidth="1"/>
    <col min="13" max="13" width="14.7265625" style="56" bestFit="1" customWidth="1"/>
    <col min="14" max="14" width="20.453125" style="56" bestFit="1" customWidth="1"/>
    <col min="15" max="16384" width="9.1796875" style="5"/>
  </cols>
  <sheetData>
    <row r="1" spans="2:14" ht="20.149999999999999" customHeight="1" x14ac:dyDescent="0.3">
      <c r="D1" s="22" t="s">
        <v>104</v>
      </c>
      <c r="E1" s="43" t="s">
        <v>257</v>
      </c>
      <c r="J1" s="22" t="s">
        <v>104</v>
      </c>
      <c r="K1" s="43" t="s">
        <v>211</v>
      </c>
    </row>
    <row r="2" spans="2:14" s="8" customFormat="1" ht="14.5" x14ac:dyDescent="0.35">
      <c r="E2" s="41" t="s">
        <v>20</v>
      </c>
      <c r="H2" s="9"/>
    </row>
    <row r="3" spans="2:14" s="10" customFormat="1" ht="14.5" x14ac:dyDescent="0.35">
      <c r="B3" s="79" t="s">
        <v>17</v>
      </c>
      <c r="C3" s="79" t="s">
        <v>1</v>
      </c>
      <c r="D3" s="79" t="s">
        <v>2</v>
      </c>
      <c r="E3" s="8" t="s">
        <v>48</v>
      </c>
      <c r="F3" s="10" t="s">
        <v>19</v>
      </c>
      <c r="G3" s="10" t="s">
        <v>21</v>
      </c>
      <c r="H3" s="9"/>
      <c r="I3" s="41" t="s">
        <v>17</v>
      </c>
      <c r="J3" s="41" t="s">
        <v>1</v>
      </c>
      <c r="K3" s="41" t="s">
        <v>2</v>
      </c>
      <c r="L3" s="8" t="s">
        <v>334</v>
      </c>
      <c r="M3" s="8" t="s">
        <v>19</v>
      </c>
      <c r="N3" s="8" t="s">
        <v>335</v>
      </c>
    </row>
    <row r="4" spans="2:14" s="8" customFormat="1" ht="14.5" x14ac:dyDescent="0.35">
      <c r="B4" s="8" t="s">
        <v>53</v>
      </c>
      <c r="C4" s="8" t="s">
        <v>4</v>
      </c>
      <c r="D4" s="8" t="s">
        <v>4</v>
      </c>
      <c r="E4" s="42">
        <v>249.48678802191111</v>
      </c>
      <c r="F4" s="42">
        <v>231.10576774193561</v>
      </c>
      <c r="G4" s="42">
        <v>480.59255576384669</v>
      </c>
      <c r="H4"/>
      <c r="I4" s="8" t="s">
        <v>53</v>
      </c>
      <c r="J4" s="8" t="s">
        <v>4</v>
      </c>
      <c r="K4" s="8" t="s">
        <v>4</v>
      </c>
      <c r="L4" s="42">
        <v>10.501380000000005</v>
      </c>
      <c r="M4" s="42">
        <v>1.3893600000000008</v>
      </c>
      <c r="N4" s="42">
        <v>11.890740000000005</v>
      </c>
    </row>
    <row r="5" spans="2:14" s="8" customFormat="1" ht="14.5" x14ac:dyDescent="0.35">
      <c r="C5" s="8" t="s">
        <v>23</v>
      </c>
      <c r="E5" s="42">
        <v>249.48678802191111</v>
      </c>
      <c r="F5" s="42">
        <v>231.10576774193561</v>
      </c>
      <c r="G5" s="42">
        <v>480.59255576384669</v>
      </c>
      <c r="H5" s="9"/>
      <c r="J5" s="8" t="s">
        <v>23</v>
      </c>
      <c r="L5" s="42">
        <v>10.501380000000005</v>
      </c>
      <c r="M5" s="42">
        <v>1.3893600000000008</v>
      </c>
      <c r="N5" s="42">
        <v>11.890740000000005</v>
      </c>
    </row>
    <row r="6" spans="2:14" s="8" customFormat="1" ht="14.5" x14ac:dyDescent="0.35">
      <c r="B6" s="8" t="s">
        <v>54</v>
      </c>
      <c r="E6" s="42">
        <v>249.48678802191111</v>
      </c>
      <c r="F6" s="42">
        <v>231.10576774193561</v>
      </c>
      <c r="G6" s="42">
        <v>480.59255576384669</v>
      </c>
      <c r="H6" s="9"/>
      <c r="I6" s="8" t="s">
        <v>54</v>
      </c>
      <c r="L6" s="42">
        <v>10.501380000000005</v>
      </c>
      <c r="M6" s="42">
        <v>1.3893600000000008</v>
      </c>
      <c r="N6" s="42">
        <v>11.890740000000005</v>
      </c>
    </row>
    <row r="7" spans="2:14" s="8" customFormat="1" ht="14.5" x14ac:dyDescent="0.35">
      <c r="B7" s="8" t="s">
        <v>31</v>
      </c>
      <c r="C7" s="8" t="s">
        <v>29</v>
      </c>
      <c r="D7" s="8" t="s">
        <v>30</v>
      </c>
      <c r="E7" s="42">
        <v>750.35759656757443</v>
      </c>
      <c r="F7" s="42">
        <v>1030.5706558000006</v>
      </c>
      <c r="G7" s="42">
        <v>1780.9282523675747</v>
      </c>
      <c r="H7" s="9"/>
      <c r="I7" s="8" t="s">
        <v>183</v>
      </c>
      <c r="J7" s="8" t="s">
        <v>191</v>
      </c>
      <c r="K7" s="8" t="s">
        <v>191</v>
      </c>
      <c r="L7" s="42">
        <v>6.0944399999999968E-2</v>
      </c>
      <c r="M7" s="42">
        <v>1.1682719999999998</v>
      </c>
      <c r="N7" s="42">
        <v>1.2292163999999997</v>
      </c>
    </row>
    <row r="8" spans="2:14" s="8" customFormat="1" ht="14.5" x14ac:dyDescent="0.35">
      <c r="C8" s="8" t="s">
        <v>32</v>
      </c>
      <c r="E8" s="42">
        <v>750.35759656757443</v>
      </c>
      <c r="F8" s="42">
        <v>1030.5706558000006</v>
      </c>
      <c r="G8" s="42">
        <v>1780.9282523675747</v>
      </c>
      <c r="H8" s="9"/>
      <c r="J8" s="8" t="s">
        <v>193</v>
      </c>
      <c r="L8" s="42">
        <v>6.0944399999999968E-2</v>
      </c>
      <c r="M8" s="42">
        <v>1.1682719999999998</v>
      </c>
      <c r="N8" s="42">
        <v>1.2292163999999997</v>
      </c>
    </row>
    <row r="9" spans="2:14" s="8" customFormat="1" ht="14.5" x14ac:dyDescent="0.35">
      <c r="B9" s="8" t="s">
        <v>33</v>
      </c>
      <c r="E9" s="42">
        <v>750.35759656757443</v>
      </c>
      <c r="F9" s="42">
        <v>1030.5706558000006</v>
      </c>
      <c r="G9" s="42">
        <v>1780.9282523675747</v>
      </c>
      <c r="H9" s="9"/>
      <c r="J9" s="8" t="s">
        <v>9</v>
      </c>
      <c r="K9" s="8" t="s">
        <v>9</v>
      </c>
      <c r="L9" s="42">
        <v>145.65105900000003</v>
      </c>
      <c r="M9" s="42">
        <v>3.5112000000000005</v>
      </c>
      <c r="N9" s="42">
        <v>149.16225900000003</v>
      </c>
    </row>
    <row r="10" spans="2:14" s="8" customFormat="1" ht="14.5" x14ac:dyDescent="0.35">
      <c r="B10" s="8" t="s">
        <v>821</v>
      </c>
      <c r="C10" s="8" t="s">
        <v>816</v>
      </c>
      <c r="D10" s="8" t="s">
        <v>9</v>
      </c>
      <c r="E10" s="42">
        <v>1.1134765161290323</v>
      </c>
      <c r="F10" s="42">
        <v>9.6367208000000044</v>
      </c>
      <c r="G10" s="42">
        <v>10.750197316129038</v>
      </c>
      <c r="H10" s="9"/>
      <c r="K10" s="8" t="s">
        <v>235</v>
      </c>
      <c r="L10" s="42">
        <v>8.6084702700000015</v>
      </c>
      <c r="M10" s="42">
        <v>0.53158000000000027</v>
      </c>
      <c r="N10" s="42">
        <v>9.1400502700000015</v>
      </c>
    </row>
    <row r="11" spans="2:14" s="8" customFormat="1" ht="14.5" x14ac:dyDescent="0.35">
      <c r="C11" s="8" t="s">
        <v>822</v>
      </c>
      <c r="E11" s="42">
        <v>1.1134765161290323</v>
      </c>
      <c r="F11" s="42">
        <v>9.6367208000000044</v>
      </c>
      <c r="G11" s="42">
        <v>10.750197316129038</v>
      </c>
      <c r="H11" s="9"/>
      <c r="J11" s="8" t="s">
        <v>185</v>
      </c>
      <c r="L11" s="42">
        <v>154.25952927000003</v>
      </c>
      <c r="M11" s="42">
        <v>4.0427800000000005</v>
      </c>
      <c r="N11" s="42">
        <v>158.30230927000002</v>
      </c>
    </row>
    <row r="12" spans="2:14" s="8" customFormat="1" ht="14.5" x14ac:dyDescent="0.35">
      <c r="B12" s="8" t="s">
        <v>823</v>
      </c>
      <c r="E12" s="42">
        <v>1.1134765161290323</v>
      </c>
      <c r="F12" s="42">
        <v>9.6367208000000044</v>
      </c>
      <c r="G12" s="42">
        <v>10.750197316129038</v>
      </c>
      <c r="H12" s="9"/>
      <c r="I12" s="8" t="s">
        <v>186</v>
      </c>
      <c r="L12" s="42">
        <v>154.32047367000004</v>
      </c>
      <c r="M12" s="42">
        <v>5.2110520000000005</v>
      </c>
      <c r="N12" s="42">
        <v>159.53152567000004</v>
      </c>
    </row>
    <row r="13" spans="2:14" s="8" customFormat="1" ht="14.5" x14ac:dyDescent="0.35">
      <c r="B13" s="8" t="s">
        <v>183</v>
      </c>
      <c r="C13" s="8" t="s">
        <v>140</v>
      </c>
      <c r="D13" s="8" t="s">
        <v>140</v>
      </c>
      <c r="E13" s="42">
        <v>1909.5641091383998</v>
      </c>
      <c r="F13" s="42">
        <v>768.68462141935493</v>
      </c>
      <c r="G13" s="42">
        <v>2678.2487305577547</v>
      </c>
      <c r="H13" s="9"/>
      <c r="I13" s="8" t="s">
        <v>80</v>
      </c>
      <c r="J13" s="8" t="s">
        <v>7</v>
      </c>
      <c r="K13" s="8" t="s">
        <v>8</v>
      </c>
      <c r="L13" s="42">
        <v>208.27708530042975</v>
      </c>
      <c r="M13" s="42">
        <v>38.81394683870969</v>
      </c>
      <c r="N13" s="42">
        <v>247.09103213913943</v>
      </c>
    </row>
    <row r="14" spans="2:14" s="8" customFormat="1" ht="14.5" x14ac:dyDescent="0.35">
      <c r="C14" s="8" t="s">
        <v>184</v>
      </c>
      <c r="E14" s="42">
        <v>1909.5641091383998</v>
      </c>
      <c r="F14" s="42">
        <v>768.68462141935493</v>
      </c>
      <c r="G14" s="42">
        <v>2678.2487305577547</v>
      </c>
      <c r="H14" s="9"/>
      <c r="J14" s="8" t="s">
        <v>28</v>
      </c>
      <c r="L14" s="42">
        <v>208.27708530042975</v>
      </c>
      <c r="M14" s="42">
        <v>38.81394683870969</v>
      </c>
      <c r="N14" s="42">
        <v>247.09103213913943</v>
      </c>
    </row>
    <row r="15" spans="2:14" s="8" customFormat="1" ht="14.5" x14ac:dyDescent="0.35">
      <c r="C15" s="8" t="s">
        <v>187</v>
      </c>
      <c r="D15" s="8" t="s">
        <v>141</v>
      </c>
      <c r="E15" s="42">
        <v>751.22405224032252</v>
      </c>
      <c r="F15" s="42">
        <v>170.08791183999995</v>
      </c>
      <c r="G15" s="42">
        <v>921.31196408032247</v>
      </c>
      <c r="H15" s="9"/>
      <c r="I15" s="8" t="s">
        <v>81</v>
      </c>
      <c r="L15" s="42">
        <v>208.27708530042975</v>
      </c>
      <c r="M15" s="42">
        <v>38.81394683870969</v>
      </c>
      <c r="N15" s="42">
        <v>247.09103213913943</v>
      </c>
    </row>
    <row r="16" spans="2:14" s="8" customFormat="1" ht="14.5" x14ac:dyDescent="0.35">
      <c r="D16" s="8" t="s">
        <v>174</v>
      </c>
      <c r="E16" s="42">
        <v>0.11410325052631574</v>
      </c>
      <c r="F16" s="42">
        <v>4.628820000000001</v>
      </c>
      <c r="G16" s="42">
        <v>4.7429232505263164</v>
      </c>
      <c r="H16" s="9"/>
      <c r="I16" s="8" t="s">
        <v>72</v>
      </c>
      <c r="L16" s="42">
        <v>373.0989389704298</v>
      </c>
      <c r="M16" s="42">
        <v>45.414358838709688</v>
      </c>
      <c r="N16" s="42">
        <v>418.51329780913943</v>
      </c>
    </row>
    <row r="17" spans="2:14" s="8" customFormat="1" ht="14.5" x14ac:dyDescent="0.35">
      <c r="D17" s="8" t="s">
        <v>463</v>
      </c>
      <c r="E17" s="42">
        <v>9.693486</v>
      </c>
      <c r="F17" s="42">
        <v>8.5370040000000014</v>
      </c>
      <c r="G17" s="42">
        <v>18.230490000000003</v>
      </c>
      <c r="H17" s="9"/>
      <c r="I17"/>
      <c r="J17"/>
      <c r="K17"/>
      <c r="L17"/>
      <c r="M17"/>
      <c r="N17"/>
    </row>
    <row r="18" spans="2:14" s="8" customFormat="1" ht="14.5" x14ac:dyDescent="0.35">
      <c r="C18" s="8" t="s">
        <v>192</v>
      </c>
      <c r="E18" s="42">
        <v>761.03164149084887</v>
      </c>
      <c r="F18" s="42">
        <v>183.25373583999993</v>
      </c>
      <c r="G18" s="42">
        <v>944.28537733084886</v>
      </c>
      <c r="H18" s="9"/>
      <c r="I18"/>
      <c r="J18"/>
      <c r="K18"/>
      <c r="L18"/>
      <c r="M18"/>
      <c r="N18"/>
    </row>
    <row r="19" spans="2:14" s="8" customFormat="1" ht="14.5" x14ac:dyDescent="0.35">
      <c r="C19" s="8" t="s">
        <v>191</v>
      </c>
      <c r="D19" s="8" t="s">
        <v>191</v>
      </c>
      <c r="E19" s="42">
        <v>2.5460999999999987</v>
      </c>
      <c r="F19" s="42">
        <v>51.568692000000034</v>
      </c>
      <c r="G19" s="42">
        <v>54.11479200000003</v>
      </c>
      <c r="H19" s="9"/>
      <c r="I19"/>
      <c r="J19"/>
      <c r="K19"/>
      <c r="L19"/>
      <c r="M19"/>
      <c r="N19"/>
    </row>
    <row r="20" spans="2:14" s="8" customFormat="1" ht="14.5" x14ac:dyDescent="0.35">
      <c r="C20" s="8" t="s">
        <v>193</v>
      </c>
      <c r="E20" s="42">
        <v>2.5460999999999987</v>
      </c>
      <c r="F20" s="42">
        <v>51.568692000000034</v>
      </c>
      <c r="G20" s="42">
        <v>54.11479200000003</v>
      </c>
      <c r="H20" s="9"/>
      <c r="I20"/>
      <c r="J20"/>
      <c r="K20"/>
      <c r="L20"/>
      <c r="M20"/>
      <c r="N20"/>
    </row>
    <row r="21" spans="2:14" s="8" customFormat="1" ht="14.5" x14ac:dyDescent="0.35">
      <c r="C21" s="8" t="s">
        <v>9</v>
      </c>
      <c r="D21" s="8" t="s">
        <v>9</v>
      </c>
      <c r="E21" s="42">
        <v>12354.621336799715</v>
      </c>
      <c r="F21" s="42">
        <v>5853.5148585050993</v>
      </c>
      <c r="G21" s="42">
        <v>18208.136195304811</v>
      </c>
      <c r="H21" s="9"/>
      <c r="I21"/>
      <c r="J21"/>
      <c r="K21"/>
      <c r="L21"/>
      <c r="M21"/>
      <c r="N21"/>
    </row>
    <row r="22" spans="2:14" s="8" customFormat="1" ht="14.5" x14ac:dyDescent="0.35">
      <c r="C22" s="8" t="s">
        <v>185</v>
      </c>
      <c r="E22" s="42">
        <v>12354.621336799715</v>
      </c>
      <c r="F22" s="42">
        <v>5853.5148585050993</v>
      </c>
      <c r="G22" s="42">
        <v>18208.136195304811</v>
      </c>
      <c r="H22" s="9"/>
      <c r="I22"/>
      <c r="J22"/>
      <c r="K22"/>
      <c r="L22"/>
      <c r="M22"/>
      <c r="N22"/>
    </row>
    <row r="23" spans="2:14" s="8" customFormat="1" ht="14.5" x14ac:dyDescent="0.35">
      <c r="B23" s="8" t="s">
        <v>186</v>
      </c>
      <c r="E23" s="42">
        <v>15027.763187428964</v>
      </c>
      <c r="F23" s="42">
        <v>6857.0219077644542</v>
      </c>
      <c r="G23" s="42">
        <v>21884.785095193416</v>
      </c>
      <c r="H23" s="9"/>
      <c r="I23"/>
      <c r="J23"/>
      <c r="K23"/>
      <c r="L23"/>
      <c r="M23"/>
      <c r="N23"/>
    </row>
    <row r="24" spans="2:14" s="8" customFormat="1" ht="14.5" x14ac:dyDescent="0.35">
      <c r="B24" s="8" t="s">
        <v>80</v>
      </c>
      <c r="C24" s="8" t="s">
        <v>6</v>
      </c>
      <c r="D24" s="8" t="s">
        <v>6</v>
      </c>
      <c r="E24" s="42">
        <v>18.415681920000004</v>
      </c>
      <c r="F24" s="42">
        <v>218.39663916000006</v>
      </c>
      <c r="G24" s="42">
        <v>236.81232108000006</v>
      </c>
      <c r="H24" s="9"/>
      <c r="I24"/>
      <c r="J24"/>
      <c r="K24"/>
      <c r="L24"/>
      <c r="M24"/>
      <c r="N24"/>
    </row>
    <row r="25" spans="2:14" s="8" customFormat="1" ht="14.5" x14ac:dyDescent="0.35">
      <c r="C25" s="8" t="s">
        <v>24</v>
      </c>
      <c r="E25" s="42">
        <v>18.415681920000004</v>
      </c>
      <c r="F25" s="42">
        <v>218.39663916000006</v>
      </c>
      <c r="G25" s="42">
        <v>236.81232108000006</v>
      </c>
      <c r="H25" s="9"/>
      <c r="I25"/>
      <c r="J25"/>
      <c r="K25"/>
      <c r="L25"/>
      <c r="M25"/>
      <c r="N25"/>
    </row>
    <row r="26" spans="2:14" s="8" customFormat="1" ht="14.5" x14ac:dyDescent="0.35">
      <c r="C26" s="8" t="s">
        <v>5</v>
      </c>
      <c r="D26" s="8" t="s">
        <v>5</v>
      </c>
      <c r="E26" s="42">
        <v>751.65609487023039</v>
      </c>
      <c r="F26" s="42">
        <v>4307.2783009773539</v>
      </c>
      <c r="G26" s="42">
        <v>5058.9343958475856</v>
      </c>
      <c r="H26" s="9"/>
      <c r="I26"/>
      <c r="J26"/>
      <c r="K26"/>
      <c r="L26"/>
      <c r="M26"/>
      <c r="N26"/>
    </row>
    <row r="27" spans="2:14" s="8" customFormat="1" ht="14.5" x14ac:dyDescent="0.35">
      <c r="C27" s="8" t="s">
        <v>22</v>
      </c>
      <c r="E27" s="42">
        <v>751.65609487023039</v>
      </c>
      <c r="F27" s="42">
        <v>4307.2783009773539</v>
      </c>
      <c r="G27" s="42">
        <v>5058.9343958475856</v>
      </c>
      <c r="H27" s="9"/>
      <c r="I27"/>
      <c r="J27"/>
      <c r="K27"/>
      <c r="L27"/>
      <c r="M27"/>
      <c r="N27"/>
    </row>
    <row r="28" spans="2:14" s="8" customFormat="1" ht="14.5" x14ac:dyDescent="0.35">
      <c r="C28" s="8" t="s">
        <v>7</v>
      </c>
      <c r="D28" s="8" t="s">
        <v>8</v>
      </c>
      <c r="E28" s="42">
        <v>4821.5347786992443</v>
      </c>
      <c r="F28" s="42">
        <v>20562.255450130153</v>
      </c>
      <c r="G28" s="42">
        <v>25383.790228829359</v>
      </c>
      <c r="H28" s="9"/>
      <c r="I28"/>
      <c r="J28"/>
      <c r="K28"/>
      <c r="L28"/>
      <c r="M28"/>
      <c r="N28"/>
    </row>
    <row r="29" spans="2:14" s="8" customFormat="1" ht="14.5" x14ac:dyDescent="0.35">
      <c r="D29" s="8" t="s">
        <v>4</v>
      </c>
      <c r="E29" s="42">
        <v>627.28525297847034</v>
      </c>
      <c r="F29" s="42">
        <v>1518.9705605567615</v>
      </c>
      <c r="G29" s="42">
        <v>2146.2558135352324</v>
      </c>
      <c r="H29" s="9"/>
      <c r="I29"/>
      <c r="J29"/>
      <c r="K29"/>
      <c r="L29"/>
      <c r="M29"/>
      <c r="N29"/>
    </row>
    <row r="30" spans="2:14" s="8" customFormat="1" ht="14.5" x14ac:dyDescent="0.35">
      <c r="D30" s="8" t="s">
        <v>513</v>
      </c>
      <c r="E30" s="42">
        <v>294.60427144087163</v>
      </c>
      <c r="F30" s="42">
        <v>3879.537550162041</v>
      </c>
      <c r="G30" s="42">
        <v>4174.1418216029142</v>
      </c>
      <c r="H30" s="9"/>
      <c r="I30"/>
      <c r="J30"/>
      <c r="K30"/>
      <c r="L30"/>
      <c r="M30"/>
      <c r="N30"/>
    </row>
    <row r="31" spans="2:14" s="8" customFormat="1" ht="14.5" x14ac:dyDescent="0.35">
      <c r="D31" s="8" t="s">
        <v>521</v>
      </c>
      <c r="E31" s="42">
        <v>666.869847857021</v>
      </c>
      <c r="F31" s="42">
        <v>4919.0123869940508</v>
      </c>
      <c r="G31" s="42">
        <v>5585.8822348510712</v>
      </c>
      <c r="H31" s="9"/>
      <c r="I31"/>
      <c r="J31"/>
      <c r="K31"/>
      <c r="L31"/>
      <c r="M31"/>
      <c r="N31"/>
    </row>
    <row r="32" spans="2:14" s="8" customFormat="1" ht="14.5" x14ac:dyDescent="0.35">
      <c r="D32" s="8" t="s">
        <v>2989</v>
      </c>
      <c r="E32" s="42">
        <v>9.989419354838705E-2</v>
      </c>
      <c r="F32" s="42">
        <v>0</v>
      </c>
      <c r="G32" s="42">
        <v>9.989419354838705E-2</v>
      </c>
      <c r="H32" s="9"/>
      <c r="I32"/>
      <c r="J32"/>
      <c r="K32"/>
      <c r="L32"/>
      <c r="M32"/>
      <c r="N32"/>
    </row>
    <row r="33" spans="2:14" s="8" customFormat="1" ht="14.5" x14ac:dyDescent="0.35">
      <c r="C33" s="8" t="s">
        <v>28</v>
      </c>
      <c r="E33" s="42">
        <v>6410.394045169156</v>
      </c>
      <c r="F33" s="42">
        <v>30879.775947843005</v>
      </c>
      <c r="G33" s="42">
        <v>37290.169993012125</v>
      </c>
      <c r="H33" s="9"/>
      <c r="I33"/>
      <c r="J33"/>
      <c r="K33"/>
      <c r="L33"/>
      <c r="M33"/>
      <c r="N33"/>
    </row>
    <row r="34" spans="2:14" s="8" customFormat="1" ht="14.5" x14ac:dyDescent="0.35">
      <c r="C34" s="8" t="s">
        <v>1953</v>
      </c>
      <c r="D34" s="8" t="s">
        <v>1954</v>
      </c>
      <c r="E34" s="42">
        <v>1.5551999999999992</v>
      </c>
      <c r="F34" s="42">
        <v>14.542080000000011</v>
      </c>
      <c r="G34" s="42">
        <v>16.097280000000012</v>
      </c>
      <c r="H34" s="9"/>
      <c r="I34"/>
      <c r="J34"/>
      <c r="K34"/>
      <c r="L34"/>
      <c r="M34"/>
      <c r="N34"/>
    </row>
    <row r="35" spans="2:14" s="8" customFormat="1" ht="14.5" x14ac:dyDescent="0.35">
      <c r="C35" s="8" t="s">
        <v>2164</v>
      </c>
      <c r="E35" s="42">
        <v>1.5551999999999992</v>
      </c>
      <c r="F35" s="42">
        <v>14.542080000000011</v>
      </c>
      <c r="G35" s="42">
        <v>16.097280000000012</v>
      </c>
      <c r="H35" s="9"/>
      <c r="I35"/>
      <c r="J35"/>
      <c r="K35"/>
      <c r="L35"/>
      <c r="M35"/>
      <c r="N35"/>
    </row>
    <row r="36" spans="2:14" s="8" customFormat="1" ht="14.5" x14ac:dyDescent="0.35">
      <c r="B36" s="8" t="s">
        <v>81</v>
      </c>
      <c r="E36" s="42">
        <v>7182.0210219593864</v>
      </c>
      <c r="F36" s="42">
        <v>35419.992967980361</v>
      </c>
      <c r="G36" s="42">
        <v>42602.013989939711</v>
      </c>
      <c r="H36" s="9"/>
      <c r="I36"/>
      <c r="J36"/>
      <c r="K36"/>
      <c r="L36"/>
      <c r="M36"/>
      <c r="N36"/>
    </row>
    <row r="37" spans="2:14" s="8" customFormat="1" ht="14.5" x14ac:dyDescent="0.35">
      <c r="B37" s="8" t="s">
        <v>270</v>
      </c>
      <c r="C37" s="8" t="s">
        <v>25</v>
      </c>
      <c r="D37" s="8" t="s">
        <v>26</v>
      </c>
      <c r="E37" s="42">
        <v>588.83237486524604</v>
      </c>
      <c r="F37" s="42">
        <v>285.58684914064514</v>
      </c>
      <c r="G37" s="42">
        <v>874.41922400589112</v>
      </c>
      <c r="H37" s="9"/>
      <c r="I37"/>
      <c r="J37"/>
      <c r="K37"/>
      <c r="L37"/>
      <c r="M37"/>
      <c r="N37"/>
    </row>
    <row r="38" spans="2:14" s="8" customFormat="1" ht="14.5" x14ac:dyDescent="0.35">
      <c r="C38" s="8" t="s">
        <v>27</v>
      </c>
      <c r="E38" s="42">
        <v>588.83237486524604</v>
      </c>
      <c r="F38" s="42">
        <v>285.58684914064514</v>
      </c>
      <c r="G38" s="42">
        <v>874.41922400589112</v>
      </c>
      <c r="H38" s="9"/>
      <c r="I38"/>
      <c r="J38"/>
      <c r="K38"/>
      <c r="L38"/>
      <c r="M38"/>
      <c r="N38"/>
    </row>
    <row r="39" spans="2:14" s="8" customFormat="1" ht="14.5" x14ac:dyDescent="0.35">
      <c r="B39" s="8" t="s">
        <v>271</v>
      </c>
      <c r="E39" s="42">
        <v>588.83237486524604</v>
      </c>
      <c r="F39" s="42">
        <v>285.58684914064514</v>
      </c>
      <c r="G39" s="42">
        <v>874.41922400589112</v>
      </c>
      <c r="H39" s="9"/>
      <c r="I39"/>
      <c r="J39"/>
      <c r="K39"/>
      <c r="L39"/>
      <c r="M39"/>
      <c r="N39"/>
    </row>
    <row r="40" spans="2:14" s="8" customFormat="1" ht="14.5" x14ac:dyDescent="0.35">
      <c r="B40" s="8" t="s">
        <v>72</v>
      </c>
      <c r="E40" s="42">
        <v>23799.574445359209</v>
      </c>
      <c r="F40" s="42">
        <v>43833.914869227396</v>
      </c>
      <c r="G40" s="42">
        <v>67633.489314586564</v>
      </c>
      <c r="H40" s="9"/>
      <c r="I40"/>
      <c r="J40"/>
      <c r="K40"/>
      <c r="L40"/>
      <c r="M40"/>
      <c r="N40"/>
    </row>
    <row r="41" spans="2:14" s="8" customFormat="1" ht="14.5" x14ac:dyDescent="0.35">
      <c r="B41"/>
      <c r="C41"/>
      <c r="D41"/>
      <c r="E41"/>
      <c r="F41"/>
      <c r="G41"/>
      <c r="H41" s="9"/>
      <c r="I41"/>
      <c r="J41"/>
      <c r="K41"/>
      <c r="L41"/>
      <c r="M41"/>
      <c r="N41"/>
    </row>
    <row r="42" spans="2:14" s="8" customFormat="1" ht="14.5" x14ac:dyDescent="0.35">
      <c r="B42"/>
      <c r="C42"/>
      <c r="D42"/>
      <c r="E42"/>
      <c r="F42"/>
      <c r="G42"/>
      <c r="H42" s="9"/>
      <c r="I42"/>
      <c r="J42"/>
      <c r="K42"/>
      <c r="L42"/>
      <c r="M42"/>
      <c r="N42"/>
    </row>
    <row r="43" spans="2:14" s="8" customFormat="1" ht="14.5" x14ac:dyDescent="0.35">
      <c r="B43"/>
      <c r="C43"/>
      <c r="D43"/>
      <c r="E43"/>
      <c r="F43"/>
      <c r="G43"/>
      <c r="H43" s="9"/>
      <c r="I43"/>
      <c r="J43"/>
      <c r="K43"/>
      <c r="L43"/>
      <c r="M43"/>
      <c r="N43"/>
    </row>
    <row r="44" spans="2:14" s="8" customFormat="1" ht="14.5" x14ac:dyDescent="0.35">
      <c r="B44"/>
      <c r="C44"/>
      <c r="D44"/>
      <c r="E44"/>
      <c r="F44"/>
      <c r="G44"/>
      <c r="H44" s="9"/>
      <c r="L44" s="56"/>
      <c r="M44" s="56"/>
      <c r="N44" s="56"/>
    </row>
    <row r="45" spans="2:14" s="8" customFormat="1" ht="14.5" x14ac:dyDescent="0.35">
      <c r="B45"/>
      <c r="C45"/>
      <c r="D45"/>
      <c r="E45"/>
      <c r="F45"/>
      <c r="G45"/>
      <c r="H45" s="9"/>
      <c r="L45" s="56"/>
      <c r="M45" s="56"/>
      <c r="N45" s="56"/>
    </row>
    <row r="46" spans="2:14" s="8" customFormat="1" ht="14.5" x14ac:dyDescent="0.35">
      <c r="B46"/>
      <c r="C46"/>
      <c r="D46"/>
      <c r="E46"/>
      <c r="F46"/>
      <c r="G46"/>
      <c r="H46" s="9"/>
      <c r="L46" s="56"/>
      <c r="M46" s="56"/>
      <c r="N46" s="56"/>
    </row>
    <row r="47" spans="2:14" s="8" customFormat="1" ht="14.5" x14ac:dyDescent="0.35">
      <c r="B47"/>
      <c r="C47"/>
      <c r="D47"/>
      <c r="E47"/>
      <c r="F47"/>
      <c r="G47"/>
      <c r="H47" s="9"/>
      <c r="L47" s="56"/>
      <c r="M47" s="56"/>
      <c r="N47" s="56"/>
    </row>
    <row r="48" spans="2:14" s="8" customFormat="1" ht="14.5" x14ac:dyDescent="0.35">
      <c r="B48"/>
      <c r="C48"/>
      <c r="D48"/>
      <c r="E48"/>
      <c r="F48"/>
      <c r="G48"/>
      <c r="H48" s="9"/>
      <c r="L48" s="56"/>
      <c r="M48" s="56"/>
      <c r="N48" s="56"/>
    </row>
    <row r="49" spans="2:14" s="8" customFormat="1" ht="14.5" x14ac:dyDescent="0.35">
      <c r="B49"/>
      <c r="C49"/>
      <c r="D49"/>
      <c r="E49"/>
      <c r="F49"/>
      <c r="G49"/>
      <c r="H49" s="9"/>
      <c r="L49" s="56"/>
      <c r="M49" s="56"/>
      <c r="N49" s="56"/>
    </row>
    <row r="50" spans="2:14" s="8" customFormat="1" ht="14.5" x14ac:dyDescent="0.35">
      <c r="B50"/>
      <c r="C50"/>
      <c r="D50"/>
      <c r="E50"/>
      <c r="F50"/>
      <c r="G50"/>
      <c r="H50" s="9"/>
      <c r="L50" s="56"/>
      <c r="M50" s="56"/>
      <c r="N50" s="56"/>
    </row>
    <row r="51" spans="2:14" s="8" customFormat="1" ht="15" customHeight="1" x14ac:dyDescent="0.35">
      <c r="B51"/>
      <c r="C51"/>
      <c r="D51"/>
      <c r="E51"/>
      <c r="F51"/>
      <c r="G51"/>
      <c r="H51" s="9"/>
      <c r="L51" s="56"/>
      <c r="M51" s="56"/>
      <c r="N51" s="56"/>
    </row>
    <row r="52" spans="2:14" s="8" customFormat="1" ht="15" customHeight="1" x14ac:dyDescent="0.35">
      <c r="B52"/>
      <c r="C52"/>
      <c r="D52"/>
      <c r="E52"/>
      <c r="F52"/>
      <c r="G52"/>
      <c r="H52" s="9"/>
      <c r="L52" s="56"/>
      <c r="M52" s="56"/>
      <c r="N52" s="56"/>
    </row>
    <row r="53" spans="2:14" s="8" customFormat="1" ht="15" customHeight="1" x14ac:dyDescent="0.35">
      <c r="B53"/>
      <c r="C53"/>
      <c r="D53"/>
      <c r="E53"/>
      <c r="F53"/>
      <c r="G53"/>
      <c r="H53" s="9"/>
      <c r="L53" s="56"/>
      <c r="M53" s="56"/>
      <c r="N53" s="56"/>
    </row>
    <row r="54" spans="2:14" s="8" customFormat="1" ht="15" customHeight="1" x14ac:dyDescent="0.35">
      <c r="B54"/>
      <c r="C54"/>
      <c r="D54"/>
      <c r="E54"/>
      <c r="F54"/>
      <c r="G54"/>
      <c r="H54" s="9"/>
      <c r="L54" s="56"/>
      <c r="M54" s="56"/>
      <c r="N54" s="56"/>
    </row>
    <row r="55" spans="2:14" s="8" customFormat="1" ht="15" customHeight="1" x14ac:dyDescent="0.35">
      <c r="B55"/>
      <c r="C55"/>
      <c r="D55"/>
      <c r="E55"/>
      <c r="F55"/>
      <c r="G55"/>
      <c r="H55" s="9"/>
      <c r="L55" s="56"/>
      <c r="M55" s="56"/>
      <c r="N55" s="56"/>
    </row>
    <row r="56" spans="2:14" s="8" customFormat="1" ht="15" customHeight="1" x14ac:dyDescent="0.35">
      <c r="B56"/>
      <c r="C56"/>
      <c r="D56"/>
      <c r="E56"/>
      <c r="F56"/>
      <c r="G56"/>
      <c r="H56" s="9"/>
      <c r="L56" s="56"/>
      <c r="M56" s="56"/>
      <c r="N56" s="56"/>
    </row>
    <row r="57" spans="2:14" s="8" customFormat="1" ht="15" customHeight="1" x14ac:dyDescent="0.35">
      <c r="B57"/>
      <c r="C57"/>
      <c r="D57"/>
      <c r="E57"/>
      <c r="F57"/>
      <c r="G57"/>
      <c r="H57" s="9"/>
      <c r="L57" s="56"/>
      <c r="M57" s="56"/>
      <c r="N57" s="56"/>
    </row>
    <row r="58" spans="2:14" s="8" customFormat="1" ht="15" customHeight="1" x14ac:dyDescent="0.35">
      <c r="B58"/>
      <c r="C58"/>
      <c r="D58"/>
      <c r="E58"/>
      <c r="F58"/>
      <c r="G58"/>
      <c r="H58" s="9"/>
      <c r="L58" s="56"/>
      <c r="M58" s="56"/>
      <c r="N58" s="56"/>
    </row>
    <row r="59" spans="2:14" s="8" customFormat="1" ht="15" customHeight="1" x14ac:dyDescent="0.35">
      <c r="B59"/>
      <c r="C59"/>
      <c r="D59"/>
      <c r="E59"/>
      <c r="F59"/>
      <c r="G59"/>
      <c r="H59" s="9"/>
      <c r="L59" s="56"/>
      <c r="M59" s="56"/>
      <c r="N59" s="56"/>
    </row>
    <row r="60" spans="2:14" s="8" customFormat="1" ht="15" customHeight="1" x14ac:dyDescent="0.35">
      <c r="B60"/>
      <c r="C60"/>
      <c r="D60"/>
      <c r="E60"/>
      <c r="F60"/>
      <c r="G60"/>
      <c r="H60" s="9"/>
      <c r="L60" s="56"/>
      <c r="M60" s="56"/>
      <c r="N60" s="56"/>
    </row>
    <row r="61" spans="2:14" s="8" customFormat="1" ht="15" customHeight="1" x14ac:dyDescent="0.35">
      <c r="B61"/>
      <c r="C61"/>
      <c r="D61"/>
      <c r="E61"/>
      <c r="F61"/>
      <c r="G61"/>
      <c r="H61" s="9"/>
      <c r="L61" s="56"/>
      <c r="M61" s="56"/>
      <c r="N61" s="56"/>
    </row>
    <row r="62" spans="2:14" s="8" customFormat="1" ht="15" customHeight="1" x14ac:dyDescent="0.35">
      <c r="B62"/>
      <c r="C62"/>
      <c r="D62"/>
      <c r="E62"/>
      <c r="F62"/>
      <c r="G62"/>
      <c r="H62" s="9"/>
      <c r="L62" s="56"/>
      <c r="M62" s="56"/>
      <c r="N62" s="56"/>
    </row>
    <row r="63" spans="2:14" s="8" customFormat="1" ht="15" customHeight="1" x14ac:dyDescent="0.35">
      <c r="B63"/>
      <c r="C63"/>
      <c r="D63"/>
      <c r="E63"/>
      <c r="F63"/>
      <c r="G63"/>
      <c r="H63" s="9"/>
      <c r="L63" s="56"/>
      <c r="M63" s="56"/>
      <c r="N63" s="56"/>
    </row>
    <row r="64" spans="2:14" s="8" customFormat="1" ht="15" customHeight="1" x14ac:dyDescent="0.35">
      <c r="B64"/>
      <c r="C64"/>
      <c r="D64"/>
      <c r="E64"/>
      <c r="F64"/>
      <c r="G64"/>
      <c r="H64" s="9"/>
      <c r="L64" s="56"/>
      <c r="M64" s="56"/>
      <c r="N64" s="56"/>
    </row>
    <row r="65" spans="2:14" s="8" customFormat="1" ht="15" customHeight="1" x14ac:dyDescent="0.35">
      <c r="B65"/>
      <c r="C65"/>
      <c r="D65"/>
      <c r="E65"/>
      <c r="F65"/>
      <c r="G65"/>
      <c r="H65" s="9"/>
      <c r="L65" s="56"/>
      <c r="M65" s="56"/>
      <c r="N65" s="56"/>
    </row>
    <row r="66" spans="2:14" s="8" customFormat="1" ht="15" customHeight="1" x14ac:dyDescent="0.35">
      <c r="B66"/>
      <c r="C66"/>
      <c r="D66"/>
      <c r="E66"/>
      <c r="F66"/>
      <c r="G66"/>
      <c r="H66" s="9"/>
      <c r="L66" s="56"/>
      <c r="M66" s="56"/>
      <c r="N66" s="56"/>
    </row>
    <row r="67" spans="2:14" s="8" customFormat="1" ht="15" customHeight="1" x14ac:dyDescent="0.35">
      <c r="B67"/>
      <c r="C67"/>
      <c r="D67"/>
      <c r="E67"/>
      <c r="F67"/>
      <c r="G67"/>
      <c r="H67" s="9"/>
      <c r="L67" s="56"/>
      <c r="M67" s="56"/>
      <c r="N67" s="56"/>
    </row>
    <row r="68" spans="2:14" s="8" customFormat="1" ht="15" customHeight="1" x14ac:dyDescent="0.35">
      <c r="B68"/>
      <c r="C68"/>
      <c r="D68"/>
      <c r="E68"/>
      <c r="F68"/>
      <c r="G68"/>
      <c r="H68" s="9"/>
      <c r="L68" s="56"/>
      <c r="M68" s="56"/>
      <c r="N68" s="56"/>
    </row>
    <row r="69" spans="2:14" s="8" customFormat="1" ht="15" customHeight="1" x14ac:dyDescent="0.35">
      <c r="B69"/>
      <c r="C69"/>
      <c r="D69"/>
      <c r="E69"/>
      <c r="F69"/>
      <c r="G69"/>
      <c r="H69" s="9"/>
      <c r="L69" s="56"/>
      <c r="M69" s="56"/>
      <c r="N69" s="56"/>
    </row>
    <row r="70" spans="2:14" s="8" customFormat="1" ht="15" customHeight="1" x14ac:dyDescent="0.35">
      <c r="B70"/>
      <c r="C70"/>
      <c r="D70"/>
      <c r="E70"/>
      <c r="F70"/>
      <c r="G70"/>
      <c r="H70" s="9"/>
      <c r="L70" s="56"/>
      <c r="M70" s="56"/>
      <c r="N70" s="56"/>
    </row>
    <row r="71" spans="2:14" s="8" customFormat="1" ht="15" customHeight="1" x14ac:dyDescent="0.35">
      <c r="B71"/>
      <c r="C71"/>
      <c r="D71"/>
      <c r="E71"/>
      <c r="F71"/>
      <c r="G71"/>
      <c r="H71" s="9"/>
      <c r="L71" s="56"/>
      <c r="M71" s="56"/>
      <c r="N71" s="56"/>
    </row>
    <row r="72" spans="2:14" ht="14.5" x14ac:dyDescent="0.35">
      <c r="B72"/>
      <c r="C72"/>
      <c r="D72"/>
      <c r="E72"/>
      <c r="F72"/>
      <c r="G72"/>
    </row>
    <row r="73" spans="2:14" ht="14.5" x14ac:dyDescent="0.35">
      <c r="B73"/>
      <c r="C73"/>
      <c r="D73"/>
      <c r="E73"/>
      <c r="F73"/>
      <c r="G73"/>
    </row>
    <row r="74" spans="2:14" ht="14.5" x14ac:dyDescent="0.35">
      <c r="B74"/>
      <c r="C74"/>
      <c r="D74"/>
      <c r="E74"/>
      <c r="F74"/>
      <c r="G74"/>
    </row>
    <row r="75" spans="2:14" ht="14.5" x14ac:dyDescent="0.35">
      <c r="B75"/>
      <c r="C75"/>
      <c r="D75"/>
      <c r="E75"/>
      <c r="F75"/>
      <c r="G75"/>
    </row>
    <row r="76" spans="2:14" ht="15" customHeight="1" x14ac:dyDescent="0.35">
      <c r="B76"/>
      <c r="C76"/>
      <c r="D76"/>
      <c r="E76"/>
      <c r="F76"/>
      <c r="G76"/>
    </row>
    <row r="77" spans="2:14" ht="15" customHeight="1" x14ac:dyDescent="0.35">
      <c r="B77"/>
      <c r="C77"/>
      <c r="D77"/>
      <c r="E77"/>
      <c r="F77"/>
      <c r="G77"/>
    </row>
    <row r="78" spans="2:14" ht="15" customHeight="1" x14ac:dyDescent="0.35">
      <c r="B78"/>
      <c r="C78"/>
      <c r="D78"/>
      <c r="E78"/>
      <c r="F78"/>
      <c r="G78"/>
    </row>
    <row r="79" spans="2:14" ht="15" customHeight="1" x14ac:dyDescent="0.35">
      <c r="B79"/>
      <c r="C79"/>
      <c r="D79"/>
      <c r="E79"/>
      <c r="F79"/>
      <c r="G79"/>
    </row>
    <row r="80" spans="2:14" ht="15" customHeight="1" x14ac:dyDescent="0.35">
      <c r="B80"/>
      <c r="C80"/>
      <c r="D80"/>
      <c r="E80"/>
      <c r="F80"/>
      <c r="G80"/>
    </row>
    <row r="81" spans="2:7" ht="15" customHeight="1" x14ac:dyDescent="0.35">
      <c r="B81"/>
      <c r="C81"/>
      <c r="D81"/>
      <c r="E81"/>
      <c r="F81"/>
      <c r="G81"/>
    </row>
    <row r="82" spans="2:7" ht="15" customHeight="1" x14ac:dyDescent="0.35">
      <c r="B82"/>
      <c r="C82"/>
      <c r="D82"/>
      <c r="E82"/>
      <c r="F82"/>
      <c r="G82"/>
    </row>
    <row r="83" spans="2:7" ht="15" customHeight="1" x14ac:dyDescent="0.35">
      <c r="B83"/>
      <c r="C83"/>
      <c r="D83"/>
      <c r="E83"/>
      <c r="F83"/>
      <c r="G83"/>
    </row>
    <row r="84" spans="2:7" ht="15" customHeight="1" x14ac:dyDescent="0.35">
      <c r="B84"/>
      <c r="C84"/>
      <c r="D84"/>
      <c r="E84"/>
      <c r="F84"/>
      <c r="G84"/>
    </row>
    <row r="85" spans="2:7" ht="15" customHeight="1" x14ac:dyDescent="0.35">
      <c r="B85"/>
      <c r="C85"/>
      <c r="D85"/>
      <c r="E85"/>
      <c r="F85"/>
      <c r="G85"/>
    </row>
    <row r="86" spans="2:7" ht="15" customHeight="1" x14ac:dyDescent="0.35">
      <c r="B86"/>
      <c r="C86"/>
      <c r="D86"/>
      <c r="E86"/>
      <c r="F86"/>
      <c r="G86"/>
    </row>
    <row r="87" spans="2:7" ht="15" customHeight="1" x14ac:dyDescent="0.35">
      <c r="B87"/>
      <c r="C87"/>
      <c r="D87"/>
      <c r="E87"/>
      <c r="F87"/>
      <c r="G87"/>
    </row>
    <row r="88" spans="2:7" ht="15" customHeight="1" x14ac:dyDescent="0.35">
      <c r="B88"/>
      <c r="C88"/>
      <c r="D88"/>
      <c r="E88"/>
      <c r="F88"/>
      <c r="G88"/>
    </row>
    <row r="89" spans="2:7" ht="15" customHeight="1" x14ac:dyDescent="0.35">
      <c r="B89"/>
      <c r="C89"/>
      <c r="D89"/>
      <c r="E89"/>
      <c r="F89"/>
      <c r="G89"/>
    </row>
    <row r="90" spans="2:7" ht="15" customHeight="1" x14ac:dyDescent="0.35">
      <c r="B90"/>
      <c r="C90"/>
      <c r="D90"/>
      <c r="E90"/>
      <c r="F90"/>
      <c r="G90"/>
    </row>
    <row r="91" spans="2:7" ht="15" customHeight="1" x14ac:dyDescent="0.35">
      <c r="B91"/>
      <c r="C91"/>
      <c r="D91"/>
      <c r="E91"/>
      <c r="F91"/>
      <c r="G91"/>
    </row>
    <row r="92" spans="2:7" ht="15" customHeight="1" x14ac:dyDescent="0.35">
      <c r="B92"/>
      <c r="C92"/>
      <c r="D92"/>
      <c r="E92"/>
      <c r="F92"/>
      <c r="G92"/>
    </row>
    <row r="93" spans="2:7" ht="15" customHeight="1" x14ac:dyDescent="0.35">
      <c r="B93"/>
      <c r="C93"/>
      <c r="D93"/>
      <c r="E93"/>
      <c r="F93"/>
      <c r="G93"/>
    </row>
    <row r="94" spans="2:7" ht="15" customHeight="1" x14ac:dyDescent="0.35">
      <c r="B94"/>
      <c r="C94"/>
      <c r="D94"/>
      <c r="E94"/>
      <c r="F94"/>
      <c r="G94"/>
    </row>
    <row r="95" spans="2:7" ht="15" customHeight="1" x14ac:dyDescent="0.35">
      <c r="B95"/>
      <c r="C95"/>
      <c r="D95"/>
      <c r="E95"/>
      <c r="F95"/>
      <c r="G95"/>
    </row>
    <row r="96" spans="2:7" ht="15" customHeight="1" x14ac:dyDescent="0.35">
      <c r="B96"/>
      <c r="C96"/>
      <c r="D96"/>
      <c r="E96"/>
      <c r="F96"/>
      <c r="G96"/>
    </row>
    <row r="97" spans="2:7" ht="15" customHeight="1" x14ac:dyDescent="0.35">
      <c r="B97"/>
      <c r="C97"/>
      <c r="D97"/>
      <c r="E97"/>
      <c r="F97"/>
      <c r="G97"/>
    </row>
    <row r="98" spans="2:7" ht="15" customHeight="1" x14ac:dyDescent="0.35">
      <c r="B98"/>
      <c r="C98"/>
      <c r="D98"/>
      <c r="E98"/>
      <c r="F98"/>
      <c r="G98"/>
    </row>
    <row r="99" spans="2:7" ht="15" customHeight="1" x14ac:dyDescent="0.35">
      <c r="B99"/>
      <c r="C99"/>
      <c r="D99"/>
      <c r="E99"/>
      <c r="F99"/>
      <c r="G99"/>
    </row>
    <row r="100" spans="2:7" ht="15" customHeight="1" x14ac:dyDescent="0.35">
      <c r="B100"/>
      <c r="C100"/>
      <c r="D100"/>
      <c r="E100"/>
      <c r="F100"/>
      <c r="G100"/>
    </row>
    <row r="101" spans="2:7" ht="15" customHeight="1" x14ac:dyDescent="0.35">
      <c r="B101"/>
      <c r="C101"/>
      <c r="D101"/>
      <c r="E101"/>
      <c r="F101"/>
      <c r="G101"/>
    </row>
    <row r="102" spans="2:7" ht="15" customHeight="1" x14ac:dyDescent="0.35">
      <c r="B102"/>
      <c r="C102"/>
      <c r="D102"/>
      <c r="E102"/>
      <c r="F102"/>
      <c r="G102"/>
    </row>
    <row r="103" spans="2:7" ht="15" customHeight="1" x14ac:dyDescent="0.35">
      <c r="B103"/>
      <c r="C103"/>
      <c r="D103"/>
      <c r="E103"/>
      <c r="F103"/>
      <c r="G103"/>
    </row>
    <row r="104" spans="2:7" ht="15" customHeight="1" x14ac:dyDescent="0.35">
      <c r="B104"/>
      <c r="C104"/>
      <c r="D104"/>
      <c r="E104"/>
      <c r="F104"/>
      <c r="G104"/>
    </row>
    <row r="105" spans="2:7" ht="15" customHeight="1" x14ac:dyDescent="0.35">
      <c r="B105"/>
      <c r="C105"/>
      <c r="D105"/>
      <c r="E105"/>
      <c r="F105"/>
      <c r="G105"/>
    </row>
    <row r="106" spans="2:7" ht="15" customHeight="1" x14ac:dyDescent="0.35">
      <c r="B106"/>
      <c r="C106"/>
      <c r="D106"/>
      <c r="E106"/>
      <c r="F106"/>
      <c r="G106"/>
    </row>
    <row r="107" spans="2:7" ht="15" customHeight="1" x14ac:dyDescent="0.35">
      <c r="B107"/>
      <c r="C107"/>
      <c r="D107"/>
      <c r="E107"/>
      <c r="F107"/>
      <c r="G107"/>
    </row>
    <row r="108" spans="2:7" ht="15" customHeight="1" x14ac:dyDescent="0.35">
      <c r="B108"/>
      <c r="C108"/>
      <c r="D108"/>
      <c r="E108"/>
      <c r="F108"/>
      <c r="G108"/>
    </row>
    <row r="109" spans="2:7" ht="15" customHeight="1" x14ac:dyDescent="0.35">
      <c r="B109"/>
      <c r="C109"/>
      <c r="D109"/>
      <c r="E109"/>
      <c r="F109"/>
      <c r="G109"/>
    </row>
    <row r="110" spans="2:7" ht="15" customHeight="1" x14ac:dyDescent="0.35">
      <c r="B110"/>
      <c r="C110"/>
      <c r="D110"/>
      <c r="E110"/>
      <c r="F110"/>
      <c r="G110"/>
    </row>
    <row r="111" spans="2:7" ht="15" customHeight="1" x14ac:dyDescent="0.35">
      <c r="B111"/>
      <c r="C111"/>
      <c r="D111"/>
      <c r="E111"/>
      <c r="F111"/>
      <c r="G111"/>
    </row>
    <row r="112" spans="2:7" ht="15" customHeight="1" x14ac:dyDescent="0.35">
      <c r="B112"/>
      <c r="C112"/>
      <c r="D112"/>
      <c r="E112"/>
      <c r="F112"/>
      <c r="G112"/>
    </row>
    <row r="113" spans="2:7" ht="15" customHeight="1" x14ac:dyDescent="0.35">
      <c r="B113"/>
      <c r="C113"/>
      <c r="D113"/>
      <c r="E113"/>
      <c r="F113"/>
      <c r="G113"/>
    </row>
    <row r="114" spans="2:7" ht="15" customHeight="1" x14ac:dyDescent="0.35">
      <c r="B114"/>
      <c r="C114"/>
      <c r="D114"/>
      <c r="E114"/>
      <c r="F114"/>
      <c r="G114"/>
    </row>
    <row r="115" spans="2:7" ht="15" customHeight="1" x14ac:dyDescent="0.35">
      <c r="B115"/>
      <c r="C115"/>
      <c r="D115"/>
      <c r="E115"/>
      <c r="F115"/>
      <c r="G115"/>
    </row>
    <row r="116" spans="2:7" ht="15" customHeight="1" x14ac:dyDescent="0.35">
      <c r="B116"/>
      <c r="C116"/>
      <c r="D116"/>
      <c r="E116"/>
      <c r="F116"/>
      <c r="G116"/>
    </row>
    <row r="117" spans="2:7" ht="15" customHeight="1" x14ac:dyDescent="0.35">
      <c r="B117"/>
      <c r="C117"/>
      <c r="D117"/>
      <c r="E117"/>
      <c r="F117"/>
      <c r="G117"/>
    </row>
    <row r="118" spans="2:7" ht="15" customHeight="1" x14ac:dyDescent="0.35">
      <c r="B118"/>
      <c r="C118"/>
      <c r="D118"/>
      <c r="E118"/>
      <c r="F118"/>
      <c r="G118"/>
    </row>
    <row r="119" spans="2:7" ht="15" customHeight="1" x14ac:dyDescent="0.35">
      <c r="B119"/>
      <c r="C119"/>
      <c r="D119"/>
      <c r="E119"/>
      <c r="F119"/>
      <c r="G119"/>
    </row>
    <row r="120" spans="2:7" ht="15" customHeight="1" x14ac:dyDescent="0.35">
      <c r="B120"/>
      <c r="C120"/>
      <c r="D120"/>
      <c r="E120"/>
      <c r="F120"/>
      <c r="G120"/>
    </row>
    <row r="121" spans="2:7" ht="15" customHeight="1" x14ac:dyDescent="0.35">
      <c r="B121"/>
      <c r="C121"/>
      <c r="D121"/>
      <c r="E121"/>
      <c r="F121"/>
      <c r="G121"/>
    </row>
    <row r="122" spans="2:7" ht="15" customHeight="1" x14ac:dyDescent="0.35">
      <c r="B122"/>
      <c r="C122"/>
      <c r="D122"/>
      <c r="E122"/>
      <c r="F122"/>
      <c r="G122"/>
    </row>
    <row r="123" spans="2:7" ht="15" customHeight="1" x14ac:dyDescent="0.35">
      <c r="B123"/>
      <c r="C123"/>
      <c r="D123"/>
      <c r="E123"/>
      <c r="F123"/>
      <c r="G123"/>
    </row>
    <row r="124" spans="2:7" ht="15" customHeight="1" x14ac:dyDescent="0.35">
      <c r="B124"/>
      <c r="C124"/>
      <c r="D124"/>
      <c r="E124"/>
      <c r="F124"/>
      <c r="G124"/>
    </row>
    <row r="125" spans="2:7" ht="15" customHeight="1" x14ac:dyDescent="0.35">
      <c r="B125"/>
      <c r="C125"/>
      <c r="D125"/>
      <c r="E125"/>
      <c r="F125"/>
      <c r="G125"/>
    </row>
    <row r="126" spans="2:7" ht="15" customHeight="1" x14ac:dyDescent="0.35">
      <c r="B126"/>
      <c r="C126"/>
      <c r="D126"/>
      <c r="E126"/>
      <c r="F126"/>
      <c r="G126"/>
    </row>
    <row r="127" spans="2:7" ht="15" customHeight="1" x14ac:dyDescent="0.35">
      <c r="B127"/>
      <c r="C127"/>
      <c r="D127"/>
      <c r="E127"/>
      <c r="F127"/>
      <c r="G127"/>
    </row>
    <row r="128" spans="2:7" ht="15" customHeight="1" x14ac:dyDescent="0.35">
      <c r="B128"/>
      <c r="C128"/>
      <c r="D128"/>
      <c r="E128"/>
      <c r="F128"/>
      <c r="G128"/>
    </row>
    <row r="129" spans="2:7" ht="15" customHeight="1" x14ac:dyDescent="0.35">
      <c r="B129"/>
      <c r="C129"/>
      <c r="D129"/>
      <c r="E129"/>
      <c r="F129"/>
      <c r="G129"/>
    </row>
    <row r="130" spans="2:7" ht="15" customHeight="1" x14ac:dyDescent="0.35">
      <c r="B130"/>
      <c r="C130"/>
      <c r="D130"/>
      <c r="E130"/>
      <c r="F130"/>
      <c r="G130"/>
    </row>
    <row r="131" spans="2:7" ht="15" customHeight="1" x14ac:dyDescent="0.35">
      <c r="B131"/>
      <c r="C131"/>
      <c r="D131"/>
      <c r="E131"/>
      <c r="F131"/>
      <c r="G131"/>
    </row>
    <row r="132" spans="2:7" ht="15" customHeight="1" x14ac:dyDescent="0.35">
      <c r="B132"/>
      <c r="C132"/>
      <c r="D132"/>
      <c r="E132"/>
      <c r="F132"/>
      <c r="G132"/>
    </row>
    <row r="133" spans="2:7" ht="15" customHeight="1" x14ac:dyDescent="0.35">
      <c r="B133"/>
      <c r="C133"/>
      <c r="D133"/>
      <c r="E133"/>
      <c r="F133"/>
      <c r="G133"/>
    </row>
    <row r="134" spans="2:7" ht="15" customHeight="1" x14ac:dyDescent="0.35">
      <c r="B134"/>
      <c r="C134"/>
      <c r="D134"/>
      <c r="E134"/>
      <c r="F134"/>
      <c r="G134"/>
    </row>
    <row r="135" spans="2:7" ht="15" customHeight="1" x14ac:dyDescent="0.35">
      <c r="B135"/>
      <c r="C135"/>
      <c r="D135"/>
      <c r="E135"/>
      <c r="F135"/>
      <c r="G135"/>
    </row>
    <row r="136" spans="2:7" ht="15" customHeight="1" x14ac:dyDescent="0.35">
      <c r="B136"/>
      <c r="C136"/>
      <c r="D136"/>
      <c r="E136"/>
      <c r="F136"/>
      <c r="G136"/>
    </row>
    <row r="137" spans="2:7" ht="15" customHeight="1" x14ac:dyDescent="0.35">
      <c r="B137"/>
      <c r="C137"/>
      <c r="D137"/>
      <c r="E137"/>
      <c r="F137"/>
      <c r="G137"/>
    </row>
    <row r="138" spans="2:7" ht="15" customHeight="1" x14ac:dyDescent="0.35">
      <c r="B138"/>
      <c r="C138"/>
      <c r="D138"/>
      <c r="E138"/>
      <c r="F138"/>
      <c r="G138"/>
    </row>
    <row r="139" spans="2:7" ht="15" customHeight="1" x14ac:dyDescent="0.35">
      <c r="B139"/>
      <c r="C139"/>
      <c r="D139"/>
      <c r="E139"/>
      <c r="F139"/>
      <c r="G139"/>
    </row>
    <row r="140" spans="2:7" ht="15" customHeight="1" x14ac:dyDescent="0.35">
      <c r="B140"/>
      <c r="C140"/>
      <c r="D140"/>
      <c r="E140"/>
      <c r="F140"/>
      <c r="G140"/>
    </row>
    <row r="141" spans="2:7" ht="15" customHeight="1" x14ac:dyDescent="0.35">
      <c r="B141"/>
      <c r="C141"/>
      <c r="D141"/>
      <c r="E141"/>
      <c r="F141"/>
      <c r="G141"/>
    </row>
    <row r="142" spans="2:7" ht="15" customHeight="1" x14ac:dyDescent="0.35">
      <c r="B142"/>
      <c r="C142"/>
      <c r="D142"/>
      <c r="E142"/>
      <c r="F142"/>
      <c r="G142"/>
    </row>
    <row r="143" spans="2:7" ht="15" customHeight="1" x14ac:dyDescent="0.35">
      <c r="B143"/>
      <c r="C143"/>
      <c r="D143"/>
      <c r="E143"/>
      <c r="F143"/>
      <c r="G143"/>
    </row>
    <row r="144" spans="2:7" ht="15" customHeight="1" x14ac:dyDescent="0.35">
      <c r="B144"/>
      <c r="C144"/>
      <c r="D144"/>
      <c r="E144"/>
      <c r="F144"/>
      <c r="G144"/>
    </row>
    <row r="145" spans="2:7" ht="15" customHeight="1" x14ac:dyDescent="0.35">
      <c r="B145"/>
      <c r="C145"/>
      <c r="D145"/>
      <c r="E145"/>
      <c r="F145"/>
      <c r="G145"/>
    </row>
    <row r="146" spans="2:7" ht="15" customHeight="1" x14ac:dyDescent="0.35">
      <c r="B146"/>
      <c r="C146"/>
      <c r="D146"/>
      <c r="E146"/>
      <c r="F146"/>
      <c r="G146"/>
    </row>
    <row r="147" spans="2:7" ht="15" customHeight="1" x14ac:dyDescent="0.35">
      <c r="B147"/>
      <c r="C147"/>
      <c r="D147"/>
      <c r="E147"/>
      <c r="F147"/>
      <c r="G147"/>
    </row>
    <row r="148" spans="2:7" ht="15" customHeight="1" x14ac:dyDescent="0.35">
      <c r="B148"/>
      <c r="C148"/>
      <c r="D148"/>
      <c r="E148"/>
      <c r="F148"/>
      <c r="G148"/>
    </row>
    <row r="149" spans="2:7" ht="15" customHeight="1" x14ac:dyDescent="0.35">
      <c r="B149"/>
      <c r="C149"/>
      <c r="D149"/>
      <c r="E149"/>
      <c r="F149"/>
      <c r="G149"/>
    </row>
    <row r="150" spans="2:7" ht="15" customHeight="1" x14ac:dyDescent="0.35">
      <c r="B150"/>
      <c r="C150"/>
      <c r="D150"/>
      <c r="E150"/>
      <c r="F150"/>
      <c r="G150"/>
    </row>
    <row r="151" spans="2:7" ht="15" customHeight="1" x14ac:dyDescent="0.35">
      <c r="B151"/>
      <c r="C151"/>
      <c r="D151"/>
      <c r="E151"/>
      <c r="F151"/>
      <c r="G151"/>
    </row>
    <row r="152" spans="2:7" ht="15" customHeight="1" x14ac:dyDescent="0.35">
      <c r="B152"/>
      <c r="C152"/>
      <c r="D152"/>
      <c r="E152"/>
      <c r="F152"/>
      <c r="G152"/>
    </row>
    <row r="153" spans="2:7" ht="15" customHeight="1" x14ac:dyDescent="0.35">
      <c r="B153"/>
      <c r="C153"/>
      <c r="D153"/>
      <c r="E153"/>
      <c r="F153"/>
      <c r="G153"/>
    </row>
    <row r="154" spans="2:7" ht="15" customHeight="1" x14ac:dyDescent="0.35">
      <c r="B154"/>
      <c r="C154"/>
      <c r="D154"/>
      <c r="E154"/>
      <c r="F154"/>
      <c r="G154"/>
    </row>
    <row r="155" spans="2:7" ht="15" customHeight="1" x14ac:dyDescent="0.35">
      <c r="B155"/>
      <c r="C155"/>
      <c r="D155"/>
      <c r="E155"/>
      <c r="F155"/>
      <c r="G155"/>
    </row>
    <row r="156" spans="2:7" ht="15" customHeight="1" x14ac:dyDescent="0.35">
      <c r="B156"/>
      <c r="C156"/>
      <c r="D156"/>
      <c r="E156"/>
      <c r="F156"/>
      <c r="G156"/>
    </row>
    <row r="157" spans="2:7" ht="15" customHeight="1" x14ac:dyDescent="0.35">
      <c r="B157"/>
      <c r="C157"/>
      <c r="D157"/>
      <c r="E157"/>
      <c r="F157"/>
      <c r="G157"/>
    </row>
    <row r="158" spans="2:7" ht="15" customHeight="1" x14ac:dyDescent="0.35">
      <c r="B158"/>
      <c r="C158"/>
      <c r="D158"/>
      <c r="E158"/>
      <c r="F158"/>
      <c r="G158"/>
    </row>
    <row r="159" spans="2:7" ht="15" customHeight="1" x14ac:dyDescent="0.35">
      <c r="B159"/>
      <c r="C159"/>
      <c r="D159"/>
      <c r="E159"/>
      <c r="F159"/>
      <c r="G159"/>
    </row>
    <row r="160" spans="2:7" ht="15" customHeight="1" x14ac:dyDescent="0.35">
      <c r="B160"/>
      <c r="C160"/>
      <c r="D160"/>
      <c r="E160"/>
      <c r="F160"/>
      <c r="G160"/>
    </row>
    <row r="161" spans="2:7" ht="15" customHeight="1" x14ac:dyDescent="0.35">
      <c r="B161"/>
      <c r="C161"/>
      <c r="D161"/>
      <c r="E161"/>
      <c r="F161"/>
      <c r="G161"/>
    </row>
    <row r="162" spans="2:7" ht="15" customHeight="1" x14ac:dyDescent="0.35">
      <c r="B162"/>
      <c r="C162"/>
      <c r="D162"/>
      <c r="E162"/>
      <c r="F162"/>
      <c r="G162"/>
    </row>
    <row r="163" spans="2:7" ht="15" customHeight="1" x14ac:dyDescent="0.35">
      <c r="B163"/>
      <c r="C163"/>
      <c r="D163"/>
      <c r="E163"/>
      <c r="F163"/>
      <c r="G163"/>
    </row>
    <row r="164" spans="2:7" ht="15" customHeight="1" x14ac:dyDescent="0.35">
      <c r="B164"/>
      <c r="C164"/>
      <c r="D164"/>
      <c r="E164"/>
      <c r="F164"/>
      <c r="G164"/>
    </row>
    <row r="165" spans="2:7" ht="15" customHeight="1" x14ac:dyDescent="0.35">
      <c r="B165"/>
      <c r="C165"/>
      <c r="D165"/>
      <c r="E165"/>
      <c r="F165"/>
      <c r="G165"/>
    </row>
    <row r="166" spans="2:7" ht="15" customHeight="1" x14ac:dyDescent="0.35">
      <c r="B166"/>
      <c r="C166"/>
      <c r="D166"/>
      <c r="E166"/>
      <c r="F166"/>
      <c r="G166"/>
    </row>
    <row r="167" spans="2:7" ht="15" customHeight="1" x14ac:dyDescent="0.35">
      <c r="B167"/>
      <c r="C167"/>
      <c r="D167"/>
      <c r="E167"/>
      <c r="F167"/>
      <c r="G167"/>
    </row>
    <row r="168" spans="2:7" ht="15" customHeight="1" x14ac:dyDescent="0.35">
      <c r="B168"/>
      <c r="C168"/>
      <c r="D168"/>
      <c r="E168"/>
      <c r="F168"/>
      <c r="G168"/>
    </row>
    <row r="169" spans="2:7" ht="15" customHeight="1" x14ac:dyDescent="0.35">
      <c r="B169"/>
      <c r="C169"/>
      <c r="D169"/>
      <c r="E169"/>
      <c r="F169"/>
      <c r="G169"/>
    </row>
    <row r="170" spans="2:7" ht="15" customHeight="1" x14ac:dyDescent="0.35">
      <c r="B170"/>
      <c r="C170"/>
      <c r="D170"/>
      <c r="E170"/>
      <c r="F170"/>
      <c r="G170"/>
    </row>
    <row r="171" spans="2:7" ht="15" customHeight="1" x14ac:dyDescent="0.35">
      <c r="B171"/>
      <c r="C171"/>
      <c r="D171"/>
      <c r="E171"/>
      <c r="F171"/>
      <c r="G171"/>
    </row>
    <row r="172" spans="2:7" ht="15" customHeight="1" x14ac:dyDescent="0.35">
      <c r="B172"/>
      <c r="C172"/>
      <c r="D172"/>
      <c r="E172"/>
      <c r="F172"/>
      <c r="G172"/>
    </row>
    <row r="173" spans="2:7" ht="15" customHeight="1" x14ac:dyDescent="0.35">
      <c r="B173"/>
      <c r="C173"/>
      <c r="D173"/>
      <c r="E173"/>
      <c r="F173"/>
      <c r="G173"/>
    </row>
    <row r="174" spans="2:7" ht="15" customHeight="1" x14ac:dyDescent="0.35">
      <c r="B174"/>
      <c r="C174"/>
      <c r="D174"/>
      <c r="E174"/>
      <c r="F174"/>
      <c r="G174"/>
    </row>
    <row r="175" spans="2:7" ht="15" customHeight="1" x14ac:dyDescent="0.35">
      <c r="B175"/>
      <c r="C175"/>
      <c r="D175"/>
      <c r="E175"/>
      <c r="F175"/>
      <c r="G175"/>
    </row>
    <row r="176" spans="2:7" ht="15" customHeight="1" x14ac:dyDescent="0.35">
      <c r="B176"/>
      <c r="C176"/>
      <c r="D176"/>
      <c r="E176"/>
      <c r="F176"/>
      <c r="G176"/>
    </row>
    <row r="177" spans="2:7" ht="15" customHeight="1" x14ac:dyDescent="0.35">
      <c r="B177"/>
      <c r="C177"/>
      <c r="D177"/>
      <c r="E177"/>
      <c r="F177"/>
      <c r="G177"/>
    </row>
    <row r="178" spans="2:7" ht="15" customHeight="1" x14ac:dyDescent="0.35">
      <c r="B178"/>
      <c r="C178"/>
      <c r="D178"/>
      <c r="E178"/>
      <c r="F178"/>
      <c r="G178"/>
    </row>
    <row r="179" spans="2:7" ht="15" customHeight="1" x14ac:dyDescent="0.35">
      <c r="B179"/>
      <c r="C179"/>
      <c r="D179"/>
      <c r="E179"/>
      <c r="F179"/>
      <c r="G179"/>
    </row>
    <row r="180" spans="2:7" ht="14.5" x14ac:dyDescent="0.35">
      <c r="B180"/>
      <c r="C180"/>
      <c r="D180"/>
      <c r="E180"/>
      <c r="F180"/>
      <c r="G180"/>
    </row>
    <row r="181" spans="2:7" ht="14.5" x14ac:dyDescent="0.35">
      <c r="B181"/>
      <c r="C181"/>
      <c r="D181"/>
      <c r="E181"/>
      <c r="F181"/>
      <c r="G181"/>
    </row>
    <row r="182" spans="2:7" ht="14.5" x14ac:dyDescent="0.35">
      <c r="B182"/>
      <c r="C182"/>
      <c r="D182"/>
      <c r="E182"/>
      <c r="F182"/>
      <c r="G182"/>
    </row>
    <row r="183" spans="2:7" ht="14.5" x14ac:dyDescent="0.35">
      <c r="B183"/>
      <c r="C183"/>
      <c r="D183"/>
      <c r="E183"/>
      <c r="F183"/>
      <c r="G183"/>
    </row>
    <row r="184" spans="2:7" ht="14.5" x14ac:dyDescent="0.35">
      <c r="B184"/>
      <c r="C184"/>
      <c r="D184"/>
      <c r="E184"/>
      <c r="F184"/>
      <c r="G184"/>
    </row>
    <row r="185" spans="2:7" ht="14.5" x14ac:dyDescent="0.35">
      <c r="B185"/>
      <c r="C185"/>
      <c r="D185"/>
      <c r="E185"/>
      <c r="F185"/>
      <c r="G185"/>
    </row>
    <row r="186" spans="2:7" ht="14.5" x14ac:dyDescent="0.35">
      <c r="B186"/>
      <c r="C186"/>
      <c r="D186"/>
      <c r="E186"/>
      <c r="F186"/>
      <c r="G186"/>
    </row>
    <row r="187" spans="2:7" ht="14.5" x14ac:dyDescent="0.35">
      <c r="B187"/>
      <c r="C187"/>
      <c r="D187"/>
      <c r="E187"/>
      <c r="F187"/>
      <c r="G187"/>
    </row>
    <row r="188" spans="2:7" ht="14.5" x14ac:dyDescent="0.35">
      <c r="B188"/>
      <c r="C188"/>
      <c r="D188"/>
      <c r="E188"/>
      <c r="F188"/>
      <c r="G188"/>
    </row>
    <row r="189" spans="2:7" ht="14.5" x14ac:dyDescent="0.35">
      <c r="B189"/>
      <c r="C189"/>
      <c r="D189"/>
      <c r="E189"/>
      <c r="F189"/>
      <c r="G189"/>
    </row>
    <row r="190" spans="2:7" ht="14.5" x14ac:dyDescent="0.35">
      <c r="B190"/>
      <c r="C190"/>
      <c r="D190"/>
      <c r="E190"/>
      <c r="F190"/>
      <c r="G190"/>
    </row>
    <row r="191" spans="2:7" ht="14.5" x14ac:dyDescent="0.35">
      <c r="B191"/>
      <c r="C191"/>
      <c r="D191"/>
      <c r="E191"/>
      <c r="F191"/>
      <c r="G191"/>
    </row>
    <row r="192" spans="2:7" ht="14.5" x14ac:dyDescent="0.35">
      <c r="B192"/>
      <c r="C192"/>
      <c r="D192"/>
      <c r="E192"/>
      <c r="F192"/>
      <c r="G192"/>
    </row>
    <row r="193" spans="2:7" ht="14.5" x14ac:dyDescent="0.35">
      <c r="B193"/>
      <c r="C193"/>
      <c r="D193"/>
      <c r="E193"/>
      <c r="F193"/>
      <c r="G193"/>
    </row>
    <row r="194" spans="2:7" ht="14.5" x14ac:dyDescent="0.35">
      <c r="B194"/>
      <c r="C194"/>
      <c r="D194"/>
      <c r="E194"/>
      <c r="F194"/>
      <c r="G194"/>
    </row>
    <row r="195" spans="2:7" ht="14.5" x14ac:dyDescent="0.35">
      <c r="B195"/>
      <c r="C195"/>
      <c r="D195"/>
      <c r="E195"/>
      <c r="F195"/>
      <c r="G195"/>
    </row>
    <row r="196" spans="2:7" ht="14.5" x14ac:dyDescent="0.35">
      <c r="B196"/>
      <c r="C196"/>
      <c r="D196"/>
      <c r="E196"/>
      <c r="F196"/>
      <c r="G196"/>
    </row>
    <row r="197" spans="2:7" ht="14.5" x14ac:dyDescent="0.35">
      <c r="B197"/>
      <c r="C197"/>
      <c r="D197"/>
      <c r="E197"/>
      <c r="F197"/>
      <c r="G197"/>
    </row>
    <row r="198" spans="2:7" ht="14.5" x14ac:dyDescent="0.35">
      <c r="B198"/>
      <c r="C198"/>
      <c r="D198"/>
      <c r="E198"/>
      <c r="F198"/>
      <c r="G198"/>
    </row>
    <row r="199" spans="2:7" ht="14.5" x14ac:dyDescent="0.35">
      <c r="B199"/>
      <c r="C199"/>
      <c r="D199"/>
      <c r="E199"/>
      <c r="F199"/>
      <c r="G199"/>
    </row>
    <row r="200" spans="2:7" ht="14.5" x14ac:dyDescent="0.35">
      <c r="B200"/>
      <c r="C200"/>
      <c r="D200"/>
      <c r="E200"/>
      <c r="F200"/>
      <c r="G200"/>
    </row>
    <row r="201" spans="2:7" ht="14.5" x14ac:dyDescent="0.35">
      <c r="B201"/>
      <c r="C201"/>
      <c r="D201"/>
      <c r="E201"/>
      <c r="F201"/>
      <c r="G201"/>
    </row>
    <row r="202" spans="2:7" ht="14.5" x14ac:dyDescent="0.35">
      <c r="B202"/>
      <c r="C202"/>
      <c r="D202"/>
      <c r="E202"/>
      <c r="F202"/>
      <c r="G202"/>
    </row>
    <row r="203" spans="2:7" ht="14.5" x14ac:dyDescent="0.35">
      <c r="B203"/>
      <c r="C203"/>
      <c r="D203"/>
      <c r="E203"/>
      <c r="F203"/>
      <c r="G203"/>
    </row>
    <row r="204" spans="2:7" ht="14.5" x14ac:dyDescent="0.35">
      <c r="B204"/>
      <c r="C204"/>
      <c r="D204"/>
      <c r="E204"/>
      <c r="F204"/>
      <c r="G204"/>
    </row>
    <row r="205" spans="2:7" ht="14.5" x14ac:dyDescent="0.35">
      <c r="B205"/>
      <c r="C205"/>
      <c r="D205"/>
      <c r="E205"/>
      <c r="F205"/>
      <c r="G205"/>
    </row>
    <row r="206" spans="2:7" ht="14.5" x14ac:dyDescent="0.35">
      <c r="B206"/>
      <c r="C206"/>
      <c r="D206"/>
      <c r="E206"/>
      <c r="F206"/>
      <c r="G206"/>
    </row>
    <row r="207" spans="2:7" ht="14.5" x14ac:dyDescent="0.35">
      <c r="B207"/>
      <c r="C207"/>
      <c r="D207"/>
      <c r="E207"/>
      <c r="F207"/>
      <c r="G207"/>
    </row>
    <row r="208" spans="2:7" ht="14.5" x14ac:dyDescent="0.35">
      <c r="B208"/>
      <c r="C208"/>
      <c r="D208"/>
      <c r="E208"/>
      <c r="F208"/>
      <c r="G208"/>
    </row>
    <row r="209" spans="2:7" ht="14.5" x14ac:dyDescent="0.35">
      <c r="B209"/>
      <c r="C209"/>
      <c r="D209"/>
      <c r="E209"/>
      <c r="F209"/>
      <c r="G209"/>
    </row>
    <row r="210" spans="2:7" ht="14.5" x14ac:dyDescent="0.35">
      <c r="B210"/>
      <c r="C210"/>
      <c r="D210"/>
      <c r="E210"/>
      <c r="F210"/>
      <c r="G210"/>
    </row>
    <row r="211" spans="2:7" ht="14.5" x14ac:dyDescent="0.35">
      <c r="B211"/>
      <c r="C211"/>
      <c r="D211"/>
      <c r="E211"/>
      <c r="F211"/>
      <c r="G211"/>
    </row>
  </sheetData>
  <pageMargins left="0.511811024" right="0.511811024" top="0.78740157499999996" bottom="0.78740157499999996" header="0.31496062000000002" footer="0.3149606200000000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C1331"/>
  <sheetViews>
    <sheetView showGridLines="0" zoomScale="80" zoomScaleNormal="80" workbookViewId="0">
      <pane xSplit="2" ySplit="2" topLeftCell="CN976" activePane="bottomRight" state="frozen"/>
      <selection pane="topRight" activeCell="C1" sqref="C1"/>
      <selection pane="bottomLeft" activeCell="A3" sqref="A3"/>
      <selection pane="bottomRight" activeCell="H201" sqref="H201:H1318"/>
    </sheetView>
  </sheetViews>
  <sheetFormatPr defaultColWidth="9.1796875" defaultRowHeight="10.5" x14ac:dyDescent="0.35"/>
  <cols>
    <col min="1" max="1" width="17.81640625" style="1" bestFit="1" customWidth="1"/>
    <col min="2" max="2" width="11.54296875" style="1" bestFit="1" customWidth="1"/>
    <col min="3" max="3" width="18.453125" style="1" bestFit="1" customWidth="1"/>
    <col min="4" max="4" width="42.1796875" style="1" bestFit="1" customWidth="1"/>
    <col min="5" max="5" width="18.1796875" style="1" bestFit="1" customWidth="1"/>
    <col min="6" max="6" width="16.81640625" style="1" bestFit="1" customWidth="1"/>
    <col min="7" max="7" width="14.81640625" style="1" bestFit="1" customWidth="1"/>
    <col min="8" max="8" width="17" style="2" bestFit="1" customWidth="1"/>
    <col min="9" max="9" width="10.7265625" style="7" customWidth="1"/>
    <col min="10" max="10" width="13.54296875" style="2" bestFit="1" customWidth="1"/>
    <col min="11" max="11" width="10.7265625" style="4" customWidth="1"/>
    <col min="12" max="12" width="10.7265625" style="7" customWidth="1"/>
    <col min="13" max="13" width="13.1796875" style="2" bestFit="1" customWidth="1"/>
    <col min="14" max="14" width="10.7265625" style="4" customWidth="1"/>
    <col min="15" max="15" width="10.7265625" style="7" customWidth="1"/>
    <col min="16" max="16" width="13.1796875" style="2" bestFit="1" customWidth="1"/>
    <col min="17" max="17" width="10.7265625" style="4" customWidth="1"/>
    <col min="18" max="18" width="10.7265625" style="7" customWidth="1"/>
    <col min="19" max="19" width="13.1796875" style="2" bestFit="1" customWidth="1"/>
    <col min="20" max="20" width="10.7265625" style="4" customWidth="1"/>
    <col min="21" max="21" width="10.7265625" style="7" customWidth="1"/>
    <col min="22" max="22" width="13.1796875" style="2" bestFit="1" customWidth="1"/>
    <col min="23" max="23" width="10.7265625" style="4" customWidth="1"/>
    <col min="24" max="24" width="10.7265625" style="7" customWidth="1"/>
    <col min="25" max="25" width="13.1796875" style="2" bestFit="1" customWidth="1"/>
    <col min="26" max="26" width="10.7265625" style="4" customWidth="1"/>
    <col min="27" max="27" width="10.7265625" style="7" customWidth="1"/>
    <col min="28" max="28" width="13.1796875" style="2" bestFit="1" customWidth="1"/>
    <col min="29" max="29" width="10.7265625" style="4" customWidth="1"/>
    <col min="30" max="30" width="10.7265625" style="7" customWidth="1"/>
    <col min="31" max="31" width="13.1796875" style="2" bestFit="1" customWidth="1"/>
    <col min="32" max="32" width="10.7265625" style="4" customWidth="1"/>
    <col min="33" max="33" width="10.7265625" style="7" customWidth="1"/>
    <col min="34" max="34" width="13.1796875" style="2" bestFit="1" customWidth="1"/>
    <col min="35" max="35" width="10.7265625" style="4" customWidth="1"/>
    <col min="36" max="36" width="10.7265625" style="7" customWidth="1"/>
    <col min="37" max="37" width="13.1796875" style="2" bestFit="1" customWidth="1"/>
    <col min="38" max="38" width="10.7265625" style="4" customWidth="1"/>
    <col min="39" max="39" width="10.7265625" style="7" customWidth="1"/>
    <col min="40" max="40" width="13.1796875" style="2" bestFit="1" customWidth="1"/>
    <col min="41" max="41" width="10.7265625" style="4" customWidth="1"/>
    <col min="42" max="42" width="10.7265625" style="7" customWidth="1"/>
    <col min="43" max="43" width="13.1796875" style="2" bestFit="1" customWidth="1"/>
    <col min="44" max="44" width="10.7265625" style="4" customWidth="1"/>
    <col min="45" max="45" width="10.7265625" style="7" customWidth="1"/>
    <col min="46" max="46" width="13.1796875" style="1" bestFit="1" customWidth="1"/>
    <col min="47" max="47" width="10.7265625" style="4" customWidth="1"/>
    <col min="48" max="48" width="10.7265625" style="7" customWidth="1"/>
    <col min="49" max="49" width="13.1796875" style="2" bestFit="1" customWidth="1"/>
    <col min="50" max="50" width="10.7265625" style="4" customWidth="1"/>
    <col min="51" max="51" width="10.7265625" style="7" customWidth="1"/>
    <col min="52" max="52" width="13.1796875" style="2" bestFit="1" customWidth="1"/>
    <col min="53" max="53" width="10.7265625" style="4" customWidth="1"/>
    <col min="54" max="54" width="10.7265625" style="7" customWidth="1"/>
    <col min="55" max="55" width="13.1796875" style="2" bestFit="1" customWidth="1"/>
    <col min="56" max="56" width="10.7265625" style="4" customWidth="1"/>
    <col min="57" max="57" width="10.7265625" style="7" customWidth="1"/>
    <col min="58" max="58" width="13.1796875" style="2" bestFit="1" customWidth="1"/>
    <col min="59" max="59" width="10.7265625" style="4" customWidth="1"/>
    <col min="60" max="60" width="10.7265625" style="7" customWidth="1"/>
    <col min="61" max="61" width="13.1796875" style="2" bestFit="1" customWidth="1"/>
    <col min="62" max="62" width="10.7265625" style="4" customWidth="1"/>
    <col min="63" max="63" width="10.7265625" style="7" customWidth="1"/>
    <col min="64" max="64" width="13.1796875" style="2" bestFit="1" customWidth="1"/>
    <col min="65" max="65" width="10.7265625" style="1" customWidth="1"/>
    <col min="66" max="66" width="10.7265625" style="7" customWidth="1"/>
    <col min="67" max="67" width="13.1796875" style="2" bestFit="1" customWidth="1"/>
    <col min="68" max="68" width="10.7265625" style="1" customWidth="1"/>
    <col min="69" max="69" width="10.7265625" style="7" customWidth="1"/>
    <col min="70" max="70" width="13.1796875" style="2" bestFit="1" customWidth="1"/>
    <col min="71" max="71" width="10.7265625" style="1" customWidth="1"/>
    <col min="72" max="72" width="10.7265625" style="7" customWidth="1"/>
    <col min="73" max="73" width="13.1796875" style="2" bestFit="1" customWidth="1"/>
    <col min="74" max="74" width="10.7265625" style="1" customWidth="1"/>
    <col min="75" max="75" width="10.7265625" style="7" customWidth="1"/>
    <col min="76" max="76" width="13.1796875" style="2" bestFit="1" customWidth="1"/>
    <col min="77" max="77" width="10.7265625" style="1" customWidth="1"/>
    <col min="78" max="78" width="10.7265625" style="7" customWidth="1"/>
    <col min="79" max="79" width="13.1796875" style="2" bestFit="1" customWidth="1"/>
    <col min="80" max="80" width="10.7265625" style="1" customWidth="1"/>
    <col min="81" max="81" width="10.7265625" style="7" customWidth="1"/>
    <col min="82" max="82" width="13.1796875" style="2" bestFit="1" customWidth="1"/>
    <col min="83" max="83" width="10.7265625" style="1" customWidth="1"/>
    <col min="84" max="84" width="10.7265625" style="7" customWidth="1"/>
    <col min="85" max="85" width="13.1796875" style="2" bestFit="1" customWidth="1"/>
    <col min="86" max="86" width="10.7265625" style="1" customWidth="1"/>
    <col min="87" max="87" width="10.7265625" style="7" customWidth="1"/>
    <col min="88" max="88" width="13.1796875" style="2" bestFit="1" customWidth="1"/>
    <col min="89" max="89" width="10.7265625" style="1" customWidth="1"/>
    <col min="90" max="90" width="10.7265625" style="7" customWidth="1"/>
    <col min="91" max="91" width="13.1796875" style="2" bestFit="1" customWidth="1"/>
    <col min="92" max="92" width="10.7265625" style="1" customWidth="1"/>
    <col min="93" max="93" width="10.7265625" style="7" customWidth="1"/>
    <col min="94" max="94" width="13.1796875" style="2" bestFit="1" customWidth="1"/>
    <col min="95" max="95" width="10.7265625" style="1" customWidth="1"/>
    <col min="96" max="96" width="10.7265625" style="7" customWidth="1"/>
    <col min="97" max="97" width="13.1796875" style="2" bestFit="1" customWidth="1"/>
    <col min="98" max="98" width="10.7265625" style="1" customWidth="1"/>
    <col min="99" max="99" width="10.7265625" style="7" customWidth="1"/>
    <col min="100" max="100" width="13.1796875" style="2" customWidth="1"/>
    <col min="101" max="101" width="10.7265625" style="1" customWidth="1"/>
    <col min="102" max="102" width="16.453125" style="3" bestFit="1" customWidth="1"/>
    <col min="103" max="103" width="8.26953125" style="58" bestFit="1" customWidth="1"/>
    <col min="104" max="104" width="15" style="1" bestFit="1" customWidth="1"/>
    <col min="105" max="105" width="11.7265625" style="1" bestFit="1" customWidth="1"/>
    <col min="106" max="106" width="16" style="1" bestFit="1" customWidth="1"/>
    <col min="107" max="16384" width="9.1796875" style="1"/>
  </cols>
  <sheetData>
    <row r="1" spans="1:107" s="11" customFormat="1" ht="30" customHeight="1" x14ac:dyDescent="0.35">
      <c r="H1" s="87"/>
      <c r="I1" s="84">
        <v>45261</v>
      </c>
      <c r="J1" s="84"/>
      <c r="K1" s="84"/>
      <c r="L1" s="84">
        <v>45262</v>
      </c>
      <c r="M1" s="84"/>
      <c r="N1" s="84"/>
      <c r="O1" s="84">
        <v>45263</v>
      </c>
      <c r="P1" s="84"/>
      <c r="Q1" s="84"/>
      <c r="R1" s="84">
        <v>45264</v>
      </c>
      <c r="S1" s="84"/>
      <c r="T1" s="84"/>
      <c r="U1" s="84">
        <v>45265</v>
      </c>
      <c r="V1" s="84"/>
      <c r="W1" s="84"/>
      <c r="X1" s="84">
        <v>45266</v>
      </c>
      <c r="Y1" s="84"/>
      <c r="Z1" s="84"/>
      <c r="AA1" s="84">
        <v>45267</v>
      </c>
      <c r="AB1" s="84"/>
      <c r="AC1" s="84"/>
      <c r="AD1" s="84">
        <v>45268</v>
      </c>
      <c r="AE1" s="84"/>
      <c r="AF1" s="84"/>
      <c r="AG1" s="84">
        <v>45269</v>
      </c>
      <c r="AH1" s="84"/>
      <c r="AI1" s="84"/>
      <c r="AJ1" s="84">
        <v>45270</v>
      </c>
      <c r="AK1" s="84"/>
      <c r="AL1" s="84"/>
      <c r="AM1" s="84">
        <v>45271</v>
      </c>
      <c r="AN1" s="84"/>
      <c r="AO1" s="84"/>
      <c r="AP1" s="84">
        <v>45272</v>
      </c>
      <c r="AQ1" s="84"/>
      <c r="AR1" s="84"/>
      <c r="AS1" s="84">
        <v>45273</v>
      </c>
      <c r="AT1" s="84"/>
      <c r="AU1" s="84"/>
      <c r="AV1" s="84">
        <v>45274</v>
      </c>
      <c r="AW1" s="84"/>
      <c r="AX1" s="84"/>
      <c r="AY1" s="84">
        <v>45275</v>
      </c>
      <c r="AZ1" s="84"/>
      <c r="BA1" s="84"/>
      <c r="BB1" s="84">
        <v>45276</v>
      </c>
      <c r="BC1" s="84"/>
      <c r="BD1" s="84"/>
      <c r="BE1" s="84">
        <v>45277</v>
      </c>
      <c r="BF1" s="84"/>
      <c r="BG1" s="84"/>
      <c r="BH1" s="84">
        <v>45278</v>
      </c>
      <c r="BI1" s="84"/>
      <c r="BJ1" s="84"/>
      <c r="BK1" s="84">
        <v>45279</v>
      </c>
      <c r="BL1" s="84"/>
      <c r="BM1" s="84"/>
      <c r="BN1" s="84">
        <v>45280</v>
      </c>
      <c r="BO1" s="84"/>
      <c r="BP1" s="84"/>
      <c r="BQ1" s="84">
        <v>45281</v>
      </c>
      <c r="BR1" s="84"/>
      <c r="BS1" s="84"/>
      <c r="BT1" s="84">
        <v>45282</v>
      </c>
      <c r="BU1" s="84"/>
      <c r="BV1" s="84"/>
      <c r="BW1" s="84">
        <v>45283</v>
      </c>
      <c r="BX1" s="84"/>
      <c r="BY1" s="84"/>
      <c r="BZ1" s="84">
        <v>45284</v>
      </c>
      <c r="CA1" s="84"/>
      <c r="CB1" s="84"/>
      <c r="CC1" s="84">
        <v>45285</v>
      </c>
      <c r="CD1" s="84"/>
      <c r="CE1" s="84"/>
      <c r="CF1" s="84">
        <v>45286</v>
      </c>
      <c r="CG1" s="84"/>
      <c r="CH1" s="84"/>
      <c r="CI1" s="84">
        <v>45287</v>
      </c>
      <c r="CJ1" s="84"/>
      <c r="CK1" s="84"/>
      <c r="CL1" s="84">
        <v>45288</v>
      </c>
      <c r="CM1" s="84"/>
      <c r="CN1" s="84"/>
      <c r="CO1" s="84">
        <v>45289</v>
      </c>
      <c r="CP1" s="84"/>
      <c r="CQ1" s="84"/>
      <c r="CR1" s="84">
        <v>45290</v>
      </c>
      <c r="CS1" s="84"/>
      <c r="CT1" s="84"/>
      <c r="CU1" s="84">
        <v>45291</v>
      </c>
      <c r="CV1" s="84"/>
      <c r="CW1" s="84"/>
      <c r="CX1" s="85" t="s">
        <v>10</v>
      </c>
      <c r="CY1" s="85"/>
      <c r="CZ1" s="85" t="s">
        <v>13</v>
      </c>
      <c r="DA1" s="85"/>
      <c r="DB1" s="74">
        <f>SUM(DB3:DB1331)</f>
        <v>67633.489314586681</v>
      </c>
    </row>
    <row r="2" spans="1:107" s="12" customFormat="1" ht="20.149999999999999" customHeight="1" x14ac:dyDescent="0.35">
      <c r="A2" s="75" t="s">
        <v>17</v>
      </c>
      <c r="B2" s="75" t="s">
        <v>16</v>
      </c>
      <c r="C2" s="75" t="s">
        <v>15</v>
      </c>
      <c r="D2" s="75" t="s">
        <v>0</v>
      </c>
      <c r="E2" s="75" t="s">
        <v>1</v>
      </c>
      <c r="F2" s="75" t="s">
        <v>2</v>
      </c>
      <c r="G2" s="76" t="s">
        <v>12</v>
      </c>
      <c r="H2" s="76" t="s">
        <v>11</v>
      </c>
      <c r="I2" s="66" t="s">
        <v>138</v>
      </c>
      <c r="J2" s="67" t="s">
        <v>139</v>
      </c>
      <c r="K2" s="68" t="s">
        <v>3</v>
      </c>
      <c r="L2" s="66" t="s">
        <v>138</v>
      </c>
      <c r="M2" s="67" t="s">
        <v>139</v>
      </c>
      <c r="N2" s="68" t="s">
        <v>3</v>
      </c>
      <c r="O2" s="66" t="s">
        <v>138</v>
      </c>
      <c r="P2" s="67" t="s">
        <v>139</v>
      </c>
      <c r="Q2" s="68" t="s">
        <v>3</v>
      </c>
      <c r="R2" s="66" t="s">
        <v>138</v>
      </c>
      <c r="S2" s="67" t="s">
        <v>139</v>
      </c>
      <c r="T2" s="68" t="s">
        <v>3</v>
      </c>
      <c r="U2" s="66" t="s">
        <v>138</v>
      </c>
      <c r="V2" s="67" t="s">
        <v>139</v>
      </c>
      <c r="W2" s="68" t="s">
        <v>3</v>
      </c>
      <c r="X2" s="66" t="s">
        <v>138</v>
      </c>
      <c r="Y2" s="67" t="s">
        <v>139</v>
      </c>
      <c r="Z2" s="68" t="s">
        <v>3</v>
      </c>
      <c r="AA2" s="66" t="s">
        <v>138</v>
      </c>
      <c r="AB2" s="67" t="s">
        <v>139</v>
      </c>
      <c r="AC2" s="68" t="s">
        <v>3</v>
      </c>
      <c r="AD2" s="66" t="s">
        <v>138</v>
      </c>
      <c r="AE2" s="67" t="s">
        <v>139</v>
      </c>
      <c r="AF2" s="68" t="s">
        <v>3</v>
      </c>
      <c r="AG2" s="66" t="s">
        <v>138</v>
      </c>
      <c r="AH2" s="67" t="s">
        <v>139</v>
      </c>
      <c r="AI2" s="68" t="s">
        <v>3</v>
      </c>
      <c r="AJ2" s="66" t="s">
        <v>138</v>
      </c>
      <c r="AK2" s="67" t="s">
        <v>139</v>
      </c>
      <c r="AL2" s="68" t="s">
        <v>3</v>
      </c>
      <c r="AM2" s="66" t="s">
        <v>138</v>
      </c>
      <c r="AN2" s="67" t="s">
        <v>139</v>
      </c>
      <c r="AO2" s="68" t="s">
        <v>3</v>
      </c>
      <c r="AP2" s="66" t="s">
        <v>138</v>
      </c>
      <c r="AQ2" s="67" t="s">
        <v>139</v>
      </c>
      <c r="AR2" s="68" t="s">
        <v>3</v>
      </c>
      <c r="AS2" s="66" t="s">
        <v>138</v>
      </c>
      <c r="AT2" s="67" t="s">
        <v>139</v>
      </c>
      <c r="AU2" s="68" t="s">
        <v>3</v>
      </c>
      <c r="AV2" s="66" t="s">
        <v>138</v>
      </c>
      <c r="AW2" s="67" t="s">
        <v>139</v>
      </c>
      <c r="AX2" s="68" t="s">
        <v>3</v>
      </c>
      <c r="AY2" s="66" t="s">
        <v>138</v>
      </c>
      <c r="AZ2" s="67" t="s">
        <v>139</v>
      </c>
      <c r="BA2" s="68" t="s">
        <v>3</v>
      </c>
      <c r="BB2" s="66" t="s">
        <v>138</v>
      </c>
      <c r="BC2" s="67" t="s">
        <v>139</v>
      </c>
      <c r="BD2" s="68" t="s">
        <v>3</v>
      </c>
      <c r="BE2" s="66" t="s">
        <v>138</v>
      </c>
      <c r="BF2" s="67" t="s">
        <v>139</v>
      </c>
      <c r="BG2" s="68" t="s">
        <v>3</v>
      </c>
      <c r="BH2" s="66" t="s">
        <v>138</v>
      </c>
      <c r="BI2" s="67" t="s">
        <v>139</v>
      </c>
      <c r="BJ2" s="68" t="s">
        <v>3</v>
      </c>
      <c r="BK2" s="66" t="s">
        <v>138</v>
      </c>
      <c r="BL2" s="67" t="s">
        <v>139</v>
      </c>
      <c r="BM2" s="68" t="s">
        <v>3</v>
      </c>
      <c r="BN2" s="66" t="s">
        <v>138</v>
      </c>
      <c r="BO2" s="67" t="s">
        <v>139</v>
      </c>
      <c r="BP2" s="68" t="s">
        <v>3</v>
      </c>
      <c r="BQ2" s="66" t="s">
        <v>138</v>
      </c>
      <c r="BR2" s="67" t="s">
        <v>139</v>
      </c>
      <c r="BS2" s="68" t="s">
        <v>3</v>
      </c>
      <c r="BT2" s="66" t="s">
        <v>138</v>
      </c>
      <c r="BU2" s="67" t="s">
        <v>139</v>
      </c>
      <c r="BV2" s="68" t="s">
        <v>3</v>
      </c>
      <c r="BW2" s="66" t="s">
        <v>138</v>
      </c>
      <c r="BX2" s="67" t="s">
        <v>139</v>
      </c>
      <c r="BY2" s="68" t="s">
        <v>3</v>
      </c>
      <c r="BZ2" s="66" t="s">
        <v>138</v>
      </c>
      <c r="CA2" s="67" t="s">
        <v>139</v>
      </c>
      <c r="CB2" s="68" t="s">
        <v>3</v>
      </c>
      <c r="CC2" s="66" t="s">
        <v>138</v>
      </c>
      <c r="CD2" s="67" t="s">
        <v>139</v>
      </c>
      <c r="CE2" s="68" t="s">
        <v>3</v>
      </c>
      <c r="CF2" s="66" t="s">
        <v>138</v>
      </c>
      <c r="CG2" s="67" t="s">
        <v>139</v>
      </c>
      <c r="CH2" s="68" t="s">
        <v>3</v>
      </c>
      <c r="CI2" s="66" t="s">
        <v>138</v>
      </c>
      <c r="CJ2" s="67" t="s">
        <v>139</v>
      </c>
      <c r="CK2" s="68" t="s">
        <v>3</v>
      </c>
      <c r="CL2" s="66" t="s">
        <v>138</v>
      </c>
      <c r="CM2" s="67" t="s">
        <v>139</v>
      </c>
      <c r="CN2" s="68" t="s">
        <v>3</v>
      </c>
      <c r="CO2" s="66" t="s">
        <v>138</v>
      </c>
      <c r="CP2" s="67" t="s">
        <v>139</v>
      </c>
      <c r="CQ2" s="68" t="s">
        <v>3</v>
      </c>
      <c r="CR2" s="66" t="s">
        <v>138</v>
      </c>
      <c r="CS2" s="67" t="s">
        <v>139</v>
      </c>
      <c r="CT2" s="68" t="s">
        <v>3</v>
      </c>
      <c r="CU2" s="66" t="s">
        <v>138</v>
      </c>
      <c r="CV2" s="67" t="s">
        <v>139</v>
      </c>
      <c r="CW2" s="68" t="s">
        <v>3</v>
      </c>
      <c r="CX2" s="67" t="s">
        <v>105</v>
      </c>
      <c r="CY2" s="68" t="s">
        <v>3</v>
      </c>
      <c r="CZ2" s="67" t="s">
        <v>18</v>
      </c>
      <c r="DA2" s="77" t="s">
        <v>47</v>
      </c>
      <c r="DB2" s="78" t="s">
        <v>14</v>
      </c>
    </row>
    <row r="3" spans="1:107" ht="15" customHeight="1" x14ac:dyDescent="0.35">
      <c r="A3" s="14" t="s">
        <v>270</v>
      </c>
      <c r="B3" s="14" t="s">
        <v>1730</v>
      </c>
      <c r="C3" s="14">
        <v>0</v>
      </c>
      <c r="D3" s="14" t="s">
        <v>1731</v>
      </c>
      <c r="E3" s="14" t="s">
        <v>25</v>
      </c>
      <c r="F3" s="14" t="s">
        <v>26</v>
      </c>
      <c r="G3" s="15">
        <v>3.1802727279999997E-3</v>
      </c>
      <c r="H3" s="16">
        <v>4.72</v>
      </c>
      <c r="I3" s="17">
        <v>5000</v>
      </c>
      <c r="J3" s="18">
        <f t="shared" ref="J3:J66" si="0">I3*H3</f>
        <v>23600</v>
      </c>
      <c r="K3" s="19">
        <f t="shared" ref="K3:K66" si="1">I3*G3</f>
        <v>15.90136364</v>
      </c>
      <c r="L3" s="17">
        <v>5000</v>
      </c>
      <c r="M3" s="18">
        <f t="shared" ref="M3:M66" si="2">L3*H3</f>
        <v>23600</v>
      </c>
      <c r="N3" s="19">
        <f t="shared" ref="N3:N66" si="3">L3*G3</f>
        <v>15.90136364</v>
      </c>
      <c r="O3" s="17">
        <v>5000</v>
      </c>
      <c r="P3" s="18">
        <f t="shared" ref="P3:P66" si="4">O3*H3</f>
        <v>23600</v>
      </c>
      <c r="Q3" s="19">
        <f t="shared" ref="Q3:Q66" si="5">O3*G3</f>
        <v>15.90136364</v>
      </c>
      <c r="R3" s="17">
        <v>5000</v>
      </c>
      <c r="S3" s="18">
        <f t="shared" ref="S3:S66" si="6">R3*H3</f>
        <v>23600</v>
      </c>
      <c r="T3" s="19">
        <f t="shared" ref="T3:T66" si="7">R3*G3</f>
        <v>15.90136364</v>
      </c>
      <c r="U3" s="17">
        <v>5000</v>
      </c>
      <c r="V3" s="18">
        <f t="shared" ref="V3:V66" si="8">U3*H3</f>
        <v>23600</v>
      </c>
      <c r="W3" s="19">
        <f t="shared" ref="W3:W66" si="9">U3*G3</f>
        <v>15.90136364</v>
      </c>
      <c r="X3" s="17">
        <v>5000</v>
      </c>
      <c r="Y3" s="18">
        <f t="shared" ref="Y3:Y66" si="10">X3*H3</f>
        <v>23600</v>
      </c>
      <c r="Z3" s="19">
        <f t="shared" ref="Z3:Z66" si="11">X3*G3</f>
        <v>15.90136364</v>
      </c>
      <c r="AA3" s="17">
        <v>5000</v>
      </c>
      <c r="AB3" s="18">
        <f t="shared" ref="AB3:AB66" si="12">AA3*H3</f>
        <v>23600</v>
      </c>
      <c r="AC3" s="19">
        <f t="shared" ref="AC3:AC66" si="13">AA3*G3</f>
        <v>15.90136364</v>
      </c>
      <c r="AD3" s="17">
        <v>5000</v>
      </c>
      <c r="AE3" s="18">
        <f t="shared" ref="AE3:AE66" si="14">AD3*H3</f>
        <v>23600</v>
      </c>
      <c r="AF3" s="19">
        <f t="shared" ref="AF3:AF66" si="15">AD3*G3</f>
        <v>15.90136364</v>
      </c>
      <c r="AG3" s="17">
        <v>5000</v>
      </c>
      <c r="AH3" s="18">
        <f t="shared" ref="AH3:AH66" si="16">AG3*H3</f>
        <v>23600</v>
      </c>
      <c r="AI3" s="19">
        <f t="shared" ref="AI3:AI66" si="17">AG3*G3</f>
        <v>15.90136364</v>
      </c>
      <c r="AJ3" s="17">
        <v>5000</v>
      </c>
      <c r="AK3" s="18">
        <f t="shared" ref="AK3:AK66" si="18">AJ3*H3</f>
        <v>23600</v>
      </c>
      <c r="AL3" s="19">
        <f t="shared" ref="AL3:AL66" si="19">AJ3*G3</f>
        <v>15.90136364</v>
      </c>
      <c r="AM3" s="17">
        <v>5000</v>
      </c>
      <c r="AN3" s="18">
        <f t="shared" ref="AN3:AN66" si="20">AM3*H3</f>
        <v>23600</v>
      </c>
      <c r="AO3" s="19">
        <f t="shared" ref="AO3:AO66" si="21">AM3*G3</f>
        <v>15.90136364</v>
      </c>
      <c r="AP3" s="17">
        <v>5000</v>
      </c>
      <c r="AQ3" s="18">
        <f t="shared" ref="AQ3:AQ66" si="22">AP3*H3</f>
        <v>23600</v>
      </c>
      <c r="AR3" s="19">
        <f t="shared" ref="AR3:AR66" si="23">AP3*G3</f>
        <v>15.90136364</v>
      </c>
      <c r="AS3" s="17">
        <v>5000</v>
      </c>
      <c r="AT3" s="18">
        <f t="shared" ref="AT3:AT66" si="24">AS3*H3</f>
        <v>23600</v>
      </c>
      <c r="AU3" s="19">
        <f t="shared" ref="AU3:AU66" si="25">AS3*G3</f>
        <v>15.90136364</v>
      </c>
      <c r="AV3" s="17">
        <v>5000</v>
      </c>
      <c r="AW3" s="18">
        <f t="shared" ref="AW3:AW66" si="26">AV3*H3</f>
        <v>23600</v>
      </c>
      <c r="AX3" s="19">
        <f t="shared" ref="AX3:AX66" si="27">AV3*G3</f>
        <v>15.90136364</v>
      </c>
      <c r="AY3" s="17">
        <v>5000</v>
      </c>
      <c r="AZ3" s="18">
        <f t="shared" ref="AZ3:AZ66" si="28">AY3*H3</f>
        <v>23600</v>
      </c>
      <c r="BA3" s="19">
        <f t="shared" ref="BA3:BA66" si="29">AY3*G3</f>
        <v>15.90136364</v>
      </c>
      <c r="BB3" s="17">
        <v>5000</v>
      </c>
      <c r="BC3" s="18">
        <f t="shared" ref="BC3:BC66" si="30">BB3*H3</f>
        <v>23600</v>
      </c>
      <c r="BD3" s="19">
        <f t="shared" ref="BD3:BD66" si="31">BB3*G3</f>
        <v>15.90136364</v>
      </c>
      <c r="BE3" s="17">
        <v>5000</v>
      </c>
      <c r="BF3" s="18">
        <f t="shared" ref="BF3:BF66" si="32">BE3*H3</f>
        <v>23600</v>
      </c>
      <c r="BG3" s="19">
        <f t="shared" ref="BG3:BG66" si="33">BE3*G3</f>
        <v>15.90136364</v>
      </c>
      <c r="BH3" s="17">
        <v>5000</v>
      </c>
      <c r="BI3" s="18">
        <f t="shared" ref="BI3:BI66" si="34">BH3*H3</f>
        <v>23600</v>
      </c>
      <c r="BJ3" s="19">
        <f t="shared" ref="BJ3:BJ66" si="35">BH3*G3</f>
        <v>15.90136364</v>
      </c>
      <c r="BK3" s="17">
        <v>5000</v>
      </c>
      <c r="BL3" s="18">
        <f t="shared" ref="BL3:BL66" si="36">BK3*H3</f>
        <v>23600</v>
      </c>
      <c r="BM3" s="19">
        <f t="shared" ref="BM3:BM66" si="37">BK3*G3</f>
        <v>15.90136364</v>
      </c>
      <c r="BN3" s="17">
        <v>5000</v>
      </c>
      <c r="BO3" s="18">
        <f t="shared" ref="BO3:BO66" si="38">BN3*H3</f>
        <v>23600</v>
      </c>
      <c r="BP3" s="19">
        <f t="shared" ref="BP3:BP66" si="39">BN3*G3</f>
        <v>15.90136364</v>
      </c>
      <c r="BQ3" s="17">
        <v>5000</v>
      </c>
      <c r="BR3" s="18">
        <f t="shared" ref="BR3:BR66" si="40">BQ3*H3</f>
        <v>23600</v>
      </c>
      <c r="BS3" s="19">
        <f t="shared" ref="BS3:BS66" si="41">BQ3*G3</f>
        <v>15.90136364</v>
      </c>
      <c r="BT3" s="17">
        <v>5000</v>
      </c>
      <c r="BU3" s="18">
        <f t="shared" ref="BU3:BU66" si="42">BT3*H3</f>
        <v>23600</v>
      </c>
      <c r="BV3" s="19">
        <f t="shared" ref="BV3:BV66" si="43">BT3*G3</f>
        <v>15.90136364</v>
      </c>
      <c r="BW3" s="17">
        <v>5000</v>
      </c>
      <c r="BX3" s="18">
        <f t="shared" ref="BX3:BX66" si="44">BW3*H3</f>
        <v>23600</v>
      </c>
      <c r="BY3" s="19">
        <f t="shared" ref="BY3:BY66" si="45">BW3*G3</f>
        <v>15.90136364</v>
      </c>
      <c r="BZ3" s="17">
        <v>5000</v>
      </c>
      <c r="CA3" s="18">
        <f t="shared" ref="CA3:CA66" si="46">BZ3*H3</f>
        <v>23600</v>
      </c>
      <c r="CB3" s="19">
        <f t="shared" ref="CB3:CB66" si="47">BZ3*G3</f>
        <v>15.90136364</v>
      </c>
      <c r="CC3" s="17">
        <v>5000</v>
      </c>
      <c r="CD3" s="18">
        <f t="shared" ref="CD3:CD66" si="48">CC3*H3</f>
        <v>23600</v>
      </c>
      <c r="CE3" s="19">
        <f t="shared" ref="CE3:CE66" si="49">CC3*G3</f>
        <v>15.90136364</v>
      </c>
      <c r="CF3" s="17">
        <v>5000</v>
      </c>
      <c r="CG3" s="18">
        <f t="shared" ref="CG3:CG66" si="50">CF3*H3</f>
        <v>23600</v>
      </c>
      <c r="CH3" s="19">
        <f t="shared" ref="CH3:CH66" si="51">CF3*G3</f>
        <v>15.90136364</v>
      </c>
      <c r="CI3" s="17">
        <v>5000</v>
      </c>
      <c r="CJ3" s="18">
        <f t="shared" ref="CJ3:CJ66" si="52">CI3*H3</f>
        <v>23600</v>
      </c>
      <c r="CK3" s="19">
        <f t="shared" ref="CK3:CK66" si="53">CI3*G3</f>
        <v>15.90136364</v>
      </c>
      <c r="CL3" s="17">
        <v>5000</v>
      </c>
      <c r="CM3" s="18">
        <f t="shared" ref="CM3:CM66" si="54">CL3*H3</f>
        <v>23600</v>
      </c>
      <c r="CN3" s="19">
        <f t="shared" ref="CN3:CN66" si="55">CL3*G3</f>
        <v>15.90136364</v>
      </c>
      <c r="CO3" s="17">
        <v>5000</v>
      </c>
      <c r="CP3" s="18">
        <f t="shared" ref="CP3:CP66" si="56">CO3*H3</f>
        <v>23600</v>
      </c>
      <c r="CQ3" s="19">
        <f t="shared" ref="CQ3:CQ66" si="57">CO3*G3</f>
        <v>15.90136364</v>
      </c>
      <c r="CR3" s="17">
        <v>5000</v>
      </c>
      <c r="CS3" s="18">
        <f t="shared" ref="CS3:CS66" si="58">CR3*H3</f>
        <v>23600</v>
      </c>
      <c r="CT3" s="19">
        <f t="shared" ref="CT3:CT66" si="59">CR3*G3</f>
        <v>15.90136364</v>
      </c>
      <c r="CU3" s="17">
        <v>5000</v>
      </c>
      <c r="CV3" s="18">
        <f t="shared" ref="CV3:CV66" si="60">CU3*H3</f>
        <v>23600</v>
      </c>
      <c r="CW3" s="19">
        <f t="shared" ref="CW3:CW66" si="61">CU3*G3</f>
        <v>15.90136364</v>
      </c>
      <c r="CX3" s="20">
        <f>AVERAGE(CM3,CJ3,CG3,CD3,CA3,BX3,BU3,BR3,BO3,BL3,BI3,BF3,BC3,AZ3,AW3,AT3,AQ3,AN3,AK3,AH3,AE3,AB3,Y3,V3,S3,P3,M3,J3,CS3,CP3,CV3)</f>
        <v>23600</v>
      </c>
      <c r="CY3" s="57">
        <f>AVERAGE(CN3,CK3,CH3,CE3,CB3,BY3,BV3,BS3,BP3,BM3,BJ3,BG3,BD3,BA3,AX3,AU3,AR3,AO3,AL3,AI3,AF3,AC3,Z3,W3,T3,Q3,N3,K3,CQ3,CT3,CW3)</f>
        <v>15.90136364</v>
      </c>
      <c r="CZ3" s="21">
        <f t="shared" ref="CZ3:CZ66" si="62">CX3*0.28%</f>
        <v>66.080000000000013</v>
      </c>
      <c r="DA3" s="21">
        <f t="shared" ref="DA3:DA66" si="63">CY3*18</f>
        <v>286.22454551999999</v>
      </c>
      <c r="DB3" s="13">
        <f t="shared" ref="DB3:DB66" si="64">CZ3+DA3</f>
        <v>352.30454552000003</v>
      </c>
      <c r="DC3" s="4"/>
    </row>
    <row r="4" spans="1:107" ht="15" customHeight="1" x14ac:dyDescent="0.35">
      <c r="A4" s="14" t="s">
        <v>53</v>
      </c>
      <c r="B4" s="14" t="s">
        <v>2721</v>
      </c>
      <c r="C4" s="14">
        <v>0</v>
      </c>
      <c r="D4" s="14" t="s">
        <v>2722</v>
      </c>
      <c r="E4" s="14" t="s">
        <v>4</v>
      </c>
      <c r="F4" s="14" t="s">
        <v>4</v>
      </c>
      <c r="G4" s="15">
        <v>2.9106E-2</v>
      </c>
      <c r="H4" s="16">
        <v>480</v>
      </c>
      <c r="I4" s="17">
        <v>0</v>
      </c>
      <c r="J4" s="18">
        <f t="shared" si="0"/>
        <v>0</v>
      </c>
      <c r="K4" s="19">
        <f t="shared" si="1"/>
        <v>0</v>
      </c>
      <c r="L4" s="17">
        <v>0</v>
      </c>
      <c r="M4" s="18">
        <f t="shared" si="2"/>
        <v>0</v>
      </c>
      <c r="N4" s="19">
        <f t="shared" si="3"/>
        <v>0</v>
      </c>
      <c r="O4" s="17">
        <v>0</v>
      </c>
      <c r="P4" s="18">
        <f t="shared" si="4"/>
        <v>0</v>
      </c>
      <c r="Q4" s="19">
        <f t="shared" si="5"/>
        <v>0</v>
      </c>
      <c r="R4" s="17">
        <v>0</v>
      </c>
      <c r="S4" s="18">
        <f t="shared" si="6"/>
        <v>0</v>
      </c>
      <c r="T4" s="19">
        <f t="shared" si="7"/>
        <v>0</v>
      </c>
      <c r="U4" s="17">
        <v>0</v>
      </c>
      <c r="V4" s="18">
        <f t="shared" si="8"/>
        <v>0</v>
      </c>
      <c r="W4" s="19">
        <f t="shared" si="9"/>
        <v>0</v>
      </c>
      <c r="X4" s="17">
        <v>0</v>
      </c>
      <c r="Y4" s="18">
        <f t="shared" si="10"/>
        <v>0</v>
      </c>
      <c r="Z4" s="19">
        <f t="shared" si="11"/>
        <v>0</v>
      </c>
      <c r="AA4" s="17">
        <v>0</v>
      </c>
      <c r="AB4" s="18">
        <f t="shared" si="12"/>
        <v>0</v>
      </c>
      <c r="AC4" s="19">
        <f t="shared" si="13"/>
        <v>0</v>
      </c>
      <c r="AD4" s="17">
        <v>0</v>
      </c>
      <c r="AE4" s="18">
        <f t="shared" si="14"/>
        <v>0</v>
      </c>
      <c r="AF4" s="19">
        <f t="shared" si="15"/>
        <v>0</v>
      </c>
      <c r="AG4" s="17">
        <v>0</v>
      </c>
      <c r="AH4" s="18">
        <f t="shared" si="16"/>
        <v>0</v>
      </c>
      <c r="AI4" s="19">
        <f t="shared" si="17"/>
        <v>0</v>
      </c>
      <c r="AJ4" s="17">
        <v>0</v>
      </c>
      <c r="AK4" s="18">
        <f t="shared" si="18"/>
        <v>0</v>
      </c>
      <c r="AL4" s="19">
        <f t="shared" si="19"/>
        <v>0</v>
      </c>
      <c r="AM4" s="17">
        <v>0</v>
      </c>
      <c r="AN4" s="18">
        <f t="shared" si="20"/>
        <v>0</v>
      </c>
      <c r="AO4" s="19">
        <f t="shared" si="21"/>
        <v>0</v>
      </c>
      <c r="AP4" s="17">
        <v>4</v>
      </c>
      <c r="AQ4" s="18">
        <f t="shared" si="22"/>
        <v>1920</v>
      </c>
      <c r="AR4" s="19">
        <f t="shared" si="23"/>
        <v>0.116424</v>
      </c>
      <c r="AS4" s="17">
        <v>4</v>
      </c>
      <c r="AT4" s="18">
        <f t="shared" si="24"/>
        <v>1920</v>
      </c>
      <c r="AU4" s="19">
        <f t="shared" si="25"/>
        <v>0.116424</v>
      </c>
      <c r="AV4" s="17">
        <v>4</v>
      </c>
      <c r="AW4" s="18">
        <f t="shared" si="26"/>
        <v>1920</v>
      </c>
      <c r="AX4" s="19">
        <f t="shared" si="27"/>
        <v>0.116424</v>
      </c>
      <c r="AY4" s="17">
        <v>4</v>
      </c>
      <c r="AZ4" s="18">
        <f t="shared" si="28"/>
        <v>1920</v>
      </c>
      <c r="BA4" s="19">
        <f t="shared" si="29"/>
        <v>0.116424</v>
      </c>
      <c r="BB4" s="17">
        <v>4</v>
      </c>
      <c r="BC4" s="18">
        <f t="shared" si="30"/>
        <v>1920</v>
      </c>
      <c r="BD4" s="19">
        <f t="shared" si="31"/>
        <v>0.116424</v>
      </c>
      <c r="BE4" s="17">
        <v>4</v>
      </c>
      <c r="BF4" s="18">
        <f t="shared" si="32"/>
        <v>1920</v>
      </c>
      <c r="BG4" s="19">
        <f t="shared" si="33"/>
        <v>0.116424</v>
      </c>
      <c r="BH4" s="17">
        <v>4</v>
      </c>
      <c r="BI4" s="18">
        <f t="shared" si="34"/>
        <v>1920</v>
      </c>
      <c r="BJ4" s="19">
        <f t="shared" si="35"/>
        <v>0.116424</v>
      </c>
      <c r="BK4" s="17">
        <v>4</v>
      </c>
      <c r="BL4" s="18">
        <f t="shared" si="36"/>
        <v>1920</v>
      </c>
      <c r="BM4" s="19">
        <f t="shared" si="37"/>
        <v>0.116424</v>
      </c>
      <c r="BN4" s="17">
        <v>4</v>
      </c>
      <c r="BO4" s="18">
        <f t="shared" si="38"/>
        <v>1920</v>
      </c>
      <c r="BP4" s="19">
        <f t="shared" si="39"/>
        <v>0.116424</v>
      </c>
      <c r="BQ4" s="17">
        <v>4</v>
      </c>
      <c r="BR4" s="18">
        <f t="shared" si="40"/>
        <v>1920</v>
      </c>
      <c r="BS4" s="19">
        <f t="shared" si="41"/>
        <v>0.116424</v>
      </c>
      <c r="BT4" s="17">
        <v>4</v>
      </c>
      <c r="BU4" s="18">
        <f t="shared" si="42"/>
        <v>1920</v>
      </c>
      <c r="BV4" s="19">
        <f t="shared" si="43"/>
        <v>0.116424</v>
      </c>
      <c r="BW4" s="17">
        <v>4</v>
      </c>
      <c r="BX4" s="18">
        <f t="shared" si="44"/>
        <v>1920</v>
      </c>
      <c r="BY4" s="19">
        <f t="shared" si="45"/>
        <v>0.116424</v>
      </c>
      <c r="BZ4" s="17">
        <v>4</v>
      </c>
      <c r="CA4" s="18">
        <f t="shared" si="46"/>
        <v>1920</v>
      </c>
      <c r="CB4" s="19">
        <f t="shared" si="47"/>
        <v>0.116424</v>
      </c>
      <c r="CC4" s="17">
        <v>4</v>
      </c>
      <c r="CD4" s="18">
        <f t="shared" si="48"/>
        <v>1920</v>
      </c>
      <c r="CE4" s="19">
        <f t="shared" si="49"/>
        <v>0.116424</v>
      </c>
      <c r="CF4" s="17">
        <v>4</v>
      </c>
      <c r="CG4" s="18">
        <f t="shared" si="50"/>
        <v>1920</v>
      </c>
      <c r="CH4" s="19">
        <f t="shared" si="51"/>
        <v>0.116424</v>
      </c>
      <c r="CI4" s="17">
        <v>4</v>
      </c>
      <c r="CJ4" s="18">
        <f t="shared" si="52"/>
        <v>1920</v>
      </c>
      <c r="CK4" s="19">
        <f t="shared" si="53"/>
        <v>0.116424</v>
      </c>
      <c r="CL4" s="17">
        <v>4</v>
      </c>
      <c r="CM4" s="18">
        <f t="shared" si="54"/>
        <v>1920</v>
      </c>
      <c r="CN4" s="19">
        <f t="shared" si="55"/>
        <v>0.116424</v>
      </c>
      <c r="CO4" s="17">
        <v>4</v>
      </c>
      <c r="CP4" s="18">
        <f t="shared" si="56"/>
        <v>1920</v>
      </c>
      <c r="CQ4" s="19">
        <f t="shared" si="57"/>
        <v>0.116424</v>
      </c>
      <c r="CR4" s="17">
        <v>4</v>
      </c>
      <c r="CS4" s="18">
        <f t="shared" si="58"/>
        <v>1920</v>
      </c>
      <c r="CT4" s="19">
        <f t="shared" si="59"/>
        <v>0.116424</v>
      </c>
      <c r="CU4" s="17">
        <v>4</v>
      </c>
      <c r="CV4" s="18">
        <f t="shared" si="60"/>
        <v>1920</v>
      </c>
      <c r="CW4" s="19">
        <f t="shared" si="61"/>
        <v>0.116424</v>
      </c>
      <c r="CX4" s="20">
        <f t="shared" ref="CX4:CX67" si="65">AVERAGE(CM4,CJ4,CG4,CD4,CA4,BX4,BU4,BR4,BO4,BL4,BI4,BF4,BC4,AZ4,AW4,AT4,AQ4,AN4,AK4,AH4,AE4,AB4,Y4,V4,S4,P4,M4,J4,CS4,CP4,CV4)</f>
        <v>1238.7096774193549</v>
      </c>
      <c r="CY4" s="57">
        <f t="shared" ref="CY4:CY67" si="66">AVERAGE(CN4,CK4,CH4,CE4,CB4,BY4,BV4,BS4,BP4,BM4,BJ4,BG4,BD4,BA4,AX4,AU4,AR4,AO4,AL4,AI4,AF4,AC4,Z4,W4,T4,Q4,N4,K4,CQ4,CT4,CW4)</f>
        <v>7.5112258064516144E-2</v>
      </c>
      <c r="CZ4" s="21">
        <f t="shared" si="62"/>
        <v>3.4683870967741943</v>
      </c>
      <c r="DA4" s="21">
        <f t="shared" si="63"/>
        <v>1.3520206451612906</v>
      </c>
      <c r="DB4" s="13">
        <f t="shared" si="64"/>
        <v>4.8204077419354849</v>
      </c>
      <c r="DC4" s="4"/>
    </row>
    <row r="5" spans="1:107" ht="15" customHeight="1" x14ac:dyDescent="0.35">
      <c r="A5" s="14" t="s">
        <v>53</v>
      </c>
      <c r="B5" s="14" t="s">
        <v>2723</v>
      </c>
      <c r="C5" s="14">
        <v>0</v>
      </c>
      <c r="D5" s="14" t="s">
        <v>2724</v>
      </c>
      <c r="E5" s="14" t="s">
        <v>4</v>
      </c>
      <c r="F5" s="14" t="s">
        <v>4</v>
      </c>
      <c r="G5" s="15">
        <v>2.9106E-2</v>
      </c>
      <c r="H5" s="16">
        <v>480</v>
      </c>
      <c r="I5" s="17">
        <v>0</v>
      </c>
      <c r="J5" s="18">
        <f t="shared" si="0"/>
        <v>0</v>
      </c>
      <c r="K5" s="19">
        <f t="shared" si="1"/>
        <v>0</v>
      </c>
      <c r="L5" s="17">
        <v>0</v>
      </c>
      <c r="M5" s="18">
        <f t="shared" si="2"/>
        <v>0</v>
      </c>
      <c r="N5" s="19">
        <f t="shared" si="3"/>
        <v>0</v>
      </c>
      <c r="O5" s="17">
        <v>0</v>
      </c>
      <c r="P5" s="18">
        <f t="shared" si="4"/>
        <v>0</v>
      </c>
      <c r="Q5" s="19">
        <f t="shared" si="5"/>
        <v>0</v>
      </c>
      <c r="R5" s="17">
        <v>0</v>
      </c>
      <c r="S5" s="18">
        <f t="shared" si="6"/>
        <v>0</v>
      </c>
      <c r="T5" s="19">
        <f t="shared" si="7"/>
        <v>0</v>
      </c>
      <c r="U5" s="17">
        <v>0</v>
      </c>
      <c r="V5" s="18">
        <f t="shared" si="8"/>
        <v>0</v>
      </c>
      <c r="W5" s="19">
        <f t="shared" si="9"/>
        <v>0</v>
      </c>
      <c r="X5" s="17">
        <v>0</v>
      </c>
      <c r="Y5" s="18">
        <f t="shared" si="10"/>
        <v>0</v>
      </c>
      <c r="Z5" s="19">
        <f t="shared" si="11"/>
        <v>0</v>
      </c>
      <c r="AA5" s="17">
        <v>0</v>
      </c>
      <c r="AB5" s="18">
        <f t="shared" si="12"/>
        <v>0</v>
      </c>
      <c r="AC5" s="19">
        <f t="shared" si="13"/>
        <v>0</v>
      </c>
      <c r="AD5" s="17">
        <v>0</v>
      </c>
      <c r="AE5" s="18">
        <f t="shared" si="14"/>
        <v>0</v>
      </c>
      <c r="AF5" s="19">
        <f t="shared" si="15"/>
        <v>0</v>
      </c>
      <c r="AG5" s="17">
        <v>0</v>
      </c>
      <c r="AH5" s="18">
        <f t="shared" si="16"/>
        <v>0</v>
      </c>
      <c r="AI5" s="19">
        <f t="shared" si="17"/>
        <v>0</v>
      </c>
      <c r="AJ5" s="17">
        <v>0</v>
      </c>
      <c r="AK5" s="18">
        <f t="shared" si="18"/>
        <v>0</v>
      </c>
      <c r="AL5" s="19">
        <f t="shared" si="19"/>
        <v>0</v>
      </c>
      <c r="AM5" s="17">
        <v>0</v>
      </c>
      <c r="AN5" s="18">
        <f t="shared" si="20"/>
        <v>0</v>
      </c>
      <c r="AO5" s="19">
        <f t="shared" si="21"/>
        <v>0</v>
      </c>
      <c r="AP5" s="17">
        <v>4</v>
      </c>
      <c r="AQ5" s="18">
        <f t="shared" si="22"/>
        <v>1920</v>
      </c>
      <c r="AR5" s="19">
        <f t="shared" si="23"/>
        <v>0.116424</v>
      </c>
      <c r="AS5" s="17">
        <v>4</v>
      </c>
      <c r="AT5" s="18">
        <f t="shared" si="24"/>
        <v>1920</v>
      </c>
      <c r="AU5" s="19">
        <f t="shared" si="25"/>
        <v>0.116424</v>
      </c>
      <c r="AV5" s="17">
        <v>4</v>
      </c>
      <c r="AW5" s="18">
        <f t="shared" si="26"/>
        <v>1920</v>
      </c>
      <c r="AX5" s="19">
        <f t="shared" si="27"/>
        <v>0.116424</v>
      </c>
      <c r="AY5" s="17">
        <v>4</v>
      </c>
      <c r="AZ5" s="18">
        <f t="shared" si="28"/>
        <v>1920</v>
      </c>
      <c r="BA5" s="19">
        <f t="shared" si="29"/>
        <v>0.116424</v>
      </c>
      <c r="BB5" s="17">
        <v>4</v>
      </c>
      <c r="BC5" s="18">
        <f t="shared" si="30"/>
        <v>1920</v>
      </c>
      <c r="BD5" s="19">
        <f t="shared" si="31"/>
        <v>0.116424</v>
      </c>
      <c r="BE5" s="17">
        <v>4</v>
      </c>
      <c r="BF5" s="18">
        <f t="shared" si="32"/>
        <v>1920</v>
      </c>
      <c r="BG5" s="19">
        <f t="shared" si="33"/>
        <v>0.116424</v>
      </c>
      <c r="BH5" s="17">
        <v>4</v>
      </c>
      <c r="BI5" s="18">
        <f t="shared" si="34"/>
        <v>1920</v>
      </c>
      <c r="BJ5" s="19">
        <f t="shared" si="35"/>
        <v>0.116424</v>
      </c>
      <c r="BK5" s="17">
        <v>4</v>
      </c>
      <c r="BL5" s="18">
        <f t="shared" si="36"/>
        <v>1920</v>
      </c>
      <c r="BM5" s="19">
        <f t="shared" si="37"/>
        <v>0.116424</v>
      </c>
      <c r="BN5" s="17">
        <v>4</v>
      </c>
      <c r="BO5" s="18">
        <f t="shared" si="38"/>
        <v>1920</v>
      </c>
      <c r="BP5" s="19">
        <f t="shared" si="39"/>
        <v>0.116424</v>
      </c>
      <c r="BQ5" s="17">
        <v>4</v>
      </c>
      <c r="BR5" s="18">
        <f t="shared" si="40"/>
        <v>1920</v>
      </c>
      <c r="BS5" s="19">
        <f t="shared" si="41"/>
        <v>0.116424</v>
      </c>
      <c r="BT5" s="17">
        <v>4</v>
      </c>
      <c r="BU5" s="18">
        <f t="shared" si="42"/>
        <v>1920</v>
      </c>
      <c r="BV5" s="19">
        <f t="shared" si="43"/>
        <v>0.116424</v>
      </c>
      <c r="BW5" s="17">
        <v>4</v>
      </c>
      <c r="BX5" s="18">
        <f t="shared" si="44"/>
        <v>1920</v>
      </c>
      <c r="BY5" s="19">
        <f t="shared" si="45"/>
        <v>0.116424</v>
      </c>
      <c r="BZ5" s="17">
        <v>4</v>
      </c>
      <c r="CA5" s="18">
        <f t="shared" si="46"/>
        <v>1920</v>
      </c>
      <c r="CB5" s="19">
        <f t="shared" si="47"/>
        <v>0.116424</v>
      </c>
      <c r="CC5" s="17">
        <v>4</v>
      </c>
      <c r="CD5" s="18">
        <f t="shared" si="48"/>
        <v>1920</v>
      </c>
      <c r="CE5" s="19">
        <f t="shared" si="49"/>
        <v>0.116424</v>
      </c>
      <c r="CF5" s="17">
        <v>4</v>
      </c>
      <c r="CG5" s="18">
        <f t="shared" si="50"/>
        <v>1920</v>
      </c>
      <c r="CH5" s="19">
        <f t="shared" si="51"/>
        <v>0.116424</v>
      </c>
      <c r="CI5" s="17">
        <v>4</v>
      </c>
      <c r="CJ5" s="18">
        <f t="shared" si="52"/>
        <v>1920</v>
      </c>
      <c r="CK5" s="19">
        <f t="shared" si="53"/>
        <v>0.116424</v>
      </c>
      <c r="CL5" s="17">
        <v>4</v>
      </c>
      <c r="CM5" s="18">
        <f t="shared" si="54"/>
        <v>1920</v>
      </c>
      <c r="CN5" s="19">
        <f t="shared" si="55"/>
        <v>0.116424</v>
      </c>
      <c r="CO5" s="17">
        <v>4</v>
      </c>
      <c r="CP5" s="18">
        <f t="shared" si="56"/>
        <v>1920</v>
      </c>
      <c r="CQ5" s="19">
        <f t="shared" si="57"/>
        <v>0.116424</v>
      </c>
      <c r="CR5" s="17">
        <v>4</v>
      </c>
      <c r="CS5" s="18">
        <f t="shared" si="58"/>
        <v>1920</v>
      </c>
      <c r="CT5" s="19">
        <f t="shared" si="59"/>
        <v>0.116424</v>
      </c>
      <c r="CU5" s="17">
        <v>4</v>
      </c>
      <c r="CV5" s="18">
        <f t="shared" si="60"/>
        <v>1920</v>
      </c>
      <c r="CW5" s="19">
        <f t="shared" si="61"/>
        <v>0.116424</v>
      </c>
      <c r="CX5" s="20">
        <f t="shared" si="65"/>
        <v>1238.7096774193549</v>
      </c>
      <c r="CY5" s="57">
        <f t="shared" si="66"/>
        <v>7.5112258064516144E-2</v>
      </c>
      <c r="CZ5" s="21">
        <f t="shared" si="62"/>
        <v>3.4683870967741943</v>
      </c>
      <c r="DA5" s="21">
        <f t="shared" si="63"/>
        <v>1.3520206451612906</v>
      </c>
      <c r="DB5" s="13">
        <f t="shared" si="64"/>
        <v>4.8204077419354849</v>
      </c>
      <c r="DC5" s="4"/>
    </row>
    <row r="6" spans="1:107" ht="15" customHeight="1" x14ac:dyDescent="0.35">
      <c r="A6" s="14" t="s">
        <v>53</v>
      </c>
      <c r="B6" s="14" t="s">
        <v>2725</v>
      </c>
      <c r="C6" s="14">
        <v>0</v>
      </c>
      <c r="D6" s="14" t="s">
        <v>2726</v>
      </c>
      <c r="E6" s="14" t="s">
        <v>4</v>
      </c>
      <c r="F6" s="14" t="s">
        <v>4</v>
      </c>
      <c r="G6" s="15">
        <v>2.9106E-2</v>
      </c>
      <c r="H6" s="16">
        <v>480</v>
      </c>
      <c r="I6" s="17">
        <v>0</v>
      </c>
      <c r="J6" s="18">
        <f t="shared" si="0"/>
        <v>0</v>
      </c>
      <c r="K6" s="19">
        <f t="shared" si="1"/>
        <v>0</v>
      </c>
      <c r="L6" s="17">
        <v>0</v>
      </c>
      <c r="M6" s="18">
        <f t="shared" si="2"/>
        <v>0</v>
      </c>
      <c r="N6" s="19">
        <f t="shared" si="3"/>
        <v>0</v>
      </c>
      <c r="O6" s="17">
        <v>0</v>
      </c>
      <c r="P6" s="18">
        <f t="shared" si="4"/>
        <v>0</v>
      </c>
      <c r="Q6" s="19">
        <f t="shared" si="5"/>
        <v>0</v>
      </c>
      <c r="R6" s="17">
        <v>0</v>
      </c>
      <c r="S6" s="18">
        <f t="shared" si="6"/>
        <v>0</v>
      </c>
      <c r="T6" s="19">
        <f t="shared" si="7"/>
        <v>0</v>
      </c>
      <c r="U6" s="17">
        <v>0</v>
      </c>
      <c r="V6" s="18">
        <f t="shared" si="8"/>
        <v>0</v>
      </c>
      <c r="W6" s="19">
        <f t="shared" si="9"/>
        <v>0</v>
      </c>
      <c r="X6" s="17">
        <v>0</v>
      </c>
      <c r="Y6" s="18">
        <f t="shared" si="10"/>
        <v>0</v>
      </c>
      <c r="Z6" s="19">
        <f t="shared" si="11"/>
        <v>0</v>
      </c>
      <c r="AA6" s="17">
        <v>0</v>
      </c>
      <c r="AB6" s="18">
        <f t="shared" si="12"/>
        <v>0</v>
      </c>
      <c r="AC6" s="19">
        <f t="shared" si="13"/>
        <v>0</v>
      </c>
      <c r="AD6" s="17">
        <v>0</v>
      </c>
      <c r="AE6" s="18">
        <f t="shared" si="14"/>
        <v>0</v>
      </c>
      <c r="AF6" s="19">
        <f t="shared" si="15"/>
        <v>0</v>
      </c>
      <c r="AG6" s="17">
        <v>0</v>
      </c>
      <c r="AH6" s="18">
        <f t="shared" si="16"/>
        <v>0</v>
      </c>
      <c r="AI6" s="19">
        <f t="shared" si="17"/>
        <v>0</v>
      </c>
      <c r="AJ6" s="17">
        <v>0</v>
      </c>
      <c r="AK6" s="18">
        <f t="shared" si="18"/>
        <v>0</v>
      </c>
      <c r="AL6" s="19">
        <f t="shared" si="19"/>
        <v>0</v>
      </c>
      <c r="AM6" s="17">
        <v>0</v>
      </c>
      <c r="AN6" s="18">
        <f t="shared" si="20"/>
        <v>0</v>
      </c>
      <c r="AO6" s="19">
        <f t="shared" si="21"/>
        <v>0</v>
      </c>
      <c r="AP6" s="17">
        <v>4</v>
      </c>
      <c r="AQ6" s="18">
        <f t="shared" si="22"/>
        <v>1920</v>
      </c>
      <c r="AR6" s="19">
        <f t="shared" si="23"/>
        <v>0.116424</v>
      </c>
      <c r="AS6" s="17">
        <v>4</v>
      </c>
      <c r="AT6" s="18">
        <f t="shared" si="24"/>
        <v>1920</v>
      </c>
      <c r="AU6" s="19">
        <f t="shared" si="25"/>
        <v>0.116424</v>
      </c>
      <c r="AV6" s="17">
        <v>4</v>
      </c>
      <c r="AW6" s="18">
        <f t="shared" si="26"/>
        <v>1920</v>
      </c>
      <c r="AX6" s="19">
        <f t="shared" si="27"/>
        <v>0.116424</v>
      </c>
      <c r="AY6" s="17">
        <v>4</v>
      </c>
      <c r="AZ6" s="18">
        <f t="shared" si="28"/>
        <v>1920</v>
      </c>
      <c r="BA6" s="19">
        <f t="shared" si="29"/>
        <v>0.116424</v>
      </c>
      <c r="BB6" s="17">
        <v>4</v>
      </c>
      <c r="BC6" s="18">
        <f t="shared" si="30"/>
        <v>1920</v>
      </c>
      <c r="BD6" s="19">
        <f t="shared" si="31"/>
        <v>0.116424</v>
      </c>
      <c r="BE6" s="17">
        <v>4</v>
      </c>
      <c r="BF6" s="18">
        <f t="shared" si="32"/>
        <v>1920</v>
      </c>
      <c r="BG6" s="19">
        <f t="shared" si="33"/>
        <v>0.116424</v>
      </c>
      <c r="BH6" s="17">
        <v>4</v>
      </c>
      <c r="BI6" s="18">
        <f t="shared" si="34"/>
        <v>1920</v>
      </c>
      <c r="BJ6" s="19">
        <f t="shared" si="35"/>
        <v>0.116424</v>
      </c>
      <c r="BK6" s="17">
        <v>4</v>
      </c>
      <c r="BL6" s="18">
        <f t="shared" si="36"/>
        <v>1920</v>
      </c>
      <c r="BM6" s="19">
        <f t="shared" si="37"/>
        <v>0.116424</v>
      </c>
      <c r="BN6" s="17">
        <v>4</v>
      </c>
      <c r="BO6" s="18">
        <f t="shared" si="38"/>
        <v>1920</v>
      </c>
      <c r="BP6" s="19">
        <f t="shared" si="39"/>
        <v>0.116424</v>
      </c>
      <c r="BQ6" s="17">
        <v>4</v>
      </c>
      <c r="BR6" s="18">
        <f t="shared" si="40"/>
        <v>1920</v>
      </c>
      <c r="BS6" s="19">
        <f t="shared" si="41"/>
        <v>0.116424</v>
      </c>
      <c r="BT6" s="17">
        <v>4</v>
      </c>
      <c r="BU6" s="18">
        <f t="shared" si="42"/>
        <v>1920</v>
      </c>
      <c r="BV6" s="19">
        <f t="shared" si="43"/>
        <v>0.116424</v>
      </c>
      <c r="BW6" s="17">
        <v>4</v>
      </c>
      <c r="BX6" s="18">
        <f t="shared" si="44"/>
        <v>1920</v>
      </c>
      <c r="BY6" s="19">
        <f t="shared" si="45"/>
        <v>0.116424</v>
      </c>
      <c r="BZ6" s="17">
        <v>4</v>
      </c>
      <c r="CA6" s="18">
        <f t="shared" si="46"/>
        <v>1920</v>
      </c>
      <c r="CB6" s="19">
        <f t="shared" si="47"/>
        <v>0.116424</v>
      </c>
      <c r="CC6" s="17">
        <v>4</v>
      </c>
      <c r="CD6" s="18">
        <f t="shared" si="48"/>
        <v>1920</v>
      </c>
      <c r="CE6" s="19">
        <f t="shared" si="49"/>
        <v>0.116424</v>
      </c>
      <c r="CF6" s="17">
        <v>4</v>
      </c>
      <c r="CG6" s="18">
        <f t="shared" si="50"/>
        <v>1920</v>
      </c>
      <c r="CH6" s="19">
        <f t="shared" si="51"/>
        <v>0.116424</v>
      </c>
      <c r="CI6" s="17">
        <v>4</v>
      </c>
      <c r="CJ6" s="18">
        <f t="shared" si="52"/>
        <v>1920</v>
      </c>
      <c r="CK6" s="19">
        <f t="shared" si="53"/>
        <v>0.116424</v>
      </c>
      <c r="CL6" s="17">
        <v>4</v>
      </c>
      <c r="CM6" s="18">
        <f t="shared" si="54"/>
        <v>1920</v>
      </c>
      <c r="CN6" s="19">
        <f t="shared" si="55"/>
        <v>0.116424</v>
      </c>
      <c r="CO6" s="17">
        <v>4</v>
      </c>
      <c r="CP6" s="18">
        <f t="shared" si="56"/>
        <v>1920</v>
      </c>
      <c r="CQ6" s="19">
        <f t="shared" si="57"/>
        <v>0.116424</v>
      </c>
      <c r="CR6" s="17">
        <v>4</v>
      </c>
      <c r="CS6" s="18">
        <f t="shared" si="58"/>
        <v>1920</v>
      </c>
      <c r="CT6" s="19">
        <f t="shared" si="59"/>
        <v>0.116424</v>
      </c>
      <c r="CU6" s="17">
        <v>4</v>
      </c>
      <c r="CV6" s="18">
        <f t="shared" si="60"/>
        <v>1920</v>
      </c>
      <c r="CW6" s="19">
        <f t="shared" si="61"/>
        <v>0.116424</v>
      </c>
      <c r="CX6" s="20">
        <f t="shared" si="65"/>
        <v>1238.7096774193549</v>
      </c>
      <c r="CY6" s="57">
        <f t="shared" si="66"/>
        <v>7.5112258064516144E-2</v>
      </c>
      <c r="CZ6" s="21">
        <f t="shared" si="62"/>
        <v>3.4683870967741943</v>
      </c>
      <c r="DA6" s="21">
        <f t="shared" si="63"/>
        <v>1.3520206451612906</v>
      </c>
      <c r="DB6" s="13">
        <f t="shared" si="64"/>
        <v>4.8204077419354849</v>
      </c>
      <c r="DC6" s="4"/>
    </row>
    <row r="7" spans="1:107" ht="15" customHeight="1" x14ac:dyDescent="0.35">
      <c r="A7" s="14" t="s">
        <v>53</v>
      </c>
      <c r="B7" s="14" t="s">
        <v>2727</v>
      </c>
      <c r="C7" s="14">
        <v>0</v>
      </c>
      <c r="D7" s="14" t="s">
        <v>2728</v>
      </c>
      <c r="E7" s="14" t="s">
        <v>4</v>
      </c>
      <c r="F7" s="14" t="s">
        <v>4</v>
      </c>
      <c r="G7" s="15">
        <v>3.8808000000000002E-2</v>
      </c>
      <c r="H7" s="16">
        <v>480</v>
      </c>
      <c r="I7" s="17">
        <v>0</v>
      </c>
      <c r="J7" s="18">
        <f t="shared" si="0"/>
        <v>0</v>
      </c>
      <c r="K7" s="19">
        <f t="shared" si="1"/>
        <v>0</v>
      </c>
      <c r="L7" s="17">
        <v>0</v>
      </c>
      <c r="M7" s="18">
        <f t="shared" si="2"/>
        <v>0</v>
      </c>
      <c r="N7" s="19">
        <f t="shared" si="3"/>
        <v>0</v>
      </c>
      <c r="O7" s="17">
        <v>0</v>
      </c>
      <c r="P7" s="18">
        <f t="shared" si="4"/>
        <v>0</v>
      </c>
      <c r="Q7" s="19">
        <f t="shared" si="5"/>
        <v>0</v>
      </c>
      <c r="R7" s="17">
        <v>0</v>
      </c>
      <c r="S7" s="18">
        <f t="shared" si="6"/>
        <v>0</v>
      </c>
      <c r="T7" s="19">
        <f t="shared" si="7"/>
        <v>0</v>
      </c>
      <c r="U7" s="17">
        <v>0</v>
      </c>
      <c r="V7" s="18">
        <f t="shared" si="8"/>
        <v>0</v>
      </c>
      <c r="W7" s="19">
        <f t="shared" si="9"/>
        <v>0</v>
      </c>
      <c r="X7" s="17">
        <v>0</v>
      </c>
      <c r="Y7" s="18">
        <f t="shared" si="10"/>
        <v>0</v>
      </c>
      <c r="Z7" s="19">
        <f t="shared" si="11"/>
        <v>0</v>
      </c>
      <c r="AA7" s="17">
        <v>0</v>
      </c>
      <c r="AB7" s="18">
        <f t="shared" si="12"/>
        <v>0</v>
      </c>
      <c r="AC7" s="19">
        <f t="shared" si="13"/>
        <v>0</v>
      </c>
      <c r="AD7" s="17">
        <v>0</v>
      </c>
      <c r="AE7" s="18">
        <f t="shared" si="14"/>
        <v>0</v>
      </c>
      <c r="AF7" s="19">
        <f t="shared" si="15"/>
        <v>0</v>
      </c>
      <c r="AG7" s="17">
        <v>0</v>
      </c>
      <c r="AH7" s="18">
        <f t="shared" si="16"/>
        <v>0</v>
      </c>
      <c r="AI7" s="19">
        <f t="shared" si="17"/>
        <v>0</v>
      </c>
      <c r="AJ7" s="17">
        <v>0</v>
      </c>
      <c r="AK7" s="18">
        <f t="shared" si="18"/>
        <v>0</v>
      </c>
      <c r="AL7" s="19">
        <f t="shared" si="19"/>
        <v>0</v>
      </c>
      <c r="AM7" s="17">
        <v>0</v>
      </c>
      <c r="AN7" s="18">
        <f t="shared" si="20"/>
        <v>0</v>
      </c>
      <c r="AO7" s="19">
        <f t="shared" si="21"/>
        <v>0</v>
      </c>
      <c r="AP7" s="17">
        <v>3</v>
      </c>
      <c r="AQ7" s="18">
        <f t="shared" si="22"/>
        <v>1440</v>
      </c>
      <c r="AR7" s="19">
        <f t="shared" si="23"/>
        <v>0.116424</v>
      </c>
      <c r="AS7" s="17">
        <v>3</v>
      </c>
      <c r="AT7" s="18">
        <f t="shared" si="24"/>
        <v>1440</v>
      </c>
      <c r="AU7" s="19">
        <f t="shared" si="25"/>
        <v>0.116424</v>
      </c>
      <c r="AV7" s="17">
        <v>3</v>
      </c>
      <c r="AW7" s="18">
        <f t="shared" si="26"/>
        <v>1440</v>
      </c>
      <c r="AX7" s="19">
        <f t="shared" si="27"/>
        <v>0.116424</v>
      </c>
      <c r="AY7" s="17">
        <v>3</v>
      </c>
      <c r="AZ7" s="18">
        <f t="shared" si="28"/>
        <v>1440</v>
      </c>
      <c r="BA7" s="19">
        <f t="shared" si="29"/>
        <v>0.116424</v>
      </c>
      <c r="BB7" s="17">
        <v>3</v>
      </c>
      <c r="BC7" s="18">
        <f t="shared" si="30"/>
        <v>1440</v>
      </c>
      <c r="BD7" s="19">
        <f t="shared" si="31"/>
        <v>0.116424</v>
      </c>
      <c r="BE7" s="17">
        <v>3</v>
      </c>
      <c r="BF7" s="18">
        <f t="shared" si="32"/>
        <v>1440</v>
      </c>
      <c r="BG7" s="19">
        <f t="shared" si="33"/>
        <v>0.116424</v>
      </c>
      <c r="BH7" s="17">
        <v>3</v>
      </c>
      <c r="BI7" s="18">
        <f t="shared" si="34"/>
        <v>1440</v>
      </c>
      <c r="BJ7" s="19">
        <f t="shared" si="35"/>
        <v>0.116424</v>
      </c>
      <c r="BK7" s="17">
        <v>3</v>
      </c>
      <c r="BL7" s="18">
        <f t="shared" si="36"/>
        <v>1440</v>
      </c>
      <c r="BM7" s="19">
        <f t="shared" si="37"/>
        <v>0.116424</v>
      </c>
      <c r="BN7" s="17">
        <v>3</v>
      </c>
      <c r="BO7" s="18">
        <f t="shared" si="38"/>
        <v>1440</v>
      </c>
      <c r="BP7" s="19">
        <f t="shared" si="39"/>
        <v>0.116424</v>
      </c>
      <c r="BQ7" s="17">
        <v>3</v>
      </c>
      <c r="BR7" s="18">
        <f t="shared" si="40"/>
        <v>1440</v>
      </c>
      <c r="BS7" s="19">
        <f t="shared" si="41"/>
        <v>0.116424</v>
      </c>
      <c r="BT7" s="17">
        <v>3</v>
      </c>
      <c r="BU7" s="18">
        <f t="shared" si="42"/>
        <v>1440</v>
      </c>
      <c r="BV7" s="19">
        <f t="shared" si="43"/>
        <v>0.116424</v>
      </c>
      <c r="BW7" s="17">
        <v>3</v>
      </c>
      <c r="BX7" s="18">
        <f t="shared" si="44"/>
        <v>1440</v>
      </c>
      <c r="BY7" s="19">
        <f t="shared" si="45"/>
        <v>0.116424</v>
      </c>
      <c r="BZ7" s="17">
        <v>3</v>
      </c>
      <c r="CA7" s="18">
        <f t="shared" si="46"/>
        <v>1440</v>
      </c>
      <c r="CB7" s="19">
        <f t="shared" si="47"/>
        <v>0.116424</v>
      </c>
      <c r="CC7" s="17">
        <v>3</v>
      </c>
      <c r="CD7" s="18">
        <f t="shared" si="48"/>
        <v>1440</v>
      </c>
      <c r="CE7" s="19">
        <f t="shared" si="49"/>
        <v>0.116424</v>
      </c>
      <c r="CF7" s="17">
        <v>3</v>
      </c>
      <c r="CG7" s="18">
        <f t="shared" si="50"/>
        <v>1440</v>
      </c>
      <c r="CH7" s="19">
        <f t="shared" si="51"/>
        <v>0.116424</v>
      </c>
      <c r="CI7" s="17">
        <v>3</v>
      </c>
      <c r="CJ7" s="18">
        <f t="shared" si="52"/>
        <v>1440</v>
      </c>
      <c r="CK7" s="19">
        <f t="shared" si="53"/>
        <v>0.116424</v>
      </c>
      <c r="CL7" s="17">
        <v>3</v>
      </c>
      <c r="CM7" s="18">
        <f t="shared" si="54"/>
        <v>1440</v>
      </c>
      <c r="CN7" s="19">
        <f t="shared" si="55"/>
        <v>0.116424</v>
      </c>
      <c r="CO7" s="17">
        <v>3</v>
      </c>
      <c r="CP7" s="18">
        <f t="shared" si="56"/>
        <v>1440</v>
      </c>
      <c r="CQ7" s="19">
        <f t="shared" si="57"/>
        <v>0.116424</v>
      </c>
      <c r="CR7" s="17">
        <v>3</v>
      </c>
      <c r="CS7" s="18">
        <f t="shared" si="58"/>
        <v>1440</v>
      </c>
      <c r="CT7" s="19">
        <f t="shared" si="59"/>
        <v>0.116424</v>
      </c>
      <c r="CU7" s="17">
        <v>3</v>
      </c>
      <c r="CV7" s="18">
        <f t="shared" si="60"/>
        <v>1440</v>
      </c>
      <c r="CW7" s="19">
        <f t="shared" si="61"/>
        <v>0.116424</v>
      </c>
      <c r="CX7" s="20">
        <f t="shared" si="65"/>
        <v>929.0322580645161</v>
      </c>
      <c r="CY7" s="57">
        <f t="shared" si="66"/>
        <v>7.5112258064516144E-2</v>
      </c>
      <c r="CZ7" s="21">
        <f t="shared" si="62"/>
        <v>2.6012903225806454</v>
      </c>
      <c r="DA7" s="21">
        <f t="shared" si="63"/>
        <v>1.3520206451612906</v>
      </c>
      <c r="DB7" s="13">
        <f t="shared" si="64"/>
        <v>3.953310967741936</v>
      </c>
      <c r="DC7" s="4"/>
    </row>
    <row r="8" spans="1:107" ht="15" customHeight="1" x14ac:dyDescent="0.35">
      <c r="A8" s="14" t="s">
        <v>53</v>
      </c>
      <c r="B8" s="14" t="s">
        <v>2729</v>
      </c>
      <c r="C8" s="14">
        <v>0</v>
      </c>
      <c r="D8" s="14" t="s">
        <v>2730</v>
      </c>
      <c r="E8" s="14" t="s">
        <v>4</v>
      </c>
      <c r="F8" s="14" t="s">
        <v>4</v>
      </c>
      <c r="G8" s="15">
        <v>5.7599999999999998E-2</v>
      </c>
      <c r="H8" s="16">
        <v>480</v>
      </c>
      <c r="I8" s="17">
        <v>0</v>
      </c>
      <c r="J8" s="18">
        <f t="shared" si="0"/>
        <v>0</v>
      </c>
      <c r="K8" s="19">
        <f t="shared" si="1"/>
        <v>0</v>
      </c>
      <c r="L8" s="17">
        <v>0</v>
      </c>
      <c r="M8" s="18">
        <f t="shared" si="2"/>
        <v>0</v>
      </c>
      <c r="N8" s="19">
        <f t="shared" si="3"/>
        <v>0</v>
      </c>
      <c r="O8" s="17">
        <v>0</v>
      </c>
      <c r="P8" s="18">
        <f t="shared" si="4"/>
        <v>0</v>
      </c>
      <c r="Q8" s="19">
        <f t="shared" si="5"/>
        <v>0</v>
      </c>
      <c r="R8" s="17">
        <v>0</v>
      </c>
      <c r="S8" s="18">
        <f t="shared" si="6"/>
        <v>0</v>
      </c>
      <c r="T8" s="19">
        <f t="shared" si="7"/>
        <v>0</v>
      </c>
      <c r="U8" s="17">
        <v>0</v>
      </c>
      <c r="V8" s="18">
        <f t="shared" si="8"/>
        <v>0</v>
      </c>
      <c r="W8" s="19">
        <f t="shared" si="9"/>
        <v>0</v>
      </c>
      <c r="X8" s="17">
        <v>0</v>
      </c>
      <c r="Y8" s="18">
        <f t="shared" si="10"/>
        <v>0</v>
      </c>
      <c r="Z8" s="19">
        <f t="shared" si="11"/>
        <v>0</v>
      </c>
      <c r="AA8" s="17">
        <v>0</v>
      </c>
      <c r="AB8" s="18">
        <f t="shared" si="12"/>
        <v>0</v>
      </c>
      <c r="AC8" s="19">
        <f t="shared" si="13"/>
        <v>0</v>
      </c>
      <c r="AD8" s="17">
        <v>0</v>
      </c>
      <c r="AE8" s="18">
        <f t="shared" si="14"/>
        <v>0</v>
      </c>
      <c r="AF8" s="19">
        <f t="shared" si="15"/>
        <v>0</v>
      </c>
      <c r="AG8" s="17">
        <v>0</v>
      </c>
      <c r="AH8" s="18">
        <f t="shared" si="16"/>
        <v>0</v>
      </c>
      <c r="AI8" s="19">
        <f t="shared" si="17"/>
        <v>0</v>
      </c>
      <c r="AJ8" s="17">
        <v>0</v>
      </c>
      <c r="AK8" s="18">
        <f t="shared" si="18"/>
        <v>0</v>
      </c>
      <c r="AL8" s="19">
        <f t="shared" si="19"/>
        <v>0</v>
      </c>
      <c r="AM8" s="17">
        <v>0</v>
      </c>
      <c r="AN8" s="18">
        <f t="shared" si="20"/>
        <v>0</v>
      </c>
      <c r="AO8" s="19">
        <f t="shared" si="21"/>
        <v>0</v>
      </c>
      <c r="AP8" s="17">
        <v>1</v>
      </c>
      <c r="AQ8" s="18">
        <f t="shared" si="22"/>
        <v>480</v>
      </c>
      <c r="AR8" s="19">
        <f t="shared" si="23"/>
        <v>5.7599999999999998E-2</v>
      </c>
      <c r="AS8" s="17">
        <v>1</v>
      </c>
      <c r="AT8" s="18">
        <f t="shared" si="24"/>
        <v>480</v>
      </c>
      <c r="AU8" s="19">
        <f t="shared" si="25"/>
        <v>5.7599999999999998E-2</v>
      </c>
      <c r="AV8" s="17">
        <v>1</v>
      </c>
      <c r="AW8" s="18">
        <f t="shared" si="26"/>
        <v>480</v>
      </c>
      <c r="AX8" s="19">
        <f t="shared" si="27"/>
        <v>5.7599999999999998E-2</v>
      </c>
      <c r="AY8" s="17">
        <v>1</v>
      </c>
      <c r="AZ8" s="18">
        <f t="shared" si="28"/>
        <v>480</v>
      </c>
      <c r="BA8" s="19">
        <f t="shared" si="29"/>
        <v>5.7599999999999998E-2</v>
      </c>
      <c r="BB8" s="17">
        <v>1</v>
      </c>
      <c r="BC8" s="18">
        <f t="shared" si="30"/>
        <v>480</v>
      </c>
      <c r="BD8" s="19">
        <f t="shared" si="31"/>
        <v>5.7599999999999998E-2</v>
      </c>
      <c r="BE8" s="17">
        <v>1</v>
      </c>
      <c r="BF8" s="18">
        <f t="shared" si="32"/>
        <v>480</v>
      </c>
      <c r="BG8" s="19">
        <f t="shared" si="33"/>
        <v>5.7599999999999998E-2</v>
      </c>
      <c r="BH8" s="17">
        <v>1</v>
      </c>
      <c r="BI8" s="18">
        <f t="shared" si="34"/>
        <v>480</v>
      </c>
      <c r="BJ8" s="19">
        <f t="shared" si="35"/>
        <v>5.7599999999999998E-2</v>
      </c>
      <c r="BK8" s="17">
        <v>1</v>
      </c>
      <c r="BL8" s="18">
        <f t="shared" si="36"/>
        <v>480</v>
      </c>
      <c r="BM8" s="19">
        <f t="shared" si="37"/>
        <v>5.7599999999999998E-2</v>
      </c>
      <c r="BN8" s="17">
        <v>1</v>
      </c>
      <c r="BO8" s="18">
        <f t="shared" si="38"/>
        <v>480</v>
      </c>
      <c r="BP8" s="19">
        <f t="shared" si="39"/>
        <v>5.7599999999999998E-2</v>
      </c>
      <c r="BQ8" s="17">
        <v>1</v>
      </c>
      <c r="BR8" s="18">
        <f t="shared" si="40"/>
        <v>480</v>
      </c>
      <c r="BS8" s="19">
        <f t="shared" si="41"/>
        <v>5.7599999999999998E-2</v>
      </c>
      <c r="BT8" s="17">
        <v>1</v>
      </c>
      <c r="BU8" s="18">
        <f t="shared" si="42"/>
        <v>480</v>
      </c>
      <c r="BV8" s="19">
        <f t="shared" si="43"/>
        <v>5.7599999999999998E-2</v>
      </c>
      <c r="BW8" s="17">
        <v>1</v>
      </c>
      <c r="BX8" s="18">
        <f t="shared" si="44"/>
        <v>480</v>
      </c>
      <c r="BY8" s="19">
        <f t="shared" si="45"/>
        <v>5.7599999999999998E-2</v>
      </c>
      <c r="BZ8" s="17">
        <v>1</v>
      </c>
      <c r="CA8" s="18">
        <f t="shared" si="46"/>
        <v>480</v>
      </c>
      <c r="CB8" s="19">
        <f t="shared" si="47"/>
        <v>5.7599999999999998E-2</v>
      </c>
      <c r="CC8" s="17">
        <v>1</v>
      </c>
      <c r="CD8" s="18">
        <f t="shared" si="48"/>
        <v>480</v>
      </c>
      <c r="CE8" s="19">
        <f t="shared" si="49"/>
        <v>5.7599999999999998E-2</v>
      </c>
      <c r="CF8" s="17">
        <v>1</v>
      </c>
      <c r="CG8" s="18">
        <f t="shared" si="50"/>
        <v>480</v>
      </c>
      <c r="CH8" s="19">
        <f t="shared" si="51"/>
        <v>5.7599999999999998E-2</v>
      </c>
      <c r="CI8" s="17">
        <v>1</v>
      </c>
      <c r="CJ8" s="18">
        <f t="shared" si="52"/>
        <v>480</v>
      </c>
      <c r="CK8" s="19">
        <f t="shared" si="53"/>
        <v>5.7599999999999998E-2</v>
      </c>
      <c r="CL8" s="17">
        <v>1</v>
      </c>
      <c r="CM8" s="18">
        <f t="shared" si="54"/>
        <v>480</v>
      </c>
      <c r="CN8" s="19">
        <f t="shared" si="55"/>
        <v>5.7599999999999998E-2</v>
      </c>
      <c r="CO8" s="17">
        <v>1</v>
      </c>
      <c r="CP8" s="18">
        <f t="shared" si="56"/>
        <v>480</v>
      </c>
      <c r="CQ8" s="19">
        <f t="shared" si="57"/>
        <v>5.7599999999999998E-2</v>
      </c>
      <c r="CR8" s="17">
        <v>1</v>
      </c>
      <c r="CS8" s="18">
        <f t="shared" si="58"/>
        <v>480</v>
      </c>
      <c r="CT8" s="19">
        <f t="shared" si="59"/>
        <v>5.7599999999999998E-2</v>
      </c>
      <c r="CU8" s="17">
        <v>1</v>
      </c>
      <c r="CV8" s="18">
        <f t="shared" si="60"/>
        <v>480</v>
      </c>
      <c r="CW8" s="19">
        <f t="shared" si="61"/>
        <v>5.7599999999999998E-2</v>
      </c>
      <c r="CX8" s="20">
        <f t="shared" si="65"/>
        <v>309.67741935483872</v>
      </c>
      <c r="CY8" s="57">
        <f t="shared" si="66"/>
        <v>3.7161290322580649E-2</v>
      </c>
      <c r="CZ8" s="21">
        <f t="shared" si="62"/>
        <v>0.86709677419354858</v>
      </c>
      <c r="DA8" s="21">
        <f t="shared" si="63"/>
        <v>0.66890322580645167</v>
      </c>
      <c r="DB8" s="13">
        <f t="shared" si="64"/>
        <v>1.5360000000000003</v>
      </c>
      <c r="DC8" s="4"/>
    </row>
    <row r="9" spans="1:107" ht="15" customHeight="1" x14ac:dyDescent="0.35">
      <c r="A9" s="14" t="s">
        <v>80</v>
      </c>
      <c r="B9" s="14" t="s">
        <v>1930</v>
      </c>
      <c r="C9" s="14" t="s">
        <v>1931</v>
      </c>
      <c r="D9" s="14" t="s">
        <v>1932</v>
      </c>
      <c r="E9" s="14" t="s">
        <v>7</v>
      </c>
      <c r="F9" s="14" t="s">
        <v>8</v>
      </c>
      <c r="G9" s="15">
        <v>2.1839999999999998E-2</v>
      </c>
      <c r="H9" s="16">
        <v>0</v>
      </c>
      <c r="I9" s="17">
        <v>6</v>
      </c>
      <c r="J9" s="18">
        <f t="shared" si="0"/>
        <v>0</v>
      </c>
      <c r="K9" s="19">
        <f t="shared" si="1"/>
        <v>0.13103999999999999</v>
      </c>
      <c r="L9" s="17">
        <v>6</v>
      </c>
      <c r="M9" s="18">
        <f t="shared" si="2"/>
        <v>0</v>
      </c>
      <c r="N9" s="19">
        <f t="shared" si="3"/>
        <v>0.13103999999999999</v>
      </c>
      <c r="O9" s="17">
        <v>6</v>
      </c>
      <c r="P9" s="18">
        <f t="shared" si="4"/>
        <v>0</v>
      </c>
      <c r="Q9" s="19">
        <f t="shared" si="5"/>
        <v>0.13103999999999999</v>
      </c>
      <c r="R9" s="17">
        <v>6</v>
      </c>
      <c r="S9" s="18">
        <f t="shared" si="6"/>
        <v>0</v>
      </c>
      <c r="T9" s="19">
        <f t="shared" si="7"/>
        <v>0.13103999999999999</v>
      </c>
      <c r="U9" s="17">
        <v>6</v>
      </c>
      <c r="V9" s="18">
        <f t="shared" si="8"/>
        <v>0</v>
      </c>
      <c r="W9" s="19">
        <f t="shared" si="9"/>
        <v>0.13103999999999999</v>
      </c>
      <c r="X9" s="17">
        <v>6</v>
      </c>
      <c r="Y9" s="18">
        <f t="shared" si="10"/>
        <v>0</v>
      </c>
      <c r="Z9" s="19">
        <f t="shared" si="11"/>
        <v>0.13103999999999999</v>
      </c>
      <c r="AA9" s="17">
        <v>6</v>
      </c>
      <c r="AB9" s="18">
        <f t="shared" si="12"/>
        <v>0</v>
      </c>
      <c r="AC9" s="19">
        <f t="shared" si="13"/>
        <v>0.13103999999999999</v>
      </c>
      <c r="AD9" s="17">
        <v>6</v>
      </c>
      <c r="AE9" s="18">
        <f t="shared" si="14"/>
        <v>0</v>
      </c>
      <c r="AF9" s="19">
        <f t="shared" si="15"/>
        <v>0.13103999999999999</v>
      </c>
      <c r="AG9" s="17">
        <v>6</v>
      </c>
      <c r="AH9" s="18">
        <f t="shared" si="16"/>
        <v>0</v>
      </c>
      <c r="AI9" s="19">
        <f t="shared" si="17"/>
        <v>0.13103999999999999</v>
      </c>
      <c r="AJ9" s="17">
        <v>6</v>
      </c>
      <c r="AK9" s="18">
        <f t="shared" si="18"/>
        <v>0</v>
      </c>
      <c r="AL9" s="19">
        <f t="shared" si="19"/>
        <v>0.13103999999999999</v>
      </c>
      <c r="AM9" s="17">
        <v>6</v>
      </c>
      <c r="AN9" s="18">
        <f t="shared" si="20"/>
        <v>0</v>
      </c>
      <c r="AO9" s="19">
        <f t="shared" si="21"/>
        <v>0.13103999999999999</v>
      </c>
      <c r="AP9" s="17">
        <v>6</v>
      </c>
      <c r="AQ9" s="18">
        <f t="shared" si="22"/>
        <v>0</v>
      </c>
      <c r="AR9" s="19">
        <f t="shared" si="23"/>
        <v>0.13103999999999999</v>
      </c>
      <c r="AS9" s="17">
        <v>6</v>
      </c>
      <c r="AT9" s="18">
        <f t="shared" si="24"/>
        <v>0</v>
      </c>
      <c r="AU9" s="19">
        <f t="shared" si="25"/>
        <v>0.13103999999999999</v>
      </c>
      <c r="AV9" s="17">
        <v>6</v>
      </c>
      <c r="AW9" s="18">
        <f t="shared" si="26"/>
        <v>0</v>
      </c>
      <c r="AX9" s="19">
        <f t="shared" si="27"/>
        <v>0.13103999999999999</v>
      </c>
      <c r="AY9" s="17">
        <v>6</v>
      </c>
      <c r="AZ9" s="18">
        <f t="shared" si="28"/>
        <v>0</v>
      </c>
      <c r="BA9" s="19">
        <f t="shared" si="29"/>
        <v>0.13103999999999999</v>
      </c>
      <c r="BB9" s="17">
        <v>6</v>
      </c>
      <c r="BC9" s="18">
        <f t="shared" si="30"/>
        <v>0</v>
      </c>
      <c r="BD9" s="19">
        <f t="shared" si="31"/>
        <v>0.13103999999999999</v>
      </c>
      <c r="BE9" s="17">
        <v>6</v>
      </c>
      <c r="BF9" s="18">
        <f t="shared" si="32"/>
        <v>0</v>
      </c>
      <c r="BG9" s="19">
        <f t="shared" si="33"/>
        <v>0.13103999999999999</v>
      </c>
      <c r="BH9" s="17">
        <v>6</v>
      </c>
      <c r="BI9" s="18">
        <f t="shared" si="34"/>
        <v>0</v>
      </c>
      <c r="BJ9" s="19">
        <f t="shared" si="35"/>
        <v>0.13103999999999999</v>
      </c>
      <c r="BK9" s="17">
        <v>6</v>
      </c>
      <c r="BL9" s="18">
        <f t="shared" si="36"/>
        <v>0</v>
      </c>
      <c r="BM9" s="19">
        <f t="shared" si="37"/>
        <v>0.13103999999999999</v>
      </c>
      <c r="BN9" s="17">
        <v>6</v>
      </c>
      <c r="BO9" s="18">
        <f t="shared" si="38"/>
        <v>0</v>
      </c>
      <c r="BP9" s="19">
        <f t="shared" si="39"/>
        <v>0.13103999999999999</v>
      </c>
      <c r="BQ9" s="17">
        <v>6</v>
      </c>
      <c r="BR9" s="18">
        <f t="shared" si="40"/>
        <v>0</v>
      </c>
      <c r="BS9" s="19">
        <f t="shared" si="41"/>
        <v>0.13103999999999999</v>
      </c>
      <c r="BT9" s="17">
        <v>6</v>
      </c>
      <c r="BU9" s="18">
        <f t="shared" si="42"/>
        <v>0</v>
      </c>
      <c r="BV9" s="19">
        <f t="shared" si="43"/>
        <v>0.13103999999999999</v>
      </c>
      <c r="BW9" s="17">
        <v>6</v>
      </c>
      <c r="BX9" s="18">
        <f t="shared" si="44"/>
        <v>0</v>
      </c>
      <c r="BY9" s="19">
        <f t="shared" si="45"/>
        <v>0.13103999999999999</v>
      </c>
      <c r="BZ9" s="17">
        <v>6</v>
      </c>
      <c r="CA9" s="18">
        <f t="shared" si="46"/>
        <v>0</v>
      </c>
      <c r="CB9" s="19">
        <f t="shared" si="47"/>
        <v>0.13103999999999999</v>
      </c>
      <c r="CC9" s="17">
        <v>6</v>
      </c>
      <c r="CD9" s="18">
        <f t="shared" si="48"/>
        <v>0</v>
      </c>
      <c r="CE9" s="19">
        <f t="shared" si="49"/>
        <v>0.13103999999999999</v>
      </c>
      <c r="CF9" s="17">
        <v>6</v>
      </c>
      <c r="CG9" s="18">
        <f t="shared" si="50"/>
        <v>0</v>
      </c>
      <c r="CH9" s="19">
        <f t="shared" si="51"/>
        <v>0.13103999999999999</v>
      </c>
      <c r="CI9" s="17">
        <v>6</v>
      </c>
      <c r="CJ9" s="18">
        <f t="shared" si="52"/>
        <v>0</v>
      </c>
      <c r="CK9" s="19">
        <f t="shared" si="53"/>
        <v>0.13103999999999999</v>
      </c>
      <c r="CL9" s="17">
        <v>6</v>
      </c>
      <c r="CM9" s="18">
        <f t="shared" si="54"/>
        <v>0</v>
      </c>
      <c r="CN9" s="19">
        <f t="shared" si="55"/>
        <v>0.13103999999999999</v>
      </c>
      <c r="CO9" s="17">
        <v>6</v>
      </c>
      <c r="CP9" s="18">
        <f t="shared" si="56"/>
        <v>0</v>
      </c>
      <c r="CQ9" s="19">
        <f t="shared" si="57"/>
        <v>0.13103999999999999</v>
      </c>
      <c r="CR9" s="17">
        <v>6</v>
      </c>
      <c r="CS9" s="18">
        <f t="shared" si="58"/>
        <v>0</v>
      </c>
      <c r="CT9" s="19">
        <f t="shared" si="59"/>
        <v>0.13103999999999999</v>
      </c>
      <c r="CU9" s="17">
        <v>6</v>
      </c>
      <c r="CV9" s="18">
        <f t="shared" si="60"/>
        <v>0</v>
      </c>
      <c r="CW9" s="19">
        <f t="shared" si="61"/>
        <v>0.13103999999999999</v>
      </c>
      <c r="CX9" s="20">
        <f t="shared" si="65"/>
        <v>0</v>
      </c>
      <c r="CY9" s="57">
        <f t="shared" si="66"/>
        <v>0.13104000000000002</v>
      </c>
      <c r="CZ9" s="21">
        <f t="shared" si="62"/>
        <v>0</v>
      </c>
      <c r="DA9" s="21">
        <f t="shared" si="63"/>
        <v>2.3587200000000004</v>
      </c>
      <c r="DB9" s="13">
        <f t="shared" si="64"/>
        <v>2.3587200000000004</v>
      </c>
      <c r="DC9" s="4"/>
    </row>
    <row r="10" spans="1:107" ht="15" customHeight="1" x14ac:dyDescent="0.35">
      <c r="A10" s="14" t="s">
        <v>80</v>
      </c>
      <c r="B10" s="14" t="s">
        <v>1933</v>
      </c>
      <c r="C10" s="14" t="s">
        <v>1934</v>
      </c>
      <c r="D10" s="14" t="s">
        <v>1935</v>
      </c>
      <c r="E10" s="14" t="s">
        <v>7</v>
      </c>
      <c r="F10" s="14" t="s">
        <v>4</v>
      </c>
      <c r="G10" s="15">
        <v>2.3452000000000001E-2</v>
      </c>
      <c r="H10" s="16">
        <v>0</v>
      </c>
      <c r="I10" s="17">
        <v>8</v>
      </c>
      <c r="J10" s="18">
        <f t="shared" si="0"/>
        <v>0</v>
      </c>
      <c r="K10" s="19">
        <f t="shared" si="1"/>
        <v>0.187616</v>
      </c>
      <c r="L10" s="17">
        <v>8</v>
      </c>
      <c r="M10" s="18">
        <f t="shared" si="2"/>
        <v>0</v>
      </c>
      <c r="N10" s="19">
        <f t="shared" si="3"/>
        <v>0.187616</v>
      </c>
      <c r="O10" s="17">
        <v>8</v>
      </c>
      <c r="P10" s="18">
        <f t="shared" si="4"/>
        <v>0</v>
      </c>
      <c r="Q10" s="19">
        <f t="shared" si="5"/>
        <v>0.187616</v>
      </c>
      <c r="R10" s="17">
        <v>8</v>
      </c>
      <c r="S10" s="18">
        <f t="shared" si="6"/>
        <v>0</v>
      </c>
      <c r="T10" s="19">
        <f t="shared" si="7"/>
        <v>0.187616</v>
      </c>
      <c r="U10" s="17">
        <v>8</v>
      </c>
      <c r="V10" s="18">
        <f t="shared" si="8"/>
        <v>0</v>
      </c>
      <c r="W10" s="19">
        <f t="shared" si="9"/>
        <v>0.187616</v>
      </c>
      <c r="X10" s="17">
        <v>8</v>
      </c>
      <c r="Y10" s="18">
        <f t="shared" si="10"/>
        <v>0</v>
      </c>
      <c r="Z10" s="19">
        <f t="shared" si="11"/>
        <v>0.187616</v>
      </c>
      <c r="AA10" s="17">
        <v>8</v>
      </c>
      <c r="AB10" s="18">
        <f t="shared" si="12"/>
        <v>0</v>
      </c>
      <c r="AC10" s="19">
        <f t="shared" si="13"/>
        <v>0.187616</v>
      </c>
      <c r="AD10" s="17">
        <v>8</v>
      </c>
      <c r="AE10" s="18">
        <f t="shared" si="14"/>
        <v>0</v>
      </c>
      <c r="AF10" s="19">
        <f t="shared" si="15"/>
        <v>0.187616</v>
      </c>
      <c r="AG10" s="17">
        <v>8</v>
      </c>
      <c r="AH10" s="18">
        <f t="shared" si="16"/>
        <v>0</v>
      </c>
      <c r="AI10" s="19">
        <f t="shared" si="17"/>
        <v>0.187616</v>
      </c>
      <c r="AJ10" s="17">
        <v>8</v>
      </c>
      <c r="AK10" s="18">
        <f t="shared" si="18"/>
        <v>0</v>
      </c>
      <c r="AL10" s="19">
        <f t="shared" si="19"/>
        <v>0.187616</v>
      </c>
      <c r="AM10" s="17">
        <v>8</v>
      </c>
      <c r="AN10" s="18">
        <f t="shared" si="20"/>
        <v>0</v>
      </c>
      <c r="AO10" s="19">
        <f t="shared" si="21"/>
        <v>0.187616</v>
      </c>
      <c r="AP10" s="17">
        <v>8</v>
      </c>
      <c r="AQ10" s="18">
        <f t="shared" si="22"/>
        <v>0</v>
      </c>
      <c r="AR10" s="19">
        <f t="shared" si="23"/>
        <v>0.187616</v>
      </c>
      <c r="AS10" s="17">
        <v>8</v>
      </c>
      <c r="AT10" s="18">
        <f t="shared" si="24"/>
        <v>0</v>
      </c>
      <c r="AU10" s="19">
        <f t="shared" si="25"/>
        <v>0.187616</v>
      </c>
      <c r="AV10" s="17">
        <v>8</v>
      </c>
      <c r="AW10" s="18">
        <f t="shared" si="26"/>
        <v>0</v>
      </c>
      <c r="AX10" s="19">
        <f t="shared" si="27"/>
        <v>0.187616</v>
      </c>
      <c r="AY10" s="17">
        <v>8</v>
      </c>
      <c r="AZ10" s="18">
        <f t="shared" si="28"/>
        <v>0</v>
      </c>
      <c r="BA10" s="19">
        <f t="shared" si="29"/>
        <v>0.187616</v>
      </c>
      <c r="BB10" s="17">
        <v>8</v>
      </c>
      <c r="BC10" s="18">
        <f t="shared" si="30"/>
        <v>0</v>
      </c>
      <c r="BD10" s="19">
        <f t="shared" si="31"/>
        <v>0.187616</v>
      </c>
      <c r="BE10" s="17">
        <v>8</v>
      </c>
      <c r="BF10" s="18">
        <f t="shared" si="32"/>
        <v>0</v>
      </c>
      <c r="BG10" s="19">
        <f t="shared" si="33"/>
        <v>0.187616</v>
      </c>
      <c r="BH10" s="17">
        <v>8</v>
      </c>
      <c r="BI10" s="18">
        <f t="shared" si="34"/>
        <v>0</v>
      </c>
      <c r="BJ10" s="19">
        <f t="shared" si="35"/>
        <v>0.187616</v>
      </c>
      <c r="BK10" s="17">
        <v>8</v>
      </c>
      <c r="BL10" s="18">
        <f t="shared" si="36"/>
        <v>0</v>
      </c>
      <c r="BM10" s="19">
        <f t="shared" si="37"/>
        <v>0.187616</v>
      </c>
      <c r="BN10" s="17">
        <v>8</v>
      </c>
      <c r="BO10" s="18">
        <f t="shared" si="38"/>
        <v>0</v>
      </c>
      <c r="BP10" s="19">
        <f t="shared" si="39"/>
        <v>0.187616</v>
      </c>
      <c r="BQ10" s="17">
        <v>8</v>
      </c>
      <c r="BR10" s="18">
        <f t="shared" si="40"/>
        <v>0</v>
      </c>
      <c r="BS10" s="19">
        <f t="shared" si="41"/>
        <v>0.187616</v>
      </c>
      <c r="BT10" s="17">
        <v>8</v>
      </c>
      <c r="BU10" s="18">
        <f t="shared" si="42"/>
        <v>0</v>
      </c>
      <c r="BV10" s="19">
        <f t="shared" si="43"/>
        <v>0.187616</v>
      </c>
      <c r="BW10" s="17">
        <v>8</v>
      </c>
      <c r="BX10" s="18">
        <f t="shared" si="44"/>
        <v>0</v>
      </c>
      <c r="BY10" s="19">
        <f t="shared" si="45"/>
        <v>0.187616</v>
      </c>
      <c r="BZ10" s="17">
        <v>8</v>
      </c>
      <c r="CA10" s="18">
        <f t="shared" si="46"/>
        <v>0</v>
      </c>
      <c r="CB10" s="19">
        <f t="shared" si="47"/>
        <v>0.187616</v>
      </c>
      <c r="CC10" s="17">
        <v>8</v>
      </c>
      <c r="CD10" s="18">
        <f t="shared" si="48"/>
        <v>0</v>
      </c>
      <c r="CE10" s="19">
        <f t="shared" si="49"/>
        <v>0.187616</v>
      </c>
      <c r="CF10" s="17">
        <v>8</v>
      </c>
      <c r="CG10" s="18">
        <f t="shared" si="50"/>
        <v>0</v>
      </c>
      <c r="CH10" s="19">
        <f t="shared" si="51"/>
        <v>0.187616</v>
      </c>
      <c r="CI10" s="17">
        <v>8</v>
      </c>
      <c r="CJ10" s="18">
        <f t="shared" si="52"/>
        <v>0</v>
      </c>
      <c r="CK10" s="19">
        <f t="shared" si="53"/>
        <v>0.187616</v>
      </c>
      <c r="CL10" s="17">
        <v>8</v>
      </c>
      <c r="CM10" s="18">
        <f t="shared" si="54"/>
        <v>0</v>
      </c>
      <c r="CN10" s="19">
        <f t="shared" si="55"/>
        <v>0.187616</v>
      </c>
      <c r="CO10" s="17">
        <v>8</v>
      </c>
      <c r="CP10" s="18">
        <f t="shared" si="56"/>
        <v>0</v>
      </c>
      <c r="CQ10" s="19">
        <f t="shared" si="57"/>
        <v>0.187616</v>
      </c>
      <c r="CR10" s="17">
        <v>8</v>
      </c>
      <c r="CS10" s="18">
        <f t="shared" si="58"/>
        <v>0</v>
      </c>
      <c r="CT10" s="19">
        <f t="shared" si="59"/>
        <v>0.187616</v>
      </c>
      <c r="CU10" s="17">
        <v>8</v>
      </c>
      <c r="CV10" s="18">
        <f t="shared" si="60"/>
        <v>0</v>
      </c>
      <c r="CW10" s="19">
        <f t="shared" si="61"/>
        <v>0.187616</v>
      </c>
      <c r="CX10" s="20">
        <f t="shared" si="65"/>
        <v>0</v>
      </c>
      <c r="CY10" s="57">
        <f t="shared" si="66"/>
        <v>0.18761600000000014</v>
      </c>
      <c r="CZ10" s="21">
        <f t="shared" si="62"/>
        <v>0</v>
      </c>
      <c r="DA10" s="21">
        <f t="shared" si="63"/>
        <v>3.3770880000000028</v>
      </c>
      <c r="DB10" s="13">
        <f t="shared" si="64"/>
        <v>3.3770880000000028</v>
      </c>
      <c r="DC10" s="4"/>
    </row>
    <row r="11" spans="1:107" ht="15" customHeight="1" x14ac:dyDescent="0.35">
      <c r="A11" s="14" t="s">
        <v>80</v>
      </c>
      <c r="B11" s="14" t="s">
        <v>2290</v>
      </c>
      <c r="C11" s="14" t="s">
        <v>1934</v>
      </c>
      <c r="D11" s="14" t="s">
        <v>2291</v>
      </c>
      <c r="E11" s="14" t="s">
        <v>7</v>
      </c>
      <c r="F11" s="14" t="s">
        <v>8</v>
      </c>
      <c r="G11" s="15">
        <v>2.4024E-2</v>
      </c>
      <c r="H11" s="16">
        <v>0</v>
      </c>
      <c r="I11" s="17">
        <v>1</v>
      </c>
      <c r="J11" s="18">
        <f t="shared" si="0"/>
        <v>0</v>
      </c>
      <c r="K11" s="19">
        <f t="shared" si="1"/>
        <v>2.4024E-2</v>
      </c>
      <c r="L11" s="17">
        <v>1</v>
      </c>
      <c r="M11" s="18">
        <f t="shared" si="2"/>
        <v>0</v>
      </c>
      <c r="N11" s="19">
        <f t="shared" si="3"/>
        <v>2.4024E-2</v>
      </c>
      <c r="O11" s="17">
        <v>1</v>
      </c>
      <c r="P11" s="18">
        <f t="shared" si="4"/>
        <v>0</v>
      </c>
      <c r="Q11" s="19">
        <f t="shared" si="5"/>
        <v>2.4024E-2</v>
      </c>
      <c r="R11" s="17">
        <v>1</v>
      </c>
      <c r="S11" s="18">
        <f t="shared" si="6"/>
        <v>0</v>
      </c>
      <c r="T11" s="19">
        <f t="shared" si="7"/>
        <v>2.4024E-2</v>
      </c>
      <c r="U11" s="17">
        <v>1</v>
      </c>
      <c r="V11" s="18">
        <f t="shared" si="8"/>
        <v>0</v>
      </c>
      <c r="W11" s="19">
        <f t="shared" si="9"/>
        <v>2.4024E-2</v>
      </c>
      <c r="X11" s="17">
        <v>1</v>
      </c>
      <c r="Y11" s="18">
        <f t="shared" si="10"/>
        <v>0</v>
      </c>
      <c r="Z11" s="19">
        <f t="shared" si="11"/>
        <v>2.4024E-2</v>
      </c>
      <c r="AA11" s="17">
        <v>1</v>
      </c>
      <c r="AB11" s="18">
        <f t="shared" si="12"/>
        <v>0</v>
      </c>
      <c r="AC11" s="19">
        <f t="shared" si="13"/>
        <v>2.4024E-2</v>
      </c>
      <c r="AD11" s="17">
        <v>1</v>
      </c>
      <c r="AE11" s="18">
        <f t="shared" si="14"/>
        <v>0</v>
      </c>
      <c r="AF11" s="19">
        <f t="shared" si="15"/>
        <v>2.4024E-2</v>
      </c>
      <c r="AG11" s="17">
        <v>0</v>
      </c>
      <c r="AH11" s="18">
        <f t="shared" si="16"/>
        <v>0</v>
      </c>
      <c r="AI11" s="19">
        <f t="shared" si="17"/>
        <v>0</v>
      </c>
      <c r="AJ11" s="17">
        <v>0</v>
      </c>
      <c r="AK11" s="18">
        <f t="shared" si="18"/>
        <v>0</v>
      </c>
      <c r="AL11" s="19">
        <f t="shared" si="19"/>
        <v>0</v>
      </c>
      <c r="AM11" s="17">
        <v>0</v>
      </c>
      <c r="AN11" s="18">
        <f t="shared" si="20"/>
        <v>0</v>
      </c>
      <c r="AO11" s="19">
        <f t="shared" si="21"/>
        <v>0</v>
      </c>
      <c r="AP11" s="17">
        <v>0</v>
      </c>
      <c r="AQ11" s="18">
        <f t="shared" si="22"/>
        <v>0</v>
      </c>
      <c r="AR11" s="19">
        <f t="shared" si="23"/>
        <v>0</v>
      </c>
      <c r="AS11" s="17">
        <v>0</v>
      </c>
      <c r="AT11" s="18">
        <f t="shared" si="24"/>
        <v>0</v>
      </c>
      <c r="AU11" s="19">
        <f t="shared" si="25"/>
        <v>0</v>
      </c>
      <c r="AV11" s="17">
        <v>0</v>
      </c>
      <c r="AW11" s="18">
        <f t="shared" si="26"/>
        <v>0</v>
      </c>
      <c r="AX11" s="19">
        <f t="shared" si="27"/>
        <v>0</v>
      </c>
      <c r="AY11" s="17">
        <v>0</v>
      </c>
      <c r="AZ11" s="18">
        <f t="shared" si="28"/>
        <v>0</v>
      </c>
      <c r="BA11" s="19">
        <f t="shared" si="29"/>
        <v>0</v>
      </c>
      <c r="BB11" s="17">
        <v>0</v>
      </c>
      <c r="BC11" s="18">
        <f t="shared" si="30"/>
        <v>0</v>
      </c>
      <c r="BD11" s="19">
        <f t="shared" si="31"/>
        <v>0</v>
      </c>
      <c r="BE11" s="17">
        <v>0</v>
      </c>
      <c r="BF11" s="18">
        <f t="shared" si="32"/>
        <v>0</v>
      </c>
      <c r="BG11" s="19">
        <f t="shared" si="33"/>
        <v>0</v>
      </c>
      <c r="BH11" s="17">
        <v>0</v>
      </c>
      <c r="BI11" s="18">
        <f t="shared" si="34"/>
        <v>0</v>
      </c>
      <c r="BJ11" s="19">
        <f t="shared" si="35"/>
        <v>0</v>
      </c>
      <c r="BK11" s="17">
        <v>0</v>
      </c>
      <c r="BL11" s="18">
        <f t="shared" si="36"/>
        <v>0</v>
      </c>
      <c r="BM11" s="19">
        <f t="shared" si="37"/>
        <v>0</v>
      </c>
      <c r="BN11" s="17">
        <v>0</v>
      </c>
      <c r="BO11" s="18">
        <f t="shared" si="38"/>
        <v>0</v>
      </c>
      <c r="BP11" s="19">
        <f t="shared" si="39"/>
        <v>0</v>
      </c>
      <c r="BQ11" s="17">
        <v>0</v>
      </c>
      <c r="BR11" s="18">
        <f t="shared" si="40"/>
        <v>0</v>
      </c>
      <c r="BS11" s="19">
        <f t="shared" si="41"/>
        <v>0</v>
      </c>
      <c r="BT11" s="17">
        <v>0</v>
      </c>
      <c r="BU11" s="18">
        <f t="shared" si="42"/>
        <v>0</v>
      </c>
      <c r="BV11" s="19">
        <f t="shared" si="43"/>
        <v>0</v>
      </c>
      <c r="BW11" s="17">
        <v>0</v>
      </c>
      <c r="BX11" s="18">
        <f t="shared" si="44"/>
        <v>0</v>
      </c>
      <c r="BY11" s="19">
        <f t="shared" si="45"/>
        <v>0</v>
      </c>
      <c r="BZ11" s="17">
        <v>0</v>
      </c>
      <c r="CA11" s="18">
        <f t="shared" si="46"/>
        <v>0</v>
      </c>
      <c r="CB11" s="19">
        <f t="shared" si="47"/>
        <v>0</v>
      </c>
      <c r="CC11" s="17">
        <v>0</v>
      </c>
      <c r="CD11" s="18">
        <f t="shared" si="48"/>
        <v>0</v>
      </c>
      <c r="CE11" s="19">
        <f t="shared" si="49"/>
        <v>0</v>
      </c>
      <c r="CF11" s="17">
        <v>0</v>
      </c>
      <c r="CG11" s="18">
        <f t="shared" si="50"/>
        <v>0</v>
      </c>
      <c r="CH11" s="19">
        <f t="shared" si="51"/>
        <v>0</v>
      </c>
      <c r="CI11" s="17">
        <v>0</v>
      </c>
      <c r="CJ11" s="18">
        <f t="shared" si="52"/>
        <v>0</v>
      </c>
      <c r="CK11" s="19">
        <f t="shared" si="53"/>
        <v>0</v>
      </c>
      <c r="CL11" s="17">
        <v>0</v>
      </c>
      <c r="CM11" s="18">
        <f t="shared" si="54"/>
        <v>0</v>
      </c>
      <c r="CN11" s="19">
        <f t="shared" si="55"/>
        <v>0</v>
      </c>
      <c r="CO11" s="17">
        <v>0</v>
      </c>
      <c r="CP11" s="18">
        <f t="shared" si="56"/>
        <v>0</v>
      </c>
      <c r="CQ11" s="19">
        <f t="shared" si="57"/>
        <v>0</v>
      </c>
      <c r="CR11" s="17">
        <v>0</v>
      </c>
      <c r="CS11" s="18">
        <f t="shared" si="58"/>
        <v>0</v>
      </c>
      <c r="CT11" s="19">
        <f t="shared" si="59"/>
        <v>0</v>
      </c>
      <c r="CU11" s="17">
        <v>0</v>
      </c>
      <c r="CV11" s="18">
        <f t="shared" si="60"/>
        <v>0</v>
      </c>
      <c r="CW11" s="19">
        <f t="shared" si="61"/>
        <v>0</v>
      </c>
      <c r="CX11" s="20">
        <f t="shared" si="65"/>
        <v>0</v>
      </c>
      <c r="CY11" s="57">
        <f t="shared" si="66"/>
        <v>6.19974193548387E-3</v>
      </c>
      <c r="CZ11" s="21">
        <f t="shared" si="62"/>
        <v>0</v>
      </c>
      <c r="DA11" s="21">
        <f t="shared" si="63"/>
        <v>0.11159535483870966</v>
      </c>
      <c r="DB11" s="13">
        <f t="shared" si="64"/>
        <v>0.11159535483870966</v>
      </c>
      <c r="DC11" s="4"/>
    </row>
    <row r="12" spans="1:107" ht="15" customHeight="1" x14ac:dyDescent="0.35">
      <c r="A12" s="14" t="s">
        <v>183</v>
      </c>
      <c r="B12" s="14" t="s">
        <v>273</v>
      </c>
      <c r="C12" s="14" t="s">
        <v>274</v>
      </c>
      <c r="D12" s="14" t="s">
        <v>275</v>
      </c>
      <c r="E12" s="14" t="s">
        <v>187</v>
      </c>
      <c r="F12" s="14" t="s">
        <v>174</v>
      </c>
      <c r="G12" s="15">
        <v>1.1007719298245613E-5</v>
      </c>
      <c r="H12" s="16">
        <v>1.35</v>
      </c>
      <c r="I12" s="17">
        <v>9</v>
      </c>
      <c r="J12" s="18">
        <f t="shared" si="0"/>
        <v>12.15</v>
      </c>
      <c r="K12" s="19">
        <f t="shared" si="1"/>
        <v>9.9069473684210518E-5</v>
      </c>
      <c r="L12" s="17">
        <v>9</v>
      </c>
      <c r="M12" s="18">
        <f t="shared" si="2"/>
        <v>12.15</v>
      </c>
      <c r="N12" s="19">
        <f t="shared" si="3"/>
        <v>9.9069473684210518E-5</v>
      </c>
      <c r="O12" s="17">
        <v>9</v>
      </c>
      <c r="P12" s="18">
        <f t="shared" si="4"/>
        <v>12.15</v>
      </c>
      <c r="Q12" s="19">
        <f t="shared" si="5"/>
        <v>9.9069473684210518E-5</v>
      </c>
      <c r="R12" s="17">
        <v>9</v>
      </c>
      <c r="S12" s="18">
        <f t="shared" si="6"/>
        <v>12.15</v>
      </c>
      <c r="T12" s="19">
        <f t="shared" si="7"/>
        <v>9.9069473684210518E-5</v>
      </c>
      <c r="U12" s="17">
        <v>9</v>
      </c>
      <c r="V12" s="18">
        <f t="shared" si="8"/>
        <v>12.15</v>
      </c>
      <c r="W12" s="19">
        <f t="shared" si="9"/>
        <v>9.9069473684210518E-5</v>
      </c>
      <c r="X12" s="17">
        <v>9</v>
      </c>
      <c r="Y12" s="18">
        <f t="shared" si="10"/>
        <v>12.15</v>
      </c>
      <c r="Z12" s="19">
        <f t="shared" si="11"/>
        <v>9.9069473684210518E-5</v>
      </c>
      <c r="AA12" s="17">
        <v>9</v>
      </c>
      <c r="AB12" s="18">
        <f t="shared" si="12"/>
        <v>12.15</v>
      </c>
      <c r="AC12" s="19">
        <f t="shared" si="13"/>
        <v>9.9069473684210518E-5</v>
      </c>
      <c r="AD12" s="17">
        <v>9</v>
      </c>
      <c r="AE12" s="18">
        <f t="shared" si="14"/>
        <v>12.15</v>
      </c>
      <c r="AF12" s="19">
        <f t="shared" si="15"/>
        <v>9.9069473684210518E-5</v>
      </c>
      <c r="AG12" s="17">
        <v>9</v>
      </c>
      <c r="AH12" s="18">
        <f t="shared" si="16"/>
        <v>12.15</v>
      </c>
      <c r="AI12" s="19">
        <f t="shared" si="17"/>
        <v>9.9069473684210518E-5</v>
      </c>
      <c r="AJ12" s="17">
        <v>9</v>
      </c>
      <c r="AK12" s="18">
        <f t="shared" si="18"/>
        <v>12.15</v>
      </c>
      <c r="AL12" s="19">
        <f t="shared" si="19"/>
        <v>9.9069473684210518E-5</v>
      </c>
      <c r="AM12" s="17">
        <v>9</v>
      </c>
      <c r="AN12" s="18">
        <f t="shared" si="20"/>
        <v>12.15</v>
      </c>
      <c r="AO12" s="19">
        <f t="shared" si="21"/>
        <v>9.9069473684210518E-5</v>
      </c>
      <c r="AP12" s="17">
        <v>9</v>
      </c>
      <c r="AQ12" s="18">
        <f t="shared" si="22"/>
        <v>12.15</v>
      </c>
      <c r="AR12" s="19">
        <f t="shared" si="23"/>
        <v>9.9069473684210518E-5</v>
      </c>
      <c r="AS12" s="17">
        <v>9</v>
      </c>
      <c r="AT12" s="18">
        <f t="shared" si="24"/>
        <v>12.15</v>
      </c>
      <c r="AU12" s="19">
        <f t="shared" si="25"/>
        <v>9.9069473684210518E-5</v>
      </c>
      <c r="AV12" s="17">
        <v>9</v>
      </c>
      <c r="AW12" s="18">
        <f t="shared" si="26"/>
        <v>12.15</v>
      </c>
      <c r="AX12" s="19">
        <f t="shared" si="27"/>
        <v>9.9069473684210518E-5</v>
      </c>
      <c r="AY12" s="17">
        <v>9</v>
      </c>
      <c r="AZ12" s="18">
        <f t="shared" si="28"/>
        <v>12.15</v>
      </c>
      <c r="BA12" s="19">
        <f t="shared" si="29"/>
        <v>9.9069473684210518E-5</v>
      </c>
      <c r="BB12" s="17">
        <v>9</v>
      </c>
      <c r="BC12" s="18">
        <f t="shared" si="30"/>
        <v>12.15</v>
      </c>
      <c r="BD12" s="19">
        <f t="shared" si="31"/>
        <v>9.9069473684210518E-5</v>
      </c>
      <c r="BE12" s="17">
        <v>9</v>
      </c>
      <c r="BF12" s="18">
        <f t="shared" si="32"/>
        <v>12.15</v>
      </c>
      <c r="BG12" s="19">
        <f t="shared" si="33"/>
        <v>9.9069473684210518E-5</v>
      </c>
      <c r="BH12" s="17">
        <v>9</v>
      </c>
      <c r="BI12" s="18">
        <f t="shared" si="34"/>
        <v>12.15</v>
      </c>
      <c r="BJ12" s="19">
        <f t="shared" si="35"/>
        <v>9.9069473684210518E-5</v>
      </c>
      <c r="BK12" s="17">
        <v>9</v>
      </c>
      <c r="BL12" s="18">
        <f t="shared" si="36"/>
        <v>12.15</v>
      </c>
      <c r="BM12" s="19">
        <f t="shared" si="37"/>
        <v>9.9069473684210518E-5</v>
      </c>
      <c r="BN12" s="17">
        <v>9</v>
      </c>
      <c r="BO12" s="18">
        <f t="shared" si="38"/>
        <v>12.15</v>
      </c>
      <c r="BP12" s="19">
        <f t="shared" si="39"/>
        <v>9.9069473684210518E-5</v>
      </c>
      <c r="BQ12" s="17">
        <v>9</v>
      </c>
      <c r="BR12" s="18">
        <f t="shared" si="40"/>
        <v>12.15</v>
      </c>
      <c r="BS12" s="19">
        <f t="shared" si="41"/>
        <v>9.9069473684210518E-5</v>
      </c>
      <c r="BT12" s="17">
        <v>9</v>
      </c>
      <c r="BU12" s="18">
        <f t="shared" si="42"/>
        <v>12.15</v>
      </c>
      <c r="BV12" s="19">
        <f t="shared" si="43"/>
        <v>9.9069473684210518E-5</v>
      </c>
      <c r="BW12" s="17">
        <v>9</v>
      </c>
      <c r="BX12" s="18">
        <f t="shared" si="44"/>
        <v>12.15</v>
      </c>
      <c r="BY12" s="19">
        <f t="shared" si="45"/>
        <v>9.9069473684210518E-5</v>
      </c>
      <c r="BZ12" s="17">
        <v>9</v>
      </c>
      <c r="CA12" s="18">
        <f t="shared" si="46"/>
        <v>12.15</v>
      </c>
      <c r="CB12" s="19">
        <f t="shared" si="47"/>
        <v>9.9069473684210518E-5</v>
      </c>
      <c r="CC12" s="17">
        <v>9</v>
      </c>
      <c r="CD12" s="18">
        <f t="shared" si="48"/>
        <v>12.15</v>
      </c>
      <c r="CE12" s="19">
        <f t="shared" si="49"/>
        <v>9.9069473684210518E-5</v>
      </c>
      <c r="CF12" s="17">
        <v>9</v>
      </c>
      <c r="CG12" s="18">
        <f t="shared" si="50"/>
        <v>12.15</v>
      </c>
      <c r="CH12" s="19">
        <f t="shared" si="51"/>
        <v>9.9069473684210518E-5</v>
      </c>
      <c r="CI12" s="17">
        <v>9</v>
      </c>
      <c r="CJ12" s="18">
        <f t="shared" si="52"/>
        <v>12.15</v>
      </c>
      <c r="CK12" s="19">
        <f t="shared" si="53"/>
        <v>9.9069473684210518E-5</v>
      </c>
      <c r="CL12" s="17">
        <v>9</v>
      </c>
      <c r="CM12" s="18">
        <f t="shared" si="54"/>
        <v>12.15</v>
      </c>
      <c r="CN12" s="19">
        <f t="shared" si="55"/>
        <v>9.9069473684210518E-5</v>
      </c>
      <c r="CO12" s="17">
        <v>9</v>
      </c>
      <c r="CP12" s="18">
        <f t="shared" si="56"/>
        <v>12.15</v>
      </c>
      <c r="CQ12" s="19">
        <f t="shared" si="57"/>
        <v>9.9069473684210518E-5</v>
      </c>
      <c r="CR12" s="17">
        <v>9</v>
      </c>
      <c r="CS12" s="18">
        <f t="shared" si="58"/>
        <v>12.15</v>
      </c>
      <c r="CT12" s="19">
        <f t="shared" si="59"/>
        <v>9.9069473684210518E-5</v>
      </c>
      <c r="CU12" s="17">
        <v>9</v>
      </c>
      <c r="CV12" s="18">
        <f t="shared" si="60"/>
        <v>12.15</v>
      </c>
      <c r="CW12" s="19">
        <f t="shared" si="61"/>
        <v>9.9069473684210518E-5</v>
      </c>
      <c r="CX12" s="20">
        <f t="shared" si="65"/>
        <v>12.149999999999995</v>
      </c>
      <c r="CY12" s="57">
        <f t="shared" si="66"/>
        <v>9.9069473684210559E-5</v>
      </c>
      <c r="CZ12" s="21">
        <f t="shared" si="62"/>
        <v>3.4019999999999988E-2</v>
      </c>
      <c r="DA12" s="21">
        <f t="shared" si="63"/>
        <v>1.7832505263157901E-3</v>
      </c>
      <c r="DB12" s="13">
        <f t="shared" si="64"/>
        <v>3.5803250526315777E-2</v>
      </c>
      <c r="DC12" s="4"/>
    </row>
    <row r="13" spans="1:107" ht="15" customHeight="1" x14ac:dyDescent="0.35">
      <c r="A13" s="14" t="s">
        <v>80</v>
      </c>
      <c r="B13" s="14" t="s">
        <v>972</v>
      </c>
      <c r="C13" s="14">
        <v>58335</v>
      </c>
      <c r="D13" s="14" t="s">
        <v>973</v>
      </c>
      <c r="E13" s="14" t="s">
        <v>7</v>
      </c>
      <c r="F13" s="14" t="s">
        <v>8</v>
      </c>
      <c r="G13" s="15">
        <v>4.2412500000000001E-5</v>
      </c>
      <c r="H13" s="16">
        <v>1.1599999999999999</v>
      </c>
      <c r="I13" s="17">
        <v>106</v>
      </c>
      <c r="J13" s="18">
        <f t="shared" si="0"/>
        <v>122.96</v>
      </c>
      <c r="K13" s="19">
        <f t="shared" si="1"/>
        <v>4.4957249999999999E-3</v>
      </c>
      <c r="L13" s="17">
        <v>106</v>
      </c>
      <c r="M13" s="18">
        <f t="shared" si="2"/>
        <v>122.96</v>
      </c>
      <c r="N13" s="19">
        <f t="shared" si="3"/>
        <v>4.4957249999999999E-3</v>
      </c>
      <c r="O13" s="17">
        <v>106</v>
      </c>
      <c r="P13" s="18">
        <f t="shared" si="4"/>
        <v>122.96</v>
      </c>
      <c r="Q13" s="19">
        <f t="shared" si="5"/>
        <v>4.4957249999999999E-3</v>
      </c>
      <c r="R13" s="17">
        <v>106</v>
      </c>
      <c r="S13" s="18">
        <f t="shared" si="6"/>
        <v>122.96</v>
      </c>
      <c r="T13" s="19">
        <f t="shared" si="7"/>
        <v>4.4957249999999999E-3</v>
      </c>
      <c r="U13" s="17">
        <v>106</v>
      </c>
      <c r="V13" s="18">
        <f t="shared" si="8"/>
        <v>122.96</v>
      </c>
      <c r="W13" s="19">
        <f t="shared" si="9"/>
        <v>4.4957249999999999E-3</v>
      </c>
      <c r="X13" s="17">
        <v>106</v>
      </c>
      <c r="Y13" s="18">
        <f t="shared" si="10"/>
        <v>122.96</v>
      </c>
      <c r="Z13" s="19">
        <f t="shared" si="11"/>
        <v>4.4957249999999999E-3</v>
      </c>
      <c r="AA13" s="17">
        <v>106</v>
      </c>
      <c r="AB13" s="18">
        <f t="shared" si="12"/>
        <v>122.96</v>
      </c>
      <c r="AC13" s="19">
        <f t="shared" si="13"/>
        <v>4.4957249999999999E-3</v>
      </c>
      <c r="AD13" s="17">
        <v>106</v>
      </c>
      <c r="AE13" s="18">
        <f t="shared" si="14"/>
        <v>122.96</v>
      </c>
      <c r="AF13" s="19">
        <f t="shared" si="15"/>
        <v>4.4957249999999999E-3</v>
      </c>
      <c r="AG13" s="17">
        <v>106</v>
      </c>
      <c r="AH13" s="18">
        <f t="shared" si="16"/>
        <v>122.96</v>
      </c>
      <c r="AI13" s="19">
        <f t="shared" si="17"/>
        <v>4.4957249999999999E-3</v>
      </c>
      <c r="AJ13" s="17">
        <v>106</v>
      </c>
      <c r="AK13" s="18">
        <f t="shared" si="18"/>
        <v>122.96</v>
      </c>
      <c r="AL13" s="19">
        <f t="shared" si="19"/>
        <v>4.4957249999999999E-3</v>
      </c>
      <c r="AM13" s="17">
        <v>106</v>
      </c>
      <c r="AN13" s="18">
        <f t="shared" si="20"/>
        <v>122.96</v>
      </c>
      <c r="AO13" s="19">
        <f t="shared" si="21"/>
        <v>4.4957249999999999E-3</v>
      </c>
      <c r="AP13" s="17">
        <v>106</v>
      </c>
      <c r="AQ13" s="18">
        <f t="shared" si="22"/>
        <v>122.96</v>
      </c>
      <c r="AR13" s="19">
        <f t="shared" si="23"/>
        <v>4.4957249999999999E-3</v>
      </c>
      <c r="AS13" s="17">
        <v>106</v>
      </c>
      <c r="AT13" s="18">
        <f t="shared" si="24"/>
        <v>122.96</v>
      </c>
      <c r="AU13" s="19">
        <f t="shared" si="25"/>
        <v>4.4957249999999999E-3</v>
      </c>
      <c r="AV13" s="17">
        <v>106</v>
      </c>
      <c r="AW13" s="18">
        <f t="shared" si="26"/>
        <v>122.96</v>
      </c>
      <c r="AX13" s="19">
        <f t="shared" si="27"/>
        <v>4.4957249999999999E-3</v>
      </c>
      <c r="AY13" s="17">
        <v>106</v>
      </c>
      <c r="AZ13" s="18">
        <f t="shared" si="28"/>
        <v>122.96</v>
      </c>
      <c r="BA13" s="19">
        <f t="shared" si="29"/>
        <v>4.4957249999999999E-3</v>
      </c>
      <c r="BB13" s="17">
        <v>106</v>
      </c>
      <c r="BC13" s="18">
        <f t="shared" si="30"/>
        <v>122.96</v>
      </c>
      <c r="BD13" s="19">
        <f t="shared" si="31"/>
        <v>4.4957249999999999E-3</v>
      </c>
      <c r="BE13" s="17">
        <v>106</v>
      </c>
      <c r="BF13" s="18">
        <f t="shared" si="32"/>
        <v>122.96</v>
      </c>
      <c r="BG13" s="19">
        <f t="shared" si="33"/>
        <v>4.4957249999999999E-3</v>
      </c>
      <c r="BH13" s="17">
        <v>106</v>
      </c>
      <c r="BI13" s="18">
        <f t="shared" si="34"/>
        <v>122.96</v>
      </c>
      <c r="BJ13" s="19">
        <f t="shared" si="35"/>
        <v>4.4957249999999999E-3</v>
      </c>
      <c r="BK13" s="17">
        <v>106</v>
      </c>
      <c r="BL13" s="18">
        <f t="shared" si="36"/>
        <v>122.96</v>
      </c>
      <c r="BM13" s="19">
        <f t="shared" si="37"/>
        <v>4.4957249999999999E-3</v>
      </c>
      <c r="BN13" s="17">
        <v>106</v>
      </c>
      <c r="BO13" s="18">
        <f t="shared" si="38"/>
        <v>122.96</v>
      </c>
      <c r="BP13" s="19">
        <f t="shared" si="39"/>
        <v>4.4957249999999999E-3</v>
      </c>
      <c r="BQ13" s="17">
        <v>91</v>
      </c>
      <c r="BR13" s="18">
        <f t="shared" si="40"/>
        <v>105.55999999999999</v>
      </c>
      <c r="BS13" s="19">
        <f t="shared" si="41"/>
        <v>3.8595375000000003E-3</v>
      </c>
      <c r="BT13" s="17">
        <v>106</v>
      </c>
      <c r="BU13" s="18">
        <f t="shared" si="42"/>
        <v>122.96</v>
      </c>
      <c r="BV13" s="19">
        <f t="shared" si="43"/>
        <v>4.4957249999999999E-3</v>
      </c>
      <c r="BW13" s="17">
        <v>106</v>
      </c>
      <c r="BX13" s="18">
        <f t="shared" si="44"/>
        <v>122.96</v>
      </c>
      <c r="BY13" s="19">
        <f t="shared" si="45"/>
        <v>4.4957249999999999E-3</v>
      </c>
      <c r="BZ13" s="17">
        <v>106</v>
      </c>
      <c r="CA13" s="18">
        <f t="shared" si="46"/>
        <v>122.96</v>
      </c>
      <c r="CB13" s="19">
        <f t="shared" si="47"/>
        <v>4.4957249999999999E-3</v>
      </c>
      <c r="CC13" s="17">
        <v>106</v>
      </c>
      <c r="CD13" s="18">
        <f t="shared" si="48"/>
        <v>122.96</v>
      </c>
      <c r="CE13" s="19">
        <f t="shared" si="49"/>
        <v>4.4957249999999999E-3</v>
      </c>
      <c r="CF13" s="17">
        <v>106</v>
      </c>
      <c r="CG13" s="18">
        <f t="shared" si="50"/>
        <v>122.96</v>
      </c>
      <c r="CH13" s="19">
        <f t="shared" si="51"/>
        <v>4.4957249999999999E-3</v>
      </c>
      <c r="CI13" s="17">
        <v>106</v>
      </c>
      <c r="CJ13" s="18">
        <f t="shared" si="52"/>
        <v>122.96</v>
      </c>
      <c r="CK13" s="19">
        <f t="shared" si="53"/>
        <v>4.4957249999999999E-3</v>
      </c>
      <c r="CL13" s="17">
        <v>106</v>
      </c>
      <c r="CM13" s="18">
        <f t="shared" si="54"/>
        <v>122.96</v>
      </c>
      <c r="CN13" s="19">
        <f t="shared" si="55"/>
        <v>4.4957249999999999E-3</v>
      </c>
      <c r="CO13" s="17">
        <v>106</v>
      </c>
      <c r="CP13" s="18">
        <f t="shared" si="56"/>
        <v>122.96</v>
      </c>
      <c r="CQ13" s="19">
        <f t="shared" si="57"/>
        <v>4.4957249999999999E-3</v>
      </c>
      <c r="CR13" s="17">
        <v>106</v>
      </c>
      <c r="CS13" s="18">
        <f t="shared" si="58"/>
        <v>122.96</v>
      </c>
      <c r="CT13" s="19">
        <f t="shared" si="59"/>
        <v>4.4957249999999999E-3</v>
      </c>
      <c r="CU13" s="17">
        <v>106</v>
      </c>
      <c r="CV13" s="18">
        <f t="shared" si="60"/>
        <v>122.96</v>
      </c>
      <c r="CW13" s="19">
        <f t="shared" si="61"/>
        <v>4.4957249999999999E-3</v>
      </c>
      <c r="CX13" s="20">
        <f t="shared" si="65"/>
        <v>122.39870967741938</v>
      </c>
      <c r="CY13" s="57">
        <f t="shared" si="66"/>
        <v>4.4752028225806479E-3</v>
      </c>
      <c r="CZ13" s="21">
        <f t="shared" si="62"/>
        <v>0.34271638709677432</v>
      </c>
      <c r="DA13" s="21">
        <f t="shared" si="63"/>
        <v>8.055365080645166E-2</v>
      </c>
      <c r="DB13" s="13">
        <f t="shared" si="64"/>
        <v>0.42327003790322598</v>
      </c>
      <c r="DC13" s="4"/>
    </row>
    <row r="14" spans="1:107" ht="15" customHeight="1" x14ac:dyDescent="0.35">
      <c r="A14" s="14" t="s">
        <v>80</v>
      </c>
      <c r="B14" s="14" t="s">
        <v>974</v>
      </c>
      <c r="C14" s="14">
        <v>58448</v>
      </c>
      <c r="D14" s="14" t="s">
        <v>975</v>
      </c>
      <c r="E14" s="14" t="s">
        <v>7</v>
      </c>
      <c r="F14" s="14" t="s">
        <v>513</v>
      </c>
      <c r="G14" s="15">
        <v>1.9095999999999998E-5</v>
      </c>
      <c r="H14" s="16">
        <v>0.82</v>
      </c>
      <c r="I14" s="17">
        <v>7</v>
      </c>
      <c r="J14" s="18">
        <f t="shared" si="0"/>
        <v>5.7399999999999993</v>
      </c>
      <c r="K14" s="19">
        <f t="shared" si="1"/>
        <v>1.3367199999999999E-4</v>
      </c>
      <c r="L14" s="17">
        <v>7</v>
      </c>
      <c r="M14" s="18">
        <f t="shared" si="2"/>
        <v>5.7399999999999993</v>
      </c>
      <c r="N14" s="19">
        <f t="shared" si="3"/>
        <v>1.3367199999999999E-4</v>
      </c>
      <c r="O14" s="17">
        <v>7</v>
      </c>
      <c r="P14" s="18">
        <f t="shared" si="4"/>
        <v>5.7399999999999993</v>
      </c>
      <c r="Q14" s="19">
        <f t="shared" si="5"/>
        <v>1.3367199999999999E-4</v>
      </c>
      <c r="R14" s="17">
        <v>7</v>
      </c>
      <c r="S14" s="18">
        <f t="shared" si="6"/>
        <v>5.7399999999999993</v>
      </c>
      <c r="T14" s="19">
        <f t="shared" si="7"/>
        <v>1.3367199999999999E-4</v>
      </c>
      <c r="U14" s="17">
        <v>7</v>
      </c>
      <c r="V14" s="18">
        <f t="shared" si="8"/>
        <v>5.7399999999999993</v>
      </c>
      <c r="W14" s="19">
        <f t="shared" si="9"/>
        <v>1.3367199999999999E-4</v>
      </c>
      <c r="X14" s="17">
        <v>7</v>
      </c>
      <c r="Y14" s="18">
        <f t="shared" si="10"/>
        <v>5.7399999999999993</v>
      </c>
      <c r="Z14" s="19">
        <f t="shared" si="11"/>
        <v>1.3367199999999999E-4</v>
      </c>
      <c r="AA14" s="17">
        <v>7</v>
      </c>
      <c r="AB14" s="18">
        <f t="shared" si="12"/>
        <v>5.7399999999999993</v>
      </c>
      <c r="AC14" s="19">
        <f t="shared" si="13"/>
        <v>1.3367199999999999E-4</v>
      </c>
      <c r="AD14" s="17">
        <v>7</v>
      </c>
      <c r="AE14" s="18">
        <f t="shared" si="14"/>
        <v>5.7399999999999993</v>
      </c>
      <c r="AF14" s="19">
        <f t="shared" si="15"/>
        <v>1.3367199999999999E-4</v>
      </c>
      <c r="AG14" s="17">
        <v>7</v>
      </c>
      <c r="AH14" s="18">
        <f t="shared" si="16"/>
        <v>5.7399999999999993</v>
      </c>
      <c r="AI14" s="19">
        <f t="shared" si="17"/>
        <v>1.3367199999999999E-4</v>
      </c>
      <c r="AJ14" s="17">
        <v>7</v>
      </c>
      <c r="AK14" s="18">
        <f t="shared" si="18"/>
        <v>5.7399999999999993</v>
      </c>
      <c r="AL14" s="19">
        <f t="shared" si="19"/>
        <v>1.3367199999999999E-4</v>
      </c>
      <c r="AM14" s="17">
        <v>7</v>
      </c>
      <c r="AN14" s="18">
        <f t="shared" si="20"/>
        <v>5.7399999999999993</v>
      </c>
      <c r="AO14" s="19">
        <f t="shared" si="21"/>
        <v>1.3367199999999999E-4</v>
      </c>
      <c r="AP14" s="17">
        <v>7</v>
      </c>
      <c r="AQ14" s="18">
        <f t="shared" si="22"/>
        <v>5.7399999999999993</v>
      </c>
      <c r="AR14" s="19">
        <f t="shared" si="23"/>
        <v>1.3367199999999999E-4</v>
      </c>
      <c r="AS14" s="17">
        <v>7</v>
      </c>
      <c r="AT14" s="18">
        <f t="shared" si="24"/>
        <v>5.7399999999999993</v>
      </c>
      <c r="AU14" s="19">
        <f t="shared" si="25"/>
        <v>1.3367199999999999E-4</v>
      </c>
      <c r="AV14" s="17">
        <v>7</v>
      </c>
      <c r="AW14" s="18">
        <f t="shared" si="26"/>
        <v>5.7399999999999993</v>
      </c>
      <c r="AX14" s="19">
        <f t="shared" si="27"/>
        <v>1.3367199999999999E-4</v>
      </c>
      <c r="AY14" s="17">
        <v>7</v>
      </c>
      <c r="AZ14" s="18">
        <f t="shared" si="28"/>
        <v>5.7399999999999993</v>
      </c>
      <c r="BA14" s="19">
        <f t="shared" si="29"/>
        <v>1.3367199999999999E-4</v>
      </c>
      <c r="BB14" s="17">
        <v>7</v>
      </c>
      <c r="BC14" s="18">
        <f t="shared" si="30"/>
        <v>5.7399999999999993</v>
      </c>
      <c r="BD14" s="19">
        <f t="shared" si="31"/>
        <v>1.3367199999999999E-4</v>
      </c>
      <c r="BE14" s="17">
        <v>7</v>
      </c>
      <c r="BF14" s="18">
        <f t="shared" si="32"/>
        <v>5.7399999999999993</v>
      </c>
      <c r="BG14" s="19">
        <f t="shared" si="33"/>
        <v>1.3367199999999999E-4</v>
      </c>
      <c r="BH14" s="17">
        <v>0</v>
      </c>
      <c r="BI14" s="18">
        <f t="shared" si="34"/>
        <v>0</v>
      </c>
      <c r="BJ14" s="19">
        <f t="shared" si="35"/>
        <v>0</v>
      </c>
      <c r="BK14" s="17">
        <v>0</v>
      </c>
      <c r="BL14" s="18">
        <f t="shared" si="36"/>
        <v>0</v>
      </c>
      <c r="BM14" s="19">
        <f t="shared" si="37"/>
        <v>0</v>
      </c>
      <c r="BN14" s="17">
        <v>0</v>
      </c>
      <c r="BO14" s="18">
        <f t="shared" si="38"/>
        <v>0</v>
      </c>
      <c r="BP14" s="19">
        <f t="shared" si="39"/>
        <v>0</v>
      </c>
      <c r="BQ14" s="17">
        <v>0</v>
      </c>
      <c r="BR14" s="18">
        <f t="shared" si="40"/>
        <v>0</v>
      </c>
      <c r="BS14" s="19">
        <f t="shared" si="41"/>
        <v>0</v>
      </c>
      <c r="BT14" s="17">
        <v>0</v>
      </c>
      <c r="BU14" s="18">
        <f t="shared" si="42"/>
        <v>0</v>
      </c>
      <c r="BV14" s="19">
        <f t="shared" si="43"/>
        <v>0</v>
      </c>
      <c r="BW14" s="17">
        <v>0</v>
      </c>
      <c r="BX14" s="18">
        <f t="shared" si="44"/>
        <v>0</v>
      </c>
      <c r="BY14" s="19">
        <f t="shared" si="45"/>
        <v>0</v>
      </c>
      <c r="BZ14" s="17">
        <v>0</v>
      </c>
      <c r="CA14" s="18">
        <f t="shared" si="46"/>
        <v>0</v>
      </c>
      <c r="CB14" s="19">
        <f t="shared" si="47"/>
        <v>0</v>
      </c>
      <c r="CC14" s="17">
        <v>0</v>
      </c>
      <c r="CD14" s="18">
        <f t="shared" si="48"/>
        <v>0</v>
      </c>
      <c r="CE14" s="19">
        <f t="shared" si="49"/>
        <v>0</v>
      </c>
      <c r="CF14" s="17">
        <v>0</v>
      </c>
      <c r="CG14" s="18">
        <f t="shared" si="50"/>
        <v>0</v>
      </c>
      <c r="CH14" s="19">
        <f t="shared" si="51"/>
        <v>0</v>
      </c>
      <c r="CI14" s="17">
        <v>0</v>
      </c>
      <c r="CJ14" s="18">
        <f t="shared" si="52"/>
        <v>0</v>
      </c>
      <c r="CK14" s="19">
        <f t="shared" si="53"/>
        <v>0</v>
      </c>
      <c r="CL14" s="17">
        <v>0</v>
      </c>
      <c r="CM14" s="18">
        <f t="shared" si="54"/>
        <v>0</v>
      </c>
      <c r="CN14" s="19">
        <f t="shared" si="55"/>
        <v>0</v>
      </c>
      <c r="CO14" s="17">
        <v>0</v>
      </c>
      <c r="CP14" s="18">
        <f t="shared" si="56"/>
        <v>0</v>
      </c>
      <c r="CQ14" s="19">
        <f t="shared" si="57"/>
        <v>0</v>
      </c>
      <c r="CR14" s="17">
        <v>0</v>
      </c>
      <c r="CS14" s="18">
        <f t="shared" si="58"/>
        <v>0</v>
      </c>
      <c r="CT14" s="19">
        <f t="shared" si="59"/>
        <v>0</v>
      </c>
      <c r="CU14" s="17">
        <v>0</v>
      </c>
      <c r="CV14" s="18">
        <f t="shared" si="60"/>
        <v>0</v>
      </c>
      <c r="CW14" s="19">
        <f t="shared" si="61"/>
        <v>0</v>
      </c>
      <c r="CX14" s="20">
        <f t="shared" si="65"/>
        <v>3.1477419354838703</v>
      </c>
      <c r="CY14" s="57">
        <f t="shared" si="66"/>
        <v>7.3304000000000015E-5</v>
      </c>
      <c r="CZ14" s="21">
        <f t="shared" si="62"/>
        <v>8.813677419354838E-3</v>
      </c>
      <c r="DA14" s="21">
        <f t="shared" si="63"/>
        <v>1.3194720000000004E-3</v>
      </c>
      <c r="DB14" s="13">
        <f t="shared" si="64"/>
        <v>1.0133149419354838E-2</v>
      </c>
      <c r="DC14" s="4"/>
    </row>
    <row r="15" spans="1:107" ht="15" customHeight="1" x14ac:dyDescent="0.35">
      <c r="A15" s="14" t="s">
        <v>80</v>
      </c>
      <c r="B15" s="14" t="s">
        <v>1308</v>
      </c>
      <c r="C15" s="14">
        <v>58447</v>
      </c>
      <c r="D15" s="14" t="s">
        <v>1309</v>
      </c>
      <c r="E15" s="14" t="s">
        <v>7</v>
      </c>
      <c r="F15" s="14" t="s">
        <v>513</v>
      </c>
      <c r="G15" s="15">
        <v>9.3839999999999996E-5</v>
      </c>
      <c r="H15" s="16">
        <v>3.76</v>
      </c>
      <c r="I15" s="17">
        <v>17</v>
      </c>
      <c r="J15" s="18">
        <f t="shared" si="0"/>
        <v>63.919999999999995</v>
      </c>
      <c r="K15" s="19">
        <f t="shared" si="1"/>
        <v>1.5952799999999999E-3</v>
      </c>
      <c r="L15" s="17">
        <v>17</v>
      </c>
      <c r="M15" s="18">
        <f t="shared" si="2"/>
        <v>63.919999999999995</v>
      </c>
      <c r="N15" s="19">
        <f t="shared" si="3"/>
        <v>1.5952799999999999E-3</v>
      </c>
      <c r="O15" s="17">
        <v>17</v>
      </c>
      <c r="P15" s="18">
        <f t="shared" si="4"/>
        <v>63.919999999999995</v>
      </c>
      <c r="Q15" s="19">
        <f t="shared" si="5"/>
        <v>1.5952799999999999E-3</v>
      </c>
      <c r="R15" s="17">
        <v>17</v>
      </c>
      <c r="S15" s="18">
        <f t="shared" si="6"/>
        <v>63.919999999999995</v>
      </c>
      <c r="T15" s="19">
        <f t="shared" si="7"/>
        <v>1.5952799999999999E-3</v>
      </c>
      <c r="U15" s="17">
        <v>17</v>
      </c>
      <c r="V15" s="18">
        <f t="shared" si="8"/>
        <v>63.919999999999995</v>
      </c>
      <c r="W15" s="19">
        <f t="shared" si="9"/>
        <v>1.5952799999999999E-3</v>
      </c>
      <c r="X15" s="17">
        <v>17</v>
      </c>
      <c r="Y15" s="18">
        <f t="shared" si="10"/>
        <v>63.919999999999995</v>
      </c>
      <c r="Z15" s="19">
        <f t="shared" si="11"/>
        <v>1.5952799999999999E-3</v>
      </c>
      <c r="AA15" s="17">
        <v>17</v>
      </c>
      <c r="AB15" s="18">
        <f t="shared" si="12"/>
        <v>63.919999999999995</v>
      </c>
      <c r="AC15" s="19">
        <f t="shared" si="13"/>
        <v>1.5952799999999999E-3</v>
      </c>
      <c r="AD15" s="17">
        <v>17</v>
      </c>
      <c r="AE15" s="18">
        <f t="shared" si="14"/>
        <v>63.919999999999995</v>
      </c>
      <c r="AF15" s="19">
        <f t="shared" si="15"/>
        <v>1.5952799999999999E-3</v>
      </c>
      <c r="AG15" s="17">
        <v>17</v>
      </c>
      <c r="AH15" s="18">
        <f t="shared" si="16"/>
        <v>63.919999999999995</v>
      </c>
      <c r="AI15" s="19">
        <f t="shared" si="17"/>
        <v>1.5952799999999999E-3</v>
      </c>
      <c r="AJ15" s="17">
        <v>17</v>
      </c>
      <c r="AK15" s="18">
        <f t="shared" si="18"/>
        <v>63.919999999999995</v>
      </c>
      <c r="AL15" s="19">
        <f t="shared" si="19"/>
        <v>1.5952799999999999E-3</v>
      </c>
      <c r="AM15" s="17">
        <v>17</v>
      </c>
      <c r="AN15" s="18">
        <f t="shared" si="20"/>
        <v>63.919999999999995</v>
      </c>
      <c r="AO15" s="19">
        <f t="shared" si="21"/>
        <v>1.5952799999999999E-3</v>
      </c>
      <c r="AP15" s="17">
        <v>17</v>
      </c>
      <c r="AQ15" s="18">
        <f t="shared" si="22"/>
        <v>63.919999999999995</v>
      </c>
      <c r="AR15" s="19">
        <f t="shared" si="23"/>
        <v>1.5952799999999999E-3</v>
      </c>
      <c r="AS15" s="17">
        <v>17</v>
      </c>
      <c r="AT15" s="18">
        <f t="shared" si="24"/>
        <v>63.919999999999995</v>
      </c>
      <c r="AU15" s="19">
        <f t="shared" si="25"/>
        <v>1.5952799999999999E-3</v>
      </c>
      <c r="AV15" s="17">
        <v>17</v>
      </c>
      <c r="AW15" s="18">
        <f t="shared" si="26"/>
        <v>63.919999999999995</v>
      </c>
      <c r="AX15" s="19">
        <f t="shared" si="27"/>
        <v>1.5952799999999999E-3</v>
      </c>
      <c r="AY15" s="17">
        <v>17</v>
      </c>
      <c r="AZ15" s="18">
        <f t="shared" si="28"/>
        <v>63.919999999999995</v>
      </c>
      <c r="BA15" s="19">
        <f t="shared" si="29"/>
        <v>1.5952799999999999E-3</v>
      </c>
      <c r="BB15" s="17">
        <v>17</v>
      </c>
      <c r="BC15" s="18">
        <f t="shared" si="30"/>
        <v>63.919999999999995</v>
      </c>
      <c r="BD15" s="19">
        <f t="shared" si="31"/>
        <v>1.5952799999999999E-3</v>
      </c>
      <c r="BE15" s="17">
        <v>17</v>
      </c>
      <c r="BF15" s="18">
        <f t="shared" si="32"/>
        <v>63.919999999999995</v>
      </c>
      <c r="BG15" s="19">
        <f t="shared" si="33"/>
        <v>1.5952799999999999E-3</v>
      </c>
      <c r="BH15" s="17">
        <v>17</v>
      </c>
      <c r="BI15" s="18">
        <f t="shared" si="34"/>
        <v>63.919999999999995</v>
      </c>
      <c r="BJ15" s="19">
        <f t="shared" si="35"/>
        <v>1.5952799999999999E-3</v>
      </c>
      <c r="BK15" s="17">
        <v>17</v>
      </c>
      <c r="BL15" s="18">
        <f t="shared" si="36"/>
        <v>63.919999999999995</v>
      </c>
      <c r="BM15" s="19">
        <f t="shared" si="37"/>
        <v>1.5952799999999999E-3</v>
      </c>
      <c r="BN15" s="17">
        <v>17</v>
      </c>
      <c r="BO15" s="18">
        <f t="shared" si="38"/>
        <v>63.919999999999995</v>
      </c>
      <c r="BP15" s="19">
        <f t="shared" si="39"/>
        <v>1.5952799999999999E-3</v>
      </c>
      <c r="BQ15" s="17">
        <v>17</v>
      </c>
      <c r="BR15" s="18">
        <f t="shared" si="40"/>
        <v>63.919999999999995</v>
      </c>
      <c r="BS15" s="19">
        <f t="shared" si="41"/>
        <v>1.5952799999999999E-3</v>
      </c>
      <c r="BT15" s="17">
        <v>17</v>
      </c>
      <c r="BU15" s="18">
        <f t="shared" si="42"/>
        <v>63.919999999999995</v>
      </c>
      <c r="BV15" s="19">
        <f t="shared" si="43"/>
        <v>1.5952799999999999E-3</v>
      </c>
      <c r="BW15" s="17">
        <v>17</v>
      </c>
      <c r="BX15" s="18">
        <f t="shared" si="44"/>
        <v>63.919999999999995</v>
      </c>
      <c r="BY15" s="19">
        <f t="shared" si="45"/>
        <v>1.5952799999999999E-3</v>
      </c>
      <c r="BZ15" s="17">
        <v>17</v>
      </c>
      <c r="CA15" s="18">
        <f t="shared" si="46"/>
        <v>63.919999999999995</v>
      </c>
      <c r="CB15" s="19">
        <f t="shared" si="47"/>
        <v>1.5952799999999999E-3</v>
      </c>
      <c r="CC15" s="17">
        <v>17</v>
      </c>
      <c r="CD15" s="18">
        <f t="shared" si="48"/>
        <v>63.919999999999995</v>
      </c>
      <c r="CE15" s="19">
        <f t="shared" si="49"/>
        <v>1.5952799999999999E-3</v>
      </c>
      <c r="CF15" s="17">
        <v>17</v>
      </c>
      <c r="CG15" s="18">
        <f t="shared" si="50"/>
        <v>63.919999999999995</v>
      </c>
      <c r="CH15" s="19">
        <f t="shared" si="51"/>
        <v>1.5952799999999999E-3</v>
      </c>
      <c r="CI15" s="17">
        <v>17</v>
      </c>
      <c r="CJ15" s="18">
        <f t="shared" si="52"/>
        <v>63.919999999999995</v>
      </c>
      <c r="CK15" s="19">
        <f t="shared" si="53"/>
        <v>1.5952799999999999E-3</v>
      </c>
      <c r="CL15" s="17">
        <v>17</v>
      </c>
      <c r="CM15" s="18">
        <f t="shared" si="54"/>
        <v>63.919999999999995</v>
      </c>
      <c r="CN15" s="19">
        <f t="shared" si="55"/>
        <v>1.5952799999999999E-3</v>
      </c>
      <c r="CO15" s="17">
        <v>17</v>
      </c>
      <c r="CP15" s="18">
        <f t="shared" si="56"/>
        <v>63.919999999999995</v>
      </c>
      <c r="CQ15" s="19">
        <f t="shared" si="57"/>
        <v>1.5952799999999999E-3</v>
      </c>
      <c r="CR15" s="17">
        <v>17</v>
      </c>
      <c r="CS15" s="18">
        <f t="shared" si="58"/>
        <v>63.919999999999995</v>
      </c>
      <c r="CT15" s="19">
        <f t="shared" si="59"/>
        <v>1.5952799999999999E-3</v>
      </c>
      <c r="CU15" s="17">
        <v>17</v>
      </c>
      <c r="CV15" s="18">
        <f t="shared" si="60"/>
        <v>63.919999999999995</v>
      </c>
      <c r="CW15" s="19">
        <f t="shared" si="61"/>
        <v>1.5952799999999999E-3</v>
      </c>
      <c r="CX15" s="20">
        <f t="shared" si="65"/>
        <v>63.920000000000023</v>
      </c>
      <c r="CY15" s="57">
        <f t="shared" si="66"/>
        <v>1.5952799999999993E-3</v>
      </c>
      <c r="CZ15" s="21">
        <f t="shared" si="62"/>
        <v>0.17897600000000008</v>
      </c>
      <c r="DA15" s="21">
        <f t="shared" si="63"/>
        <v>2.8715039999999987E-2</v>
      </c>
      <c r="DB15" s="13">
        <f t="shared" si="64"/>
        <v>0.20769104000000008</v>
      </c>
      <c r="DC15" s="4"/>
    </row>
    <row r="16" spans="1:107" ht="15" customHeight="1" x14ac:dyDescent="0.35">
      <c r="A16" s="14" t="s">
        <v>80</v>
      </c>
      <c r="B16" s="14" t="s">
        <v>1936</v>
      </c>
      <c r="C16" s="14" t="s">
        <v>1937</v>
      </c>
      <c r="D16" s="14" t="s">
        <v>1938</v>
      </c>
      <c r="E16" s="14" t="s">
        <v>7</v>
      </c>
      <c r="F16" s="14" t="s">
        <v>8</v>
      </c>
      <c r="G16" s="15">
        <v>2.7303089080459771E-5</v>
      </c>
      <c r="H16" s="16">
        <v>15.965213</v>
      </c>
      <c r="I16" s="17">
        <v>4176</v>
      </c>
      <c r="J16" s="18">
        <f t="shared" si="0"/>
        <v>66670.729487999997</v>
      </c>
      <c r="K16" s="19">
        <f t="shared" si="1"/>
        <v>0.1140177</v>
      </c>
      <c r="L16" s="17">
        <v>4176</v>
      </c>
      <c r="M16" s="18">
        <f t="shared" si="2"/>
        <v>66670.729487999997</v>
      </c>
      <c r="N16" s="19">
        <f t="shared" si="3"/>
        <v>0.1140177</v>
      </c>
      <c r="O16" s="17">
        <v>4176</v>
      </c>
      <c r="P16" s="18">
        <f t="shared" si="4"/>
        <v>66670.729487999997</v>
      </c>
      <c r="Q16" s="19">
        <f t="shared" si="5"/>
        <v>0.1140177</v>
      </c>
      <c r="R16" s="17">
        <v>4176</v>
      </c>
      <c r="S16" s="18">
        <f t="shared" si="6"/>
        <v>66670.729487999997</v>
      </c>
      <c r="T16" s="19">
        <f t="shared" si="7"/>
        <v>0.1140177</v>
      </c>
      <c r="U16" s="17">
        <v>4176</v>
      </c>
      <c r="V16" s="18">
        <f t="shared" si="8"/>
        <v>66670.729487999997</v>
      </c>
      <c r="W16" s="19">
        <f t="shared" si="9"/>
        <v>0.1140177</v>
      </c>
      <c r="X16" s="17">
        <v>4176</v>
      </c>
      <c r="Y16" s="18">
        <f t="shared" si="10"/>
        <v>66670.729487999997</v>
      </c>
      <c r="Z16" s="19">
        <f t="shared" si="11"/>
        <v>0.1140177</v>
      </c>
      <c r="AA16" s="17">
        <v>4176</v>
      </c>
      <c r="AB16" s="18">
        <f t="shared" si="12"/>
        <v>66670.729487999997</v>
      </c>
      <c r="AC16" s="19">
        <f t="shared" si="13"/>
        <v>0.1140177</v>
      </c>
      <c r="AD16" s="17">
        <v>4176</v>
      </c>
      <c r="AE16" s="18">
        <f t="shared" si="14"/>
        <v>66670.729487999997</v>
      </c>
      <c r="AF16" s="19">
        <f t="shared" si="15"/>
        <v>0.1140177</v>
      </c>
      <c r="AG16" s="17">
        <v>4176</v>
      </c>
      <c r="AH16" s="18">
        <f t="shared" si="16"/>
        <v>66670.729487999997</v>
      </c>
      <c r="AI16" s="19">
        <f t="shared" si="17"/>
        <v>0.1140177</v>
      </c>
      <c r="AJ16" s="17">
        <v>4176</v>
      </c>
      <c r="AK16" s="18">
        <f t="shared" si="18"/>
        <v>66670.729487999997</v>
      </c>
      <c r="AL16" s="19">
        <f t="shared" si="19"/>
        <v>0.1140177</v>
      </c>
      <c r="AM16" s="17">
        <v>4176</v>
      </c>
      <c r="AN16" s="18">
        <f t="shared" si="20"/>
        <v>66670.729487999997</v>
      </c>
      <c r="AO16" s="19">
        <f t="shared" si="21"/>
        <v>0.1140177</v>
      </c>
      <c r="AP16" s="17">
        <v>4176</v>
      </c>
      <c r="AQ16" s="18">
        <f t="shared" si="22"/>
        <v>66670.729487999997</v>
      </c>
      <c r="AR16" s="19">
        <f t="shared" si="23"/>
        <v>0.1140177</v>
      </c>
      <c r="AS16" s="17">
        <v>4176</v>
      </c>
      <c r="AT16" s="18">
        <f t="shared" si="24"/>
        <v>66670.729487999997</v>
      </c>
      <c r="AU16" s="19">
        <f t="shared" si="25"/>
        <v>0.1140177</v>
      </c>
      <c r="AV16" s="17">
        <v>4176</v>
      </c>
      <c r="AW16" s="18">
        <f t="shared" si="26"/>
        <v>66670.729487999997</v>
      </c>
      <c r="AX16" s="19">
        <f t="shared" si="27"/>
        <v>0.1140177</v>
      </c>
      <c r="AY16" s="17">
        <v>4176</v>
      </c>
      <c r="AZ16" s="18">
        <f t="shared" si="28"/>
        <v>66670.729487999997</v>
      </c>
      <c r="BA16" s="19">
        <f t="shared" si="29"/>
        <v>0.1140177</v>
      </c>
      <c r="BB16" s="17">
        <v>4176</v>
      </c>
      <c r="BC16" s="18">
        <f t="shared" si="30"/>
        <v>66670.729487999997</v>
      </c>
      <c r="BD16" s="19">
        <f t="shared" si="31"/>
        <v>0.1140177</v>
      </c>
      <c r="BE16" s="17">
        <v>4176</v>
      </c>
      <c r="BF16" s="18">
        <f t="shared" si="32"/>
        <v>66670.729487999997</v>
      </c>
      <c r="BG16" s="19">
        <f t="shared" si="33"/>
        <v>0.1140177</v>
      </c>
      <c r="BH16" s="17">
        <v>2968</v>
      </c>
      <c r="BI16" s="18">
        <f t="shared" si="34"/>
        <v>47384.752184000004</v>
      </c>
      <c r="BJ16" s="19">
        <f t="shared" si="35"/>
        <v>8.1035568390804599E-2</v>
      </c>
      <c r="BK16" s="17">
        <v>1581</v>
      </c>
      <c r="BL16" s="18">
        <f t="shared" si="36"/>
        <v>25241.001753</v>
      </c>
      <c r="BM16" s="19">
        <f t="shared" si="37"/>
        <v>4.3166183836206899E-2</v>
      </c>
      <c r="BN16" s="17">
        <v>1563</v>
      </c>
      <c r="BO16" s="18">
        <f t="shared" si="38"/>
        <v>24953.627919000002</v>
      </c>
      <c r="BP16" s="19">
        <f t="shared" si="39"/>
        <v>4.267472823275862E-2</v>
      </c>
      <c r="BQ16" s="17">
        <v>995</v>
      </c>
      <c r="BR16" s="18">
        <f t="shared" si="40"/>
        <v>15885.386935</v>
      </c>
      <c r="BS16" s="19">
        <f t="shared" si="41"/>
        <v>2.7166573635057471E-2</v>
      </c>
      <c r="BT16" s="17">
        <v>1123</v>
      </c>
      <c r="BU16" s="18">
        <f t="shared" si="42"/>
        <v>17928.934198999999</v>
      </c>
      <c r="BV16" s="19">
        <f t="shared" si="43"/>
        <v>3.0661369037356324E-2</v>
      </c>
      <c r="BW16" s="17">
        <v>669</v>
      </c>
      <c r="BX16" s="18">
        <f t="shared" si="44"/>
        <v>10680.727497</v>
      </c>
      <c r="BY16" s="19">
        <f t="shared" si="45"/>
        <v>1.8265766594827586E-2</v>
      </c>
      <c r="BZ16" s="17">
        <v>669</v>
      </c>
      <c r="CA16" s="18">
        <f t="shared" si="46"/>
        <v>10680.727497</v>
      </c>
      <c r="CB16" s="19">
        <f t="shared" si="47"/>
        <v>1.8265766594827586E-2</v>
      </c>
      <c r="CC16" s="17">
        <v>669</v>
      </c>
      <c r="CD16" s="18">
        <f t="shared" si="48"/>
        <v>10680.727497</v>
      </c>
      <c r="CE16" s="19">
        <f t="shared" si="49"/>
        <v>1.8265766594827586E-2</v>
      </c>
      <c r="CF16" s="17">
        <v>597</v>
      </c>
      <c r="CG16" s="18">
        <f t="shared" si="50"/>
        <v>9531.2321609999999</v>
      </c>
      <c r="CH16" s="19">
        <f t="shared" si="51"/>
        <v>1.6299944181034483E-2</v>
      </c>
      <c r="CI16" s="17">
        <v>597</v>
      </c>
      <c r="CJ16" s="18">
        <f t="shared" si="52"/>
        <v>9531.2321609999999</v>
      </c>
      <c r="CK16" s="19">
        <f t="shared" si="53"/>
        <v>1.6299944181034483E-2</v>
      </c>
      <c r="CL16" s="17">
        <v>597</v>
      </c>
      <c r="CM16" s="18">
        <f t="shared" si="54"/>
        <v>9531.2321609999999</v>
      </c>
      <c r="CN16" s="19">
        <f t="shared" si="55"/>
        <v>1.6299944181034483E-2</v>
      </c>
      <c r="CO16" s="17">
        <v>597</v>
      </c>
      <c r="CP16" s="18">
        <f t="shared" si="56"/>
        <v>9531.2321609999999</v>
      </c>
      <c r="CQ16" s="19">
        <f t="shared" si="57"/>
        <v>1.6299944181034483E-2</v>
      </c>
      <c r="CR16" s="17">
        <v>597</v>
      </c>
      <c r="CS16" s="18">
        <f t="shared" si="58"/>
        <v>9531.2321609999999</v>
      </c>
      <c r="CT16" s="19">
        <f t="shared" si="59"/>
        <v>1.6299944181034483E-2</v>
      </c>
      <c r="CU16" s="17">
        <v>597</v>
      </c>
      <c r="CV16" s="18">
        <f t="shared" si="60"/>
        <v>9531.2321609999999</v>
      </c>
      <c r="CW16" s="19">
        <f t="shared" si="61"/>
        <v>1.6299944181034483E-2</v>
      </c>
      <c r="CX16" s="20">
        <f t="shared" si="65"/>
        <v>43678.247733645163</v>
      </c>
      <c r="CY16" s="57">
        <f t="shared" si="66"/>
        <v>7.4696848000092672E-2</v>
      </c>
      <c r="CZ16" s="21">
        <f t="shared" si="62"/>
        <v>122.29909365420647</v>
      </c>
      <c r="DA16" s="21">
        <f t="shared" si="63"/>
        <v>1.3445432640016681</v>
      </c>
      <c r="DB16" s="13">
        <f t="shared" si="64"/>
        <v>123.64363691820814</v>
      </c>
      <c r="DC16" s="4"/>
    </row>
    <row r="17" spans="1:107" ht="15" customHeight="1" x14ac:dyDescent="0.35">
      <c r="A17" s="14" t="s">
        <v>80</v>
      </c>
      <c r="B17" s="14" t="s">
        <v>1939</v>
      </c>
      <c r="C17" s="14" t="s">
        <v>1940</v>
      </c>
      <c r="D17" s="14" t="s">
        <v>1941</v>
      </c>
      <c r="E17" s="14" t="s">
        <v>7</v>
      </c>
      <c r="F17" s="14" t="s">
        <v>8</v>
      </c>
      <c r="G17" s="15">
        <v>4.9066730769230773E-5</v>
      </c>
      <c r="H17" s="16">
        <v>0.58001999999999998</v>
      </c>
      <c r="I17" s="17">
        <v>0</v>
      </c>
      <c r="J17" s="18">
        <f t="shared" si="0"/>
        <v>0</v>
      </c>
      <c r="K17" s="19">
        <f t="shared" si="1"/>
        <v>0</v>
      </c>
      <c r="L17" s="17">
        <v>0</v>
      </c>
      <c r="M17" s="18">
        <f t="shared" si="2"/>
        <v>0</v>
      </c>
      <c r="N17" s="19">
        <f t="shared" si="3"/>
        <v>0</v>
      </c>
      <c r="O17" s="17">
        <v>0</v>
      </c>
      <c r="P17" s="18">
        <f t="shared" si="4"/>
        <v>0</v>
      </c>
      <c r="Q17" s="19">
        <f t="shared" si="5"/>
        <v>0</v>
      </c>
      <c r="R17" s="17">
        <v>1</v>
      </c>
      <c r="S17" s="18">
        <f t="shared" si="6"/>
        <v>0.58001999999999998</v>
      </c>
      <c r="T17" s="19">
        <f t="shared" si="7"/>
        <v>4.9066730769230773E-5</v>
      </c>
      <c r="U17" s="17">
        <v>1</v>
      </c>
      <c r="V17" s="18">
        <f t="shared" si="8"/>
        <v>0.58001999999999998</v>
      </c>
      <c r="W17" s="19">
        <f t="shared" si="9"/>
        <v>4.9066730769230773E-5</v>
      </c>
      <c r="X17" s="17">
        <v>1</v>
      </c>
      <c r="Y17" s="18">
        <f t="shared" si="10"/>
        <v>0.58001999999999998</v>
      </c>
      <c r="Z17" s="19">
        <f t="shared" si="11"/>
        <v>4.9066730769230773E-5</v>
      </c>
      <c r="AA17" s="17">
        <v>1</v>
      </c>
      <c r="AB17" s="18">
        <f t="shared" si="12"/>
        <v>0.58001999999999998</v>
      </c>
      <c r="AC17" s="19">
        <f t="shared" si="13"/>
        <v>4.9066730769230773E-5</v>
      </c>
      <c r="AD17" s="17">
        <v>1</v>
      </c>
      <c r="AE17" s="18">
        <f t="shared" si="14"/>
        <v>0.58001999999999998</v>
      </c>
      <c r="AF17" s="19">
        <f t="shared" si="15"/>
        <v>4.9066730769230773E-5</v>
      </c>
      <c r="AG17" s="17">
        <v>2</v>
      </c>
      <c r="AH17" s="18">
        <f t="shared" si="16"/>
        <v>1.16004</v>
      </c>
      <c r="AI17" s="19">
        <f t="shared" si="17"/>
        <v>9.8133461538461546E-5</v>
      </c>
      <c r="AJ17" s="17">
        <v>2</v>
      </c>
      <c r="AK17" s="18">
        <f t="shared" si="18"/>
        <v>1.16004</v>
      </c>
      <c r="AL17" s="19">
        <f t="shared" si="19"/>
        <v>9.8133461538461546E-5</v>
      </c>
      <c r="AM17" s="17">
        <v>2</v>
      </c>
      <c r="AN17" s="18">
        <f t="shared" si="20"/>
        <v>1.16004</v>
      </c>
      <c r="AO17" s="19">
        <f t="shared" si="21"/>
        <v>9.8133461538461546E-5</v>
      </c>
      <c r="AP17" s="17">
        <v>2</v>
      </c>
      <c r="AQ17" s="18">
        <f t="shared" si="22"/>
        <v>1.16004</v>
      </c>
      <c r="AR17" s="19">
        <f t="shared" si="23"/>
        <v>9.8133461538461546E-5</v>
      </c>
      <c r="AS17" s="17">
        <v>2</v>
      </c>
      <c r="AT17" s="18">
        <f t="shared" si="24"/>
        <v>1.16004</v>
      </c>
      <c r="AU17" s="19">
        <f t="shared" si="25"/>
        <v>9.8133461538461546E-5</v>
      </c>
      <c r="AV17" s="17">
        <v>2</v>
      </c>
      <c r="AW17" s="18">
        <f t="shared" si="26"/>
        <v>1.16004</v>
      </c>
      <c r="AX17" s="19">
        <f t="shared" si="27"/>
        <v>9.8133461538461546E-5</v>
      </c>
      <c r="AY17" s="17">
        <v>2</v>
      </c>
      <c r="AZ17" s="18">
        <f t="shared" si="28"/>
        <v>1.16004</v>
      </c>
      <c r="BA17" s="19">
        <f t="shared" si="29"/>
        <v>9.8133461538461546E-5</v>
      </c>
      <c r="BB17" s="17">
        <v>2</v>
      </c>
      <c r="BC17" s="18">
        <f t="shared" si="30"/>
        <v>1.16004</v>
      </c>
      <c r="BD17" s="19">
        <f t="shared" si="31"/>
        <v>9.8133461538461546E-5</v>
      </c>
      <c r="BE17" s="17">
        <v>2</v>
      </c>
      <c r="BF17" s="18">
        <f t="shared" si="32"/>
        <v>1.16004</v>
      </c>
      <c r="BG17" s="19">
        <f t="shared" si="33"/>
        <v>9.8133461538461546E-5</v>
      </c>
      <c r="BH17" s="17">
        <v>0</v>
      </c>
      <c r="BI17" s="18">
        <f t="shared" si="34"/>
        <v>0</v>
      </c>
      <c r="BJ17" s="19">
        <f t="shared" si="35"/>
        <v>0</v>
      </c>
      <c r="BK17" s="17">
        <v>0</v>
      </c>
      <c r="BL17" s="18">
        <f t="shared" si="36"/>
        <v>0</v>
      </c>
      <c r="BM17" s="19">
        <f t="shared" si="37"/>
        <v>0</v>
      </c>
      <c r="BN17" s="17">
        <v>0</v>
      </c>
      <c r="BO17" s="18">
        <f t="shared" si="38"/>
        <v>0</v>
      </c>
      <c r="BP17" s="19">
        <f t="shared" si="39"/>
        <v>0</v>
      </c>
      <c r="BQ17" s="17">
        <v>0</v>
      </c>
      <c r="BR17" s="18">
        <f t="shared" si="40"/>
        <v>0</v>
      </c>
      <c r="BS17" s="19">
        <f t="shared" si="41"/>
        <v>0</v>
      </c>
      <c r="BT17" s="17">
        <v>0</v>
      </c>
      <c r="BU17" s="18">
        <f t="shared" si="42"/>
        <v>0</v>
      </c>
      <c r="BV17" s="19">
        <f t="shared" si="43"/>
        <v>0</v>
      </c>
      <c r="BW17" s="17">
        <v>0</v>
      </c>
      <c r="BX17" s="18">
        <f t="shared" si="44"/>
        <v>0</v>
      </c>
      <c r="BY17" s="19">
        <f t="shared" si="45"/>
        <v>0</v>
      </c>
      <c r="BZ17" s="17">
        <v>0</v>
      </c>
      <c r="CA17" s="18">
        <f t="shared" si="46"/>
        <v>0</v>
      </c>
      <c r="CB17" s="19">
        <f t="shared" si="47"/>
        <v>0</v>
      </c>
      <c r="CC17" s="17">
        <v>0</v>
      </c>
      <c r="CD17" s="18">
        <f t="shared" si="48"/>
        <v>0</v>
      </c>
      <c r="CE17" s="19">
        <f t="shared" si="49"/>
        <v>0</v>
      </c>
      <c r="CF17" s="17">
        <v>0</v>
      </c>
      <c r="CG17" s="18">
        <f t="shared" si="50"/>
        <v>0</v>
      </c>
      <c r="CH17" s="19">
        <f t="shared" si="51"/>
        <v>0</v>
      </c>
      <c r="CI17" s="17">
        <v>0</v>
      </c>
      <c r="CJ17" s="18">
        <f t="shared" si="52"/>
        <v>0</v>
      </c>
      <c r="CK17" s="19">
        <f t="shared" si="53"/>
        <v>0</v>
      </c>
      <c r="CL17" s="17">
        <v>0</v>
      </c>
      <c r="CM17" s="18">
        <f t="shared" si="54"/>
        <v>0</v>
      </c>
      <c r="CN17" s="19">
        <f t="shared" si="55"/>
        <v>0</v>
      </c>
      <c r="CO17" s="17">
        <v>0</v>
      </c>
      <c r="CP17" s="18">
        <f t="shared" si="56"/>
        <v>0</v>
      </c>
      <c r="CQ17" s="19">
        <f t="shared" si="57"/>
        <v>0</v>
      </c>
      <c r="CR17" s="17">
        <v>0</v>
      </c>
      <c r="CS17" s="18">
        <f t="shared" si="58"/>
        <v>0</v>
      </c>
      <c r="CT17" s="19">
        <f t="shared" si="59"/>
        <v>0</v>
      </c>
      <c r="CU17" s="17">
        <v>0</v>
      </c>
      <c r="CV17" s="18">
        <f t="shared" si="60"/>
        <v>0</v>
      </c>
      <c r="CW17" s="19">
        <f t="shared" si="61"/>
        <v>0</v>
      </c>
      <c r="CX17" s="20">
        <f t="shared" si="65"/>
        <v>0.43033741935483866</v>
      </c>
      <c r="CY17" s="57">
        <f t="shared" si="66"/>
        <v>3.6404348635235724E-5</v>
      </c>
      <c r="CZ17" s="21">
        <f t="shared" si="62"/>
        <v>1.2049447741935484E-3</v>
      </c>
      <c r="DA17" s="21">
        <f t="shared" si="63"/>
        <v>6.5527827543424304E-4</v>
      </c>
      <c r="DB17" s="13">
        <f t="shared" si="64"/>
        <v>1.8602230496277913E-3</v>
      </c>
      <c r="DC17" s="4"/>
    </row>
    <row r="18" spans="1:107" ht="15" customHeight="1" x14ac:dyDescent="0.35">
      <c r="A18" s="14" t="s">
        <v>80</v>
      </c>
      <c r="B18" s="14" t="s">
        <v>1942</v>
      </c>
      <c r="C18" s="14" t="s">
        <v>1943</v>
      </c>
      <c r="D18" s="14" t="s">
        <v>1944</v>
      </c>
      <c r="E18" s="14" t="s">
        <v>7</v>
      </c>
      <c r="F18" s="14" t="s">
        <v>8</v>
      </c>
      <c r="G18" s="15">
        <v>1.4043946902654869E-5</v>
      </c>
      <c r="H18" s="16">
        <v>0.59</v>
      </c>
      <c r="I18" s="17">
        <v>301</v>
      </c>
      <c r="J18" s="18">
        <f t="shared" si="0"/>
        <v>177.59</v>
      </c>
      <c r="K18" s="19">
        <f t="shared" si="1"/>
        <v>4.2272280176991152E-3</v>
      </c>
      <c r="L18" s="17">
        <v>301</v>
      </c>
      <c r="M18" s="18">
        <f t="shared" si="2"/>
        <v>177.59</v>
      </c>
      <c r="N18" s="19">
        <f t="shared" si="3"/>
        <v>4.2272280176991152E-3</v>
      </c>
      <c r="O18" s="17">
        <v>301</v>
      </c>
      <c r="P18" s="18">
        <f t="shared" si="4"/>
        <v>177.59</v>
      </c>
      <c r="Q18" s="19">
        <f t="shared" si="5"/>
        <v>4.2272280176991152E-3</v>
      </c>
      <c r="R18" s="17">
        <v>301</v>
      </c>
      <c r="S18" s="18">
        <f t="shared" si="6"/>
        <v>177.59</v>
      </c>
      <c r="T18" s="19">
        <f t="shared" si="7"/>
        <v>4.2272280176991152E-3</v>
      </c>
      <c r="U18" s="17">
        <v>301</v>
      </c>
      <c r="V18" s="18">
        <f t="shared" si="8"/>
        <v>177.59</v>
      </c>
      <c r="W18" s="19">
        <f t="shared" si="9"/>
        <v>4.2272280176991152E-3</v>
      </c>
      <c r="X18" s="17">
        <v>301</v>
      </c>
      <c r="Y18" s="18">
        <f t="shared" si="10"/>
        <v>177.59</v>
      </c>
      <c r="Z18" s="19">
        <f t="shared" si="11"/>
        <v>4.2272280176991152E-3</v>
      </c>
      <c r="AA18" s="17">
        <v>301</v>
      </c>
      <c r="AB18" s="18">
        <f t="shared" si="12"/>
        <v>177.59</v>
      </c>
      <c r="AC18" s="19">
        <f t="shared" si="13"/>
        <v>4.2272280176991152E-3</v>
      </c>
      <c r="AD18" s="17">
        <v>301</v>
      </c>
      <c r="AE18" s="18">
        <f t="shared" si="14"/>
        <v>177.59</v>
      </c>
      <c r="AF18" s="19">
        <f t="shared" si="15"/>
        <v>4.2272280176991152E-3</v>
      </c>
      <c r="AG18" s="17">
        <v>301</v>
      </c>
      <c r="AH18" s="18">
        <f t="shared" si="16"/>
        <v>177.59</v>
      </c>
      <c r="AI18" s="19">
        <f t="shared" si="17"/>
        <v>4.2272280176991152E-3</v>
      </c>
      <c r="AJ18" s="17">
        <v>301</v>
      </c>
      <c r="AK18" s="18">
        <f t="shared" si="18"/>
        <v>177.59</v>
      </c>
      <c r="AL18" s="19">
        <f t="shared" si="19"/>
        <v>4.2272280176991152E-3</v>
      </c>
      <c r="AM18" s="17">
        <v>301</v>
      </c>
      <c r="AN18" s="18">
        <f t="shared" si="20"/>
        <v>177.59</v>
      </c>
      <c r="AO18" s="19">
        <f t="shared" si="21"/>
        <v>4.2272280176991152E-3</v>
      </c>
      <c r="AP18" s="17">
        <v>301</v>
      </c>
      <c r="AQ18" s="18">
        <f t="shared" si="22"/>
        <v>177.59</v>
      </c>
      <c r="AR18" s="19">
        <f t="shared" si="23"/>
        <v>4.2272280176991152E-3</v>
      </c>
      <c r="AS18" s="17">
        <v>301</v>
      </c>
      <c r="AT18" s="18">
        <f t="shared" si="24"/>
        <v>177.59</v>
      </c>
      <c r="AU18" s="19">
        <f t="shared" si="25"/>
        <v>4.2272280176991152E-3</v>
      </c>
      <c r="AV18" s="17">
        <v>301</v>
      </c>
      <c r="AW18" s="18">
        <f t="shared" si="26"/>
        <v>177.59</v>
      </c>
      <c r="AX18" s="19">
        <f t="shared" si="27"/>
        <v>4.2272280176991152E-3</v>
      </c>
      <c r="AY18" s="17">
        <v>301</v>
      </c>
      <c r="AZ18" s="18">
        <f t="shared" si="28"/>
        <v>177.59</v>
      </c>
      <c r="BA18" s="19">
        <f t="shared" si="29"/>
        <v>4.2272280176991152E-3</v>
      </c>
      <c r="BB18" s="17">
        <v>301</v>
      </c>
      <c r="BC18" s="18">
        <f t="shared" si="30"/>
        <v>177.59</v>
      </c>
      <c r="BD18" s="19">
        <f t="shared" si="31"/>
        <v>4.2272280176991152E-3</v>
      </c>
      <c r="BE18" s="17">
        <v>301</v>
      </c>
      <c r="BF18" s="18">
        <f t="shared" si="32"/>
        <v>177.59</v>
      </c>
      <c r="BG18" s="19">
        <f t="shared" si="33"/>
        <v>4.2272280176991152E-3</v>
      </c>
      <c r="BH18" s="17">
        <v>301</v>
      </c>
      <c r="BI18" s="18">
        <f t="shared" si="34"/>
        <v>177.59</v>
      </c>
      <c r="BJ18" s="19">
        <f t="shared" si="35"/>
        <v>4.2272280176991152E-3</v>
      </c>
      <c r="BK18" s="17">
        <v>284</v>
      </c>
      <c r="BL18" s="18">
        <f t="shared" si="36"/>
        <v>167.56</v>
      </c>
      <c r="BM18" s="19">
        <f t="shared" si="37"/>
        <v>3.9884809203539831E-3</v>
      </c>
      <c r="BN18" s="17">
        <v>284</v>
      </c>
      <c r="BO18" s="18">
        <f t="shared" si="38"/>
        <v>167.56</v>
      </c>
      <c r="BP18" s="19">
        <f t="shared" si="39"/>
        <v>3.9884809203539831E-3</v>
      </c>
      <c r="BQ18" s="17">
        <v>167</v>
      </c>
      <c r="BR18" s="18">
        <f t="shared" si="40"/>
        <v>98.53</v>
      </c>
      <c r="BS18" s="19">
        <f t="shared" si="41"/>
        <v>2.3453391327433633E-3</v>
      </c>
      <c r="BT18" s="17">
        <v>205</v>
      </c>
      <c r="BU18" s="18">
        <f t="shared" si="42"/>
        <v>120.94999999999999</v>
      </c>
      <c r="BV18" s="19">
        <f t="shared" si="43"/>
        <v>2.8790091150442481E-3</v>
      </c>
      <c r="BW18" s="17">
        <v>205</v>
      </c>
      <c r="BX18" s="18">
        <f t="shared" si="44"/>
        <v>120.94999999999999</v>
      </c>
      <c r="BY18" s="19">
        <f t="shared" si="45"/>
        <v>2.8790091150442481E-3</v>
      </c>
      <c r="BZ18" s="17">
        <v>205</v>
      </c>
      <c r="CA18" s="18">
        <f t="shared" si="46"/>
        <v>120.94999999999999</v>
      </c>
      <c r="CB18" s="19">
        <f t="shared" si="47"/>
        <v>2.8790091150442481E-3</v>
      </c>
      <c r="CC18" s="17">
        <v>205</v>
      </c>
      <c r="CD18" s="18">
        <f t="shared" si="48"/>
        <v>120.94999999999999</v>
      </c>
      <c r="CE18" s="19">
        <f t="shared" si="49"/>
        <v>2.8790091150442481E-3</v>
      </c>
      <c r="CF18" s="17">
        <v>205</v>
      </c>
      <c r="CG18" s="18">
        <f t="shared" si="50"/>
        <v>120.94999999999999</v>
      </c>
      <c r="CH18" s="19">
        <f t="shared" si="51"/>
        <v>2.8790091150442481E-3</v>
      </c>
      <c r="CI18" s="17">
        <v>205</v>
      </c>
      <c r="CJ18" s="18">
        <f t="shared" si="52"/>
        <v>120.94999999999999</v>
      </c>
      <c r="CK18" s="19">
        <f t="shared" si="53"/>
        <v>2.8790091150442481E-3</v>
      </c>
      <c r="CL18" s="17">
        <v>205</v>
      </c>
      <c r="CM18" s="18">
        <f t="shared" si="54"/>
        <v>120.94999999999999</v>
      </c>
      <c r="CN18" s="19">
        <f t="shared" si="55"/>
        <v>2.8790091150442481E-3</v>
      </c>
      <c r="CO18" s="17">
        <v>205</v>
      </c>
      <c r="CP18" s="18">
        <f t="shared" si="56"/>
        <v>120.94999999999999</v>
      </c>
      <c r="CQ18" s="19">
        <f t="shared" si="57"/>
        <v>2.8790091150442481E-3</v>
      </c>
      <c r="CR18" s="17">
        <v>205</v>
      </c>
      <c r="CS18" s="18">
        <f t="shared" si="58"/>
        <v>120.94999999999999</v>
      </c>
      <c r="CT18" s="19">
        <f t="shared" si="59"/>
        <v>2.8790091150442481E-3</v>
      </c>
      <c r="CU18" s="17">
        <v>205</v>
      </c>
      <c r="CV18" s="18">
        <f t="shared" si="60"/>
        <v>120.94999999999999</v>
      </c>
      <c r="CW18" s="19">
        <f t="shared" si="61"/>
        <v>2.8790091150442481E-3</v>
      </c>
      <c r="CX18" s="20">
        <f t="shared" si="65"/>
        <v>156.12161290322581</v>
      </c>
      <c r="CY18" s="57">
        <f t="shared" si="66"/>
        <v>3.7162095626605786E-3</v>
      </c>
      <c r="CZ18" s="21">
        <f t="shared" si="62"/>
        <v>0.43714051612903232</v>
      </c>
      <c r="DA18" s="21">
        <f t="shared" si="63"/>
        <v>6.6891772127890409E-2</v>
      </c>
      <c r="DB18" s="13">
        <f t="shared" si="64"/>
        <v>0.5040322882569227</v>
      </c>
      <c r="DC18" s="4"/>
    </row>
    <row r="19" spans="1:107" ht="15" customHeight="1" x14ac:dyDescent="0.35">
      <c r="A19" s="14" t="s">
        <v>80</v>
      </c>
      <c r="B19" s="14" t="s">
        <v>1945</v>
      </c>
      <c r="C19" s="14" t="s">
        <v>1946</v>
      </c>
      <c r="D19" s="14" t="s">
        <v>1947</v>
      </c>
      <c r="E19" s="14" t="s">
        <v>7</v>
      </c>
      <c r="F19" s="14" t="s">
        <v>521</v>
      </c>
      <c r="G19" s="15">
        <v>4.6344999999999998E-5</v>
      </c>
      <c r="H19" s="16">
        <v>0.59</v>
      </c>
      <c r="I19" s="17">
        <v>133</v>
      </c>
      <c r="J19" s="18">
        <f t="shared" si="0"/>
        <v>78.47</v>
      </c>
      <c r="K19" s="19">
        <f t="shared" si="1"/>
        <v>6.163885E-3</v>
      </c>
      <c r="L19" s="17">
        <v>133</v>
      </c>
      <c r="M19" s="18">
        <f t="shared" si="2"/>
        <v>78.47</v>
      </c>
      <c r="N19" s="19">
        <f t="shared" si="3"/>
        <v>6.163885E-3</v>
      </c>
      <c r="O19" s="17">
        <v>133</v>
      </c>
      <c r="P19" s="18">
        <f t="shared" si="4"/>
        <v>78.47</v>
      </c>
      <c r="Q19" s="19">
        <f t="shared" si="5"/>
        <v>6.163885E-3</v>
      </c>
      <c r="R19" s="17">
        <v>133</v>
      </c>
      <c r="S19" s="18">
        <f t="shared" si="6"/>
        <v>78.47</v>
      </c>
      <c r="T19" s="19">
        <f t="shared" si="7"/>
        <v>6.163885E-3</v>
      </c>
      <c r="U19" s="17">
        <v>133</v>
      </c>
      <c r="V19" s="18">
        <f t="shared" si="8"/>
        <v>78.47</v>
      </c>
      <c r="W19" s="19">
        <f t="shared" si="9"/>
        <v>6.163885E-3</v>
      </c>
      <c r="X19" s="17">
        <v>133</v>
      </c>
      <c r="Y19" s="18">
        <f t="shared" si="10"/>
        <v>78.47</v>
      </c>
      <c r="Z19" s="19">
        <f t="shared" si="11"/>
        <v>6.163885E-3</v>
      </c>
      <c r="AA19" s="17">
        <v>133</v>
      </c>
      <c r="AB19" s="18">
        <f t="shared" si="12"/>
        <v>78.47</v>
      </c>
      <c r="AC19" s="19">
        <f t="shared" si="13"/>
        <v>6.163885E-3</v>
      </c>
      <c r="AD19" s="17">
        <v>133</v>
      </c>
      <c r="AE19" s="18">
        <f t="shared" si="14"/>
        <v>78.47</v>
      </c>
      <c r="AF19" s="19">
        <f t="shared" si="15"/>
        <v>6.163885E-3</v>
      </c>
      <c r="AG19" s="17">
        <v>133</v>
      </c>
      <c r="AH19" s="18">
        <f t="shared" si="16"/>
        <v>78.47</v>
      </c>
      <c r="AI19" s="19">
        <f t="shared" si="17"/>
        <v>6.163885E-3</v>
      </c>
      <c r="AJ19" s="17">
        <v>133</v>
      </c>
      <c r="AK19" s="18">
        <f t="shared" si="18"/>
        <v>78.47</v>
      </c>
      <c r="AL19" s="19">
        <f t="shared" si="19"/>
        <v>6.163885E-3</v>
      </c>
      <c r="AM19" s="17">
        <v>133</v>
      </c>
      <c r="AN19" s="18">
        <f t="shared" si="20"/>
        <v>78.47</v>
      </c>
      <c r="AO19" s="19">
        <f t="shared" si="21"/>
        <v>6.163885E-3</v>
      </c>
      <c r="AP19" s="17">
        <v>133</v>
      </c>
      <c r="AQ19" s="18">
        <f t="shared" si="22"/>
        <v>78.47</v>
      </c>
      <c r="AR19" s="19">
        <f t="shared" si="23"/>
        <v>6.163885E-3</v>
      </c>
      <c r="AS19" s="17">
        <v>133</v>
      </c>
      <c r="AT19" s="18">
        <f t="shared" si="24"/>
        <v>78.47</v>
      </c>
      <c r="AU19" s="19">
        <f t="shared" si="25"/>
        <v>6.163885E-3</v>
      </c>
      <c r="AV19" s="17">
        <v>133</v>
      </c>
      <c r="AW19" s="18">
        <f t="shared" si="26"/>
        <v>78.47</v>
      </c>
      <c r="AX19" s="19">
        <f t="shared" si="27"/>
        <v>6.163885E-3</v>
      </c>
      <c r="AY19" s="17">
        <v>133</v>
      </c>
      <c r="AZ19" s="18">
        <f t="shared" si="28"/>
        <v>78.47</v>
      </c>
      <c r="BA19" s="19">
        <f t="shared" si="29"/>
        <v>6.163885E-3</v>
      </c>
      <c r="BB19" s="17">
        <v>133</v>
      </c>
      <c r="BC19" s="18">
        <f t="shared" si="30"/>
        <v>78.47</v>
      </c>
      <c r="BD19" s="19">
        <f t="shared" si="31"/>
        <v>6.163885E-3</v>
      </c>
      <c r="BE19" s="17">
        <v>133</v>
      </c>
      <c r="BF19" s="18">
        <f t="shared" si="32"/>
        <v>78.47</v>
      </c>
      <c r="BG19" s="19">
        <f t="shared" si="33"/>
        <v>6.163885E-3</v>
      </c>
      <c r="BH19" s="17">
        <v>133</v>
      </c>
      <c r="BI19" s="18">
        <f t="shared" si="34"/>
        <v>78.47</v>
      </c>
      <c r="BJ19" s="19">
        <f t="shared" si="35"/>
        <v>6.163885E-3</v>
      </c>
      <c r="BK19" s="17">
        <v>133</v>
      </c>
      <c r="BL19" s="18">
        <f t="shared" si="36"/>
        <v>78.47</v>
      </c>
      <c r="BM19" s="19">
        <f t="shared" si="37"/>
        <v>6.163885E-3</v>
      </c>
      <c r="BN19" s="17">
        <v>133</v>
      </c>
      <c r="BO19" s="18">
        <f t="shared" si="38"/>
        <v>78.47</v>
      </c>
      <c r="BP19" s="19">
        <f t="shared" si="39"/>
        <v>6.163885E-3</v>
      </c>
      <c r="BQ19" s="17">
        <v>113</v>
      </c>
      <c r="BR19" s="18">
        <f t="shared" si="40"/>
        <v>66.67</v>
      </c>
      <c r="BS19" s="19">
        <f t="shared" si="41"/>
        <v>5.2369849999999996E-3</v>
      </c>
      <c r="BT19" s="17">
        <v>133</v>
      </c>
      <c r="BU19" s="18">
        <f t="shared" si="42"/>
        <v>78.47</v>
      </c>
      <c r="BV19" s="19">
        <f t="shared" si="43"/>
        <v>6.163885E-3</v>
      </c>
      <c r="BW19" s="17">
        <v>133</v>
      </c>
      <c r="BX19" s="18">
        <f t="shared" si="44"/>
        <v>78.47</v>
      </c>
      <c r="BY19" s="19">
        <f t="shared" si="45"/>
        <v>6.163885E-3</v>
      </c>
      <c r="BZ19" s="17">
        <v>133</v>
      </c>
      <c r="CA19" s="18">
        <f t="shared" si="46"/>
        <v>78.47</v>
      </c>
      <c r="CB19" s="19">
        <f t="shared" si="47"/>
        <v>6.163885E-3</v>
      </c>
      <c r="CC19" s="17">
        <v>133</v>
      </c>
      <c r="CD19" s="18">
        <f t="shared" si="48"/>
        <v>78.47</v>
      </c>
      <c r="CE19" s="19">
        <f t="shared" si="49"/>
        <v>6.163885E-3</v>
      </c>
      <c r="CF19" s="17">
        <v>133</v>
      </c>
      <c r="CG19" s="18">
        <f t="shared" si="50"/>
        <v>78.47</v>
      </c>
      <c r="CH19" s="19">
        <f t="shared" si="51"/>
        <v>6.163885E-3</v>
      </c>
      <c r="CI19" s="17">
        <v>133</v>
      </c>
      <c r="CJ19" s="18">
        <f t="shared" si="52"/>
        <v>78.47</v>
      </c>
      <c r="CK19" s="19">
        <f t="shared" si="53"/>
        <v>6.163885E-3</v>
      </c>
      <c r="CL19" s="17">
        <v>133</v>
      </c>
      <c r="CM19" s="18">
        <f t="shared" si="54"/>
        <v>78.47</v>
      </c>
      <c r="CN19" s="19">
        <f t="shared" si="55"/>
        <v>6.163885E-3</v>
      </c>
      <c r="CO19" s="17">
        <v>133</v>
      </c>
      <c r="CP19" s="18">
        <f t="shared" si="56"/>
        <v>78.47</v>
      </c>
      <c r="CQ19" s="19">
        <f t="shared" si="57"/>
        <v>6.163885E-3</v>
      </c>
      <c r="CR19" s="17">
        <v>133</v>
      </c>
      <c r="CS19" s="18">
        <f t="shared" si="58"/>
        <v>78.47</v>
      </c>
      <c r="CT19" s="19">
        <f t="shared" si="59"/>
        <v>6.163885E-3</v>
      </c>
      <c r="CU19" s="17">
        <v>133</v>
      </c>
      <c r="CV19" s="18">
        <f t="shared" si="60"/>
        <v>78.47</v>
      </c>
      <c r="CW19" s="19">
        <f t="shared" si="61"/>
        <v>6.163885E-3</v>
      </c>
      <c r="CX19" s="20">
        <f t="shared" si="65"/>
        <v>78.089354838709667</v>
      </c>
      <c r="CY19" s="57">
        <f t="shared" si="66"/>
        <v>6.1339850000000007E-3</v>
      </c>
      <c r="CZ19" s="21">
        <f t="shared" si="62"/>
        <v>0.21865019354838711</v>
      </c>
      <c r="DA19" s="21">
        <f t="shared" si="63"/>
        <v>0.11041173000000001</v>
      </c>
      <c r="DB19" s="13">
        <f t="shared" si="64"/>
        <v>0.32906192354838715</v>
      </c>
      <c r="DC19" s="4"/>
    </row>
    <row r="20" spans="1:107" ht="15" customHeight="1" x14ac:dyDescent="0.35">
      <c r="A20" s="14" t="s">
        <v>80</v>
      </c>
      <c r="B20" s="14" t="s">
        <v>2292</v>
      </c>
      <c r="C20" s="14">
        <v>0</v>
      </c>
      <c r="D20" s="14" t="s">
        <v>2293</v>
      </c>
      <c r="E20" s="14" t="s">
        <v>7</v>
      </c>
      <c r="F20" s="14" t="s">
        <v>513</v>
      </c>
      <c r="G20" s="15">
        <v>9.5767377666248436E-6</v>
      </c>
      <c r="H20" s="16">
        <v>0.75</v>
      </c>
      <c r="I20" s="17">
        <v>797</v>
      </c>
      <c r="J20" s="18">
        <f t="shared" si="0"/>
        <v>597.75</v>
      </c>
      <c r="K20" s="19">
        <f t="shared" si="1"/>
        <v>7.6326600000000003E-3</v>
      </c>
      <c r="L20" s="17">
        <v>797</v>
      </c>
      <c r="M20" s="18">
        <f t="shared" si="2"/>
        <v>597.75</v>
      </c>
      <c r="N20" s="19">
        <f t="shared" si="3"/>
        <v>7.6326600000000003E-3</v>
      </c>
      <c r="O20" s="17">
        <v>797</v>
      </c>
      <c r="P20" s="18">
        <f t="shared" si="4"/>
        <v>597.75</v>
      </c>
      <c r="Q20" s="19">
        <f t="shared" si="5"/>
        <v>7.6326600000000003E-3</v>
      </c>
      <c r="R20" s="17">
        <v>797</v>
      </c>
      <c r="S20" s="18">
        <f t="shared" si="6"/>
        <v>597.75</v>
      </c>
      <c r="T20" s="19">
        <f t="shared" si="7"/>
        <v>7.6326600000000003E-3</v>
      </c>
      <c r="U20" s="17">
        <v>797</v>
      </c>
      <c r="V20" s="18">
        <f t="shared" si="8"/>
        <v>597.75</v>
      </c>
      <c r="W20" s="19">
        <f t="shared" si="9"/>
        <v>7.6326600000000003E-3</v>
      </c>
      <c r="X20" s="17">
        <v>797</v>
      </c>
      <c r="Y20" s="18">
        <f t="shared" si="10"/>
        <v>597.75</v>
      </c>
      <c r="Z20" s="19">
        <f t="shared" si="11"/>
        <v>7.6326600000000003E-3</v>
      </c>
      <c r="AA20" s="17">
        <v>797</v>
      </c>
      <c r="AB20" s="18">
        <f t="shared" si="12"/>
        <v>597.75</v>
      </c>
      <c r="AC20" s="19">
        <f t="shared" si="13"/>
        <v>7.6326600000000003E-3</v>
      </c>
      <c r="AD20" s="17">
        <v>797</v>
      </c>
      <c r="AE20" s="18">
        <f t="shared" si="14"/>
        <v>597.75</v>
      </c>
      <c r="AF20" s="19">
        <f t="shared" si="15"/>
        <v>7.6326600000000003E-3</v>
      </c>
      <c r="AG20" s="17">
        <v>797</v>
      </c>
      <c r="AH20" s="18">
        <f t="shared" si="16"/>
        <v>597.75</v>
      </c>
      <c r="AI20" s="19">
        <f t="shared" si="17"/>
        <v>7.6326600000000003E-3</v>
      </c>
      <c r="AJ20" s="17">
        <v>797</v>
      </c>
      <c r="AK20" s="18">
        <f t="shared" si="18"/>
        <v>597.75</v>
      </c>
      <c r="AL20" s="19">
        <f t="shared" si="19"/>
        <v>7.6326600000000003E-3</v>
      </c>
      <c r="AM20" s="17">
        <v>797</v>
      </c>
      <c r="AN20" s="18">
        <f t="shared" si="20"/>
        <v>597.75</v>
      </c>
      <c r="AO20" s="19">
        <f t="shared" si="21"/>
        <v>7.6326600000000003E-3</v>
      </c>
      <c r="AP20" s="17">
        <v>797</v>
      </c>
      <c r="AQ20" s="18">
        <f t="shared" si="22"/>
        <v>597.75</v>
      </c>
      <c r="AR20" s="19">
        <f t="shared" si="23"/>
        <v>7.6326600000000003E-3</v>
      </c>
      <c r="AS20" s="17">
        <v>797</v>
      </c>
      <c r="AT20" s="18">
        <f t="shared" si="24"/>
        <v>597.75</v>
      </c>
      <c r="AU20" s="19">
        <f t="shared" si="25"/>
        <v>7.6326600000000003E-3</v>
      </c>
      <c r="AV20" s="17">
        <v>797</v>
      </c>
      <c r="AW20" s="18">
        <f t="shared" si="26"/>
        <v>597.75</v>
      </c>
      <c r="AX20" s="19">
        <f t="shared" si="27"/>
        <v>7.6326600000000003E-3</v>
      </c>
      <c r="AY20" s="17">
        <v>797</v>
      </c>
      <c r="AZ20" s="18">
        <f t="shared" si="28"/>
        <v>597.75</v>
      </c>
      <c r="BA20" s="19">
        <f t="shared" si="29"/>
        <v>7.6326600000000003E-3</v>
      </c>
      <c r="BB20" s="17">
        <v>797</v>
      </c>
      <c r="BC20" s="18">
        <f t="shared" si="30"/>
        <v>597.75</v>
      </c>
      <c r="BD20" s="19">
        <f t="shared" si="31"/>
        <v>7.6326600000000003E-3</v>
      </c>
      <c r="BE20" s="17">
        <v>797</v>
      </c>
      <c r="BF20" s="18">
        <f t="shared" si="32"/>
        <v>597.75</v>
      </c>
      <c r="BG20" s="19">
        <f t="shared" si="33"/>
        <v>7.6326600000000003E-3</v>
      </c>
      <c r="BH20" s="17">
        <v>797</v>
      </c>
      <c r="BI20" s="18">
        <f t="shared" si="34"/>
        <v>597.75</v>
      </c>
      <c r="BJ20" s="19">
        <f t="shared" si="35"/>
        <v>7.6326600000000003E-3</v>
      </c>
      <c r="BK20" s="17">
        <v>797</v>
      </c>
      <c r="BL20" s="18">
        <f t="shared" si="36"/>
        <v>597.75</v>
      </c>
      <c r="BM20" s="19">
        <f t="shared" si="37"/>
        <v>7.6326600000000003E-3</v>
      </c>
      <c r="BN20" s="17">
        <v>797</v>
      </c>
      <c r="BO20" s="18">
        <f t="shared" si="38"/>
        <v>597.75</v>
      </c>
      <c r="BP20" s="19">
        <f t="shared" si="39"/>
        <v>7.6326600000000003E-3</v>
      </c>
      <c r="BQ20" s="17">
        <v>628</v>
      </c>
      <c r="BR20" s="18">
        <f t="shared" si="40"/>
        <v>471</v>
      </c>
      <c r="BS20" s="19">
        <f t="shared" si="41"/>
        <v>6.0141913174404016E-3</v>
      </c>
      <c r="BT20" s="17">
        <v>794</v>
      </c>
      <c r="BU20" s="18">
        <f t="shared" si="42"/>
        <v>595.5</v>
      </c>
      <c r="BV20" s="19">
        <f t="shared" si="43"/>
        <v>7.6039297867001258E-3</v>
      </c>
      <c r="BW20" s="17">
        <v>734</v>
      </c>
      <c r="BX20" s="18">
        <f t="shared" si="44"/>
        <v>550.5</v>
      </c>
      <c r="BY20" s="19">
        <f t="shared" si="45"/>
        <v>7.029325520702635E-3</v>
      </c>
      <c r="BZ20" s="17">
        <v>734</v>
      </c>
      <c r="CA20" s="18">
        <f t="shared" si="46"/>
        <v>550.5</v>
      </c>
      <c r="CB20" s="19">
        <f t="shared" si="47"/>
        <v>7.029325520702635E-3</v>
      </c>
      <c r="CC20" s="17">
        <v>734</v>
      </c>
      <c r="CD20" s="18">
        <f t="shared" si="48"/>
        <v>550.5</v>
      </c>
      <c r="CE20" s="19">
        <f t="shared" si="49"/>
        <v>7.029325520702635E-3</v>
      </c>
      <c r="CF20" s="17">
        <v>714</v>
      </c>
      <c r="CG20" s="18">
        <f t="shared" si="50"/>
        <v>535.5</v>
      </c>
      <c r="CH20" s="19">
        <f t="shared" si="51"/>
        <v>6.8377907653701386E-3</v>
      </c>
      <c r="CI20" s="17">
        <v>714</v>
      </c>
      <c r="CJ20" s="18">
        <f t="shared" si="52"/>
        <v>535.5</v>
      </c>
      <c r="CK20" s="19">
        <f t="shared" si="53"/>
        <v>6.8377907653701386E-3</v>
      </c>
      <c r="CL20" s="17">
        <v>714</v>
      </c>
      <c r="CM20" s="18">
        <f t="shared" si="54"/>
        <v>535.5</v>
      </c>
      <c r="CN20" s="19">
        <f t="shared" si="55"/>
        <v>6.8377907653701386E-3</v>
      </c>
      <c r="CO20" s="17">
        <v>714</v>
      </c>
      <c r="CP20" s="18">
        <f t="shared" si="56"/>
        <v>535.5</v>
      </c>
      <c r="CQ20" s="19">
        <f t="shared" si="57"/>
        <v>6.8377907653701386E-3</v>
      </c>
      <c r="CR20" s="17">
        <v>714</v>
      </c>
      <c r="CS20" s="18">
        <f t="shared" si="58"/>
        <v>535.5</v>
      </c>
      <c r="CT20" s="19">
        <f t="shared" si="59"/>
        <v>6.8377907653701386E-3</v>
      </c>
      <c r="CU20" s="17">
        <v>714</v>
      </c>
      <c r="CV20" s="18">
        <f t="shared" si="60"/>
        <v>535.5</v>
      </c>
      <c r="CW20" s="19">
        <f t="shared" si="61"/>
        <v>6.8377907653701386E-3</v>
      </c>
      <c r="CX20" s="20">
        <f t="shared" si="65"/>
        <v>576.9677419354839</v>
      </c>
      <c r="CY20" s="57">
        <f t="shared" si="66"/>
        <v>7.3672916857570776E-3</v>
      </c>
      <c r="CZ20" s="21">
        <f t="shared" si="62"/>
        <v>1.6155096774193551</v>
      </c>
      <c r="DA20" s="21">
        <f t="shared" si="63"/>
        <v>0.13261125034362739</v>
      </c>
      <c r="DB20" s="13">
        <f t="shared" si="64"/>
        <v>1.7481209277629826</v>
      </c>
      <c r="DC20" s="4"/>
    </row>
    <row r="21" spans="1:107" ht="15" customHeight="1" x14ac:dyDescent="0.35">
      <c r="A21" s="14" t="s">
        <v>80</v>
      </c>
      <c r="B21" s="14" t="s">
        <v>2731</v>
      </c>
      <c r="C21" s="14">
        <v>0</v>
      </c>
      <c r="D21" s="14" t="s">
        <v>2732</v>
      </c>
      <c r="E21" s="14" t="s">
        <v>7</v>
      </c>
      <c r="F21" s="14" t="s">
        <v>8</v>
      </c>
      <c r="G21" s="15">
        <v>7.405940594059405E-5</v>
      </c>
      <c r="H21" s="16">
        <v>0</v>
      </c>
      <c r="I21" s="17">
        <v>101</v>
      </c>
      <c r="J21" s="18">
        <f t="shared" si="0"/>
        <v>0</v>
      </c>
      <c r="K21" s="19">
        <f t="shared" si="1"/>
        <v>7.4799999999999988E-3</v>
      </c>
      <c r="L21" s="17">
        <v>101</v>
      </c>
      <c r="M21" s="18">
        <f t="shared" si="2"/>
        <v>0</v>
      </c>
      <c r="N21" s="19">
        <f t="shared" si="3"/>
        <v>7.4799999999999988E-3</v>
      </c>
      <c r="O21" s="17">
        <v>101</v>
      </c>
      <c r="P21" s="18">
        <f t="shared" si="4"/>
        <v>0</v>
      </c>
      <c r="Q21" s="19">
        <f t="shared" si="5"/>
        <v>7.4799999999999988E-3</v>
      </c>
      <c r="R21" s="17">
        <v>101</v>
      </c>
      <c r="S21" s="18">
        <f t="shared" si="6"/>
        <v>0</v>
      </c>
      <c r="T21" s="19">
        <f t="shared" si="7"/>
        <v>7.4799999999999988E-3</v>
      </c>
      <c r="U21" s="17">
        <v>101</v>
      </c>
      <c r="V21" s="18">
        <f t="shared" si="8"/>
        <v>0</v>
      </c>
      <c r="W21" s="19">
        <f t="shared" si="9"/>
        <v>7.4799999999999988E-3</v>
      </c>
      <c r="X21" s="17">
        <v>101</v>
      </c>
      <c r="Y21" s="18">
        <f t="shared" si="10"/>
        <v>0</v>
      </c>
      <c r="Z21" s="19">
        <f t="shared" si="11"/>
        <v>7.4799999999999988E-3</v>
      </c>
      <c r="AA21" s="17">
        <v>101</v>
      </c>
      <c r="AB21" s="18">
        <f t="shared" si="12"/>
        <v>0</v>
      </c>
      <c r="AC21" s="19">
        <f t="shared" si="13"/>
        <v>7.4799999999999988E-3</v>
      </c>
      <c r="AD21" s="17">
        <v>101</v>
      </c>
      <c r="AE21" s="18">
        <f t="shared" si="14"/>
        <v>0</v>
      </c>
      <c r="AF21" s="19">
        <f t="shared" si="15"/>
        <v>7.4799999999999988E-3</v>
      </c>
      <c r="AG21" s="17">
        <v>101</v>
      </c>
      <c r="AH21" s="18">
        <f t="shared" si="16"/>
        <v>0</v>
      </c>
      <c r="AI21" s="19">
        <f t="shared" si="17"/>
        <v>7.4799999999999988E-3</v>
      </c>
      <c r="AJ21" s="17">
        <v>101</v>
      </c>
      <c r="AK21" s="18">
        <f t="shared" si="18"/>
        <v>0</v>
      </c>
      <c r="AL21" s="19">
        <f t="shared" si="19"/>
        <v>7.4799999999999988E-3</v>
      </c>
      <c r="AM21" s="17">
        <v>101</v>
      </c>
      <c r="AN21" s="18">
        <f t="shared" si="20"/>
        <v>0</v>
      </c>
      <c r="AO21" s="19">
        <f t="shared" si="21"/>
        <v>7.4799999999999988E-3</v>
      </c>
      <c r="AP21" s="17">
        <v>0</v>
      </c>
      <c r="AQ21" s="18">
        <f t="shared" si="22"/>
        <v>0</v>
      </c>
      <c r="AR21" s="19">
        <f t="shared" si="23"/>
        <v>0</v>
      </c>
      <c r="AS21" s="17">
        <v>0</v>
      </c>
      <c r="AT21" s="18">
        <f t="shared" si="24"/>
        <v>0</v>
      </c>
      <c r="AU21" s="19">
        <f t="shared" si="25"/>
        <v>0</v>
      </c>
      <c r="AV21" s="17">
        <v>0</v>
      </c>
      <c r="AW21" s="18">
        <f t="shared" si="26"/>
        <v>0</v>
      </c>
      <c r="AX21" s="19">
        <f t="shared" si="27"/>
        <v>0</v>
      </c>
      <c r="AY21" s="17">
        <v>0</v>
      </c>
      <c r="AZ21" s="18">
        <f t="shared" si="28"/>
        <v>0</v>
      </c>
      <c r="BA21" s="19">
        <f t="shared" si="29"/>
        <v>0</v>
      </c>
      <c r="BB21" s="17">
        <v>0</v>
      </c>
      <c r="BC21" s="18">
        <f t="shared" si="30"/>
        <v>0</v>
      </c>
      <c r="BD21" s="19">
        <f t="shared" si="31"/>
        <v>0</v>
      </c>
      <c r="BE21" s="17">
        <v>0</v>
      </c>
      <c r="BF21" s="18">
        <f t="shared" si="32"/>
        <v>0</v>
      </c>
      <c r="BG21" s="19">
        <f t="shared" si="33"/>
        <v>0</v>
      </c>
      <c r="BH21" s="17">
        <v>0</v>
      </c>
      <c r="BI21" s="18">
        <f t="shared" si="34"/>
        <v>0</v>
      </c>
      <c r="BJ21" s="19">
        <f t="shared" si="35"/>
        <v>0</v>
      </c>
      <c r="BK21" s="17">
        <v>0</v>
      </c>
      <c r="BL21" s="18">
        <f t="shared" si="36"/>
        <v>0</v>
      </c>
      <c r="BM21" s="19">
        <f t="shared" si="37"/>
        <v>0</v>
      </c>
      <c r="BN21" s="17">
        <v>101</v>
      </c>
      <c r="BO21" s="18">
        <f t="shared" si="38"/>
        <v>0</v>
      </c>
      <c r="BP21" s="19">
        <f t="shared" si="39"/>
        <v>7.4799999999999988E-3</v>
      </c>
      <c r="BQ21" s="17">
        <v>101</v>
      </c>
      <c r="BR21" s="18">
        <f t="shared" si="40"/>
        <v>0</v>
      </c>
      <c r="BS21" s="19">
        <f t="shared" si="41"/>
        <v>7.4799999999999988E-3</v>
      </c>
      <c r="BT21" s="17">
        <v>101</v>
      </c>
      <c r="BU21" s="18">
        <f t="shared" si="42"/>
        <v>0</v>
      </c>
      <c r="BV21" s="19">
        <f t="shared" si="43"/>
        <v>7.4799999999999988E-3</v>
      </c>
      <c r="BW21" s="17">
        <v>101</v>
      </c>
      <c r="BX21" s="18">
        <f t="shared" si="44"/>
        <v>0</v>
      </c>
      <c r="BY21" s="19">
        <f t="shared" si="45"/>
        <v>7.4799999999999988E-3</v>
      </c>
      <c r="BZ21" s="17">
        <v>101</v>
      </c>
      <c r="CA21" s="18">
        <f t="shared" si="46"/>
        <v>0</v>
      </c>
      <c r="CB21" s="19">
        <f t="shared" si="47"/>
        <v>7.4799999999999988E-3</v>
      </c>
      <c r="CC21" s="17">
        <v>101</v>
      </c>
      <c r="CD21" s="18">
        <f t="shared" si="48"/>
        <v>0</v>
      </c>
      <c r="CE21" s="19">
        <f t="shared" si="49"/>
        <v>7.4799999999999988E-3</v>
      </c>
      <c r="CF21" s="17">
        <v>101</v>
      </c>
      <c r="CG21" s="18">
        <f t="shared" si="50"/>
        <v>0</v>
      </c>
      <c r="CH21" s="19">
        <f t="shared" si="51"/>
        <v>7.4799999999999988E-3</v>
      </c>
      <c r="CI21" s="17">
        <v>101</v>
      </c>
      <c r="CJ21" s="18">
        <f t="shared" si="52"/>
        <v>0</v>
      </c>
      <c r="CK21" s="19">
        <f t="shared" si="53"/>
        <v>7.4799999999999988E-3</v>
      </c>
      <c r="CL21" s="17">
        <v>101</v>
      </c>
      <c r="CM21" s="18">
        <f t="shared" si="54"/>
        <v>0</v>
      </c>
      <c r="CN21" s="19">
        <f t="shared" si="55"/>
        <v>7.4799999999999988E-3</v>
      </c>
      <c r="CO21" s="17">
        <v>101</v>
      </c>
      <c r="CP21" s="18">
        <f t="shared" si="56"/>
        <v>0</v>
      </c>
      <c r="CQ21" s="19">
        <f t="shared" si="57"/>
        <v>7.4799999999999988E-3</v>
      </c>
      <c r="CR21" s="17">
        <v>101</v>
      </c>
      <c r="CS21" s="18">
        <f t="shared" si="58"/>
        <v>0</v>
      </c>
      <c r="CT21" s="19">
        <f t="shared" si="59"/>
        <v>7.4799999999999988E-3</v>
      </c>
      <c r="CU21" s="17">
        <v>101</v>
      </c>
      <c r="CV21" s="18">
        <f t="shared" si="60"/>
        <v>0</v>
      </c>
      <c r="CW21" s="19">
        <f t="shared" si="61"/>
        <v>7.4799999999999988E-3</v>
      </c>
      <c r="CX21" s="20">
        <f t="shared" si="65"/>
        <v>0</v>
      </c>
      <c r="CY21" s="57">
        <f t="shared" si="66"/>
        <v>5.5496774193548358E-3</v>
      </c>
      <c r="CZ21" s="21">
        <f t="shared" si="62"/>
        <v>0</v>
      </c>
      <c r="DA21" s="21">
        <f t="shared" si="63"/>
        <v>9.989419354838705E-2</v>
      </c>
      <c r="DB21" s="13">
        <f t="shared" si="64"/>
        <v>9.989419354838705E-2</v>
      </c>
      <c r="DC21" s="4"/>
    </row>
    <row r="22" spans="1:107" ht="15" customHeight="1" x14ac:dyDescent="0.35">
      <c r="A22" s="14" t="s">
        <v>80</v>
      </c>
      <c r="B22" s="14" t="s">
        <v>785</v>
      </c>
      <c r="C22" s="14" t="s">
        <v>786</v>
      </c>
      <c r="D22" s="14" t="s">
        <v>787</v>
      </c>
      <c r="E22" s="14" t="s">
        <v>5</v>
      </c>
      <c r="F22" s="14" t="s">
        <v>5</v>
      </c>
      <c r="G22" s="15">
        <v>2.3699199999999998E-3</v>
      </c>
      <c r="H22" s="16">
        <v>264.57440000000003</v>
      </c>
      <c r="I22" s="17">
        <v>51</v>
      </c>
      <c r="J22" s="18">
        <f t="shared" si="0"/>
        <v>13493.294400000001</v>
      </c>
      <c r="K22" s="19">
        <f t="shared" si="1"/>
        <v>0.12086591999999999</v>
      </c>
      <c r="L22" s="17">
        <v>51</v>
      </c>
      <c r="M22" s="18">
        <f t="shared" si="2"/>
        <v>13493.294400000001</v>
      </c>
      <c r="N22" s="19">
        <f t="shared" si="3"/>
        <v>0.12086591999999999</v>
      </c>
      <c r="O22" s="17">
        <v>51</v>
      </c>
      <c r="P22" s="18">
        <f t="shared" si="4"/>
        <v>13493.294400000001</v>
      </c>
      <c r="Q22" s="19">
        <f t="shared" si="5"/>
        <v>0.12086591999999999</v>
      </c>
      <c r="R22" s="17">
        <v>51</v>
      </c>
      <c r="S22" s="18">
        <f t="shared" si="6"/>
        <v>13493.294400000001</v>
      </c>
      <c r="T22" s="19">
        <f t="shared" si="7"/>
        <v>0.12086591999999999</v>
      </c>
      <c r="U22" s="17">
        <v>51</v>
      </c>
      <c r="V22" s="18">
        <f t="shared" si="8"/>
        <v>13493.294400000001</v>
      </c>
      <c r="W22" s="19">
        <f t="shared" si="9"/>
        <v>0.12086591999999999</v>
      </c>
      <c r="X22" s="17">
        <v>51</v>
      </c>
      <c r="Y22" s="18">
        <f t="shared" si="10"/>
        <v>13493.294400000001</v>
      </c>
      <c r="Z22" s="19">
        <f t="shared" si="11"/>
        <v>0.12086591999999999</v>
      </c>
      <c r="AA22" s="17">
        <v>51</v>
      </c>
      <c r="AB22" s="18">
        <f t="shared" si="12"/>
        <v>13493.294400000001</v>
      </c>
      <c r="AC22" s="19">
        <f t="shared" si="13"/>
        <v>0.12086591999999999</v>
      </c>
      <c r="AD22" s="17">
        <v>51</v>
      </c>
      <c r="AE22" s="18">
        <f t="shared" si="14"/>
        <v>13493.294400000001</v>
      </c>
      <c r="AF22" s="19">
        <f t="shared" si="15"/>
        <v>0.12086591999999999</v>
      </c>
      <c r="AG22" s="17">
        <v>51</v>
      </c>
      <c r="AH22" s="18">
        <f t="shared" si="16"/>
        <v>13493.294400000001</v>
      </c>
      <c r="AI22" s="19">
        <f t="shared" si="17"/>
        <v>0.12086591999999999</v>
      </c>
      <c r="AJ22" s="17">
        <v>51</v>
      </c>
      <c r="AK22" s="18">
        <f t="shared" si="18"/>
        <v>13493.294400000001</v>
      </c>
      <c r="AL22" s="19">
        <f t="shared" si="19"/>
        <v>0.12086591999999999</v>
      </c>
      <c r="AM22" s="17">
        <v>51</v>
      </c>
      <c r="AN22" s="18">
        <f t="shared" si="20"/>
        <v>13493.294400000001</v>
      </c>
      <c r="AO22" s="19">
        <f t="shared" si="21"/>
        <v>0.12086591999999999</v>
      </c>
      <c r="AP22" s="17">
        <v>51</v>
      </c>
      <c r="AQ22" s="18">
        <f t="shared" si="22"/>
        <v>13493.294400000001</v>
      </c>
      <c r="AR22" s="19">
        <f t="shared" si="23"/>
        <v>0.12086591999999999</v>
      </c>
      <c r="AS22" s="17">
        <v>51</v>
      </c>
      <c r="AT22" s="18">
        <f t="shared" si="24"/>
        <v>13493.294400000001</v>
      </c>
      <c r="AU22" s="19">
        <f t="shared" si="25"/>
        <v>0.12086591999999999</v>
      </c>
      <c r="AV22" s="17">
        <v>51</v>
      </c>
      <c r="AW22" s="18">
        <f t="shared" si="26"/>
        <v>13493.294400000001</v>
      </c>
      <c r="AX22" s="19">
        <f t="shared" si="27"/>
        <v>0.12086591999999999</v>
      </c>
      <c r="AY22" s="17">
        <v>51</v>
      </c>
      <c r="AZ22" s="18">
        <f t="shared" si="28"/>
        <v>13493.294400000001</v>
      </c>
      <c r="BA22" s="19">
        <f t="shared" si="29"/>
        <v>0.12086591999999999</v>
      </c>
      <c r="BB22" s="17">
        <v>51</v>
      </c>
      <c r="BC22" s="18">
        <f t="shared" si="30"/>
        <v>13493.294400000001</v>
      </c>
      <c r="BD22" s="19">
        <f t="shared" si="31"/>
        <v>0.12086591999999999</v>
      </c>
      <c r="BE22" s="17">
        <v>51</v>
      </c>
      <c r="BF22" s="18">
        <f t="shared" si="32"/>
        <v>13493.294400000001</v>
      </c>
      <c r="BG22" s="19">
        <f t="shared" si="33"/>
        <v>0.12086591999999999</v>
      </c>
      <c r="BH22" s="17">
        <v>51</v>
      </c>
      <c r="BI22" s="18">
        <f t="shared" si="34"/>
        <v>13493.294400000001</v>
      </c>
      <c r="BJ22" s="19">
        <f t="shared" si="35"/>
        <v>0.12086591999999999</v>
      </c>
      <c r="BK22" s="17">
        <v>51</v>
      </c>
      <c r="BL22" s="18">
        <f t="shared" si="36"/>
        <v>13493.294400000001</v>
      </c>
      <c r="BM22" s="19">
        <f t="shared" si="37"/>
        <v>0.12086591999999999</v>
      </c>
      <c r="BN22" s="17">
        <v>51</v>
      </c>
      <c r="BO22" s="18">
        <f t="shared" si="38"/>
        <v>13493.294400000001</v>
      </c>
      <c r="BP22" s="19">
        <f t="shared" si="39"/>
        <v>0.12086591999999999</v>
      </c>
      <c r="BQ22" s="17">
        <v>51</v>
      </c>
      <c r="BR22" s="18">
        <f t="shared" si="40"/>
        <v>13493.294400000001</v>
      </c>
      <c r="BS22" s="19">
        <f t="shared" si="41"/>
        <v>0.12086591999999999</v>
      </c>
      <c r="BT22" s="17">
        <v>51</v>
      </c>
      <c r="BU22" s="18">
        <f t="shared" si="42"/>
        <v>13493.294400000001</v>
      </c>
      <c r="BV22" s="19">
        <f t="shared" si="43"/>
        <v>0.12086591999999999</v>
      </c>
      <c r="BW22" s="17">
        <v>51</v>
      </c>
      <c r="BX22" s="18">
        <f t="shared" si="44"/>
        <v>13493.294400000001</v>
      </c>
      <c r="BY22" s="19">
        <f t="shared" si="45"/>
        <v>0.12086591999999999</v>
      </c>
      <c r="BZ22" s="17">
        <v>51</v>
      </c>
      <c r="CA22" s="18">
        <f t="shared" si="46"/>
        <v>13493.294400000001</v>
      </c>
      <c r="CB22" s="19">
        <f t="shared" si="47"/>
        <v>0.12086591999999999</v>
      </c>
      <c r="CC22" s="17">
        <v>51</v>
      </c>
      <c r="CD22" s="18">
        <f t="shared" si="48"/>
        <v>13493.294400000001</v>
      </c>
      <c r="CE22" s="19">
        <f t="shared" si="49"/>
        <v>0.12086591999999999</v>
      </c>
      <c r="CF22" s="17">
        <v>51</v>
      </c>
      <c r="CG22" s="18">
        <f t="shared" si="50"/>
        <v>13493.294400000001</v>
      </c>
      <c r="CH22" s="19">
        <f t="shared" si="51"/>
        <v>0.12086591999999999</v>
      </c>
      <c r="CI22" s="17">
        <v>51</v>
      </c>
      <c r="CJ22" s="18">
        <f t="shared" si="52"/>
        <v>13493.294400000001</v>
      </c>
      <c r="CK22" s="19">
        <f t="shared" si="53"/>
        <v>0.12086591999999999</v>
      </c>
      <c r="CL22" s="17">
        <v>51</v>
      </c>
      <c r="CM22" s="18">
        <f t="shared" si="54"/>
        <v>13493.294400000001</v>
      </c>
      <c r="CN22" s="19">
        <f t="shared" si="55"/>
        <v>0.12086591999999999</v>
      </c>
      <c r="CO22" s="17">
        <v>51</v>
      </c>
      <c r="CP22" s="18">
        <f t="shared" si="56"/>
        <v>13493.294400000001</v>
      </c>
      <c r="CQ22" s="19">
        <f t="shared" si="57"/>
        <v>0.12086591999999999</v>
      </c>
      <c r="CR22" s="17">
        <v>51</v>
      </c>
      <c r="CS22" s="18">
        <f t="shared" si="58"/>
        <v>13493.294400000001</v>
      </c>
      <c r="CT22" s="19">
        <f t="shared" si="59"/>
        <v>0.12086591999999999</v>
      </c>
      <c r="CU22" s="17">
        <v>51</v>
      </c>
      <c r="CV22" s="18">
        <f t="shared" si="60"/>
        <v>13493.294400000001</v>
      </c>
      <c r="CW22" s="19">
        <f t="shared" si="61"/>
        <v>0.12086591999999999</v>
      </c>
      <c r="CX22" s="20">
        <f t="shared" si="65"/>
        <v>13493.29440000001</v>
      </c>
      <c r="CY22" s="57">
        <f t="shared" si="66"/>
        <v>0.12086591999999997</v>
      </c>
      <c r="CZ22" s="21">
        <f t="shared" si="62"/>
        <v>37.781224320000035</v>
      </c>
      <c r="DA22" s="21">
        <f t="shared" si="63"/>
        <v>2.1755865599999997</v>
      </c>
      <c r="DB22" s="13">
        <f t="shared" si="64"/>
        <v>39.956810880000035</v>
      </c>
      <c r="DC22" s="4"/>
    </row>
    <row r="23" spans="1:107" ht="15" customHeight="1" x14ac:dyDescent="0.35">
      <c r="A23" s="14" t="s">
        <v>80</v>
      </c>
      <c r="B23" s="14" t="s">
        <v>788</v>
      </c>
      <c r="C23" s="14" t="s">
        <v>469</v>
      </c>
      <c r="D23" s="14" t="s">
        <v>789</v>
      </c>
      <c r="E23" s="14" t="s">
        <v>7</v>
      </c>
      <c r="F23" s="14" t="s">
        <v>4</v>
      </c>
      <c r="G23" s="15">
        <v>2.3699200000000002E-3</v>
      </c>
      <c r="H23" s="16">
        <v>130.928</v>
      </c>
      <c r="I23" s="17">
        <v>143</v>
      </c>
      <c r="J23" s="18">
        <f t="shared" si="0"/>
        <v>18722.703999999998</v>
      </c>
      <c r="K23" s="19">
        <f t="shared" si="1"/>
        <v>0.33889856000000002</v>
      </c>
      <c r="L23" s="17">
        <v>143</v>
      </c>
      <c r="M23" s="18">
        <f t="shared" si="2"/>
        <v>18722.703999999998</v>
      </c>
      <c r="N23" s="19">
        <f t="shared" si="3"/>
        <v>0.33889856000000002</v>
      </c>
      <c r="O23" s="17">
        <v>143</v>
      </c>
      <c r="P23" s="18">
        <f t="shared" si="4"/>
        <v>18722.703999999998</v>
      </c>
      <c r="Q23" s="19">
        <f t="shared" si="5"/>
        <v>0.33889856000000002</v>
      </c>
      <c r="R23" s="17">
        <v>143</v>
      </c>
      <c r="S23" s="18">
        <f t="shared" si="6"/>
        <v>18722.703999999998</v>
      </c>
      <c r="T23" s="19">
        <f t="shared" si="7"/>
        <v>0.33889856000000002</v>
      </c>
      <c r="U23" s="17">
        <v>143</v>
      </c>
      <c r="V23" s="18">
        <f t="shared" si="8"/>
        <v>18722.703999999998</v>
      </c>
      <c r="W23" s="19">
        <f t="shared" si="9"/>
        <v>0.33889856000000002</v>
      </c>
      <c r="X23" s="17">
        <v>143</v>
      </c>
      <c r="Y23" s="18">
        <f t="shared" si="10"/>
        <v>18722.703999999998</v>
      </c>
      <c r="Z23" s="19">
        <f t="shared" si="11"/>
        <v>0.33889856000000002</v>
      </c>
      <c r="AA23" s="17">
        <v>143</v>
      </c>
      <c r="AB23" s="18">
        <f t="shared" si="12"/>
        <v>18722.703999999998</v>
      </c>
      <c r="AC23" s="19">
        <f t="shared" si="13"/>
        <v>0.33889856000000002</v>
      </c>
      <c r="AD23" s="17">
        <v>143</v>
      </c>
      <c r="AE23" s="18">
        <f t="shared" si="14"/>
        <v>18722.703999999998</v>
      </c>
      <c r="AF23" s="19">
        <f t="shared" si="15"/>
        <v>0.33889856000000002</v>
      </c>
      <c r="AG23" s="17">
        <v>143</v>
      </c>
      <c r="AH23" s="18">
        <f t="shared" si="16"/>
        <v>18722.703999999998</v>
      </c>
      <c r="AI23" s="19">
        <f t="shared" si="17"/>
        <v>0.33889856000000002</v>
      </c>
      <c r="AJ23" s="17">
        <v>143</v>
      </c>
      <c r="AK23" s="18">
        <f t="shared" si="18"/>
        <v>18722.703999999998</v>
      </c>
      <c r="AL23" s="19">
        <f t="shared" si="19"/>
        <v>0.33889856000000002</v>
      </c>
      <c r="AM23" s="17">
        <v>143</v>
      </c>
      <c r="AN23" s="18">
        <f t="shared" si="20"/>
        <v>18722.703999999998</v>
      </c>
      <c r="AO23" s="19">
        <f t="shared" si="21"/>
        <v>0.33889856000000002</v>
      </c>
      <c r="AP23" s="17">
        <v>143</v>
      </c>
      <c r="AQ23" s="18">
        <f t="shared" si="22"/>
        <v>18722.703999999998</v>
      </c>
      <c r="AR23" s="19">
        <f t="shared" si="23"/>
        <v>0.33889856000000002</v>
      </c>
      <c r="AS23" s="17">
        <v>143</v>
      </c>
      <c r="AT23" s="18">
        <f t="shared" si="24"/>
        <v>18722.703999999998</v>
      </c>
      <c r="AU23" s="19">
        <f t="shared" si="25"/>
        <v>0.33889856000000002</v>
      </c>
      <c r="AV23" s="17">
        <v>143</v>
      </c>
      <c r="AW23" s="18">
        <f t="shared" si="26"/>
        <v>18722.703999999998</v>
      </c>
      <c r="AX23" s="19">
        <f t="shared" si="27"/>
        <v>0.33889856000000002</v>
      </c>
      <c r="AY23" s="17">
        <v>143</v>
      </c>
      <c r="AZ23" s="18">
        <f t="shared" si="28"/>
        <v>18722.703999999998</v>
      </c>
      <c r="BA23" s="19">
        <f t="shared" si="29"/>
        <v>0.33889856000000002</v>
      </c>
      <c r="BB23" s="17">
        <v>143</v>
      </c>
      <c r="BC23" s="18">
        <f t="shared" si="30"/>
        <v>18722.703999999998</v>
      </c>
      <c r="BD23" s="19">
        <f t="shared" si="31"/>
        <v>0.33889856000000002</v>
      </c>
      <c r="BE23" s="17">
        <v>143</v>
      </c>
      <c r="BF23" s="18">
        <f t="shared" si="32"/>
        <v>18722.703999999998</v>
      </c>
      <c r="BG23" s="19">
        <f t="shared" si="33"/>
        <v>0.33889856000000002</v>
      </c>
      <c r="BH23" s="17">
        <v>143</v>
      </c>
      <c r="BI23" s="18">
        <f t="shared" si="34"/>
        <v>18722.703999999998</v>
      </c>
      <c r="BJ23" s="19">
        <f t="shared" si="35"/>
        <v>0.33889856000000002</v>
      </c>
      <c r="BK23" s="17">
        <v>143</v>
      </c>
      <c r="BL23" s="18">
        <f t="shared" si="36"/>
        <v>18722.703999999998</v>
      </c>
      <c r="BM23" s="19">
        <f t="shared" si="37"/>
        <v>0.33889856000000002</v>
      </c>
      <c r="BN23" s="17">
        <v>143</v>
      </c>
      <c r="BO23" s="18">
        <f t="shared" si="38"/>
        <v>18722.703999999998</v>
      </c>
      <c r="BP23" s="19">
        <f t="shared" si="39"/>
        <v>0.33889856000000002</v>
      </c>
      <c r="BQ23" s="17">
        <v>143</v>
      </c>
      <c r="BR23" s="18">
        <f t="shared" si="40"/>
        <v>18722.703999999998</v>
      </c>
      <c r="BS23" s="19">
        <f t="shared" si="41"/>
        <v>0.33889856000000002</v>
      </c>
      <c r="BT23" s="17">
        <v>143</v>
      </c>
      <c r="BU23" s="18">
        <f t="shared" si="42"/>
        <v>18722.703999999998</v>
      </c>
      <c r="BV23" s="19">
        <f t="shared" si="43"/>
        <v>0.33889856000000002</v>
      </c>
      <c r="BW23" s="17">
        <v>143</v>
      </c>
      <c r="BX23" s="18">
        <f t="shared" si="44"/>
        <v>18722.703999999998</v>
      </c>
      <c r="BY23" s="19">
        <f t="shared" si="45"/>
        <v>0.33889856000000002</v>
      </c>
      <c r="BZ23" s="17">
        <v>143</v>
      </c>
      <c r="CA23" s="18">
        <f t="shared" si="46"/>
        <v>18722.703999999998</v>
      </c>
      <c r="CB23" s="19">
        <f t="shared" si="47"/>
        <v>0.33889856000000002</v>
      </c>
      <c r="CC23" s="17">
        <v>143</v>
      </c>
      <c r="CD23" s="18">
        <f t="shared" si="48"/>
        <v>18722.703999999998</v>
      </c>
      <c r="CE23" s="19">
        <f t="shared" si="49"/>
        <v>0.33889856000000002</v>
      </c>
      <c r="CF23" s="17">
        <v>143</v>
      </c>
      <c r="CG23" s="18">
        <f t="shared" si="50"/>
        <v>18722.703999999998</v>
      </c>
      <c r="CH23" s="19">
        <f t="shared" si="51"/>
        <v>0.33889856000000002</v>
      </c>
      <c r="CI23" s="17">
        <v>143</v>
      </c>
      <c r="CJ23" s="18">
        <f t="shared" si="52"/>
        <v>18722.703999999998</v>
      </c>
      <c r="CK23" s="19">
        <f t="shared" si="53"/>
        <v>0.33889856000000002</v>
      </c>
      <c r="CL23" s="17">
        <v>143</v>
      </c>
      <c r="CM23" s="18">
        <f t="shared" si="54"/>
        <v>18722.703999999998</v>
      </c>
      <c r="CN23" s="19">
        <f t="shared" si="55"/>
        <v>0.33889856000000002</v>
      </c>
      <c r="CO23" s="17">
        <v>143</v>
      </c>
      <c r="CP23" s="18">
        <f t="shared" si="56"/>
        <v>18722.703999999998</v>
      </c>
      <c r="CQ23" s="19">
        <f t="shared" si="57"/>
        <v>0.33889856000000002</v>
      </c>
      <c r="CR23" s="17">
        <v>143</v>
      </c>
      <c r="CS23" s="18">
        <f t="shared" si="58"/>
        <v>18722.703999999998</v>
      </c>
      <c r="CT23" s="19">
        <f t="shared" si="59"/>
        <v>0.33889856000000002</v>
      </c>
      <c r="CU23" s="17">
        <v>143</v>
      </c>
      <c r="CV23" s="18">
        <f t="shared" si="60"/>
        <v>18722.703999999998</v>
      </c>
      <c r="CW23" s="19">
        <f t="shared" si="61"/>
        <v>0.33889856000000002</v>
      </c>
      <c r="CX23" s="20">
        <f t="shared" si="65"/>
        <v>18722.704000000012</v>
      </c>
      <c r="CY23" s="57">
        <f t="shared" si="66"/>
        <v>0.33889856000000002</v>
      </c>
      <c r="CZ23" s="21">
        <f t="shared" si="62"/>
        <v>52.42357120000004</v>
      </c>
      <c r="DA23" s="21">
        <f t="shared" si="63"/>
        <v>6.1001740800000004</v>
      </c>
      <c r="DB23" s="13">
        <f t="shared" si="64"/>
        <v>58.523745280000043</v>
      </c>
      <c r="DC23" s="4"/>
    </row>
    <row r="24" spans="1:107" ht="15" customHeight="1" x14ac:dyDescent="0.35">
      <c r="A24" s="14" t="s">
        <v>80</v>
      </c>
      <c r="B24" s="14" t="s">
        <v>73</v>
      </c>
      <c r="C24" s="14" t="s">
        <v>74</v>
      </c>
      <c r="D24" s="14" t="s">
        <v>75</v>
      </c>
      <c r="E24" s="14" t="s">
        <v>5</v>
      </c>
      <c r="F24" s="14" t="s">
        <v>5</v>
      </c>
      <c r="G24" s="15">
        <v>4.705E-3</v>
      </c>
      <c r="H24" s="16">
        <v>4837.5600000000004</v>
      </c>
      <c r="I24" s="17">
        <v>30</v>
      </c>
      <c r="J24" s="18">
        <f t="shared" si="0"/>
        <v>145126.80000000002</v>
      </c>
      <c r="K24" s="19">
        <f t="shared" si="1"/>
        <v>0.14115</v>
      </c>
      <c r="L24" s="17">
        <v>30</v>
      </c>
      <c r="M24" s="18">
        <f t="shared" si="2"/>
        <v>145126.80000000002</v>
      </c>
      <c r="N24" s="19">
        <f t="shared" si="3"/>
        <v>0.14115</v>
      </c>
      <c r="O24" s="17">
        <v>30</v>
      </c>
      <c r="P24" s="18">
        <f t="shared" si="4"/>
        <v>145126.80000000002</v>
      </c>
      <c r="Q24" s="19">
        <f t="shared" si="5"/>
        <v>0.14115</v>
      </c>
      <c r="R24" s="17">
        <v>30</v>
      </c>
      <c r="S24" s="18">
        <f t="shared" si="6"/>
        <v>145126.80000000002</v>
      </c>
      <c r="T24" s="19">
        <f t="shared" si="7"/>
        <v>0.14115</v>
      </c>
      <c r="U24" s="17">
        <v>30</v>
      </c>
      <c r="V24" s="18">
        <f t="shared" si="8"/>
        <v>145126.80000000002</v>
      </c>
      <c r="W24" s="19">
        <f t="shared" si="9"/>
        <v>0.14115</v>
      </c>
      <c r="X24" s="17">
        <v>30</v>
      </c>
      <c r="Y24" s="18">
        <f t="shared" si="10"/>
        <v>145126.80000000002</v>
      </c>
      <c r="Z24" s="19">
        <f t="shared" si="11"/>
        <v>0.14115</v>
      </c>
      <c r="AA24" s="17">
        <v>30</v>
      </c>
      <c r="AB24" s="18">
        <f t="shared" si="12"/>
        <v>145126.80000000002</v>
      </c>
      <c r="AC24" s="19">
        <f t="shared" si="13"/>
        <v>0.14115</v>
      </c>
      <c r="AD24" s="17">
        <v>30</v>
      </c>
      <c r="AE24" s="18">
        <f t="shared" si="14"/>
        <v>145126.80000000002</v>
      </c>
      <c r="AF24" s="19">
        <f t="shared" si="15"/>
        <v>0.14115</v>
      </c>
      <c r="AG24" s="17">
        <v>30</v>
      </c>
      <c r="AH24" s="18">
        <f t="shared" si="16"/>
        <v>145126.80000000002</v>
      </c>
      <c r="AI24" s="19">
        <f t="shared" si="17"/>
        <v>0.14115</v>
      </c>
      <c r="AJ24" s="17">
        <v>30</v>
      </c>
      <c r="AK24" s="18">
        <f t="shared" si="18"/>
        <v>145126.80000000002</v>
      </c>
      <c r="AL24" s="19">
        <f t="shared" si="19"/>
        <v>0.14115</v>
      </c>
      <c r="AM24" s="17">
        <v>30</v>
      </c>
      <c r="AN24" s="18">
        <f t="shared" si="20"/>
        <v>145126.80000000002</v>
      </c>
      <c r="AO24" s="19">
        <f t="shared" si="21"/>
        <v>0.14115</v>
      </c>
      <c r="AP24" s="17">
        <v>30</v>
      </c>
      <c r="AQ24" s="18">
        <f t="shared" si="22"/>
        <v>145126.80000000002</v>
      </c>
      <c r="AR24" s="19">
        <f t="shared" si="23"/>
        <v>0.14115</v>
      </c>
      <c r="AS24" s="17">
        <v>30</v>
      </c>
      <c r="AT24" s="18">
        <f t="shared" si="24"/>
        <v>145126.80000000002</v>
      </c>
      <c r="AU24" s="19">
        <f t="shared" si="25"/>
        <v>0.14115</v>
      </c>
      <c r="AV24" s="17">
        <v>30</v>
      </c>
      <c r="AW24" s="18">
        <f t="shared" si="26"/>
        <v>145126.80000000002</v>
      </c>
      <c r="AX24" s="19">
        <f t="shared" si="27"/>
        <v>0.14115</v>
      </c>
      <c r="AY24" s="17">
        <v>30</v>
      </c>
      <c r="AZ24" s="18">
        <f t="shared" si="28"/>
        <v>145126.80000000002</v>
      </c>
      <c r="BA24" s="19">
        <f t="shared" si="29"/>
        <v>0.14115</v>
      </c>
      <c r="BB24" s="17">
        <v>30</v>
      </c>
      <c r="BC24" s="18">
        <f t="shared" si="30"/>
        <v>145126.80000000002</v>
      </c>
      <c r="BD24" s="19">
        <f t="shared" si="31"/>
        <v>0.14115</v>
      </c>
      <c r="BE24" s="17">
        <v>30</v>
      </c>
      <c r="BF24" s="18">
        <f t="shared" si="32"/>
        <v>145126.80000000002</v>
      </c>
      <c r="BG24" s="19">
        <f t="shared" si="33"/>
        <v>0.14115</v>
      </c>
      <c r="BH24" s="17">
        <v>30</v>
      </c>
      <c r="BI24" s="18">
        <f t="shared" si="34"/>
        <v>145126.80000000002</v>
      </c>
      <c r="BJ24" s="19">
        <f t="shared" si="35"/>
        <v>0.14115</v>
      </c>
      <c r="BK24" s="17">
        <v>30</v>
      </c>
      <c r="BL24" s="18">
        <f t="shared" si="36"/>
        <v>145126.80000000002</v>
      </c>
      <c r="BM24" s="19">
        <f t="shared" si="37"/>
        <v>0.14115</v>
      </c>
      <c r="BN24" s="17">
        <v>30</v>
      </c>
      <c r="BO24" s="18">
        <f t="shared" si="38"/>
        <v>145126.80000000002</v>
      </c>
      <c r="BP24" s="19">
        <f t="shared" si="39"/>
        <v>0.14115</v>
      </c>
      <c r="BQ24" s="17">
        <v>30</v>
      </c>
      <c r="BR24" s="18">
        <f t="shared" si="40"/>
        <v>145126.80000000002</v>
      </c>
      <c r="BS24" s="19">
        <f t="shared" si="41"/>
        <v>0.14115</v>
      </c>
      <c r="BT24" s="17">
        <v>30</v>
      </c>
      <c r="BU24" s="18">
        <f t="shared" si="42"/>
        <v>145126.80000000002</v>
      </c>
      <c r="BV24" s="19">
        <f t="shared" si="43"/>
        <v>0.14115</v>
      </c>
      <c r="BW24" s="17">
        <v>30</v>
      </c>
      <c r="BX24" s="18">
        <f t="shared" si="44"/>
        <v>145126.80000000002</v>
      </c>
      <c r="BY24" s="19">
        <f t="shared" si="45"/>
        <v>0.14115</v>
      </c>
      <c r="BZ24" s="17">
        <v>30</v>
      </c>
      <c r="CA24" s="18">
        <f t="shared" si="46"/>
        <v>145126.80000000002</v>
      </c>
      <c r="CB24" s="19">
        <f t="shared" si="47"/>
        <v>0.14115</v>
      </c>
      <c r="CC24" s="17">
        <v>30</v>
      </c>
      <c r="CD24" s="18">
        <f t="shared" si="48"/>
        <v>145126.80000000002</v>
      </c>
      <c r="CE24" s="19">
        <f t="shared" si="49"/>
        <v>0.14115</v>
      </c>
      <c r="CF24" s="17">
        <v>30</v>
      </c>
      <c r="CG24" s="18">
        <f t="shared" si="50"/>
        <v>145126.80000000002</v>
      </c>
      <c r="CH24" s="19">
        <f t="shared" si="51"/>
        <v>0.14115</v>
      </c>
      <c r="CI24" s="17">
        <v>30</v>
      </c>
      <c r="CJ24" s="18">
        <f t="shared" si="52"/>
        <v>145126.80000000002</v>
      </c>
      <c r="CK24" s="19">
        <f t="shared" si="53"/>
        <v>0.14115</v>
      </c>
      <c r="CL24" s="17">
        <v>30</v>
      </c>
      <c r="CM24" s="18">
        <f t="shared" si="54"/>
        <v>145126.80000000002</v>
      </c>
      <c r="CN24" s="19">
        <f t="shared" si="55"/>
        <v>0.14115</v>
      </c>
      <c r="CO24" s="17">
        <v>30</v>
      </c>
      <c r="CP24" s="18">
        <f t="shared" si="56"/>
        <v>145126.80000000002</v>
      </c>
      <c r="CQ24" s="19">
        <f t="shared" si="57"/>
        <v>0.14115</v>
      </c>
      <c r="CR24" s="17">
        <v>30</v>
      </c>
      <c r="CS24" s="18">
        <f t="shared" si="58"/>
        <v>145126.80000000002</v>
      </c>
      <c r="CT24" s="19">
        <f t="shared" si="59"/>
        <v>0.14115</v>
      </c>
      <c r="CU24" s="17">
        <v>30</v>
      </c>
      <c r="CV24" s="18">
        <f t="shared" si="60"/>
        <v>145126.80000000002</v>
      </c>
      <c r="CW24" s="19">
        <f t="shared" si="61"/>
        <v>0.14115</v>
      </c>
      <c r="CX24" s="20">
        <f t="shared" si="65"/>
        <v>145126.79999999993</v>
      </c>
      <c r="CY24" s="57">
        <f t="shared" si="66"/>
        <v>0.14115000000000003</v>
      </c>
      <c r="CZ24" s="21">
        <f t="shared" si="62"/>
        <v>406.35503999999986</v>
      </c>
      <c r="DA24" s="21">
        <f t="shared" si="63"/>
        <v>2.5407000000000006</v>
      </c>
      <c r="DB24" s="13">
        <f t="shared" si="64"/>
        <v>408.89573999999988</v>
      </c>
      <c r="DC24" s="4"/>
    </row>
    <row r="25" spans="1:107" ht="15" customHeight="1" x14ac:dyDescent="0.35">
      <c r="A25" s="14" t="s">
        <v>31</v>
      </c>
      <c r="B25" s="14" t="s">
        <v>688</v>
      </c>
      <c r="C25" s="14">
        <v>0</v>
      </c>
      <c r="D25" s="14" t="s">
        <v>689</v>
      </c>
      <c r="E25" s="14" t="s">
        <v>29</v>
      </c>
      <c r="F25" s="14" t="s">
        <v>30</v>
      </c>
      <c r="G25" s="15">
        <v>1.196</v>
      </c>
      <c r="H25" s="16">
        <v>3922.95</v>
      </c>
      <c r="I25" s="17">
        <v>1</v>
      </c>
      <c r="J25" s="18">
        <f t="shared" si="0"/>
        <v>3922.95</v>
      </c>
      <c r="K25" s="19">
        <f t="shared" si="1"/>
        <v>1.196</v>
      </c>
      <c r="L25" s="17">
        <v>1</v>
      </c>
      <c r="M25" s="18">
        <f t="shared" si="2"/>
        <v>3922.95</v>
      </c>
      <c r="N25" s="19">
        <f t="shared" si="3"/>
        <v>1.196</v>
      </c>
      <c r="O25" s="17">
        <v>1</v>
      </c>
      <c r="P25" s="18">
        <f t="shared" si="4"/>
        <v>3922.95</v>
      </c>
      <c r="Q25" s="19">
        <f t="shared" si="5"/>
        <v>1.196</v>
      </c>
      <c r="R25" s="17">
        <v>1</v>
      </c>
      <c r="S25" s="18">
        <f t="shared" si="6"/>
        <v>3922.95</v>
      </c>
      <c r="T25" s="19">
        <f t="shared" si="7"/>
        <v>1.196</v>
      </c>
      <c r="U25" s="17">
        <v>1</v>
      </c>
      <c r="V25" s="18">
        <f t="shared" si="8"/>
        <v>3922.95</v>
      </c>
      <c r="W25" s="19">
        <f t="shared" si="9"/>
        <v>1.196</v>
      </c>
      <c r="X25" s="17">
        <v>1</v>
      </c>
      <c r="Y25" s="18">
        <f t="shared" si="10"/>
        <v>3922.95</v>
      </c>
      <c r="Z25" s="19">
        <f t="shared" si="11"/>
        <v>1.196</v>
      </c>
      <c r="AA25" s="17">
        <v>1</v>
      </c>
      <c r="AB25" s="18">
        <f t="shared" si="12"/>
        <v>3922.95</v>
      </c>
      <c r="AC25" s="19">
        <f t="shared" si="13"/>
        <v>1.196</v>
      </c>
      <c r="AD25" s="17">
        <v>1</v>
      </c>
      <c r="AE25" s="18">
        <f t="shared" si="14"/>
        <v>3922.95</v>
      </c>
      <c r="AF25" s="19">
        <f t="shared" si="15"/>
        <v>1.196</v>
      </c>
      <c r="AG25" s="17">
        <v>1</v>
      </c>
      <c r="AH25" s="18">
        <f t="shared" si="16"/>
        <v>3922.95</v>
      </c>
      <c r="AI25" s="19">
        <f t="shared" si="17"/>
        <v>1.196</v>
      </c>
      <c r="AJ25" s="17">
        <v>1</v>
      </c>
      <c r="AK25" s="18">
        <f t="shared" si="18"/>
        <v>3922.95</v>
      </c>
      <c r="AL25" s="19">
        <f t="shared" si="19"/>
        <v>1.196</v>
      </c>
      <c r="AM25" s="17">
        <v>1</v>
      </c>
      <c r="AN25" s="18">
        <f t="shared" si="20"/>
        <v>3922.95</v>
      </c>
      <c r="AO25" s="19">
        <f t="shared" si="21"/>
        <v>1.196</v>
      </c>
      <c r="AP25" s="17">
        <v>1</v>
      </c>
      <c r="AQ25" s="18">
        <f t="shared" si="22"/>
        <v>3922.95</v>
      </c>
      <c r="AR25" s="19">
        <f t="shared" si="23"/>
        <v>1.196</v>
      </c>
      <c r="AS25" s="17">
        <v>1</v>
      </c>
      <c r="AT25" s="18">
        <f t="shared" si="24"/>
        <v>3922.95</v>
      </c>
      <c r="AU25" s="19">
        <f t="shared" si="25"/>
        <v>1.196</v>
      </c>
      <c r="AV25" s="17">
        <v>1</v>
      </c>
      <c r="AW25" s="18">
        <f t="shared" si="26"/>
        <v>3922.95</v>
      </c>
      <c r="AX25" s="19">
        <f t="shared" si="27"/>
        <v>1.196</v>
      </c>
      <c r="AY25" s="17">
        <v>1</v>
      </c>
      <c r="AZ25" s="18">
        <f t="shared" si="28"/>
        <v>3922.95</v>
      </c>
      <c r="BA25" s="19">
        <f t="shared" si="29"/>
        <v>1.196</v>
      </c>
      <c r="BB25" s="17">
        <v>1</v>
      </c>
      <c r="BC25" s="18">
        <f t="shared" si="30"/>
        <v>3922.95</v>
      </c>
      <c r="BD25" s="19">
        <f t="shared" si="31"/>
        <v>1.196</v>
      </c>
      <c r="BE25" s="17">
        <v>1</v>
      </c>
      <c r="BF25" s="18">
        <f t="shared" si="32"/>
        <v>3922.95</v>
      </c>
      <c r="BG25" s="19">
        <f t="shared" si="33"/>
        <v>1.196</v>
      </c>
      <c r="BH25" s="17">
        <v>1</v>
      </c>
      <c r="BI25" s="18">
        <f t="shared" si="34"/>
        <v>3922.95</v>
      </c>
      <c r="BJ25" s="19">
        <f t="shared" si="35"/>
        <v>1.196</v>
      </c>
      <c r="BK25" s="17">
        <v>1</v>
      </c>
      <c r="BL25" s="18">
        <f t="shared" si="36"/>
        <v>3922.95</v>
      </c>
      <c r="BM25" s="19">
        <f t="shared" si="37"/>
        <v>1.196</v>
      </c>
      <c r="BN25" s="17">
        <v>1</v>
      </c>
      <c r="BO25" s="18">
        <f t="shared" si="38"/>
        <v>3922.95</v>
      </c>
      <c r="BP25" s="19">
        <f t="shared" si="39"/>
        <v>1.196</v>
      </c>
      <c r="BQ25" s="17">
        <v>1</v>
      </c>
      <c r="BR25" s="18">
        <f t="shared" si="40"/>
        <v>3922.95</v>
      </c>
      <c r="BS25" s="19">
        <f t="shared" si="41"/>
        <v>1.196</v>
      </c>
      <c r="BT25" s="17">
        <v>1</v>
      </c>
      <c r="BU25" s="18">
        <f t="shared" si="42"/>
        <v>3922.95</v>
      </c>
      <c r="BV25" s="19">
        <f t="shared" si="43"/>
        <v>1.196</v>
      </c>
      <c r="BW25" s="17">
        <v>1</v>
      </c>
      <c r="BX25" s="18">
        <f t="shared" si="44"/>
        <v>3922.95</v>
      </c>
      <c r="BY25" s="19">
        <f t="shared" si="45"/>
        <v>1.196</v>
      </c>
      <c r="BZ25" s="17">
        <v>1</v>
      </c>
      <c r="CA25" s="18">
        <f t="shared" si="46"/>
        <v>3922.95</v>
      </c>
      <c r="CB25" s="19">
        <f t="shared" si="47"/>
        <v>1.196</v>
      </c>
      <c r="CC25" s="17">
        <v>1</v>
      </c>
      <c r="CD25" s="18">
        <f t="shared" si="48"/>
        <v>3922.95</v>
      </c>
      <c r="CE25" s="19">
        <f t="shared" si="49"/>
        <v>1.196</v>
      </c>
      <c r="CF25" s="17">
        <v>1</v>
      </c>
      <c r="CG25" s="18">
        <f t="shared" si="50"/>
        <v>3922.95</v>
      </c>
      <c r="CH25" s="19">
        <f t="shared" si="51"/>
        <v>1.196</v>
      </c>
      <c r="CI25" s="17">
        <v>1</v>
      </c>
      <c r="CJ25" s="18">
        <f t="shared" si="52"/>
        <v>3922.95</v>
      </c>
      <c r="CK25" s="19">
        <f t="shared" si="53"/>
        <v>1.196</v>
      </c>
      <c r="CL25" s="17">
        <v>1</v>
      </c>
      <c r="CM25" s="18">
        <f t="shared" si="54"/>
        <v>3922.95</v>
      </c>
      <c r="CN25" s="19">
        <f t="shared" si="55"/>
        <v>1.196</v>
      </c>
      <c r="CO25" s="17">
        <v>1</v>
      </c>
      <c r="CP25" s="18">
        <f t="shared" si="56"/>
        <v>3922.95</v>
      </c>
      <c r="CQ25" s="19">
        <f t="shared" si="57"/>
        <v>1.196</v>
      </c>
      <c r="CR25" s="17">
        <v>1</v>
      </c>
      <c r="CS25" s="18">
        <f t="shared" si="58"/>
        <v>3922.95</v>
      </c>
      <c r="CT25" s="19">
        <f t="shared" si="59"/>
        <v>1.196</v>
      </c>
      <c r="CU25" s="17">
        <v>1</v>
      </c>
      <c r="CV25" s="18">
        <f t="shared" si="60"/>
        <v>3922.95</v>
      </c>
      <c r="CW25" s="19">
        <f t="shared" si="61"/>
        <v>1.196</v>
      </c>
      <c r="CX25" s="20">
        <f t="shared" si="65"/>
        <v>3922.949999999998</v>
      </c>
      <c r="CY25" s="57">
        <f t="shared" si="66"/>
        <v>1.1960000000000002</v>
      </c>
      <c r="CZ25" s="21">
        <f t="shared" si="62"/>
        <v>10.984259999999995</v>
      </c>
      <c r="DA25" s="21">
        <f t="shared" si="63"/>
        <v>21.528000000000002</v>
      </c>
      <c r="DB25" s="13">
        <f t="shared" si="64"/>
        <v>32.512259999999998</v>
      </c>
      <c r="DC25" s="4"/>
    </row>
    <row r="26" spans="1:107" ht="15" customHeight="1" x14ac:dyDescent="0.35">
      <c r="A26" s="14" t="s">
        <v>31</v>
      </c>
      <c r="B26" s="14" t="s">
        <v>57</v>
      </c>
      <c r="C26" s="14" t="s">
        <v>56</v>
      </c>
      <c r="D26" s="14" t="s">
        <v>58</v>
      </c>
      <c r="E26" s="14" t="s">
        <v>29</v>
      </c>
      <c r="F26" s="14" t="s">
        <v>30</v>
      </c>
      <c r="G26" s="15">
        <v>6.3400000000000001E-3</v>
      </c>
      <c r="H26" s="16">
        <v>139.24</v>
      </c>
      <c r="I26" s="17">
        <v>3</v>
      </c>
      <c r="J26" s="18">
        <f t="shared" si="0"/>
        <v>417.72</v>
      </c>
      <c r="K26" s="19">
        <f t="shared" si="1"/>
        <v>1.9020000000000002E-2</v>
      </c>
      <c r="L26" s="17">
        <v>3</v>
      </c>
      <c r="M26" s="18">
        <f t="shared" si="2"/>
        <v>417.72</v>
      </c>
      <c r="N26" s="19">
        <f t="shared" si="3"/>
        <v>1.9020000000000002E-2</v>
      </c>
      <c r="O26" s="17">
        <v>3</v>
      </c>
      <c r="P26" s="18">
        <f t="shared" si="4"/>
        <v>417.72</v>
      </c>
      <c r="Q26" s="19">
        <f t="shared" si="5"/>
        <v>1.9020000000000002E-2</v>
      </c>
      <c r="R26" s="17">
        <v>3</v>
      </c>
      <c r="S26" s="18">
        <f t="shared" si="6"/>
        <v>417.72</v>
      </c>
      <c r="T26" s="19">
        <f t="shared" si="7"/>
        <v>1.9020000000000002E-2</v>
      </c>
      <c r="U26" s="17">
        <v>3</v>
      </c>
      <c r="V26" s="18">
        <f t="shared" si="8"/>
        <v>417.72</v>
      </c>
      <c r="W26" s="19">
        <f t="shared" si="9"/>
        <v>1.9020000000000002E-2</v>
      </c>
      <c r="X26" s="17">
        <v>3</v>
      </c>
      <c r="Y26" s="18">
        <f t="shared" si="10"/>
        <v>417.72</v>
      </c>
      <c r="Z26" s="19">
        <f t="shared" si="11"/>
        <v>1.9020000000000002E-2</v>
      </c>
      <c r="AA26" s="17">
        <v>3</v>
      </c>
      <c r="AB26" s="18">
        <f t="shared" si="12"/>
        <v>417.72</v>
      </c>
      <c r="AC26" s="19">
        <f t="shared" si="13"/>
        <v>1.9020000000000002E-2</v>
      </c>
      <c r="AD26" s="17">
        <v>3</v>
      </c>
      <c r="AE26" s="18">
        <f t="shared" si="14"/>
        <v>417.72</v>
      </c>
      <c r="AF26" s="19">
        <f t="shared" si="15"/>
        <v>1.9020000000000002E-2</v>
      </c>
      <c r="AG26" s="17">
        <v>3</v>
      </c>
      <c r="AH26" s="18">
        <f t="shared" si="16"/>
        <v>417.72</v>
      </c>
      <c r="AI26" s="19">
        <f t="shared" si="17"/>
        <v>1.9020000000000002E-2</v>
      </c>
      <c r="AJ26" s="17">
        <v>3</v>
      </c>
      <c r="AK26" s="18">
        <f t="shared" si="18"/>
        <v>417.72</v>
      </c>
      <c r="AL26" s="19">
        <f t="shared" si="19"/>
        <v>1.9020000000000002E-2</v>
      </c>
      <c r="AM26" s="17">
        <v>3</v>
      </c>
      <c r="AN26" s="18">
        <f t="shared" si="20"/>
        <v>417.72</v>
      </c>
      <c r="AO26" s="19">
        <f t="shared" si="21"/>
        <v>1.9020000000000002E-2</v>
      </c>
      <c r="AP26" s="17">
        <v>3</v>
      </c>
      <c r="AQ26" s="18">
        <f t="shared" si="22"/>
        <v>417.72</v>
      </c>
      <c r="AR26" s="19">
        <f t="shared" si="23"/>
        <v>1.9020000000000002E-2</v>
      </c>
      <c r="AS26" s="17">
        <v>3</v>
      </c>
      <c r="AT26" s="18">
        <f t="shared" si="24"/>
        <v>417.72</v>
      </c>
      <c r="AU26" s="19">
        <f t="shared" si="25"/>
        <v>1.9020000000000002E-2</v>
      </c>
      <c r="AV26" s="17">
        <v>3</v>
      </c>
      <c r="AW26" s="18">
        <f t="shared" si="26"/>
        <v>417.72</v>
      </c>
      <c r="AX26" s="19">
        <f t="shared" si="27"/>
        <v>1.9020000000000002E-2</v>
      </c>
      <c r="AY26" s="17">
        <v>3</v>
      </c>
      <c r="AZ26" s="18">
        <f t="shared" si="28"/>
        <v>417.72</v>
      </c>
      <c r="BA26" s="19">
        <f t="shared" si="29"/>
        <v>1.9020000000000002E-2</v>
      </c>
      <c r="BB26" s="17">
        <v>3</v>
      </c>
      <c r="BC26" s="18">
        <f t="shared" si="30"/>
        <v>417.72</v>
      </c>
      <c r="BD26" s="19">
        <f t="shared" si="31"/>
        <v>1.9020000000000002E-2</v>
      </c>
      <c r="BE26" s="17">
        <v>3</v>
      </c>
      <c r="BF26" s="18">
        <f t="shared" si="32"/>
        <v>417.72</v>
      </c>
      <c r="BG26" s="19">
        <f t="shared" si="33"/>
        <v>1.9020000000000002E-2</v>
      </c>
      <c r="BH26" s="17">
        <v>3</v>
      </c>
      <c r="BI26" s="18">
        <f t="shared" si="34"/>
        <v>417.72</v>
      </c>
      <c r="BJ26" s="19">
        <f t="shared" si="35"/>
        <v>1.9020000000000002E-2</v>
      </c>
      <c r="BK26" s="17">
        <v>3</v>
      </c>
      <c r="BL26" s="18">
        <f t="shared" si="36"/>
        <v>417.72</v>
      </c>
      <c r="BM26" s="19">
        <f t="shared" si="37"/>
        <v>1.9020000000000002E-2</v>
      </c>
      <c r="BN26" s="17">
        <v>3</v>
      </c>
      <c r="BO26" s="18">
        <f t="shared" si="38"/>
        <v>417.72</v>
      </c>
      <c r="BP26" s="19">
        <f t="shared" si="39"/>
        <v>1.9020000000000002E-2</v>
      </c>
      <c r="BQ26" s="17">
        <v>3</v>
      </c>
      <c r="BR26" s="18">
        <f t="shared" si="40"/>
        <v>417.72</v>
      </c>
      <c r="BS26" s="19">
        <f t="shared" si="41"/>
        <v>1.9020000000000002E-2</v>
      </c>
      <c r="BT26" s="17">
        <v>3</v>
      </c>
      <c r="BU26" s="18">
        <f t="shared" si="42"/>
        <v>417.72</v>
      </c>
      <c r="BV26" s="19">
        <f t="shared" si="43"/>
        <v>1.9020000000000002E-2</v>
      </c>
      <c r="BW26" s="17">
        <v>3</v>
      </c>
      <c r="BX26" s="18">
        <f t="shared" si="44"/>
        <v>417.72</v>
      </c>
      <c r="BY26" s="19">
        <f t="shared" si="45"/>
        <v>1.9020000000000002E-2</v>
      </c>
      <c r="BZ26" s="17">
        <v>3</v>
      </c>
      <c r="CA26" s="18">
        <f t="shared" si="46"/>
        <v>417.72</v>
      </c>
      <c r="CB26" s="19">
        <f t="shared" si="47"/>
        <v>1.9020000000000002E-2</v>
      </c>
      <c r="CC26" s="17">
        <v>3</v>
      </c>
      <c r="CD26" s="18">
        <f t="shared" si="48"/>
        <v>417.72</v>
      </c>
      <c r="CE26" s="19">
        <f t="shared" si="49"/>
        <v>1.9020000000000002E-2</v>
      </c>
      <c r="CF26" s="17">
        <v>3</v>
      </c>
      <c r="CG26" s="18">
        <f t="shared" si="50"/>
        <v>417.72</v>
      </c>
      <c r="CH26" s="19">
        <f t="shared" si="51"/>
        <v>1.9020000000000002E-2</v>
      </c>
      <c r="CI26" s="17">
        <v>3</v>
      </c>
      <c r="CJ26" s="18">
        <f t="shared" si="52"/>
        <v>417.72</v>
      </c>
      <c r="CK26" s="19">
        <f t="shared" si="53"/>
        <v>1.9020000000000002E-2</v>
      </c>
      <c r="CL26" s="17">
        <v>3</v>
      </c>
      <c r="CM26" s="18">
        <f t="shared" si="54"/>
        <v>417.72</v>
      </c>
      <c r="CN26" s="19">
        <f t="shared" si="55"/>
        <v>1.9020000000000002E-2</v>
      </c>
      <c r="CO26" s="17">
        <v>3</v>
      </c>
      <c r="CP26" s="18">
        <f t="shared" si="56"/>
        <v>417.72</v>
      </c>
      <c r="CQ26" s="19">
        <f t="shared" si="57"/>
        <v>1.9020000000000002E-2</v>
      </c>
      <c r="CR26" s="17">
        <v>3</v>
      </c>
      <c r="CS26" s="18">
        <f t="shared" si="58"/>
        <v>417.72</v>
      </c>
      <c r="CT26" s="19">
        <f t="shared" si="59"/>
        <v>1.9020000000000002E-2</v>
      </c>
      <c r="CU26" s="17">
        <v>3</v>
      </c>
      <c r="CV26" s="18">
        <f t="shared" si="60"/>
        <v>417.72</v>
      </c>
      <c r="CW26" s="19">
        <f t="shared" si="61"/>
        <v>1.9020000000000002E-2</v>
      </c>
      <c r="CX26" s="20">
        <f t="shared" si="65"/>
        <v>417.71999999999986</v>
      </c>
      <c r="CY26" s="57">
        <f t="shared" si="66"/>
        <v>1.9020000000000002E-2</v>
      </c>
      <c r="CZ26" s="21">
        <f t="shared" si="62"/>
        <v>1.1696159999999998</v>
      </c>
      <c r="DA26" s="21">
        <f t="shared" si="63"/>
        <v>0.34236000000000005</v>
      </c>
      <c r="DB26" s="13">
        <f t="shared" si="64"/>
        <v>1.5119759999999998</v>
      </c>
      <c r="DC26" s="4"/>
    </row>
    <row r="27" spans="1:107" ht="15" customHeight="1" x14ac:dyDescent="0.35">
      <c r="A27" s="14" t="s">
        <v>31</v>
      </c>
      <c r="B27" s="14" t="s">
        <v>59</v>
      </c>
      <c r="C27" s="14" t="s">
        <v>60</v>
      </c>
      <c r="D27" s="14" t="s">
        <v>106</v>
      </c>
      <c r="E27" s="14" t="s">
        <v>29</v>
      </c>
      <c r="F27" s="14" t="s">
        <v>30</v>
      </c>
      <c r="G27" s="15">
        <v>2.2277372262773723E-3</v>
      </c>
      <c r="H27" s="16">
        <v>47.832099999999997</v>
      </c>
      <c r="I27" s="17">
        <v>18</v>
      </c>
      <c r="J27" s="18">
        <f t="shared" si="0"/>
        <v>860.97779999999989</v>
      </c>
      <c r="K27" s="19">
        <f t="shared" si="1"/>
        <v>4.0099270072992702E-2</v>
      </c>
      <c r="L27" s="17">
        <v>18</v>
      </c>
      <c r="M27" s="18">
        <f t="shared" si="2"/>
        <v>860.97779999999989</v>
      </c>
      <c r="N27" s="19">
        <f t="shared" si="3"/>
        <v>4.0099270072992702E-2</v>
      </c>
      <c r="O27" s="17">
        <v>18</v>
      </c>
      <c r="P27" s="18">
        <f t="shared" si="4"/>
        <v>860.97779999999989</v>
      </c>
      <c r="Q27" s="19">
        <f t="shared" si="5"/>
        <v>4.0099270072992702E-2</v>
      </c>
      <c r="R27" s="17">
        <v>18</v>
      </c>
      <c r="S27" s="18">
        <f t="shared" si="6"/>
        <v>860.97779999999989</v>
      </c>
      <c r="T27" s="19">
        <f t="shared" si="7"/>
        <v>4.0099270072992702E-2</v>
      </c>
      <c r="U27" s="17">
        <v>18</v>
      </c>
      <c r="V27" s="18">
        <f t="shared" si="8"/>
        <v>860.97779999999989</v>
      </c>
      <c r="W27" s="19">
        <f t="shared" si="9"/>
        <v>4.0099270072992702E-2</v>
      </c>
      <c r="X27" s="17">
        <v>18</v>
      </c>
      <c r="Y27" s="18">
        <f t="shared" si="10"/>
        <v>860.97779999999989</v>
      </c>
      <c r="Z27" s="19">
        <f t="shared" si="11"/>
        <v>4.0099270072992702E-2</v>
      </c>
      <c r="AA27" s="17">
        <v>18</v>
      </c>
      <c r="AB27" s="18">
        <f t="shared" si="12"/>
        <v>860.97779999999989</v>
      </c>
      <c r="AC27" s="19">
        <f t="shared" si="13"/>
        <v>4.0099270072992702E-2</v>
      </c>
      <c r="AD27" s="17">
        <v>18</v>
      </c>
      <c r="AE27" s="18">
        <f t="shared" si="14"/>
        <v>860.97779999999989</v>
      </c>
      <c r="AF27" s="19">
        <f t="shared" si="15"/>
        <v>4.0099270072992702E-2</v>
      </c>
      <c r="AG27" s="17">
        <v>18</v>
      </c>
      <c r="AH27" s="18">
        <f t="shared" si="16"/>
        <v>860.97779999999989</v>
      </c>
      <c r="AI27" s="19">
        <f t="shared" si="17"/>
        <v>4.0099270072992702E-2</v>
      </c>
      <c r="AJ27" s="17">
        <v>18</v>
      </c>
      <c r="AK27" s="18">
        <f t="shared" si="18"/>
        <v>860.97779999999989</v>
      </c>
      <c r="AL27" s="19">
        <f t="shared" si="19"/>
        <v>4.0099270072992702E-2</v>
      </c>
      <c r="AM27" s="17">
        <v>18</v>
      </c>
      <c r="AN27" s="18">
        <f t="shared" si="20"/>
        <v>860.97779999999989</v>
      </c>
      <c r="AO27" s="19">
        <f t="shared" si="21"/>
        <v>4.0099270072992702E-2</v>
      </c>
      <c r="AP27" s="17">
        <v>18</v>
      </c>
      <c r="AQ27" s="18">
        <f t="shared" si="22"/>
        <v>860.97779999999989</v>
      </c>
      <c r="AR27" s="19">
        <f t="shared" si="23"/>
        <v>4.0099270072992702E-2</v>
      </c>
      <c r="AS27" s="17">
        <v>18</v>
      </c>
      <c r="AT27" s="18">
        <f t="shared" si="24"/>
        <v>860.97779999999989</v>
      </c>
      <c r="AU27" s="19">
        <f t="shared" si="25"/>
        <v>4.0099270072992702E-2</v>
      </c>
      <c r="AV27" s="17">
        <v>18</v>
      </c>
      <c r="AW27" s="18">
        <f t="shared" si="26"/>
        <v>860.97779999999989</v>
      </c>
      <c r="AX27" s="19">
        <f t="shared" si="27"/>
        <v>4.0099270072992702E-2</v>
      </c>
      <c r="AY27" s="17">
        <v>18</v>
      </c>
      <c r="AZ27" s="18">
        <f t="shared" si="28"/>
        <v>860.97779999999989</v>
      </c>
      <c r="BA27" s="19">
        <f t="shared" si="29"/>
        <v>4.0099270072992702E-2</v>
      </c>
      <c r="BB27" s="17">
        <v>18</v>
      </c>
      <c r="BC27" s="18">
        <f t="shared" si="30"/>
        <v>860.97779999999989</v>
      </c>
      <c r="BD27" s="19">
        <f t="shared" si="31"/>
        <v>4.0099270072992702E-2</v>
      </c>
      <c r="BE27" s="17">
        <v>18</v>
      </c>
      <c r="BF27" s="18">
        <f t="shared" si="32"/>
        <v>860.97779999999989</v>
      </c>
      <c r="BG27" s="19">
        <f t="shared" si="33"/>
        <v>4.0099270072992702E-2</v>
      </c>
      <c r="BH27" s="17">
        <v>18</v>
      </c>
      <c r="BI27" s="18">
        <f t="shared" si="34"/>
        <v>860.97779999999989</v>
      </c>
      <c r="BJ27" s="19">
        <f t="shared" si="35"/>
        <v>4.0099270072992702E-2</v>
      </c>
      <c r="BK27" s="17">
        <v>18</v>
      </c>
      <c r="BL27" s="18">
        <f t="shared" si="36"/>
        <v>860.97779999999989</v>
      </c>
      <c r="BM27" s="19">
        <f t="shared" si="37"/>
        <v>4.0099270072992702E-2</v>
      </c>
      <c r="BN27" s="17">
        <v>18</v>
      </c>
      <c r="BO27" s="18">
        <f t="shared" si="38"/>
        <v>860.97779999999989</v>
      </c>
      <c r="BP27" s="19">
        <f t="shared" si="39"/>
        <v>4.0099270072992702E-2</v>
      </c>
      <c r="BQ27" s="17">
        <v>18</v>
      </c>
      <c r="BR27" s="18">
        <f t="shared" si="40"/>
        <v>860.97779999999989</v>
      </c>
      <c r="BS27" s="19">
        <f t="shared" si="41"/>
        <v>4.0099270072992702E-2</v>
      </c>
      <c r="BT27" s="17">
        <v>18</v>
      </c>
      <c r="BU27" s="18">
        <f t="shared" si="42"/>
        <v>860.97779999999989</v>
      </c>
      <c r="BV27" s="19">
        <f t="shared" si="43"/>
        <v>4.0099270072992702E-2</v>
      </c>
      <c r="BW27" s="17">
        <v>18</v>
      </c>
      <c r="BX27" s="18">
        <f t="shared" si="44"/>
        <v>860.97779999999989</v>
      </c>
      <c r="BY27" s="19">
        <f t="shared" si="45"/>
        <v>4.0099270072992702E-2</v>
      </c>
      <c r="BZ27" s="17">
        <v>18</v>
      </c>
      <c r="CA27" s="18">
        <f t="shared" si="46"/>
        <v>860.97779999999989</v>
      </c>
      <c r="CB27" s="19">
        <f t="shared" si="47"/>
        <v>4.0099270072992702E-2</v>
      </c>
      <c r="CC27" s="17">
        <v>18</v>
      </c>
      <c r="CD27" s="18">
        <f t="shared" si="48"/>
        <v>860.97779999999989</v>
      </c>
      <c r="CE27" s="19">
        <f t="shared" si="49"/>
        <v>4.0099270072992702E-2</v>
      </c>
      <c r="CF27" s="17">
        <v>18</v>
      </c>
      <c r="CG27" s="18">
        <f t="shared" si="50"/>
        <v>860.97779999999989</v>
      </c>
      <c r="CH27" s="19">
        <f t="shared" si="51"/>
        <v>4.0099270072992702E-2</v>
      </c>
      <c r="CI27" s="17">
        <v>18</v>
      </c>
      <c r="CJ27" s="18">
        <f t="shared" si="52"/>
        <v>860.97779999999989</v>
      </c>
      <c r="CK27" s="19">
        <f t="shared" si="53"/>
        <v>4.0099270072992702E-2</v>
      </c>
      <c r="CL27" s="17">
        <v>18</v>
      </c>
      <c r="CM27" s="18">
        <f t="shared" si="54"/>
        <v>860.97779999999989</v>
      </c>
      <c r="CN27" s="19">
        <f t="shared" si="55"/>
        <v>4.0099270072992702E-2</v>
      </c>
      <c r="CO27" s="17">
        <v>18</v>
      </c>
      <c r="CP27" s="18">
        <f t="shared" si="56"/>
        <v>860.97779999999989</v>
      </c>
      <c r="CQ27" s="19">
        <f t="shared" si="57"/>
        <v>4.0099270072992702E-2</v>
      </c>
      <c r="CR27" s="17">
        <v>18</v>
      </c>
      <c r="CS27" s="18">
        <f t="shared" si="58"/>
        <v>860.97779999999989</v>
      </c>
      <c r="CT27" s="19">
        <f t="shared" si="59"/>
        <v>4.0099270072992702E-2</v>
      </c>
      <c r="CU27" s="17">
        <v>18</v>
      </c>
      <c r="CV27" s="18">
        <f t="shared" si="60"/>
        <v>860.97779999999989</v>
      </c>
      <c r="CW27" s="19">
        <f t="shared" si="61"/>
        <v>4.0099270072992702E-2</v>
      </c>
      <c r="CX27" s="20">
        <f t="shared" si="65"/>
        <v>860.97780000000034</v>
      </c>
      <c r="CY27" s="57">
        <f t="shared" si="66"/>
        <v>4.0099270072992722E-2</v>
      </c>
      <c r="CZ27" s="21">
        <f t="shared" si="62"/>
        <v>2.4107378400000012</v>
      </c>
      <c r="DA27" s="21">
        <f t="shared" si="63"/>
        <v>0.72178686131386904</v>
      </c>
      <c r="DB27" s="13">
        <f t="shared" si="64"/>
        <v>3.1325247013138702</v>
      </c>
      <c r="DC27" s="4"/>
    </row>
    <row r="28" spans="1:107" ht="15" customHeight="1" x14ac:dyDescent="0.35">
      <c r="A28" s="14" t="s">
        <v>31</v>
      </c>
      <c r="B28" s="14" t="s">
        <v>61</v>
      </c>
      <c r="C28" s="14" t="s">
        <v>60</v>
      </c>
      <c r="D28" s="14" t="s">
        <v>62</v>
      </c>
      <c r="E28" s="14" t="s">
        <v>29</v>
      </c>
      <c r="F28" s="14" t="s">
        <v>30</v>
      </c>
      <c r="G28" s="15">
        <v>1.2999999999999999E-2</v>
      </c>
      <c r="H28" s="16">
        <v>47.832099999999997</v>
      </c>
      <c r="I28" s="17">
        <v>1</v>
      </c>
      <c r="J28" s="18">
        <f t="shared" si="0"/>
        <v>47.832099999999997</v>
      </c>
      <c r="K28" s="19">
        <f t="shared" si="1"/>
        <v>1.2999999999999999E-2</v>
      </c>
      <c r="L28" s="17">
        <v>1</v>
      </c>
      <c r="M28" s="18">
        <f t="shared" si="2"/>
        <v>47.832099999999997</v>
      </c>
      <c r="N28" s="19">
        <f t="shared" si="3"/>
        <v>1.2999999999999999E-2</v>
      </c>
      <c r="O28" s="17">
        <v>1</v>
      </c>
      <c r="P28" s="18">
        <f t="shared" si="4"/>
        <v>47.832099999999997</v>
      </c>
      <c r="Q28" s="19">
        <f t="shared" si="5"/>
        <v>1.2999999999999999E-2</v>
      </c>
      <c r="R28" s="17">
        <v>1</v>
      </c>
      <c r="S28" s="18">
        <f t="shared" si="6"/>
        <v>47.832099999999997</v>
      </c>
      <c r="T28" s="19">
        <f t="shared" si="7"/>
        <v>1.2999999999999999E-2</v>
      </c>
      <c r="U28" s="17">
        <v>1</v>
      </c>
      <c r="V28" s="18">
        <f t="shared" si="8"/>
        <v>47.832099999999997</v>
      </c>
      <c r="W28" s="19">
        <f t="shared" si="9"/>
        <v>1.2999999999999999E-2</v>
      </c>
      <c r="X28" s="17">
        <v>1</v>
      </c>
      <c r="Y28" s="18">
        <f t="shared" si="10"/>
        <v>47.832099999999997</v>
      </c>
      <c r="Z28" s="19">
        <f t="shared" si="11"/>
        <v>1.2999999999999999E-2</v>
      </c>
      <c r="AA28" s="17">
        <v>1</v>
      </c>
      <c r="AB28" s="18">
        <f t="shared" si="12"/>
        <v>47.832099999999997</v>
      </c>
      <c r="AC28" s="19">
        <f t="shared" si="13"/>
        <v>1.2999999999999999E-2</v>
      </c>
      <c r="AD28" s="17">
        <v>1</v>
      </c>
      <c r="AE28" s="18">
        <f t="shared" si="14"/>
        <v>47.832099999999997</v>
      </c>
      <c r="AF28" s="19">
        <f t="shared" si="15"/>
        <v>1.2999999999999999E-2</v>
      </c>
      <c r="AG28" s="17">
        <v>1</v>
      </c>
      <c r="AH28" s="18">
        <f t="shared" si="16"/>
        <v>47.832099999999997</v>
      </c>
      <c r="AI28" s="19">
        <f t="shared" si="17"/>
        <v>1.2999999999999999E-2</v>
      </c>
      <c r="AJ28" s="17">
        <v>1</v>
      </c>
      <c r="AK28" s="18">
        <f t="shared" si="18"/>
        <v>47.832099999999997</v>
      </c>
      <c r="AL28" s="19">
        <f t="shared" si="19"/>
        <v>1.2999999999999999E-2</v>
      </c>
      <c r="AM28" s="17">
        <v>1</v>
      </c>
      <c r="AN28" s="18">
        <f t="shared" si="20"/>
        <v>47.832099999999997</v>
      </c>
      <c r="AO28" s="19">
        <f t="shared" si="21"/>
        <v>1.2999999999999999E-2</v>
      </c>
      <c r="AP28" s="17">
        <v>1</v>
      </c>
      <c r="AQ28" s="18">
        <f t="shared" si="22"/>
        <v>47.832099999999997</v>
      </c>
      <c r="AR28" s="19">
        <f t="shared" si="23"/>
        <v>1.2999999999999999E-2</v>
      </c>
      <c r="AS28" s="17">
        <v>1</v>
      </c>
      <c r="AT28" s="18">
        <f t="shared" si="24"/>
        <v>47.832099999999997</v>
      </c>
      <c r="AU28" s="19">
        <f t="shared" si="25"/>
        <v>1.2999999999999999E-2</v>
      </c>
      <c r="AV28" s="17">
        <v>1</v>
      </c>
      <c r="AW28" s="18">
        <f t="shared" si="26"/>
        <v>47.832099999999997</v>
      </c>
      <c r="AX28" s="19">
        <f t="shared" si="27"/>
        <v>1.2999999999999999E-2</v>
      </c>
      <c r="AY28" s="17">
        <v>1</v>
      </c>
      <c r="AZ28" s="18">
        <f t="shared" si="28"/>
        <v>47.832099999999997</v>
      </c>
      <c r="BA28" s="19">
        <f t="shared" si="29"/>
        <v>1.2999999999999999E-2</v>
      </c>
      <c r="BB28" s="17">
        <v>1</v>
      </c>
      <c r="BC28" s="18">
        <f t="shared" si="30"/>
        <v>47.832099999999997</v>
      </c>
      <c r="BD28" s="19">
        <f t="shared" si="31"/>
        <v>1.2999999999999999E-2</v>
      </c>
      <c r="BE28" s="17">
        <v>1</v>
      </c>
      <c r="BF28" s="18">
        <f t="shared" si="32"/>
        <v>47.832099999999997</v>
      </c>
      <c r="BG28" s="19">
        <f t="shared" si="33"/>
        <v>1.2999999999999999E-2</v>
      </c>
      <c r="BH28" s="17">
        <v>1</v>
      </c>
      <c r="BI28" s="18">
        <f t="shared" si="34"/>
        <v>47.832099999999997</v>
      </c>
      <c r="BJ28" s="19">
        <f t="shared" si="35"/>
        <v>1.2999999999999999E-2</v>
      </c>
      <c r="BK28" s="17">
        <v>1</v>
      </c>
      <c r="BL28" s="18">
        <f t="shared" si="36"/>
        <v>47.832099999999997</v>
      </c>
      <c r="BM28" s="19">
        <f t="shared" si="37"/>
        <v>1.2999999999999999E-2</v>
      </c>
      <c r="BN28" s="17">
        <v>1</v>
      </c>
      <c r="BO28" s="18">
        <f t="shared" si="38"/>
        <v>47.832099999999997</v>
      </c>
      <c r="BP28" s="19">
        <f t="shared" si="39"/>
        <v>1.2999999999999999E-2</v>
      </c>
      <c r="BQ28" s="17">
        <v>1</v>
      </c>
      <c r="BR28" s="18">
        <f t="shared" si="40"/>
        <v>47.832099999999997</v>
      </c>
      <c r="BS28" s="19">
        <f t="shared" si="41"/>
        <v>1.2999999999999999E-2</v>
      </c>
      <c r="BT28" s="17">
        <v>1</v>
      </c>
      <c r="BU28" s="18">
        <f t="shared" si="42"/>
        <v>47.832099999999997</v>
      </c>
      <c r="BV28" s="19">
        <f t="shared" si="43"/>
        <v>1.2999999999999999E-2</v>
      </c>
      <c r="BW28" s="17">
        <v>1</v>
      </c>
      <c r="BX28" s="18">
        <f t="shared" si="44"/>
        <v>47.832099999999997</v>
      </c>
      <c r="BY28" s="19">
        <f t="shared" si="45"/>
        <v>1.2999999999999999E-2</v>
      </c>
      <c r="BZ28" s="17">
        <v>1</v>
      </c>
      <c r="CA28" s="18">
        <f t="shared" si="46"/>
        <v>47.832099999999997</v>
      </c>
      <c r="CB28" s="19">
        <f t="shared" si="47"/>
        <v>1.2999999999999999E-2</v>
      </c>
      <c r="CC28" s="17">
        <v>1</v>
      </c>
      <c r="CD28" s="18">
        <f t="shared" si="48"/>
        <v>47.832099999999997</v>
      </c>
      <c r="CE28" s="19">
        <f t="shared" si="49"/>
        <v>1.2999999999999999E-2</v>
      </c>
      <c r="CF28" s="17">
        <v>1</v>
      </c>
      <c r="CG28" s="18">
        <f t="shared" si="50"/>
        <v>47.832099999999997</v>
      </c>
      <c r="CH28" s="19">
        <f t="shared" si="51"/>
        <v>1.2999999999999999E-2</v>
      </c>
      <c r="CI28" s="17">
        <v>1</v>
      </c>
      <c r="CJ28" s="18">
        <f t="shared" si="52"/>
        <v>47.832099999999997</v>
      </c>
      <c r="CK28" s="19">
        <f t="shared" si="53"/>
        <v>1.2999999999999999E-2</v>
      </c>
      <c r="CL28" s="17">
        <v>1</v>
      </c>
      <c r="CM28" s="18">
        <f t="shared" si="54"/>
        <v>47.832099999999997</v>
      </c>
      <c r="CN28" s="19">
        <f t="shared" si="55"/>
        <v>1.2999999999999999E-2</v>
      </c>
      <c r="CO28" s="17">
        <v>1</v>
      </c>
      <c r="CP28" s="18">
        <f t="shared" si="56"/>
        <v>47.832099999999997</v>
      </c>
      <c r="CQ28" s="19">
        <f t="shared" si="57"/>
        <v>1.2999999999999999E-2</v>
      </c>
      <c r="CR28" s="17">
        <v>1</v>
      </c>
      <c r="CS28" s="18">
        <f t="shared" si="58"/>
        <v>47.832099999999997</v>
      </c>
      <c r="CT28" s="19">
        <f t="shared" si="59"/>
        <v>1.2999999999999999E-2</v>
      </c>
      <c r="CU28" s="17">
        <v>1</v>
      </c>
      <c r="CV28" s="18">
        <f t="shared" si="60"/>
        <v>47.832099999999997</v>
      </c>
      <c r="CW28" s="19">
        <f t="shared" si="61"/>
        <v>1.2999999999999999E-2</v>
      </c>
      <c r="CX28" s="20">
        <f t="shared" si="65"/>
        <v>47.832100000000011</v>
      </c>
      <c r="CY28" s="57">
        <f t="shared" si="66"/>
        <v>1.3000000000000008E-2</v>
      </c>
      <c r="CZ28" s="21">
        <f t="shared" si="62"/>
        <v>0.13392988000000006</v>
      </c>
      <c r="DA28" s="21">
        <f t="shared" si="63"/>
        <v>0.23400000000000015</v>
      </c>
      <c r="DB28" s="13">
        <f t="shared" si="64"/>
        <v>0.36792988000000021</v>
      </c>
      <c r="DC28" s="4"/>
    </row>
    <row r="29" spans="1:107" ht="15" customHeight="1" x14ac:dyDescent="0.35">
      <c r="A29" s="14" t="s">
        <v>80</v>
      </c>
      <c r="B29" s="14" t="s">
        <v>2294</v>
      </c>
      <c r="C29" s="14">
        <v>0</v>
      </c>
      <c r="D29" s="14" t="s">
        <v>2295</v>
      </c>
      <c r="E29" s="14" t="s">
        <v>7</v>
      </c>
      <c r="F29" s="14" t="s">
        <v>4</v>
      </c>
      <c r="G29" s="15">
        <v>5.2480000000000001E-3</v>
      </c>
      <c r="H29" s="16">
        <v>0</v>
      </c>
      <c r="I29" s="17">
        <v>1</v>
      </c>
      <c r="J29" s="18">
        <f t="shared" si="0"/>
        <v>0</v>
      </c>
      <c r="K29" s="19">
        <f t="shared" si="1"/>
        <v>5.2480000000000001E-3</v>
      </c>
      <c r="L29" s="17">
        <v>1</v>
      </c>
      <c r="M29" s="18">
        <f t="shared" si="2"/>
        <v>0</v>
      </c>
      <c r="N29" s="19">
        <f t="shared" si="3"/>
        <v>5.2480000000000001E-3</v>
      </c>
      <c r="O29" s="17">
        <v>1</v>
      </c>
      <c r="P29" s="18">
        <f t="shared" si="4"/>
        <v>0</v>
      </c>
      <c r="Q29" s="19">
        <f t="shared" si="5"/>
        <v>5.2480000000000001E-3</v>
      </c>
      <c r="R29" s="17">
        <v>1</v>
      </c>
      <c r="S29" s="18">
        <f t="shared" si="6"/>
        <v>0</v>
      </c>
      <c r="T29" s="19">
        <f t="shared" si="7"/>
        <v>5.2480000000000001E-3</v>
      </c>
      <c r="U29" s="17">
        <v>1</v>
      </c>
      <c r="V29" s="18">
        <f t="shared" si="8"/>
        <v>0</v>
      </c>
      <c r="W29" s="19">
        <f t="shared" si="9"/>
        <v>5.2480000000000001E-3</v>
      </c>
      <c r="X29" s="17">
        <v>1</v>
      </c>
      <c r="Y29" s="18">
        <f t="shared" si="10"/>
        <v>0</v>
      </c>
      <c r="Z29" s="19">
        <f t="shared" si="11"/>
        <v>5.2480000000000001E-3</v>
      </c>
      <c r="AA29" s="17">
        <v>1</v>
      </c>
      <c r="AB29" s="18">
        <f t="shared" si="12"/>
        <v>0</v>
      </c>
      <c r="AC29" s="19">
        <f t="shared" si="13"/>
        <v>5.2480000000000001E-3</v>
      </c>
      <c r="AD29" s="17">
        <v>1</v>
      </c>
      <c r="AE29" s="18">
        <f t="shared" si="14"/>
        <v>0</v>
      </c>
      <c r="AF29" s="19">
        <f t="shared" si="15"/>
        <v>5.2480000000000001E-3</v>
      </c>
      <c r="AG29" s="17">
        <v>1</v>
      </c>
      <c r="AH29" s="18">
        <f t="shared" si="16"/>
        <v>0</v>
      </c>
      <c r="AI29" s="19">
        <f t="shared" si="17"/>
        <v>5.2480000000000001E-3</v>
      </c>
      <c r="AJ29" s="17">
        <v>1</v>
      </c>
      <c r="AK29" s="18">
        <f t="shared" si="18"/>
        <v>0</v>
      </c>
      <c r="AL29" s="19">
        <f t="shared" si="19"/>
        <v>5.2480000000000001E-3</v>
      </c>
      <c r="AM29" s="17">
        <v>1</v>
      </c>
      <c r="AN29" s="18">
        <f t="shared" si="20"/>
        <v>0</v>
      </c>
      <c r="AO29" s="19">
        <f t="shared" si="21"/>
        <v>5.2480000000000001E-3</v>
      </c>
      <c r="AP29" s="17">
        <v>0</v>
      </c>
      <c r="AQ29" s="18">
        <f t="shared" si="22"/>
        <v>0</v>
      </c>
      <c r="AR29" s="19">
        <f t="shared" si="23"/>
        <v>0</v>
      </c>
      <c r="AS29" s="17">
        <v>0</v>
      </c>
      <c r="AT29" s="18">
        <f t="shared" si="24"/>
        <v>0</v>
      </c>
      <c r="AU29" s="19">
        <f t="shared" si="25"/>
        <v>0</v>
      </c>
      <c r="AV29" s="17">
        <v>0</v>
      </c>
      <c r="AW29" s="18">
        <f t="shared" si="26"/>
        <v>0</v>
      </c>
      <c r="AX29" s="19">
        <f t="shared" si="27"/>
        <v>0</v>
      </c>
      <c r="AY29" s="17">
        <v>0</v>
      </c>
      <c r="AZ29" s="18">
        <f t="shared" si="28"/>
        <v>0</v>
      </c>
      <c r="BA29" s="19">
        <f t="shared" si="29"/>
        <v>0</v>
      </c>
      <c r="BB29" s="17">
        <v>0</v>
      </c>
      <c r="BC29" s="18">
        <f t="shared" si="30"/>
        <v>0</v>
      </c>
      <c r="BD29" s="19">
        <f t="shared" si="31"/>
        <v>0</v>
      </c>
      <c r="BE29" s="17">
        <v>0</v>
      </c>
      <c r="BF29" s="18">
        <f t="shared" si="32"/>
        <v>0</v>
      </c>
      <c r="BG29" s="19">
        <f t="shared" si="33"/>
        <v>0</v>
      </c>
      <c r="BH29" s="17">
        <v>0</v>
      </c>
      <c r="BI29" s="18">
        <f t="shared" si="34"/>
        <v>0</v>
      </c>
      <c r="BJ29" s="19">
        <f t="shared" si="35"/>
        <v>0</v>
      </c>
      <c r="BK29" s="17">
        <v>0</v>
      </c>
      <c r="BL29" s="18">
        <f t="shared" si="36"/>
        <v>0</v>
      </c>
      <c r="BM29" s="19">
        <f t="shared" si="37"/>
        <v>0</v>
      </c>
      <c r="BN29" s="17">
        <v>1</v>
      </c>
      <c r="BO29" s="18">
        <f t="shared" si="38"/>
        <v>0</v>
      </c>
      <c r="BP29" s="19">
        <f t="shared" si="39"/>
        <v>5.2480000000000001E-3</v>
      </c>
      <c r="BQ29" s="17">
        <v>1</v>
      </c>
      <c r="BR29" s="18">
        <f t="shared" si="40"/>
        <v>0</v>
      </c>
      <c r="BS29" s="19">
        <f t="shared" si="41"/>
        <v>5.2480000000000001E-3</v>
      </c>
      <c r="BT29" s="17">
        <v>1</v>
      </c>
      <c r="BU29" s="18">
        <f t="shared" si="42"/>
        <v>0</v>
      </c>
      <c r="BV29" s="19">
        <f t="shared" si="43"/>
        <v>5.2480000000000001E-3</v>
      </c>
      <c r="BW29" s="17">
        <v>1</v>
      </c>
      <c r="BX29" s="18">
        <f t="shared" si="44"/>
        <v>0</v>
      </c>
      <c r="BY29" s="19">
        <f t="shared" si="45"/>
        <v>5.2480000000000001E-3</v>
      </c>
      <c r="BZ29" s="17">
        <v>1</v>
      </c>
      <c r="CA29" s="18">
        <f t="shared" si="46"/>
        <v>0</v>
      </c>
      <c r="CB29" s="19">
        <f t="shared" si="47"/>
        <v>5.2480000000000001E-3</v>
      </c>
      <c r="CC29" s="17">
        <v>1</v>
      </c>
      <c r="CD29" s="18">
        <f t="shared" si="48"/>
        <v>0</v>
      </c>
      <c r="CE29" s="19">
        <f t="shared" si="49"/>
        <v>5.2480000000000001E-3</v>
      </c>
      <c r="CF29" s="17">
        <v>1</v>
      </c>
      <c r="CG29" s="18">
        <f t="shared" si="50"/>
        <v>0</v>
      </c>
      <c r="CH29" s="19">
        <f t="shared" si="51"/>
        <v>5.2480000000000001E-3</v>
      </c>
      <c r="CI29" s="17">
        <v>1</v>
      </c>
      <c r="CJ29" s="18">
        <f t="shared" si="52"/>
        <v>0</v>
      </c>
      <c r="CK29" s="19">
        <f t="shared" si="53"/>
        <v>5.2480000000000001E-3</v>
      </c>
      <c r="CL29" s="17">
        <v>1</v>
      </c>
      <c r="CM29" s="18">
        <f t="shared" si="54"/>
        <v>0</v>
      </c>
      <c r="CN29" s="19">
        <f t="shared" si="55"/>
        <v>5.2480000000000001E-3</v>
      </c>
      <c r="CO29" s="17">
        <v>1</v>
      </c>
      <c r="CP29" s="18">
        <f t="shared" si="56"/>
        <v>0</v>
      </c>
      <c r="CQ29" s="19">
        <f t="shared" si="57"/>
        <v>5.2480000000000001E-3</v>
      </c>
      <c r="CR29" s="17">
        <v>1</v>
      </c>
      <c r="CS29" s="18">
        <f t="shared" si="58"/>
        <v>0</v>
      </c>
      <c r="CT29" s="19">
        <f t="shared" si="59"/>
        <v>5.2480000000000001E-3</v>
      </c>
      <c r="CU29" s="17">
        <v>1</v>
      </c>
      <c r="CV29" s="18">
        <f t="shared" si="60"/>
        <v>0</v>
      </c>
      <c r="CW29" s="19">
        <f t="shared" si="61"/>
        <v>5.2480000000000001E-3</v>
      </c>
      <c r="CX29" s="20">
        <f t="shared" si="65"/>
        <v>0</v>
      </c>
      <c r="CY29" s="57">
        <f t="shared" si="66"/>
        <v>3.8936774193548403E-3</v>
      </c>
      <c r="CZ29" s="21">
        <f t="shared" si="62"/>
        <v>0</v>
      </c>
      <c r="DA29" s="21">
        <f t="shared" si="63"/>
        <v>7.0086193548387118E-2</v>
      </c>
      <c r="DB29" s="13">
        <f t="shared" si="64"/>
        <v>7.0086193548387118E-2</v>
      </c>
      <c r="DC29" s="4"/>
    </row>
    <row r="30" spans="1:107" ht="15" customHeight="1" x14ac:dyDescent="0.35">
      <c r="A30" s="14" t="s">
        <v>31</v>
      </c>
      <c r="B30" s="14" t="s">
        <v>690</v>
      </c>
      <c r="C30" s="14">
        <v>0</v>
      </c>
      <c r="D30" s="14" t="s">
        <v>691</v>
      </c>
      <c r="E30" s="14" t="s">
        <v>29</v>
      </c>
      <c r="F30" s="14" t="s">
        <v>30</v>
      </c>
      <c r="G30" s="15">
        <v>1.3169899999999999</v>
      </c>
      <c r="H30" s="16">
        <v>567</v>
      </c>
      <c r="I30" s="17">
        <v>6</v>
      </c>
      <c r="J30" s="18">
        <f t="shared" si="0"/>
        <v>3402</v>
      </c>
      <c r="K30" s="19">
        <f t="shared" si="1"/>
        <v>7.9019399999999997</v>
      </c>
      <c r="L30" s="17">
        <v>6</v>
      </c>
      <c r="M30" s="18">
        <f t="shared" si="2"/>
        <v>3402</v>
      </c>
      <c r="N30" s="19">
        <f t="shared" si="3"/>
        <v>7.9019399999999997</v>
      </c>
      <c r="O30" s="17">
        <v>6</v>
      </c>
      <c r="P30" s="18">
        <f t="shared" si="4"/>
        <v>3402</v>
      </c>
      <c r="Q30" s="19">
        <f t="shared" si="5"/>
        <v>7.9019399999999997</v>
      </c>
      <c r="R30" s="17">
        <v>6</v>
      </c>
      <c r="S30" s="18">
        <f t="shared" si="6"/>
        <v>3402</v>
      </c>
      <c r="T30" s="19">
        <f t="shared" si="7"/>
        <v>7.9019399999999997</v>
      </c>
      <c r="U30" s="17">
        <v>6</v>
      </c>
      <c r="V30" s="18">
        <f t="shared" si="8"/>
        <v>3402</v>
      </c>
      <c r="W30" s="19">
        <f t="shared" si="9"/>
        <v>7.9019399999999997</v>
      </c>
      <c r="X30" s="17">
        <v>6</v>
      </c>
      <c r="Y30" s="18">
        <f t="shared" si="10"/>
        <v>3402</v>
      </c>
      <c r="Z30" s="19">
        <f t="shared" si="11"/>
        <v>7.9019399999999997</v>
      </c>
      <c r="AA30" s="17">
        <v>6</v>
      </c>
      <c r="AB30" s="18">
        <f t="shared" si="12"/>
        <v>3402</v>
      </c>
      <c r="AC30" s="19">
        <f t="shared" si="13"/>
        <v>7.9019399999999997</v>
      </c>
      <c r="AD30" s="17">
        <v>6</v>
      </c>
      <c r="AE30" s="18">
        <f t="shared" si="14"/>
        <v>3402</v>
      </c>
      <c r="AF30" s="19">
        <f t="shared" si="15"/>
        <v>7.9019399999999997</v>
      </c>
      <c r="AG30" s="17">
        <v>6</v>
      </c>
      <c r="AH30" s="18">
        <f t="shared" si="16"/>
        <v>3402</v>
      </c>
      <c r="AI30" s="19">
        <f t="shared" si="17"/>
        <v>7.9019399999999997</v>
      </c>
      <c r="AJ30" s="17">
        <v>6</v>
      </c>
      <c r="AK30" s="18">
        <f t="shared" si="18"/>
        <v>3402</v>
      </c>
      <c r="AL30" s="19">
        <f t="shared" si="19"/>
        <v>7.9019399999999997</v>
      </c>
      <c r="AM30" s="17">
        <v>6</v>
      </c>
      <c r="AN30" s="18">
        <f t="shared" si="20"/>
        <v>3402</v>
      </c>
      <c r="AO30" s="19">
        <f t="shared" si="21"/>
        <v>7.9019399999999997</v>
      </c>
      <c r="AP30" s="17">
        <v>6</v>
      </c>
      <c r="AQ30" s="18">
        <f t="shared" si="22"/>
        <v>3402</v>
      </c>
      <c r="AR30" s="19">
        <f t="shared" si="23"/>
        <v>7.9019399999999997</v>
      </c>
      <c r="AS30" s="17">
        <v>6</v>
      </c>
      <c r="AT30" s="18">
        <f t="shared" si="24"/>
        <v>3402</v>
      </c>
      <c r="AU30" s="19">
        <f t="shared" si="25"/>
        <v>7.9019399999999997</v>
      </c>
      <c r="AV30" s="17">
        <v>6</v>
      </c>
      <c r="AW30" s="18">
        <f t="shared" si="26"/>
        <v>3402</v>
      </c>
      <c r="AX30" s="19">
        <f t="shared" si="27"/>
        <v>7.9019399999999997</v>
      </c>
      <c r="AY30" s="17">
        <v>6</v>
      </c>
      <c r="AZ30" s="18">
        <f t="shared" si="28"/>
        <v>3402</v>
      </c>
      <c r="BA30" s="19">
        <f t="shared" si="29"/>
        <v>7.9019399999999997</v>
      </c>
      <c r="BB30" s="17">
        <v>6</v>
      </c>
      <c r="BC30" s="18">
        <f t="shared" si="30"/>
        <v>3402</v>
      </c>
      <c r="BD30" s="19">
        <f t="shared" si="31"/>
        <v>7.9019399999999997</v>
      </c>
      <c r="BE30" s="17">
        <v>6</v>
      </c>
      <c r="BF30" s="18">
        <f t="shared" si="32"/>
        <v>3402</v>
      </c>
      <c r="BG30" s="19">
        <f t="shared" si="33"/>
        <v>7.9019399999999997</v>
      </c>
      <c r="BH30" s="17">
        <v>6</v>
      </c>
      <c r="BI30" s="18">
        <f t="shared" si="34"/>
        <v>3402</v>
      </c>
      <c r="BJ30" s="19">
        <f t="shared" si="35"/>
        <v>7.9019399999999997</v>
      </c>
      <c r="BK30" s="17">
        <v>6</v>
      </c>
      <c r="BL30" s="18">
        <f t="shared" si="36"/>
        <v>3402</v>
      </c>
      <c r="BM30" s="19">
        <f t="shared" si="37"/>
        <v>7.9019399999999997</v>
      </c>
      <c r="BN30" s="17">
        <v>6</v>
      </c>
      <c r="BO30" s="18">
        <f t="shared" si="38"/>
        <v>3402</v>
      </c>
      <c r="BP30" s="19">
        <f t="shared" si="39"/>
        <v>7.9019399999999997</v>
      </c>
      <c r="BQ30" s="17">
        <v>6</v>
      </c>
      <c r="BR30" s="18">
        <f t="shared" si="40"/>
        <v>3402</v>
      </c>
      <c r="BS30" s="19">
        <f t="shared" si="41"/>
        <v>7.9019399999999997</v>
      </c>
      <c r="BT30" s="17">
        <v>6</v>
      </c>
      <c r="BU30" s="18">
        <f t="shared" si="42"/>
        <v>3402</v>
      </c>
      <c r="BV30" s="19">
        <f t="shared" si="43"/>
        <v>7.9019399999999997</v>
      </c>
      <c r="BW30" s="17">
        <v>6</v>
      </c>
      <c r="BX30" s="18">
        <f t="shared" si="44"/>
        <v>3402</v>
      </c>
      <c r="BY30" s="19">
        <f t="shared" si="45"/>
        <v>7.9019399999999997</v>
      </c>
      <c r="BZ30" s="17">
        <v>6</v>
      </c>
      <c r="CA30" s="18">
        <f t="shared" si="46"/>
        <v>3402</v>
      </c>
      <c r="CB30" s="19">
        <f t="shared" si="47"/>
        <v>7.9019399999999997</v>
      </c>
      <c r="CC30" s="17">
        <v>6</v>
      </c>
      <c r="CD30" s="18">
        <f t="shared" si="48"/>
        <v>3402</v>
      </c>
      <c r="CE30" s="19">
        <f t="shared" si="49"/>
        <v>7.9019399999999997</v>
      </c>
      <c r="CF30" s="17">
        <v>6</v>
      </c>
      <c r="CG30" s="18">
        <f t="shared" si="50"/>
        <v>3402</v>
      </c>
      <c r="CH30" s="19">
        <f t="shared" si="51"/>
        <v>7.9019399999999997</v>
      </c>
      <c r="CI30" s="17">
        <v>6</v>
      </c>
      <c r="CJ30" s="18">
        <f t="shared" si="52"/>
        <v>3402</v>
      </c>
      <c r="CK30" s="19">
        <f t="shared" si="53"/>
        <v>7.9019399999999997</v>
      </c>
      <c r="CL30" s="17">
        <v>6</v>
      </c>
      <c r="CM30" s="18">
        <f t="shared" si="54"/>
        <v>3402</v>
      </c>
      <c r="CN30" s="19">
        <f t="shared" si="55"/>
        <v>7.9019399999999997</v>
      </c>
      <c r="CO30" s="17">
        <v>6</v>
      </c>
      <c r="CP30" s="18">
        <f t="shared" si="56"/>
        <v>3402</v>
      </c>
      <c r="CQ30" s="19">
        <f t="shared" si="57"/>
        <v>7.9019399999999997</v>
      </c>
      <c r="CR30" s="17">
        <v>6</v>
      </c>
      <c r="CS30" s="18">
        <f t="shared" si="58"/>
        <v>3402</v>
      </c>
      <c r="CT30" s="19">
        <f t="shared" si="59"/>
        <v>7.9019399999999997</v>
      </c>
      <c r="CU30" s="17">
        <v>6</v>
      </c>
      <c r="CV30" s="18">
        <f t="shared" si="60"/>
        <v>3402</v>
      </c>
      <c r="CW30" s="19">
        <f t="shared" si="61"/>
        <v>7.9019399999999997</v>
      </c>
      <c r="CX30" s="20">
        <f t="shared" si="65"/>
        <v>3402</v>
      </c>
      <c r="CY30" s="57">
        <f t="shared" si="66"/>
        <v>7.9019399999999971</v>
      </c>
      <c r="CZ30" s="21">
        <f t="shared" si="62"/>
        <v>9.5256000000000007</v>
      </c>
      <c r="DA30" s="21">
        <f t="shared" si="63"/>
        <v>142.23491999999996</v>
      </c>
      <c r="DB30" s="13">
        <f t="shared" si="64"/>
        <v>151.76051999999996</v>
      </c>
      <c r="DC30" s="4"/>
    </row>
    <row r="31" spans="1:107" ht="15" customHeight="1" x14ac:dyDescent="0.35">
      <c r="A31" s="14" t="s">
        <v>31</v>
      </c>
      <c r="B31" s="14" t="s">
        <v>692</v>
      </c>
      <c r="C31" s="14">
        <v>0</v>
      </c>
      <c r="D31" s="14" t="s">
        <v>693</v>
      </c>
      <c r="E31" s="14" t="s">
        <v>29</v>
      </c>
      <c r="F31" s="14" t="s">
        <v>30</v>
      </c>
      <c r="G31" s="15">
        <v>1.3169900000000001</v>
      </c>
      <c r="H31" s="16">
        <v>567</v>
      </c>
      <c r="I31" s="17">
        <v>1</v>
      </c>
      <c r="J31" s="18">
        <f t="shared" si="0"/>
        <v>567</v>
      </c>
      <c r="K31" s="19">
        <f t="shared" si="1"/>
        <v>1.3169900000000001</v>
      </c>
      <c r="L31" s="17">
        <v>1</v>
      </c>
      <c r="M31" s="18">
        <f t="shared" si="2"/>
        <v>567</v>
      </c>
      <c r="N31" s="19">
        <f t="shared" si="3"/>
        <v>1.3169900000000001</v>
      </c>
      <c r="O31" s="17">
        <v>1</v>
      </c>
      <c r="P31" s="18">
        <f t="shared" si="4"/>
        <v>567</v>
      </c>
      <c r="Q31" s="19">
        <f t="shared" si="5"/>
        <v>1.3169900000000001</v>
      </c>
      <c r="R31" s="17">
        <v>1</v>
      </c>
      <c r="S31" s="18">
        <f t="shared" si="6"/>
        <v>567</v>
      </c>
      <c r="T31" s="19">
        <f t="shared" si="7"/>
        <v>1.3169900000000001</v>
      </c>
      <c r="U31" s="17">
        <v>1</v>
      </c>
      <c r="V31" s="18">
        <f t="shared" si="8"/>
        <v>567</v>
      </c>
      <c r="W31" s="19">
        <f t="shared" si="9"/>
        <v>1.3169900000000001</v>
      </c>
      <c r="X31" s="17">
        <v>1</v>
      </c>
      <c r="Y31" s="18">
        <f t="shared" si="10"/>
        <v>567</v>
      </c>
      <c r="Z31" s="19">
        <f t="shared" si="11"/>
        <v>1.3169900000000001</v>
      </c>
      <c r="AA31" s="17">
        <v>1</v>
      </c>
      <c r="AB31" s="18">
        <f t="shared" si="12"/>
        <v>567</v>
      </c>
      <c r="AC31" s="19">
        <f t="shared" si="13"/>
        <v>1.3169900000000001</v>
      </c>
      <c r="AD31" s="17">
        <v>1</v>
      </c>
      <c r="AE31" s="18">
        <f t="shared" si="14"/>
        <v>567</v>
      </c>
      <c r="AF31" s="19">
        <f t="shared" si="15"/>
        <v>1.3169900000000001</v>
      </c>
      <c r="AG31" s="17">
        <v>1</v>
      </c>
      <c r="AH31" s="18">
        <f t="shared" si="16"/>
        <v>567</v>
      </c>
      <c r="AI31" s="19">
        <f t="shared" si="17"/>
        <v>1.3169900000000001</v>
      </c>
      <c r="AJ31" s="17">
        <v>1</v>
      </c>
      <c r="AK31" s="18">
        <f t="shared" si="18"/>
        <v>567</v>
      </c>
      <c r="AL31" s="19">
        <f t="shared" si="19"/>
        <v>1.3169900000000001</v>
      </c>
      <c r="AM31" s="17">
        <v>1</v>
      </c>
      <c r="AN31" s="18">
        <f t="shared" si="20"/>
        <v>567</v>
      </c>
      <c r="AO31" s="19">
        <f t="shared" si="21"/>
        <v>1.3169900000000001</v>
      </c>
      <c r="AP31" s="17">
        <v>1</v>
      </c>
      <c r="AQ31" s="18">
        <f t="shared" si="22"/>
        <v>567</v>
      </c>
      <c r="AR31" s="19">
        <f t="shared" si="23"/>
        <v>1.3169900000000001</v>
      </c>
      <c r="AS31" s="17">
        <v>1</v>
      </c>
      <c r="AT31" s="18">
        <f t="shared" si="24"/>
        <v>567</v>
      </c>
      <c r="AU31" s="19">
        <f t="shared" si="25"/>
        <v>1.3169900000000001</v>
      </c>
      <c r="AV31" s="17">
        <v>1</v>
      </c>
      <c r="AW31" s="18">
        <f t="shared" si="26"/>
        <v>567</v>
      </c>
      <c r="AX31" s="19">
        <f t="shared" si="27"/>
        <v>1.3169900000000001</v>
      </c>
      <c r="AY31" s="17">
        <v>1</v>
      </c>
      <c r="AZ31" s="18">
        <f t="shared" si="28"/>
        <v>567</v>
      </c>
      <c r="BA31" s="19">
        <f t="shared" si="29"/>
        <v>1.3169900000000001</v>
      </c>
      <c r="BB31" s="17">
        <v>1</v>
      </c>
      <c r="BC31" s="18">
        <f t="shared" si="30"/>
        <v>567</v>
      </c>
      <c r="BD31" s="19">
        <f t="shared" si="31"/>
        <v>1.3169900000000001</v>
      </c>
      <c r="BE31" s="17">
        <v>1</v>
      </c>
      <c r="BF31" s="18">
        <f t="shared" si="32"/>
        <v>567</v>
      </c>
      <c r="BG31" s="19">
        <f t="shared" si="33"/>
        <v>1.3169900000000001</v>
      </c>
      <c r="BH31" s="17">
        <v>1</v>
      </c>
      <c r="BI31" s="18">
        <f t="shared" si="34"/>
        <v>567</v>
      </c>
      <c r="BJ31" s="19">
        <f t="shared" si="35"/>
        <v>1.3169900000000001</v>
      </c>
      <c r="BK31" s="17">
        <v>1</v>
      </c>
      <c r="BL31" s="18">
        <f t="shared" si="36"/>
        <v>567</v>
      </c>
      <c r="BM31" s="19">
        <f t="shared" si="37"/>
        <v>1.3169900000000001</v>
      </c>
      <c r="BN31" s="17">
        <v>1</v>
      </c>
      <c r="BO31" s="18">
        <f t="shared" si="38"/>
        <v>567</v>
      </c>
      <c r="BP31" s="19">
        <f t="shared" si="39"/>
        <v>1.3169900000000001</v>
      </c>
      <c r="BQ31" s="17">
        <v>1</v>
      </c>
      <c r="BR31" s="18">
        <f t="shared" si="40"/>
        <v>567</v>
      </c>
      <c r="BS31" s="19">
        <f t="shared" si="41"/>
        <v>1.3169900000000001</v>
      </c>
      <c r="BT31" s="17">
        <v>1</v>
      </c>
      <c r="BU31" s="18">
        <f t="shared" si="42"/>
        <v>567</v>
      </c>
      <c r="BV31" s="19">
        <f t="shared" si="43"/>
        <v>1.3169900000000001</v>
      </c>
      <c r="BW31" s="17">
        <v>1</v>
      </c>
      <c r="BX31" s="18">
        <f t="shared" si="44"/>
        <v>567</v>
      </c>
      <c r="BY31" s="19">
        <f t="shared" si="45"/>
        <v>1.3169900000000001</v>
      </c>
      <c r="BZ31" s="17">
        <v>1</v>
      </c>
      <c r="CA31" s="18">
        <f t="shared" si="46"/>
        <v>567</v>
      </c>
      <c r="CB31" s="19">
        <f t="shared" si="47"/>
        <v>1.3169900000000001</v>
      </c>
      <c r="CC31" s="17">
        <v>1</v>
      </c>
      <c r="CD31" s="18">
        <f t="shared" si="48"/>
        <v>567</v>
      </c>
      <c r="CE31" s="19">
        <f t="shared" si="49"/>
        <v>1.3169900000000001</v>
      </c>
      <c r="CF31" s="17">
        <v>1</v>
      </c>
      <c r="CG31" s="18">
        <f t="shared" si="50"/>
        <v>567</v>
      </c>
      <c r="CH31" s="19">
        <f t="shared" si="51"/>
        <v>1.3169900000000001</v>
      </c>
      <c r="CI31" s="17">
        <v>1</v>
      </c>
      <c r="CJ31" s="18">
        <f t="shared" si="52"/>
        <v>567</v>
      </c>
      <c r="CK31" s="19">
        <f t="shared" si="53"/>
        <v>1.3169900000000001</v>
      </c>
      <c r="CL31" s="17">
        <v>1</v>
      </c>
      <c r="CM31" s="18">
        <f t="shared" si="54"/>
        <v>567</v>
      </c>
      <c r="CN31" s="19">
        <f t="shared" si="55"/>
        <v>1.3169900000000001</v>
      </c>
      <c r="CO31" s="17">
        <v>1</v>
      </c>
      <c r="CP31" s="18">
        <f t="shared" si="56"/>
        <v>567</v>
      </c>
      <c r="CQ31" s="19">
        <f t="shared" si="57"/>
        <v>1.3169900000000001</v>
      </c>
      <c r="CR31" s="17">
        <v>1</v>
      </c>
      <c r="CS31" s="18">
        <f t="shared" si="58"/>
        <v>567</v>
      </c>
      <c r="CT31" s="19">
        <f t="shared" si="59"/>
        <v>1.3169900000000001</v>
      </c>
      <c r="CU31" s="17">
        <v>1</v>
      </c>
      <c r="CV31" s="18">
        <f t="shared" si="60"/>
        <v>567</v>
      </c>
      <c r="CW31" s="19">
        <f t="shared" si="61"/>
        <v>1.3169900000000001</v>
      </c>
      <c r="CX31" s="20">
        <f t="shared" si="65"/>
        <v>567</v>
      </c>
      <c r="CY31" s="57">
        <f t="shared" si="66"/>
        <v>1.3169899999999997</v>
      </c>
      <c r="CZ31" s="21">
        <f t="shared" si="62"/>
        <v>1.5876000000000001</v>
      </c>
      <c r="DA31" s="21">
        <f t="shared" si="63"/>
        <v>23.705819999999996</v>
      </c>
      <c r="DB31" s="13">
        <f t="shared" si="64"/>
        <v>25.293419999999998</v>
      </c>
      <c r="DC31" s="4"/>
    </row>
    <row r="32" spans="1:107" ht="15" customHeight="1" x14ac:dyDescent="0.35">
      <c r="A32" s="14" t="s">
        <v>183</v>
      </c>
      <c r="B32" s="14" t="s">
        <v>336</v>
      </c>
      <c r="C32" s="14" t="s">
        <v>337</v>
      </c>
      <c r="D32" s="14" t="s">
        <v>338</v>
      </c>
      <c r="E32" s="14" t="s">
        <v>9</v>
      </c>
      <c r="F32" s="14" t="s">
        <v>9</v>
      </c>
      <c r="G32" s="15">
        <v>5.5261000000000005E-5</v>
      </c>
      <c r="H32" s="16">
        <v>0</v>
      </c>
      <c r="I32" s="17">
        <v>73</v>
      </c>
      <c r="J32" s="18">
        <f t="shared" si="0"/>
        <v>0</v>
      </c>
      <c r="K32" s="19">
        <f t="shared" si="1"/>
        <v>4.0340530000000001E-3</v>
      </c>
      <c r="L32" s="17">
        <v>73</v>
      </c>
      <c r="M32" s="18">
        <f t="shared" si="2"/>
        <v>0</v>
      </c>
      <c r="N32" s="19">
        <f t="shared" si="3"/>
        <v>4.0340530000000001E-3</v>
      </c>
      <c r="O32" s="17">
        <v>73</v>
      </c>
      <c r="P32" s="18">
        <f t="shared" si="4"/>
        <v>0</v>
      </c>
      <c r="Q32" s="19">
        <f t="shared" si="5"/>
        <v>4.0340530000000001E-3</v>
      </c>
      <c r="R32" s="17">
        <v>73</v>
      </c>
      <c r="S32" s="18">
        <f t="shared" si="6"/>
        <v>0</v>
      </c>
      <c r="T32" s="19">
        <f t="shared" si="7"/>
        <v>4.0340530000000001E-3</v>
      </c>
      <c r="U32" s="17">
        <v>73</v>
      </c>
      <c r="V32" s="18">
        <f t="shared" si="8"/>
        <v>0</v>
      </c>
      <c r="W32" s="19">
        <f t="shared" si="9"/>
        <v>4.0340530000000001E-3</v>
      </c>
      <c r="X32" s="17">
        <v>73</v>
      </c>
      <c r="Y32" s="18">
        <f t="shared" si="10"/>
        <v>0</v>
      </c>
      <c r="Z32" s="19">
        <f t="shared" si="11"/>
        <v>4.0340530000000001E-3</v>
      </c>
      <c r="AA32" s="17">
        <v>73</v>
      </c>
      <c r="AB32" s="18">
        <f t="shared" si="12"/>
        <v>0</v>
      </c>
      <c r="AC32" s="19">
        <f t="shared" si="13"/>
        <v>4.0340530000000001E-3</v>
      </c>
      <c r="AD32" s="17">
        <v>73</v>
      </c>
      <c r="AE32" s="18">
        <f t="shared" si="14"/>
        <v>0</v>
      </c>
      <c r="AF32" s="19">
        <f t="shared" si="15"/>
        <v>4.0340530000000001E-3</v>
      </c>
      <c r="AG32" s="17">
        <v>73</v>
      </c>
      <c r="AH32" s="18">
        <f t="shared" si="16"/>
        <v>0</v>
      </c>
      <c r="AI32" s="19">
        <f t="shared" si="17"/>
        <v>4.0340530000000001E-3</v>
      </c>
      <c r="AJ32" s="17">
        <v>73</v>
      </c>
      <c r="AK32" s="18">
        <f t="shared" si="18"/>
        <v>0</v>
      </c>
      <c r="AL32" s="19">
        <f t="shared" si="19"/>
        <v>4.0340530000000001E-3</v>
      </c>
      <c r="AM32" s="17">
        <v>73</v>
      </c>
      <c r="AN32" s="18">
        <f t="shared" si="20"/>
        <v>0</v>
      </c>
      <c r="AO32" s="19">
        <f t="shared" si="21"/>
        <v>4.0340530000000001E-3</v>
      </c>
      <c r="AP32" s="17">
        <v>73</v>
      </c>
      <c r="AQ32" s="18">
        <f t="shared" si="22"/>
        <v>0</v>
      </c>
      <c r="AR32" s="19">
        <f t="shared" si="23"/>
        <v>4.0340530000000001E-3</v>
      </c>
      <c r="AS32" s="17">
        <v>73</v>
      </c>
      <c r="AT32" s="18">
        <f t="shared" si="24"/>
        <v>0</v>
      </c>
      <c r="AU32" s="19">
        <f t="shared" si="25"/>
        <v>4.0340530000000001E-3</v>
      </c>
      <c r="AV32" s="17">
        <v>73</v>
      </c>
      <c r="AW32" s="18">
        <f t="shared" si="26"/>
        <v>0</v>
      </c>
      <c r="AX32" s="19">
        <f t="shared" si="27"/>
        <v>4.0340530000000001E-3</v>
      </c>
      <c r="AY32" s="17">
        <v>73</v>
      </c>
      <c r="AZ32" s="18">
        <f t="shared" si="28"/>
        <v>0</v>
      </c>
      <c r="BA32" s="19">
        <f t="shared" si="29"/>
        <v>4.0340530000000001E-3</v>
      </c>
      <c r="BB32" s="17">
        <v>73</v>
      </c>
      <c r="BC32" s="18">
        <f t="shared" si="30"/>
        <v>0</v>
      </c>
      <c r="BD32" s="19">
        <f t="shared" si="31"/>
        <v>4.0340530000000001E-3</v>
      </c>
      <c r="BE32" s="17">
        <v>73</v>
      </c>
      <c r="BF32" s="18">
        <f t="shared" si="32"/>
        <v>0</v>
      </c>
      <c r="BG32" s="19">
        <f t="shared" si="33"/>
        <v>4.0340530000000001E-3</v>
      </c>
      <c r="BH32" s="17">
        <v>73</v>
      </c>
      <c r="BI32" s="18">
        <f t="shared" si="34"/>
        <v>0</v>
      </c>
      <c r="BJ32" s="19">
        <f t="shared" si="35"/>
        <v>4.0340530000000001E-3</v>
      </c>
      <c r="BK32" s="17">
        <v>73</v>
      </c>
      <c r="BL32" s="18">
        <f t="shared" si="36"/>
        <v>0</v>
      </c>
      <c r="BM32" s="19">
        <f t="shared" si="37"/>
        <v>4.0340530000000001E-3</v>
      </c>
      <c r="BN32" s="17">
        <v>73</v>
      </c>
      <c r="BO32" s="18">
        <f t="shared" si="38"/>
        <v>0</v>
      </c>
      <c r="BP32" s="19">
        <f t="shared" si="39"/>
        <v>4.0340530000000001E-3</v>
      </c>
      <c r="BQ32" s="17">
        <v>73</v>
      </c>
      <c r="BR32" s="18">
        <f t="shared" si="40"/>
        <v>0</v>
      </c>
      <c r="BS32" s="19">
        <f t="shared" si="41"/>
        <v>4.0340530000000001E-3</v>
      </c>
      <c r="BT32" s="17">
        <v>73</v>
      </c>
      <c r="BU32" s="18">
        <f t="shared" si="42"/>
        <v>0</v>
      </c>
      <c r="BV32" s="19">
        <f t="shared" si="43"/>
        <v>4.0340530000000001E-3</v>
      </c>
      <c r="BW32" s="17">
        <v>73</v>
      </c>
      <c r="BX32" s="18">
        <f t="shared" si="44"/>
        <v>0</v>
      </c>
      <c r="BY32" s="19">
        <f t="shared" si="45"/>
        <v>4.0340530000000001E-3</v>
      </c>
      <c r="BZ32" s="17">
        <v>73</v>
      </c>
      <c r="CA32" s="18">
        <f t="shared" si="46"/>
        <v>0</v>
      </c>
      <c r="CB32" s="19">
        <f t="shared" si="47"/>
        <v>4.0340530000000001E-3</v>
      </c>
      <c r="CC32" s="17">
        <v>73</v>
      </c>
      <c r="CD32" s="18">
        <f t="shared" si="48"/>
        <v>0</v>
      </c>
      <c r="CE32" s="19">
        <f t="shared" si="49"/>
        <v>4.0340530000000001E-3</v>
      </c>
      <c r="CF32" s="17">
        <v>73</v>
      </c>
      <c r="CG32" s="18">
        <f t="shared" si="50"/>
        <v>0</v>
      </c>
      <c r="CH32" s="19">
        <f t="shared" si="51"/>
        <v>4.0340530000000001E-3</v>
      </c>
      <c r="CI32" s="17">
        <v>73</v>
      </c>
      <c r="CJ32" s="18">
        <f t="shared" si="52"/>
        <v>0</v>
      </c>
      <c r="CK32" s="19">
        <f t="shared" si="53"/>
        <v>4.0340530000000001E-3</v>
      </c>
      <c r="CL32" s="17">
        <v>73</v>
      </c>
      <c r="CM32" s="18">
        <f t="shared" si="54"/>
        <v>0</v>
      </c>
      <c r="CN32" s="19">
        <f t="shared" si="55"/>
        <v>4.0340530000000001E-3</v>
      </c>
      <c r="CO32" s="17">
        <v>73</v>
      </c>
      <c r="CP32" s="18">
        <f t="shared" si="56"/>
        <v>0</v>
      </c>
      <c r="CQ32" s="19">
        <f t="shared" si="57"/>
        <v>4.0340530000000001E-3</v>
      </c>
      <c r="CR32" s="17">
        <v>73</v>
      </c>
      <c r="CS32" s="18">
        <f t="shared" si="58"/>
        <v>0</v>
      </c>
      <c r="CT32" s="19">
        <f t="shared" si="59"/>
        <v>4.0340530000000001E-3</v>
      </c>
      <c r="CU32" s="17">
        <v>73</v>
      </c>
      <c r="CV32" s="18">
        <f t="shared" si="60"/>
        <v>0</v>
      </c>
      <c r="CW32" s="19">
        <f t="shared" si="61"/>
        <v>4.0340530000000001E-3</v>
      </c>
      <c r="CX32" s="20">
        <f t="shared" si="65"/>
        <v>0</v>
      </c>
      <c r="CY32" s="57">
        <f t="shared" si="66"/>
        <v>4.0340529999999993E-3</v>
      </c>
      <c r="CZ32" s="21">
        <f t="shared" si="62"/>
        <v>0</v>
      </c>
      <c r="DA32" s="21">
        <f t="shared" si="63"/>
        <v>7.261295399999998E-2</v>
      </c>
      <c r="DB32" s="13">
        <f t="shared" si="64"/>
        <v>7.261295399999998E-2</v>
      </c>
      <c r="DC32" s="4"/>
    </row>
    <row r="33" spans="1:107" ht="15" customHeight="1" x14ac:dyDescent="0.35">
      <c r="A33" s="14" t="s">
        <v>183</v>
      </c>
      <c r="B33" s="14" t="s">
        <v>694</v>
      </c>
      <c r="C33" s="14" t="s">
        <v>337</v>
      </c>
      <c r="D33" s="14" t="s">
        <v>695</v>
      </c>
      <c r="E33" s="14" t="s">
        <v>9</v>
      </c>
      <c r="F33" s="14" t="s">
        <v>9</v>
      </c>
      <c r="G33" s="15">
        <v>1.0439999999999999E-4</v>
      </c>
      <c r="H33" s="16">
        <v>20</v>
      </c>
      <c r="I33" s="17">
        <v>42</v>
      </c>
      <c r="J33" s="18">
        <f t="shared" si="0"/>
        <v>840</v>
      </c>
      <c r="K33" s="19">
        <f t="shared" si="1"/>
        <v>4.3847999999999995E-3</v>
      </c>
      <c r="L33" s="17">
        <v>42</v>
      </c>
      <c r="M33" s="18">
        <f t="shared" si="2"/>
        <v>840</v>
      </c>
      <c r="N33" s="19">
        <f t="shared" si="3"/>
        <v>4.3847999999999995E-3</v>
      </c>
      <c r="O33" s="17">
        <v>42</v>
      </c>
      <c r="P33" s="18">
        <f t="shared" si="4"/>
        <v>840</v>
      </c>
      <c r="Q33" s="19">
        <f t="shared" si="5"/>
        <v>4.3847999999999995E-3</v>
      </c>
      <c r="R33" s="17">
        <v>42</v>
      </c>
      <c r="S33" s="18">
        <f t="shared" si="6"/>
        <v>840</v>
      </c>
      <c r="T33" s="19">
        <f t="shared" si="7"/>
        <v>4.3847999999999995E-3</v>
      </c>
      <c r="U33" s="17">
        <v>42</v>
      </c>
      <c r="V33" s="18">
        <f t="shared" si="8"/>
        <v>840</v>
      </c>
      <c r="W33" s="19">
        <f t="shared" si="9"/>
        <v>4.3847999999999995E-3</v>
      </c>
      <c r="X33" s="17">
        <v>42</v>
      </c>
      <c r="Y33" s="18">
        <f t="shared" si="10"/>
        <v>840</v>
      </c>
      <c r="Z33" s="19">
        <f t="shared" si="11"/>
        <v>4.3847999999999995E-3</v>
      </c>
      <c r="AA33" s="17">
        <v>42</v>
      </c>
      <c r="AB33" s="18">
        <f t="shared" si="12"/>
        <v>840</v>
      </c>
      <c r="AC33" s="19">
        <f t="shared" si="13"/>
        <v>4.3847999999999995E-3</v>
      </c>
      <c r="AD33" s="17">
        <v>42</v>
      </c>
      <c r="AE33" s="18">
        <f t="shared" si="14"/>
        <v>840</v>
      </c>
      <c r="AF33" s="19">
        <f t="shared" si="15"/>
        <v>4.3847999999999995E-3</v>
      </c>
      <c r="AG33" s="17">
        <v>42</v>
      </c>
      <c r="AH33" s="18">
        <f t="shared" si="16"/>
        <v>840</v>
      </c>
      <c r="AI33" s="19">
        <f t="shared" si="17"/>
        <v>4.3847999999999995E-3</v>
      </c>
      <c r="AJ33" s="17">
        <v>42</v>
      </c>
      <c r="AK33" s="18">
        <f t="shared" si="18"/>
        <v>840</v>
      </c>
      <c r="AL33" s="19">
        <f t="shared" si="19"/>
        <v>4.3847999999999995E-3</v>
      </c>
      <c r="AM33" s="17">
        <v>42</v>
      </c>
      <c r="AN33" s="18">
        <f t="shared" si="20"/>
        <v>840</v>
      </c>
      <c r="AO33" s="19">
        <f t="shared" si="21"/>
        <v>4.3847999999999995E-3</v>
      </c>
      <c r="AP33" s="17">
        <v>42</v>
      </c>
      <c r="AQ33" s="18">
        <f t="shared" si="22"/>
        <v>840</v>
      </c>
      <c r="AR33" s="19">
        <f t="shared" si="23"/>
        <v>4.3847999999999995E-3</v>
      </c>
      <c r="AS33" s="17">
        <v>42</v>
      </c>
      <c r="AT33" s="18">
        <f t="shared" si="24"/>
        <v>840</v>
      </c>
      <c r="AU33" s="19">
        <f t="shared" si="25"/>
        <v>4.3847999999999995E-3</v>
      </c>
      <c r="AV33" s="17">
        <v>42</v>
      </c>
      <c r="AW33" s="18">
        <f t="shared" si="26"/>
        <v>840</v>
      </c>
      <c r="AX33" s="19">
        <f t="shared" si="27"/>
        <v>4.3847999999999995E-3</v>
      </c>
      <c r="AY33" s="17">
        <v>42</v>
      </c>
      <c r="AZ33" s="18">
        <f t="shared" si="28"/>
        <v>840</v>
      </c>
      <c r="BA33" s="19">
        <f t="shared" si="29"/>
        <v>4.3847999999999995E-3</v>
      </c>
      <c r="BB33" s="17">
        <v>42</v>
      </c>
      <c r="BC33" s="18">
        <f t="shared" si="30"/>
        <v>840</v>
      </c>
      <c r="BD33" s="19">
        <f t="shared" si="31"/>
        <v>4.3847999999999995E-3</v>
      </c>
      <c r="BE33" s="17">
        <v>42</v>
      </c>
      <c r="BF33" s="18">
        <f t="shared" si="32"/>
        <v>840</v>
      </c>
      <c r="BG33" s="19">
        <f t="shared" si="33"/>
        <v>4.3847999999999995E-3</v>
      </c>
      <c r="BH33" s="17">
        <v>42</v>
      </c>
      <c r="BI33" s="18">
        <f t="shared" si="34"/>
        <v>840</v>
      </c>
      <c r="BJ33" s="19">
        <f t="shared" si="35"/>
        <v>4.3847999999999995E-3</v>
      </c>
      <c r="BK33" s="17">
        <v>42</v>
      </c>
      <c r="BL33" s="18">
        <f t="shared" si="36"/>
        <v>840</v>
      </c>
      <c r="BM33" s="19">
        <f t="shared" si="37"/>
        <v>4.3847999999999995E-3</v>
      </c>
      <c r="BN33" s="17">
        <v>42</v>
      </c>
      <c r="BO33" s="18">
        <f t="shared" si="38"/>
        <v>840</v>
      </c>
      <c r="BP33" s="19">
        <f t="shared" si="39"/>
        <v>4.3847999999999995E-3</v>
      </c>
      <c r="BQ33" s="17">
        <v>42</v>
      </c>
      <c r="BR33" s="18">
        <f t="shared" si="40"/>
        <v>840</v>
      </c>
      <c r="BS33" s="19">
        <f t="shared" si="41"/>
        <v>4.3847999999999995E-3</v>
      </c>
      <c r="BT33" s="17">
        <v>42</v>
      </c>
      <c r="BU33" s="18">
        <f t="shared" si="42"/>
        <v>840</v>
      </c>
      <c r="BV33" s="19">
        <f t="shared" si="43"/>
        <v>4.3847999999999995E-3</v>
      </c>
      <c r="BW33" s="17">
        <v>42</v>
      </c>
      <c r="BX33" s="18">
        <f t="shared" si="44"/>
        <v>840</v>
      </c>
      <c r="BY33" s="19">
        <f t="shared" si="45"/>
        <v>4.3847999999999995E-3</v>
      </c>
      <c r="BZ33" s="17">
        <v>42</v>
      </c>
      <c r="CA33" s="18">
        <f t="shared" si="46"/>
        <v>840</v>
      </c>
      <c r="CB33" s="19">
        <f t="shared" si="47"/>
        <v>4.3847999999999995E-3</v>
      </c>
      <c r="CC33" s="17">
        <v>42</v>
      </c>
      <c r="CD33" s="18">
        <f t="shared" si="48"/>
        <v>840</v>
      </c>
      <c r="CE33" s="19">
        <f t="shared" si="49"/>
        <v>4.3847999999999995E-3</v>
      </c>
      <c r="CF33" s="17">
        <v>42</v>
      </c>
      <c r="CG33" s="18">
        <f t="shared" si="50"/>
        <v>840</v>
      </c>
      <c r="CH33" s="19">
        <f t="shared" si="51"/>
        <v>4.3847999999999995E-3</v>
      </c>
      <c r="CI33" s="17">
        <v>42</v>
      </c>
      <c r="CJ33" s="18">
        <f t="shared" si="52"/>
        <v>840</v>
      </c>
      <c r="CK33" s="19">
        <f t="shared" si="53"/>
        <v>4.3847999999999995E-3</v>
      </c>
      <c r="CL33" s="17">
        <v>42</v>
      </c>
      <c r="CM33" s="18">
        <f t="shared" si="54"/>
        <v>840</v>
      </c>
      <c r="CN33" s="19">
        <f t="shared" si="55"/>
        <v>4.3847999999999995E-3</v>
      </c>
      <c r="CO33" s="17">
        <v>42</v>
      </c>
      <c r="CP33" s="18">
        <f t="shared" si="56"/>
        <v>840</v>
      </c>
      <c r="CQ33" s="19">
        <f t="shared" si="57"/>
        <v>4.3847999999999995E-3</v>
      </c>
      <c r="CR33" s="17">
        <v>42</v>
      </c>
      <c r="CS33" s="18">
        <f t="shared" si="58"/>
        <v>840</v>
      </c>
      <c r="CT33" s="19">
        <f t="shared" si="59"/>
        <v>4.3847999999999995E-3</v>
      </c>
      <c r="CU33" s="17">
        <v>42</v>
      </c>
      <c r="CV33" s="18">
        <f t="shared" si="60"/>
        <v>840</v>
      </c>
      <c r="CW33" s="19">
        <f t="shared" si="61"/>
        <v>4.3847999999999995E-3</v>
      </c>
      <c r="CX33" s="20">
        <f t="shared" si="65"/>
        <v>840</v>
      </c>
      <c r="CY33" s="57">
        <f t="shared" si="66"/>
        <v>4.3847999999999977E-3</v>
      </c>
      <c r="CZ33" s="21">
        <f t="shared" si="62"/>
        <v>2.3520000000000003</v>
      </c>
      <c r="DA33" s="21">
        <f t="shared" si="63"/>
        <v>7.8926399999999952E-2</v>
      </c>
      <c r="DB33" s="13">
        <f t="shared" si="64"/>
        <v>2.4309264000000002</v>
      </c>
      <c r="DC33" s="4"/>
    </row>
    <row r="34" spans="1:107" ht="15" customHeight="1" x14ac:dyDescent="0.35">
      <c r="A34" s="14" t="s">
        <v>80</v>
      </c>
      <c r="B34" s="14" t="s">
        <v>268</v>
      </c>
      <c r="C34" s="14" t="s">
        <v>554</v>
      </c>
      <c r="D34" s="14" t="s">
        <v>269</v>
      </c>
      <c r="E34" s="14" t="s">
        <v>5</v>
      </c>
      <c r="F34" s="14" t="s">
        <v>5</v>
      </c>
      <c r="G34" s="15">
        <v>1.8360000000000001E-2</v>
      </c>
      <c r="H34" s="16">
        <v>0</v>
      </c>
      <c r="I34" s="17">
        <v>1</v>
      </c>
      <c r="J34" s="18">
        <f t="shared" si="0"/>
        <v>0</v>
      </c>
      <c r="K34" s="19">
        <f t="shared" si="1"/>
        <v>1.8360000000000001E-2</v>
      </c>
      <c r="L34" s="17">
        <v>1</v>
      </c>
      <c r="M34" s="18">
        <f t="shared" si="2"/>
        <v>0</v>
      </c>
      <c r="N34" s="19">
        <f t="shared" si="3"/>
        <v>1.8360000000000001E-2</v>
      </c>
      <c r="O34" s="17">
        <v>1</v>
      </c>
      <c r="P34" s="18">
        <f t="shared" si="4"/>
        <v>0</v>
      </c>
      <c r="Q34" s="19">
        <f t="shared" si="5"/>
        <v>1.8360000000000001E-2</v>
      </c>
      <c r="R34" s="17">
        <v>1</v>
      </c>
      <c r="S34" s="18">
        <f t="shared" si="6"/>
        <v>0</v>
      </c>
      <c r="T34" s="19">
        <f t="shared" si="7"/>
        <v>1.8360000000000001E-2</v>
      </c>
      <c r="U34" s="17">
        <v>1</v>
      </c>
      <c r="V34" s="18">
        <f t="shared" si="8"/>
        <v>0</v>
      </c>
      <c r="W34" s="19">
        <f t="shared" si="9"/>
        <v>1.8360000000000001E-2</v>
      </c>
      <c r="X34" s="17">
        <v>1</v>
      </c>
      <c r="Y34" s="18">
        <f t="shared" si="10"/>
        <v>0</v>
      </c>
      <c r="Z34" s="19">
        <f t="shared" si="11"/>
        <v>1.8360000000000001E-2</v>
      </c>
      <c r="AA34" s="17">
        <v>1</v>
      </c>
      <c r="AB34" s="18">
        <f t="shared" si="12"/>
        <v>0</v>
      </c>
      <c r="AC34" s="19">
        <f t="shared" si="13"/>
        <v>1.8360000000000001E-2</v>
      </c>
      <c r="AD34" s="17">
        <v>1</v>
      </c>
      <c r="AE34" s="18">
        <f t="shared" si="14"/>
        <v>0</v>
      </c>
      <c r="AF34" s="19">
        <f t="shared" si="15"/>
        <v>1.8360000000000001E-2</v>
      </c>
      <c r="AG34" s="17">
        <v>1</v>
      </c>
      <c r="AH34" s="18">
        <f t="shared" si="16"/>
        <v>0</v>
      </c>
      <c r="AI34" s="19">
        <f t="shared" si="17"/>
        <v>1.8360000000000001E-2</v>
      </c>
      <c r="AJ34" s="17">
        <v>1</v>
      </c>
      <c r="AK34" s="18">
        <f t="shared" si="18"/>
        <v>0</v>
      </c>
      <c r="AL34" s="19">
        <f t="shared" si="19"/>
        <v>1.8360000000000001E-2</v>
      </c>
      <c r="AM34" s="17">
        <v>1</v>
      </c>
      <c r="AN34" s="18">
        <f t="shared" si="20"/>
        <v>0</v>
      </c>
      <c r="AO34" s="19">
        <f t="shared" si="21"/>
        <v>1.8360000000000001E-2</v>
      </c>
      <c r="AP34" s="17">
        <v>1</v>
      </c>
      <c r="AQ34" s="18">
        <f t="shared" si="22"/>
        <v>0</v>
      </c>
      <c r="AR34" s="19">
        <f t="shared" si="23"/>
        <v>1.8360000000000001E-2</v>
      </c>
      <c r="AS34" s="17">
        <v>1</v>
      </c>
      <c r="AT34" s="18">
        <f t="shared" si="24"/>
        <v>0</v>
      </c>
      <c r="AU34" s="19">
        <f t="shared" si="25"/>
        <v>1.8360000000000001E-2</v>
      </c>
      <c r="AV34" s="17">
        <v>1</v>
      </c>
      <c r="AW34" s="18">
        <f t="shared" si="26"/>
        <v>0</v>
      </c>
      <c r="AX34" s="19">
        <f t="shared" si="27"/>
        <v>1.8360000000000001E-2</v>
      </c>
      <c r="AY34" s="17">
        <v>1</v>
      </c>
      <c r="AZ34" s="18">
        <f t="shared" si="28"/>
        <v>0</v>
      </c>
      <c r="BA34" s="19">
        <f t="shared" si="29"/>
        <v>1.8360000000000001E-2</v>
      </c>
      <c r="BB34" s="17">
        <v>1</v>
      </c>
      <c r="BC34" s="18">
        <f t="shared" si="30"/>
        <v>0</v>
      </c>
      <c r="BD34" s="19">
        <f t="shared" si="31"/>
        <v>1.8360000000000001E-2</v>
      </c>
      <c r="BE34" s="17">
        <v>1</v>
      </c>
      <c r="BF34" s="18">
        <f t="shared" si="32"/>
        <v>0</v>
      </c>
      <c r="BG34" s="19">
        <f t="shared" si="33"/>
        <v>1.8360000000000001E-2</v>
      </c>
      <c r="BH34" s="17">
        <v>1</v>
      </c>
      <c r="BI34" s="18">
        <f t="shared" si="34"/>
        <v>0</v>
      </c>
      <c r="BJ34" s="19">
        <f t="shared" si="35"/>
        <v>1.8360000000000001E-2</v>
      </c>
      <c r="BK34" s="17">
        <v>1</v>
      </c>
      <c r="BL34" s="18">
        <f t="shared" si="36"/>
        <v>0</v>
      </c>
      <c r="BM34" s="19">
        <f t="shared" si="37"/>
        <v>1.8360000000000001E-2</v>
      </c>
      <c r="BN34" s="17">
        <v>1</v>
      </c>
      <c r="BO34" s="18">
        <f t="shared" si="38"/>
        <v>0</v>
      </c>
      <c r="BP34" s="19">
        <f t="shared" si="39"/>
        <v>1.8360000000000001E-2</v>
      </c>
      <c r="BQ34" s="17">
        <v>1</v>
      </c>
      <c r="BR34" s="18">
        <f t="shared" si="40"/>
        <v>0</v>
      </c>
      <c r="BS34" s="19">
        <f t="shared" si="41"/>
        <v>1.8360000000000001E-2</v>
      </c>
      <c r="BT34" s="17">
        <v>1</v>
      </c>
      <c r="BU34" s="18">
        <f t="shared" si="42"/>
        <v>0</v>
      </c>
      <c r="BV34" s="19">
        <f t="shared" si="43"/>
        <v>1.8360000000000001E-2</v>
      </c>
      <c r="BW34" s="17">
        <v>1</v>
      </c>
      <c r="BX34" s="18">
        <f t="shared" si="44"/>
        <v>0</v>
      </c>
      <c r="BY34" s="19">
        <f t="shared" si="45"/>
        <v>1.8360000000000001E-2</v>
      </c>
      <c r="BZ34" s="17">
        <v>1</v>
      </c>
      <c r="CA34" s="18">
        <f t="shared" si="46"/>
        <v>0</v>
      </c>
      <c r="CB34" s="19">
        <f t="shared" si="47"/>
        <v>1.8360000000000001E-2</v>
      </c>
      <c r="CC34" s="17">
        <v>1</v>
      </c>
      <c r="CD34" s="18">
        <f t="shared" si="48"/>
        <v>0</v>
      </c>
      <c r="CE34" s="19">
        <f t="shared" si="49"/>
        <v>1.8360000000000001E-2</v>
      </c>
      <c r="CF34" s="17">
        <v>1</v>
      </c>
      <c r="CG34" s="18">
        <f t="shared" si="50"/>
        <v>0</v>
      </c>
      <c r="CH34" s="19">
        <f t="shared" si="51"/>
        <v>1.8360000000000001E-2</v>
      </c>
      <c r="CI34" s="17">
        <v>1</v>
      </c>
      <c r="CJ34" s="18">
        <f t="shared" si="52"/>
        <v>0</v>
      </c>
      <c r="CK34" s="19">
        <f t="shared" si="53"/>
        <v>1.8360000000000001E-2</v>
      </c>
      <c r="CL34" s="17">
        <v>1</v>
      </c>
      <c r="CM34" s="18">
        <f t="shared" si="54"/>
        <v>0</v>
      </c>
      <c r="CN34" s="19">
        <f t="shared" si="55"/>
        <v>1.8360000000000001E-2</v>
      </c>
      <c r="CO34" s="17">
        <v>1</v>
      </c>
      <c r="CP34" s="18">
        <f t="shared" si="56"/>
        <v>0</v>
      </c>
      <c r="CQ34" s="19">
        <f t="shared" si="57"/>
        <v>1.8360000000000001E-2</v>
      </c>
      <c r="CR34" s="17">
        <v>1</v>
      </c>
      <c r="CS34" s="18">
        <f t="shared" si="58"/>
        <v>0</v>
      </c>
      <c r="CT34" s="19">
        <f t="shared" si="59"/>
        <v>1.8360000000000001E-2</v>
      </c>
      <c r="CU34" s="17">
        <v>1</v>
      </c>
      <c r="CV34" s="18">
        <f t="shared" si="60"/>
        <v>0</v>
      </c>
      <c r="CW34" s="19">
        <f t="shared" si="61"/>
        <v>1.8360000000000001E-2</v>
      </c>
      <c r="CX34" s="20">
        <f t="shared" si="65"/>
        <v>0</v>
      </c>
      <c r="CY34" s="57">
        <f t="shared" si="66"/>
        <v>1.8359999999999998E-2</v>
      </c>
      <c r="CZ34" s="21">
        <f t="shared" si="62"/>
        <v>0</v>
      </c>
      <c r="DA34" s="21">
        <f t="shared" si="63"/>
        <v>0.33047999999999994</v>
      </c>
      <c r="DB34" s="13">
        <f t="shared" si="64"/>
        <v>0.33047999999999994</v>
      </c>
      <c r="DC34" s="4"/>
    </row>
    <row r="35" spans="1:107" ht="15" customHeight="1" x14ac:dyDescent="0.35">
      <c r="A35" s="14" t="s">
        <v>80</v>
      </c>
      <c r="B35" s="14" t="s">
        <v>1948</v>
      </c>
      <c r="C35" s="14">
        <v>0</v>
      </c>
      <c r="D35" s="14" t="s">
        <v>1949</v>
      </c>
      <c r="E35" s="14" t="s">
        <v>7</v>
      </c>
      <c r="F35" s="14" t="s">
        <v>8</v>
      </c>
      <c r="G35" s="15">
        <v>1.1186039999999999</v>
      </c>
      <c r="H35" s="16">
        <v>11062.2</v>
      </c>
      <c r="I35" s="17">
        <v>2</v>
      </c>
      <c r="J35" s="18">
        <f t="shared" si="0"/>
        <v>22124.400000000001</v>
      </c>
      <c r="K35" s="19">
        <f t="shared" si="1"/>
        <v>2.2372079999999999</v>
      </c>
      <c r="L35" s="17">
        <v>2</v>
      </c>
      <c r="M35" s="18">
        <f t="shared" si="2"/>
        <v>22124.400000000001</v>
      </c>
      <c r="N35" s="19">
        <f t="shared" si="3"/>
        <v>2.2372079999999999</v>
      </c>
      <c r="O35" s="17">
        <v>2</v>
      </c>
      <c r="P35" s="18">
        <f t="shared" si="4"/>
        <v>22124.400000000001</v>
      </c>
      <c r="Q35" s="19">
        <f t="shared" si="5"/>
        <v>2.2372079999999999</v>
      </c>
      <c r="R35" s="17">
        <v>2</v>
      </c>
      <c r="S35" s="18">
        <f t="shared" si="6"/>
        <v>22124.400000000001</v>
      </c>
      <c r="T35" s="19">
        <f t="shared" si="7"/>
        <v>2.2372079999999999</v>
      </c>
      <c r="U35" s="17">
        <v>2</v>
      </c>
      <c r="V35" s="18">
        <f t="shared" si="8"/>
        <v>22124.400000000001</v>
      </c>
      <c r="W35" s="19">
        <f t="shared" si="9"/>
        <v>2.2372079999999999</v>
      </c>
      <c r="X35" s="17">
        <v>2</v>
      </c>
      <c r="Y35" s="18">
        <f t="shared" si="10"/>
        <v>22124.400000000001</v>
      </c>
      <c r="Z35" s="19">
        <f t="shared" si="11"/>
        <v>2.2372079999999999</v>
      </c>
      <c r="AA35" s="17">
        <v>2</v>
      </c>
      <c r="AB35" s="18">
        <f t="shared" si="12"/>
        <v>22124.400000000001</v>
      </c>
      <c r="AC35" s="19">
        <f t="shared" si="13"/>
        <v>2.2372079999999999</v>
      </c>
      <c r="AD35" s="17">
        <v>2</v>
      </c>
      <c r="AE35" s="18">
        <f t="shared" si="14"/>
        <v>22124.400000000001</v>
      </c>
      <c r="AF35" s="19">
        <f t="shared" si="15"/>
        <v>2.2372079999999999</v>
      </c>
      <c r="AG35" s="17">
        <v>2</v>
      </c>
      <c r="AH35" s="18">
        <f t="shared" si="16"/>
        <v>22124.400000000001</v>
      </c>
      <c r="AI35" s="19">
        <f t="shared" si="17"/>
        <v>2.2372079999999999</v>
      </c>
      <c r="AJ35" s="17">
        <v>2</v>
      </c>
      <c r="AK35" s="18">
        <f t="shared" si="18"/>
        <v>22124.400000000001</v>
      </c>
      <c r="AL35" s="19">
        <f t="shared" si="19"/>
        <v>2.2372079999999999</v>
      </c>
      <c r="AM35" s="17">
        <v>2</v>
      </c>
      <c r="AN35" s="18">
        <f t="shared" si="20"/>
        <v>22124.400000000001</v>
      </c>
      <c r="AO35" s="19">
        <f t="shared" si="21"/>
        <v>2.2372079999999999</v>
      </c>
      <c r="AP35" s="17">
        <v>2</v>
      </c>
      <c r="AQ35" s="18">
        <f t="shared" si="22"/>
        <v>22124.400000000001</v>
      </c>
      <c r="AR35" s="19">
        <f t="shared" si="23"/>
        <v>2.2372079999999999</v>
      </c>
      <c r="AS35" s="17">
        <v>2</v>
      </c>
      <c r="AT35" s="18">
        <f t="shared" si="24"/>
        <v>22124.400000000001</v>
      </c>
      <c r="AU35" s="19">
        <f t="shared" si="25"/>
        <v>2.2372079999999999</v>
      </c>
      <c r="AV35" s="17">
        <v>2</v>
      </c>
      <c r="AW35" s="18">
        <f t="shared" si="26"/>
        <v>22124.400000000001</v>
      </c>
      <c r="AX35" s="19">
        <f t="shared" si="27"/>
        <v>2.2372079999999999</v>
      </c>
      <c r="AY35" s="17">
        <v>2</v>
      </c>
      <c r="AZ35" s="18">
        <f t="shared" si="28"/>
        <v>22124.400000000001</v>
      </c>
      <c r="BA35" s="19">
        <f t="shared" si="29"/>
        <v>2.2372079999999999</v>
      </c>
      <c r="BB35" s="17">
        <v>2</v>
      </c>
      <c r="BC35" s="18">
        <f t="shared" si="30"/>
        <v>22124.400000000001</v>
      </c>
      <c r="BD35" s="19">
        <f t="shared" si="31"/>
        <v>2.2372079999999999</v>
      </c>
      <c r="BE35" s="17">
        <v>2</v>
      </c>
      <c r="BF35" s="18">
        <f t="shared" si="32"/>
        <v>22124.400000000001</v>
      </c>
      <c r="BG35" s="19">
        <f t="shared" si="33"/>
        <v>2.2372079999999999</v>
      </c>
      <c r="BH35" s="17">
        <v>2</v>
      </c>
      <c r="BI35" s="18">
        <f t="shared" si="34"/>
        <v>22124.400000000001</v>
      </c>
      <c r="BJ35" s="19">
        <f t="shared" si="35"/>
        <v>2.2372079999999999</v>
      </c>
      <c r="BK35" s="17">
        <v>2</v>
      </c>
      <c r="BL35" s="18">
        <f t="shared" si="36"/>
        <v>22124.400000000001</v>
      </c>
      <c r="BM35" s="19">
        <f t="shared" si="37"/>
        <v>2.2372079999999999</v>
      </c>
      <c r="BN35" s="17">
        <v>2</v>
      </c>
      <c r="BO35" s="18">
        <f t="shared" si="38"/>
        <v>22124.400000000001</v>
      </c>
      <c r="BP35" s="19">
        <f t="shared" si="39"/>
        <v>2.2372079999999999</v>
      </c>
      <c r="BQ35" s="17">
        <v>2</v>
      </c>
      <c r="BR35" s="18">
        <f t="shared" si="40"/>
        <v>22124.400000000001</v>
      </c>
      <c r="BS35" s="19">
        <f t="shared" si="41"/>
        <v>2.2372079999999999</v>
      </c>
      <c r="BT35" s="17">
        <v>2</v>
      </c>
      <c r="BU35" s="18">
        <f t="shared" si="42"/>
        <v>22124.400000000001</v>
      </c>
      <c r="BV35" s="19">
        <f t="shared" si="43"/>
        <v>2.2372079999999999</v>
      </c>
      <c r="BW35" s="17">
        <v>2</v>
      </c>
      <c r="BX35" s="18">
        <f t="shared" si="44"/>
        <v>22124.400000000001</v>
      </c>
      <c r="BY35" s="19">
        <f t="shared" si="45"/>
        <v>2.2372079999999999</v>
      </c>
      <c r="BZ35" s="17">
        <v>2</v>
      </c>
      <c r="CA35" s="18">
        <f t="shared" si="46"/>
        <v>22124.400000000001</v>
      </c>
      <c r="CB35" s="19">
        <f t="shared" si="47"/>
        <v>2.2372079999999999</v>
      </c>
      <c r="CC35" s="17">
        <v>2</v>
      </c>
      <c r="CD35" s="18">
        <f t="shared" si="48"/>
        <v>22124.400000000001</v>
      </c>
      <c r="CE35" s="19">
        <f t="shared" si="49"/>
        <v>2.2372079999999999</v>
      </c>
      <c r="CF35" s="17">
        <v>2</v>
      </c>
      <c r="CG35" s="18">
        <f t="shared" si="50"/>
        <v>22124.400000000001</v>
      </c>
      <c r="CH35" s="19">
        <f t="shared" si="51"/>
        <v>2.2372079999999999</v>
      </c>
      <c r="CI35" s="17">
        <v>2</v>
      </c>
      <c r="CJ35" s="18">
        <f t="shared" si="52"/>
        <v>22124.400000000001</v>
      </c>
      <c r="CK35" s="19">
        <f t="shared" si="53"/>
        <v>2.2372079999999999</v>
      </c>
      <c r="CL35" s="17">
        <v>2</v>
      </c>
      <c r="CM35" s="18">
        <f t="shared" si="54"/>
        <v>22124.400000000001</v>
      </c>
      <c r="CN35" s="19">
        <f t="shared" si="55"/>
        <v>2.2372079999999999</v>
      </c>
      <c r="CO35" s="17">
        <v>2</v>
      </c>
      <c r="CP35" s="18">
        <f t="shared" si="56"/>
        <v>22124.400000000001</v>
      </c>
      <c r="CQ35" s="19">
        <f t="shared" si="57"/>
        <v>2.2372079999999999</v>
      </c>
      <c r="CR35" s="17">
        <v>2</v>
      </c>
      <c r="CS35" s="18">
        <f t="shared" si="58"/>
        <v>22124.400000000001</v>
      </c>
      <c r="CT35" s="19">
        <f t="shared" si="59"/>
        <v>2.2372079999999999</v>
      </c>
      <c r="CU35" s="17">
        <v>2</v>
      </c>
      <c r="CV35" s="18">
        <f t="shared" si="60"/>
        <v>22124.400000000001</v>
      </c>
      <c r="CW35" s="19">
        <f t="shared" si="61"/>
        <v>2.2372079999999999</v>
      </c>
      <c r="CX35" s="20">
        <f t="shared" si="65"/>
        <v>22124.400000000012</v>
      </c>
      <c r="CY35" s="57">
        <f t="shared" si="66"/>
        <v>2.2372080000000003</v>
      </c>
      <c r="CZ35" s="21">
        <f t="shared" si="62"/>
        <v>61.948320000000045</v>
      </c>
      <c r="DA35" s="21">
        <f t="shared" si="63"/>
        <v>40.269744000000003</v>
      </c>
      <c r="DB35" s="13">
        <f t="shared" si="64"/>
        <v>102.21806400000006</v>
      </c>
      <c r="DC35" s="4"/>
    </row>
    <row r="36" spans="1:107" ht="15" customHeight="1" x14ac:dyDescent="0.35">
      <c r="A36" s="14" t="s">
        <v>183</v>
      </c>
      <c r="B36" s="14" t="s">
        <v>908</v>
      </c>
      <c r="C36" s="14">
        <v>51213</v>
      </c>
      <c r="D36" s="14" t="s">
        <v>468</v>
      </c>
      <c r="E36" s="14" t="s">
        <v>140</v>
      </c>
      <c r="F36" s="14" t="s">
        <v>140</v>
      </c>
      <c r="G36" s="15">
        <v>7.6874999999999999E-2</v>
      </c>
      <c r="H36" s="16">
        <v>339</v>
      </c>
      <c r="I36" s="17">
        <v>12</v>
      </c>
      <c r="J36" s="18">
        <f t="shared" si="0"/>
        <v>4068</v>
      </c>
      <c r="K36" s="19">
        <f t="shared" si="1"/>
        <v>0.92249999999999999</v>
      </c>
      <c r="L36" s="17">
        <v>12</v>
      </c>
      <c r="M36" s="18">
        <f t="shared" si="2"/>
        <v>4068</v>
      </c>
      <c r="N36" s="19">
        <f t="shared" si="3"/>
        <v>0.92249999999999999</v>
      </c>
      <c r="O36" s="17">
        <v>12</v>
      </c>
      <c r="P36" s="18">
        <f t="shared" si="4"/>
        <v>4068</v>
      </c>
      <c r="Q36" s="19">
        <f t="shared" si="5"/>
        <v>0.92249999999999999</v>
      </c>
      <c r="R36" s="17">
        <v>12</v>
      </c>
      <c r="S36" s="18">
        <f t="shared" si="6"/>
        <v>4068</v>
      </c>
      <c r="T36" s="19">
        <f t="shared" si="7"/>
        <v>0.92249999999999999</v>
      </c>
      <c r="U36" s="17">
        <v>12</v>
      </c>
      <c r="V36" s="18">
        <f t="shared" si="8"/>
        <v>4068</v>
      </c>
      <c r="W36" s="19">
        <f t="shared" si="9"/>
        <v>0.92249999999999999</v>
      </c>
      <c r="X36" s="17">
        <v>12</v>
      </c>
      <c r="Y36" s="18">
        <f t="shared" si="10"/>
        <v>4068</v>
      </c>
      <c r="Z36" s="19">
        <f t="shared" si="11"/>
        <v>0.92249999999999999</v>
      </c>
      <c r="AA36" s="17">
        <v>12</v>
      </c>
      <c r="AB36" s="18">
        <f t="shared" si="12"/>
        <v>4068</v>
      </c>
      <c r="AC36" s="19">
        <f t="shared" si="13"/>
        <v>0.92249999999999999</v>
      </c>
      <c r="AD36" s="17">
        <v>12</v>
      </c>
      <c r="AE36" s="18">
        <f t="shared" si="14"/>
        <v>4068</v>
      </c>
      <c r="AF36" s="19">
        <f t="shared" si="15"/>
        <v>0.92249999999999999</v>
      </c>
      <c r="AG36" s="17">
        <v>12</v>
      </c>
      <c r="AH36" s="18">
        <f t="shared" si="16"/>
        <v>4068</v>
      </c>
      <c r="AI36" s="19">
        <f t="shared" si="17"/>
        <v>0.92249999999999999</v>
      </c>
      <c r="AJ36" s="17">
        <v>12</v>
      </c>
      <c r="AK36" s="18">
        <f t="shared" si="18"/>
        <v>4068</v>
      </c>
      <c r="AL36" s="19">
        <f t="shared" si="19"/>
        <v>0.92249999999999999</v>
      </c>
      <c r="AM36" s="17">
        <v>12</v>
      </c>
      <c r="AN36" s="18">
        <f t="shared" si="20"/>
        <v>4068</v>
      </c>
      <c r="AO36" s="19">
        <f t="shared" si="21"/>
        <v>0.92249999999999999</v>
      </c>
      <c r="AP36" s="17">
        <v>12</v>
      </c>
      <c r="AQ36" s="18">
        <f t="shared" si="22"/>
        <v>4068</v>
      </c>
      <c r="AR36" s="19">
        <f t="shared" si="23"/>
        <v>0.92249999999999999</v>
      </c>
      <c r="AS36" s="17">
        <v>12</v>
      </c>
      <c r="AT36" s="18">
        <f t="shared" si="24"/>
        <v>4068</v>
      </c>
      <c r="AU36" s="19">
        <f t="shared" si="25"/>
        <v>0.92249999999999999</v>
      </c>
      <c r="AV36" s="17">
        <v>12</v>
      </c>
      <c r="AW36" s="18">
        <f t="shared" si="26"/>
        <v>4068</v>
      </c>
      <c r="AX36" s="19">
        <f t="shared" si="27"/>
        <v>0.92249999999999999</v>
      </c>
      <c r="AY36" s="17">
        <v>12</v>
      </c>
      <c r="AZ36" s="18">
        <f t="shared" si="28"/>
        <v>4068</v>
      </c>
      <c r="BA36" s="19">
        <f t="shared" si="29"/>
        <v>0.92249999999999999</v>
      </c>
      <c r="BB36" s="17">
        <v>12</v>
      </c>
      <c r="BC36" s="18">
        <f t="shared" si="30"/>
        <v>4068</v>
      </c>
      <c r="BD36" s="19">
        <f t="shared" si="31"/>
        <v>0.92249999999999999</v>
      </c>
      <c r="BE36" s="17">
        <v>12</v>
      </c>
      <c r="BF36" s="18">
        <f t="shared" si="32"/>
        <v>4068</v>
      </c>
      <c r="BG36" s="19">
        <f t="shared" si="33"/>
        <v>0.92249999999999999</v>
      </c>
      <c r="BH36" s="17">
        <v>12</v>
      </c>
      <c r="BI36" s="18">
        <f t="shared" si="34"/>
        <v>4068</v>
      </c>
      <c r="BJ36" s="19">
        <f t="shared" si="35"/>
        <v>0.92249999999999999</v>
      </c>
      <c r="BK36" s="17">
        <v>12</v>
      </c>
      <c r="BL36" s="18">
        <f t="shared" si="36"/>
        <v>4068</v>
      </c>
      <c r="BM36" s="19">
        <f t="shared" si="37"/>
        <v>0.92249999999999999</v>
      </c>
      <c r="BN36" s="17">
        <v>12</v>
      </c>
      <c r="BO36" s="18">
        <f t="shared" si="38"/>
        <v>4068</v>
      </c>
      <c r="BP36" s="19">
        <f t="shared" si="39"/>
        <v>0.92249999999999999</v>
      </c>
      <c r="BQ36" s="17">
        <v>12</v>
      </c>
      <c r="BR36" s="18">
        <f t="shared" si="40"/>
        <v>4068</v>
      </c>
      <c r="BS36" s="19">
        <f t="shared" si="41"/>
        <v>0.92249999999999999</v>
      </c>
      <c r="BT36" s="17">
        <v>12</v>
      </c>
      <c r="BU36" s="18">
        <f t="shared" si="42"/>
        <v>4068</v>
      </c>
      <c r="BV36" s="19">
        <f t="shared" si="43"/>
        <v>0.92249999999999999</v>
      </c>
      <c r="BW36" s="17">
        <v>12</v>
      </c>
      <c r="BX36" s="18">
        <f t="shared" si="44"/>
        <v>4068</v>
      </c>
      <c r="BY36" s="19">
        <f t="shared" si="45"/>
        <v>0.92249999999999999</v>
      </c>
      <c r="BZ36" s="17">
        <v>12</v>
      </c>
      <c r="CA36" s="18">
        <f t="shared" si="46"/>
        <v>4068</v>
      </c>
      <c r="CB36" s="19">
        <f t="shared" si="47"/>
        <v>0.92249999999999999</v>
      </c>
      <c r="CC36" s="17">
        <v>12</v>
      </c>
      <c r="CD36" s="18">
        <f t="shared" si="48"/>
        <v>4068</v>
      </c>
      <c r="CE36" s="19">
        <f t="shared" si="49"/>
        <v>0.92249999999999999</v>
      </c>
      <c r="CF36" s="17">
        <v>12</v>
      </c>
      <c r="CG36" s="18">
        <f t="shared" si="50"/>
        <v>4068</v>
      </c>
      <c r="CH36" s="19">
        <f t="shared" si="51"/>
        <v>0.92249999999999999</v>
      </c>
      <c r="CI36" s="17">
        <v>12</v>
      </c>
      <c r="CJ36" s="18">
        <f t="shared" si="52"/>
        <v>4068</v>
      </c>
      <c r="CK36" s="19">
        <f t="shared" si="53"/>
        <v>0.92249999999999999</v>
      </c>
      <c r="CL36" s="17">
        <v>12</v>
      </c>
      <c r="CM36" s="18">
        <f t="shared" si="54"/>
        <v>4068</v>
      </c>
      <c r="CN36" s="19">
        <f t="shared" si="55"/>
        <v>0.92249999999999999</v>
      </c>
      <c r="CO36" s="17">
        <v>12</v>
      </c>
      <c r="CP36" s="18">
        <f t="shared" si="56"/>
        <v>4068</v>
      </c>
      <c r="CQ36" s="19">
        <f t="shared" si="57"/>
        <v>0.92249999999999999</v>
      </c>
      <c r="CR36" s="17">
        <v>12</v>
      </c>
      <c r="CS36" s="18">
        <f t="shared" si="58"/>
        <v>4068</v>
      </c>
      <c r="CT36" s="19">
        <f t="shared" si="59"/>
        <v>0.92249999999999999</v>
      </c>
      <c r="CU36" s="17">
        <v>12</v>
      </c>
      <c r="CV36" s="18">
        <f t="shared" si="60"/>
        <v>4068</v>
      </c>
      <c r="CW36" s="19">
        <f t="shared" si="61"/>
        <v>0.92249999999999999</v>
      </c>
      <c r="CX36" s="20">
        <f t="shared" si="65"/>
        <v>4068</v>
      </c>
      <c r="CY36" s="57">
        <f t="shared" si="66"/>
        <v>0.92249999999999965</v>
      </c>
      <c r="CZ36" s="21">
        <f t="shared" si="62"/>
        <v>11.390400000000001</v>
      </c>
      <c r="DA36" s="21">
        <f t="shared" si="63"/>
        <v>16.604999999999993</v>
      </c>
      <c r="DB36" s="13">
        <f t="shared" si="64"/>
        <v>27.995399999999997</v>
      </c>
      <c r="DC36" s="4"/>
    </row>
    <row r="37" spans="1:107" ht="15" customHeight="1" x14ac:dyDescent="0.35">
      <c r="A37" s="14" t="s">
        <v>80</v>
      </c>
      <c r="B37" s="14" t="s">
        <v>1310</v>
      </c>
      <c r="C37" s="14" t="s">
        <v>1311</v>
      </c>
      <c r="D37" s="14" t="s">
        <v>1312</v>
      </c>
      <c r="E37" s="14" t="s">
        <v>7</v>
      </c>
      <c r="F37" s="14" t="s">
        <v>513</v>
      </c>
      <c r="G37" s="15">
        <v>4.5300499999999999E-3</v>
      </c>
      <c r="H37" s="16">
        <v>134.61799999999999</v>
      </c>
      <c r="I37" s="17">
        <v>317</v>
      </c>
      <c r="J37" s="18">
        <f t="shared" si="0"/>
        <v>42673.905999999995</v>
      </c>
      <c r="K37" s="19">
        <f t="shared" si="1"/>
        <v>1.43602585</v>
      </c>
      <c r="L37" s="17">
        <v>317</v>
      </c>
      <c r="M37" s="18">
        <f t="shared" si="2"/>
        <v>42673.905999999995</v>
      </c>
      <c r="N37" s="19">
        <f t="shared" si="3"/>
        <v>1.43602585</v>
      </c>
      <c r="O37" s="17">
        <v>317</v>
      </c>
      <c r="P37" s="18">
        <f t="shared" si="4"/>
        <v>42673.905999999995</v>
      </c>
      <c r="Q37" s="19">
        <f t="shared" si="5"/>
        <v>1.43602585</v>
      </c>
      <c r="R37" s="17">
        <v>319</v>
      </c>
      <c r="S37" s="18">
        <f t="shared" si="6"/>
        <v>42943.142</v>
      </c>
      <c r="T37" s="19">
        <f t="shared" si="7"/>
        <v>1.44508595</v>
      </c>
      <c r="U37" s="17">
        <v>319</v>
      </c>
      <c r="V37" s="18">
        <f t="shared" si="8"/>
        <v>42943.142</v>
      </c>
      <c r="W37" s="19">
        <f t="shared" si="9"/>
        <v>1.44508595</v>
      </c>
      <c r="X37" s="17">
        <v>319</v>
      </c>
      <c r="Y37" s="18">
        <f t="shared" si="10"/>
        <v>42943.142</v>
      </c>
      <c r="Z37" s="19">
        <f t="shared" si="11"/>
        <v>1.44508595</v>
      </c>
      <c r="AA37" s="17">
        <v>319</v>
      </c>
      <c r="AB37" s="18">
        <f t="shared" si="12"/>
        <v>42943.142</v>
      </c>
      <c r="AC37" s="19">
        <f t="shared" si="13"/>
        <v>1.44508595</v>
      </c>
      <c r="AD37" s="17">
        <v>319</v>
      </c>
      <c r="AE37" s="18">
        <f t="shared" si="14"/>
        <v>42943.142</v>
      </c>
      <c r="AF37" s="19">
        <f t="shared" si="15"/>
        <v>1.44508595</v>
      </c>
      <c r="AG37" s="17">
        <v>321</v>
      </c>
      <c r="AH37" s="18">
        <f t="shared" si="16"/>
        <v>43212.377999999997</v>
      </c>
      <c r="AI37" s="19">
        <f t="shared" si="17"/>
        <v>1.4541460499999999</v>
      </c>
      <c r="AJ37" s="17">
        <v>321</v>
      </c>
      <c r="AK37" s="18">
        <f t="shared" si="18"/>
        <v>43212.377999999997</v>
      </c>
      <c r="AL37" s="19">
        <f t="shared" si="19"/>
        <v>1.4541460499999999</v>
      </c>
      <c r="AM37" s="17">
        <v>321</v>
      </c>
      <c r="AN37" s="18">
        <f t="shared" si="20"/>
        <v>43212.377999999997</v>
      </c>
      <c r="AO37" s="19">
        <f t="shared" si="21"/>
        <v>1.4541460499999999</v>
      </c>
      <c r="AP37" s="17">
        <v>321</v>
      </c>
      <c r="AQ37" s="18">
        <f t="shared" si="22"/>
        <v>43212.377999999997</v>
      </c>
      <c r="AR37" s="19">
        <f t="shared" si="23"/>
        <v>1.4541460499999999</v>
      </c>
      <c r="AS37" s="17">
        <v>321</v>
      </c>
      <c r="AT37" s="18">
        <f t="shared" si="24"/>
        <v>43212.377999999997</v>
      </c>
      <c r="AU37" s="19">
        <f t="shared" si="25"/>
        <v>1.4541460499999999</v>
      </c>
      <c r="AV37" s="17">
        <v>321</v>
      </c>
      <c r="AW37" s="18">
        <f t="shared" si="26"/>
        <v>43212.377999999997</v>
      </c>
      <c r="AX37" s="19">
        <f t="shared" si="27"/>
        <v>1.4541460499999999</v>
      </c>
      <c r="AY37" s="17">
        <v>321</v>
      </c>
      <c r="AZ37" s="18">
        <f t="shared" si="28"/>
        <v>43212.377999999997</v>
      </c>
      <c r="BA37" s="19">
        <f t="shared" si="29"/>
        <v>1.4541460499999999</v>
      </c>
      <c r="BB37" s="17">
        <v>321</v>
      </c>
      <c r="BC37" s="18">
        <f t="shared" si="30"/>
        <v>43212.377999999997</v>
      </c>
      <c r="BD37" s="19">
        <f t="shared" si="31"/>
        <v>1.4541460499999999</v>
      </c>
      <c r="BE37" s="17">
        <v>321</v>
      </c>
      <c r="BF37" s="18">
        <f t="shared" si="32"/>
        <v>43212.377999999997</v>
      </c>
      <c r="BG37" s="19">
        <f t="shared" si="33"/>
        <v>1.4541460499999999</v>
      </c>
      <c r="BH37" s="17">
        <v>321</v>
      </c>
      <c r="BI37" s="18">
        <f t="shared" si="34"/>
        <v>43212.377999999997</v>
      </c>
      <c r="BJ37" s="19">
        <f t="shared" si="35"/>
        <v>1.4541460499999999</v>
      </c>
      <c r="BK37" s="17">
        <v>321</v>
      </c>
      <c r="BL37" s="18">
        <f t="shared" si="36"/>
        <v>43212.377999999997</v>
      </c>
      <c r="BM37" s="19">
        <f t="shared" si="37"/>
        <v>1.4541460499999999</v>
      </c>
      <c r="BN37" s="17">
        <v>321</v>
      </c>
      <c r="BO37" s="18">
        <f t="shared" si="38"/>
        <v>43212.377999999997</v>
      </c>
      <c r="BP37" s="19">
        <f t="shared" si="39"/>
        <v>1.4541460499999999</v>
      </c>
      <c r="BQ37" s="17">
        <v>321</v>
      </c>
      <c r="BR37" s="18">
        <f t="shared" si="40"/>
        <v>43212.377999999997</v>
      </c>
      <c r="BS37" s="19">
        <f t="shared" si="41"/>
        <v>1.4541460499999999</v>
      </c>
      <c r="BT37" s="17">
        <v>321</v>
      </c>
      <c r="BU37" s="18">
        <f t="shared" si="42"/>
        <v>43212.377999999997</v>
      </c>
      <c r="BV37" s="19">
        <f t="shared" si="43"/>
        <v>1.4541460499999999</v>
      </c>
      <c r="BW37" s="17">
        <v>321</v>
      </c>
      <c r="BX37" s="18">
        <f t="shared" si="44"/>
        <v>43212.377999999997</v>
      </c>
      <c r="BY37" s="19">
        <f t="shared" si="45"/>
        <v>1.4541460499999999</v>
      </c>
      <c r="BZ37" s="17">
        <v>321</v>
      </c>
      <c r="CA37" s="18">
        <f t="shared" si="46"/>
        <v>43212.377999999997</v>
      </c>
      <c r="CB37" s="19">
        <f t="shared" si="47"/>
        <v>1.4541460499999999</v>
      </c>
      <c r="CC37" s="17">
        <v>321</v>
      </c>
      <c r="CD37" s="18">
        <f t="shared" si="48"/>
        <v>43212.377999999997</v>
      </c>
      <c r="CE37" s="19">
        <f t="shared" si="49"/>
        <v>1.4541460499999999</v>
      </c>
      <c r="CF37" s="17">
        <v>321</v>
      </c>
      <c r="CG37" s="18">
        <f t="shared" si="50"/>
        <v>43212.377999999997</v>
      </c>
      <c r="CH37" s="19">
        <f t="shared" si="51"/>
        <v>1.4541460499999999</v>
      </c>
      <c r="CI37" s="17">
        <v>321</v>
      </c>
      <c r="CJ37" s="18">
        <f t="shared" si="52"/>
        <v>43212.377999999997</v>
      </c>
      <c r="CK37" s="19">
        <f t="shared" si="53"/>
        <v>1.4541460499999999</v>
      </c>
      <c r="CL37" s="17">
        <v>321</v>
      </c>
      <c r="CM37" s="18">
        <f t="shared" si="54"/>
        <v>43212.377999999997</v>
      </c>
      <c r="CN37" s="19">
        <f t="shared" si="55"/>
        <v>1.4541460499999999</v>
      </c>
      <c r="CO37" s="17">
        <v>321</v>
      </c>
      <c r="CP37" s="18">
        <f t="shared" si="56"/>
        <v>43212.377999999997</v>
      </c>
      <c r="CQ37" s="19">
        <f t="shared" si="57"/>
        <v>1.4541460499999999</v>
      </c>
      <c r="CR37" s="17">
        <v>321</v>
      </c>
      <c r="CS37" s="18">
        <f t="shared" si="58"/>
        <v>43212.377999999997</v>
      </c>
      <c r="CT37" s="19">
        <f t="shared" si="59"/>
        <v>1.4541460499999999</v>
      </c>
      <c r="CU37" s="17">
        <v>321</v>
      </c>
      <c r="CV37" s="18">
        <f t="shared" si="60"/>
        <v>43212.377999999997</v>
      </c>
      <c r="CW37" s="19">
        <f t="shared" si="61"/>
        <v>1.4541460499999999</v>
      </c>
      <c r="CX37" s="20">
        <f t="shared" si="65"/>
        <v>43116.842645161298</v>
      </c>
      <c r="CY37" s="57">
        <f t="shared" si="66"/>
        <v>1.4509311758064511</v>
      </c>
      <c r="CZ37" s="21">
        <f t="shared" si="62"/>
        <v>120.72715940645165</v>
      </c>
      <c r="DA37" s="21">
        <f t="shared" si="63"/>
        <v>26.11676116451612</v>
      </c>
      <c r="DB37" s="13">
        <f t="shared" si="64"/>
        <v>146.84392057096778</v>
      </c>
      <c r="DC37" s="4"/>
    </row>
    <row r="38" spans="1:107" ht="15" customHeight="1" x14ac:dyDescent="0.35">
      <c r="A38" s="14" t="s">
        <v>183</v>
      </c>
      <c r="B38" s="14" t="s">
        <v>852</v>
      </c>
      <c r="C38" s="14" t="s">
        <v>853</v>
      </c>
      <c r="D38" s="14" t="s">
        <v>854</v>
      </c>
      <c r="E38" s="14" t="s">
        <v>9</v>
      </c>
      <c r="F38" s="14" t="s">
        <v>9</v>
      </c>
      <c r="G38" s="15">
        <v>7.1366400000000005E-3</v>
      </c>
      <c r="H38" s="16">
        <v>149.9</v>
      </c>
      <c r="I38" s="17">
        <v>2</v>
      </c>
      <c r="J38" s="18">
        <f t="shared" si="0"/>
        <v>299.8</v>
      </c>
      <c r="K38" s="19">
        <f t="shared" si="1"/>
        <v>1.4273280000000001E-2</v>
      </c>
      <c r="L38" s="17">
        <v>2</v>
      </c>
      <c r="M38" s="18">
        <f t="shared" si="2"/>
        <v>299.8</v>
      </c>
      <c r="N38" s="19">
        <f t="shared" si="3"/>
        <v>1.4273280000000001E-2</v>
      </c>
      <c r="O38" s="17">
        <v>2</v>
      </c>
      <c r="P38" s="18">
        <f t="shared" si="4"/>
        <v>299.8</v>
      </c>
      <c r="Q38" s="19">
        <f t="shared" si="5"/>
        <v>1.4273280000000001E-2</v>
      </c>
      <c r="R38" s="17">
        <v>2</v>
      </c>
      <c r="S38" s="18">
        <f t="shared" si="6"/>
        <v>299.8</v>
      </c>
      <c r="T38" s="19">
        <f t="shared" si="7"/>
        <v>1.4273280000000001E-2</v>
      </c>
      <c r="U38" s="17">
        <v>2</v>
      </c>
      <c r="V38" s="18">
        <f t="shared" si="8"/>
        <v>299.8</v>
      </c>
      <c r="W38" s="19">
        <f t="shared" si="9"/>
        <v>1.4273280000000001E-2</v>
      </c>
      <c r="X38" s="17">
        <v>2</v>
      </c>
      <c r="Y38" s="18">
        <f t="shared" si="10"/>
        <v>299.8</v>
      </c>
      <c r="Z38" s="19">
        <f t="shared" si="11"/>
        <v>1.4273280000000001E-2</v>
      </c>
      <c r="AA38" s="17">
        <v>2</v>
      </c>
      <c r="AB38" s="18">
        <f t="shared" si="12"/>
        <v>299.8</v>
      </c>
      <c r="AC38" s="19">
        <f t="shared" si="13"/>
        <v>1.4273280000000001E-2</v>
      </c>
      <c r="AD38" s="17">
        <v>2</v>
      </c>
      <c r="AE38" s="18">
        <f t="shared" si="14"/>
        <v>299.8</v>
      </c>
      <c r="AF38" s="19">
        <f t="shared" si="15"/>
        <v>1.4273280000000001E-2</v>
      </c>
      <c r="AG38" s="17">
        <v>2</v>
      </c>
      <c r="AH38" s="18">
        <f t="shared" si="16"/>
        <v>299.8</v>
      </c>
      <c r="AI38" s="19">
        <f t="shared" si="17"/>
        <v>1.4273280000000001E-2</v>
      </c>
      <c r="AJ38" s="17">
        <v>2</v>
      </c>
      <c r="AK38" s="18">
        <f t="shared" si="18"/>
        <v>299.8</v>
      </c>
      <c r="AL38" s="19">
        <f t="shared" si="19"/>
        <v>1.4273280000000001E-2</v>
      </c>
      <c r="AM38" s="17">
        <v>2</v>
      </c>
      <c r="AN38" s="18">
        <f t="shared" si="20"/>
        <v>299.8</v>
      </c>
      <c r="AO38" s="19">
        <f t="shared" si="21"/>
        <v>1.4273280000000001E-2</v>
      </c>
      <c r="AP38" s="17">
        <v>2</v>
      </c>
      <c r="AQ38" s="18">
        <f t="shared" si="22"/>
        <v>299.8</v>
      </c>
      <c r="AR38" s="19">
        <f t="shared" si="23"/>
        <v>1.4273280000000001E-2</v>
      </c>
      <c r="AS38" s="17">
        <v>2</v>
      </c>
      <c r="AT38" s="18">
        <f t="shared" si="24"/>
        <v>299.8</v>
      </c>
      <c r="AU38" s="19">
        <f t="shared" si="25"/>
        <v>1.4273280000000001E-2</v>
      </c>
      <c r="AV38" s="17">
        <v>2</v>
      </c>
      <c r="AW38" s="18">
        <f t="shared" si="26"/>
        <v>299.8</v>
      </c>
      <c r="AX38" s="19">
        <f t="shared" si="27"/>
        <v>1.4273280000000001E-2</v>
      </c>
      <c r="AY38" s="17">
        <v>2</v>
      </c>
      <c r="AZ38" s="18">
        <f t="shared" si="28"/>
        <v>299.8</v>
      </c>
      <c r="BA38" s="19">
        <f t="shared" si="29"/>
        <v>1.4273280000000001E-2</v>
      </c>
      <c r="BB38" s="17">
        <v>2</v>
      </c>
      <c r="BC38" s="18">
        <f t="shared" si="30"/>
        <v>299.8</v>
      </c>
      <c r="BD38" s="19">
        <f t="shared" si="31"/>
        <v>1.4273280000000001E-2</v>
      </c>
      <c r="BE38" s="17">
        <v>2</v>
      </c>
      <c r="BF38" s="18">
        <f t="shared" si="32"/>
        <v>299.8</v>
      </c>
      <c r="BG38" s="19">
        <f t="shared" si="33"/>
        <v>1.4273280000000001E-2</v>
      </c>
      <c r="BH38" s="17">
        <v>2</v>
      </c>
      <c r="BI38" s="18">
        <f t="shared" si="34"/>
        <v>299.8</v>
      </c>
      <c r="BJ38" s="19">
        <f t="shared" si="35"/>
        <v>1.4273280000000001E-2</v>
      </c>
      <c r="BK38" s="17">
        <v>2</v>
      </c>
      <c r="BL38" s="18">
        <f t="shared" si="36"/>
        <v>299.8</v>
      </c>
      <c r="BM38" s="19">
        <f t="shared" si="37"/>
        <v>1.4273280000000001E-2</v>
      </c>
      <c r="BN38" s="17">
        <v>2</v>
      </c>
      <c r="BO38" s="18">
        <f t="shared" si="38"/>
        <v>299.8</v>
      </c>
      <c r="BP38" s="19">
        <f t="shared" si="39"/>
        <v>1.4273280000000001E-2</v>
      </c>
      <c r="BQ38" s="17">
        <v>2</v>
      </c>
      <c r="BR38" s="18">
        <f t="shared" si="40"/>
        <v>299.8</v>
      </c>
      <c r="BS38" s="19">
        <f t="shared" si="41"/>
        <v>1.4273280000000001E-2</v>
      </c>
      <c r="BT38" s="17">
        <v>2</v>
      </c>
      <c r="BU38" s="18">
        <f t="shared" si="42"/>
        <v>299.8</v>
      </c>
      <c r="BV38" s="19">
        <f t="shared" si="43"/>
        <v>1.4273280000000001E-2</v>
      </c>
      <c r="BW38" s="17">
        <v>2</v>
      </c>
      <c r="BX38" s="18">
        <f t="shared" si="44"/>
        <v>299.8</v>
      </c>
      <c r="BY38" s="19">
        <f t="shared" si="45"/>
        <v>1.4273280000000001E-2</v>
      </c>
      <c r="BZ38" s="17">
        <v>2</v>
      </c>
      <c r="CA38" s="18">
        <f t="shared" si="46"/>
        <v>299.8</v>
      </c>
      <c r="CB38" s="19">
        <f t="shared" si="47"/>
        <v>1.4273280000000001E-2</v>
      </c>
      <c r="CC38" s="17">
        <v>2</v>
      </c>
      <c r="CD38" s="18">
        <f t="shared" si="48"/>
        <v>299.8</v>
      </c>
      <c r="CE38" s="19">
        <f t="shared" si="49"/>
        <v>1.4273280000000001E-2</v>
      </c>
      <c r="CF38" s="17">
        <v>2</v>
      </c>
      <c r="CG38" s="18">
        <f t="shared" si="50"/>
        <v>299.8</v>
      </c>
      <c r="CH38" s="19">
        <f t="shared" si="51"/>
        <v>1.4273280000000001E-2</v>
      </c>
      <c r="CI38" s="17">
        <v>2</v>
      </c>
      <c r="CJ38" s="18">
        <f t="shared" si="52"/>
        <v>299.8</v>
      </c>
      <c r="CK38" s="19">
        <f t="shared" si="53"/>
        <v>1.4273280000000001E-2</v>
      </c>
      <c r="CL38" s="17">
        <v>2</v>
      </c>
      <c r="CM38" s="18">
        <f t="shared" si="54"/>
        <v>299.8</v>
      </c>
      <c r="CN38" s="19">
        <f t="shared" si="55"/>
        <v>1.4273280000000001E-2</v>
      </c>
      <c r="CO38" s="17">
        <v>2</v>
      </c>
      <c r="CP38" s="18">
        <f t="shared" si="56"/>
        <v>299.8</v>
      </c>
      <c r="CQ38" s="19">
        <f t="shared" si="57"/>
        <v>1.4273280000000001E-2</v>
      </c>
      <c r="CR38" s="17">
        <v>2</v>
      </c>
      <c r="CS38" s="18">
        <f t="shared" si="58"/>
        <v>299.8</v>
      </c>
      <c r="CT38" s="19">
        <f t="shared" si="59"/>
        <v>1.4273280000000001E-2</v>
      </c>
      <c r="CU38" s="17">
        <v>2</v>
      </c>
      <c r="CV38" s="18">
        <f t="shared" si="60"/>
        <v>299.8</v>
      </c>
      <c r="CW38" s="19">
        <f t="shared" si="61"/>
        <v>1.4273280000000001E-2</v>
      </c>
      <c r="CX38" s="20">
        <f t="shared" si="65"/>
        <v>299.8</v>
      </c>
      <c r="CY38" s="57">
        <f t="shared" si="66"/>
        <v>1.4273280000000001E-2</v>
      </c>
      <c r="CZ38" s="21">
        <f t="shared" si="62"/>
        <v>0.83944000000000019</v>
      </c>
      <c r="DA38" s="21">
        <f t="shared" si="63"/>
        <v>0.25691904000000004</v>
      </c>
      <c r="DB38" s="13">
        <f t="shared" si="64"/>
        <v>1.0963590400000003</v>
      </c>
      <c r="DC38" s="4"/>
    </row>
    <row r="39" spans="1:107" ht="15" customHeight="1" x14ac:dyDescent="0.35">
      <c r="A39" s="14" t="s">
        <v>183</v>
      </c>
      <c r="B39" s="14" t="s">
        <v>909</v>
      </c>
      <c r="C39" s="14" t="s">
        <v>910</v>
      </c>
      <c r="D39" s="14" t="s">
        <v>911</v>
      </c>
      <c r="E39" s="14" t="s">
        <v>9</v>
      </c>
      <c r="F39" s="14" t="s">
        <v>9</v>
      </c>
      <c r="G39" s="15">
        <v>1.7784000000000001E-2</v>
      </c>
      <c r="H39" s="16">
        <v>139.68</v>
      </c>
      <c r="I39" s="17">
        <v>1</v>
      </c>
      <c r="J39" s="18">
        <f t="shared" si="0"/>
        <v>139.68</v>
      </c>
      <c r="K39" s="19">
        <f t="shared" si="1"/>
        <v>1.7784000000000001E-2</v>
      </c>
      <c r="L39" s="17">
        <v>1</v>
      </c>
      <c r="M39" s="18">
        <f t="shared" si="2"/>
        <v>139.68</v>
      </c>
      <c r="N39" s="19">
        <f t="shared" si="3"/>
        <v>1.7784000000000001E-2</v>
      </c>
      <c r="O39" s="17">
        <v>1</v>
      </c>
      <c r="P39" s="18">
        <f t="shared" si="4"/>
        <v>139.68</v>
      </c>
      <c r="Q39" s="19">
        <f t="shared" si="5"/>
        <v>1.7784000000000001E-2</v>
      </c>
      <c r="R39" s="17">
        <v>1</v>
      </c>
      <c r="S39" s="18">
        <f t="shared" si="6"/>
        <v>139.68</v>
      </c>
      <c r="T39" s="19">
        <f t="shared" si="7"/>
        <v>1.7784000000000001E-2</v>
      </c>
      <c r="U39" s="17">
        <v>1</v>
      </c>
      <c r="V39" s="18">
        <f t="shared" si="8"/>
        <v>139.68</v>
      </c>
      <c r="W39" s="19">
        <f t="shared" si="9"/>
        <v>1.7784000000000001E-2</v>
      </c>
      <c r="X39" s="17">
        <v>1</v>
      </c>
      <c r="Y39" s="18">
        <f t="shared" si="10"/>
        <v>139.68</v>
      </c>
      <c r="Z39" s="19">
        <f t="shared" si="11"/>
        <v>1.7784000000000001E-2</v>
      </c>
      <c r="AA39" s="17">
        <v>1</v>
      </c>
      <c r="AB39" s="18">
        <f t="shared" si="12"/>
        <v>139.68</v>
      </c>
      <c r="AC39" s="19">
        <f t="shared" si="13"/>
        <v>1.7784000000000001E-2</v>
      </c>
      <c r="AD39" s="17">
        <v>1</v>
      </c>
      <c r="AE39" s="18">
        <f t="shared" si="14"/>
        <v>139.68</v>
      </c>
      <c r="AF39" s="19">
        <f t="shared" si="15"/>
        <v>1.7784000000000001E-2</v>
      </c>
      <c r="AG39" s="17">
        <v>1</v>
      </c>
      <c r="AH39" s="18">
        <f t="shared" si="16"/>
        <v>139.68</v>
      </c>
      <c r="AI39" s="19">
        <f t="shared" si="17"/>
        <v>1.7784000000000001E-2</v>
      </c>
      <c r="AJ39" s="17">
        <v>1</v>
      </c>
      <c r="AK39" s="18">
        <f t="shared" si="18"/>
        <v>139.68</v>
      </c>
      <c r="AL39" s="19">
        <f t="shared" si="19"/>
        <v>1.7784000000000001E-2</v>
      </c>
      <c r="AM39" s="17">
        <v>1</v>
      </c>
      <c r="AN39" s="18">
        <f t="shared" si="20"/>
        <v>139.68</v>
      </c>
      <c r="AO39" s="19">
        <f t="shared" si="21"/>
        <v>1.7784000000000001E-2</v>
      </c>
      <c r="AP39" s="17">
        <v>1</v>
      </c>
      <c r="AQ39" s="18">
        <f t="shared" si="22"/>
        <v>139.68</v>
      </c>
      <c r="AR39" s="19">
        <f t="shared" si="23"/>
        <v>1.7784000000000001E-2</v>
      </c>
      <c r="AS39" s="17">
        <v>1</v>
      </c>
      <c r="AT39" s="18">
        <f t="shared" si="24"/>
        <v>139.68</v>
      </c>
      <c r="AU39" s="19">
        <f t="shared" si="25"/>
        <v>1.7784000000000001E-2</v>
      </c>
      <c r="AV39" s="17">
        <v>1</v>
      </c>
      <c r="AW39" s="18">
        <f t="shared" si="26"/>
        <v>139.68</v>
      </c>
      <c r="AX39" s="19">
        <f t="shared" si="27"/>
        <v>1.7784000000000001E-2</v>
      </c>
      <c r="AY39" s="17">
        <v>1</v>
      </c>
      <c r="AZ39" s="18">
        <f t="shared" si="28"/>
        <v>139.68</v>
      </c>
      <c r="BA39" s="19">
        <f t="shared" si="29"/>
        <v>1.7784000000000001E-2</v>
      </c>
      <c r="BB39" s="17">
        <v>1</v>
      </c>
      <c r="BC39" s="18">
        <f t="shared" si="30"/>
        <v>139.68</v>
      </c>
      <c r="BD39" s="19">
        <f t="shared" si="31"/>
        <v>1.7784000000000001E-2</v>
      </c>
      <c r="BE39" s="17">
        <v>1</v>
      </c>
      <c r="BF39" s="18">
        <f t="shared" si="32"/>
        <v>139.68</v>
      </c>
      <c r="BG39" s="19">
        <f t="shared" si="33"/>
        <v>1.7784000000000001E-2</v>
      </c>
      <c r="BH39" s="17">
        <v>1</v>
      </c>
      <c r="BI39" s="18">
        <f t="shared" si="34"/>
        <v>139.68</v>
      </c>
      <c r="BJ39" s="19">
        <f t="shared" si="35"/>
        <v>1.7784000000000001E-2</v>
      </c>
      <c r="BK39" s="17">
        <v>1</v>
      </c>
      <c r="BL39" s="18">
        <f t="shared" si="36"/>
        <v>139.68</v>
      </c>
      <c r="BM39" s="19">
        <f t="shared" si="37"/>
        <v>1.7784000000000001E-2</v>
      </c>
      <c r="BN39" s="17">
        <v>1</v>
      </c>
      <c r="BO39" s="18">
        <f t="shared" si="38"/>
        <v>139.68</v>
      </c>
      <c r="BP39" s="19">
        <f t="shared" si="39"/>
        <v>1.7784000000000001E-2</v>
      </c>
      <c r="BQ39" s="17">
        <v>1</v>
      </c>
      <c r="BR39" s="18">
        <f t="shared" si="40"/>
        <v>139.68</v>
      </c>
      <c r="BS39" s="19">
        <f t="shared" si="41"/>
        <v>1.7784000000000001E-2</v>
      </c>
      <c r="BT39" s="17">
        <v>1</v>
      </c>
      <c r="BU39" s="18">
        <f t="shared" si="42"/>
        <v>139.68</v>
      </c>
      <c r="BV39" s="19">
        <f t="shared" si="43"/>
        <v>1.7784000000000001E-2</v>
      </c>
      <c r="BW39" s="17">
        <v>1</v>
      </c>
      <c r="BX39" s="18">
        <f t="shared" si="44"/>
        <v>139.68</v>
      </c>
      <c r="BY39" s="19">
        <f t="shared" si="45"/>
        <v>1.7784000000000001E-2</v>
      </c>
      <c r="BZ39" s="17">
        <v>1</v>
      </c>
      <c r="CA39" s="18">
        <f t="shared" si="46"/>
        <v>139.68</v>
      </c>
      <c r="CB39" s="19">
        <f t="shared" si="47"/>
        <v>1.7784000000000001E-2</v>
      </c>
      <c r="CC39" s="17">
        <v>1</v>
      </c>
      <c r="CD39" s="18">
        <f t="shared" si="48"/>
        <v>139.68</v>
      </c>
      <c r="CE39" s="19">
        <f t="shared" si="49"/>
        <v>1.7784000000000001E-2</v>
      </c>
      <c r="CF39" s="17">
        <v>1</v>
      </c>
      <c r="CG39" s="18">
        <f t="shared" si="50"/>
        <v>139.68</v>
      </c>
      <c r="CH39" s="19">
        <f t="shared" si="51"/>
        <v>1.7784000000000001E-2</v>
      </c>
      <c r="CI39" s="17">
        <v>1</v>
      </c>
      <c r="CJ39" s="18">
        <f t="shared" si="52"/>
        <v>139.68</v>
      </c>
      <c r="CK39" s="19">
        <f t="shared" si="53"/>
        <v>1.7784000000000001E-2</v>
      </c>
      <c r="CL39" s="17">
        <v>1</v>
      </c>
      <c r="CM39" s="18">
        <f t="shared" si="54"/>
        <v>139.68</v>
      </c>
      <c r="CN39" s="19">
        <f t="shared" si="55"/>
        <v>1.7784000000000001E-2</v>
      </c>
      <c r="CO39" s="17">
        <v>1</v>
      </c>
      <c r="CP39" s="18">
        <f t="shared" si="56"/>
        <v>139.68</v>
      </c>
      <c r="CQ39" s="19">
        <f t="shared" si="57"/>
        <v>1.7784000000000001E-2</v>
      </c>
      <c r="CR39" s="17">
        <v>1</v>
      </c>
      <c r="CS39" s="18">
        <f t="shared" si="58"/>
        <v>139.68</v>
      </c>
      <c r="CT39" s="19">
        <f t="shared" si="59"/>
        <v>1.7784000000000001E-2</v>
      </c>
      <c r="CU39" s="17">
        <v>1</v>
      </c>
      <c r="CV39" s="18">
        <f t="shared" si="60"/>
        <v>139.68</v>
      </c>
      <c r="CW39" s="19">
        <f t="shared" si="61"/>
        <v>1.7784000000000001E-2</v>
      </c>
      <c r="CX39" s="20">
        <f t="shared" si="65"/>
        <v>139.67999999999998</v>
      </c>
      <c r="CY39" s="57">
        <f t="shared" si="66"/>
        <v>1.7784000000000008E-2</v>
      </c>
      <c r="CZ39" s="21">
        <f t="shared" si="62"/>
        <v>0.39110400000000001</v>
      </c>
      <c r="DA39" s="21">
        <f t="shared" si="63"/>
        <v>0.32011200000000017</v>
      </c>
      <c r="DB39" s="13">
        <f t="shared" si="64"/>
        <v>0.71121600000000018</v>
      </c>
      <c r="DC39" s="4"/>
    </row>
    <row r="40" spans="1:107" ht="15" customHeight="1" x14ac:dyDescent="0.35">
      <c r="A40" s="14" t="s">
        <v>53</v>
      </c>
      <c r="B40" s="14" t="s">
        <v>2733</v>
      </c>
      <c r="C40" s="14">
        <v>0</v>
      </c>
      <c r="D40" s="14" t="s">
        <v>2734</v>
      </c>
      <c r="E40" s="14" t="s">
        <v>4</v>
      </c>
      <c r="F40" s="14" t="s">
        <v>4</v>
      </c>
      <c r="G40" s="15">
        <v>1.6799999999999999E-2</v>
      </c>
      <c r="H40" s="16">
        <v>800</v>
      </c>
      <c r="I40" s="17">
        <v>0</v>
      </c>
      <c r="J40" s="18">
        <f t="shared" si="0"/>
        <v>0</v>
      </c>
      <c r="K40" s="19">
        <f t="shared" si="1"/>
        <v>0</v>
      </c>
      <c r="L40" s="17">
        <v>0</v>
      </c>
      <c r="M40" s="18">
        <f t="shared" si="2"/>
        <v>0</v>
      </c>
      <c r="N40" s="19">
        <f t="shared" si="3"/>
        <v>0</v>
      </c>
      <c r="O40" s="17">
        <v>0</v>
      </c>
      <c r="P40" s="18">
        <f t="shared" si="4"/>
        <v>0</v>
      </c>
      <c r="Q40" s="19">
        <f t="shared" si="5"/>
        <v>0</v>
      </c>
      <c r="R40" s="17">
        <v>0</v>
      </c>
      <c r="S40" s="18">
        <f t="shared" si="6"/>
        <v>0</v>
      </c>
      <c r="T40" s="19">
        <f t="shared" si="7"/>
        <v>0</v>
      </c>
      <c r="U40" s="17">
        <v>0</v>
      </c>
      <c r="V40" s="18">
        <f t="shared" si="8"/>
        <v>0</v>
      </c>
      <c r="W40" s="19">
        <f t="shared" si="9"/>
        <v>0</v>
      </c>
      <c r="X40" s="17">
        <v>0</v>
      </c>
      <c r="Y40" s="18">
        <f t="shared" si="10"/>
        <v>0</v>
      </c>
      <c r="Z40" s="19">
        <f t="shared" si="11"/>
        <v>0</v>
      </c>
      <c r="AA40" s="17">
        <v>0</v>
      </c>
      <c r="AB40" s="18">
        <f t="shared" si="12"/>
        <v>0</v>
      </c>
      <c r="AC40" s="19">
        <f t="shared" si="13"/>
        <v>0</v>
      </c>
      <c r="AD40" s="17">
        <v>0</v>
      </c>
      <c r="AE40" s="18">
        <f t="shared" si="14"/>
        <v>0</v>
      </c>
      <c r="AF40" s="19">
        <f t="shared" si="15"/>
        <v>0</v>
      </c>
      <c r="AG40" s="17">
        <v>0</v>
      </c>
      <c r="AH40" s="18">
        <f t="shared" si="16"/>
        <v>0</v>
      </c>
      <c r="AI40" s="19">
        <f t="shared" si="17"/>
        <v>0</v>
      </c>
      <c r="AJ40" s="17">
        <v>0</v>
      </c>
      <c r="AK40" s="18">
        <f t="shared" si="18"/>
        <v>0</v>
      </c>
      <c r="AL40" s="19">
        <f t="shared" si="19"/>
        <v>0</v>
      </c>
      <c r="AM40" s="17">
        <v>0</v>
      </c>
      <c r="AN40" s="18">
        <f t="shared" si="20"/>
        <v>0</v>
      </c>
      <c r="AO40" s="19">
        <f t="shared" si="21"/>
        <v>0</v>
      </c>
      <c r="AP40" s="17">
        <v>4</v>
      </c>
      <c r="AQ40" s="18">
        <f t="shared" si="22"/>
        <v>3200</v>
      </c>
      <c r="AR40" s="19">
        <f t="shared" si="23"/>
        <v>6.7199999999999996E-2</v>
      </c>
      <c r="AS40" s="17">
        <v>4</v>
      </c>
      <c r="AT40" s="18">
        <f t="shared" si="24"/>
        <v>3200</v>
      </c>
      <c r="AU40" s="19">
        <f t="shared" si="25"/>
        <v>6.7199999999999996E-2</v>
      </c>
      <c r="AV40" s="17">
        <v>4</v>
      </c>
      <c r="AW40" s="18">
        <f t="shared" si="26"/>
        <v>3200</v>
      </c>
      <c r="AX40" s="19">
        <f t="shared" si="27"/>
        <v>6.7199999999999996E-2</v>
      </c>
      <c r="AY40" s="17">
        <v>4</v>
      </c>
      <c r="AZ40" s="18">
        <f t="shared" si="28"/>
        <v>3200</v>
      </c>
      <c r="BA40" s="19">
        <f t="shared" si="29"/>
        <v>6.7199999999999996E-2</v>
      </c>
      <c r="BB40" s="17">
        <v>4</v>
      </c>
      <c r="BC40" s="18">
        <f t="shared" si="30"/>
        <v>3200</v>
      </c>
      <c r="BD40" s="19">
        <f t="shared" si="31"/>
        <v>6.7199999999999996E-2</v>
      </c>
      <c r="BE40" s="17">
        <v>4</v>
      </c>
      <c r="BF40" s="18">
        <f t="shared" si="32"/>
        <v>3200</v>
      </c>
      <c r="BG40" s="19">
        <f t="shared" si="33"/>
        <v>6.7199999999999996E-2</v>
      </c>
      <c r="BH40" s="17">
        <v>4</v>
      </c>
      <c r="BI40" s="18">
        <f t="shared" si="34"/>
        <v>3200</v>
      </c>
      <c r="BJ40" s="19">
        <f t="shared" si="35"/>
        <v>6.7199999999999996E-2</v>
      </c>
      <c r="BK40" s="17">
        <v>4</v>
      </c>
      <c r="BL40" s="18">
        <f t="shared" si="36"/>
        <v>3200</v>
      </c>
      <c r="BM40" s="19">
        <f t="shared" si="37"/>
        <v>6.7199999999999996E-2</v>
      </c>
      <c r="BN40" s="17">
        <v>4</v>
      </c>
      <c r="BO40" s="18">
        <f t="shared" si="38"/>
        <v>3200</v>
      </c>
      <c r="BP40" s="19">
        <f t="shared" si="39"/>
        <v>6.7199999999999996E-2</v>
      </c>
      <c r="BQ40" s="17">
        <v>4</v>
      </c>
      <c r="BR40" s="18">
        <f t="shared" si="40"/>
        <v>3200</v>
      </c>
      <c r="BS40" s="19">
        <f t="shared" si="41"/>
        <v>6.7199999999999996E-2</v>
      </c>
      <c r="BT40" s="17">
        <v>4</v>
      </c>
      <c r="BU40" s="18">
        <f t="shared" si="42"/>
        <v>3200</v>
      </c>
      <c r="BV40" s="19">
        <f t="shared" si="43"/>
        <v>6.7199999999999996E-2</v>
      </c>
      <c r="BW40" s="17">
        <v>4</v>
      </c>
      <c r="BX40" s="18">
        <f t="shared" si="44"/>
        <v>3200</v>
      </c>
      <c r="BY40" s="19">
        <f t="shared" si="45"/>
        <v>6.7199999999999996E-2</v>
      </c>
      <c r="BZ40" s="17">
        <v>4</v>
      </c>
      <c r="CA40" s="18">
        <f t="shared" si="46"/>
        <v>3200</v>
      </c>
      <c r="CB40" s="19">
        <f t="shared" si="47"/>
        <v>6.7199999999999996E-2</v>
      </c>
      <c r="CC40" s="17">
        <v>4</v>
      </c>
      <c r="CD40" s="18">
        <f t="shared" si="48"/>
        <v>3200</v>
      </c>
      <c r="CE40" s="19">
        <f t="shared" si="49"/>
        <v>6.7199999999999996E-2</v>
      </c>
      <c r="CF40" s="17">
        <v>4</v>
      </c>
      <c r="CG40" s="18">
        <f t="shared" si="50"/>
        <v>3200</v>
      </c>
      <c r="CH40" s="19">
        <f t="shared" si="51"/>
        <v>6.7199999999999996E-2</v>
      </c>
      <c r="CI40" s="17">
        <v>4</v>
      </c>
      <c r="CJ40" s="18">
        <f t="shared" si="52"/>
        <v>3200</v>
      </c>
      <c r="CK40" s="19">
        <f t="shared" si="53"/>
        <v>6.7199999999999996E-2</v>
      </c>
      <c r="CL40" s="17">
        <v>4</v>
      </c>
      <c r="CM40" s="18">
        <f t="shared" si="54"/>
        <v>3200</v>
      </c>
      <c r="CN40" s="19">
        <f t="shared" si="55"/>
        <v>6.7199999999999996E-2</v>
      </c>
      <c r="CO40" s="17">
        <v>4</v>
      </c>
      <c r="CP40" s="18">
        <f t="shared" si="56"/>
        <v>3200</v>
      </c>
      <c r="CQ40" s="19">
        <f t="shared" si="57"/>
        <v>6.7199999999999996E-2</v>
      </c>
      <c r="CR40" s="17">
        <v>4</v>
      </c>
      <c r="CS40" s="18">
        <f t="shared" si="58"/>
        <v>3200</v>
      </c>
      <c r="CT40" s="19">
        <f t="shared" si="59"/>
        <v>6.7199999999999996E-2</v>
      </c>
      <c r="CU40" s="17">
        <v>4</v>
      </c>
      <c r="CV40" s="18">
        <f t="shared" si="60"/>
        <v>3200</v>
      </c>
      <c r="CW40" s="19">
        <f t="shared" si="61"/>
        <v>6.7199999999999996E-2</v>
      </c>
      <c r="CX40" s="20">
        <f t="shared" si="65"/>
        <v>2064.516129032258</v>
      </c>
      <c r="CY40" s="57">
        <f t="shared" si="66"/>
        <v>4.3354838709677414E-2</v>
      </c>
      <c r="CZ40" s="21">
        <f t="shared" si="62"/>
        <v>5.7806451612903231</v>
      </c>
      <c r="DA40" s="21">
        <f t="shared" si="63"/>
        <v>0.78038709677419349</v>
      </c>
      <c r="DB40" s="13">
        <f t="shared" si="64"/>
        <v>6.5610322580645164</v>
      </c>
      <c r="DC40" s="4"/>
    </row>
    <row r="41" spans="1:107" ht="15" customHeight="1" x14ac:dyDescent="0.35">
      <c r="A41" s="14" t="s">
        <v>80</v>
      </c>
      <c r="B41" s="14" t="s">
        <v>2735</v>
      </c>
      <c r="C41" s="14">
        <v>10127178</v>
      </c>
      <c r="D41" s="14" t="s">
        <v>2736</v>
      </c>
      <c r="E41" s="14" t="s">
        <v>7</v>
      </c>
      <c r="F41" s="14" t="s">
        <v>8</v>
      </c>
      <c r="G41" s="15">
        <v>2.3712E-2</v>
      </c>
      <c r="H41" s="16">
        <v>91.35</v>
      </c>
      <c r="I41" s="17">
        <v>0</v>
      </c>
      <c r="J41" s="18">
        <f t="shared" si="0"/>
        <v>0</v>
      </c>
      <c r="K41" s="19">
        <f t="shared" si="1"/>
        <v>0</v>
      </c>
      <c r="L41" s="17">
        <v>0</v>
      </c>
      <c r="M41" s="18">
        <f t="shared" si="2"/>
        <v>0</v>
      </c>
      <c r="N41" s="19">
        <f t="shared" si="3"/>
        <v>0</v>
      </c>
      <c r="O41" s="17">
        <v>0</v>
      </c>
      <c r="P41" s="18">
        <f t="shared" si="4"/>
        <v>0</v>
      </c>
      <c r="Q41" s="19">
        <f t="shared" si="5"/>
        <v>0</v>
      </c>
      <c r="R41" s="17">
        <v>0</v>
      </c>
      <c r="S41" s="18">
        <f t="shared" si="6"/>
        <v>0</v>
      </c>
      <c r="T41" s="19">
        <f t="shared" si="7"/>
        <v>0</v>
      </c>
      <c r="U41" s="17">
        <v>0</v>
      </c>
      <c r="V41" s="18">
        <f t="shared" si="8"/>
        <v>0</v>
      </c>
      <c r="W41" s="19">
        <f t="shared" si="9"/>
        <v>0</v>
      </c>
      <c r="X41" s="17">
        <v>0</v>
      </c>
      <c r="Y41" s="18">
        <f t="shared" si="10"/>
        <v>0</v>
      </c>
      <c r="Z41" s="19">
        <f t="shared" si="11"/>
        <v>0</v>
      </c>
      <c r="AA41" s="17">
        <v>0</v>
      </c>
      <c r="AB41" s="18">
        <f t="shared" si="12"/>
        <v>0</v>
      </c>
      <c r="AC41" s="19">
        <f t="shared" si="13"/>
        <v>0</v>
      </c>
      <c r="AD41" s="17">
        <v>0</v>
      </c>
      <c r="AE41" s="18">
        <f t="shared" si="14"/>
        <v>0</v>
      </c>
      <c r="AF41" s="19">
        <f t="shared" si="15"/>
        <v>0</v>
      </c>
      <c r="AG41" s="17">
        <v>0</v>
      </c>
      <c r="AH41" s="18">
        <f t="shared" si="16"/>
        <v>0</v>
      </c>
      <c r="AI41" s="19">
        <f t="shared" si="17"/>
        <v>0</v>
      </c>
      <c r="AJ41" s="17">
        <v>0</v>
      </c>
      <c r="AK41" s="18">
        <f t="shared" si="18"/>
        <v>0</v>
      </c>
      <c r="AL41" s="19">
        <f t="shared" si="19"/>
        <v>0</v>
      </c>
      <c r="AM41" s="17">
        <v>0</v>
      </c>
      <c r="AN41" s="18">
        <f t="shared" si="20"/>
        <v>0</v>
      </c>
      <c r="AO41" s="19">
        <f t="shared" si="21"/>
        <v>0</v>
      </c>
      <c r="AP41" s="17">
        <v>0</v>
      </c>
      <c r="AQ41" s="18">
        <f t="shared" si="22"/>
        <v>0</v>
      </c>
      <c r="AR41" s="19">
        <f t="shared" si="23"/>
        <v>0</v>
      </c>
      <c r="AS41" s="17">
        <v>0</v>
      </c>
      <c r="AT41" s="18">
        <f t="shared" si="24"/>
        <v>0</v>
      </c>
      <c r="AU41" s="19">
        <f t="shared" si="25"/>
        <v>0</v>
      </c>
      <c r="AV41" s="17">
        <v>0</v>
      </c>
      <c r="AW41" s="18">
        <f t="shared" si="26"/>
        <v>0</v>
      </c>
      <c r="AX41" s="19">
        <f t="shared" si="27"/>
        <v>0</v>
      </c>
      <c r="AY41" s="17">
        <v>0</v>
      </c>
      <c r="AZ41" s="18">
        <f t="shared" si="28"/>
        <v>0</v>
      </c>
      <c r="BA41" s="19">
        <f t="shared" si="29"/>
        <v>0</v>
      </c>
      <c r="BB41" s="17">
        <v>0</v>
      </c>
      <c r="BC41" s="18">
        <f t="shared" si="30"/>
        <v>0</v>
      </c>
      <c r="BD41" s="19">
        <f t="shared" si="31"/>
        <v>0</v>
      </c>
      <c r="BE41" s="17">
        <v>0</v>
      </c>
      <c r="BF41" s="18">
        <f t="shared" si="32"/>
        <v>0</v>
      </c>
      <c r="BG41" s="19">
        <f t="shared" si="33"/>
        <v>0</v>
      </c>
      <c r="BH41" s="17">
        <v>0</v>
      </c>
      <c r="BI41" s="18">
        <f t="shared" si="34"/>
        <v>0</v>
      </c>
      <c r="BJ41" s="19">
        <f t="shared" si="35"/>
        <v>0</v>
      </c>
      <c r="BK41" s="17">
        <v>0</v>
      </c>
      <c r="BL41" s="18">
        <f t="shared" si="36"/>
        <v>0</v>
      </c>
      <c r="BM41" s="19">
        <f t="shared" si="37"/>
        <v>0</v>
      </c>
      <c r="BN41" s="17">
        <v>0</v>
      </c>
      <c r="BO41" s="18">
        <f t="shared" si="38"/>
        <v>0</v>
      </c>
      <c r="BP41" s="19">
        <f t="shared" si="39"/>
        <v>0</v>
      </c>
      <c r="BQ41" s="17">
        <v>1</v>
      </c>
      <c r="BR41" s="18">
        <f t="shared" si="40"/>
        <v>91.35</v>
      </c>
      <c r="BS41" s="19">
        <f t="shared" si="41"/>
        <v>2.3712E-2</v>
      </c>
      <c r="BT41" s="17">
        <v>1</v>
      </c>
      <c r="BU41" s="18">
        <f t="shared" si="42"/>
        <v>91.35</v>
      </c>
      <c r="BV41" s="19">
        <f t="shared" si="43"/>
        <v>2.3712E-2</v>
      </c>
      <c r="BW41" s="17">
        <v>1</v>
      </c>
      <c r="BX41" s="18">
        <f t="shared" si="44"/>
        <v>91.35</v>
      </c>
      <c r="BY41" s="19">
        <f t="shared" si="45"/>
        <v>2.3712E-2</v>
      </c>
      <c r="BZ41" s="17">
        <v>1</v>
      </c>
      <c r="CA41" s="18">
        <f t="shared" si="46"/>
        <v>91.35</v>
      </c>
      <c r="CB41" s="19">
        <f t="shared" si="47"/>
        <v>2.3712E-2</v>
      </c>
      <c r="CC41" s="17">
        <v>1</v>
      </c>
      <c r="CD41" s="18">
        <f t="shared" si="48"/>
        <v>91.35</v>
      </c>
      <c r="CE41" s="19">
        <f t="shared" si="49"/>
        <v>2.3712E-2</v>
      </c>
      <c r="CF41" s="17">
        <v>1</v>
      </c>
      <c r="CG41" s="18">
        <f t="shared" si="50"/>
        <v>91.35</v>
      </c>
      <c r="CH41" s="19">
        <f t="shared" si="51"/>
        <v>2.3712E-2</v>
      </c>
      <c r="CI41" s="17">
        <v>1</v>
      </c>
      <c r="CJ41" s="18">
        <f t="shared" si="52"/>
        <v>91.35</v>
      </c>
      <c r="CK41" s="19">
        <f t="shared" si="53"/>
        <v>2.3712E-2</v>
      </c>
      <c r="CL41" s="17">
        <v>1</v>
      </c>
      <c r="CM41" s="18">
        <f t="shared" si="54"/>
        <v>91.35</v>
      </c>
      <c r="CN41" s="19">
        <f t="shared" si="55"/>
        <v>2.3712E-2</v>
      </c>
      <c r="CO41" s="17">
        <v>1</v>
      </c>
      <c r="CP41" s="18">
        <f t="shared" si="56"/>
        <v>91.35</v>
      </c>
      <c r="CQ41" s="19">
        <f t="shared" si="57"/>
        <v>2.3712E-2</v>
      </c>
      <c r="CR41" s="17">
        <v>1</v>
      </c>
      <c r="CS41" s="18">
        <f t="shared" si="58"/>
        <v>91.35</v>
      </c>
      <c r="CT41" s="19">
        <f t="shared" si="59"/>
        <v>2.3712E-2</v>
      </c>
      <c r="CU41" s="17">
        <v>1</v>
      </c>
      <c r="CV41" s="18">
        <f t="shared" si="60"/>
        <v>91.35</v>
      </c>
      <c r="CW41" s="19">
        <f t="shared" si="61"/>
        <v>2.3712E-2</v>
      </c>
      <c r="CX41" s="20">
        <f t="shared" si="65"/>
        <v>32.414516129032265</v>
      </c>
      <c r="CY41" s="57">
        <f t="shared" si="66"/>
        <v>8.4139354838709702E-3</v>
      </c>
      <c r="CZ41" s="21">
        <f t="shared" si="62"/>
        <v>9.0760645161290357E-2</v>
      </c>
      <c r="DA41" s="21">
        <f t="shared" si="63"/>
        <v>0.15145083870967746</v>
      </c>
      <c r="DB41" s="13">
        <f t="shared" si="64"/>
        <v>0.2422114838709678</v>
      </c>
      <c r="DC41" s="4"/>
    </row>
    <row r="42" spans="1:107" ht="15" customHeight="1" x14ac:dyDescent="0.35">
      <c r="A42" s="14" t="s">
        <v>80</v>
      </c>
      <c r="B42" s="14" t="s">
        <v>2737</v>
      </c>
      <c r="C42" s="14">
        <v>10127178</v>
      </c>
      <c r="D42" s="14" t="s">
        <v>2738</v>
      </c>
      <c r="E42" s="14" t="s">
        <v>7</v>
      </c>
      <c r="F42" s="14" t="s">
        <v>8</v>
      </c>
      <c r="G42" s="15">
        <v>2.3712E-2</v>
      </c>
      <c r="H42" s="16">
        <v>91.35</v>
      </c>
      <c r="I42" s="17">
        <v>0</v>
      </c>
      <c r="J42" s="18">
        <f t="shared" si="0"/>
        <v>0</v>
      </c>
      <c r="K42" s="19">
        <f t="shared" si="1"/>
        <v>0</v>
      </c>
      <c r="L42" s="17">
        <v>0</v>
      </c>
      <c r="M42" s="18">
        <f t="shared" si="2"/>
        <v>0</v>
      </c>
      <c r="N42" s="19">
        <f t="shared" si="3"/>
        <v>0</v>
      </c>
      <c r="O42" s="17">
        <v>0</v>
      </c>
      <c r="P42" s="18">
        <f t="shared" si="4"/>
        <v>0</v>
      </c>
      <c r="Q42" s="19">
        <f t="shared" si="5"/>
        <v>0</v>
      </c>
      <c r="R42" s="17">
        <v>0</v>
      </c>
      <c r="S42" s="18">
        <f t="shared" si="6"/>
        <v>0</v>
      </c>
      <c r="T42" s="19">
        <f t="shared" si="7"/>
        <v>0</v>
      </c>
      <c r="U42" s="17">
        <v>0</v>
      </c>
      <c r="V42" s="18">
        <f t="shared" si="8"/>
        <v>0</v>
      </c>
      <c r="W42" s="19">
        <f t="shared" si="9"/>
        <v>0</v>
      </c>
      <c r="X42" s="17">
        <v>0</v>
      </c>
      <c r="Y42" s="18">
        <f t="shared" si="10"/>
        <v>0</v>
      </c>
      <c r="Z42" s="19">
        <f t="shared" si="11"/>
        <v>0</v>
      </c>
      <c r="AA42" s="17">
        <v>0</v>
      </c>
      <c r="AB42" s="18">
        <f t="shared" si="12"/>
        <v>0</v>
      </c>
      <c r="AC42" s="19">
        <f t="shared" si="13"/>
        <v>0</v>
      </c>
      <c r="AD42" s="17">
        <v>0</v>
      </c>
      <c r="AE42" s="18">
        <f t="shared" si="14"/>
        <v>0</v>
      </c>
      <c r="AF42" s="19">
        <f t="shared" si="15"/>
        <v>0</v>
      </c>
      <c r="AG42" s="17">
        <v>0</v>
      </c>
      <c r="AH42" s="18">
        <f t="shared" si="16"/>
        <v>0</v>
      </c>
      <c r="AI42" s="19">
        <f t="shared" si="17"/>
        <v>0</v>
      </c>
      <c r="AJ42" s="17">
        <v>0</v>
      </c>
      <c r="AK42" s="18">
        <f t="shared" si="18"/>
        <v>0</v>
      </c>
      <c r="AL42" s="19">
        <f t="shared" si="19"/>
        <v>0</v>
      </c>
      <c r="AM42" s="17">
        <v>0</v>
      </c>
      <c r="AN42" s="18">
        <f t="shared" si="20"/>
        <v>0</v>
      </c>
      <c r="AO42" s="19">
        <f t="shared" si="21"/>
        <v>0</v>
      </c>
      <c r="AP42" s="17">
        <v>0</v>
      </c>
      <c r="AQ42" s="18">
        <f t="shared" si="22"/>
        <v>0</v>
      </c>
      <c r="AR42" s="19">
        <f t="shared" si="23"/>
        <v>0</v>
      </c>
      <c r="AS42" s="17">
        <v>0</v>
      </c>
      <c r="AT42" s="18">
        <f t="shared" si="24"/>
        <v>0</v>
      </c>
      <c r="AU42" s="19">
        <f t="shared" si="25"/>
        <v>0</v>
      </c>
      <c r="AV42" s="17">
        <v>0</v>
      </c>
      <c r="AW42" s="18">
        <f t="shared" si="26"/>
        <v>0</v>
      </c>
      <c r="AX42" s="19">
        <f t="shared" si="27"/>
        <v>0</v>
      </c>
      <c r="AY42" s="17">
        <v>0</v>
      </c>
      <c r="AZ42" s="18">
        <f t="shared" si="28"/>
        <v>0</v>
      </c>
      <c r="BA42" s="19">
        <f t="shared" si="29"/>
        <v>0</v>
      </c>
      <c r="BB42" s="17">
        <v>0</v>
      </c>
      <c r="BC42" s="18">
        <f t="shared" si="30"/>
        <v>0</v>
      </c>
      <c r="BD42" s="19">
        <f t="shared" si="31"/>
        <v>0</v>
      </c>
      <c r="BE42" s="17">
        <v>0</v>
      </c>
      <c r="BF42" s="18">
        <f t="shared" si="32"/>
        <v>0</v>
      </c>
      <c r="BG42" s="19">
        <f t="shared" si="33"/>
        <v>0</v>
      </c>
      <c r="BH42" s="17">
        <v>0</v>
      </c>
      <c r="BI42" s="18">
        <f t="shared" si="34"/>
        <v>0</v>
      </c>
      <c r="BJ42" s="19">
        <f t="shared" si="35"/>
        <v>0</v>
      </c>
      <c r="BK42" s="17">
        <v>0</v>
      </c>
      <c r="BL42" s="18">
        <f t="shared" si="36"/>
        <v>0</v>
      </c>
      <c r="BM42" s="19">
        <f t="shared" si="37"/>
        <v>0</v>
      </c>
      <c r="BN42" s="17">
        <v>0</v>
      </c>
      <c r="BO42" s="18">
        <f t="shared" si="38"/>
        <v>0</v>
      </c>
      <c r="BP42" s="19">
        <f t="shared" si="39"/>
        <v>0</v>
      </c>
      <c r="BQ42" s="17">
        <v>1</v>
      </c>
      <c r="BR42" s="18">
        <f t="shared" si="40"/>
        <v>91.35</v>
      </c>
      <c r="BS42" s="19">
        <f t="shared" si="41"/>
        <v>2.3712E-2</v>
      </c>
      <c r="BT42" s="17">
        <v>1</v>
      </c>
      <c r="BU42" s="18">
        <f t="shared" si="42"/>
        <v>91.35</v>
      </c>
      <c r="BV42" s="19">
        <f t="shared" si="43"/>
        <v>2.3712E-2</v>
      </c>
      <c r="BW42" s="17">
        <v>1</v>
      </c>
      <c r="BX42" s="18">
        <f t="shared" si="44"/>
        <v>91.35</v>
      </c>
      <c r="BY42" s="19">
        <f t="shared" si="45"/>
        <v>2.3712E-2</v>
      </c>
      <c r="BZ42" s="17">
        <v>1</v>
      </c>
      <c r="CA42" s="18">
        <f t="shared" si="46"/>
        <v>91.35</v>
      </c>
      <c r="CB42" s="19">
        <f t="shared" si="47"/>
        <v>2.3712E-2</v>
      </c>
      <c r="CC42" s="17">
        <v>1</v>
      </c>
      <c r="CD42" s="18">
        <f t="shared" si="48"/>
        <v>91.35</v>
      </c>
      <c r="CE42" s="19">
        <f t="shared" si="49"/>
        <v>2.3712E-2</v>
      </c>
      <c r="CF42" s="17">
        <v>1</v>
      </c>
      <c r="CG42" s="18">
        <f t="shared" si="50"/>
        <v>91.35</v>
      </c>
      <c r="CH42" s="19">
        <f t="shared" si="51"/>
        <v>2.3712E-2</v>
      </c>
      <c r="CI42" s="17">
        <v>1</v>
      </c>
      <c r="CJ42" s="18">
        <f t="shared" si="52"/>
        <v>91.35</v>
      </c>
      <c r="CK42" s="19">
        <f t="shared" si="53"/>
        <v>2.3712E-2</v>
      </c>
      <c r="CL42" s="17">
        <v>1</v>
      </c>
      <c r="CM42" s="18">
        <f t="shared" si="54"/>
        <v>91.35</v>
      </c>
      <c r="CN42" s="19">
        <f t="shared" si="55"/>
        <v>2.3712E-2</v>
      </c>
      <c r="CO42" s="17">
        <v>1</v>
      </c>
      <c r="CP42" s="18">
        <f t="shared" si="56"/>
        <v>91.35</v>
      </c>
      <c r="CQ42" s="19">
        <f t="shared" si="57"/>
        <v>2.3712E-2</v>
      </c>
      <c r="CR42" s="17">
        <v>1</v>
      </c>
      <c r="CS42" s="18">
        <f t="shared" si="58"/>
        <v>91.35</v>
      </c>
      <c r="CT42" s="19">
        <f t="shared" si="59"/>
        <v>2.3712E-2</v>
      </c>
      <c r="CU42" s="17">
        <v>1</v>
      </c>
      <c r="CV42" s="18">
        <f t="shared" si="60"/>
        <v>91.35</v>
      </c>
      <c r="CW42" s="19">
        <f t="shared" si="61"/>
        <v>2.3712E-2</v>
      </c>
      <c r="CX42" s="20">
        <f t="shared" si="65"/>
        <v>32.414516129032265</v>
      </c>
      <c r="CY42" s="57">
        <f t="shared" si="66"/>
        <v>8.4139354838709702E-3</v>
      </c>
      <c r="CZ42" s="21">
        <f t="shared" si="62"/>
        <v>9.0760645161290357E-2</v>
      </c>
      <c r="DA42" s="21">
        <f t="shared" si="63"/>
        <v>0.15145083870967746</v>
      </c>
      <c r="DB42" s="13">
        <f t="shared" si="64"/>
        <v>0.2422114838709678</v>
      </c>
      <c r="DC42" s="4"/>
    </row>
    <row r="43" spans="1:107" ht="15" customHeight="1" x14ac:dyDescent="0.35">
      <c r="A43" s="14" t="s">
        <v>80</v>
      </c>
      <c r="B43" s="14" t="s">
        <v>2739</v>
      </c>
      <c r="C43" s="14">
        <v>10127178</v>
      </c>
      <c r="D43" s="14" t="s">
        <v>2740</v>
      </c>
      <c r="E43" s="14" t="s">
        <v>7</v>
      </c>
      <c r="F43" s="14" t="s">
        <v>8</v>
      </c>
      <c r="G43" s="15">
        <v>2.3712E-2</v>
      </c>
      <c r="H43" s="16">
        <v>91.35</v>
      </c>
      <c r="I43" s="17">
        <v>0</v>
      </c>
      <c r="J43" s="18">
        <f t="shared" si="0"/>
        <v>0</v>
      </c>
      <c r="K43" s="19">
        <f t="shared" si="1"/>
        <v>0</v>
      </c>
      <c r="L43" s="17">
        <v>0</v>
      </c>
      <c r="M43" s="18">
        <f t="shared" si="2"/>
        <v>0</v>
      </c>
      <c r="N43" s="19">
        <f t="shared" si="3"/>
        <v>0</v>
      </c>
      <c r="O43" s="17">
        <v>0</v>
      </c>
      <c r="P43" s="18">
        <f t="shared" si="4"/>
        <v>0</v>
      </c>
      <c r="Q43" s="19">
        <f t="shared" si="5"/>
        <v>0</v>
      </c>
      <c r="R43" s="17">
        <v>0</v>
      </c>
      <c r="S43" s="18">
        <f t="shared" si="6"/>
        <v>0</v>
      </c>
      <c r="T43" s="19">
        <f t="shared" si="7"/>
        <v>0</v>
      </c>
      <c r="U43" s="17">
        <v>0</v>
      </c>
      <c r="V43" s="18">
        <f t="shared" si="8"/>
        <v>0</v>
      </c>
      <c r="W43" s="19">
        <f t="shared" si="9"/>
        <v>0</v>
      </c>
      <c r="X43" s="17">
        <v>0</v>
      </c>
      <c r="Y43" s="18">
        <f t="shared" si="10"/>
        <v>0</v>
      </c>
      <c r="Z43" s="19">
        <f t="shared" si="11"/>
        <v>0</v>
      </c>
      <c r="AA43" s="17">
        <v>0</v>
      </c>
      <c r="AB43" s="18">
        <f t="shared" si="12"/>
        <v>0</v>
      </c>
      <c r="AC43" s="19">
        <f t="shared" si="13"/>
        <v>0</v>
      </c>
      <c r="AD43" s="17">
        <v>0</v>
      </c>
      <c r="AE43" s="18">
        <f t="shared" si="14"/>
        <v>0</v>
      </c>
      <c r="AF43" s="19">
        <f t="shared" si="15"/>
        <v>0</v>
      </c>
      <c r="AG43" s="17">
        <v>0</v>
      </c>
      <c r="AH43" s="18">
        <f t="shared" si="16"/>
        <v>0</v>
      </c>
      <c r="AI43" s="19">
        <f t="shared" si="17"/>
        <v>0</v>
      </c>
      <c r="AJ43" s="17">
        <v>0</v>
      </c>
      <c r="AK43" s="18">
        <f t="shared" si="18"/>
        <v>0</v>
      </c>
      <c r="AL43" s="19">
        <f t="shared" si="19"/>
        <v>0</v>
      </c>
      <c r="AM43" s="17">
        <v>0</v>
      </c>
      <c r="AN43" s="18">
        <f t="shared" si="20"/>
        <v>0</v>
      </c>
      <c r="AO43" s="19">
        <f t="shared" si="21"/>
        <v>0</v>
      </c>
      <c r="AP43" s="17">
        <v>0</v>
      </c>
      <c r="AQ43" s="18">
        <f t="shared" si="22"/>
        <v>0</v>
      </c>
      <c r="AR43" s="19">
        <f t="shared" si="23"/>
        <v>0</v>
      </c>
      <c r="AS43" s="17">
        <v>0</v>
      </c>
      <c r="AT43" s="18">
        <f t="shared" si="24"/>
        <v>0</v>
      </c>
      <c r="AU43" s="19">
        <f t="shared" si="25"/>
        <v>0</v>
      </c>
      <c r="AV43" s="17">
        <v>0</v>
      </c>
      <c r="AW43" s="18">
        <f t="shared" si="26"/>
        <v>0</v>
      </c>
      <c r="AX43" s="19">
        <f t="shared" si="27"/>
        <v>0</v>
      </c>
      <c r="AY43" s="17">
        <v>0</v>
      </c>
      <c r="AZ43" s="18">
        <f t="shared" si="28"/>
        <v>0</v>
      </c>
      <c r="BA43" s="19">
        <f t="shared" si="29"/>
        <v>0</v>
      </c>
      <c r="BB43" s="17">
        <v>0</v>
      </c>
      <c r="BC43" s="18">
        <f t="shared" si="30"/>
        <v>0</v>
      </c>
      <c r="BD43" s="19">
        <f t="shared" si="31"/>
        <v>0</v>
      </c>
      <c r="BE43" s="17">
        <v>0</v>
      </c>
      <c r="BF43" s="18">
        <f t="shared" si="32"/>
        <v>0</v>
      </c>
      <c r="BG43" s="19">
        <f t="shared" si="33"/>
        <v>0</v>
      </c>
      <c r="BH43" s="17">
        <v>0</v>
      </c>
      <c r="BI43" s="18">
        <f t="shared" si="34"/>
        <v>0</v>
      </c>
      <c r="BJ43" s="19">
        <f t="shared" si="35"/>
        <v>0</v>
      </c>
      <c r="BK43" s="17">
        <v>0</v>
      </c>
      <c r="BL43" s="18">
        <f t="shared" si="36"/>
        <v>0</v>
      </c>
      <c r="BM43" s="19">
        <f t="shared" si="37"/>
        <v>0</v>
      </c>
      <c r="BN43" s="17">
        <v>0</v>
      </c>
      <c r="BO43" s="18">
        <f t="shared" si="38"/>
        <v>0</v>
      </c>
      <c r="BP43" s="19">
        <f t="shared" si="39"/>
        <v>0</v>
      </c>
      <c r="BQ43" s="17">
        <v>1</v>
      </c>
      <c r="BR43" s="18">
        <f t="shared" si="40"/>
        <v>91.35</v>
      </c>
      <c r="BS43" s="19">
        <f t="shared" si="41"/>
        <v>2.3712E-2</v>
      </c>
      <c r="BT43" s="17">
        <v>1</v>
      </c>
      <c r="BU43" s="18">
        <f t="shared" si="42"/>
        <v>91.35</v>
      </c>
      <c r="BV43" s="19">
        <f t="shared" si="43"/>
        <v>2.3712E-2</v>
      </c>
      <c r="BW43" s="17">
        <v>1</v>
      </c>
      <c r="BX43" s="18">
        <f t="shared" si="44"/>
        <v>91.35</v>
      </c>
      <c r="BY43" s="19">
        <f t="shared" si="45"/>
        <v>2.3712E-2</v>
      </c>
      <c r="BZ43" s="17">
        <v>1</v>
      </c>
      <c r="CA43" s="18">
        <f t="shared" si="46"/>
        <v>91.35</v>
      </c>
      <c r="CB43" s="19">
        <f t="shared" si="47"/>
        <v>2.3712E-2</v>
      </c>
      <c r="CC43" s="17">
        <v>1</v>
      </c>
      <c r="CD43" s="18">
        <f t="shared" si="48"/>
        <v>91.35</v>
      </c>
      <c r="CE43" s="19">
        <f t="shared" si="49"/>
        <v>2.3712E-2</v>
      </c>
      <c r="CF43" s="17">
        <v>1</v>
      </c>
      <c r="CG43" s="18">
        <f t="shared" si="50"/>
        <v>91.35</v>
      </c>
      <c r="CH43" s="19">
        <f t="shared" si="51"/>
        <v>2.3712E-2</v>
      </c>
      <c r="CI43" s="17">
        <v>1</v>
      </c>
      <c r="CJ43" s="18">
        <f t="shared" si="52"/>
        <v>91.35</v>
      </c>
      <c r="CK43" s="19">
        <f t="shared" si="53"/>
        <v>2.3712E-2</v>
      </c>
      <c r="CL43" s="17">
        <v>1</v>
      </c>
      <c r="CM43" s="18">
        <f t="shared" si="54"/>
        <v>91.35</v>
      </c>
      <c r="CN43" s="19">
        <f t="shared" si="55"/>
        <v>2.3712E-2</v>
      </c>
      <c r="CO43" s="17">
        <v>1</v>
      </c>
      <c r="CP43" s="18">
        <f t="shared" si="56"/>
        <v>91.35</v>
      </c>
      <c r="CQ43" s="19">
        <f t="shared" si="57"/>
        <v>2.3712E-2</v>
      </c>
      <c r="CR43" s="17">
        <v>1</v>
      </c>
      <c r="CS43" s="18">
        <f t="shared" si="58"/>
        <v>91.35</v>
      </c>
      <c r="CT43" s="19">
        <f t="shared" si="59"/>
        <v>2.3712E-2</v>
      </c>
      <c r="CU43" s="17">
        <v>1</v>
      </c>
      <c r="CV43" s="18">
        <f t="shared" si="60"/>
        <v>91.35</v>
      </c>
      <c r="CW43" s="19">
        <f t="shared" si="61"/>
        <v>2.3712E-2</v>
      </c>
      <c r="CX43" s="20">
        <f t="shared" si="65"/>
        <v>32.414516129032265</v>
      </c>
      <c r="CY43" s="57">
        <f t="shared" si="66"/>
        <v>8.4139354838709702E-3</v>
      </c>
      <c r="CZ43" s="21">
        <f t="shared" si="62"/>
        <v>9.0760645161290357E-2</v>
      </c>
      <c r="DA43" s="21">
        <f t="shared" si="63"/>
        <v>0.15145083870967746</v>
      </c>
      <c r="DB43" s="13">
        <f t="shared" si="64"/>
        <v>0.2422114838709678</v>
      </c>
      <c r="DC43" s="4"/>
    </row>
    <row r="44" spans="1:107" ht="15" customHeight="1" x14ac:dyDescent="0.35">
      <c r="A44" s="14" t="s">
        <v>80</v>
      </c>
      <c r="B44" s="14" t="s">
        <v>2741</v>
      </c>
      <c r="C44" s="14">
        <v>10127178</v>
      </c>
      <c r="D44" s="14" t="s">
        <v>2742</v>
      </c>
      <c r="E44" s="14" t="s">
        <v>7</v>
      </c>
      <c r="F44" s="14" t="s">
        <v>8</v>
      </c>
      <c r="G44" s="15">
        <v>2.3712E-2</v>
      </c>
      <c r="H44" s="16">
        <v>91.35</v>
      </c>
      <c r="I44" s="17">
        <v>0</v>
      </c>
      <c r="J44" s="18">
        <f t="shared" si="0"/>
        <v>0</v>
      </c>
      <c r="K44" s="19">
        <f t="shared" si="1"/>
        <v>0</v>
      </c>
      <c r="L44" s="17">
        <v>0</v>
      </c>
      <c r="M44" s="18">
        <f t="shared" si="2"/>
        <v>0</v>
      </c>
      <c r="N44" s="19">
        <f t="shared" si="3"/>
        <v>0</v>
      </c>
      <c r="O44" s="17">
        <v>0</v>
      </c>
      <c r="P44" s="18">
        <f t="shared" si="4"/>
        <v>0</v>
      </c>
      <c r="Q44" s="19">
        <f t="shared" si="5"/>
        <v>0</v>
      </c>
      <c r="R44" s="17">
        <v>0</v>
      </c>
      <c r="S44" s="18">
        <f t="shared" si="6"/>
        <v>0</v>
      </c>
      <c r="T44" s="19">
        <f t="shared" si="7"/>
        <v>0</v>
      </c>
      <c r="U44" s="17">
        <v>0</v>
      </c>
      <c r="V44" s="18">
        <f t="shared" si="8"/>
        <v>0</v>
      </c>
      <c r="W44" s="19">
        <f t="shared" si="9"/>
        <v>0</v>
      </c>
      <c r="X44" s="17">
        <v>0</v>
      </c>
      <c r="Y44" s="18">
        <f t="shared" si="10"/>
        <v>0</v>
      </c>
      <c r="Z44" s="19">
        <f t="shared" si="11"/>
        <v>0</v>
      </c>
      <c r="AA44" s="17">
        <v>0</v>
      </c>
      <c r="AB44" s="18">
        <f t="shared" si="12"/>
        <v>0</v>
      </c>
      <c r="AC44" s="19">
        <f t="shared" si="13"/>
        <v>0</v>
      </c>
      <c r="AD44" s="17">
        <v>0</v>
      </c>
      <c r="AE44" s="18">
        <f t="shared" si="14"/>
        <v>0</v>
      </c>
      <c r="AF44" s="19">
        <f t="shared" si="15"/>
        <v>0</v>
      </c>
      <c r="AG44" s="17">
        <v>0</v>
      </c>
      <c r="AH44" s="18">
        <f t="shared" si="16"/>
        <v>0</v>
      </c>
      <c r="AI44" s="19">
        <f t="shared" si="17"/>
        <v>0</v>
      </c>
      <c r="AJ44" s="17">
        <v>0</v>
      </c>
      <c r="AK44" s="18">
        <f t="shared" si="18"/>
        <v>0</v>
      </c>
      <c r="AL44" s="19">
        <f t="shared" si="19"/>
        <v>0</v>
      </c>
      <c r="AM44" s="17">
        <v>0</v>
      </c>
      <c r="AN44" s="18">
        <f t="shared" si="20"/>
        <v>0</v>
      </c>
      <c r="AO44" s="19">
        <f t="shared" si="21"/>
        <v>0</v>
      </c>
      <c r="AP44" s="17">
        <v>0</v>
      </c>
      <c r="AQ44" s="18">
        <f t="shared" si="22"/>
        <v>0</v>
      </c>
      <c r="AR44" s="19">
        <f t="shared" si="23"/>
        <v>0</v>
      </c>
      <c r="AS44" s="17">
        <v>0</v>
      </c>
      <c r="AT44" s="18">
        <f t="shared" si="24"/>
        <v>0</v>
      </c>
      <c r="AU44" s="19">
        <f t="shared" si="25"/>
        <v>0</v>
      </c>
      <c r="AV44" s="17">
        <v>0</v>
      </c>
      <c r="AW44" s="18">
        <f t="shared" si="26"/>
        <v>0</v>
      </c>
      <c r="AX44" s="19">
        <f t="shared" si="27"/>
        <v>0</v>
      </c>
      <c r="AY44" s="17">
        <v>0</v>
      </c>
      <c r="AZ44" s="18">
        <f t="shared" si="28"/>
        <v>0</v>
      </c>
      <c r="BA44" s="19">
        <f t="shared" si="29"/>
        <v>0</v>
      </c>
      <c r="BB44" s="17">
        <v>0</v>
      </c>
      <c r="BC44" s="18">
        <f t="shared" si="30"/>
        <v>0</v>
      </c>
      <c r="BD44" s="19">
        <f t="shared" si="31"/>
        <v>0</v>
      </c>
      <c r="BE44" s="17">
        <v>0</v>
      </c>
      <c r="BF44" s="18">
        <f t="shared" si="32"/>
        <v>0</v>
      </c>
      <c r="BG44" s="19">
        <f t="shared" si="33"/>
        <v>0</v>
      </c>
      <c r="BH44" s="17">
        <v>0</v>
      </c>
      <c r="BI44" s="18">
        <f t="shared" si="34"/>
        <v>0</v>
      </c>
      <c r="BJ44" s="19">
        <f t="shared" si="35"/>
        <v>0</v>
      </c>
      <c r="BK44" s="17">
        <v>0</v>
      </c>
      <c r="BL44" s="18">
        <f t="shared" si="36"/>
        <v>0</v>
      </c>
      <c r="BM44" s="19">
        <f t="shared" si="37"/>
        <v>0</v>
      </c>
      <c r="BN44" s="17">
        <v>0</v>
      </c>
      <c r="BO44" s="18">
        <f t="shared" si="38"/>
        <v>0</v>
      </c>
      <c r="BP44" s="19">
        <f t="shared" si="39"/>
        <v>0</v>
      </c>
      <c r="BQ44" s="17">
        <v>1</v>
      </c>
      <c r="BR44" s="18">
        <f t="shared" si="40"/>
        <v>91.35</v>
      </c>
      <c r="BS44" s="19">
        <f t="shared" si="41"/>
        <v>2.3712E-2</v>
      </c>
      <c r="BT44" s="17">
        <v>1</v>
      </c>
      <c r="BU44" s="18">
        <f t="shared" si="42"/>
        <v>91.35</v>
      </c>
      <c r="BV44" s="19">
        <f t="shared" si="43"/>
        <v>2.3712E-2</v>
      </c>
      <c r="BW44" s="17">
        <v>1</v>
      </c>
      <c r="BX44" s="18">
        <f t="shared" si="44"/>
        <v>91.35</v>
      </c>
      <c r="BY44" s="19">
        <f t="shared" si="45"/>
        <v>2.3712E-2</v>
      </c>
      <c r="BZ44" s="17">
        <v>1</v>
      </c>
      <c r="CA44" s="18">
        <f t="shared" si="46"/>
        <v>91.35</v>
      </c>
      <c r="CB44" s="19">
        <f t="shared" si="47"/>
        <v>2.3712E-2</v>
      </c>
      <c r="CC44" s="17">
        <v>1</v>
      </c>
      <c r="CD44" s="18">
        <f t="shared" si="48"/>
        <v>91.35</v>
      </c>
      <c r="CE44" s="19">
        <f t="shared" si="49"/>
        <v>2.3712E-2</v>
      </c>
      <c r="CF44" s="17">
        <v>1</v>
      </c>
      <c r="CG44" s="18">
        <f t="shared" si="50"/>
        <v>91.35</v>
      </c>
      <c r="CH44" s="19">
        <f t="shared" si="51"/>
        <v>2.3712E-2</v>
      </c>
      <c r="CI44" s="17">
        <v>1</v>
      </c>
      <c r="CJ44" s="18">
        <f t="shared" si="52"/>
        <v>91.35</v>
      </c>
      <c r="CK44" s="19">
        <f t="shared" si="53"/>
        <v>2.3712E-2</v>
      </c>
      <c r="CL44" s="17">
        <v>1</v>
      </c>
      <c r="CM44" s="18">
        <f t="shared" si="54"/>
        <v>91.35</v>
      </c>
      <c r="CN44" s="19">
        <f t="shared" si="55"/>
        <v>2.3712E-2</v>
      </c>
      <c r="CO44" s="17">
        <v>1</v>
      </c>
      <c r="CP44" s="18">
        <f t="shared" si="56"/>
        <v>91.35</v>
      </c>
      <c r="CQ44" s="19">
        <f t="shared" si="57"/>
        <v>2.3712E-2</v>
      </c>
      <c r="CR44" s="17">
        <v>1</v>
      </c>
      <c r="CS44" s="18">
        <f t="shared" si="58"/>
        <v>91.35</v>
      </c>
      <c r="CT44" s="19">
        <f t="shared" si="59"/>
        <v>2.3712E-2</v>
      </c>
      <c r="CU44" s="17">
        <v>1</v>
      </c>
      <c r="CV44" s="18">
        <f t="shared" si="60"/>
        <v>91.35</v>
      </c>
      <c r="CW44" s="19">
        <f t="shared" si="61"/>
        <v>2.3712E-2</v>
      </c>
      <c r="CX44" s="20">
        <f t="shared" si="65"/>
        <v>32.414516129032265</v>
      </c>
      <c r="CY44" s="57">
        <f t="shared" si="66"/>
        <v>8.4139354838709702E-3</v>
      </c>
      <c r="CZ44" s="21">
        <f t="shared" si="62"/>
        <v>9.0760645161290357E-2</v>
      </c>
      <c r="DA44" s="21">
        <f t="shared" si="63"/>
        <v>0.15145083870967746</v>
      </c>
      <c r="DB44" s="13">
        <f t="shared" si="64"/>
        <v>0.2422114838709678</v>
      </c>
      <c r="DC44" s="4"/>
    </row>
    <row r="45" spans="1:107" ht="15" customHeight="1" x14ac:dyDescent="0.35">
      <c r="A45" s="14" t="s">
        <v>80</v>
      </c>
      <c r="B45" s="14" t="s">
        <v>2743</v>
      </c>
      <c r="C45" s="14">
        <v>10127178</v>
      </c>
      <c r="D45" s="14" t="s">
        <v>2744</v>
      </c>
      <c r="E45" s="14" t="s">
        <v>7</v>
      </c>
      <c r="F45" s="14" t="s">
        <v>8</v>
      </c>
      <c r="G45" s="15">
        <v>2.3712E-2</v>
      </c>
      <c r="H45" s="16">
        <v>91.35</v>
      </c>
      <c r="I45" s="17">
        <v>0</v>
      </c>
      <c r="J45" s="18">
        <f t="shared" si="0"/>
        <v>0</v>
      </c>
      <c r="K45" s="19">
        <f t="shared" si="1"/>
        <v>0</v>
      </c>
      <c r="L45" s="17">
        <v>0</v>
      </c>
      <c r="M45" s="18">
        <f t="shared" si="2"/>
        <v>0</v>
      </c>
      <c r="N45" s="19">
        <f t="shared" si="3"/>
        <v>0</v>
      </c>
      <c r="O45" s="17">
        <v>0</v>
      </c>
      <c r="P45" s="18">
        <f t="shared" si="4"/>
        <v>0</v>
      </c>
      <c r="Q45" s="19">
        <f t="shared" si="5"/>
        <v>0</v>
      </c>
      <c r="R45" s="17">
        <v>0</v>
      </c>
      <c r="S45" s="18">
        <f t="shared" si="6"/>
        <v>0</v>
      </c>
      <c r="T45" s="19">
        <f t="shared" si="7"/>
        <v>0</v>
      </c>
      <c r="U45" s="17">
        <v>0</v>
      </c>
      <c r="V45" s="18">
        <f t="shared" si="8"/>
        <v>0</v>
      </c>
      <c r="W45" s="19">
        <f t="shared" si="9"/>
        <v>0</v>
      </c>
      <c r="X45" s="17">
        <v>0</v>
      </c>
      <c r="Y45" s="18">
        <f t="shared" si="10"/>
        <v>0</v>
      </c>
      <c r="Z45" s="19">
        <f t="shared" si="11"/>
        <v>0</v>
      </c>
      <c r="AA45" s="17">
        <v>0</v>
      </c>
      <c r="AB45" s="18">
        <f t="shared" si="12"/>
        <v>0</v>
      </c>
      <c r="AC45" s="19">
        <f t="shared" si="13"/>
        <v>0</v>
      </c>
      <c r="AD45" s="17">
        <v>0</v>
      </c>
      <c r="AE45" s="18">
        <f t="shared" si="14"/>
        <v>0</v>
      </c>
      <c r="AF45" s="19">
        <f t="shared" si="15"/>
        <v>0</v>
      </c>
      <c r="AG45" s="17">
        <v>0</v>
      </c>
      <c r="AH45" s="18">
        <f t="shared" si="16"/>
        <v>0</v>
      </c>
      <c r="AI45" s="19">
        <f t="shared" si="17"/>
        <v>0</v>
      </c>
      <c r="AJ45" s="17">
        <v>0</v>
      </c>
      <c r="AK45" s="18">
        <f t="shared" si="18"/>
        <v>0</v>
      </c>
      <c r="AL45" s="19">
        <f t="shared" si="19"/>
        <v>0</v>
      </c>
      <c r="AM45" s="17">
        <v>0</v>
      </c>
      <c r="AN45" s="18">
        <f t="shared" si="20"/>
        <v>0</v>
      </c>
      <c r="AO45" s="19">
        <f t="shared" si="21"/>
        <v>0</v>
      </c>
      <c r="AP45" s="17">
        <v>0</v>
      </c>
      <c r="AQ45" s="18">
        <f t="shared" si="22"/>
        <v>0</v>
      </c>
      <c r="AR45" s="19">
        <f t="shared" si="23"/>
        <v>0</v>
      </c>
      <c r="AS45" s="17">
        <v>0</v>
      </c>
      <c r="AT45" s="18">
        <f t="shared" si="24"/>
        <v>0</v>
      </c>
      <c r="AU45" s="19">
        <f t="shared" si="25"/>
        <v>0</v>
      </c>
      <c r="AV45" s="17">
        <v>0</v>
      </c>
      <c r="AW45" s="18">
        <f t="shared" si="26"/>
        <v>0</v>
      </c>
      <c r="AX45" s="19">
        <f t="shared" si="27"/>
        <v>0</v>
      </c>
      <c r="AY45" s="17">
        <v>0</v>
      </c>
      <c r="AZ45" s="18">
        <f t="shared" si="28"/>
        <v>0</v>
      </c>
      <c r="BA45" s="19">
        <f t="shared" si="29"/>
        <v>0</v>
      </c>
      <c r="BB45" s="17">
        <v>0</v>
      </c>
      <c r="BC45" s="18">
        <f t="shared" si="30"/>
        <v>0</v>
      </c>
      <c r="BD45" s="19">
        <f t="shared" si="31"/>
        <v>0</v>
      </c>
      <c r="BE45" s="17">
        <v>0</v>
      </c>
      <c r="BF45" s="18">
        <f t="shared" si="32"/>
        <v>0</v>
      </c>
      <c r="BG45" s="19">
        <f t="shared" si="33"/>
        <v>0</v>
      </c>
      <c r="BH45" s="17">
        <v>0</v>
      </c>
      <c r="BI45" s="18">
        <f t="shared" si="34"/>
        <v>0</v>
      </c>
      <c r="BJ45" s="19">
        <f t="shared" si="35"/>
        <v>0</v>
      </c>
      <c r="BK45" s="17">
        <v>0</v>
      </c>
      <c r="BL45" s="18">
        <f t="shared" si="36"/>
        <v>0</v>
      </c>
      <c r="BM45" s="19">
        <f t="shared" si="37"/>
        <v>0</v>
      </c>
      <c r="BN45" s="17">
        <v>0</v>
      </c>
      <c r="BO45" s="18">
        <f t="shared" si="38"/>
        <v>0</v>
      </c>
      <c r="BP45" s="19">
        <f t="shared" si="39"/>
        <v>0</v>
      </c>
      <c r="BQ45" s="17">
        <v>1</v>
      </c>
      <c r="BR45" s="18">
        <f t="shared" si="40"/>
        <v>91.35</v>
      </c>
      <c r="BS45" s="19">
        <f t="shared" si="41"/>
        <v>2.3712E-2</v>
      </c>
      <c r="BT45" s="17">
        <v>1</v>
      </c>
      <c r="BU45" s="18">
        <f t="shared" si="42"/>
        <v>91.35</v>
      </c>
      <c r="BV45" s="19">
        <f t="shared" si="43"/>
        <v>2.3712E-2</v>
      </c>
      <c r="BW45" s="17">
        <v>1</v>
      </c>
      <c r="BX45" s="18">
        <f t="shared" si="44"/>
        <v>91.35</v>
      </c>
      <c r="BY45" s="19">
        <f t="shared" si="45"/>
        <v>2.3712E-2</v>
      </c>
      <c r="BZ45" s="17">
        <v>1</v>
      </c>
      <c r="CA45" s="18">
        <f t="shared" si="46"/>
        <v>91.35</v>
      </c>
      <c r="CB45" s="19">
        <f t="shared" si="47"/>
        <v>2.3712E-2</v>
      </c>
      <c r="CC45" s="17">
        <v>1</v>
      </c>
      <c r="CD45" s="18">
        <f t="shared" si="48"/>
        <v>91.35</v>
      </c>
      <c r="CE45" s="19">
        <f t="shared" si="49"/>
        <v>2.3712E-2</v>
      </c>
      <c r="CF45" s="17">
        <v>1</v>
      </c>
      <c r="CG45" s="18">
        <f t="shared" si="50"/>
        <v>91.35</v>
      </c>
      <c r="CH45" s="19">
        <f t="shared" si="51"/>
        <v>2.3712E-2</v>
      </c>
      <c r="CI45" s="17">
        <v>1</v>
      </c>
      <c r="CJ45" s="18">
        <f t="shared" si="52"/>
        <v>91.35</v>
      </c>
      <c r="CK45" s="19">
        <f t="shared" si="53"/>
        <v>2.3712E-2</v>
      </c>
      <c r="CL45" s="17">
        <v>1</v>
      </c>
      <c r="CM45" s="18">
        <f t="shared" si="54"/>
        <v>91.35</v>
      </c>
      <c r="CN45" s="19">
        <f t="shared" si="55"/>
        <v>2.3712E-2</v>
      </c>
      <c r="CO45" s="17">
        <v>1</v>
      </c>
      <c r="CP45" s="18">
        <f t="shared" si="56"/>
        <v>91.35</v>
      </c>
      <c r="CQ45" s="19">
        <f t="shared" si="57"/>
        <v>2.3712E-2</v>
      </c>
      <c r="CR45" s="17">
        <v>1</v>
      </c>
      <c r="CS45" s="18">
        <f t="shared" si="58"/>
        <v>91.35</v>
      </c>
      <c r="CT45" s="19">
        <f t="shared" si="59"/>
        <v>2.3712E-2</v>
      </c>
      <c r="CU45" s="17">
        <v>1</v>
      </c>
      <c r="CV45" s="18">
        <f t="shared" si="60"/>
        <v>91.35</v>
      </c>
      <c r="CW45" s="19">
        <f t="shared" si="61"/>
        <v>2.3712E-2</v>
      </c>
      <c r="CX45" s="20">
        <f t="shared" si="65"/>
        <v>32.414516129032265</v>
      </c>
      <c r="CY45" s="57">
        <f t="shared" si="66"/>
        <v>8.4139354838709702E-3</v>
      </c>
      <c r="CZ45" s="21">
        <f t="shared" si="62"/>
        <v>9.0760645161290357E-2</v>
      </c>
      <c r="DA45" s="21">
        <f t="shared" si="63"/>
        <v>0.15145083870967746</v>
      </c>
      <c r="DB45" s="13">
        <f t="shared" si="64"/>
        <v>0.2422114838709678</v>
      </c>
      <c r="DC45" s="4"/>
    </row>
    <row r="46" spans="1:107" ht="15" customHeight="1" x14ac:dyDescent="0.35">
      <c r="A46" s="14" t="s">
        <v>80</v>
      </c>
      <c r="B46" s="14" t="s">
        <v>2745</v>
      </c>
      <c r="C46" s="14">
        <v>10127178</v>
      </c>
      <c r="D46" s="14" t="s">
        <v>2746</v>
      </c>
      <c r="E46" s="14" t="s">
        <v>7</v>
      </c>
      <c r="F46" s="14" t="s">
        <v>8</v>
      </c>
      <c r="G46" s="15">
        <v>2.3712E-2</v>
      </c>
      <c r="H46" s="16">
        <v>91.35</v>
      </c>
      <c r="I46" s="17">
        <v>0</v>
      </c>
      <c r="J46" s="18">
        <f t="shared" si="0"/>
        <v>0</v>
      </c>
      <c r="K46" s="19">
        <f t="shared" si="1"/>
        <v>0</v>
      </c>
      <c r="L46" s="17">
        <v>0</v>
      </c>
      <c r="M46" s="18">
        <f t="shared" si="2"/>
        <v>0</v>
      </c>
      <c r="N46" s="19">
        <f t="shared" si="3"/>
        <v>0</v>
      </c>
      <c r="O46" s="17">
        <v>0</v>
      </c>
      <c r="P46" s="18">
        <f t="shared" si="4"/>
        <v>0</v>
      </c>
      <c r="Q46" s="19">
        <f t="shared" si="5"/>
        <v>0</v>
      </c>
      <c r="R46" s="17">
        <v>0</v>
      </c>
      <c r="S46" s="18">
        <f t="shared" si="6"/>
        <v>0</v>
      </c>
      <c r="T46" s="19">
        <f t="shared" si="7"/>
        <v>0</v>
      </c>
      <c r="U46" s="17">
        <v>0</v>
      </c>
      <c r="V46" s="18">
        <f t="shared" si="8"/>
        <v>0</v>
      </c>
      <c r="W46" s="19">
        <f t="shared" si="9"/>
        <v>0</v>
      </c>
      <c r="X46" s="17">
        <v>0</v>
      </c>
      <c r="Y46" s="18">
        <f t="shared" si="10"/>
        <v>0</v>
      </c>
      <c r="Z46" s="19">
        <f t="shared" si="11"/>
        <v>0</v>
      </c>
      <c r="AA46" s="17">
        <v>0</v>
      </c>
      <c r="AB46" s="18">
        <f t="shared" si="12"/>
        <v>0</v>
      </c>
      <c r="AC46" s="19">
        <f t="shared" si="13"/>
        <v>0</v>
      </c>
      <c r="AD46" s="17">
        <v>0</v>
      </c>
      <c r="AE46" s="18">
        <f t="shared" si="14"/>
        <v>0</v>
      </c>
      <c r="AF46" s="19">
        <f t="shared" si="15"/>
        <v>0</v>
      </c>
      <c r="AG46" s="17">
        <v>0</v>
      </c>
      <c r="AH46" s="18">
        <f t="shared" si="16"/>
        <v>0</v>
      </c>
      <c r="AI46" s="19">
        <f t="shared" si="17"/>
        <v>0</v>
      </c>
      <c r="AJ46" s="17">
        <v>0</v>
      </c>
      <c r="AK46" s="18">
        <f t="shared" si="18"/>
        <v>0</v>
      </c>
      <c r="AL46" s="19">
        <f t="shared" si="19"/>
        <v>0</v>
      </c>
      <c r="AM46" s="17">
        <v>0</v>
      </c>
      <c r="AN46" s="18">
        <f t="shared" si="20"/>
        <v>0</v>
      </c>
      <c r="AO46" s="19">
        <f t="shared" si="21"/>
        <v>0</v>
      </c>
      <c r="AP46" s="17">
        <v>0</v>
      </c>
      <c r="AQ46" s="18">
        <f t="shared" si="22"/>
        <v>0</v>
      </c>
      <c r="AR46" s="19">
        <f t="shared" si="23"/>
        <v>0</v>
      </c>
      <c r="AS46" s="17">
        <v>0</v>
      </c>
      <c r="AT46" s="18">
        <f t="shared" si="24"/>
        <v>0</v>
      </c>
      <c r="AU46" s="19">
        <f t="shared" si="25"/>
        <v>0</v>
      </c>
      <c r="AV46" s="17">
        <v>0</v>
      </c>
      <c r="AW46" s="18">
        <f t="shared" si="26"/>
        <v>0</v>
      </c>
      <c r="AX46" s="19">
        <f t="shared" si="27"/>
        <v>0</v>
      </c>
      <c r="AY46" s="17">
        <v>0</v>
      </c>
      <c r="AZ46" s="18">
        <f t="shared" si="28"/>
        <v>0</v>
      </c>
      <c r="BA46" s="19">
        <f t="shared" si="29"/>
        <v>0</v>
      </c>
      <c r="BB46" s="17">
        <v>0</v>
      </c>
      <c r="BC46" s="18">
        <f t="shared" si="30"/>
        <v>0</v>
      </c>
      <c r="BD46" s="19">
        <f t="shared" si="31"/>
        <v>0</v>
      </c>
      <c r="BE46" s="17">
        <v>0</v>
      </c>
      <c r="BF46" s="18">
        <f t="shared" si="32"/>
        <v>0</v>
      </c>
      <c r="BG46" s="19">
        <f t="shared" si="33"/>
        <v>0</v>
      </c>
      <c r="BH46" s="17">
        <v>0</v>
      </c>
      <c r="BI46" s="18">
        <f t="shared" si="34"/>
        <v>0</v>
      </c>
      <c r="BJ46" s="19">
        <f t="shared" si="35"/>
        <v>0</v>
      </c>
      <c r="BK46" s="17">
        <v>0</v>
      </c>
      <c r="BL46" s="18">
        <f t="shared" si="36"/>
        <v>0</v>
      </c>
      <c r="BM46" s="19">
        <f t="shared" si="37"/>
        <v>0</v>
      </c>
      <c r="BN46" s="17">
        <v>0</v>
      </c>
      <c r="BO46" s="18">
        <f t="shared" si="38"/>
        <v>0</v>
      </c>
      <c r="BP46" s="19">
        <f t="shared" si="39"/>
        <v>0</v>
      </c>
      <c r="BQ46" s="17">
        <v>1</v>
      </c>
      <c r="BR46" s="18">
        <f t="shared" si="40"/>
        <v>91.35</v>
      </c>
      <c r="BS46" s="19">
        <f t="shared" si="41"/>
        <v>2.3712E-2</v>
      </c>
      <c r="BT46" s="17">
        <v>1</v>
      </c>
      <c r="BU46" s="18">
        <f t="shared" si="42"/>
        <v>91.35</v>
      </c>
      <c r="BV46" s="19">
        <f t="shared" si="43"/>
        <v>2.3712E-2</v>
      </c>
      <c r="BW46" s="17">
        <v>1</v>
      </c>
      <c r="BX46" s="18">
        <f t="shared" si="44"/>
        <v>91.35</v>
      </c>
      <c r="BY46" s="19">
        <f t="shared" si="45"/>
        <v>2.3712E-2</v>
      </c>
      <c r="BZ46" s="17">
        <v>1</v>
      </c>
      <c r="CA46" s="18">
        <f t="shared" si="46"/>
        <v>91.35</v>
      </c>
      <c r="CB46" s="19">
        <f t="shared" si="47"/>
        <v>2.3712E-2</v>
      </c>
      <c r="CC46" s="17">
        <v>1</v>
      </c>
      <c r="CD46" s="18">
        <f t="shared" si="48"/>
        <v>91.35</v>
      </c>
      <c r="CE46" s="19">
        <f t="shared" si="49"/>
        <v>2.3712E-2</v>
      </c>
      <c r="CF46" s="17">
        <v>1</v>
      </c>
      <c r="CG46" s="18">
        <f t="shared" si="50"/>
        <v>91.35</v>
      </c>
      <c r="CH46" s="19">
        <f t="shared" si="51"/>
        <v>2.3712E-2</v>
      </c>
      <c r="CI46" s="17">
        <v>1</v>
      </c>
      <c r="CJ46" s="18">
        <f t="shared" si="52"/>
        <v>91.35</v>
      </c>
      <c r="CK46" s="19">
        <f t="shared" si="53"/>
        <v>2.3712E-2</v>
      </c>
      <c r="CL46" s="17">
        <v>1</v>
      </c>
      <c r="CM46" s="18">
        <f t="shared" si="54"/>
        <v>91.35</v>
      </c>
      <c r="CN46" s="19">
        <f t="shared" si="55"/>
        <v>2.3712E-2</v>
      </c>
      <c r="CO46" s="17">
        <v>1</v>
      </c>
      <c r="CP46" s="18">
        <f t="shared" si="56"/>
        <v>91.35</v>
      </c>
      <c r="CQ46" s="19">
        <f t="shared" si="57"/>
        <v>2.3712E-2</v>
      </c>
      <c r="CR46" s="17">
        <v>1</v>
      </c>
      <c r="CS46" s="18">
        <f t="shared" si="58"/>
        <v>91.35</v>
      </c>
      <c r="CT46" s="19">
        <f t="shared" si="59"/>
        <v>2.3712E-2</v>
      </c>
      <c r="CU46" s="17">
        <v>1</v>
      </c>
      <c r="CV46" s="18">
        <f t="shared" si="60"/>
        <v>91.35</v>
      </c>
      <c r="CW46" s="19">
        <f t="shared" si="61"/>
        <v>2.3712E-2</v>
      </c>
      <c r="CX46" s="20">
        <f t="shared" si="65"/>
        <v>32.414516129032265</v>
      </c>
      <c r="CY46" s="57">
        <f t="shared" si="66"/>
        <v>8.4139354838709702E-3</v>
      </c>
      <c r="CZ46" s="21">
        <f t="shared" si="62"/>
        <v>9.0760645161290357E-2</v>
      </c>
      <c r="DA46" s="21">
        <f t="shared" si="63"/>
        <v>0.15145083870967746</v>
      </c>
      <c r="DB46" s="13">
        <f t="shared" si="64"/>
        <v>0.2422114838709678</v>
      </c>
      <c r="DC46" s="4"/>
    </row>
    <row r="47" spans="1:107" ht="15" customHeight="1" x14ac:dyDescent="0.35">
      <c r="A47" s="14" t="s">
        <v>80</v>
      </c>
      <c r="B47" s="14" t="s">
        <v>2747</v>
      </c>
      <c r="C47" s="14">
        <v>10127178</v>
      </c>
      <c r="D47" s="14" t="s">
        <v>2748</v>
      </c>
      <c r="E47" s="14" t="s">
        <v>7</v>
      </c>
      <c r="F47" s="14" t="s">
        <v>8</v>
      </c>
      <c r="G47" s="15">
        <v>2.4767999999999998E-2</v>
      </c>
      <c r="H47" s="16">
        <v>158.87</v>
      </c>
      <c r="I47" s="17">
        <v>0</v>
      </c>
      <c r="J47" s="18">
        <f t="shared" si="0"/>
        <v>0</v>
      </c>
      <c r="K47" s="19">
        <f t="shared" si="1"/>
        <v>0</v>
      </c>
      <c r="L47" s="17">
        <v>0</v>
      </c>
      <c r="M47" s="18">
        <f t="shared" si="2"/>
        <v>0</v>
      </c>
      <c r="N47" s="19">
        <f t="shared" si="3"/>
        <v>0</v>
      </c>
      <c r="O47" s="17">
        <v>0</v>
      </c>
      <c r="P47" s="18">
        <f t="shared" si="4"/>
        <v>0</v>
      </c>
      <c r="Q47" s="19">
        <f t="shared" si="5"/>
        <v>0</v>
      </c>
      <c r="R47" s="17">
        <v>0</v>
      </c>
      <c r="S47" s="18">
        <f t="shared" si="6"/>
        <v>0</v>
      </c>
      <c r="T47" s="19">
        <f t="shared" si="7"/>
        <v>0</v>
      </c>
      <c r="U47" s="17">
        <v>0</v>
      </c>
      <c r="V47" s="18">
        <f t="shared" si="8"/>
        <v>0</v>
      </c>
      <c r="W47" s="19">
        <f t="shared" si="9"/>
        <v>0</v>
      </c>
      <c r="X47" s="17">
        <v>0</v>
      </c>
      <c r="Y47" s="18">
        <f t="shared" si="10"/>
        <v>0</v>
      </c>
      <c r="Z47" s="19">
        <f t="shared" si="11"/>
        <v>0</v>
      </c>
      <c r="AA47" s="17">
        <v>0</v>
      </c>
      <c r="AB47" s="18">
        <f t="shared" si="12"/>
        <v>0</v>
      </c>
      <c r="AC47" s="19">
        <f t="shared" si="13"/>
        <v>0</v>
      </c>
      <c r="AD47" s="17">
        <v>0</v>
      </c>
      <c r="AE47" s="18">
        <f t="shared" si="14"/>
        <v>0</v>
      </c>
      <c r="AF47" s="19">
        <f t="shared" si="15"/>
        <v>0</v>
      </c>
      <c r="AG47" s="17">
        <v>0</v>
      </c>
      <c r="AH47" s="18">
        <f t="shared" si="16"/>
        <v>0</v>
      </c>
      <c r="AI47" s="19">
        <f t="shared" si="17"/>
        <v>0</v>
      </c>
      <c r="AJ47" s="17">
        <v>0</v>
      </c>
      <c r="AK47" s="18">
        <f t="shared" si="18"/>
        <v>0</v>
      </c>
      <c r="AL47" s="19">
        <f t="shared" si="19"/>
        <v>0</v>
      </c>
      <c r="AM47" s="17">
        <v>0</v>
      </c>
      <c r="AN47" s="18">
        <f t="shared" si="20"/>
        <v>0</v>
      </c>
      <c r="AO47" s="19">
        <f t="shared" si="21"/>
        <v>0</v>
      </c>
      <c r="AP47" s="17">
        <v>0</v>
      </c>
      <c r="AQ47" s="18">
        <f t="shared" si="22"/>
        <v>0</v>
      </c>
      <c r="AR47" s="19">
        <f t="shared" si="23"/>
        <v>0</v>
      </c>
      <c r="AS47" s="17">
        <v>0</v>
      </c>
      <c r="AT47" s="18">
        <f t="shared" si="24"/>
        <v>0</v>
      </c>
      <c r="AU47" s="19">
        <f t="shared" si="25"/>
        <v>0</v>
      </c>
      <c r="AV47" s="17">
        <v>0</v>
      </c>
      <c r="AW47" s="18">
        <f t="shared" si="26"/>
        <v>0</v>
      </c>
      <c r="AX47" s="19">
        <f t="shared" si="27"/>
        <v>0</v>
      </c>
      <c r="AY47" s="17">
        <v>0</v>
      </c>
      <c r="AZ47" s="18">
        <f t="shared" si="28"/>
        <v>0</v>
      </c>
      <c r="BA47" s="19">
        <f t="shared" si="29"/>
        <v>0</v>
      </c>
      <c r="BB47" s="17">
        <v>0</v>
      </c>
      <c r="BC47" s="18">
        <f t="shared" si="30"/>
        <v>0</v>
      </c>
      <c r="BD47" s="19">
        <f t="shared" si="31"/>
        <v>0</v>
      </c>
      <c r="BE47" s="17">
        <v>0</v>
      </c>
      <c r="BF47" s="18">
        <f t="shared" si="32"/>
        <v>0</v>
      </c>
      <c r="BG47" s="19">
        <f t="shared" si="33"/>
        <v>0</v>
      </c>
      <c r="BH47" s="17">
        <v>0</v>
      </c>
      <c r="BI47" s="18">
        <f t="shared" si="34"/>
        <v>0</v>
      </c>
      <c r="BJ47" s="19">
        <f t="shared" si="35"/>
        <v>0</v>
      </c>
      <c r="BK47" s="17">
        <v>0</v>
      </c>
      <c r="BL47" s="18">
        <f t="shared" si="36"/>
        <v>0</v>
      </c>
      <c r="BM47" s="19">
        <f t="shared" si="37"/>
        <v>0</v>
      </c>
      <c r="BN47" s="17">
        <v>0</v>
      </c>
      <c r="BO47" s="18">
        <f t="shared" si="38"/>
        <v>0</v>
      </c>
      <c r="BP47" s="19">
        <f t="shared" si="39"/>
        <v>0</v>
      </c>
      <c r="BQ47" s="17">
        <v>1</v>
      </c>
      <c r="BR47" s="18">
        <f t="shared" si="40"/>
        <v>158.87</v>
      </c>
      <c r="BS47" s="19">
        <f t="shared" si="41"/>
        <v>2.4767999999999998E-2</v>
      </c>
      <c r="BT47" s="17">
        <v>1</v>
      </c>
      <c r="BU47" s="18">
        <f t="shared" si="42"/>
        <v>158.87</v>
      </c>
      <c r="BV47" s="19">
        <f t="shared" si="43"/>
        <v>2.4767999999999998E-2</v>
      </c>
      <c r="BW47" s="17">
        <v>1</v>
      </c>
      <c r="BX47" s="18">
        <f t="shared" si="44"/>
        <v>158.87</v>
      </c>
      <c r="BY47" s="19">
        <f t="shared" si="45"/>
        <v>2.4767999999999998E-2</v>
      </c>
      <c r="BZ47" s="17">
        <v>1</v>
      </c>
      <c r="CA47" s="18">
        <f t="shared" si="46"/>
        <v>158.87</v>
      </c>
      <c r="CB47" s="19">
        <f t="shared" si="47"/>
        <v>2.4767999999999998E-2</v>
      </c>
      <c r="CC47" s="17">
        <v>1</v>
      </c>
      <c r="CD47" s="18">
        <f t="shared" si="48"/>
        <v>158.87</v>
      </c>
      <c r="CE47" s="19">
        <f t="shared" si="49"/>
        <v>2.4767999999999998E-2</v>
      </c>
      <c r="CF47" s="17">
        <v>1</v>
      </c>
      <c r="CG47" s="18">
        <f t="shared" si="50"/>
        <v>158.87</v>
      </c>
      <c r="CH47" s="19">
        <f t="shared" si="51"/>
        <v>2.4767999999999998E-2</v>
      </c>
      <c r="CI47" s="17">
        <v>1</v>
      </c>
      <c r="CJ47" s="18">
        <f t="shared" si="52"/>
        <v>158.87</v>
      </c>
      <c r="CK47" s="19">
        <f t="shared" si="53"/>
        <v>2.4767999999999998E-2</v>
      </c>
      <c r="CL47" s="17">
        <v>1</v>
      </c>
      <c r="CM47" s="18">
        <f t="shared" si="54"/>
        <v>158.87</v>
      </c>
      <c r="CN47" s="19">
        <f t="shared" si="55"/>
        <v>2.4767999999999998E-2</v>
      </c>
      <c r="CO47" s="17">
        <v>1</v>
      </c>
      <c r="CP47" s="18">
        <f t="shared" si="56"/>
        <v>158.87</v>
      </c>
      <c r="CQ47" s="19">
        <f t="shared" si="57"/>
        <v>2.4767999999999998E-2</v>
      </c>
      <c r="CR47" s="17">
        <v>1</v>
      </c>
      <c r="CS47" s="18">
        <f t="shared" si="58"/>
        <v>158.87</v>
      </c>
      <c r="CT47" s="19">
        <f t="shared" si="59"/>
        <v>2.4767999999999998E-2</v>
      </c>
      <c r="CU47" s="17">
        <v>1</v>
      </c>
      <c r="CV47" s="18">
        <f t="shared" si="60"/>
        <v>158.87</v>
      </c>
      <c r="CW47" s="19">
        <f t="shared" si="61"/>
        <v>2.4767999999999998E-2</v>
      </c>
      <c r="CX47" s="20">
        <f t="shared" si="65"/>
        <v>56.3732258064516</v>
      </c>
      <c r="CY47" s="57">
        <f t="shared" si="66"/>
        <v>8.7886451612903226E-3</v>
      </c>
      <c r="CZ47" s="21">
        <f t="shared" si="62"/>
        <v>0.15784503225806451</v>
      </c>
      <c r="DA47" s="21">
        <f t="shared" si="63"/>
        <v>0.15819561290322581</v>
      </c>
      <c r="DB47" s="13">
        <f t="shared" si="64"/>
        <v>0.31604064516129032</v>
      </c>
      <c r="DC47" s="4"/>
    </row>
    <row r="48" spans="1:107" ht="15" customHeight="1" x14ac:dyDescent="0.35">
      <c r="A48" s="14" t="s">
        <v>80</v>
      </c>
      <c r="B48" s="14" t="s">
        <v>2749</v>
      </c>
      <c r="C48" s="14">
        <v>10127178</v>
      </c>
      <c r="D48" s="14" t="s">
        <v>2750</v>
      </c>
      <c r="E48" s="14" t="s">
        <v>7</v>
      </c>
      <c r="F48" s="14" t="s">
        <v>8</v>
      </c>
      <c r="G48" s="15">
        <v>1.584E-2</v>
      </c>
      <c r="H48" s="16">
        <v>106.94</v>
      </c>
      <c r="I48" s="17">
        <v>0</v>
      </c>
      <c r="J48" s="18">
        <f t="shared" si="0"/>
        <v>0</v>
      </c>
      <c r="K48" s="19">
        <f t="shared" si="1"/>
        <v>0</v>
      </c>
      <c r="L48" s="17">
        <v>0</v>
      </c>
      <c r="M48" s="18">
        <f t="shared" si="2"/>
        <v>0</v>
      </c>
      <c r="N48" s="19">
        <f t="shared" si="3"/>
        <v>0</v>
      </c>
      <c r="O48" s="17">
        <v>0</v>
      </c>
      <c r="P48" s="18">
        <f t="shared" si="4"/>
        <v>0</v>
      </c>
      <c r="Q48" s="19">
        <f t="shared" si="5"/>
        <v>0</v>
      </c>
      <c r="R48" s="17">
        <v>0</v>
      </c>
      <c r="S48" s="18">
        <f t="shared" si="6"/>
        <v>0</v>
      </c>
      <c r="T48" s="19">
        <f t="shared" si="7"/>
        <v>0</v>
      </c>
      <c r="U48" s="17">
        <v>0</v>
      </c>
      <c r="V48" s="18">
        <f t="shared" si="8"/>
        <v>0</v>
      </c>
      <c r="W48" s="19">
        <f t="shared" si="9"/>
        <v>0</v>
      </c>
      <c r="X48" s="17">
        <v>0</v>
      </c>
      <c r="Y48" s="18">
        <f t="shared" si="10"/>
        <v>0</v>
      </c>
      <c r="Z48" s="19">
        <f t="shared" si="11"/>
        <v>0</v>
      </c>
      <c r="AA48" s="17">
        <v>0</v>
      </c>
      <c r="AB48" s="18">
        <f t="shared" si="12"/>
        <v>0</v>
      </c>
      <c r="AC48" s="19">
        <f t="shared" si="13"/>
        <v>0</v>
      </c>
      <c r="AD48" s="17">
        <v>0</v>
      </c>
      <c r="AE48" s="18">
        <f t="shared" si="14"/>
        <v>0</v>
      </c>
      <c r="AF48" s="19">
        <f t="shared" si="15"/>
        <v>0</v>
      </c>
      <c r="AG48" s="17">
        <v>0</v>
      </c>
      <c r="AH48" s="18">
        <f t="shared" si="16"/>
        <v>0</v>
      </c>
      <c r="AI48" s="19">
        <f t="shared" si="17"/>
        <v>0</v>
      </c>
      <c r="AJ48" s="17">
        <v>0</v>
      </c>
      <c r="AK48" s="18">
        <f t="shared" si="18"/>
        <v>0</v>
      </c>
      <c r="AL48" s="19">
        <f t="shared" si="19"/>
        <v>0</v>
      </c>
      <c r="AM48" s="17">
        <v>0</v>
      </c>
      <c r="AN48" s="18">
        <f t="shared" si="20"/>
        <v>0</v>
      </c>
      <c r="AO48" s="19">
        <f t="shared" si="21"/>
        <v>0</v>
      </c>
      <c r="AP48" s="17">
        <v>0</v>
      </c>
      <c r="AQ48" s="18">
        <f t="shared" si="22"/>
        <v>0</v>
      </c>
      <c r="AR48" s="19">
        <f t="shared" si="23"/>
        <v>0</v>
      </c>
      <c r="AS48" s="17">
        <v>0</v>
      </c>
      <c r="AT48" s="18">
        <f t="shared" si="24"/>
        <v>0</v>
      </c>
      <c r="AU48" s="19">
        <f t="shared" si="25"/>
        <v>0</v>
      </c>
      <c r="AV48" s="17">
        <v>0</v>
      </c>
      <c r="AW48" s="18">
        <f t="shared" si="26"/>
        <v>0</v>
      </c>
      <c r="AX48" s="19">
        <f t="shared" si="27"/>
        <v>0</v>
      </c>
      <c r="AY48" s="17">
        <v>0</v>
      </c>
      <c r="AZ48" s="18">
        <f t="shared" si="28"/>
        <v>0</v>
      </c>
      <c r="BA48" s="19">
        <f t="shared" si="29"/>
        <v>0</v>
      </c>
      <c r="BB48" s="17">
        <v>0</v>
      </c>
      <c r="BC48" s="18">
        <f t="shared" si="30"/>
        <v>0</v>
      </c>
      <c r="BD48" s="19">
        <f t="shared" si="31"/>
        <v>0</v>
      </c>
      <c r="BE48" s="17">
        <v>0</v>
      </c>
      <c r="BF48" s="18">
        <f t="shared" si="32"/>
        <v>0</v>
      </c>
      <c r="BG48" s="19">
        <f t="shared" si="33"/>
        <v>0</v>
      </c>
      <c r="BH48" s="17">
        <v>0</v>
      </c>
      <c r="BI48" s="18">
        <f t="shared" si="34"/>
        <v>0</v>
      </c>
      <c r="BJ48" s="19">
        <f t="shared" si="35"/>
        <v>0</v>
      </c>
      <c r="BK48" s="17">
        <v>0</v>
      </c>
      <c r="BL48" s="18">
        <f t="shared" si="36"/>
        <v>0</v>
      </c>
      <c r="BM48" s="19">
        <f t="shared" si="37"/>
        <v>0</v>
      </c>
      <c r="BN48" s="17">
        <v>0</v>
      </c>
      <c r="BO48" s="18">
        <f t="shared" si="38"/>
        <v>0</v>
      </c>
      <c r="BP48" s="19">
        <f t="shared" si="39"/>
        <v>0</v>
      </c>
      <c r="BQ48" s="17">
        <v>1</v>
      </c>
      <c r="BR48" s="18">
        <f t="shared" si="40"/>
        <v>106.94</v>
      </c>
      <c r="BS48" s="19">
        <f t="shared" si="41"/>
        <v>1.584E-2</v>
      </c>
      <c r="BT48" s="17">
        <v>1</v>
      </c>
      <c r="BU48" s="18">
        <f t="shared" si="42"/>
        <v>106.94</v>
      </c>
      <c r="BV48" s="19">
        <f t="shared" si="43"/>
        <v>1.584E-2</v>
      </c>
      <c r="BW48" s="17">
        <v>1</v>
      </c>
      <c r="BX48" s="18">
        <f t="shared" si="44"/>
        <v>106.94</v>
      </c>
      <c r="BY48" s="19">
        <f t="shared" si="45"/>
        <v>1.584E-2</v>
      </c>
      <c r="BZ48" s="17">
        <v>1</v>
      </c>
      <c r="CA48" s="18">
        <f t="shared" si="46"/>
        <v>106.94</v>
      </c>
      <c r="CB48" s="19">
        <f t="shared" si="47"/>
        <v>1.584E-2</v>
      </c>
      <c r="CC48" s="17">
        <v>1</v>
      </c>
      <c r="CD48" s="18">
        <f t="shared" si="48"/>
        <v>106.94</v>
      </c>
      <c r="CE48" s="19">
        <f t="shared" si="49"/>
        <v>1.584E-2</v>
      </c>
      <c r="CF48" s="17">
        <v>1</v>
      </c>
      <c r="CG48" s="18">
        <f t="shared" si="50"/>
        <v>106.94</v>
      </c>
      <c r="CH48" s="19">
        <f t="shared" si="51"/>
        <v>1.584E-2</v>
      </c>
      <c r="CI48" s="17">
        <v>1</v>
      </c>
      <c r="CJ48" s="18">
        <f t="shared" si="52"/>
        <v>106.94</v>
      </c>
      <c r="CK48" s="19">
        <f t="shared" si="53"/>
        <v>1.584E-2</v>
      </c>
      <c r="CL48" s="17">
        <v>1</v>
      </c>
      <c r="CM48" s="18">
        <f t="shared" si="54"/>
        <v>106.94</v>
      </c>
      <c r="CN48" s="19">
        <f t="shared" si="55"/>
        <v>1.584E-2</v>
      </c>
      <c r="CO48" s="17">
        <v>1</v>
      </c>
      <c r="CP48" s="18">
        <f t="shared" si="56"/>
        <v>106.94</v>
      </c>
      <c r="CQ48" s="19">
        <f t="shared" si="57"/>
        <v>1.584E-2</v>
      </c>
      <c r="CR48" s="17">
        <v>1</v>
      </c>
      <c r="CS48" s="18">
        <f t="shared" si="58"/>
        <v>106.94</v>
      </c>
      <c r="CT48" s="19">
        <f t="shared" si="59"/>
        <v>1.584E-2</v>
      </c>
      <c r="CU48" s="17">
        <v>1</v>
      </c>
      <c r="CV48" s="18">
        <f t="shared" si="60"/>
        <v>106.94</v>
      </c>
      <c r="CW48" s="19">
        <f t="shared" si="61"/>
        <v>1.584E-2</v>
      </c>
      <c r="CX48" s="20">
        <f t="shared" si="65"/>
        <v>37.946451612903239</v>
      </c>
      <c r="CY48" s="57">
        <f t="shared" si="66"/>
        <v>5.620645161290321E-3</v>
      </c>
      <c r="CZ48" s="21">
        <f t="shared" si="62"/>
        <v>0.10625006451612909</v>
      </c>
      <c r="DA48" s="21">
        <f t="shared" si="63"/>
        <v>0.10117161290322578</v>
      </c>
      <c r="DB48" s="13">
        <f t="shared" si="64"/>
        <v>0.20742167741935486</v>
      </c>
      <c r="DC48" s="4"/>
    </row>
    <row r="49" spans="1:107" ht="15" customHeight="1" x14ac:dyDescent="0.35">
      <c r="A49" s="14" t="s">
        <v>80</v>
      </c>
      <c r="B49" s="14" t="s">
        <v>2751</v>
      </c>
      <c r="C49" s="14">
        <v>10127178</v>
      </c>
      <c r="D49" s="14" t="s">
        <v>2752</v>
      </c>
      <c r="E49" s="14" t="s">
        <v>7</v>
      </c>
      <c r="F49" s="14" t="s">
        <v>8</v>
      </c>
      <c r="G49" s="15">
        <v>1.584E-2</v>
      </c>
      <c r="H49" s="16">
        <v>106.94</v>
      </c>
      <c r="I49" s="17">
        <v>0</v>
      </c>
      <c r="J49" s="18">
        <f t="shared" si="0"/>
        <v>0</v>
      </c>
      <c r="K49" s="19">
        <f t="shared" si="1"/>
        <v>0</v>
      </c>
      <c r="L49" s="17">
        <v>0</v>
      </c>
      <c r="M49" s="18">
        <f t="shared" si="2"/>
        <v>0</v>
      </c>
      <c r="N49" s="19">
        <f t="shared" si="3"/>
        <v>0</v>
      </c>
      <c r="O49" s="17">
        <v>0</v>
      </c>
      <c r="P49" s="18">
        <f t="shared" si="4"/>
        <v>0</v>
      </c>
      <c r="Q49" s="19">
        <f t="shared" si="5"/>
        <v>0</v>
      </c>
      <c r="R49" s="17">
        <v>0</v>
      </c>
      <c r="S49" s="18">
        <f t="shared" si="6"/>
        <v>0</v>
      </c>
      <c r="T49" s="19">
        <f t="shared" si="7"/>
        <v>0</v>
      </c>
      <c r="U49" s="17">
        <v>0</v>
      </c>
      <c r="V49" s="18">
        <f t="shared" si="8"/>
        <v>0</v>
      </c>
      <c r="W49" s="19">
        <f t="shared" si="9"/>
        <v>0</v>
      </c>
      <c r="X49" s="17">
        <v>0</v>
      </c>
      <c r="Y49" s="18">
        <f t="shared" si="10"/>
        <v>0</v>
      </c>
      <c r="Z49" s="19">
        <f t="shared" si="11"/>
        <v>0</v>
      </c>
      <c r="AA49" s="17">
        <v>0</v>
      </c>
      <c r="AB49" s="18">
        <f t="shared" si="12"/>
        <v>0</v>
      </c>
      <c r="AC49" s="19">
        <f t="shared" si="13"/>
        <v>0</v>
      </c>
      <c r="AD49" s="17">
        <v>0</v>
      </c>
      <c r="AE49" s="18">
        <f t="shared" si="14"/>
        <v>0</v>
      </c>
      <c r="AF49" s="19">
        <f t="shared" si="15"/>
        <v>0</v>
      </c>
      <c r="AG49" s="17">
        <v>0</v>
      </c>
      <c r="AH49" s="18">
        <f t="shared" si="16"/>
        <v>0</v>
      </c>
      <c r="AI49" s="19">
        <f t="shared" si="17"/>
        <v>0</v>
      </c>
      <c r="AJ49" s="17">
        <v>0</v>
      </c>
      <c r="AK49" s="18">
        <f t="shared" si="18"/>
        <v>0</v>
      </c>
      <c r="AL49" s="19">
        <f t="shared" si="19"/>
        <v>0</v>
      </c>
      <c r="AM49" s="17">
        <v>0</v>
      </c>
      <c r="AN49" s="18">
        <f t="shared" si="20"/>
        <v>0</v>
      </c>
      <c r="AO49" s="19">
        <f t="shared" si="21"/>
        <v>0</v>
      </c>
      <c r="AP49" s="17">
        <v>0</v>
      </c>
      <c r="AQ49" s="18">
        <f t="shared" si="22"/>
        <v>0</v>
      </c>
      <c r="AR49" s="19">
        <f t="shared" si="23"/>
        <v>0</v>
      </c>
      <c r="AS49" s="17">
        <v>0</v>
      </c>
      <c r="AT49" s="18">
        <f t="shared" si="24"/>
        <v>0</v>
      </c>
      <c r="AU49" s="19">
        <f t="shared" si="25"/>
        <v>0</v>
      </c>
      <c r="AV49" s="17">
        <v>0</v>
      </c>
      <c r="AW49" s="18">
        <f t="shared" si="26"/>
        <v>0</v>
      </c>
      <c r="AX49" s="19">
        <f t="shared" si="27"/>
        <v>0</v>
      </c>
      <c r="AY49" s="17">
        <v>0</v>
      </c>
      <c r="AZ49" s="18">
        <f t="shared" si="28"/>
        <v>0</v>
      </c>
      <c r="BA49" s="19">
        <f t="shared" si="29"/>
        <v>0</v>
      </c>
      <c r="BB49" s="17">
        <v>0</v>
      </c>
      <c r="BC49" s="18">
        <f t="shared" si="30"/>
        <v>0</v>
      </c>
      <c r="BD49" s="19">
        <f t="shared" si="31"/>
        <v>0</v>
      </c>
      <c r="BE49" s="17">
        <v>0</v>
      </c>
      <c r="BF49" s="18">
        <f t="shared" si="32"/>
        <v>0</v>
      </c>
      <c r="BG49" s="19">
        <f t="shared" si="33"/>
        <v>0</v>
      </c>
      <c r="BH49" s="17">
        <v>0</v>
      </c>
      <c r="BI49" s="18">
        <f t="shared" si="34"/>
        <v>0</v>
      </c>
      <c r="BJ49" s="19">
        <f t="shared" si="35"/>
        <v>0</v>
      </c>
      <c r="BK49" s="17">
        <v>0</v>
      </c>
      <c r="BL49" s="18">
        <f t="shared" si="36"/>
        <v>0</v>
      </c>
      <c r="BM49" s="19">
        <f t="shared" si="37"/>
        <v>0</v>
      </c>
      <c r="BN49" s="17">
        <v>0</v>
      </c>
      <c r="BO49" s="18">
        <f t="shared" si="38"/>
        <v>0</v>
      </c>
      <c r="BP49" s="19">
        <f t="shared" si="39"/>
        <v>0</v>
      </c>
      <c r="BQ49" s="17">
        <v>1</v>
      </c>
      <c r="BR49" s="18">
        <f t="shared" si="40"/>
        <v>106.94</v>
      </c>
      <c r="BS49" s="19">
        <f t="shared" si="41"/>
        <v>1.584E-2</v>
      </c>
      <c r="BT49" s="17">
        <v>1</v>
      </c>
      <c r="BU49" s="18">
        <f t="shared" si="42"/>
        <v>106.94</v>
      </c>
      <c r="BV49" s="19">
        <f t="shared" si="43"/>
        <v>1.584E-2</v>
      </c>
      <c r="BW49" s="17">
        <v>1</v>
      </c>
      <c r="BX49" s="18">
        <f t="shared" si="44"/>
        <v>106.94</v>
      </c>
      <c r="BY49" s="19">
        <f t="shared" si="45"/>
        <v>1.584E-2</v>
      </c>
      <c r="BZ49" s="17">
        <v>1</v>
      </c>
      <c r="CA49" s="18">
        <f t="shared" si="46"/>
        <v>106.94</v>
      </c>
      <c r="CB49" s="19">
        <f t="shared" si="47"/>
        <v>1.584E-2</v>
      </c>
      <c r="CC49" s="17">
        <v>1</v>
      </c>
      <c r="CD49" s="18">
        <f t="shared" si="48"/>
        <v>106.94</v>
      </c>
      <c r="CE49" s="19">
        <f t="shared" si="49"/>
        <v>1.584E-2</v>
      </c>
      <c r="CF49" s="17">
        <v>1</v>
      </c>
      <c r="CG49" s="18">
        <f t="shared" si="50"/>
        <v>106.94</v>
      </c>
      <c r="CH49" s="19">
        <f t="shared" si="51"/>
        <v>1.584E-2</v>
      </c>
      <c r="CI49" s="17">
        <v>1</v>
      </c>
      <c r="CJ49" s="18">
        <f t="shared" si="52"/>
        <v>106.94</v>
      </c>
      <c r="CK49" s="19">
        <f t="shared" si="53"/>
        <v>1.584E-2</v>
      </c>
      <c r="CL49" s="17">
        <v>1</v>
      </c>
      <c r="CM49" s="18">
        <f t="shared" si="54"/>
        <v>106.94</v>
      </c>
      <c r="CN49" s="19">
        <f t="shared" si="55"/>
        <v>1.584E-2</v>
      </c>
      <c r="CO49" s="17">
        <v>1</v>
      </c>
      <c r="CP49" s="18">
        <f t="shared" si="56"/>
        <v>106.94</v>
      </c>
      <c r="CQ49" s="19">
        <f t="shared" si="57"/>
        <v>1.584E-2</v>
      </c>
      <c r="CR49" s="17">
        <v>1</v>
      </c>
      <c r="CS49" s="18">
        <f t="shared" si="58"/>
        <v>106.94</v>
      </c>
      <c r="CT49" s="19">
        <f t="shared" si="59"/>
        <v>1.584E-2</v>
      </c>
      <c r="CU49" s="17">
        <v>1</v>
      </c>
      <c r="CV49" s="18">
        <f t="shared" si="60"/>
        <v>106.94</v>
      </c>
      <c r="CW49" s="19">
        <f t="shared" si="61"/>
        <v>1.584E-2</v>
      </c>
      <c r="CX49" s="20">
        <f t="shared" si="65"/>
        <v>37.946451612903239</v>
      </c>
      <c r="CY49" s="57">
        <f t="shared" si="66"/>
        <v>5.620645161290321E-3</v>
      </c>
      <c r="CZ49" s="21">
        <f t="shared" si="62"/>
        <v>0.10625006451612909</v>
      </c>
      <c r="DA49" s="21">
        <f t="shared" si="63"/>
        <v>0.10117161290322578</v>
      </c>
      <c r="DB49" s="13">
        <f t="shared" si="64"/>
        <v>0.20742167741935486</v>
      </c>
      <c r="DC49" s="4"/>
    </row>
    <row r="50" spans="1:107" ht="15" customHeight="1" x14ac:dyDescent="0.35">
      <c r="A50" s="14" t="s">
        <v>80</v>
      </c>
      <c r="B50" s="14" t="s">
        <v>2753</v>
      </c>
      <c r="C50" s="14">
        <v>10127178</v>
      </c>
      <c r="D50" s="14" t="s">
        <v>2754</v>
      </c>
      <c r="E50" s="14" t="s">
        <v>7</v>
      </c>
      <c r="F50" s="14" t="s">
        <v>8</v>
      </c>
      <c r="G50" s="15">
        <v>1.584E-2</v>
      </c>
      <c r="H50" s="16">
        <v>106.94</v>
      </c>
      <c r="I50" s="17">
        <v>0</v>
      </c>
      <c r="J50" s="18">
        <f t="shared" si="0"/>
        <v>0</v>
      </c>
      <c r="K50" s="19">
        <f t="shared" si="1"/>
        <v>0</v>
      </c>
      <c r="L50" s="17">
        <v>0</v>
      </c>
      <c r="M50" s="18">
        <f t="shared" si="2"/>
        <v>0</v>
      </c>
      <c r="N50" s="19">
        <f t="shared" si="3"/>
        <v>0</v>
      </c>
      <c r="O50" s="17">
        <v>0</v>
      </c>
      <c r="P50" s="18">
        <f t="shared" si="4"/>
        <v>0</v>
      </c>
      <c r="Q50" s="19">
        <f t="shared" si="5"/>
        <v>0</v>
      </c>
      <c r="R50" s="17">
        <v>0</v>
      </c>
      <c r="S50" s="18">
        <f t="shared" si="6"/>
        <v>0</v>
      </c>
      <c r="T50" s="19">
        <f t="shared" si="7"/>
        <v>0</v>
      </c>
      <c r="U50" s="17">
        <v>0</v>
      </c>
      <c r="V50" s="18">
        <f t="shared" si="8"/>
        <v>0</v>
      </c>
      <c r="W50" s="19">
        <f t="shared" si="9"/>
        <v>0</v>
      </c>
      <c r="X50" s="17">
        <v>0</v>
      </c>
      <c r="Y50" s="18">
        <f t="shared" si="10"/>
        <v>0</v>
      </c>
      <c r="Z50" s="19">
        <f t="shared" si="11"/>
        <v>0</v>
      </c>
      <c r="AA50" s="17">
        <v>0</v>
      </c>
      <c r="AB50" s="18">
        <f t="shared" si="12"/>
        <v>0</v>
      </c>
      <c r="AC50" s="19">
        <f t="shared" si="13"/>
        <v>0</v>
      </c>
      <c r="AD50" s="17">
        <v>0</v>
      </c>
      <c r="AE50" s="18">
        <f t="shared" si="14"/>
        <v>0</v>
      </c>
      <c r="AF50" s="19">
        <f t="shared" si="15"/>
        <v>0</v>
      </c>
      <c r="AG50" s="17">
        <v>0</v>
      </c>
      <c r="AH50" s="18">
        <f t="shared" si="16"/>
        <v>0</v>
      </c>
      <c r="AI50" s="19">
        <f t="shared" si="17"/>
        <v>0</v>
      </c>
      <c r="AJ50" s="17">
        <v>0</v>
      </c>
      <c r="AK50" s="18">
        <f t="shared" si="18"/>
        <v>0</v>
      </c>
      <c r="AL50" s="19">
        <f t="shared" si="19"/>
        <v>0</v>
      </c>
      <c r="AM50" s="17">
        <v>0</v>
      </c>
      <c r="AN50" s="18">
        <f t="shared" si="20"/>
        <v>0</v>
      </c>
      <c r="AO50" s="19">
        <f t="shared" si="21"/>
        <v>0</v>
      </c>
      <c r="AP50" s="17">
        <v>0</v>
      </c>
      <c r="AQ50" s="18">
        <f t="shared" si="22"/>
        <v>0</v>
      </c>
      <c r="AR50" s="19">
        <f t="shared" si="23"/>
        <v>0</v>
      </c>
      <c r="AS50" s="17">
        <v>0</v>
      </c>
      <c r="AT50" s="18">
        <f t="shared" si="24"/>
        <v>0</v>
      </c>
      <c r="AU50" s="19">
        <f t="shared" si="25"/>
        <v>0</v>
      </c>
      <c r="AV50" s="17">
        <v>0</v>
      </c>
      <c r="AW50" s="18">
        <f t="shared" si="26"/>
        <v>0</v>
      </c>
      <c r="AX50" s="19">
        <f t="shared" si="27"/>
        <v>0</v>
      </c>
      <c r="AY50" s="17">
        <v>0</v>
      </c>
      <c r="AZ50" s="18">
        <f t="shared" si="28"/>
        <v>0</v>
      </c>
      <c r="BA50" s="19">
        <f t="shared" si="29"/>
        <v>0</v>
      </c>
      <c r="BB50" s="17">
        <v>0</v>
      </c>
      <c r="BC50" s="18">
        <f t="shared" si="30"/>
        <v>0</v>
      </c>
      <c r="BD50" s="19">
        <f t="shared" si="31"/>
        <v>0</v>
      </c>
      <c r="BE50" s="17">
        <v>0</v>
      </c>
      <c r="BF50" s="18">
        <f t="shared" si="32"/>
        <v>0</v>
      </c>
      <c r="BG50" s="19">
        <f t="shared" si="33"/>
        <v>0</v>
      </c>
      <c r="BH50" s="17">
        <v>0</v>
      </c>
      <c r="BI50" s="18">
        <f t="shared" si="34"/>
        <v>0</v>
      </c>
      <c r="BJ50" s="19">
        <f t="shared" si="35"/>
        <v>0</v>
      </c>
      <c r="BK50" s="17">
        <v>0</v>
      </c>
      <c r="BL50" s="18">
        <f t="shared" si="36"/>
        <v>0</v>
      </c>
      <c r="BM50" s="19">
        <f t="shared" si="37"/>
        <v>0</v>
      </c>
      <c r="BN50" s="17">
        <v>0</v>
      </c>
      <c r="BO50" s="18">
        <f t="shared" si="38"/>
        <v>0</v>
      </c>
      <c r="BP50" s="19">
        <f t="shared" si="39"/>
        <v>0</v>
      </c>
      <c r="BQ50" s="17">
        <v>1</v>
      </c>
      <c r="BR50" s="18">
        <f t="shared" si="40"/>
        <v>106.94</v>
      </c>
      <c r="BS50" s="19">
        <f t="shared" si="41"/>
        <v>1.584E-2</v>
      </c>
      <c r="BT50" s="17">
        <v>1</v>
      </c>
      <c r="BU50" s="18">
        <f t="shared" si="42"/>
        <v>106.94</v>
      </c>
      <c r="BV50" s="19">
        <f t="shared" si="43"/>
        <v>1.584E-2</v>
      </c>
      <c r="BW50" s="17">
        <v>1</v>
      </c>
      <c r="BX50" s="18">
        <f t="shared" si="44"/>
        <v>106.94</v>
      </c>
      <c r="BY50" s="19">
        <f t="shared" si="45"/>
        <v>1.584E-2</v>
      </c>
      <c r="BZ50" s="17">
        <v>1</v>
      </c>
      <c r="CA50" s="18">
        <f t="shared" si="46"/>
        <v>106.94</v>
      </c>
      <c r="CB50" s="19">
        <f t="shared" si="47"/>
        <v>1.584E-2</v>
      </c>
      <c r="CC50" s="17">
        <v>1</v>
      </c>
      <c r="CD50" s="18">
        <f t="shared" si="48"/>
        <v>106.94</v>
      </c>
      <c r="CE50" s="19">
        <f t="shared" si="49"/>
        <v>1.584E-2</v>
      </c>
      <c r="CF50" s="17">
        <v>1</v>
      </c>
      <c r="CG50" s="18">
        <f t="shared" si="50"/>
        <v>106.94</v>
      </c>
      <c r="CH50" s="19">
        <f t="shared" si="51"/>
        <v>1.584E-2</v>
      </c>
      <c r="CI50" s="17">
        <v>1</v>
      </c>
      <c r="CJ50" s="18">
        <f t="shared" si="52"/>
        <v>106.94</v>
      </c>
      <c r="CK50" s="19">
        <f t="shared" si="53"/>
        <v>1.584E-2</v>
      </c>
      <c r="CL50" s="17">
        <v>1</v>
      </c>
      <c r="CM50" s="18">
        <f t="shared" si="54"/>
        <v>106.94</v>
      </c>
      <c r="CN50" s="19">
        <f t="shared" si="55"/>
        <v>1.584E-2</v>
      </c>
      <c r="CO50" s="17">
        <v>1</v>
      </c>
      <c r="CP50" s="18">
        <f t="shared" si="56"/>
        <v>106.94</v>
      </c>
      <c r="CQ50" s="19">
        <f t="shared" si="57"/>
        <v>1.584E-2</v>
      </c>
      <c r="CR50" s="17">
        <v>1</v>
      </c>
      <c r="CS50" s="18">
        <f t="shared" si="58"/>
        <v>106.94</v>
      </c>
      <c r="CT50" s="19">
        <f t="shared" si="59"/>
        <v>1.584E-2</v>
      </c>
      <c r="CU50" s="17">
        <v>1</v>
      </c>
      <c r="CV50" s="18">
        <f t="shared" si="60"/>
        <v>106.94</v>
      </c>
      <c r="CW50" s="19">
        <f t="shared" si="61"/>
        <v>1.584E-2</v>
      </c>
      <c r="CX50" s="20">
        <f t="shared" si="65"/>
        <v>37.946451612903239</v>
      </c>
      <c r="CY50" s="57">
        <f t="shared" si="66"/>
        <v>5.620645161290321E-3</v>
      </c>
      <c r="CZ50" s="21">
        <f t="shared" si="62"/>
        <v>0.10625006451612909</v>
      </c>
      <c r="DA50" s="21">
        <f t="shared" si="63"/>
        <v>0.10117161290322578</v>
      </c>
      <c r="DB50" s="13">
        <f t="shared" si="64"/>
        <v>0.20742167741935486</v>
      </c>
      <c r="DC50" s="4"/>
    </row>
    <row r="51" spans="1:107" ht="15" customHeight="1" x14ac:dyDescent="0.35">
      <c r="A51" s="14" t="s">
        <v>80</v>
      </c>
      <c r="B51" s="14" t="s">
        <v>2755</v>
      </c>
      <c r="C51" s="14">
        <v>10127178</v>
      </c>
      <c r="D51" s="14" t="s">
        <v>2756</v>
      </c>
      <c r="E51" s="14" t="s">
        <v>7</v>
      </c>
      <c r="F51" s="14" t="s">
        <v>8</v>
      </c>
      <c r="G51" s="15">
        <v>1.6128E-2</v>
      </c>
      <c r="H51" s="16">
        <v>65.569999999999993</v>
      </c>
      <c r="I51" s="17">
        <v>0</v>
      </c>
      <c r="J51" s="18">
        <f t="shared" si="0"/>
        <v>0</v>
      </c>
      <c r="K51" s="19">
        <f t="shared" si="1"/>
        <v>0</v>
      </c>
      <c r="L51" s="17">
        <v>0</v>
      </c>
      <c r="M51" s="18">
        <f t="shared" si="2"/>
        <v>0</v>
      </c>
      <c r="N51" s="19">
        <f t="shared" si="3"/>
        <v>0</v>
      </c>
      <c r="O51" s="17">
        <v>0</v>
      </c>
      <c r="P51" s="18">
        <f t="shared" si="4"/>
        <v>0</v>
      </c>
      <c r="Q51" s="19">
        <f t="shared" si="5"/>
        <v>0</v>
      </c>
      <c r="R51" s="17">
        <v>0</v>
      </c>
      <c r="S51" s="18">
        <f t="shared" si="6"/>
        <v>0</v>
      </c>
      <c r="T51" s="19">
        <f t="shared" si="7"/>
        <v>0</v>
      </c>
      <c r="U51" s="17">
        <v>0</v>
      </c>
      <c r="V51" s="18">
        <f t="shared" si="8"/>
        <v>0</v>
      </c>
      <c r="W51" s="19">
        <f t="shared" si="9"/>
        <v>0</v>
      </c>
      <c r="X51" s="17">
        <v>0</v>
      </c>
      <c r="Y51" s="18">
        <f t="shared" si="10"/>
        <v>0</v>
      </c>
      <c r="Z51" s="19">
        <f t="shared" si="11"/>
        <v>0</v>
      </c>
      <c r="AA51" s="17">
        <v>0</v>
      </c>
      <c r="AB51" s="18">
        <f t="shared" si="12"/>
        <v>0</v>
      </c>
      <c r="AC51" s="19">
        <f t="shared" si="13"/>
        <v>0</v>
      </c>
      <c r="AD51" s="17">
        <v>0</v>
      </c>
      <c r="AE51" s="18">
        <f t="shared" si="14"/>
        <v>0</v>
      </c>
      <c r="AF51" s="19">
        <f t="shared" si="15"/>
        <v>0</v>
      </c>
      <c r="AG51" s="17">
        <v>0</v>
      </c>
      <c r="AH51" s="18">
        <f t="shared" si="16"/>
        <v>0</v>
      </c>
      <c r="AI51" s="19">
        <f t="shared" si="17"/>
        <v>0</v>
      </c>
      <c r="AJ51" s="17">
        <v>0</v>
      </c>
      <c r="AK51" s="18">
        <f t="shared" si="18"/>
        <v>0</v>
      </c>
      <c r="AL51" s="19">
        <f t="shared" si="19"/>
        <v>0</v>
      </c>
      <c r="AM51" s="17">
        <v>0</v>
      </c>
      <c r="AN51" s="18">
        <f t="shared" si="20"/>
        <v>0</v>
      </c>
      <c r="AO51" s="19">
        <f t="shared" si="21"/>
        <v>0</v>
      </c>
      <c r="AP51" s="17">
        <v>0</v>
      </c>
      <c r="AQ51" s="18">
        <f t="shared" si="22"/>
        <v>0</v>
      </c>
      <c r="AR51" s="19">
        <f t="shared" si="23"/>
        <v>0</v>
      </c>
      <c r="AS51" s="17">
        <v>0</v>
      </c>
      <c r="AT51" s="18">
        <f t="shared" si="24"/>
        <v>0</v>
      </c>
      <c r="AU51" s="19">
        <f t="shared" si="25"/>
        <v>0</v>
      </c>
      <c r="AV51" s="17">
        <v>0</v>
      </c>
      <c r="AW51" s="18">
        <f t="shared" si="26"/>
        <v>0</v>
      </c>
      <c r="AX51" s="19">
        <f t="shared" si="27"/>
        <v>0</v>
      </c>
      <c r="AY51" s="17">
        <v>0</v>
      </c>
      <c r="AZ51" s="18">
        <f t="shared" si="28"/>
        <v>0</v>
      </c>
      <c r="BA51" s="19">
        <f t="shared" si="29"/>
        <v>0</v>
      </c>
      <c r="BB51" s="17">
        <v>0</v>
      </c>
      <c r="BC51" s="18">
        <f t="shared" si="30"/>
        <v>0</v>
      </c>
      <c r="BD51" s="19">
        <f t="shared" si="31"/>
        <v>0</v>
      </c>
      <c r="BE51" s="17">
        <v>0</v>
      </c>
      <c r="BF51" s="18">
        <f t="shared" si="32"/>
        <v>0</v>
      </c>
      <c r="BG51" s="19">
        <f t="shared" si="33"/>
        <v>0</v>
      </c>
      <c r="BH51" s="17">
        <v>0</v>
      </c>
      <c r="BI51" s="18">
        <f t="shared" si="34"/>
        <v>0</v>
      </c>
      <c r="BJ51" s="19">
        <f t="shared" si="35"/>
        <v>0</v>
      </c>
      <c r="BK51" s="17">
        <v>0</v>
      </c>
      <c r="BL51" s="18">
        <f t="shared" si="36"/>
        <v>0</v>
      </c>
      <c r="BM51" s="19">
        <f t="shared" si="37"/>
        <v>0</v>
      </c>
      <c r="BN51" s="17">
        <v>0</v>
      </c>
      <c r="BO51" s="18">
        <f t="shared" si="38"/>
        <v>0</v>
      </c>
      <c r="BP51" s="19">
        <f t="shared" si="39"/>
        <v>0</v>
      </c>
      <c r="BQ51" s="17">
        <v>1</v>
      </c>
      <c r="BR51" s="18">
        <f t="shared" si="40"/>
        <v>65.569999999999993</v>
      </c>
      <c r="BS51" s="19">
        <f t="shared" si="41"/>
        <v>1.6128E-2</v>
      </c>
      <c r="BT51" s="17">
        <v>1</v>
      </c>
      <c r="BU51" s="18">
        <f t="shared" si="42"/>
        <v>65.569999999999993</v>
      </c>
      <c r="BV51" s="19">
        <f t="shared" si="43"/>
        <v>1.6128E-2</v>
      </c>
      <c r="BW51" s="17">
        <v>1</v>
      </c>
      <c r="BX51" s="18">
        <f t="shared" si="44"/>
        <v>65.569999999999993</v>
      </c>
      <c r="BY51" s="19">
        <f t="shared" si="45"/>
        <v>1.6128E-2</v>
      </c>
      <c r="BZ51" s="17">
        <v>1</v>
      </c>
      <c r="CA51" s="18">
        <f t="shared" si="46"/>
        <v>65.569999999999993</v>
      </c>
      <c r="CB51" s="19">
        <f t="shared" si="47"/>
        <v>1.6128E-2</v>
      </c>
      <c r="CC51" s="17">
        <v>1</v>
      </c>
      <c r="CD51" s="18">
        <f t="shared" si="48"/>
        <v>65.569999999999993</v>
      </c>
      <c r="CE51" s="19">
        <f t="shared" si="49"/>
        <v>1.6128E-2</v>
      </c>
      <c r="CF51" s="17">
        <v>1</v>
      </c>
      <c r="CG51" s="18">
        <f t="shared" si="50"/>
        <v>65.569999999999993</v>
      </c>
      <c r="CH51" s="19">
        <f t="shared" si="51"/>
        <v>1.6128E-2</v>
      </c>
      <c r="CI51" s="17">
        <v>1</v>
      </c>
      <c r="CJ51" s="18">
        <f t="shared" si="52"/>
        <v>65.569999999999993</v>
      </c>
      <c r="CK51" s="19">
        <f t="shared" si="53"/>
        <v>1.6128E-2</v>
      </c>
      <c r="CL51" s="17">
        <v>1</v>
      </c>
      <c r="CM51" s="18">
        <f t="shared" si="54"/>
        <v>65.569999999999993</v>
      </c>
      <c r="CN51" s="19">
        <f t="shared" si="55"/>
        <v>1.6128E-2</v>
      </c>
      <c r="CO51" s="17">
        <v>1</v>
      </c>
      <c r="CP51" s="18">
        <f t="shared" si="56"/>
        <v>65.569999999999993</v>
      </c>
      <c r="CQ51" s="19">
        <f t="shared" si="57"/>
        <v>1.6128E-2</v>
      </c>
      <c r="CR51" s="17">
        <v>1</v>
      </c>
      <c r="CS51" s="18">
        <f t="shared" si="58"/>
        <v>65.569999999999993</v>
      </c>
      <c r="CT51" s="19">
        <f t="shared" si="59"/>
        <v>1.6128E-2</v>
      </c>
      <c r="CU51" s="17">
        <v>1</v>
      </c>
      <c r="CV51" s="18">
        <f t="shared" si="60"/>
        <v>65.569999999999993</v>
      </c>
      <c r="CW51" s="19">
        <f t="shared" si="61"/>
        <v>1.6128E-2</v>
      </c>
      <c r="CX51" s="20">
        <f t="shared" si="65"/>
        <v>23.266774193548379</v>
      </c>
      <c r="CY51" s="57">
        <f t="shared" si="66"/>
        <v>5.7228387096774193E-3</v>
      </c>
      <c r="CZ51" s="21">
        <f t="shared" si="62"/>
        <v>6.5146967741935471E-2</v>
      </c>
      <c r="DA51" s="21">
        <f t="shared" si="63"/>
        <v>0.10301109677419355</v>
      </c>
      <c r="DB51" s="13">
        <f t="shared" si="64"/>
        <v>0.16815806451612902</v>
      </c>
      <c r="DC51" s="4"/>
    </row>
    <row r="52" spans="1:107" ht="15" customHeight="1" x14ac:dyDescent="0.35">
      <c r="A52" s="14" t="s">
        <v>80</v>
      </c>
      <c r="B52" s="14" t="s">
        <v>2757</v>
      </c>
      <c r="C52" s="14">
        <v>10127178</v>
      </c>
      <c r="D52" s="14" t="s">
        <v>2758</v>
      </c>
      <c r="E52" s="14" t="s">
        <v>7</v>
      </c>
      <c r="F52" s="14" t="s">
        <v>8</v>
      </c>
      <c r="G52" s="15">
        <v>2.3712E-2</v>
      </c>
      <c r="H52" s="16">
        <v>91.35</v>
      </c>
      <c r="I52" s="17">
        <v>0</v>
      </c>
      <c r="J52" s="18">
        <f t="shared" si="0"/>
        <v>0</v>
      </c>
      <c r="K52" s="19">
        <f t="shared" si="1"/>
        <v>0</v>
      </c>
      <c r="L52" s="17">
        <v>0</v>
      </c>
      <c r="M52" s="18">
        <f t="shared" si="2"/>
        <v>0</v>
      </c>
      <c r="N52" s="19">
        <f t="shared" si="3"/>
        <v>0</v>
      </c>
      <c r="O52" s="17">
        <v>0</v>
      </c>
      <c r="P52" s="18">
        <f t="shared" si="4"/>
        <v>0</v>
      </c>
      <c r="Q52" s="19">
        <f t="shared" si="5"/>
        <v>0</v>
      </c>
      <c r="R52" s="17">
        <v>0</v>
      </c>
      <c r="S52" s="18">
        <f t="shared" si="6"/>
        <v>0</v>
      </c>
      <c r="T52" s="19">
        <f t="shared" si="7"/>
        <v>0</v>
      </c>
      <c r="U52" s="17">
        <v>0</v>
      </c>
      <c r="V52" s="18">
        <f t="shared" si="8"/>
        <v>0</v>
      </c>
      <c r="W52" s="19">
        <f t="shared" si="9"/>
        <v>0</v>
      </c>
      <c r="X52" s="17">
        <v>0</v>
      </c>
      <c r="Y52" s="18">
        <f t="shared" si="10"/>
        <v>0</v>
      </c>
      <c r="Z52" s="19">
        <f t="shared" si="11"/>
        <v>0</v>
      </c>
      <c r="AA52" s="17">
        <v>0</v>
      </c>
      <c r="AB52" s="18">
        <f t="shared" si="12"/>
        <v>0</v>
      </c>
      <c r="AC52" s="19">
        <f t="shared" si="13"/>
        <v>0</v>
      </c>
      <c r="AD52" s="17">
        <v>0</v>
      </c>
      <c r="AE52" s="18">
        <f t="shared" si="14"/>
        <v>0</v>
      </c>
      <c r="AF52" s="19">
        <f t="shared" si="15"/>
        <v>0</v>
      </c>
      <c r="AG52" s="17">
        <v>0</v>
      </c>
      <c r="AH52" s="18">
        <f t="shared" si="16"/>
        <v>0</v>
      </c>
      <c r="AI52" s="19">
        <f t="shared" si="17"/>
        <v>0</v>
      </c>
      <c r="AJ52" s="17">
        <v>0</v>
      </c>
      <c r="AK52" s="18">
        <f t="shared" si="18"/>
        <v>0</v>
      </c>
      <c r="AL52" s="19">
        <f t="shared" si="19"/>
        <v>0</v>
      </c>
      <c r="AM52" s="17">
        <v>0</v>
      </c>
      <c r="AN52" s="18">
        <f t="shared" si="20"/>
        <v>0</v>
      </c>
      <c r="AO52" s="19">
        <f t="shared" si="21"/>
        <v>0</v>
      </c>
      <c r="AP52" s="17">
        <v>0</v>
      </c>
      <c r="AQ52" s="18">
        <f t="shared" si="22"/>
        <v>0</v>
      </c>
      <c r="AR52" s="19">
        <f t="shared" si="23"/>
        <v>0</v>
      </c>
      <c r="AS52" s="17">
        <v>0</v>
      </c>
      <c r="AT52" s="18">
        <f t="shared" si="24"/>
        <v>0</v>
      </c>
      <c r="AU52" s="19">
        <f t="shared" si="25"/>
        <v>0</v>
      </c>
      <c r="AV52" s="17">
        <v>0</v>
      </c>
      <c r="AW52" s="18">
        <f t="shared" si="26"/>
        <v>0</v>
      </c>
      <c r="AX52" s="19">
        <f t="shared" si="27"/>
        <v>0</v>
      </c>
      <c r="AY52" s="17">
        <v>0</v>
      </c>
      <c r="AZ52" s="18">
        <f t="shared" si="28"/>
        <v>0</v>
      </c>
      <c r="BA52" s="19">
        <f t="shared" si="29"/>
        <v>0</v>
      </c>
      <c r="BB52" s="17">
        <v>0</v>
      </c>
      <c r="BC52" s="18">
        <f t="shared" si="30"/>
        <v>0</v>
      </c>
      <c r="BD52" s="19">
        <f t="shared" si="31"/>
        <v>0</v>
      </c>
      <c r="BE52" s="17">
        <v>0</v>
      </c>
      <c r="BF52" s="18">
        <f t="shared" si="32"/>
        <v>0</v>
      </c>
      <c r="BG52" s="19">
        <f t="shared" si="33"/>
        <v>0</v>
      </c>
      <c r="BH52" s="17">
        <v>0</v>
      </c>
      <c r="BI52" s="18">
        <f t="shared" si="34"/>
        <v>0</v>
      </c>
      <c r="BJ52" s="19">
        <f t="shared" si="35"/>
        <v>0</v>
      </c>
      <c r="BK52" s="17">
        <v>0</v>
      </c>
      <c r="BL52" s="18">
        <f t="shared" si="36"/>
        <v>0</v>
      </c>
      <c r="BM52" s="19">
        <f t="shared" si="37"/>
        <v>0</v>
      </c>
      <c r="BN52" s="17">
        <v>0</v>
      </c>
      <c r="BO52" s="18">
        <f t="shared" si="38"/>
        <v>0</v>
      </c>
      <c r="BP52" s="19">
        <f t="shared" si="39"/>
        <v>0</v>
      </c>
      <c r="BQ52" s="17">
        <v>1</v>
      </c>
      <c r="BR52" s="18">
        <f t="shared" si="40"/>
        <v>91.35</v>
      </c>
      <c r="BS52" s="19">
        <f t="shared" si="41"/>
        <v>2.3712E-2</v>
      </c>
      <c r="BT52" s="17">
        <v>1</v>
      </c>
      <c r="BU52" s="18">
        <f t="shared" si="42"/>
        <v>91.35</v>
      </c>
      <c r="BV52" s="19">
        <f t="shared" si="43"/>
        <v>2.3712E-2</v>
      </c>
      <c r="BW52" s="17">
        <v>1</v>
      </c>
      <c r="BX52" s="18">
        <f t="shared" si="44"/>
        <v>91.35</v>
      </c>
      <c r="BY52" s="19">
        <f t="shared" si="45"/>
        <v>2.3712E-2</v>
      </c>
      <c r="BZ52" s="17">
        <v>1</v>
      </c>
      <c r="CA52" s="18">
        <f t="shared" si="46"/>
        <v>91.35</v>
      </c>
      <c r="CB52" s="19">
        <f t="shared" si="47"/>
        <v>2.3712E-2</v>
      </c>
      <c r="CC52" s="17">
        <v>1</v>
      </c>
      <c r="CD52" s="18">
        <f t="shared" si="48"/>
        <v>91.35</v>
      </c>
      <c r="CE52" s="19">
        <f t="shared" si="49"/>
        <v>2.3712E-2</v>
      </c>
      <c r="CF52" s="17">
        <v>1</v>
      </c>
      <c r="CG52" s="18">
        <f t="shared" si="50"/>
        <v>91.35</v>
      </c>
      <c r="CH52" s="19">
        <f t="shared" si="51"/>
        <v>2.3712E-2</v>
      </c>
      <c r="CI52" s="17">
        <v>1</v>
      </c>
      <c r="CJ52" s="18">
        <f t="shared" si="52"/>
        <v>91.35</v>
      </c>
      <c r="CK52" s="19">
        <f t="shared" si="53"/>
        <v>2.3712E-2</v>
      </c>
      <c r="CL52" s="17">
        <v>1</v>
      </c>
      <c r="CM52" s="18">
        <f t="shared" si="54"/>
        <v>91.35</v>
      </c>
      <c r="CN52" s="19">
        <f t="shared" si="55"/>
        <v>2.3712E-2</v>
      </c>
      <c r="CO52" s="17">
        <v>1</v>
      </c>
      <c r="CP52" s="18">
        <f t="shared" si="56"/>
        <v>91.35</v>
      </c>
      <c r="CQ52" s="19">
        <f t="shared" si="57"/>
        <v>2.3712E-2</v>
      </c>
      <c r="CR52" s="17">
        <v>1</v>
      </c>
      <c r="CS52" s="18">
        <f t="shared" si="58"/>
        <v>91.35</v>
      </c>
      <c r="CT52" s="19">
        <f t="shared" si="59"/>
        <v>2.3712E-2</v>
      </c>
      <c r="CU52" s="17">
        <v>1</v>
      </c>
      <c r="CV52" s="18">
        <f t="shared" si="60"/>
        <v>91.35</v>
      </c>
      <c r="CW52" s="19">
        <f t="shared" si="61"/>
        <v>2.3712E-2</v>
      </c>
      <c r="CX52" s="20">
        <f t="shared" si="65"/>
        <v>32.414516129032265</v>
      </c>
      <c r="CY52" s="57">
        <f t="shared" si="66"/>
        <v>8.4139354838709702E-3</v>
      </c>
      <c r="CZ52" s="21">
        <f t="shared" si="62"/>
        <v>9.0760645161290357E-2</v>
      </c>
      <c r="DA52" s="21">
        <f t="shared" si="63"/>
        <v>0.15145083870967746</v>
      </c>
      <c r="DB52" s="13">
        <f t="shared" si="64"/>
        <v>0.2422114838709678</v>
      </c>
      <c r="DC52" s="4"/>
    </row>
    <row r="53" spans="1:107" ht="15" customHeight="1" x14ac:dyDescent="0.35">
      <c r="A53" s="14" t="s">
        <v>80</v>
      </c>
      <c r="B53" s="14" t="s">
        <v>2759</v>
      </c>
      <c r="C53" s="14">
        <v>10127178</v>
      </c>
      <c r="D53" s="14" t="s">
        <v>2760</v>
      </c>
      <c r="E53" s="14" t="s">
        <v>7</v>
      </c>
      <c r="F53" s="14" t="s">
        <v>8</v>
      </c>
      <c r="G53" s="15">
        <v>2.3712E-2</v>
      </c>
      <c r="H53" s="16">
        <v>91.35</v>
      </c>
      <c r="I53" s="17">
        <v>0</v>
      </c>
      <c r="J53" s="18">
        <f t="shared" si="0"/>
        <v>0</v>
      </c>
      <c r="K53" s="19">
        <f t="shared" si="1"/>
        <v>0</v>
      </c>
      <c r="L53" s="17">
        <v>0</v>
      </c>
      <c r="M53" s="18">
        <f t="shared" si="2"/>
        <v>0</v>
      </c>
      <c r="N53" s="19">
        <f t="shared" si="3"/>
        <v>0</v>
      </c>
      <c r="O53" s="17">
        <v>0</v>
      </c>
      <c r="P53" s="18">
        <f t="shared" si="4"/>
        <v>0</v>
      </c>
      <c r="Q53" s="19">
        <f t="shared" si="5"/>
        <v>0</v>
      </c>
      <c r="R53" s="17">
        <v>0</v>
      </c>
      <c r="S53" s="18">
        <f t="shared" si="6"/>
        <v>0</v>
      </c>
      <c r="T53" s="19">
        <f t="shared" si="7"/>
        <v>0</v>
      </c>
      <c r="U53" s="17">
        <v>0</v>
      </c>
      <c r="V53" s="18">
        <f t="shared" si="8"/>
        <v>0</v>
      </c>
      <c r="W53" s="19">
        <f t="shared" si="9"/>
        <v>0</v>
      </c>
      <c r="X53" s="17">
        <v>0</v>
      </c>
      <c r="Y53" s="18">
        <f t="shared" si="10"/>
        <v>0</v>
      </c>
      <c r="Z53" s="19">
        <f t="shared" si="11"/>
        <v>0</v>
      </c>
      <c r="AA53" s="17">
        <v>0</v>
      </c>
      <c r="AB53" s="18">
        <f t="shared" si="12"/>
        <v>0</v>
      </c>
      <c r="AC53" s="19">
        <f t="shared" si="13"/>
        <v>0</v>
      </c>
      <c r="AD53" s="17">
        <v>0</v>
      </c>
      <c r="AE53" s="18">
        <f t="shared" si="14"/>
        <v>0</v>
      </c>
      <c r="AF53" s="19">
        <f t="shared" si="15"/>
        <v>0</v>
      </c>
      <c r="AG53" s="17">
        <v>0</v>
      </c>
      <c r="AH53" s="18">
        <f t="shared" si="16"/>
        <v>0</v>
      </c>
      <c r="AI53" s="19">
        <f t="shared" si="17"/>
        <v>0</v>
      </c>
      <c r="AJ53" s="17">
        <v>0</v>
      </c>
      <c r="AK53" s="18">
        <f t="shared" si="18"/>
        <v>0</v>
      </c>
      <c r="AL53" s="19">
        <f t="shared" si="19"/>
        <v>0</v>
      </c>
      <c r="AM53" s="17">
        <v>0</v>
      </c>
      <c r="AN53" s="18">
        <f t="shared" si="20"/>
        <v>0</v>
      </c>
      <c r="AO53" s="19">
        <f t="shared" si="21"/>
        <v>0</v>
      </c>
      <c r="AP53" s="17">
        <v>0</v>
      </c>
      <c r="AQ53" s="18">
        <f t="shared" si="22"/>
        <v>0</v>
      </c>
      <c r="AR53" s="19">
        <f t="shared" si="23"/>
        <v>0</v>
      </c>
      <c r="AS53" s="17">
        <v>0</v>
      </c>
      <c r="AT53" s="18">
        <f t="shared" si="24"/>
        <v>0</v>
      </c>
      <c r="AU53" s="19">
        <f t="shared" si="25"/>
        <v>0</v>
      </c>
      <c r="AV53" s="17">
        <v>0</v>
      </c>
      <c r="AW53" s="18">
        <f t="shared" si="26"/>
        <v>0</v>
      </c>
      <c r="AX53" s="19">
        <f t="shared" si="27"/>
        <v>0</v>
      </c>
      <c r="AY53" s="17">
        <v>0</v>
      </c>
      <c r="AZ53" s="18">
        <f t="shared" si="28"/>
        <v>0</v>
      </c>
      <c r="BA53" s="19">
        <f t="shared" si="29"/>
        <v>0</v>
      </c>
      <c r="BB53" s="17">
        <v>0</v>
      </c>
      <c r="BC53" s="18">
        <f t="shared" si="30"/>
        <v>0</v>
      </c>
      <c r="BD53" s="19">
        <f t="shared" si="31"/>
        <v>0</v>
      </c>
      <c r="BE53" s="17">
        <v>0</v>
      </c>
      <c r="BF53" s="18">
        <f t="shared" si="32"/>
        <v>0</v>
      </c>
      <c r="BG53" s="19">
        <f t="shared" si="33"/>
        <v>0</v>
      </c>
      <c r="BH53" s="17">
        <v>0</v>
      </c>
      <c r="BI53" s="18">
        <f t="shared" si="34"/>
        <v>0</v>
      </c>
      <c r="BJ53" s="19">
        <f t="shared" si="35"/>
        <v>0</v>
      </c>
      <c r="BK53" s="17">
        <v>0</v>
      </c>
      <c r="BL53" s="18">
        <f t="shared" si="36"/>
        <v>0</v>
      </c>
      <c r="BM53" s="19">
        <f t="shared" si="37"/>
        <v>0</v>
      </c>
      <c r="BN53" s="17">
        <v>0</v>
      </c>
      <c r="BO53" s="18">
        <f t="shared" si="38"/>
        <v>0</v>
      </c>
      <c r="BP53" s="19">
        <f t="shared" si="39"/>
        <v>0</v>
      </c>
      <c r="BQ53" s="17">
        <v>1</v>
      </c>
      <c r="BR53" s="18">
        <f t="shared" si="40"/>
        <v>91.35</v>
      </c>
      <c r="BS53" s="19">
        <f t="shared" si="41"/>
        <v>2.3712E-2</v>
      </c>
      <c r="BT53" s="17">
        <v>1</v>
      </c>
      <c r="BU53" s="18">
        <f t="shared" si="42"/>
        <v>91.35</v>
      </c>
      <c r="BV53" s="19">
        <f t="shared" si="43"/>
        <v>2.3712E-2</v>
      </c>
      <c r="BW53" s="17">
        <v>1</v>
      </c>
      <c r="BX53" s="18">
        <f t="shared" si="44"/>
        <v>91.35</v>
      </c>
      <c r="BY53" s="19">
        <f t="shared" si="45"/>
        <v>2.3712E-2</v>
      </c>
      <c r="BZ53" s="17">
        <v>1</v>
      </c>
      <c r="CA53" s="18">
        <f t="shared" si="46"/>
        <v>91.35</v>
      </c>
      <c r="CB53" s="19">
        <f t="shared" si="47"/>
        <v>2.3712E-2</v>
      </c>
      <c r="CC53" s="17">
        <v>1</v>
      </c>
      <c r="CD53" s="18">
        <f t="shared" si="48"/>
        <v>91.35</v>
      </c>
      <c r="CE53" s="19">
        <f t="shared" si="49"/>
        <v>2.3712E-2</v>
      </c>
      <c r="CF53" s="17">
        <v>1</v>
      </c>
      <c r="CG53" s="18">
        <f t="shared" si="50"/>
        <v>91.35</v>
      </c>
      <c r="CH53" s="19">
        <f t="shared" si="51"/>
        <v>2.3712E-2</v>
      </c>
      <c r="CI53" s="17">
        <v>1</v>
      </c>
      <c r="CJ53" s="18">
        <f t="shared" si="52"/>
        <v>91.35</v>
      </c>
      <c r="CK53" s="19">
        <f t="shared" si="53"/>
        <v>2.3712E-2</v>
      </c>
      <c r="CL53" s="17">
        <v>1</v>
      </c>
      <c r="CM53" s="18">
        <f t="shared" si="54"/>
        <v>91.35</v>
      </c>
      <c r="CN53" s="19">
        <f t="shared" si="55"/>
        <v>2.3712E-2</v>
      </c>
      <c r="CO53" s="17">
        <v>1</v>
      </c>
      <c r="CP53" s="18">
        <f t="shared" si="56"/>
        <v>91.35</v>
      </c>
      <c r="CQ53" s="19">
        <f t="shared" si="57"/>
        <v>2.3712E-2</v>
      </c>
      <c r="CR53" s="17">
        <v>1</v>
      </c>
      <c r="CS53" s="18">
        <f t="shared" si="58"/>
        <v>91.35</v>
      </c>
      <c r="CT53" s="19">
        <f t="shared" si="59"/>
        <v>2.3712E-2</v>
      </c>
      <c r="CU53" s="17">
        <v>1</v>
      </c>
      <c r="CV53" s="18">
        <f t="shared" si="60"/>
        <v>91.35</v>
      </c>
      <c r="CW53" s="19">
        <f t="shared" si="61"/>
        <v>2.3712E-2</v>
      </c>
      <c r="CX53" s="20">
        <f t="shared" si="65"/>
        <v>32.414516129032265</v>
      </c>
      <c r="CY53" s="57">
        <f t="shared" si="66"/>
        <v>8.4139354838709702E-3</v>
      </c>
      <c r="CZ53" s="21">
        <f t="shared" si="62"/>
        <v>9.0760645161290357E-2</v>
      </c>
      <c r="DA53" s="21">
        <f t="shared" si="63"/>
        <v>0.15145083870967746</v>
      </c>
      <c r="DB53" s="13">
        <f t="shared" si="64"/>
        <v>0.2422114838709678</v>
      </c>
      <c r="DC53" s="4"/>
    </row>
    <row r="54" spans="1:107" ht="15" customHeight="1" x14ac:dyDescent="0.35">
      <c r="A54" s="14" t="s">
        <v>80</v>
      </c>
      <c r="B54" s="14" t="s">
        <v>2761</v>
      </c>
      <c r="C54" s="14">
        <v>61759</v>
      </c>
      <c r="D54" s="14" t="s">
        <v>2762</v>
      </c>
      <c r="E54" s="14" t="s">
        <v>7</v>
      </c>
      <c r="F54" s="14" t="s">
        <v>8</v>
      </c>
      <c r="G54" s="15">
        <v>2.9281999999999999E-2</v>
      </c>
      <c r="H54" s="16">
        <v>197</v>
      </c>
      <c r="I54" s="17">
        <v>0</v>
      </c>
      <c r="J54" s="18">
        <f t="shared" si="0"/>
        <v>0</v>
      </c>
      <c r="K54" s="19">
        <f t="shared" si="1"/>
        <v>0</v>
      </c>
      <c r="L54" s="17">
        <v>0</v>
      </c>
      <c r="M54" s="18">
        <f t="shared" si="2"/>
        <v>0</v>
      </c>
      <c r="N54" s="19">
        <f t="shared" si="3"/>
        <v>0</v>
      </c>
      <c r="O54" s="17">
        <v>0</v>
      </c>
      <c r="P54" s="18">
        <f t="shared" si="4"/>
        <v>0</v>
      </c>
      <c r="Q54" s="19">
        <f t="shared" si="5"/>
        <v>0</v>
      </c>
      <c r="R54" s="17">
        <v>0</v>
      </c>
      <c r="S54" s="18">
        <f t="shared" si="6"/>
        <v>0</v>
      </c>
      <c r="T54" s="19">
        <f t="shared" si="7"/>
        <v>0</v>
      </c>
      <c r="U54" s="17">
        <v>0</v>
      </c>
      <c r="V54" s="18">
        <f t="shared" si="8"/>
        <v>0</v>
      </c>
      <c r="W54" s="19">
        <f t="shared" si="9"/>
        <v>0</v>
      </c>
      <c r="X54" s="17">
        <v>0</v>
      </c>
      <c r="Y54" s="18">
        <f t="shared" si="10"/>
        <v>0</v>
      </c>
      <c r="Z54" s="19">
        <f t="shared" si="11"/>
        <v>0</v>
      </c>
      <c r="AA54" s="17">
        <v>0</v>
      </c>
      <c r="AB54" s="18">
        <f t="shared" si="12"/>
        <v>0</v>
      </c>
      <c r="AC54" s="19">
        <f t="shared" si="13"/>
        <v>0</v>
      </c>
      <c r="AD54" s="17">
        <v>0</v>
      </c>
      <c r="AE54" s="18">
        <f t="shared" si="14"/>
        <v>0</v>
      </c>
      <c r="AF54" s="19">
        <f t="shared" si="15"/>
        <v>0</v>
      </c>
      <c r="AG54" s="17">
        <v>0</v>
      </c>
      <c r="AH54" s="18">
        <f t="shared" si="16"/>
        <v>0</v>
      </c>
      <c r="AI54" s="19">
        <f t="shared" si="17"/>
        <v>0</v>
      </c>
      <c r="AJ54" s="17">
        <v>0</v>
      </c>
      <c r="AK54" s="18">
        <f t="shared" si="18"/>
        <v>0</v>
      </c>
      <c r="AL54" s="19">
        <f t="shared" si="19"/>
        <v>0</v>
      </c>
      <c r="AM54" s="17">
        <v>0</v>
      </c>
      <c r="AN54" s="18">
        <f t="shared" si="20"/>
        <v>0</v>
      </c>
      <c r="AO54" s="19">
        <f t="shared" si="21"/>
        <v>0</v>
      </c>
      <c r="AP54" s="17">
        <v>0</v>
      </c>
      <c r="AQ54" s="18">
        <f t="shared" si="22"/>
        <v>0</v>
      </c>
      <c r="AR54" s="19">
        <f t="shared" si="23"/>
        <v>0</v>
      </c>
      <c r="AS54" s="17">
        <v>0</v>
      </c>
      <c r="AT54" s="18">
        <f t="shared" si="24"/>
        <v>0</v>
      </c>
      <c r="AU54" s="19">
        <f t="shared" si="25"/>
        <v>0</v>
      </c>
      <c r="AV54" s="17">
        <v>0</v>
      </c>
      <c r="AW54" s="18">
        <f t="shared" si="26"/>
        <v>0</v>
      </c>
      <c r="AX54" s="19">
        <f t="shared" si="27"/>
        <v>0</v>
      </c>
      <c r="AY54" s="17">
        <v>0</v>
      </c>
      <c r="AZ54" s="18">
        <f t="shared" si="28"/>
        <v>0</v>
      </c>
      <c r="BA54" s="19">
        <f t="shared" si="29"/>
        <v>0</v>
      </c>
      <c r="BB54" s="17">
        <v>0</v>
      </c>
      <c r="BC54" s="18">
        <f t="shared" si="30"/>
        <v>0</v>
      </c>
      <c r="BD54" s="19">
        <f t="shared" si="31"/>
        <v>0</v>
      </c>
      <c r="BE54" s="17">
        <v>0</v>
      </c>
      <c r="BF54" s="18">
        <f t="shared" si="32"/>
        <v>0</v>
      </c>
      <c r="BG54" s="19">
        <f t="shared" si="33"/>
        <v>0</v>
      </c>
      <c r="BH54" s="17">
        <v>0</v>
      </c>
      <c r="BI54" s="18">
        <f t="shared" si="34"/>
        <v>0</v>
      </c>
      <c r="BJ54" s="19">
        <f t="shared" si="35"/>
        <v>0</v>
      </c>
      <c r="BK54" s="17">
        <v>0</v>
      </c>
      <c r="BL54" s="18">
        <f t="shared" si="36"/>
        <v>0</v>
      </c>
      <c r="BM54" s="19">
        <f t="shared" si="37"/>
        <v>0</v>
      </c>
      <c r="BN54" s="17">
        <v>0</v>
      </c>
      <c r="BO54" s="18">
        <f t="shared" si="38"/>
        <v>0</v>
      </c>
      <c r="BP54" s="19">
        <f t="shared" si="39"/>
        <v>0</v>
      </c>
      <c r="BQ54" s="17">
        <v>0</v>
      </c>
      <c r="BR54" s="18">
        <f t="shared" si="40"/>
        <v>0</v>
      </c>
      <c r="BS54" s="19">
        <f t="shared" si="41"/>
        <v>0</v>
      </c>
      <c r="BT54" s="17">
        <v>250</v>
      </c>
      <c r="BU54" s="18">
        <f t="shared" si="42"/>
        <v>49250</v>
      </c>
      <c r="BV54" s="19">
        <f t="shared" si="43"/>
        <v>7.3205</v>
      </c>
      <c r="BW54" s="17">
        <v>250</v>
      </c>
      <c r="BX54" s="18">
        <f t="shared" si="44"/>
        <v>49250</v>
      </c>
      <c r="BY54" s="19">
        <f t="shared" si="45"/>
        <v>7.3205</v>
      </c>
      <c r="BZ54" s="17">
        <v>250</v>
      </c>
      <c r="CA54" s="18">
        <f t="shared" si="46"/>
        <v>49250</v>
      </c>
      <c r="CB54" s="19">
        <f t="shared" si="47"/>
        <v>7.3205</v>
      </c>
      <c r="CC54" s="17">
        <v>250</v>
      </c>
      <c r="CD54" s="18">
        <f t="shared" si="48"/>
        <v>49250</v>
      </c>
      <c r="CE54" s="19">
        <f t="shared" si="49"/>
        <v>7.3205</v>
      </c>
      <c r="CF54" s="17">
        <v>250</v>
      </c>
      <c r="CG54" s="18">
        <f t="shared" si="50"/>
        <v>49250</v>
      </c>
      <c r="CH54" s="19">
        <f t="shared" si="51"/>
        <v>7.3205</v>
      </c>
      <c r="CI54" s="17">
        <v>250</v>
      </c>
      <c r="CJ54" s="18">
        <f t="shared" si="52"/>
        <v>49250</v>
      </c>
      <c r="CK54" s="19">
        <f t="shared" si="53"/>
        <v>7.3205</v>
      </c>
      <c r="CL54" s="17">
        <v>250</v>
      </c>
      <c r="CM54" s="18">
        <f t="shared" si="54"/>
        <v>49250</v>
      </c>
      <c r="CN54" s="19">
        <f t="shared" si="55"/>
        <v>7.3205</v>
      </c>
      <c r="CO54" s="17">
        <v>250</v>
      </c>
      <c r="CP54" s="18">
        <f t="shared" si="56"/>
        <v>49250</v>
      </c>
      <c r="CQ54" s="19">
        <f t="shared" si="57"/>
        <v>7.3205</v>
      </c>
      <c r="CR54" s="17">
        <v>250</v>
      </c>
      <c r="CS54" s="18">
        <f t="shared" si="58"/>
        <v>49250</v>
      </c>
      <c r="CT54" s="19">
        <f t="shared" si="59"/>
        <v>7.3205</v>
      </c>
      <c r="CU54" s="17">
        <v>250</v>
      </c>
      <c r="CV54" s="18">
        <f t="shared" si="60"/>
        <v>49250</v>
      </c>
      <c r="CW54" s="19">
        <f t="shared" si="61"/>
        <v>7.3205</v>
      </c>
      <c r="CX54" s="20">
        <f t="shared" si="65"/>
        <v>15887.096774193549</v>
      </c>
      <c r="CY54" s="57">
        <f t="shared" si="66"/>
        <v>2.3614516129032257</v>
      </c>
      <c r="CZ54" s="21">
        <f t="shared" si="62"/>
        <v>44.483870967741943</v>
      </c>
      <c r="DA54" s="21">
        <f t="shared" si="63"/>
        <v>42.506129032258059</v>
      </c>
      <c r="DB54" s="13">
        <f t="shared" si="64"/>
        <v>86.990000000000009</v>
      </c>
      <c r="DC54" s="4"/>
    </row>
    <row r="55" spans="1:107" ht="15" customHeight="1" x14ac:dyDescent="0.35">
      <c r="A55" s="14" t="s">
        <v>80</v>
      </c>
      <c r="B55" s="14" t="s">
        <v>2763</v>
      </c>
      <c r="C55" s="14">
        <v>10127178</v>
      </c>
      <c r="D55" s="14" t="s">
        <v>2764</v>
      </c>
      <c r="E55" s="14" t="s">
        <v>7</v>
      </c>
      <c r="F55" s="14" t="s">
        <v>8</v>
      </c>
      <c r="G55" s="15">
        <v>3.7440000000000001E-2</v>
      </c>
      <c r="H55" s="16">
        <v>276.68</v>
      </c>
      <c r="I55" s="17">
        <v>0</v>
      </c>
      <c r="J55" s="18">
        <f t="shared" si="0"/>
        <v>0</v>
      </c>
      <c r="K55" s="19">
        <f t="shared" si="1"/>
        <v>0</v>
      </c>
      <c r="L55" s="17">
        <v>0</v>
      </c>
      <c r="M55" s="18">
        <f t="shared" si="2"/>
        <v>0</v>
      </c>
      <c r="N55" s="19">
        <f t="shared" si="3"/>
        <v>0</v>
      </c>
      <c r="O55" s="17">
        <v>0</v>
      </c>
      <c r="P55" s="18">
        <f t="shared" si="4"/>
        <v>0</v>
      </c>
      <c r="Q55" s="19">
        <f t="shared" si="5"/>
        <v>0</v>
      </c>
      <c r="R55" s="17">
        <v>0</v>
      </c>
      <c r="S55" s="18">
        <f t="shared" si="6"/>
        <v>0</v>
      </c>
      <c r="T55" s="19">
        <f t="shared" si="7"/>
        <v>0</v>
      </c>
      <c r="U55" s="17">
        <v>0</v>
      </c>
      <c r="V55" s="18">
        <f t="shared" si="8"/>
        <v>0</v>
      </c>
      <c r="W55" s="19">
        <f t="shared" si="9"/>
        <v>0</v>
      </c>
      <c r="X55" s="17">
        <v>0</v>
      </c>
      <c r="Y55" s="18">
        <f t="shared" si="10"/>
        <v>0</v>
      </c>
      <c r="Z55" s="19">
        <f t="shared" si="11"/>
        <v>0</v>
      </c>
      <c r="AA55" s="17">
        <v>0</v>
      </c>
      <c r="AB55" s="18">
        <f t="shared" si="12"/>
        <v>0</v>
      </c>
      <c r="AC55" s="19">
        <f t="shared" si="13"/>
        <v>0</v>
      </c>
      <c r="AD55" s="17">
        <v>0</v>
      </c>
      <c r="AE55" s="18">
        <f t="shared" si="14"/>
        <v>0</v>
      </c>
      <c r="AF55" s="19">
        <f t="shared" si="15"/>
        <v>0</v>
      </c>
      <c r="AG55" s="17">
        <v>0</v>
      </c>
      <c r="AH55" s="18">
        <f t="shared" si="16"/>
        <v>0</v>
      </c>
      <c r="AI55" s="19">
        <f t="shared" si="17"/>
        <v>0</v>
      </c>
      <c r="AJ55" s="17">
        <v>0</v>
      </c>
      <c r="AK55" s="18">
        <f t="shared" si="18"/>
        <v>0</v>
      </c>
      <c r="AL55" s="19">
        <f t="shared" si="19"/>
        <v>0</v>
      </c>
      <c r="AM55" s="17">
        <v>0</v>
      </c>
      <c r="AN55" s="18">
        <f t="shared" si="20"/>
        <v>0</v>
      </c>
      <c r="AO55" s="19">
        <f t="shared" si="21"/>
        <v>0</v>
      </c>
      <c r="AP55" s="17">
        <v>0</v>
      </c>
      <c r="AQ55" s="18">
        <f t="shared" si="22"/>
        <v>0</v>
      </c>
      <c r="AR55" s="19">
        <f t="shared" si="23"/>
        <v>0</v>
      </c>
      <c r="AS55" s="17">
        <v>0</v>
      </c>
      <c r="AT55" s="18">
        <f t="shared" si="24"/>
        <v>0</v>
      </c>
      <c r="AU55" s="19">
        <f t="shared" si="25"/>
        <v>0</v>
      </c>
      <c r="AV55" s="17">
        <v>0</v>
      </c>
      <c r="AW55" s="18">
        <f t="shared" si="26"/>
        <v>0</v>
      </c>
      <c r="AX55" s="19">
        <f t="shared" si="27"/>
        <v>0</v>
      </c>
      <c r="AY55" s="17">
        <v>0</v>
      </c>
      <c r="AZ55" s="18">
        <f t="shared" si="28"/>
        <v>0</v>
      </c>
      <c r="BA55" s="19">
        <f t="shared" si="29"/>
        <v>0</v>
      </c>
      <c r="BB55" s="17">
        <v>0</v>
      </c>
      <c r="BC55" s="18">
        <f t="shared" si="30"/>
        <v>0</v>
      </c>
      <c r="BD55" s="19">
        <f t="shared" si="31"/>
        <v>0</v>
      </c>
      <c r="BE55" s="17">
        <v>0</v>
      </c>
      <c r="BF55" s="18">
        <f t="shared" si="32"/>
        <v>0</v>
      </c>
      <c r="BG55" s="19">
        <f t="shared" si="33"/>
        <v>0</v>
      </c>
      <c r="BH55" s="17">
        <v>0</v>
      </c>
      <c r="BI55" s="18">
        <f t="shared" si="34"/>
        <v>0</v>
      </c>
      <c r="BJ55" s="19">
        <f t="shared" si="35"/>
        <v>0</v>
      </c>
      <c r="BK55" s="17">
        <v>0</v>
      </c>
      <c r="BL55" s="18">
        <f t="shared" si="36"/>
        <v>0</v>
      </c>
      <c r="BM55" s="19">
        <f t="shared" si="37"/>
        <v>0</v>
      </c>
      <c r="BN55" s="17">
        <v>0</v>
      </c>
      <c r="BO55" s="18">
        <f t="shared" si="38"/>
        <v>0</v>
      </c>
      <c r="BP55" s="19">
        <f t="shared" si="39"/>
        <v>0</v>
      </c>
      <c r="BQ55" s="17">
        <v>0</v>
      </c>
      <c r="BR55" s="18">
        <f t="shared" si="40"/>
        <v>0</v>
      </c>
      <c r="BS55" s="19">
        <f t="shared" si="41"/>
        <v>0</v>
      </c>
      <c r="BT55" s="17">
        <v>1</v>
      </c>
      <c r="BU55" s="18">
        <f t="shared" si="42"/>
        <v>276.68</v>
      </c>
      <c r="BV55" s="19">
        <f t="shared" si="43"/>
        <v>3.7440000000000001E-2</v>
      </c>
      <c r="BW55" s="17">
        <v>1</v>
      </c>
      <c r="BX55" s="18">
        <f t="shared" si="44"/>
        <v>276.68</v>
      </c>
      <c r="BY55" s="19">
        <f t="shared" si="45"/>
        <v>3.7440000000000001E-2</v>
      </c>
      <c r="BZ55" s="17">
        <v>1</v>
      </c>
      <c r="CA55" s="18">
        <f t="shared" si="46"/>
        <v>276.68</v>
      </c>
      <c r="CB55" s="19">
        <f t="shared" si="47"/>
        <v>3.7440000000000001E-2</v>
      </c>
      <c r="CC55" s="17">
        <v>1</v>
      </c>
      <c r="CD55" s="18">
        <f t="shared" si="48"/>
        <v>276.68</v>
      </c>
      <c r="CE55" s="19">
        <f t="shared" si="49"/>
        <v>3.7440000000000001E-2</v>
      </c>
      <c r="CF55" s="17">
        <v>1</v>
      </c>
      <c r="CG55" s="18">
        <f t="shared" si="50"/>
        <v>276.68</v>
      </c>
      <c r="CH55" s="19">
        <f t="shared" si="51"/>
        <v>3.7440000000000001E-2</v>
      </c>
      <c r="CI55" s="17">
        <v>1</v>
      </c>
      <c r="CJ55" s="18">
        <f t="shared" si="52"/>
        <v>276.68</v>
      </c>
      <c r="CK55" s="19">
        <f t="shared" si="53"/>
        <v>3.7440000000000001E-2</v>
      </c>
      <c r="CL55" s="17">
        <v>1</v>
      </c>
      <c r="CM55" s="18">
        <f t="shared" si="54"/>
        <v>276.68</v>
      </c>
      <c r="CN55" s="19">
        <f t="shared" si="55"/>
        <v>3.7440000000000001E-2</v>
      </c>
      <c r="CO55" s="17">
        <v>1</v>
      </c>
      <c r="CP55" s="18">
        <f t="shared" si="56"/>
        <v>276.68</v>
      </c>
      <c r="CQ55" s="19">
        <f t="shared" si="57"/>
        <v>3.7440000000000001E-2</v>
      </c>
      <c r="CR55" s="17">
        <v>1</v>
      </c>
      <c r="CS55" s="18">
        <f t="shared" si="58"/>
        <v>276.68</v>
      </c>
      <c r="CT55" s="19">
        <f t="shared" si="59"/>
        <v>3.7440000000000001E-2</v>
      </c>
      <c r="CU55" s="17">
        <v>1</v>
      </c>
      <c r="CV55" s="18">
        <f t="shared" si="60"/>
        <v>276.68</v>
      </c>
      <c r="CW55" s="19">
        <f t="shared" si="61"/>
        <v>3.7440000000000001E-2</v>
      </c>
      <c r="CX55" s="20">
        <f t="shared" si="65"/>
        <v>89.251612903225791</v>
      </c>
      <c r="CY55" s="57">
        <f t="shared" si="66"/>
        <v>1.2077419354838711E-2</v>
      </c>
      <c r="CZ55" s="21">
        <f t="shared" si="62"/>
        <v>0.24990451612903225</v>
      </c>
      <c r="DA55" s="21">
        <f t="shared" si="63"/>
        <v>0.21739354838709679</v>
      </c>
      <c r="DB55" s="13">
        <f t="shared" si="64"/>
        <v>0.46729806451612904</v>
      </c>
      <c r="DC55" s="4"/>
    </row>
    <row r="56" spans="1:107" ht="15" customHeight="1" x14ac:dyDescent="0.35">
      <c r="A56" s="14" t="s">
        <v>80</v>
      </c>
      <c r="B56" s="14" t="s">
        <v>2765</v>
      </c>
      <c r="C56" s="14">
        <v>10127178</v>
      </c>
      <c r="D56" s="14" t="s">
        <v>2766</v>
      </c>
      <c r="E56" s="14" t="s">
        <v>7</v>
      </c>
      <c r="F56" s="14" t="s">
        <v>8</v>
      </c>
      <c r="G56" s="15">
        <v>2.3712E-2</v>
      </c>
      <c r="H56" s="16">
        <v>91.35</v>
      </c>
      <c r="I56" s="17">
        <v>0</v>
      </c>
      <c r="J56" s="18">
        <f t="shared" si="0"/>
        <v>0</v>
      </c>
      <c r="K56" s="19">
        <f t="shared" si="1"/>
        <v>0</v>
      </c>
      <c r="L56" s="17">
        <v>0</v>
      </c>
      <c r="M56" s="18">
        <f t="shared" si="2"/>
        <v>0</v>
      </c>
      <c r="N56" s="19">
        <f t="shared" si="3"/>
        <v>0</v>
      </c>
      <c r="O56" s="17">
        <v>0</v>
      </c>
      <c r="P56" s="18">
        <f t="shared" si="4"/>
        <v>0</v>
      </c>
      <c r="Q56" s="19">
        <f t="shared" si="5"/>
        <v>0</v>
      </c>
      <c r="R56" s="17">
        <v>0</v>
      </c>
      <c r="S56" s="18">
        <f t="shared" si="6"/>
        <v>0</v>
      </c>
      <c r="T56" s="19">
        <f t="shared" si="7"/>
        <v>0</v>
      </c>
      <c r="U56" s="17">
        <v>0</v>
      </c>
      <c r="V56" s="18">
        <f t="shared" si="8"/>
        <v>0</v>
      </c>
      <c r="W56" s="19">
        <f t="shared" si="9"/>
        <v>0</v>
      </c>
      <c r="X56" s="17">
        <v>0</v>
      </c>
      <c r="Y56" s="18">
        <f t="shared" si="10"/>
        <v>0</v>
      </c>
      <c r="Z56" s="19">
        <f t="shared" si="11"/>
        <v>0</v>
      </c>
      <c r="AA56" s="17">
        <v>0</v>
      </c>
      <c r="AB56" s="18">
        <f t="shared" si="12"/>
        <v>0</v>
      </c>
      <c r="AC56" s="19">
        <f t="shared" si="13"/>
        <v>0</v>
      </c>
      <c r="AD56" s="17">
        <v>0</v>
      </c>
      <c r="AE56" s="18">
        <f t="shared" si="14"/>
        <v>0</v>
      </c>
      <c r="AF56" s="19">
        <f t="shared" si="15"/>
        <v>0</v>
      </c>
      <c r="AG56" s="17">
        <v>0</v>
      </c>
      <c r="AH56" s="18">
        <f t="shared" si="16"/>
        <v>0</v>
      </c>
      <c r="AI56" s="19">
        <f t="shared" si="17"/>
        <v>0</v>
      </c>
      <c r="AJ56" s="17">
        <v>0</v>
      </c>
      <c r="AK56" s="18">
        <f t="shared" si="18"/>
        <v>0</v>
      </c>
      <c r="AL56" s="19">
        <f t="shared" si="19"/>
        <v>0</v>
      </c>
      <c r="AM56" s="17">
        <v>0</v>
      </c>
      <c r="AN56" s="18">
        <f t="shared" si="20"/>
        <v>0</v>
      </c>
      <c r="AO56" s="19">
        <f t="shared" si="21"/>
        <v>0</v>
      </c>
      <c r="AP56" s="17">
        <v>0</v>
      </c>
      <c r="AQ56" s="18">
        <f t="shared" si="22"/>
        <v>0</v>
      </c>
      <c r="AR56" s="19">
        <f t="shared" si="23"/>
        <v>0</v>
      </c>
      <c r="AS56" s="17">
        <v>0</v>
      </c>
      <c r="AT56" s="18">
        <f t="shared" si="24"/>
        <v>0</v>
      </c>
      <c r="AU56" s="19">
        <f t="shared" si="25"/>
        <v>0</v>
      </c>
      <c r="AV56" s="17">
        <v>0</v>
      </c>
      <c r="AW56" s="18">
        <f t="shared" si="26"/>
        <v>0</v>
      </c>
      <c r="AX56" s="19">
        <f t="shared" si="27"/>
        <v>0</v>
      </c>
      <c r="AY56" s="17">
        <v>0</v>
      </c>
      <c r="AZ56" s="18">
        <f t="shared" si="28"/>
        <v>0</v>
      </c>
      <c r="BA56" s="19">
        <f t="shared" si="29"/>
        <v>0</v>
      </c>
      <c r="BB56" s="17">
        <v>0</v>
      </c>
      <c r="BC56" s="18">
        <f t="shared" si="30"/>
        <v>0</v>
      </c>
      <c r="BD56" s="19">
        <f t="shared" si="31"/>
        <v>0</v>
      </c>
      <c r="BE56" s="17">
        <v>0</v>
      </c>
      <c r="BF56" s="18">
        <f t="shared" si="32"/>
        <v>0</v>
      </c>
      <c r="BG56" s="19">
        <f t="shared" si="33"/>
        <v>0</v>
      </c>
      <c r="BH56" s="17">
        <v>0</v>
      </c>
      <c r="BI56" s="18">
        <f t="shared" si="34"/>
        <v>0</v>
      </c>
      <c r="BJ56" s="19">
        <f t="shared" si="35"/>
        <v>0</v>
      </c>
      <c r="BK56" s="17">
        <v>0</v>
      </c>
      <c r="BL56" s="18">
        <f t="shared" si="36"/>
        <v>0</v>
      </c>
      <c r="BM56" s="19">
        <f t="shared" si="37"/>
        <v>0</v>
      </c>
      <c r="BN56" s="17">
        <v>0</v>
      </c>
      <c r="BO56" s="18">
        <f t="shared" si="38"/>
        <v>0</v>
      </c>
      <c r="BP56" s="19">
        <f t="shared" si="39"/>
        <v>0</v>
      </c>
      <c r="BQ56" s="17">
        <v>0</v>
      </c>
      <c r="BR56" s="18">
        <f t="shared" si="40"/>
        <v>0</v>
      </c>
      <c r="BS56" s="19">
        <f t="shared" si="41"/>
        <v>0</v>
      </c>
      <c r="BT56" s="17">
        <v>1</v>
      </c>
      <c r="BU56" s="18">
        <f t="shared" si="42"/>
        <v>91.35</v>
      </c>
      <c r="BV56" s="19">
        <f t="shared" si="43"/>
        <v>2.3712E-2</v>
      </c>
      <c r="BW56" s="17">
        <v>1</v>
      </c>
      <c r="BX56" s="18">
        <f t="shared" si="44"/>
        <v>91.35</v>
      </c>
      <c r="BY56" s="19">
        <f t="shared" si="45"/>
        <v>2.3712E-2</v>
      </c>
      <c r="BZ56" s="17">
        <v>1</v>
      </c>
      <c r="CA56" s="18">
        <f t="shared" si="46"/>
        <v>91.35</v>
      </c>
      <c r="CB56" s="19">
        <f t="shared" si="47"/>
        <v>2.3712E-2</v>
      </c>
      <c r="CC56" s="17">
        <v>1</v>
      </c>
      <c r="CD56" s="18">
        <f t="shared" si="48"/>
        <v>91.35</v>
      </c>
      <c r="CE56" s="19">
        <f t="shared" si="49"/>
        <v>2.3712E-2</v>
      </c>
      <c r="CF56" s="17">
        <v>1</v>
      </c>
      <c r="CG56" s="18">
        <f t="shared" si="50"/>
        <v>91.35</v>
      </c>
      <c r="CH56" s="19">
        <f t="shared" si="51"/>
        <v>2.3712E-2</v>
      </c>
      <c r="CI56" s="17">
        <v>1</v>
      </c>
      <c r="CJ56" s="18">
        <f t="shared" si="52"/>
        <v>91.35</v>
      </c>
      <c r="CK56" s="19">
        <f t="shared" si="53"/>
        <v>2.3712E-2</v>
      </c>
      <c r="CL56" s="17">
        <v>1</v>
      </c>
      <c r="CM56" s="18">
        <f t="shared" si="54"/>
        <v>91.35</v>
      </c>
      <c r="CN56" s="19">
        <f t="shared" si="55"/>
        <v>2.3712E-2</v>
      </c>
      <c r="CO56" s="17">
        <v>1</v>
      </c>
      <c r="CP56" s="18">
        <f t="shared" si="56"/>
        <v>91.35</v>
      </c>
      <c r="CQ56" s="19">
        <f t="shared" si="57"/>
        <v>2.3712E-2</v>
      </c>
      <c r="CR56" s="17">
        <v>1</v>
      </c>
      <c r="CS56" s="18">
        <f t="shared" si="58"/>
        <v>91.35</v>
      </c>
      <c r="CT56" s="19">
        <f t="shared" si="59"/>
        <v>2.3712E-2</v>
      </c>
      <c r="CU56" s="17">
        <v>1</v>
      </c>
      <c r="CV56" s="18">
        <f t="shared" si="60"/>
        <v>91.35</v>
      </c>
      <c r="CW56" s="19">
        <f t="shared" si="61"/>
        <v>2.3712E-2</v>
      </c>
      <c r="CX56" s="20">
        <f t="shared" si="65"/>
        <v>29.467741935483875</v>
      </c>
      <c r="CY56" s="57">
        <f t="shared" si="66"/>
        <v>7.6490322580645177E-3</v>
      </c>
      <c r="CZ56" s="21">
        <f t="shared" si="62"/>
        <v>8.250967741935486E-2</v>
      </c>
      <c r="DA56" s="21">
        <f t="shared" si="63"/>
        <v>0.13768258064516131</v>
      </c>
      <c r="DB56" s="13">
        <f t="shared" si="64"/>
        <v>0.22019225806451617</v>
      </c>
      <c r="DC56" s="4"/>
    </row>
    <row r="57" spans="1:107" ht="15" customHeight="1" x14ac:dyDescent="0.35">
      <c r="A57" s="14" t="s">
        <v>80</v>
      </c>
      <c r="B57" s="14" t="s">
        <v>2767</v>
      </c>
      <c r="C57" s="14">
        <v>10127178</v>
      </c>
      <c r="D57" s="14" t="s">
        <v>2768</v>
      </c>
      <c r="E57" s="14" t="s">
        <v>7</v>
      </c>
      <c r="F57" s="14" t="s">
        <v>8</v>
      </c>
      <c r="G57" s="15">
        <v>2.3712E-2</v>
      </c>
      <c r="H57" s="16">
        <v>91.35</v>
      </c>
      <c r="I57" s="17">
        <v>0</v>
      </c>
      <c r="J57" s="18">
        <f t="shared" si="0"/>
        <v>0</v>
      </c>
      <c r="K57" s="19">
        <f t="shared" si="1"/>
        <v>0</v>
      </c>
      <c r="L57" s="17">
        <v>0</v>
      </c>
      <c r="M57" s="18">
        <f t="shared" si="2"/>
        <v>0</v>
      </c>
      <c r="N57" s="19">
        <f t="shared" si="3"/>
        <v>0</v>
      </c>
      <c r="O57" s="17">
        <v>0</v>
      </c>
      <c r="P57" s="18">
        <f t="shared" si="4"/>
        <v>0</v>
      </c>
      <c r="Q57" s="19">
        <f t="shared" si="5"/>
        <v>0</v>
      </c>
      <c r="R57" s="17">
        <v>0</v>
      </c>
      <c r="S57" s="18">
        <f t="shared" si="6"/>
        <v>0</v>
      </c>
      <c r="T57" s="19">
        <f t="shared" si="7"/>
        <v>0</v>
      </c>
      <c r="U57" s="17">
        <v>0</v>
      </c>
      <c r="V57" s="18">
        <f t="shared" si="8"/>
        <v>0</v>
      </c>
      <c r="W57" s="19">
        <f t="shared" si="9"/>
        <v>0</v>
      </c>
      <c r="X57" s="17">
        <v>0</v>
      </c>
      <c r="Y57" s="18">
        <f t="shared" si="10"/>
        <v>0</v>
      </c>
      <c r="Z57" s="19">
        <f t="shared" si="11"/>
        <v>0</v>
      </c>
      <c r="AA57" s="17">
        <v>0</v>
      </c>
      <c r="AB57" s="18">
        <f t="shared" si="12"/>
        <v>0</v>
      </c>
      <c r="AC57" s="19">
        <f t="shared" si="13"/>
        <v>0</v>
      </c>
      <c r="AD57" s="17">
        <v>0</v>
      </c>
      <c r="AE57" s="18">
        <f t="shared" si="14"/>
        <v>0</v>
      </c>
      <c r="AF57" s="19">
        <f t="shared" si="15"/>
        <v>0</v>
      </c>
      <c r="AG57" s="17">
        <v>0</v>
      </c>
      <c r="AH57" s="18">
        <f t="shared" si="16"/>
        <v>0</v>
      </c>
      <c r="AI57" s="19">
        <f t="shared" si="17"/>
        <v>0</v>
      </c>
      <c r="AJ57" s="17">
        <v>0</v>
      </c>
      <c r="AK57" s="18">
        <f t="shared" si="18"/>
        <v>0</v>
      </c>
      <c r="AL57" s="19">
        <f t="shared" si="19"/>
        <v>0</v>
      </c>
      <c r="AM57" s="17">
        <v>0</v>
      </c>
      <c r="AN57" s="18">
        <f t="shared" si="20"/>
        <v>0</v>
      </c>
      <c r="AO57" s="19">
        <f t="shared" si="21"/>
        <v>0</v>
      </c>
      <c r="AP57" s="17">
        <v>0</v>
      </c>
      <c r="AQ57" s="18">
        <f t="shared" si="22"/>
        <v>0</v>
      </c>
      <c r="AR57" s="19">
        <f t="shared" si="23"/>
        <v>0</v>
      </c>
      <c r="AS57" s="17">
        <v>0</v>
      </c>
      <c r="AT57" s="18">
        <f t="shared" si="24"/>
        <v>0</v>
      </c>
      <c r="AU57" s="19">
        <f t="shared" si="25"/>
        <v>0</v>
      </c>
      <c r="AV57" s="17">
        <v>0</v>
      </c>
      <c r="AW57" s="18">
        <f t="shared" si="26"/>
        <v>0</v>
      </c>
      <c r="AX57" s="19">
        <f t="shared" si="27"/>
        <v>0</v>
      </c>
      <c r="AY57" s="17">
        <v>0</v>
      </c>
      <c r="AZ57" s="18">
        <f t="shared" si="28"/>
        <v>0</v>
      </c>
      <c r="BA57" s="19">
        <f t="shared" si="29"/>
        <v>0</v>
      </c>
      <c r="BB57" s="17">
        <v>0</v>
      </c>
      <c r="BC57" s="18">
        <f t="shared" si="30"/>
        <v>0</v>
      </c>
      <c r="BD57" s="19">
        <f t="shared" si="31"/>
        <v>0</v>
      </c>
      <c r="BE57" s="17">
        <v>0</v>
      </c>
      <c r="BF57" s="18">
        <f t="shared" si="32"/>
        <v>0</v>
      </c>
      <c r="BG57" s="19">
        <f t="shared" si="33"/>
        <v>0</v>
      </c>
      <c r="BH57" s="17">
        <v>0</v>
      </c>
      <c r="BI57" s="18">
        <f t="shared" si="34"/>
        <v>0</v>
      </c>
      <c r="BJ57" s="19">
        <f t="shared" si="35"/>
        <v>0</v>
      </c>
      <c r="BK57" s="17">
        <v>0</v>
      </c>
      <c r="BL57" s="18">
        <f t="shared" si="36"/>
        <v>0</v>
      </c>
      <c r="BM57" s="19">
        <f t="shared" si="37"/>
        <v>0</v>
      </c>
      <c r="BN57" s="17">
        <v>0</v>
      </c>
      <c r="BO57" s="18">
        <f t="shared" si="38"/>
        <v>0</v>
      </c>
      <c r="BP57" s="19">
        <f t="shared" si="39"/>
        <v>0</v>
      </c>
      <c r="BQ57" s="17">
        <v>0</v>
      </c>
      <c r="BR57" s="18">
        <f t="shared" si="40"/>
        <v>0</v>
      </c>
      <c r="BS57" s="19">
        <f t="shared" si="41"/>
        <v>0</v>
      </c>
      <c r="BT57" s="17">
        <v>1</v>
      </c>
      <c r="BU57" s="18">
        <f t="shared" si="42"/>
        <v>91.35</v>
      </c>
      <c r="BV57" s="19">
        <f t="shared" si="43"/>
        <v>2.3712E-2</v>
      </c>
      <c r="BW57" s="17">
        <v>1</v>
      </c>
      <c r="BX57" s="18">
        <f t="shared" si="44"/>
        <v>91.35</v>
      </c>
      <c r="BY57" s="19">
        <f t="shared" si="45"/>
        <v>2.3712E-2</v>
      </c>
      <c r="BZ57" s="17">
        <v>1</v>
      </c>
      <c r="CA57" s="18">
        <f t="shared" si="46"/>
        <v>91.35</v>
      </c>
      <c r="CB57" s="19">
        <f t="shared" si="47"/>
        <v>2.3712E-2</v>
      </c>
      <c r="CC57" s="17">
        <v>1</v>
      </c>
      <c r="CD57" s="18">
        <f t="shared" si="48"/>
        <v>91.35</v>
      </c>
      <c r="CE57" s="19">
        <f t="shared" si="49"/>
        <v>2.3712E-2</v>
      </c>
      <c r="CF57" s="17">
        <v>1</v>
      </c>
      <c r="CG57" s="18">
        <f t="shared" si="50"/>
        <v>91.35</v>
      </c>
      <c r="CH57" s="19">
        <f t="shared" si="51"/>
        <v>2.3712E-2</v>
      </c>
      <c r="CI57" s="17">
        <v>1</v>
      </c>
      <c r="CJ57" s="18">
        <f t="shared" si="52"/>
        <v>91.35</v>
      </c>
      <c r="CK57" s="19">
        <f t="shared" si="53"/>
        <v>2.3712E-2</v>
      </c>
      <c r="CL57" s="17">
        <v>1</v>
      </c>
      <c r="CM57" s="18">
        <f t="shared" si="54"/>
        <v>91.35</v>
      </c>
      <c r="CN57" s="19">
        <f t="shared" si="55"/>
        <v>2.3712E-2</v>
      </c>
      <c r="CO57" s="17">
        <v>1</v>
      </c>
      <c r="CP57" s="18">
        <f t="shared" si="56"/>
        <v>91.35</v>
      </c>
      <c r="CQ57" s="19">
        <f t="shared" si="57"/>
        <v>2.3712E-2</v>
      </c>
      <c r="CR57" s="17">
        <v>1</v>
      </c>
      <c r="CS57" s="18">
        <f t="shared" si="58"/>
        <v>91.35</v>
      </c>
      <c r="CT57" s="19">
        <f t="shared" si="59"/>
        <v>2.3712E-2</v>
      </c>
      <c r="CU57" s="17">
        <v>1</v>
      </c>
      <c r="CV57" s="18">
        <f t="shared" si="60"/>
        <v>91.35</v>
      </c>
      <c r="CW57" s="19">
        <f t="shared" si="61"/>
        <v>2.3712E-2</v>
      </c>
      <c r="CX57" s="20">
        <f t="shared" si="65"/>
        <v>29.467741935483875</v>
      </c>
      <c r="CY57" s="57">
        <f t="shared" si="66"/>
        <v>7.6490322580645177E-3</v>
      </c>
      <c r="CZ57" s="21">
        <f t="shared" si="62"/>
        <v>8.250967741935486E-2</v>
      </c>
      <c r="DA57" s="21">
        <f t="shared" si="63"/>
        <v>0.13768258064516131</v>
      </c>
      <c r="DB57" s="13">
        <f t="shared" si="64"/>
        <v>0.22019225806451617</v>
      </c>
      <c r="DC57" s="4"/>
    </row>
    <row r="58" spans="1:107" ht="15" customHeight="1" x14ac:dyDescent="0.35">
      <c r="A58" s="14" t="s">
        <v>80</v>
      </c>
      <c r="B58" s="14" t="s">
        <v>2769</v>
      </c>
      <c r="C58" s="14">
        <v>10127178</v>
      </c>
      <c r="D58" s="14" t="s">
        <v>2770</v>
      </c>
      <c r="E58" s="14" t="s">
        <v>7</v>
      </c>
      <c r="F58" s="14" t="s">
        <v>8</v>
      </c>
      <c r="G58" s="15">
        <v>2.3712E-2</v>
      </c>
      <c r="H58" s="16">
        <v>91.35</v>
      </c>
      <c r="I58" s="17">
        <v>0</v>
      </c>
      <c r="J58" s="18">
        <f t="shared" si="0"/>
        <v>0</v>
      </c>
      <c r="K58" s="19">
        <f t="shared" si="1"/>
        <v>0</v>
      </c>
      <c r="L58" s="17">
        <v>0</v>
      </c>
      <c r="M58" s="18">
        <f t="shared" si="2"/>
        <v>0</v>
      </c>
      <c r="N58" s="19">
        <f t="shared" si="3"/>
        <v>0</v>
      </c>
      <c r="O58" s="17">
        <v>0</v>
      </c>
      <c r="P58" s="18">
        <f t="shared" si="4"/>
        <v>0</v>
      </c>
      <c r="Q58" s="19">
        <f t="shared" si="5"/>
        <v>0</v>
      </c>
      <c r="R58" s="17">
        <v>0</v>
      </c>
      <c r="S58" s="18">
        <f t="shared" si="6"/>
        <v>0</v>
      </c>
      <c r="T58" s="19">
        <f t="shared" si="7"/>
        <v>0</v>
      </c>
      <c r="U58" s="17">
        <v>0</v>
      </c>
      <c r="V58" s="18">
        <f t="shared" si="8"/>
        <v>0</v>
      </c>
      <c r="W58" s="19">
        <f t="shared" si="9"/>
        <v>0</v>
      </c>
      <c r="X58" s="17">
        <v>0</v>
      </c>
      <c r="Y58" s="18">
        <f t="shared" si="10"/>
        <v>0</v>
      </c>
      <c r="Z58" s="19">
        <f t="shared" si="11"/>
        <v>0</v>
      </c>
      <c r="AA58" s="17">
        <v>0</v>
      </c>
      <c r="AB58" s="18">
        <f t="shared" si="12"/>
        <v>0</v>
      </c>
      <c r="AC58" s="19">
        <f t="shared" si="13"/>
        <v>0</v>
      </c>
      <c r="AD58" s="17">
        <v>0</v>
      </c>
      <c r="AE58" s="18">
        <f t="shared" si="14"/>
        <v>0</v>
      </c>
      <c r="AF58" s="19">
        <f t="shared" si="15"/>
        <v>0</v>
      </c>
      <c r="AG58" s="17">
        <v>0</v>
      </c>
      <c r="AH58" s="18">
        <f t="shared" si="16"/>
        <v>0</v>
      </c>
      <c r="AI58" s="19">
        <f t="shared" si="17"/>
        <v>0</v>
      </c>
      <c r="AJ58" s="17">
        <v>0</v>
      </c>
      <c r="AK58" s="18">
        <f t="shared" si="18"/>
        <v>0</v>
      </c>
      <c r="AL58" s="19">
        <f t="shared" si="19"/>
        <v>0</v>
      </c>
      <c r="AM58" s="17">
        <v>0</v>
      </c>
      <c r="AN58" s="18">
        <f t="shared" si="20"/>
        <v>0</v>
      </c>
      <c r="AO58" s="19">
        <f t="shared" si="21"/>
        <v>0</v>
      </c>
      <c r="AP58" s="17">
        <v>0</v>
      </c>
      <c r="AQ58" s="18">
        <f t="shared" si="22"/>
        <v>0</v>
      </c>
      <c r="AR58" s="19">
        <f t="shared" si="23"/>
        <v>0</v>
      </c>
      <c r="AS58" s="17">
        <v>0</v>
      </c>
      <c r="AT58" s="18">
        <f t="shared" si="24"/>
        <v>0</v>
      </c>
      <c r="AU58" s="19">
        <f t="shared" si="25"/>
        <v>0</v>
      </c>
      <c r="AV58" s="17">
        <v>0</v>
      </c>
      <c r="AW58" s="18">
        <f t="shared" si="26"/>
        <v>0</v>
      </c>
      <c r="AX58" s="19">
        <f t="shared" si="27"/>
        <v>0</v>
      </c>
      <c r="AY58" s="17">
        <v>0</v>
      </c>
      <c r="AZ58" s="18">
        <f t="shared" si="28"/>
        <v>0</v>
      </c>
      <c r="BA58" s="19">
        <f t="shared" si="29"/>
        <v>0</v>
      </c>
      <c r="BB58" s="17">
        <v>0</v>
      </c>
      <c r="BC58" s="18">
        <f t="shared" si="30"/>
        <v>0</v>
      </c>
      <c r="BD58" s="19">
        <f t="shared" si="31"/>
        <v>0</v>
      </c>
      <c r="BE58" s="17">
        <v>0</v>
      </c>
      <c r="BF58" s="18">
        <f t="shared" si="32"/>
        <v>0</v>
      </c>
      <c r="BG58" s="19">
        <f t="shared" si="33"/>
        <v>0</v>
      </c>
      <c r="BH58" s="17">
        <v>0</v>
      </c>
      <c r="BI58" s="18">
        <f t="shared" si="34"/>
        <v>0</v>
      </c>
      <c r="BJ58" s="19">
        <f t="shared" si="35"/>
        <v>0</v>
      </c>
      <c r="BK58" s="17">
        <v>0</v>
      </c>
      <c r="BL58" s="18">
        <f t="shared" si="36"/>
        <v>0</v>
      </c>
      <c r="BM58" s="19">
        <f t="shared" si="37"/>
        <v>0</v>
      </c>
      <c r="BN58" s="17">
        <v>0</v>
      </c>
      <c r="BO58" s="18">
        <f t="shared" si="38"/>
        <v>0</v>
      </c>
      <c r="BP58" s="19">
        <f t="shared" si="39"/>
        <v>0</v>
      </c>
      <c r="BQ58" s="17">
        <v>0</v>
      </c>
      <c r="BR58" s="18">
        <f t="shared" si="40"/>
        <v>0</v>
      </c>
      <c r="BS58" s="19">
        <f t="shared" si="41"/>
        <v>0</v>
      </c>
      <c r="BT58" s="17">
        <v>1</v>
      </c>
      <c r="BU58" s="18">
        <f t="shared" si="42"/>
        <v>91.35</v>
      </c>
      <c r="BV58" s="19">
        <f t="shared" si="43"/>
        <v>2.3712E-2</v>
      </c>
      <c r="BW58" s="17">
        <v>1</v>
      </c>
      <c r="BX58" s="18">
        <f t="shared" si="44"/>
        <v>91.35</v>
      </c>
      <c r="BY58" s="19">
        <f t="shared" si="45"/>
        <v>2.3712E-2</v>
      </c>
      <c r="BZ58" s="17">
        <v>1</v>
      </c>
      <c r="CA58" s="18">
        <f t="shared" si="46"/>
        <v>91.35</v>
      </c>
      <c r="CB58" s="19">
        <f t="shared" si="47"/>
        <v>2.3712E-2</v>
      </c>
      <c r="CC58" s="17">
        <v>1</v>
      </c>
      <c r="CD58" s="18">
        <f t="shared" si="48"/>
        <v>91.35</v>
      </c>
      <c r="CE58" s="19">
        <f t="shared" si="49"/>
        <v>2.3712E-2</v>
      </c>
      <c r="CF58" s="17">
        <v>1</v>
      </c>
      <c r="CG58" s="18">
        <f t="shared" si="50"/>
        <v>91.35</v>
      </c>
      <c r="CH58" s="19">
        <f t="shared" si="51"/>
        <v>2.3712E-2</v>
      </c>
      <c r="CI58" s="17">
        <v>1</v>
      </c>
      <c r="CJ58" s="18">
        <f t="shared" si="52"/>
        <v>91.35</v>
      </c>
      <c r="CK58" s="19">
        <f t="shared" si="53"/>
        <v>2.3712E-2</v>
      </c>
      <c r="CL58" s="17">
        <v>1</v>
      </c>
      <c r="CM58" s="18">
        <f t="shared" si="54"/>
        <v>91.35</v>
      </c>
      <c r="CN58" s="19">
        <f t="shared" si="55"/>
        <v>2.3712E-2</v>
      </c>
      <c r="CO58" s="17">
        <v>1</v>
      </c>
      <c r="CP58" s="18">
        <f t="shared" si="56"/>
        <v>91.35</v>
      </c>
      <c r="CQ58" s="19">
        <f t="shared" si="57"/>
        <v>2.3712E-2</v>
      </c>
      <c r="CR58" s="17">
        <v>1</v>
      </c>
      <c r="CS58" s="18">
        <f t="shared" si="58"/>
        <v>91.35</v>
      </c>
      <c r="CT58" s="19">
        <f t="shared" si="59"/>
        <v>2.3712E-2</v>
      </c>
      <c r="CU58" s="17">
        <v>1</v>
      </c>
      <c r="CV58" s="18">
        <f t="shared" si="60"/>
        <v>91.35</v>
      </c>
      <c r="CW58" s="19">
        <f t="shared" si="61"/>
        <v>2.3712E-2</v>
      </c>
      <c r="CX58" s="20">
        <f t="shared" si="65"/>
        <v>29.467741935483875</v>
      </c>
      <c r="CY58" s="57">
        <f t="shared" si="66"/>
        <v>7.6490322580645177E-3</v>
      </c>
      <c r="CZ58" s="21">
        <f t="shared" si="62"/>
        <v>8.250967741935486E-2</v>
      </c>
      <c r="DA58" s="21">
        <f t="shared" si="63"/>
        <v>0.13768258064516131</v>
      </c>
      <c r="DB58" s="13">
        <f t="shared" si="64"/>
        <v>0.22019225806451617</v>
      </c>
      <c r="DC58" s="4"/>
    </row>
    <row r="59" spans="1:107" ht="15" customHeight="1" x14ac:dyDescent="0.35">
      <c r="A59" s="14" t="s">
        <v>80</v>
      </c>
      <c r="B59" s="14" t="s">
        <v>2771</v>
      </c>
      <c r="C59" s="14">
        <v>10127178</v>
      </c>
      <c r="D59" s="14" t="s">
        <v>2772</v>
      </c>
      <c r="E59" s="14" t="s">
        <v>7</v>
      </c>
      <c r="F59" s="14" t="s">
        <v>8</v>
      </c>
      <c r="G59" s="15">
        <v>2.3712E-2</v>
      </c>
      <c r="H59" s="16">
        <v>91.35</v>
      </c>
      <c r="I59" s="17">
        <v>0</v>
      </c>
      <c r="J59" s="18">
        <f t="shared" si="0"/>
        <v>0</v>
      </c>
      <c r="K59" s="19">
        <f t="shared" si="1"/>
        <v>0</v>
      </c>
      <c r="L59" s="17">
        <v>0</v>
      </c>
      <c r="M59" s="18">
        <f t="shared" si="2"/>
        <v>0</v>
      </c>
      <c r="N59" s="19">
        <f t="shared" si="3"/>
        <v>0</v>
      </c>
      <c r="O59" s="17">
        <v>0</v>
      </c>
      <c r="P59" s="18">
        <f t="shared" si="4"/>
        <v>0</v>
      </c>
      <c r="Q59" s="19">
        <f t="shared" si="5"/>
        <v>0</v>
      </c>
      <c r="R59" s="17">
        <v>0</v>
      </c>
      <c r="S59" s="18">
        <f t="shared" si="6"/>
        <v>0</v>
      </c>
      <c r="T59" s="19">
        <f t="shared" si="7"/>
        <v>0</v>
      </c>
      <c r="U59" s="17">
        <v>0</v>
      </c>
      <c r="V59" s="18">
        <f t="shared" si="8"/>
        <v>0</v>
      </c>
      <c r="W59" s="19">
        <f t="shared" si="9"/>
        <v>0</v>
      </c>
      <c r="X59" s="17">
        <v>0</v>
      </c>
      <c r="Y59" s="18">
        <f t="shared" si="10"/>
        <v>0</v>
      </c>
      <c r="Z59" s="19">
        <f t="shared" si="11"/>
        <v>0</v>
      </c>
      <c r="AA59" s="17">
        <v>0</v>
      </c>
      <c r="AB59" s="18">
        <f t="shared" si="12"/>
        <v>0</v>
      </c>
      <c r="AC59" s="19">
        <f t="shared" si="13"/>
        <v>0</v>
      </c>
      <c r="AD59" s="17">
        <v>0</v>
      </c>
      <c r="AE59" s="18">
        <f t="shared" si="14"/>
        <v>0</v>
      </c>
      <c r="AF59" s="19">
        <f t="shared" si="15"/>
        <v>0</v>
      </c>
      <c r="AG59" s="17">
        <v>0</v>
      </c>
      <c r="AH59" s="18">
        <f t="shared" si="16"/>
        <v>0</v>
      </c>
      <c r="AI59" s="19">
        <f t="shared" si="17"/>
        <v>0</v>
      </c>
      <c r="AJ59" s="17">
        <v>0</v>
      </c>
      <c r="AK59" s="18">
        <f t="shared" si="18"/>
        <v>0</v>
      </c>
      <c r="AL59" s="19">
        <f t="shared" si="19"/>
        <v>0</v>
      </c>
      <c r="AM59" s="17">
        <v>0</v>
      </c>
      <c r="AN59" s="18">
        <f t="shared" si="20"/>
        <v>0</v>
      </c>
      <c r="AO59" s="19">
        <f t="shared" si="21"/>
        <v>0</v>
      </c>
      <c r="AP59" s="17">
        <v>0</v>
      </c>
      <c r="AQ59" s="18">
        <f t="shared" si="22"/>
        <v>0</v>
      </c>
      <c r="AR59" s="19">
        <f t="shared" si="23"/>
        <v>0</v>
      </c>
      <c r="AS59" s="17">
        <v>0</v>
      </c>
      <c r="AT59" s="18">
        <f t="shared" si="24"/>
        <v>0</v>
      </c>
      <c r="AU59" s="19">
        <f t="shared" si="25"/>
        <v>0</v>
      </c>
      <c r="AV59" s="17">
        <v>0</v>
      </c>
      <c r="AW59" s="18">
        <f t="shared" si="26"/>
        <v>0</v>
      </c>
      <c r="AX59" s="19">
        <f t="shared" si="27"/>
        <v>0</v>
      </c>
      <c r="AY59" s="17">
        <v>0</v>
      </c>
      <c r="AZ59" s="18">
        <f t="shared" si="28"/>
        <v>0</v>
      </c>
      <c r="BA59" s="19">
        <f t="shared" si="29"/>
        <v>0</v>
      </c>
      <c r="BB59" s="17">
        <v>0</v>
      </c>
      <c r="BC59" s="18">
        <f t="shared" si="30"/>
        <v>0</v>
      </c>
      <c r="BD59" s="19">
        <f t="shared" si="31"/>
        <v>0</v>
      </c>
      <c r="BE59" s="17">
        <v>0</v>
      </c>
      <c r="BF59" s="18">
        <f t="shared" si="32"/>
        <v>0</v>
      </c>
      <c r="BG59" s="19">
        <f t="shared" si="33"/>
        <v>0</v>
      </c>
      <c r="BH59" s="17">
        <v>0</v>
      </c>
      <c r="BI59" s="18">
        <f t="shared" si="34"/>
        <v>0</v>
      </c>
      <c r="BJ59" s="19">
        <f t="shared" si="35"/>
        <v>0</v>
      </c>
      <c r="BK59" s="17">
        <v>0</v>
      </c>
      <c r="BL59" s="18">
        <f t="shared" si="36"/>
        <v>0</v>
      </c>
      <c r="BM59" s="19">
        <f t="shared" si="37"/>
        <v>0</v>
      </c>
      <c r="BN59" s="17">
        <v>0</v>
      </c>
      <c r="BO59" s="18">
        <f t="shared" si="38"/>
        <v>0</v>
      </c>
      <c r="BP59" s="19">
        <f t="shared" si="39"/>
        <v>0</v>
      </c>
      <c r="BQ59" s="17">
        <v>0</v>
      </c>
      <c r="BR59" s="18">
        <f t="shared" si="40"/>
        <v>0</v>
      </c>
      <c r="BS59" s="19">
        <f t="shared" si="41"/>
        <v>0</v>
      </c>
      <c r="BT59" s="17">
        <v>1</v>
      </c>
      <c r="BU59" s="18">
        <f t="shared" si="42"/>
        <v>91.35</v>
      </c>
      <c r="BV59" s="19">
        <f t="shared" si="43"/>
        <v>2.3712E-2</v>
      </c>
      <c r="BW59" s="17">
        <v>1</v>
      </c>
      <c r="BX59" s="18">
        <f t="shared" si="44"/>
        <v>91.35</v>
      </c>
      <c r="BY59" s="19">
        <f t="shared" si="45"/>
        <v>2.3712E-2</v>
      </c>
      <c r="BZ59" s="17">
        <v>1</v>
      </c>
      <c r="CA59" s="18">
        <f t="shared" si="46"/>
        <v>91.35</v>
      </c>
      <c r="CB59" s="19">
        <f t="shared" si="47"/>
        <v>2.3712E-2</v>
      </c>
      <c r="CC59" s="17">
        <v>1</v>
      </c>
      <c r="CD59" s="18">
        <f t="shared" si="48"/>
        <v>91.35</v>
      </c>
      <c r="CE59" s="19">
        <f t="shared" si="49"/>
        <v>2.3712E-2</v>
      </c>
      <c r="CF59" s="17">
        <v>1</v>
      </c>
      <c r="CG59" s="18">
        <f t="shared" si="50"/>
        <v>91.35</v>
      </c>
      <c r="CH59" s="19">
        <f t="shared" si="51"/>
        <v>2.3712E-2</v>
      </c>
      <c r="CI59" s="17">
        <v>1</v>
      </c>
      <c r="CJ59" s="18">
        <f t="shared" si="52"/>
        <v>91.35</v>
      </c>
      <c r="CK59" s="19">
        <f t="shared" si="53"/>
        <v>2.3712E-2</v>
      </c>
      <c r="CL59" s="17">
        <v>1</v>
      </c>
      <c r="CM59" s="18">
        <f t="shared" si="54"/>
        <v>91.35</v>
      </c>
      <c r="CN59" s="19">
        <f t="shared" si="55"/>
        <v>2.3712E-2</v>
      </c>
      <c r="CO59" s="17">
        <v>1</v>
      </c>
      <c r="CP59" s="18">
        <f t="shared" si="56"/>
        <v>91.35</v>
      </c>
      <c r="CQ59" s="19">
        <f t="shared" si="57"/>
        <v>2.3712E-2</v>
      </c>
      <c r="CR59" s="17">
        <v>1</v>
      </c>
      <c r="CS59" s="18">
        <f t="shared" si="58"/>
        <v>91.35</v>
      </c>
      <c r="CT59" s="19">
        <f t="shared" si="59"/>
        <v>2.3712E-2</v>
      </c>
      <c r="CU59" s="17">
        <v>1</v>
      </c>
      <c r="CV59" s="18">
        <f t="shared" si="60"/>
        <v>91.35</v>
      </c>
      <c r="CW59" s="19">
        <f t="shared" si="61"/>
        <v>2.3712E-2</v>
      </c>
      <c r="CX59" s="20">
        <f t="shared" si="65"/>
        <v>29.467741935483875</v>
      </c>
      <c r="CY59" s="57">
        <f t="shared" si="66"/>
        <v>7.6490322580645177E-3</v>
      </c>
      <c r="CZ59" s="21">
        <f t="shared" si="62"/>
        <v>8.250967741935486E-2</v>
      </c>
      <c r="DA59" s="21">
        <f t="shared" si="63"/>
        <v>0.13768258064516131</v>
      </c>
      <c r="DB59" s="13">
        <f t="shared" si="64"/>
        <v>0.22019225806451617</v>
      </c>
      <c r="DC59" s="4"/>
    </row>
    <row r="60" spans="1:107" ht="15" customHeight="1" x14ac:dyDescent="0.35">
      <c r="A60" s="14" t="s">
        <v>80</v>
      </c>
      <c r="B60" s="14" t="s">
        <v>2773</v>
      </c>
      <c r="C60" s="14">
        <v>10127178</v>
      </c>
      <c r="D60" s="14" t="s">
        <v>2774</v>
      </c>
      <c r="E60" s="14" t="s">
        <v>7</v>
      </c>
      <c r="F60" s="14" t="s">
        <v>8</v>
      </c>
      <c r="G60" s="15">
        <v>2.3712E-2</v>
      </c>
      <c r="H60" s="16">
        <v>91.35</v>
      </c>
      <c r="I60" s="17">
        <v>0</v>
      </c>
      <c r="J60" s="18">
        <f t="shared" si="0"/>
        <v>0</v>
      </c>
      <c r="K60" s="19">
        <f t="shared" si="1"/>
        <v>0</v>
      </c>
      <c r="L60" s="17">
        <v>0</v>
      </c>
      <c r="M60" s="18">
        <f t="shared" si="2"/>
        <v>0</v>
      </c>
      <c r="N60" s="19">
        <f t="shared" si="3"/>
        <v>0</v>
      </c>
      <c r="O60" s="17">
        <v>0</v>
      </c>
      <c r="P60" s="18">
        <f t="shared" si="4"/>
        <v>0</v>
      </c>
      <c r="Q60" s="19">
        <f t="shared" si="5"/>
        <v>0</v>
      </c>
      <c r="R60" s="17">
        <v>0</v>
      </c>
      <c r="S60" s="18">
        <f t="shared" si="6"/>
        <v>0</v>
      </c>
      <c r="T60" s="19">
        <f t="shared" si="7"/>
        <v>0</v>
      </c>
      <c r="U60" s="17">
        <v>0</v>
      </c>
      <c r="V60" s="18">
        <f t="shared" si="8"/>
        <v>0</v>
      </c>
      <c r="W60" s="19">
        <f t="shared" si="9"/>
        <v>0</v>
      </c>
      <c r="X60" s="17">
        <v>0</v>
      </c>
      <c r="Y60" s="18">
        <f t="shared" si="10"/>
        <v>0</v>
      </c>
      <c r="Z60" s="19">
        <f t="shared" si="11"/>
        <v>0</v>
      </c>
      <c r="AA60" s="17">
        <v>0</v>
      </c>
      <c r="AB60" s="18">
        <f t="shared" si="12"/>
        <v>0</v>
      </c>
      <c r="AC60" s="19">
        <f t="shared" si="13"/>
        <v>0</v>
      </c>
      <c r="AD60" s="17">
        <v>0</v>
      </c>
      <c r="AE60" s="18">
        <f t="shared" si="14"/>
        <v>0</v>
      </c>
      <c r="AF60" s="19">
        <f t="shared" si="15"/>
        <v>0</v>
      </c>
      <c r="AG60" s="17">
        <v>0</v>
      </c>
      <c r="AH60" s="18">
        <f t="shared" si="16"/>
        <v>0</v>
      </c>
      <c r="AI60" s="19">
        <f t="shared" si="17"/>
        <v>0</v>
      </c>
      <c r="AJ60" s="17">
        <v>0</v>
      </c>
      <c r="AK60" s="18">
        <f t="shared" si="18"/>
        <v>0</v>
      </c>
      <c r="AL60" s="19">
        <f t="shared" si="19"/>
        <v>0</v>
      </c>
      <c r="AM60" s="17">
        <v>0</v>
      </c>
      <c r="AN60" s="18">
        <f t="shared" si="20"/>
        <v>0</v>
      </c>
      <c r="AO60" s="19">
        <f t="shared" si="21"/>
        <v>0</v>
      </c>
      <c r="AP60" s="17">
        <v>0</v>
      </c>
      <c r="AQ60" s="18">
        <f t="shared" si="22"/>
        <v>0</v>
      </c>
      <c r="AR60" s="19">
        <f t="shared" si="23"/>
        <v>0</v>
      </c>
      <c r="AS60" s="17">
        <v>0</v>
      </c>
      <c r="AT60" s="18">
        <f t="shared" si="24"/>
        <v>0</v>
      </c>
      <c r="AU60" s="19">
        <f t="shared" si="25"/>
        <v>0</v>
      </c>
      <c r="AV60" s="17">
        <v>0</v>
      </c>
      <c r="AW60" s="18">
        <f t="shared" si="26"/>
        <v>0</v>
      </c>
      <c r="AX60" s="19">
        <f t="shared" si="27"/>
        <v>0</v>
      </c>
      <c r="AY60" s="17">
        <v>0</v>
      </c>
      <c r="AZ60" s="18">
        <f t="shared" si="28"/>
        <v>0</v>
      </c>
      <c r="BA60" s="19">
        <f t="shared" si="29"/>
        <v>0</v>
      </c>
      <c r="BB60" s="17">
        <v>0</v>
      </c>
      <c r="BC60" s="18">
        <f t="shared" si="30"/>
        <v>0</v>
      </c>
      <c r="BD60" s="19">
        <f t="shared" si="31"/>
        <v>0</v>
      </c>
      <c r="BE60" s="17">
        <v>0</v>
      </c>
      <c r="BF60" s="18">
        <f t="shared" si="32"/>
        <v>0</v>
      </c>
      <c r="BG60" s="19">
        <f t="shared" si="33"/>
        <v>0</v>
      </c>
      <c r="BH60" s="17">
        <v>0</v>
      </c>
      <c r="BI60" s="18">
        <f t="shared" si="34"/>
        <v>0</v>
      </c>
      <c r="BJ60" s="19">
        <f t="shared" si="35"/>
        <v>0</v>
      </c>
      <c r="BK60" s="17">
        <v>0</v>
      </c>
      <c r="BL60" s="18">
        <f t="shared" si="36"/>
        <v>0</v>
      </c>
      <c r="BM60" s="19">
        <f t="shared" si="37"/>
        <v>0</v>
      </c>
      <c r="BN60" s="17">
        <v>0</v>
      </c>
      <c r="BO60" s="18">
        <f t="shared" si="38"/>
        <v>0</v>
      </c>
      <c r="BP60" s="19">
        <f t="shared" si="39"/>
        <v>0</v>
      </c>
      <c r="BQ60" s="17">
        <v>0</v>
      </c>
      <c r="BR60" s="18">
        <f t="shared" si="40"/>
        <v>0</v>
      </c>
      <c r="BS60" s="19">
        <f t="shared" si="41"/>
        <v>0</v>
      </c>
      <c r="BT60" s="17">
        <v>1</v>
      </c>
      <c r="BU60" s="18">
        <f t="shared" si="42"/>
        <v>91.35</v>
      </c>
      <c r="BV60" s="19">
        <f t="shared" si="43"/>
        <v>2.3712E-2</v>
      </c>
      <c r="BW60" s="17">
        <v>1</v>
      </c>
      <c r="BX60" s="18">
        <f t="shared" si="44"/>
        <v>91.35</v>
      </c>
      <c r="BY60" s="19">
        <f t="shared" si="45"/>
        <v>2.3712E-2</v>
      </c>
      <c r="BZ60" s="17">
        <v>1</v>
      </c>
      <c r="CA60" s="18">
        <f t="shared" si="46"/>
        <v>91.35</v>
      </c>
      <c r="CB60" s="19">
        <f t="shared" si="47"/>
        <v>2.3712E-2</v>
      </c>
      <c r="CC60" s="17">
        <v>1</v>
      </c>
      <c r="CD60" s="18">
        <f t="shared" si="48"/>
        <v>91.35</v>
      </c>
      <c r="CE60" s="19">
        <f t="shared" si="49"/>
        <v>2.3712E-2</v>
      </c>
      <c r="CF60" s="17">
        <v>1</v>
      </c>
      <c r="CG60" s="18">
        <f t="shared" si="50"/>
        <v>91.35</v>
      </c>
      <c r="CH60" s="19">
        <f t="shared" si="51"/>
        <v>2.3712E-2</v>
      </c>
      <c r="CI60" s="17">
        <v>1</v>
      </c>
      <c r="CJ60" s="18">
        <f t="shared" si="52"/>
        <v>91.35</v>
      </c>
      <c r="CK60" s="19">
        <f t="shared" si="53"/>
        <v>2.3712E-2</v>
      </c>
      <c r="CL60" s="17">
        <v>1</v>
      </c>
      <c r="CM60" s="18">
        <f t="shared" si="54"/>
        <v>91.35</v>
      </c>
      <c r="CN60" s="19">
        <f t="shared" si="55"/>
        <v>2.3712E-2</v>
      </c>
      <c r="CO60" s="17">
        <v>1</v>
      </c>
      <c r="CP60" s="18">
        <f t="shared" si="56"/>
        <v>91.35</v>
      </c>
      <c r="CQ60" s="19">
        <f t="shared" si="57"/>
        <v>2.3712E-2</v>
      </c>
      <c r="CR60" s="17">
        <v>1</v>
      </c>
      <c r="CS60" s="18">
        <f t="shared" si="58"/>
        <v>91.35</v>
      </c>
      <c r="CT60" s="19">
        <f t="shared" si="59"/>
        <v>2.3712E-2</v>
      </c>
      <c r="CU60" s="17">
        <v>1</v>
      </c>
      <c r="CV60" s="18">
        <f t="shared" si="60"/>
        <v>91.35</v>
      </c>
      <c r="CW60" s="19">
        <f t="shared" si="61"/>
        <v>2.3712E-2</v>
      </c>
      <c r="CX60" s="20">
        <f t="shared" si="65"/>
        <v>29.467741935483875</v>
      </c>
      <c r="CY60" s="57">
        <f t="shared" si="66"/>
        <v>7.6490322580645177E-3</v>
      </c>
      <c r="CZ60" s="21">
        <f t="shared" si="62"/>
        <v>8.250967741935486E-2</v>
      </c>
      <c r="DA60" s="21">
        <f t="shared" si="63"/>
        <v>0.13768258064516131</v>
      </c>
      <c r="DB60" s="13">
        <f t="shared" si="64"/>
        <v>0.22019225806451617</v>
      </c>
      <c r="DC60" s="4"/>
    </row>
    <row r="61" spans="1:107" ht="15" customHeight="1" x14ac:dyDescent="0.35">
      <c r="A61" s="14" t="s">
        <v>80</v>
      </c>
      <c r="B61" s="14" t="s">
        <v>2775</v>
      </c>
      <c r="C61" s="14">
        <v>10127178</v>
      </c>
      <c r="D61" s="14" t="s">
        <v>2776</v>
      </c>
      <c r="E61" s="14" t="s">
        <v>7</v>
      </c>
      <c r="F61" s="14" t="s">
        <v>8</v>
      </c>
      <c r="G61" s="15">
        <v>2.3712E-2</v>
      </c>
      <c r="H61" s="16">
        <v>91.35</v>
      </c>
      <c r="I61" s="17">
        <v>0</v>
      </c>
      <c r="J61" s="18">
        <f t="shared" si="0"/>
        <v>0</v>
      </c>
      <c r="K61" s="19">
        <f t="shared" si="1"/>
        <v>0</v>
      </c>
      <c r="L61" s="17">
        <v>0</v>
      </c>
      <c r="M61" s="18">
        <f t="shared" si="2"/>
        <v>0</v>
      </c>
      <c r="N61" s="19">
        <f t="shared" si="3"/>
        <v>0</v>
      </c>
      <c r="O61" s="17">
        <v>0</v>
      </c>
      <c r="P61" s="18">
        <f t="shared" si="4"/>
        <v>0</v>
      </c>
      <c r="Q61" s="19">
        <f t="shared" si="5"/>
        <v>0</v>
      </c>
      <c r="R61" s="17">
        <v>0</v>
      </c>
      <c r="S61" s="18">
        <f t="shared" si="6"/>
        <v>0</v>
      </c>
      <c r="T61" s="19">
        <f t="shared" si="7"/>
        <v>0</v>
      </c>
      <c r="U61" s="17">
        <v>0</v>
      </c>
      <c r="V61" s="18">
        <f t="shared" si="8"/>
        <v>0</v>
      </c>
      <c r="W61" s="19">
        <f t="shared" si="9"/>
        <v>0</v>
      </c>
      <c r="X61" s="17">
        <v>0</v>
      </c>
      <c r="Y61" s="18">
        <f t="shared" si="10"/>
        <v>0</v>
      </c>
      <c r="Z61" s="19">
        <f t="shared" si="11"/>
        <v>0</v>
      </c>
      <c r="AA61" s="17">
        <v>0</v>
      </c>
      <c r="AB61" s="18">
        <f t="shared" si="12"/>
        <v>0</v>
      </c>
      <c r="AC61" s="19">
        <f t="shared" si="13"/>
        <v>0</v>
      </c>
      <c r="AD61" s="17">
        <v>0</v>
      </c>
      <c r="AE61" s="18">
        <f t="shared" si="14"/>
        <v>0</v>
      </c>
      <c r="AF61" s="19">
        <f t="shared" si="15"/>
        <v>0</v>
      </c>
      <c r="AG61" s="17">
        <v>0</v>
      </c>
      <c r="AH61" s="18">
        <f t="shared" si="16"/>
        <v>0</v>
      </c>
      <c r="AI61" s="19">
        <f t="shared" si="17"/>
        <v>0</v>
      </c>
      <c r="AJ61" s="17">
        <v>0</v>
      </c>
      <c r="AK61" s="18">
        <f t="shared" si="18"/>
        <v>0</v>
      </c>
      <c r="AL61" s="19">
        <f t="shared" si="19"/>
        <v>0</v>
      </c>
      <c r="AM61" s="17">
        <v>0</v>
      </c>
      <c r="AN61" s="18">
        <f t="shared" si="20"/>
        <v>0</v>
      </c>
      <c r="AO61" s="19">
        <f t="shared" si="21"/>
        <v>0</v>
      </c>
      <c r="AP61" s="17">
        <v>0</v>
      </c>
      <c r="AQ61" s="18">
        <f t="shared" si="22"/>
        <v>0</v>
      </c>
      <c r="AR61" s="19">
        <f t="shared" si="23"/>
        <v>0</v>
      </c>
      <c r="AS61" s="17">
        <v>0</v>
      </c>
      <c r="AT61" s="18">
        <f t="shared" si="24"/>
        <v>0</v>
      </c>
      <c r="AU61" s="19">
        <f t="shared" si="25"/>
        <v>0</v>
      </c>
      <c r="AV61" s="17">
        <v>0</v>
      </c>
      <c r="AW61" s="18">
        <f t="shared" si="26"/>
        <v>0</v>
      </c>
      <c r="AX61" s="19">
        <f t="shared" si="27"/>
        <v>0</v>
      </c>
      <c r="AY61" s="17">
        <v>0</v>
      </c>
      <c r="AZ61" s="18">
        <f t="shared" si="28"/>
        <v>0</v>
      </c>
      <c r="BA61" s="19">
        <f t="shared" si="29"/>
        <v>0</v>
      </c>
      <c r="BB61" s="17">
        <v>0</v>
      </c>
      <c r="BC61" s="18">
        <f t="shared" si="30"/>
        <v>0</v>
      </c>
      <c r="BD61" s="19">
        <f t="shared" si="31"/>
        <v>0</v>
      </c>
      <c r="BE61" s="17">
        <v>0</v>
      </c>
      <c r="BF61" s="18">
        <f t="shared" si="32"/>
        <v>0</v>
      </c>
      <c r="BG61" s="19">
        <f t="shared" si="33"/>
        <v>0</v>
      </c>
      <c r="BH61" s="17">
        <v>0</v>
      </c>
      <c r="BI61" s="18">
        <f t="shared" si="34"/>
        <v>0</v>
      </c>
      <c r="BJ61" s="19">
        <f t="shared" si="35"/>
        <v>0</v>
      </c>
      <c r="BK61" s="17">
        <v>0</v>
      </c>
      <c r="BL61" s="18">
        <f t="shared" si="36"/>
        <v>0</v>
      </c>
      <c r="BM61" s="19">
        <f t="shared" si="37"/>
        <v>0</v>
      </c>
      <c r="BN61" s="17">
        <v>0</v>
      </c>
      <c r="BO61" s="18">
        <f t="shared" si="38"/>
        <v>0</v>
      </c>
      <c r="BP61" s="19">
        <f t="shared" si="39"/>
        <v>0</v>
      </c>
      <c r="BQ61" s="17">
        <v>0</v>
      </c>
      <c r="BR61" s="18">
        <f t="shared" si="40"/>
        <v>0</v>
      </c>
      <c r="BS61" s="19">
        <f t="shared" si="41"/>
        <v>0</v>
      </c>
      <c r="BT61" s="17">
        <v>1</v>
      </c>
      <c r="BU61" s="18">
        <f t="shared" si="42"/>
        <v>91.35</v>
      </c>
      <c r="BV61" s="19">
        <f t="shared" si="43"/>
        <v>2.3712E-2</v>
      </c>
      <c r="BW61" s="17">
        <v>1</v>
      </c>
      <c r="BX61" s="18">
        <f t="shared" si="44"/>
        <v>91.35</v>
      </c>
      <c r="BY61" s="19">
        <f t="shared" si="45"/>
        <v>2.3712E-2</v>
      </c>
      <c r="BZ61" s="17">
        <v>1</v>
      </c>
      <c r="CA61" s="18">
        <f t="shared" si="46"/>
        <v>91.35</v>
      </c>
      <c r="CB61" s="19">
        <f t="shared" si="47"/>
        <v>2.3712E-2</v>
      </c>
      <c r="CC61" s="17">
        <v>1</v>
      </c>
      <c r="CD61" s="18">
        <f t="shared" si="48"/>
        <v>91.35</v>
      </c>
      <c r="CE61" s="19">
        <f t="shared" si="49"/>
        <v>2.3712E-2</v>
      </c>
      <c r="CF61" s="17">
        <v>1</v>
      </c>
      <c r="CG61" s="18">
        <f t="shared" si="50"/>
        <v>91.35</v>
      </c>
      <c r="CH61" s="19">
        <f t="shared" si="51"/>
        <v>2.3712E-2</v>
      </c>
      <c r="CI61" s="17">
        <v>1</v>
      </c>
      <c r="CJ61" s="18">
        <f t="shared" si="52"/>
        <v>91.35</v>
      </c>
      <c r="CK61" s="19">
        <f t="shared" si="53"/>
        <v>2.3712E-2</v>
      </c>
      <c r="CL61" s="17">
        <v>1</v>
      </c>
      <c r="CM61" s="18">
        <f t="shared" si="54"/>
        <v>91.35</v>
      </c>
      <c r="CN61" s="19">
        <f t="shared" si="55"/>
        <v>2.3712E-2</v>
      </c>
      <c r="CO61" s="17">
        <v>1</v>
      </c>
      <c r="CP61" s="18">
        <f t="shared" si="56"/>
        <v>91.35</v>
      </c>
      <c r="CQ61" s="19">
        <f t="shared" si="57"/>
        <v>2.3712E-2</v>
      </c>
      <c r="CR61" s="17">
        <v>1</v>
      </c>
      <c r="CS61" s="18">
        <f t="shared" si="58"/>
        <v>91.35</v>
      </c>
      <c r="CT61" s="19">
        <f t="shared" si="59"/>
        <v>2.3712E-2</v>
      </c>
      <c r="CU61" s="17">
        <v>1</v>
      </c>
      <c r="CV61" s="18">
        <f t="shared" si="60"/>
        <v>91.35</v>
      </c>
      <c r="CW61" s="19">
        <f t="shared" si="61"/>
        <v>2.3712E-2</v>
      </c>
      <c r="CX61" s="20">
        <f t="shared" si="65"/>
        <v>29.467741935483875</v>
      </c>
      <c r="CY61" s="57">
        <f t="shared" si="66"/>
        <v>7.6490322580645177E-3</v>
      </c>
      <c r="CZ61" s="21">
        <f t="shared" si="62"/>
        <v>8.250967741935486E-2</v>
      </c>
      <c r="DA61" s="21">
        <f t="shared" si="63"/>
        <v>0.13768258064516131</v>
      </c>
      <c r="DB61" s="13">
        <f t="shared" si="64"/>
        <v>0.22019225806451617</v>
      </c>
      <c r="DC61" s="4"/>
    </row>
    <row r="62" spans="1:107" ht="15" customHeight="1" x14ac:dyDescent="0.35">
      <c r="A62" s="14" t="s">
        <v>80</v>
      </c>
      <c r="B62" s="14" t="s">
        <v>2777</v>
      </c>
      <c r="C62" s="14">
        <v>10127178</v>
      </c>
      <c r="D62" s="14" t="s">
        <v>2778</v>
      </c>
      <c r="E62" s="14" t="s">
        <v>7</v>
      </c>
      <c r="F62" s="14" t="s">
        <v>8</v>
      </c>
      <c r="G62" s="15">
        <v>2.6519999999999998E-2</v>
      </c>
      <c r="H62" s="16">
        <v>116.25</v>
      </c>
      <c r="I62" s="17">
        <v>0</v>
      </c>
      <c r="J62" s="18">
        <f t="shared" si="0"/>
        <v>0</v>
      </c>
      <c r="K62" s="19">
        <f t="shared" si="1"/>
        <v>0</v>
      </c>
      <c r="L62" s="17">
        <v>0</v>
      </c>
      <c r="M62" s="18">
        <f t="shared" si="2"/>
        <v>0</v>
      </c>
      <c r="N62" s="19">
        <f t="shared" si="3"/>
        <v>0</v>
      </c>
      <c r="O62" s="17">
        <v>0</v>
      </c>
      <c r="P62" s="18">
        <f t="shared" si="4"/>
        <v>0</v>
      </c>
      <c r="Q62" s="19">
        <f t="shared" si="5"/>
        <v>0</v>
      </c>
      <c r="R62" s="17">
        <v>0</v>
      </c>
      <c r="S62" s="18">
        <f t="shared" si="6"/>
        <v>0</v>
      </c>
      <c r="T62" s="19">
        <f t="shared" si="7"/>
        <v>0</v>
      </c>
      <c r="U62" s="17">
        <v>0</v>
      </c>
      <c r="V62" s="18">
        <f t="shared" si="8"/>
        <v>0</v>
      </c>
      <c r="W62" s="19">
        <f t="shared" si="9"/>
        <v>0</v>
      </c>
      <c r="X62" s="17">
        <v>0</v>
      </c>
      <c r="Y62" s="18">
        <f t="shared" si="10"/>
        <v>0</v>
      </c>
      <c r="Z62" s="19">
        <f t="shared" si="11"/>
        <v>0</v>
      </c>
      <c r="AA62" s="17">
        <v>0</v>
      </c>
      <c r="AB62" s="18">
        <f t="shared" si="12"/>
        <v>0</v>
      </c>
      <c r="AC62" s="19">
        <f t="shared" si="13"/>
        <v>0</v>
      </c>
      <c r="AD62" s="17">
        <v>0</v>
      </c>
      <c r="AE62" s="18">
        <f t="shared" si="14"/>
        <v>0</v>
      </c>
      <c r="AF62" s="19">
        <f t="shared" si="15"/>
        <v>0</v>
      </c>
      <c r="AG62" s="17">
        <v>0</v>
      </c>
      <c r="AH62" s="18">
        <f t="shared" si="16"/>
        <v>0</v>
      </c>
      <c r="AI62" s="19">
        <f t="shared" si="17"/>
        <v>0</v>
      </c>
      <c r="AJ62" s="17">
        <v>0</v>
      </c>
      <c r="AK62" s="18">
        <f t="shared" si="18"/>
        <v>0</v>
      </c>
      <c r="AL62" s="19">
        <f t="shared" si="19"/>
        <v>0</v>
      </c>
      <c r="AM62" s="17">
        <v>0</v>
      </c>
      <c r="AN62" s="18">
        <f t="shared" si="20"/>
        <v>0</v>
      </c>
      <c r="AO62" s="19">
        <f t="shared" si="21"/>
        <v>0</v>
      </c>
      <c r="AP62" s="17">
        <v>0</v>
      </c>
      <c r="AQ62" s="18">
        <f t="shared" si="22"/>
        <v>0</v>
      </c>
      <c r="AR62" s="19">
        <f t="shared" si="23"/>
        <v>0</v>
      </c>
      <c r="AS62" s="17">
        <v>0</v>
      </c>
      <c r="AT62" s="18">
        <f t="shared" si="24"/>
        <v>0</v>
      </c>
      <c r="AU62" s="19">
        <f t="shared" si="25"/>
        <v>0</v>
      </c>
      <c r="AV62" s="17">
        <v>0</v>
      </c>
      <c r="AW62" s="18">
        <f t="shared" si="26"/>
        <v>0</v>
      </c>
      <c r="AX62" s="19">
        <f t="shared" si="27"/>
        <v>0</v>
      </c>
      <c r="AY62" s="17">
        <v>0</v>
      </c>
      <c r="AZ62" s="18">
        <f t="shared" si="28"/>
        <v>0</v>
      </c>
      <c r="BA62" s="19">
        <f t="shared" si="29"/>
        <v>0</v>
      </c>
      <c r="BB62" s="17">
        <v>0</v>
      </c>
      <c r="BC62" s="18">
        <f t="shared" si="30"/>
        <v>0</v>
      </c>
      <c r="BD62" s="19">
        <f t="shared" si="31"/>
        <v>0</v>
      </c>
      <c r="BE62" s="17">
        <v>0</v>
      </c>
      <c r="BF62" s="18">
        <f t="shared" si="32"/>
        <v>0</v>
      </c>
      <c r="BG62" s="19">
        <f t="shared" si="33"/>
        <v>0</v>
      </c>
      <c r="BH62" s="17">
        <v>0</v>
      </c>
      <c r="BI62" s="18">
        <f t="shared" si="34"/>
        <v>0</v>
      </c>
      <c r="BJ62" s="19">
        <f t="shared" si="35"/>
        <v>0</v>
      </c>
      <c r="BK62" s="17">
        <v>0</v>
      </c>
      <c r="BL62" s="18">
        <f t="shared" si="36"/>
        <v>0</v>
      </c>
      <c r="BM62" s="19">
        <f t="shared" si="37"/>
        <v>0</v>
      </c>
      <c r="BN62" s="17">
        <v>0</v>
      </c>
      <c r="BO62" s="18">
        <f t="shared" si="38"/>
        <v>0</v>
      </c>
      <c r="BP62" s="19">
        <f t="shared" si="39"/>
        <v>0</v>
      </c>
      <c r="BQ62" s="17">
        <v>0</v>
      </c>
      <c r="BR62" s="18">
        <f t="shared" si="40"/>
        <v>0</v>
      </c>
      <c r="BS62" s="19">
        <f t="shared" si="41"/>
        <v>0</v>
      </c>
      <c r="BT62" s="17">
        <v>1</v>
      </c>
      <c r="BU62" s="18">
        <f t="shared" si="42"/>
        <v>116.25</v>
      </c>
      <c r="BV62" s="19">
        <f t="shared" si="43"/>
        <v>2.6519999999999998E-2</v>
      </c>
      <c r="BW62" s="17">
        <v>1</v>
      </c>
      <c r="BX62" s="18">
        <f t="shared" si="44"/>
        <v>116.25</v>
      </c>
      <c r="BY62" s="19">
        <f t="shared" si="45"/>
        <v>2.6519999999999998E-2</v>
      </c>
      <c r="BZ62" s="17">
        <v>1</v>
      </c>
      <c r="CA62" s="18">
        <f t="shared" si="46"/>
        <v>116.25</v>
      </c>
      <c r="CB62" s="19">
        <f t="shared" si="47"/>
        <v>2.6519999999999998E-2</v>
      </c>
      <c r="CC62" s="17">
        <v>1</v>
      </c>
      <c r="CD62" s="18">
        <f t="shared" si="48"/>
        <v>116.25</v>
      </c>
      <c r="CE62" s="19">
        <f t="shared" si="49"/>
        <v>2.6519999999999998E-2</v>
      </c>
      <c r="CF62" s="17">
        <v>1</v>
      </c>
      <c r="CG62" s="18">
        <f t="shared" si="50"/>
        <v>116.25</v>
      </c>
      <c r="CH62" s="19">
        <f t="shared" si="51"/>
        <v>2.6519999999999998E-2</v>
      </c>
      <c r="CI62" s="17">
        <v>1</v>
      </c>
      <c r="CJ62" s="18">
        <f t="shared" si="52"/>
        <v>116.25</v>
      </c>
      <c r="CK62" s="19">
        <f t="shared" si="53"/>
        <v>2.6519999999999998E-2</v>
      </c>
      <c r="CL62" s="17">
        <v>1</v>
      </c>
      <c r="CM62" s="18">
        <f t="shared" si="54"/>
        <v>116.25</v>
      </c>
      <c r="CN62" s="19">
        <f t="shared" si="55"/>
        <v>2.6519999999999998E-2</v>
      </c>
      <c r="CO62" s="17">
        <v>1</v>
      </c>
      <c r="CP62" s="18">
        <f t="shared" si="56"/>
        <v>116.25</v>
      </c>
      <c r="CQ62" s="19">
        <f t="shared" si="57"/>
        <v>2.6519999999999998E-2</v>
      </c>
      <c r="CR62" s="17">
        <v>1</v>
      </c>
      <c r="CS62" s="18">
        <f t="shared" si="58"/>
        <v>116.25</v>
      </c>
      <c r="CT62" s="19">
        <f t="shared" si="59"/>
        <v>2.6519999999999998E-2</v>
      </c>
      <c r="CU62" s="17">
        <v>1</v>
      </c>
      <c r="CV62" s="18">
        <f t="shared" si="60"/>
        <v>116.25</v>
      </c>
      <c r="CW62" s="19">
        <f t="shared" si="61"/>
        <v>2.6519999999999998E-2</v>
      </c>
      <c r="CX62" s="20">
        <f t="shared" si="65"/>
        <v>37.5</v>
      </c>
      <c r="CY62" s="57">
        <f t="shared" si="66"/>
        <v>8.5548387096774179E-3</v>
      </c>
      <c r="CZ62" s="21">
        <f t="shared" si="62"/>
        <v>0.10500000000000001</v>
      </c>
      <c r="DA62" s="21">
        <f t="shared" si="63"/>
        <v>0.15398709677419353</v>
      </c>
      <c r="DB62" s="13">
        <f t="shared" si="64"/>
        <v>0.25898709677419351</v>
      </c>
      <c r="DC62" s="4"/>
    </row>
    <row r="63" spans="1:107" ht="15" customHeight="1" x14ac:dyDescent="0.35">
      <c r="A63" s="14" t="s">
        <v>80</v>
      </c>
      <c r="B63" s="14" t="s">
        <v>2779</v>
      </c>
      <c r="C63" s="14">
        <v>10127178</v>
      </c>
      <c r="D63" s="14" t="s">
        <v>2780</v>
      </c>
      <c r="E63" s="14" t="s">
        <v>7</v>
      </c>
      <c r="F63" s="14" t="s">
        <v>8</v>
      </c>
      <c r="G63" s="15">
        <v>2.3712E-2</v>
      </c>
      <c r="H63" s="16">
        <v>91.35</v>
      </c>
      <c r="I63" s="17">
        <v>0</v>
      </c>
      <c r="J63" s="18">
        <f t="shared" si="0"/>
        <v>0</v>
      </c>
      <c r="K63" s="19">
        <f t="shared" si="1"/>
        <v>0</v>
      </c>
      <c r="L63" s="17">
        <v>0</v>
      </c>
      <c r="M63" s="18">
        <f t="shared" si="2"/>
        <v>0</v>
      </c>
      <c r="N63" s="19">
        <f t="shared" si="3"/>
        <v>0</v>
      </c>
      <c r="O63" s="17">
        <v>0</v>
      </c>
      <c r="P63" s="18">
        <f t="shared" si="4"/>
        <v>0</v>
      </c>
      <c r="Q63" s="19">
        <f t="shared" si="5"/>
        <v>0</v>
      </c>
      <c r="R63" s="17">
        <v>0</v>
      </c>
      <c r="S63" s="18">
        <f t="shared" si="6"/>
        <v>0</v>
      </c>
      <c r="T63" s="19">
        <f t="shared" si="7"/>
        <v>0</v>
      </c>
      <c r="U63" s="17">
        <v>0</v>
      </c>
      <c r="V63" s="18">
        <f t="shared" si="8"/>
        <v>0</v>
      </c>
      <c r="W63" s="19">
        <f t="shared" si="9"/>
        <v>0</v>
      </c>
      <c r="X63" s="17">
        <v>0</v>
      </c>
      <c r="Y63" s="18">
        <f t="shared" si="10"/>
        <v>0</v>
      </c>
      <c r="Z63" s="19">
        <f t="shared" si="11"/>
        <v>0</v>
      </c>
      <c r="AA63" s="17">
        <v>0</v>
      </c>
      <c r="AB63" s="18">
        <f t="shared" si="12"/>
        <v>0</v>
      </c>
      <c r="AC63" s="19">
        <f t="shared" si="13"/>
        <v>0</v>
      </c>
      <c r="AD63" s="17">
        <v>0</v>
      </c>
      <c r="AE63" s="18">
        <f t="shared" si="14"/>
        <v>0</v>
      </c>
      <c r="AF63" s="19">
        <f t="shared" si="15"/>
        <v>0</v>
      </c>
      <c r="AG63" s="17">
        <v>0</v>
      </c>
      <c r="AH63" s="18">
        <f t="shared" si="16"/>
        <v>0</v>
      </c>
      <c r="AI63" s="19">
        <f t="shared" si="17"/>
        <v>0</v>
      </c>
      <c r="AJ63" s="17">
        <v>0</v>
      </c>
      <c r="AK63" s="18">
        <f t="shared" si="18"/>
        <v>0</v>
      </c>
      <c r="AL63" s="19">
        <f t="shared" si="19"/>
        <v>0</v>
      </c>
      <c r="AM63" s="17">
        <v>0</v>
      </c>
      <c r="AN63" s="18">
        <f t="shared" si="20"/>
        <v>0</v>
      </c>
      <c r="AO63" s="19">
        <f t="shared" si="21"/>
        <v>0</v>
      </c>
      <c r="AP63" s="17">
        <v>0</v>
      </c>
      <c r="AQ63" s="18">
        <f t="shared" si="22"/>
        <v>0</v>
      </c>
      <c r="AR63" s="19">
        <f t="shared" si="23"/>
        <v>0</v>
      </c>
      <c r="AS63" s="17">
        <v>0</v>
      </c>
      <c r="AT63" s="18">
        <f t="shared" si="24"/>
        <v>0</v>
      </c>
      <c r="AU63" s="19">
        <f t="shared" si="25"/>
        <v>0</v>
      </c>
      <c r="AV63" s="17">
        <v>0</v>
      </c>
      <c r="AW63" s="18">
        <f t="shared" si="26"/>
        <v>0</v>
      </c>
      <c r="AX63" s="19">
        <f t="shared" si="27"/>
        <v>0</v>
      </c>
      <c r="AY63" s="17">
        <v>0</v>
      </c>
      <c r="AZ63" s="18">
        <f t="shared" si="28"/>
        <v>0</v>
      </c>
      <c r="BA63" s="19">
        <f t="shared" si="29"/>
        <v>0</v>
      </c>
      <c r="BB63" s="17">
        <v>0</v>
      </c>
      <c r="BC63" s="18">
        <f t="shared" si="30"/>
        <v>0</v>
      </c>
      <c r="BD63" s="19">
        <f t="shared" si="31"/>
        <v>0</v>
      </c>
      <c r="BE63" s="17">
        <v>0</v>
      </c>
      <c r="BF63" s="18">
        <f t="shared" si="32"/>
        <v>0</v>
      </c>
      <c r="BG63" s="19">
        <f t="shared" si="33"/>
        <v>0</v>
      </c>
      <c r="BH63" s="17">
        <v>0</v>
      </c>
      <c r="BI63" s="18">
        <f t="shared" si="34"/>
        <v>0</v>
      </c>
      <c r="BJ63" s="19">
        <f t="shared" si="35"/>
        <v>0</v>
      </c>
      <c r="BK63" s="17">
        <v>0</v>
      </c>
      <c r="BL63" s="18">
        <f t="shared" si="36"/>
        <v>0</v>
      </c>
      <c r="BM63" s="19">
        <f t="shared" si="37"/>
        <v>0</v>
      </c>
      <c r="BN63" s="17">
        <v>0</v>
      </c>
      <c r="BO63" s="18">
        <f t="shared" si="38"/>
        <v>0</v>
      </c>
      <c r="BP63" s="19">
        <f t="shared" si="39"/>
        <v>0</v>
      </c>
      <c r="BQ63" s="17">
        <v>0</v>
      </c>
      <c r="BR63" s="18">
        <f t="shared" si="40"/>
        <v>0</v>
      </c>
      <c r="BS63" s="19">
        <f t="shared" si="41"/>
        <v>0</v>
      </c>
      <c r="BT63" s="17">
        <v>1</v>
      </c>
      <c r="BU63" s="18">
        <f t="shared" si="42"/>
        <v>91.35</v>
      </c>
      <c r="BV63" s="19">
        <f t="shared" si="43"/>
        <v>2.3712E-2</v>
      </c>
      <c r="BW63" s="17">
        <v>1</v>
      </c>
      <c r="BX63" s="18">
        <f t="shared" si="44"/>
        <v>91.35</v>
      </c>
      <c r="BY63" s="19">
        <f t="shared" si="45"/>
        <v>2.3712E-2</v>
      </c>
      <c r="BZ63" s="17">
        <v>1</v>
      </c>
      <c r="CA63" s="18">
        <f t="shared" si="46"/>
        <v>91.35</v>
      </c>
      <c r="CB63" s="19">
        <f t="shared" si="47"/>
        <v>2.3712E-2</v>
      </c>
      <c r="CC63" s="17">
        <v>1</v>
      </c>
      <c r="CD63" s="18">
        <f t="shared" si="48"/>
        <v>91.35</v>
      </c>
      <c r="CE63" s="19">
        <f t="shared" si="49"/>
        <v>2.3712E-2</v>
      </c>
      <c r="CF63" s="17">
        <v>1</v>
      </c>
      <c r="CG63" s="18">
        <f t="shared" si="50"/>
        <v>91.35</v>
      </c>
      <c r="CH63" s="19">
        <f t="shared" si="51"/>
        <v>2.3712E-2</v>
      </c>
      <c r="CI63" s="17">
        <v>1</v>
      </c>
      <c r="CJ63" s="18">
        <f t="shared" si="52"/>
        <v>91.35</v>
      </c>
      <c r="CK63" s="19">
        <f t="shared" si="53"/>
        <v>2.3712E-2</v>
      </c>
      <c r="CL63" s="17">
        <v>1</v>
      </c>
      <c r="CM63" s="18">
        <f t="shared" si="54"/>
        <v>91.35</v>
      </c>
      <c r="CN63" s="19">
        <f t="shared" si="55"/>
        <v>2.3712E-2</v>
      </c>
      <c r="CO63" s="17">
        <v>1</v>
      </c>
      <c r="CP63" s="18">
        <f t="shared" si="56"/>
        <v>91.35</v>
      </c>
      <c r="CQ63" s="19">
        <f t="shared" si="57"/>
        <v>2.3712E-2</v>
      </c>
      <c r="CR63" s="17">
        <v>1</v>
      </c>
      <c r="CS63" s="18">
        <f t="shared" si="58"/>
        <v>91.35</v>
      </c>
      <c r="CT63" s="19">
        <f t="shared" si="59"/>
        <v>2.3712E-2</v>
      </c>
      <c r="CU63" s="17">
        <v>1</v>
      </c>
      <c r="CV63" s="18">
        <f t="shared" si="60"/>
        <v>91.35</v>
      </c>
      <c r="CW63" s="19">
        <f t="shared" si="61"/>
        <v>2.3712E-2</v>
      </c>
      <c r="CX63" s="20">
        <f t="shared" si="65"/>
        <v>29.467741935483875</v>
      </c>
      <c r="CY63" s="57">
        <f t="shared" si="66"/>
        <v>7.6490322580645177E-3</v>
      </c>
      <c r="CZ63" s="21">
        <f t="shared" si="62"/>
        <v>8.250967741935486E-2</v>
      </c>
      <c r="DA63" s="21">
        <f t="shared" si="63"/>
        <v>0.13768258064516131</v>
      </c>
      <c r="DB63" s="13">
        <f t="shared" si="64"/>
        <v>0.22019225806451617</v>
      </c>
      <c r="DC63" s="4"/>
    </row>
    <row r="64" spans="1:107" ht="15" customHeight="1" x14ac:dyDescent="0.35">
      <c r="A64" s="14" t="s">
        <v>80</v>
      </c>
      <c r="B64" s="14" t="s">
        <v>2781</v>
      </c>
      <c r="C64" s="14">
        <v>10127178</v>
      </c>
      <c r="D64" s="14" t="s">
        <v>2782</v>
      </c>
      <c r="E64" s="14" t="s">
        <v>7</v>
      </c>
      <c r="F64" s="14" t="s">
        <v>8</v>
      </c>
      <c r="G64" s="15">
        <v>2.3712E-2</v>
      </c>
      <c r="H64" s="16">
        <v>61.22</v>
      </c>
      <c r="I64" s="17">
        <v>0</v>
      </c>
      <c r="J64" s="18">
        <f t="shared" si="0"/>
        <v>0</v>
      </c>
      <c r="K64" s="19">
        <f t="shared" si="1"/>
        <v>0</v>
      </c>
      <c r="L64" s="17">
        <v>0</v>
      </c>
      <c r="M64" s="18">
        <f t="shared" si="2"/>
        <v>0</v>
      </c>
      <c r="N64" s="19">
        <f t="shared" si="3"/>
        <v>0</v>
      </c>
      <c r="O64" s="17">
        <v>0</v>
      </c>
      <c r="P64" s="18">
        <f t="shared" si="4"/>
        <v>0</v>
      </c>
      <c r="Q64" s="19">
        <f t="shared" si="5"/>
        <v>0</v>
      </c>
      <c r="R64" s="17">
        <v>0</v>
      </c>
      <c r="S64" s="18">
        <f t="shared" si="6"/>
        <v>0</v>
      </c>
      <c r="T64" s="19">
        <f t="shared" si="7"/>
        <v>0</v>
      </c>
      <c r="U64" s="17">
        <v>0</v>
      </c>
      <c r="V64" s="18">
        <f t="shared" si="8"/>
        <v>0</v>
      </c>
      <c r="W64" s="19">
        <f t="shared" si="9"/>
        <v>0</v>
      </c>
      <c r="X64" s="17">
        <v>0</v>
      </c>
      <c r="Y64" s="18">
        <f t="shared" si="10"/>
        <v>0</v>
      </c>
      <c r="Z64" s="19">
        <f t="shared" si="11"/>
        <v>0</v>
      </c>
      <c r="AA64" s="17">
        <v>0</v>
      </c>
      <c r="AB64" s="18">
        <f t="shared" si="12"/>
        <v>0</v>
      </c>
      <c r="AC64" s="19">
        <f t="shared" si="13"/>
        <v>0</v>
      </c>
      <c r="AD64" s="17">
        <v>0</v>
      </c>
      <c r="AE64" s="18">
        <f t="shared" si="14"/>
        <v>0</v>
      </c>
      <c r="AF64" s="19">
        <f t="shared" si="15"/>
        <v>0</v>
      </c>
      <c r="AG64" s="17">
        <v>0</v>
      </c>
      <c r="AH64" s="18">
        <f t="shared" si="16"/>
        <v>0</v>
      </c>
      <c r="AI64" s="19">
        <f t="shared" si="17"/>
        <v>0</v>
      </c>
      <c r="AJ64" s="17">
        <v>0</v>
      </c>
      <c r="AK64" s="18">
        <f t="shared" si="18"/>
        <v>0</v>
      </c>
      <c r="AL64" s="19">
        <f t="shared" si="19"/>
        <v>0</v>
      </c>
      <c r="AM64" s="17">
        <v>0</v>
      </c>
      <c r="AN64" s="18">
        <f t="shared" si="20"/>
        <v>0</v>
      </c>
      <c r="AO64" s="19">
        <f t="shared" si="21"/>
        <v>0</v>
      </c>
      <c r="AP64" s="17">
        <v>0</v>
      </c>
      <c r="AQ64" s="18">
        <f t="shared" si="22"/>
        <v>0</v>
      </c>
      <c r="AR64" s="19">
        <f t="shared" si="23"/>
        <v>0</v>
      </c>
      <c r="AS64" s="17">
        <v>0</v>
      </c>
      <c r="AT64" s="18">
        <f t="shared" si="24"/>
        <v>0</v>
      </c>
      <c r="AU64" s="19">
        <f t="shared" si="25"/>
        <v>0</v>
      </c>
      <c r="AV64" s="17">
        <v>0</v>
      </c>
      <c r="AW64" s="18">
        <f t="shared" si="26"/>
        <v>0</v>
      </c>
      <c r="AX64" s="19">
        <f t="shared" si="27"/>
        <v>0</v>
      </c>
      <c r="AY64" s="17">
        <v>0</v>
      </c>
      <c r="AZ64" s="18">
        <f t="shared" si="28"/>
        <v>0</v>
      </c>
      <c r="BA64" s="19">
        <f t="shared" si="29"/>
        <v>0</v>
      </c>
      <c r="BB64" s="17">
        <v>0</v>
      </c>
      <c r="BC64" s="18">
        <f t="shared" si="30"/>
        <v>0</v>
      </c>
      <c r="BD64" s="19">
        <f t="shared" si="31"/>
        <v>0</v>
      </c>
      <c r="BE64" s="17">
        <v>0</v>
      </c>
      <c r="BF64" s="18">
        <f t="shared" si="32"/>
        <v>0</v>
      </c>
      <c r="BG64" s="19">
        <f t="shared" si="33"/>
        <v>0</v>
      </c>
      <c r="BH64" s="17">
        <v>0</v>
      </c>
      <c r="BI64" s="18">
        <f t="shared" si="34"/>
        <v>0</v>
      </c>
      <c r="BJ64" s="19">
        <f t="shared" si="35"/>
        <v>0</v>
      </c>
      <c r="BK64" s="17">
        <v>0</v>
      </c>
      <c r="BL64" s="18">
        <f t="shared" si="36"/>
        <v>0</v>
      </c>
      <c r="BM64" s="19">
        <f t="shared" si="37"/>
        <v>0</v>
      </c>
      <c r="BN64" s="17">
        <v>0</v>
      </c>
      <c r="BO64" s="18">
        <f t="shared" si="38"/>
        <v>0</v>
      </c>
      <c r="BP64" s="19">
        <f t="shared" si="39"/>
        <v>0</v>
      </c>
      <c r="BQ64" s="17">
        <v>0</v>
      </c>
      <c r="BR64" s="18">
        <f t="shared" si="40"/>
        <v>0</v>
      </c>
      <c r="BS64" s="19">
        <f t="shared" si="41"/>
        <v>0</v>
      </c>
      <c r="BT64" s="17">
        <v>1</v>
      </c>
      <c r="BU64" s="18">
        <f t="shared" si="42"/>
        <v>61.22</v>
      </c>
      <c r="BV64" s="19">
        <f t="shared" si="43"/>
        <v>2.3712E-2</v>
      </c>
      <c r="BW64" s="17">
        <v>1</v>
      </c>
      <c r="BX64" s="18">
        <f t="shared" si="44"/>
        <v>61.22</v>
      </c>
      <c r="BY64" s="19">
        <f t="shared" si="45"/>
        <v>2.3712E-2</v>
      </c>
      <c r="BZ64" s="17">
        <v>1</v>
      </c>
      <c r="CA64" s="18">
        <f t="shared" si="46"/>
        <v>61.22</v>
      </c>
      <c r="CB64" s="19">
        <f t="shared" si="47"/>
        <v>2.3712E-2</v>
      </c>
      <c r="CC64" s="17">
        <v>1</v>
      </c>
      <c r="CD64" s="18">
        <f t="shared" si="48"/>
        <v>61.22</v>
      </c>
      <c r="CE64" s="19">
        <f t="shared" si="49"/>
        <v>2.3712E-2</v>
      </c>
      <c r="CF64" s="17">
        <v>1</v>
      </c>
      <c r="CG64" s="18">
        <f t="shared" si="50"/>
        <v>61.22</v>
      </c>
      <c r="CH64" s="19">
        <f t="shared" si="51"/>
        <v>2.3712E-2</v>
      </c>
      <c r="CI64" s="17">
        <v>1</v>
      </c>
      <c r="CJ64" s="18">
        <f t="shared" si="52"/>
        <v>61.22</v>
      </c>
      <c r="CK64" s="19">
        <f t="shared" si="53"/>
        <v>2.3712E-2</v>
      </c>
      <c r="CL64" s="17">
        <v>1</v>
      </c>
      <c r="CM64" s="18">
        <f t="shared" si="54"/>
        <v>61.22</v>
      </c>
      <c r="CN64" s="19">
        <f t="shared" si="55"/>
        <v>2.3712E-2</v>
      </c>
      <c r="CO64" s="17">
        <v>1</v>
      </c>
      <c r="CP64" s="18">
        <f t="shared" si="56"/>
        <v>61.22</v>
      </c>
      <c r="CQ64" s="19">
        <f t="shared" si="57"/>
        <v>2.3712E-2</v>
      </c>
      <c r="CR64" s="17">
        <v>1</v>
      </c>
      <c r="CS64" s="18">
        <f t="shared" si="58"/>
        <v>61.22</v>
      </c>
      <c r="CT64" s="19">
        <f t="shared" si="59"/>
        <v>2.3712E-2</v>
      </c>
      <c r="CU64" s="17">
        <v>1</v>
      </c>
      <c r="CV64" s="18">
        <f t="shared" si="60"/>
        <v>61.22</v>
      </c>
      <c r="CW64" s="19">
        <f t="shared" si="61"/>
        <v>2.3712E-2</v>
      </c>
      <c r="CX64" s="20">
        <f t="shared" si="65"/>
        <v>19.748387096774199</v>
      </c>
      <c r="CY64" s="57">
        <f t="shared" si="66"/>
        <v>7.6490322580645177E-3</v>
      </c>
      <c r="CZ64" s="21">
        <f t="shared" si="62"/>
        <v>5.5295483870967763E-2</v>
      </c>
      <c r="DA64" s="21">
        <f t="shared" si="63"/>
        <v>0.13768258064516131</v>
      </c>
      <c r="DB64" s="13">
        <f t="shared" si="64"/>
        <v>0.19297806451612909</v>
      </c>
      <c r="DC64" s="4"/>
    </row>
    <row r="65" spans="1:107" ht="15" customHeight="1" x14ac:dyDescent="0.35">
      <c r="A65" s="14" t="s">
        <v>80</v>
      </c>
      <c r="B65" s="14" t="s">
        <v>2783</v>
      </c>
      <c r="C65" s="14">
        <v>10127178</v>
      </c>
      <c r="D65" s="14" t="s">
        <v>2784</v>
      </c>
      <c r="E65" s="14" t="s">
        <v>7</v>
      </c>
      <c r="F65" s="14" t="s">
        <v>8</v>
      </c>
      <c r="G65" s="15">
        <v>2.3712E-2</v>
      </c>
      <c r="H65" s="16">
        <v>91.35</v>
      </c>
      <c r="I65" s="17">
        <v>0</v>
      </c>
      <c r="J65" s="18">
        <f t="shared" si="0"/>
        <v>0</v>
      </c>
      <c r="K65" s="19">
        <f t="shared" si="1"/>
        <v>0</v>
      </c>
      <c r="L65" s="17">
        <v>0</v>
      </c>
      <c r="M65" s="18">
        <f t="shared" si="2"/>
        <v>0</v>
      </c>
      <c r="N65" s="19">
        <f t="shared" si="3"/>
        <v>0</v>
      </c>
      <c r="O65" s="17">
        <v>0</v>
      </c>
      <c r="P65" s="18">
        <f t="shared" si="4"/>
        <v>0</v>
      </c>
      <c r="Q65" s="19">
        <f t="shared" si="5"/>
        <v>0</v>
      </c>
      <c r="R65" s="17">
        <v>0</v>
      </c>
      <c r="S65" s="18">
        <f t="shared" si="6"/>
        <v>0</v>
      </c>
      <c r="T65" s="19">
        <f t="shared" si="7"/>
        <v>0</v>
      </c>
      <c r="U65" s="17">
        <v>0</v>
      </c>
      <c r="V65" s="18">
        <f t="shared" si="8"/>
        <v>0</v>
      </c>
      <c r="W65" s="19">
        <f t="shared" si="9"/>
        <v>0</v>
      </c>
      <c r="X65" s="17">
        <v>0</v>
      </c>
      <c r="Y65" s="18">
        <f t="shared" si="10"/>
        <v>0</v>
      </c>
      <c r="Z65" s="19">
        <f t="shared" si="11"/>
        <v>0</v>
      </c>
      <c r="AA65" s="17">
        <v>0</v>
      </c>
      <c r="AB65" s="18">
        <f t="shared" si="12"/>
        <v>0</v>
      </c>
      <c r="AC65" s="19">
        <f t="shared" si="13"/>
        <v>0</v>
      </c>
      <c r="AD65" s="17">
        <v>0</v>
      </c>
      <c r="AE65" s="18">
        <f t="shared" si="14"/>
        <v>0</v>
      </c>
      <c r="AF65" s="19">
        <f t="shared" si="15"/>
        <v>0</v>
      </c>
      <c r="AG65" s="17">
        <v>0</v>
      </c>
      <c r="AH65" s="18">
        <f t="shared" si="16"/>
        <v>0</v>
      </c>
      <c r="AI65" s="19">
        <f t="shared" si="17"/>
        <v>0</v>
      </c>
      <c r="AJ65" s="17">
        <v>0</v>
      </c>
      <c r="AK65" s="18">
        <f t="shared" si="18"/>
        <v>0</v>
      </c>
      <c r="AL65" s="19">
        <f t="shared" si="19"/>
        <v>0</v>
      </c>
      <c r="AM65" s="17">
        <v>0</v>
      </c>
      <c r="AN65" s="18">
        <f t="shared" si="20"/>
        <v>0</v>
      </c>
      <c r="AO65" s="19">
        <f t="shared" si="21"/>
        <v>0</v>
      </c>
      <c r="AP65" s="17">
        <v>0</v>
      </c>
      <c r="AQ65" s="18">
        <f t="shared" si="22"/>
        <v>0</v>
      </c>
      <c r="AR65" s="19">
        <f t="shared" si="23"/>
        <v>0</v>
      </c>
      <c r="AS65" s="17">
        <v>0</v>
      </c>
      <c r="AT65" s="18">
        <f t="shared" si="24"/>
        <v>0</v>
      </c>
      <c r="AU65" s="19">
        <f t="shared" si="25"/>
        <v>0</v>
      </c>
      <c r="AV65" s="17">
        <v>0</v>
      </c>
      <c r="AW65" s="18">
        <f t="shared" si="26"/>
        <v>0</v>
      </c>
      <c r="AX65" s="19">
        <f t="shared" si="27"/>
        <v>0</v>
      </c>
      <c r="AY65" s="17">
        <v>0</v>
      </c>
      <c r="AZ65" s="18">
        <f t="shared" si="28"/>
        <v>0</v>
      </c>
      <c r="BA65" s="19">
        <f t="shared" si="29"/>
        <v>0</v>
      </c>
      <c r="BB65" s="17">
        <v>0</v>
      </c>
      <c r="BC65" s="18">
        <f t="shared" si="30"/>
        <v>0</v>
      </c>
      <c r="BD65" s="19">
        <f t="shared" si="31"/>
        <v>0</v>
      </c>
      <c r="BE65" s="17">
        <v>0</v>
      </c>
      <c r="BF65" s="18">
        <f t="shared" si="32"/>
        <v>0</v>
      </c>
      <c r="BG65" s="19">
        <f t="shared" si="33"/>
        <v>0</v>
      </c>
      <c r="BH65" s="17">
        <v>0</v>
      </c>
      <c r="BI65" s="18">
        <f t="shared" si="34"/>
        <v>0</v>
      </c>
      <c r="BJ65" s="19">
        <f t="shared" si="35"/>
        <v>0</v>
      </c>
      <c r="BK65" s="17">
        <v>0</v>
      </c>
      <c r="BL65" s="18">
        <f t="shared" si="36"/>
        <v>0</v>
      </c>
      <c r="BM65" s="19">
        <f t="shared" si="37"/>
        <v>0</v>
      </c>
      <c r="BN65" s="17">
        <v>0</v>
      </c>
      <c r="BO65" s="18">
        <f t="shared" si="38"/>
        <v>0</v>
      </c>
      <c r="BP65" s="19">
        <f t="shared" si="39"/>
        <v>0</v>
      </c>
      <c r="BQ65" s="17">
        <v>0</v>
      </c>
      <c r="BR65" s="18">
        <f t="shared" si="40"/>
        <v>0</v>
      </c>
      <c r="BS65" s="19">
        <f t="shared" si="41"/>
        <v>0</v>
      </c>
      <c r="BT65" s="17">
        <v>1</v>
      </c>
      <c r="BU65" s="18">
        <f t="shared" si="42"/>
        <v>91.35</v>
      </c>
      <c r="BV65" s="19">
        <f t="shared" si="43"/>
        <v>2.3712E-2</v>
      </c>
      <c r="BW65" s="17">
        <v>1</v>
      </c>
      <c r="BX65" s="18">
        <f t="shared" si="44"/>
        <v>91.35</v>
      </c>
      <c r="BY65" s="19">
        <f t="shared" si="45"/>
        <v>2.3712E-2</v>
      </c>
      <c r="BZ65" s="17">
        <v>1</v>
      </c>
      <c r="CA65" s="18">
        <f t="shared" si="46"/>
        <v>91.35</v>
      </c>
      <c r="CB65" s="19">
        <f t="shared" si="47"/>
        <v>2.3712E-2</v>
      </c>
      <c r="CC65" s="17">
        <v>1</v>
      </c>
      <c r="CD65" s="18">
        <f t="shared" si="48"/>
        <v>91.35</v>
      </c>
      <c r="CE65" s="19">
        <f t="shared" si="49"/>
        <v>2.3712E-2</v>
      </c>
      <c r="CF65" s="17">
        <v>1</v>
      </c>
      <c r="CG65" s="18">
        <f t="shared" si="50"/>
        <v>91.35</v>
      </c>
      <c r="CH65" s="19">
        <f t="shared" si="51"/>
        <v>2.3712E-2</v>
      </c>
      <c r="CI65" s="17">
        <v>1</v>
      </c>
      <c r="CJ65" s="18">
        <f t="shared" si="52"/>
        <v>91.35</v>
      </c>
      <c r="CK65" s="19">
        <f t="shared" si="53"/>
        <v>2.3712E-2</v>
      </c>
      <c r="CL65" s="17">
        <v>1</v>
      </c>
      <c r="CM65" s="18">
        <f t="shared" si="54"/>
        <v>91.35</v>
      </c>
      <c r="CN65" s="19">
        <f t="shared" si="55"/>
        <v>2.3712E-2</v>
      </c>
      <c r="CO65" s="17">
        <v>1</v>
      </c>
      <c r="CP65" s="18">
        <f t="shared" si="56"/>
        <v>91.35</v>
      </c>
      <c r="CQ65" s="19">
        <f t="shared" si="57"/>
        <v>2.3712E-2</v>
      </c>
      <c r="CR65" s="17">
        <v>1</v>
      </c>
      <c r="CS65" s="18">
        <f t="shared" si="58"/>
        <v>91.35</v>
      </c>
      <c r="CT65" s="19">
        <f t="shared" si="59"/>
        <v>2.3712E-2</v>
      </c>
      <c r="CU65" s="17">
        <v>1</v>
      </c>
      <c r="CV65" s="18">
        <f t="shared" si="60"/>
        <v>91.35</v>
      </c>
      <c r="CW65" s="19">
        <f t="shared" si="61"/>
        <v>2.3712E-2</v>
      </c>
      <c r="CX65" s="20">
        <f t="shared" si="65"/>
        <v>29.467741935483875</v>
      </c>
      <c r="CY65" s="57">
        <f t="shared" si="66"/>
        <v>7.6490322580645177E-3</v>
      </c>
      <c r="CZ65" s="21">
        <f t="shared" si="62"/>
        <v>8.250967741935486E-2</v>
      </c>
      <c r="DA65" s="21">
        <f t="shared" si="63"/>
        <v>0.13768258064516131</v>
      </c>
      <c r="DB65" s="13">
        <f t="shared" si="64"/>
        <v>0.22019225806451617</v>
      </c>
      <c r="DC65" s="4"/>
    </row>
    <row r="66" spans="1:107" ht="15" customHeight="1" x14ac:dyDescent="0.35">
      <c r="A66" s="14" t="s">
        <v>80</v>
      </c>
      <c r="B66" s="14" t="s">
        <v>2785</v>
      </c>
      <c r="C66" s="14">
        <v>10127178</v>
      </c>
      <c r="D66" s="14" t="s">
        <v>2786</v>
      </c>
      <c r="E66" s="14" t="s">
        <v>7</v>
      </c>
      <c r="F66" s="14" t="s">
        <v>8</v>
      </c>
      <c r="G66" s="15">
        <v>2.3712E-2</v>
      </c>
      <c r="H66" s="16">
        <v>91.35</v>
      </c>
      <c r="I66" s="17">
        <v>0</v>
      </c>
      <c r="J66" s="18">
        <f t="shared" si="0"/>
        <v>0</v>
      </c>
      <c r="K66" s="19">
        <f t="shared" si="1"/>
        <v>0</v>
      </c>
      <c r="L66" s="17">
        <v>0</v>
      </c>
      <c r="M66" s="18">
        <f t="shared" si="2"/>
        <v>0</v>
      </c>
      <c r="N66" s="19">
        <f t="shared" si="3"/>
        <v>0</v>
      </c>
      <c r="O66" s="17">
        <v>0</v>
      </c>
      <c r="P66" s="18">
        <f t="shared" si="4"/>
        <v>0</v>
      </c>
      <c r="Q66" s="19">
        <f t="shared" si="5"/>
        <v>0</v>
      </c>
      <c r="R66" s="17">
        <v>0</v>
      </c>
      <c r="S66" s="18">
        <f t="shared" si="6"/>
        <v>0</v>
      </c>
      <c r="T66" s="19">
        <f t="shared" si="7"/>
        <v>0</v>
      </c>
      <c r="U66" s="17">
        <v>0</v>
      </c>
      <c r="V66" s="18">
        <f t="shared" si="8"/>
        <v>0</v>
      </c>
      <c r="W66" s="19">
        <f t="shared" si="9"/>
        <v>0</v>
      </c>
      <c r="X66" s="17">
        <v>0</v>
      </c>
      <c r="Y66" s="18">
        <f t="shared" si="10"/>
        <v>0</v>
      </c>
      <c r="Z66" s="19">
        <f t="shared" si="11"/>
        <v>0</v>
      </c>
      <c r="AA66" s="17">
        <v>0</v>
      </c>
      <c r="AB66" s="18">
        <f t="shared" si="12"/>
        <v>0</v>
      </c>
      <c r="AC66" s="19">
        <f t="shared" si="13"/>
        <v>0</v>
      </c>
      <c r="AD66" s="17">
        <v>0</v>
      </c>
      <c r="AE66" s="18">
        <f t="shared" si="14"/>
        <v>0</v>
      </c>
      <c r="AF66" s="19">
        <f t="shared" si="15"/>
        <v>0</v>
      </c>
      <c r="AG66" s="17">
        <v>0</v>
      </c>
      <c r="AH66" s="18">
        <f t="shared" si="16"/>
        <v>0</v>
      </c>
      <c r="AI66" s="19">
        <f t="shared" si="17"/>
        <v>0</v>
      </c>
      <c r="AJ66" s="17">
        <v>0</v>
      </c>
      <c r="AK66" s="18">
        <f t="shared" si="18"/>
        <v>0</v>
      </c>
      <c r="AL66" s="19">
        <f t="shared" si="19"/>
        <v>0</v>
      </c>
      <c r="AM66" s="17">
        <v>0</v>
      </c>
      <c r="AN66" s="18">
        <f t="shared" si="20"/>
        <v>0</v>
      </c>
      <c r="AO66" s="19">
        <f t="shared" si="21"/>
        <v>0</v>
      </c>
      <c r="AP66" s="17">
        <v>0</v>
      </c>
      <c r="AQ66" s="18">
        <f t="shared" si="22"/>
        <v>0</v>
      </c>
      <c r="AR66" s="19">
        <f t="shared" si="23"/>
        <v>0</v>
      </c>
      <c r="AS66" s="17">
        <v>0</v>
      </c>
      <c r="AT66" s="18">
        <f t="shared" si="24"/>
        <v>0</v>
      </c>
      <c r="AU66" s="19">
        <f t="shared" si="25"/>
        <v>0</v>
      </c>
      <c r="AV66" s="17">
        <v>0</v>
      </c>
      <c r="AW66" s="18">
        <f t="shared" si="26"/>
        <v>0</v>
      </c>
      <c r="AX66" s="19">
        <f t="shared" si="27"/>
        <v>0</v>
      </c>
      <c r="AY66" s="17">
        <v>0</v>
      </c>
      <c r="AZ66" s="18">
        <f t="shared" si="28"/>
        <v>0</v>
      </c>
      <c r="BA66" s="19">
        <f t="shared" si="29"/>
        <v>0</v>
      </c>
      <c r="BB66" s="17">
        <v>0</v>
      </c>
      <c r="BC66" s="18">
        <f t="shared" si="30"/>
        <v>0</v>
      </c>
      <c r="BD66" s="19">
        <f t="shared" si="31"/>
        <v>0</v>
      </c>
      <c r="BE66" s="17">
        <v>0</v>
      </c>
      <c r="BF66" s="18">
        <f t="shared" si="32"/>
        <v>0</v>
      </c>
      <c r="BG66" s="19">
        <f t="shared" si="33"/>
        <v>0</v>
      </c>
      <c r="BH66" s="17">
        <v>0</v>
      </c>
      <c r="BI66" s="18">
        <f t="shared" si="34"/>
        <v>0</v>
      </c>
      <c r="BJ66" s="19">
        <f t="shared" si="35"/>
        <v>0</v>
      </c>
      <c r="BK66" s="17">
        <v>0</v>
      </c>
      <c r="BL66" s="18">
        <f t="shared" si="36"/>
        <v>0</v>
      </c>
      <c r="BM66" s="19">
        <f t="shared" si="37"/>
        <v>0</v>
      </c>
      <c r="BN66" s="17">
        <v>0</v>
      </c>
      <c r="BO66" s="18">
        <f t="shared" si="38"/>
        <v>0</v>
      </c>
      <c r="BP66" s="19">
        <f t="shared" si="39"/>
        <v>0</v>
      </c>
      <c r="BQ66" s="17">
        <v>0</v>
      </c>
      <c r="BR66" s="18">
        <f t="shared" si="40"/>
        <v>0</v>
      </c>
      <c r="BS66" s="19">
        <f t="shared" si="41"/>
        <v>0</v>
      </c>
      <c r="BT66" s="17">
        <v>1</v>
      </c>
      <c r="BU66" s="18">
        <f t="shared" si="42"/>
        <v>91.35</v>
      </c>
      <c r="BV66" s="19">
        <f t="shared" si="43"/>
        <v>2.3712E-2</v>
      </c>
      <c r="BW66" s="17">
        <v>1</v>
      </c>
      <c r="BX66" s="18">
        <f t="shared" si="44"/>
        <v>91.35</v>
      </c>
      <c r="BY66" s="19">
        <f t="shared" si="45"/>
        <v>2.3712E-2</v>
      </c>
      <c r="BZ66" s="17">
        <v>1</v>
      </c>
      <c r="CA66" s="18">
        <f t="shared" si="46"/>
        <v>91.35</v>
      </c>
      <c r="CB66" s="19">
        <f t="shared" si="47"/>
        <v>2.3712E-2</v>
      </c>
      <c r="CC66" s="17">
        <v>1</v>
      </c>
      <c r="CD66" s="18">
        <f t="shared" si="48"/>
        <v>91.35</v>
      </c>
      <c r="CE66" s="19">
        <f t="shared" si="49"/>
        <v>2.3712E-2</v>
      </c>
      <c r="CF66" s="17">
        <v>1</v>
      </c>
      <c r="CG66" s="18">
        <f t="shared" si="50"/>
        <v>91.35</v>
      </c>
      <c r="CH66" s="19">
        <f t="shared" si="51"/>
        <v>2.3712E-2</v>
      </c>
      <c r="CI66" s="17">
        <v>1</v>
      </c>
      <c r="CJ66" s="18">
        <f t="shared" si="52"/>
        <v>91.35</v>
      </c>
      <c r="CK66" s="19">
        <f t="shared" si="53"/>
        <v>2.3712E-2</v>
      </c>
      <c r="CL66" s="17">
        <v>1</v>
      </c>
      <c r="CM66" s="18">
        <f t="shared" si="54"/>
        <v>91.35</v>
      </c>
      <c r="CN66" s="19">
        <f t="shared" si="55"/>
        <v>2.3712E-2</v>
      </c>
      <c r="CO66" s="17">
        <v>1</v>
      </c>
      <c r="CP66" s="18">
        <f t="shared" si="56"/>
        <v>91.35</v>
      </c>
      <c r="CQ66" s="19">
        <f t="shared" si="57"/>
        <v>2.3712E-2</v>
      </c>
      <c r="CR66" s="17">
        <v>1</v>
      </c>
      <c r="CS66" s="18">
        <f t="shared" si="58"/>
        <v>91.35</v>
      </c>
      <c r="CT66" s="19">
        <f t="shared" si="59"/>
        <v>2.3712E-2</v>
      </c>
      <c r="CU66" s="17">
        <v>1</v>
      </c>
      <c r="CV66" s="18">
        <f t="shared" si="60"/>
        <v>91.35</v>
      </c>
      <c r="CW66" s="19">
        <f t="shared" si="61"/>
        <v>2.3712E-2</v>
      </c>
      <c r="CX66" s="20">
        <f t="shared" si="65"/>
        <v>29.467741935483875</v>
      </c>
      <c r="CY66" s="57">
        <f t="shared" si="66"/>
        <v>7.6490322580645177E-3</v>
      </c>
      <c r="CZ66" s="21">
        <f t="shared" si="62"/>
        <v>8.250967741935486E-2</v>
      </c>
      <c r="DA66" s="21">
        <f t="shared" si="63"/>
        <v>0.13768258064516131</v>
      </c>
      <c r="DB66" s="13">
        <f t="shared" si="64"/>
        <v>0.22019225806451617</v>
      </c>
      <c r="DC66" s="4"/>
    </row>
    <row r="67" spans="1:107" ht="15" customHeight="1" x14ac:dyDescent="0.35">
      <c r="A67" s="14" t="s">
        <v>80</v>
      </c>
      <c r="B67" s="14" t="s">
        <v>2787</v>
      </c>
      <c r="C67" s="14">
        <v>10127178</v>
      </c>
      <c r="D67" s="14" t="s">
        <v>2788</v>
      </c>
      <c r="E67" s="14" t="s">
        <v>7</v>
      </c>
      <c r="F67" s="14" t="s">
        <v>8</v>
      </c>
      <c r="G67" s="15">
        <v>2.3712E-2</v>
      </c>
      <c r="H67" s="16">
        <v>91.35</v>
      </c>
      <c r="I67" s="17">
        <v>0</v>
      </c>
      <c r="J67" s="18">
        <f t="shared" ref="J67:J130" si="67">I67*H67</f>
        <v>0</v>
      </c>
      <c r="K67" s="19">
        <f t="shared" ref="K67:K130" si="68">I67*G67</f>
        <v>0</v>
      </c>
      <c r="L67" s="17">
        <v>0</v>
      </c>
      <c r="M67" s="18">
        <f t="shared" ref="M67:M130" si="69">L67*H67</f>
        <v>0</v>
      </c>
      <c r="N67" s="19">
        <f t="shared" ref="N67:N130" si="70">L67*G67</f>
        <v>0</v>
      </c>
      <c r="O67" s="17">
        <v>0</v>
      </c>
      <c r="P67" s="18">
        <f t="shared" ref="P67:P130" si="71">O67*H67</f>
        <v>0</v>
      </c>
      <c r="Q67" s="19">
        <f t="shared" ref="Q67:Q130" si="72">O67*G67</f>
        <v>0</v>
      </c>
      <c r="R67" s="17">
        <v>0</v>
      </c>
      <c r="S67" s="18">
        <f t="shared" ref="S67:S130" si="73">R67*H67</f>
        <v>0</v>
      </c>
      <c r="T67" s="19">
        <f t="shared" ref="T67:T130" si="74">R67*G67</f>
        <v>0</v>
      </c>
      <c r="U67" s="17">
        <v>0</v>
      </c>
      <c r="V67" s="18">
        <f t="shared" ref="V67:V130" si="75">U67*H67</f>
        <v>0</v>
      </c>
      <c r="W67" s="19">
        <f t="shared" ref="W67:W130" si="76">U67*G67</f>
        <v>0</v>
      </c>
      <c r="X67" s="17">
        <v>0</v>
      </c>
      <c r="Y67" s="18">
        <f t="shared" ref="Y67:Y130" si="77">X67*H67</f>
        <v>0</v>
      </c>
      <c r="Z67" s="19">
        <f t="shared" ref="Z67:Z130" si="78">X67*G67</f>
        <v>0</v>
      </c>
      <c r="AA67" s="17">
        <v>0</v>
      </c>
      <c r="AB67" s="18">
        <f t="shared" ref="AB67:AB130" si="79">AA67*H67</f>
        <v>0</v>
      </c>
      <c r="AC67" s="19">
        <f t="shared" ref="AC67:AC130" si="80">AA67*G67</f>
        <v>0</v>
      </c>
      <c r="AD67" s="17">
        <v>0</v>
      </c>
      <c r="AE67" s="18">
        <f t="shared" ref="AE67:AE130" si="81">AD67*H67</f>
        <v>0</v>
      </c>
      <c r="AF67" s="19">
        <f t="shared" ref="AF67:AF130" si="82">AD67*G67</f>
        <v>0</v>
      </c>
      <c r="AG67" s="17">
        <v>0</v>
      </c>
      <c r="AH67" s="18">
        <f t="shared" ref="AH67:AH130" si="83">AG67*H67</f>
        <v>0</v>
      </c>
      <c r="AI67" s="19">
        <f t="shared" ref="AI67:AI130" si="84">AG67*G67</f>
        <v>0</v>
      </c>
      <c r="AJ67" s="17">
        <v>0</v>
      </c>
      <c r="AK67" s="18">
        <f t="shared" ref="AK67:AK130" si="85">AJ67*H67</f>
        <v>0</v>
      </c>
      <c r="AL67" s="19">
        <f t="shared" ref="AL67:AL130" si="86">AJ67*G67</f>
        <v>0</v>
      </c>
      <c r="AM67" s="17">
        <v>0</v>
      </c>
      <c r="AN67" s="18">
        <f t="shared" ref="AN67:AN130" si="87">AM67*H67</f>
        <v>0</v>
      </c>
      <c r="AO67" s="19">
        <f t="shared" ref="AO67:AO130" si="88">AM67*G67</f>
        <v>0</v>
      </c>
      <c r="AP67" s="17">
        <v>0</v>
      </c>
      <c r="AQ67" s="18">
        <f t="shared" ref="AQ67:AQ130" si="89">AP67*H67</f>
        <v>0</v>
      </c>
      <c r="AR67" s="19">
        <f t="shared" ref="AR67:AR130" si="90">AP67*G67</f>
        <v>0</v>
      </c>
      <c r="AS67" s="17">
        <v>0</v>
      </c>
      <c r="AT67" s="18">
        <f t="shared" ref="AT67:AT130" si="91">AS67*H67</f>
        <v>0</v>
      </c>
      <c r="AU67" s="19">
        <f t="shared" ref="AU67:AU130" si="92">AS67*G67</f>
        <v>0</v>
      </c>
      <c r="AV67" s="17">
        <v>0</v>
      </c>
      <c r="AW67" s="18">
        <f t="shared" ref="AW67:AW130" si="93">AV67*H67</f>
        <v>0</v>
      </c>
      <c r="AX67" s="19">
        <f t="shared" ref="AX67:AX130" si="94">AV67*G67</f>
        <v>0</v>
      </c>
      <c r="AY67" s="17">
        <v>0</v>
      </c>
      <c r="AZ67" s="18">
        <f t="shared" ref="AZ67:AZ130" si="95">AY67*H67</f>
        <v>0</v>
      </c>
      <c r="BA67" s="19">
        <f t="shared" ref="BA67:BA130" si="96">AY67*G67</f>
        <v>0</v>
      </c>
      <c r="BB67" s="17">
        <v>0</v>
      </c>
      <c r="BC67" s="18">
        <f t="shared" ref="BC67:BC130" si="97">BB67*H67</f>
        <v>0</v>
      </c>
      <c r="BD67" s="19">
        <f t="shared" ref="BD67:BD130" si="98">BB67*G67</f>
        <v>0</v>
      </c>
      <c r="BE67" s="17">
        <v>0</v>
      </c>
      <c r="BF67" s="18">
        <f t="shared" ref="BF67:BF130" si="99">BE67*H67</f>
        <v>0</v>
      </c>
      <c r="BG67" s="19">
        <f t="shared" ref="BG67:BG130" si="100">BE67*G67</f>
        <v>0</v>
      </c>
      <c r="BH67" s="17">
        <v>0</v>
      </c>
      <c r="BI67" s="18">
        <f t="shared" ref="BI67:BI130" si="101">BH67*H67</f>
        <v>0</v>
      </c>
      <c r="BJ67" s="19">
        <f t="shared" ref="BJ67:BJ130" si="102">BH67*G67</f>
        <v>0</v>
      </c>
      <c r="BK67" s="17">
        <v>0</v>
      </c>
      <c r="BL67" s="18">
        <f t="shared" ref="BL67:BL130" si="103">BK67*H67</f>
        <v>0</v>
      </c>
      <c r="BM67" s="19">
        <f t="shared" ref="BM67:BM130" si="104">BK67*G67</f>
        <v>0</v>
      </c>
      <c r="BN67" s="17">
        <v>0</v>
      </c>
      <c r="BO67" s="18">
        <f t="shared" ref="BO67:BO130" si="105">BN67*H67</f>
        <v>0</v>
      </c>
      <c r="BP67" s="19">
        <f t="shared" ref="BP67:BP130" si="106">BN67*G67</f>
        <v>0</v>
      </c>
      <c r="BQ67" s="17">
        <v>0</v>
      </c>
      <c r="BR67" s="18">
        <f t="shared" ref="BR67:BR130" si="107">BQ67*H67</f>
        <v>0</v>
      </c>
      <c r="BS67" s="19">
        <f t="shared" ref="BS67:BS130" si="108">BQ67*G67</f>
        <v>0</v>
      </c>
      <c r="BT67" s="17">
        <v>1</v>
      </c>
      <c r="BU67" s="18">
        <f t="shared" ref="BU67:BU130" si="109">BT67*H67</f>
        <v>91.35</v>
      </c>
      <c r="BV67" s="19">
        <f t="shared" ref="BV67:BV130" si="110">BT67*G67</f>
        <v>2.3712E-2</v>
      </c>
      <c r="BW67" s="17">
        <v>1</v>
      </c>
      <c r="BX67" s="18">
        <f t="shared" ref="BX67:BX130" si="111">BW67*H67</f>
        <v>91.35</v>
      </c>
      <c r="BY67" s="19">
        <f t="shared" ref="BY67:BY130" si="112">BW67*G67</f>
        <v>2.3712E-2</v>
      </c>
      <c r="BZ67" s="17">
        <v>1</v>
      </c>
      <c r="CA67" s="18">
        <f t="shared" ref="CA67:CA130" si="113">BZ67*H67</f>
        <v>91.35</v>
      </c>
      <c r="CB67" s="19">
        <f t="shared" ref="CB67:CB130" si="114">BZ67*G67</f>
        <v>2.3712E-2</v>
      </c>
      <c r="CC67" s="17">
        <v>1</v>
      </c>
      <c r="CD67" s="18">
        <f t="shared" ref="CD67:CD130" si="115">CC67*H67</f>
        <v>91.35</v>
      </c>
      <c r="CE67" s="19">
        <f t="shared" ref="CE67:CE130" si="116">CC67*G67</f>
        <v>2.3712E-2</v>
      </c>
      <c r="CF67" s="17">
        <v>1</v>
      </c>
      <c r="CG67" s="18">
        <f t="shared" ref="CG67:CG130" si="117">CF67*H67</f>
        <v>91.35</v>
      </c>
      <c r="CH67" s="19">
        <f t="shared" ref="CH67:CH130" si="118">CF67*G67</f>
        <v>2.3712E-2</v>
      </c>
      <c r="CI67" s="17">
        <v>1</v>
      </c>
      <c r="CJ67" s="18">
        <f t="shared" ref="CJ67:CJ130" si="119">CI67*H67</f>
        <v>91.35</v>
      </c>
      <c r="CK67" s="19">
        <f t="shared" ref="CK67:CK130" si="120">CI67*G67</f>
        <v>2.3712E-2</v>
      </c>
      <c r="CL67" s="17">
        <v>1</v>
      </c>
      <c r="CM67" s="18">
        <f t="shared" ref="CM67:CM130" si="121">CL67*H67</f>
        <v>91.35</v>
      </c>
      <c r="CN67" s="19">
        <f t="shared" ref="CN67:CN130" si="122">CL67*G67</f>
        <v>2.3712E-2</v>
      </c>
      <c r="CO67" s="17">
        <v>1</v>
      </c>
      <c r="CP67" s="18">
        <f t="shared" ref="CP67:CP130" si="123">CO67*H67</f>
        <v>91.35</v>
      </c>
      <c r="CQ67" s="19">
        <f t="shared" ref="CQ67:CQ130" si="124">CO67*G67</f>
        <v>2.3712E-2</v>
      </c>
      <c r="CR67" s="17">
        <v>1</v>
      </c>
      <c r="CS67" s="18">
        <f t="shared" ref="CS67:CS130" si="125">CR67*H67</f>
        <v>91.35</v>
      </c>
      <c r="CT67" s="19">
        <f t="shared" ref="CT67:CT130" si="126">CR67*G67</f>
        <v>2.3712E-2</v>
      </c>
      <c r="CU67" s="17">
        <v>1</v>
      </c>
      <c r="CV67" s="18">
        <f t="shared" ref="CV67:CV130" si="127">CU67*H67</f>
        <v>91.35</v>
      </c>
      <c r="CW67" s="19">
        <f t="shared" ref="CW67:CW130" si="128">CU67*G67</f>
        <v>2.3712E-2</v>
      </c>
      <c r="CX67" s="20">
        <f t="shared" si="65"/>
        <v>29.467741935483875</v>
      </c>
      <c r="CY67" s="57">
        <f t="shared" si="66"/>
        <v>7.6490322580645177E-3</v>
      </c>
      <c r="CZ67" s="21">
        <f t="shared" ref="CZ67:CZ130" si="129">CX67*0.28%</f>
        <v>8.250967741935486E-2</v>
      </c>
      <c r="DA67" s="21">
        <f t="shared" ref="DA67:DA130" si="130">CY67*18</f>
        <v>0.13768258064516131</v>
      </c>
      <c r="DB67" s="13">
        <f t="shared" ref="DB67:DB130" si="131">CZ67+DA67</f>
        <v>0.22019225806451617</v>
      </c>
      <c r="DC67" s="4"/>
    </row>
    <row r="68" spans="1:107" ht="15" customHeight="1" x14ac:dyDescent="0.35">
      <c r="A68" s="14" t="s">
        <v>80</v>
      </c>
      <c r="B68" s="14" t="s">
        <v>2789</v>
      </c>
      <c r="C68" s="14">
        <v>10127178</v>
      </c>
      <c r="D68" s="14" t="s">
        <v>2790</v>
      </c>
      <c r="E68" s="14" t="s">
        <v>7</v>
      </c>
      <c r="F68" s="14" t="s">
        <v>8</v>
      </c>
      <c r="G68" s="15">
        <v>2.3712E-2</v>
      </c>
      <c r="H68" s="16">
        <v>91.35</v>
      </c>
      <c r="I68" s="17">
        <v>0</v>
      </c>
      <c r="J68" s="18">
        <f t="shared" si="67"/>
        <v>0</v>
      </c>
      <c r="K68" s="19">
        <f t="shared" si="68"/>
        <v>0</v>
      </c>
      <c r="L68" s="17">
        <v>0</v>
      </c>
      <c r="M68" s="18">
        <f t="shared" si="69"/>
        <v>0</v>
      </c>
      <c r="N68" s="19">
        <f t="shared" si="70"/>
        <v>0</v>
      </c>
      <c r="O68" s="17">
        <v>0</v>
      </c>
      <c r="P68" s="18">
        <f t="shared" si="71"/>
        <v>0</v>
      </c>
      <c r="Q68" s="19">
        <f t="shared" si="72"/>
        <v>0</v>
      </c>
      <c r="R68" s="17">
        <v>0</v>
      </c>
      <c r="S68" s="18">
        <f t="shared" si="73"/>
        <v>0</v>
      </c>
      <c r="T68" s="19">
        <f t="shared" si="74"/>
        <v>0</v>
      </c>
      <c r="U68" s="17">
        <v>0</v>
      </c>
      <c r="V68" s="18">
        <f t="shared" si="75"/>
        <v>0</v>
      </c>
      <c r="W68" s="19">
        <f t="shared" si="76"/>
        <v>0</v>
      </c>
      <c r="X68" s="17">
        <v>0</v>
      </c>
      <c r="Y68" s="18">
        <f t="shared" si="77"/>
        <v>0</v>
      </c>
      <c r="Z68" s="19">
        <f t="shared" si="78"/>
        <v>0</v>
      </c>
      <c r="AA68" s="17">
        <v>0</v>
      </c>
      <c r="AB68" s="18">
        <f t="shared" si="79"/>
        <v>0</v>
      </c>
      <c r="AC68" s="19">
        <f t="shared" si="80"/>
        <v>0</v>
      </c>
      <c r="AD68" s="17">
        <v>0</v>
      </c>
      <c r="AE68" s="18">
        <f t="shared" si="81"/>
        <v>0</v>
      </c>
      <c r="AF68" s="19">
        <f t="shared" si="82"/>
        <v>0</v>
      </c>
      <c r="AG68" s="17">
        <v>0</v>
      </c>
      <c r="AH68" s="18">
        <f t="shared" si="83"/>
        <v>0</v>
      </c>
      <c r="AI68" s="19">
        <f t="shared" si="84"/>
        <v>0</v>
      </c>
      <c r="AJ68" s="17">
        <v>0</v>
      </c>
      <c r="AK68" s="18">
        <f t="shared" si="85"/>
        <v>0</v>
      </c>
      <c r="AL68" s="19">
        <f t="shared" si="86"/>
        <v>0</v>
      </c>
      <c r="AM68" s="17">
        <v>0</v>
      </c>
      <c r="AN68" s="18">
        <f t="shared" si="87"/>
        <v>0</v>
      </c>
      <c r="AO68" s="19">
        <f t="shared" si="88"/>
        <v>0</v>
      </c>
      <c r="AP68" s="17">
        <v>0</v>
      </c>
      <c r="AQ68" s="18">
        <f t="shared" si="89"/>
        <v>0</v>
      </c>
      <c r="AR68" s="19">
        <f t="shared" si="90"/>
        <v>0</v>
      </c>
      <c r="AS68" s="17">
        <v>0</v>
      </c>
      <c r="AT68" s="18">
        <f t="shared" si="91"/>
        <v>0</v>
      </c>
      <c r="AU68" s="19">
        <f t="shared" si="92"/>
        <v>0</v>
      </c>
      <c r="AV68" s="17">
        <v>0</v>
      </c>
      <c r="AW68" s="18">
        <f t="shared" si="93"/>
        <v>0</v>
      </c>
      <c r="AX68" s="19">
        <f t="shared" si="94"/>
        <v>0</v>
      </c>
      <c r="AY68" s="17">
        <v>0</v>
      </c>
      <c r="AZ68" s="18">
        <f t="shared" si="95"/>
        <v>0</v>
      </c>
      <c r="BA68" s="19">
        <f t="shared" si="96"/>
        <v>0</v>
      </c>
      <c r="BB68" s="17">
        <v>0</v>
      </c>
      <c r="BC68" s="18">
        <f t="shared" si="97"/>
        <v>0</v>
      </c>
      <c r="BD68" s="19">
        <f t="shared" si="98"/>
        <v>0</v>
      </c>
      <c r="BE68" s="17">
        <v>0</v>
      </c>
      <c r="BF68" s="18">
        <f t="shared" si="99"/>
        <v>0</v>
      </c>
      <c r="BG68" s="19">
        <f t="shared" si="100"/>
        <v>0</v>
      </c>
      <c r="BH68" s="17">
        <v>0</v>
      </c>
      <c r="BI68" s="18">
        <f t="shared" si="101"/>
        <v>0</v>
      </c>
      <c r="BJ68" s="19">
        <f t="shared" si="102"/>
        <v>0</v>
      </c>
      <c r="BK68" s="17">
        <v>0</v>
      </c>
      <c r="BL68" s="18">
        <f t="shared" si="103"/>
        <v>0</v>
      </c>
      <c r="BM68" s="19">
        <f t="shared" si="104"/>
        <v>0</v>
      </c>
      <c r="BN68" s="17">
        <v>0</v>
      </c>
      <c r="BO68" s="18">
        <f t="shared" si="105"/>
        <v>0</v>
      </c>
      <c r="BP68" s="19">
        <f t="shared" si="106"/>
        <v>0</v>
      </c>
      <c r="BQ68" s="17">
        <v>0</v>
      </c>
      <c r="BR68" s="18">
        <f t="shared" si="107"/>
        <v>0</v>
      </c>
      <c r="BS68" s="19">
        <f t="shared" si="108"/>
        <v>0</v>
      </c>
      <c r="BT68" s="17">
        <v>1</v>
      </c>
      <c r="BU68" s="18">
        <f t="shared" si="109"/>
        <v>91.35</v>
      </c>
      <c r="BV68" s="19">
        <f t="shared" si="110"/>
        <v>2.3712E-2</v>
      </c>
      <c r="BW68" s="17">
        <v>1</v>
      </c>
      <c r="BX68" s="18">
        <f t="shared" si="111"/>
        <v>91.35</v>
      </c>
      <c r="BY68" s="19">
        <f t="shared" si="112"/>
        <v>2.3712E-2</v>
      </c>
      <c r="BZ68" s="17">
        <v>1</v>
      </c>
      <c r="CA68" s="18">
        <f t="shared" si="113"/>
        <v>91.35</v>
      </c>
      <c r="CB68" s="19">
        <f t="shared" si="114"/>
        <v>2.3712E-2</v>
      </c>
      <c r="CC68" s="17">
        <v>1</v>
      </c>
      <c r="CD68" s="18">
        <f t="shared" si="115"/>
        <v>91.35</v>
      </c>
      <c r="CE68" s="19">
        <f t="shared" si="116"/>
        <v>2.3712E-2</v>
      </c>
      <c r="CF68" s="17">
        <v>1</v>
      </c>
      <c r="CG68" s="18">
        <f t="shared" si="117"/>
        <v>91.35</v>
      </c>
      <c r="CH68" s="19">
        <f t="shared" si="118"/>
        <v>2.3712E-2</v>
      </c>
      <c r="CI68" s="17">
        <v>1</v>
      </c>
      <c r="CJ68" s="18">
        <f t="shared" si="119"/>
        <v>91.35</v>
      </c>
      <c r="CK68" s="19">
        <f t="shared" si="120"/>
        <v>2.3712E-2</v>
      </c>
      <c r="CL68" s="17">
        <v>1</v>
      </c>
      <c r="CM68" s="18">
        <f t="shared" si="121"/>
        <v>91.35</v>
      </c>
      <c r="CN68" s="19">
        <f t="shared" si="122"/>
        <v>2.3712E-2</v>
      </c>
      <c r="CO68" s="17">
        <v>1</v>
      </c>
      <c r="CP68" s="18">
        <f t="shared" si="123"/>
        <v>91.35</v>
      </c>
      <c r="CQ68" s="19">
        <f t="shared" si="124"/>
        <v>2.3712E-2</v>
      </c>
      <c r="CR68" s="17">
        <v>1</v>
      </c>
      <c r="CS68" s="18">
        <f t="shared" si="125"/>
        <v>91.35</v>
      </c>
      <c r="CT68" s="19">
        <f t="shared" si="126"/>
        <v>2.3712E-2</v>
      </c>
      <c r="CU68" s="17">
        <v>1</v>
      </c>
      <c r="CV68" s="18">
        <f t="shared" si="127"/>
        <v>91.35</v>
      </c>
      <c r="CW68" s="19">
        <f t="shared" si="128"/>
        <v>2.3712E-2</v>
      </c>
      <c r="CX68" s="20">
        <f t="shared" ref="CX68:CX131" si="132">AVERAGE(CM68,CJ68,CG68,CD68,CA68,BX68,BU68,BR68,BO68,BL68,BI68,BF68,BC68,AZ68,AW68,AT68,AQ68,AN68,AK68,AH68,AE68,AB68,Y68,V68,S68,P68,M68,J68,CS68,CP68,CV68)</f>
        <v>29.467741935483875</v>
      </c>
      <c r="CY68" s="57">
        <f t="shared" ref="CY68:CY131" si="133">AVERAGE(CN68,CK68,CH68,CE68,CB68,BY68,BV68,BS68,BP68,BM68,BJ68,BG68,BD68,BA68,AX68,AU68,AR68,AO68,AL68,AI68,AF68,AC68,Z68,W68,T68,Q68,N68,K68,CQ68,CT68,CW68)</f>
        <v>7.6490322580645177E-3</v>
      </c>
      <c r="CZ68" s="21">
        <f t="shared" si="129"/>
        <v>8.250967741935486E-2</v>
      </c>
      <c r="DA68" s="21">
        <f t="shared" si="130"/>
        <v>0.13768258064516131</v>
      </c>
      <c r="DB68" s="13">
        <f t="shared" si="131"/>
        <v>0.22019225806451617</v>
      </c>
      <c r="DC68" s="4"/>
    </row>
    <row r="69" spans="1:107" ht="15" customHeight="1" x14ac:dyDescent="0.35">
      <c r="A69" s="14" t="s">
        <v>80</v>
      </c>
      <c r="B69" s="14" t="s">
        <v>2791</v>
      </c>
      <c r="C69" s="14">
        <v>10127178</v>
      </c>
      <c r="D69" s="14" t="s">
        <v>2792</v>
      </c>
      <c r="E69" s="14" t="s">
        <v>7</v>
      </c>
      <c r="F69" s="14" t="s">
        <v>8</v>
      </c>
      <c r="G69" s="15">
        <v>2.3712E-2</v>
      </c>
      <c r="H69" s="16">
        <v>91.35</v>
      </c>
      <c r="I69" s="17">
        <v>0</v>
      </c>
      <c r="J69" s="18">
        <f t="shared" si="67"/>
        <v>0</v>
      </c>
      <c r="K69" s="19">
        <f t="shared" si="68"/>
        <v>0</v>
      </c>
      <c r="L69" s="17">
        <v>0</v>
      </c>
      <c r="M69" s="18">
        <f t="shared" si="69"/>
        <v>0</v>
      </c>
      <c r="N69" s="19">
        <f t="shared" si="70"/>
        <v>0</v>
      </c>
      <c r="O69" s="17">
        <v>0</v>
      </c>
      <c r="P69" s="18">
        <f t="shared" si="71"/>
        <v>0</v>
      </c>
      <c r="Q69" s="19">
        <f t="shared" si="72"/>
        <v>0</v>
      </c>
      <c r="R69" s="17">
        <v>0</v>
      </c>
      <c r="S69" s="18">
        <f t="shared" si="73"/>
        <v>0</v>
      </c>
      <c r="T69" s="19">
        <f t="shared" si="74"/>
        <v>0</v>
      </c>
      <c r="U69" s="17">
        <v>0</v>
      </c>
      <c r="V69" s="18">
        <f t="shared" si="75"/>
        <v>0</v>
      </c>
      <c r="W69" s="19">
        <f t="shared" si="76"/>
        <v>0</v>
      </c>
      <c r="X69" s="17">
        <v>0</v>
      </c>
      <c r="Y69" s="18">
        <f t="shared" si="77"/>
        <v>0</v>
      </c>
      <c r="Z69" s="19">
        <f t="shared" si="78"/>
        <v>0</v>
      </c>
      <c r="AA69" s="17">
        <v>0</v>
      </c>
      <c r="AB69" s="18">
        <f t="shared" si="79"/>
        <v>0</v>
      </c>
      <c r="AC69" s="19">
        <f t="shared" si="80"/>
        <v>0</v>
      </c>
      <c r="AD69" s="17">
        <v>0</v>
      </c>
      <c r="AE69" s="18">
        <f t="shared" si="81"/>
        <v>0</v>
      </c>
      <c r="AF69" s="19">
        <f t="shared" si="82"/>
        <v>0</v>
      </c>
      <c r="AG69" s="17">
        <v>0</v>
      </c>
      <c r="AH69" s="18">
        <f t="shared" si="83"/>
        <v>0</v>
      </c>
      <c r="AI69" s="19">
        <f t="shared" si="84"/>
        <v>0</v>
      </c>
      <c r="AJ69" s="17">
        <v>0</v>
      </c>
      <c r="AK69" s="18">
        <f t="shared" si="85"/>
        <v>0</v>
      </c>
      <c r="AL69" s="19">
        <f t="shared" si="86"/>
        <v>0</v>
      </c>
      <c r="AM69" s="17">
        <v>0</v>
      </c>
      <c r="AN69" s="18">
        <f t="shared" si="87"/>
        <v>0</v>
      </c>
      <c r="AO69" s="19">
        <f t="shared" si="88"/>
        <v>0</v>
      </c>
      <c r="AP69" s="17">
        <v>0</v>
      </c>
      <c r="AQ69" s="18">
        <f t="shared" si="89"/>
        <v>0</v>
      </c>
      <c r="AR69" s="19">
        <f t="shared" si="90"/>
        <v>0</v>
      </c>
      <c r="AS69" s="17">
        <v>0</v>
      </c>
      <c r="AT69" s="18">
        <f t="shared" si="91"/>
        <v>0</v>
      </c>
      <c r="AU69" s="19">
        <f t="shared" si="92"/>
        <v>0</v>
      </c>
      <c r="AV69" s="17">
        <v>0</v>
      </c>
      <c r="AW69" s="18">
        <f t="shared" si="93"/>
        <v>0</v>
      </c>
      <c r="AX69" s="19">
        <f t="shared" si="94"/>
        <v>0</v>
      </c>
      <c r="AY69" s="17">
        <v>0</v>
      </c>
      <c r="AZ69" s="18">
        <f t="shared" si="95"/>
        <v>0</v>
      </c>
      <c r="BA69" s="19">
        <f t="shared" si="96"/>
        <v>0</v>
      </c>
      <c r="BB69" s="17">
        <v>0</v>
      </c>
      <c r="BC69" s="18">
        <f t="shared" si="97"/>
        <v>0</v>
      </c>
      <c r="BD69" s="19">
        <f t="shared" si="98"/>
        <v>0</v>
      </c>
      <c r="BE69" s="17">
        <v>0</v>
      </c>
      <c r="BF69" s="18">
        <f t="shared" si="99"/>
        <v>0</v>
      </c>
      <c r="BG69" s="19">
        <f t="shared" si="100"/>
        <v>0</v>
      </c>
      <c r="BH69" s="17">
        <v>0</v>
      </c>
      <c r="BI69" s="18">
        <f t="shared" si="101"/>
        <v>0</v>
      </c>
      <c r="BJ69" s="19">
        <f t="shared" si="102"/>
        <v>0</v>
      </c>
      <c r="BK69" s="17">
        <v>0</v>
      </c>
      <c r="BL69" s="18">
        <f t="shared" si="103"/>
        <v>0</v>
      </c>
      <c r="BM69" s="19">
        <f t="shared" si="104"/>
        <v>0</v>
      </c>
      <c r="BN69" s="17">
        <v>0</v>
      </c>
      <c r="BO69" s="18">
        <f t="shared" si="105"/>
        <v>0</v>
      </c>
      <c r="BP69" s="19">
        <f t="shared" si="106"/>
        <v>0</v>
      </c>
      <c r="BQ69" s="17">
        <v>0</v>
      </c>
      <c r="BR69" s="18">
        <f t="shared" si="107"/>
        <v>0</v>
      </c>
      <c r="BS69" s="19">
        <f t="shared" si="108"/>
        <v>0</v>
      </c>
      <c r="BT69" s="17">
        <v>1</v>
      </c>
      <c r="BU69" s="18">
        <f t="shared" si="109"/>
        <v>91.35</v>
      </c>
      <c r="BV69" s="19">
        <f t="shared" si="110"/>
        <v>2.3712E-2</v>
      </c>
      <c r="BW69" s="17">
        <v>1</v>
      </c>
      <c r="BX69" s="18">
        <f t="shared" si="111"/>
        <v>91.35</v>
      </c>
      <c r="BY69" s="19">
        <f t="shared" si="112"/>
        <v>2.3712E-2</v>
      </c>
      <c r="BZ69" s="17">
        <v>1</v>
      </c>
      <c r="CA69" s="18">
        <f t="shared" si="113"/>
        <v>91.35</v>
      </c>
      <c r="CB69" s="19">
        <f t="shared" si="114"/>
        <v>2.3712E-2</v>
      </c>
      <c r="CC69" s="17">
        <v>1</v>
      </c>
      <c r="CD69" s="18">
        <f t="shared" si="115"/>
        <v>91.35</v>
      </c>
      <c r="CE69" s="19">
        <f t="shared" si="116"/>
        <v>2.3712E-2</v>
      </c>
      <c r="CF69" s="17">
        <v>1</v>
      </c>
      <c r="CG69" s="18">
        <f t="shared" si="117"/>
        <v>91.35</v>
      </c>
      <c r="CH69" s="19">
        <f t="shared" si="118"/>
        <v>2.3712E-2</v>
      </c>
      <c r="CI69" s="17">
        <v>1</v>
      </c>
      <c r="CJ69" s="18">
        <f t="shared" si="119"/>
        <v>91.35</v>
      </c>
      <c r="CK69" s="19">
        <f t="shared" si="120"/>
        <v>2.3712E-2</v>
      </c>
      <c r="CL69" s="17">
        <v>1</v>
      </c>
      <c r="CM69" s="18">
        <f t="shared" si="121"/>
        <v>91.35</v>
      </c>
      <c r="CN69" s="19">
        <f t="shared" si="122"/>
        <v>2.3712E-2</v>
      </c>
      <c r="CO69" s="17">
        <v>1</v>
      </c>
      <c r="CP69" s="18">
        <f t="shared" si="123"/>
        <v>91.35</v>
      </c>
      <c r="CQ69" s="19">
        <f t="shared" si="124"/>
        <v>2.3712E-2</v>
      </c>
      <c r="CR69" s="17">
        <v>1</v>
      </c>
      <c r="CS69" s="18">
        <f t="shared" si="125"/>
        <v>91.35</v>
      </c>
      <c r="CT69" s="19">
        <f t="shared" si="126"/>
        <v>2.3712E-2</v>
      </c>
      <c r="CU69" s="17">
        <v>1</v>
      </c>
      <c r="CV69" s="18">
        <f t="shared" si="127"/>
        <v>91.35</v>
      </c>
      <c r="CW69" s="19">
        <f t="shared" si="128"/>
        <v>2.3712E-2</v>
      </c>
      <c r="CX69" s="20">
        <f t="shared" si="132"/>
        <v>29.467741935483875</v>
      </c>
      <c r="CY69" s="57">
        <f t="shared" si="133"/>
        <v>7.6490322580645177E-3</v>
      </c>
      <c r="CZ69" s="21">
        <f t="shared" si="129"/>
        <v>8.250967741935486E-2</v>
      </c>
      <c r="DA69" s="21">
        <f t="shared" si="130"/>
        <v>0.13768258064516131</v>
      </c>
      <c r="DB69" s="13">
        <f t="shared" si="131"/>
        <v>0.22019225806451617</v>
      </c>
      <c r="DC69" s="4"/>
    </row>
    <row r="70" spans="1:107" ht="15" customHeight="1" x14ac:dyDescent="0.35">
      <c r="A70" s="14" t="s">
        <v>80</v>
      </c>
      <c r="B70" s="14" t="s">
        <v>2793</v>
      </c>
      <c r="C70" s="14">
        <v>10127178</v>
      </c>
      <c r="D70" s="14" t="s">
        <v>2794</v>
      </c>
      <c r="E70" s="14" t="s">
        <v>7</v>
      </c>
      <c r="F70" s="14" t="s">
        <v>8</v>
      </c>
      <c r="G70" s="15">
        <v>1.9296000000000001E-2</v>
      </c>
      <c r="H70" s="16">
        <v>91.35</v>
      </c>
      <c r="I70" s="17">
        <v>0</v>
      </c>
      <c r="J70" s="18">
        <f t="shared" si="67"/>
        <v>0</v>
      </c>
      <c r="K70" s="19">
        <f t="shared" si="68"/>
        <v>0</v>
      </c>
      <c r="L70" s="17">
        <v>0</v>
      </c>
      <c r="M70" s="18">
        <f t="shared" si="69"/>
        <v>0</v>
      </c>
      <c r="N70" s="19">
        <f t="shared" si="70"/>
        <v>0</v>
      </c>
      <c r="O70" s="17">
        <v>0</v>
      </c>
      <c r="P70" s="18">
        <f t="shared" si="71"/>
        <v>0</v>
      </c>
      <c r="Q70" s="19">
        <f t="shared" si="72"/>
        <v>0</v>
      </c>
      <c r="R70" s="17">
        <v>0</v>
      </c>
      <c r="S70" s="18">
        <f t="shared" si="73"/>
        <v>0</v>
      </c>
      <c r="T70" s="19">
        <f t="shared" si="74"/>
        <v>0</v>
      </c>
      <c r="U70" s="17">
        <v>0</v>
      </c>
      <c r="V70" s="18">
        <f t="shared" si="75"/>
        <v>0</v>
      </c>
      <c r="W70" s="19">
        <f t="shared" si="76"/>
        <v>0</v>
      </c>
      <c r="X70" s="17">
        <v>0</v>
      </c>
      <c r="Y70" s="18">
        <f t="shared" si="77"/>
        <v>0</v>
      </c>
      <c r="Z70" s="19">
        <f t="shared" si="78"/>
        <v>0</v>
      </c>
      <c r="AA70" s="17">
        <v>0</v>
      </c>
      <c r="AB70" s="18">
        <f t="shared" si="79"/>
        <v>0</v>
      </c>
      <c r="AC70" s="19">
        <f t="shared" si="80"/>
        <v>0</v>
      </c>
      <c r="AD70" s="17">
        <v>0</v>
      </c>
      <c r="AE70" s="18">
        <f t="shared" si="81"/>
        <v>0</v>
      </c>
      <c r="AF70" s="19">
        <f t="shared" si="82"/>
        <v>0</v>
      </c>
      <c r="AG70" s="17">
        <v>0</v>
      </c>
      <c r="AH70" s="18">
        <f t="shared" si="83"/>
        <v>0</v>
      </c>
      <c r="AI70" s="19">
        <f t="shared" si="84"/>
        <v>0</v>
      </c>
      <c r="AJ70" s="17">
        <v>0</v>
      </c>
      <c r="AK70" s="18">
        <f t="shared" si="85"/>
        <v>0</v>
      </c>
      <c r="AL70" s="19">
        <f t="shared" si="86"/>
        <v>0</v>
      </c>
      <c r="AM70" s="17">
        <v>0</v>
      </c>
      <c r="AN70" s="18">
        <f t="shared" si="87"/>
        <v>0</v>
      </c>
      <c r="AO70" s="19">
        <f t="shared" si="88"/>
        <v>0</v>
      </c>
      <c r="AP70" s="17">
        <v>0</v>
      </c>
      <c r="AQ70" s="18">
        <f t="shared" si="89"/>
        <v>0</v>
      </c>
      <c r="AR70" s="19">
        <f t="shared" si="90"/>
        <v>0</v>
      </c>
      <c r="AS70" s="17">
        <v>0</v>
      </c>
      <c r="AT70" s="18">
        <f t="shared" si="91"/>
        <v>0</v>
      </c>
      <c r="AU70" s="19">
        <f t="shared" si="92"/>
        <v>0</v>
      </c>
      <c r="AV70" s="17">
        <v>0</v>
      </c>
      <c r="AW70" s="18">
        <f t="shared" si="93"/>
        <v>0</v>
      </c>
      <c r="AX70" s="19">
        <f t="shared" si="94"/>
        <v>0</v>
      </c>
      <c r="AY70" s="17">
        <v>0</v>
      </c>
      <c r="AZ70" s="18">
        <f t="shared" si="95"/>
        <v>0</v>
      </c>
      <c r="BA70" s="19">
        <f t="shared" si="96"/>
        <v>0</v>
      </c>
      <c r="BB70" s="17">
        <v>0</v>
      </c>
      <c r="BC70" s="18">
        <f t="shared" si="97"/>
        <v>0</v>
      </c>
      <c r="BD70" s="19">
        <f t="shared" si="98"/>
        <v>0</v>
      </c>
      <c r="BE70" s="17">
        <v>0</v>
      </c>
      <c r="BF70" s="18">
        <f t="shared" si="99"/>
        <v>0</v>
      </c>
      <c r="BG70" s="19">
        <f t="shared" si="100"/>
        <v>0</v>
      </c>
      <c r="BH70" s="17">
        <v>0</v>
      </c>
      <c r="BI70" s="18">
        <f t="shared" si="101"/>
        <v>0</v>
      </c>
      <c r="BJ70" s="19">
        <f t="shared" si="102"/>
        <v>0</v>
      </c>
      <c r="BK70" s="17">
        <v>0</v>
      </c>
      <c r="BL70" s="18">
        <f t="shared" si="103"/>
        <v>0</v>
      </c>
      <c r="BM70" s="19">
        <f t="shared" si="104"/>
        <v>0</v>
      </c>
      <c r="BN70" s="17">
        <v>0</v>
      </c>
      <c r="BO70" s="18">
        <f t="shared" si="105"/>
        <v>0</v>
      </c>
      <c r="BP70" s="19">
        <f t="shared" si="106"/>
        <v>0</v>
      </c>
      <c r="BQ70" s="17">
        <v>0</v>
      </c>
      <c r="BR70" s="18">
        <f t="shared" si="107"/>
        <v>0</v>
      </c>
      <c r="BS70" s="19">
        <f t="shared" si="108"/>
        <v>0</v>
      </c>
      <c r="BT70" s="17">
        <v>1</v>
      </c>
      <c r="BU70" s="18">
        <f t="shared" si="109"/>
        <v>91.35</v>
      </c>
      <c r="BV70" s="19">
        <f t="shared" si="110"/>
        <v>1.9296000000000001E-2</v>
      </c>
      <c r="BW70" s="17">
        <v>1</v>
      </c>
      <c r="BX70" s="18">
        <f t="shared" si="111"/>
        <v>91.35</v>
      </c>
      <c r="BY70" s="19">
        <f t="shared" si="112"/>
        <v>1.9296000000000001E-2</v>
      </c>
      <c r="BZ70" s="17">
        <v>1</v>
      </c>
      <c r="CA70" s="18">
        <f t="shared" si="113"/>
        <v>91.35</v>
      </c>
      <c r="CB70" s="19">
        <f t="shared" si="114"/>
        <v>1.9296000000000001E-2</v>
      </c>
      <c r="CC70" s="17">
        <v>1</v>
      </c>
      <c r="CD70" s="18">
        <f t="shared" si="115"/>
        <v>91.35</v>
      </c>
      <c r="CE70" s="19">
        <f t="shared" si="116"/>
        <v>1.9296000000000001E-2</v>
      </c>
      <c r="CF70" s="17">
        <v>1</v>
      </c>
      <c r="CG70" s="18">
        <f t="shared" si="117"/>
        <v>91.35</v>
      </c>
      <c r="CH70" s="19">
        <f t="shared" si="118"/>
        <v>1.9296000000000001E-2</v>
      </c>
      <c r="CI70" s="17">
        <v>1</v>
      </c>
      <c r="CJ70" s="18">
        <f t="shared" si="119"/>
        <v>91.35</v>
      </c>
      <c r="CK70" s="19">
        <f t="shared" si="120"/>
        <v>1.9296000000000001E-2</v>
      </c>
      <c r="CL70" s="17">
        <v>1</v>
      </c>
      <c r="CM70" s="18">
        <f t="shared" si="121"/>
        <v>91.35</v>
      </c>
      <c r="CN70" s="19">
        <f t="shared" si="122"/>
        <v>1.9296000000000001E-2</v>
      </c>
      <c r="CO70" s="17">
        <v>1</v>
      </c>
      <c r="CP70" s="18">
        <f t="shared" si="123"/>
        <v>91.35</v>
      </c>
      <c r="CQ70" s="19">
        <f t="shared" si="124"/>
        <v>1.9296000000000001E-2</v>
      </c>
      <c r="CR70" s="17">
        <v>1</v>
      </c>
      <c r="CS70" s="18">
        <f t="shared" si="125"/>
        <v>91.35</v>
      </c>
      <c r="CT70" s="19">
        <f t="shared" si="126"/>
        <v>1.9296000000000001E-2</v>
      </c>
      <c r="CU70" s="17">
        <v>1</v>
      </c>
      <c r="CV70" s="18">
        <f t="shared" si="127"/>
        <v>91.35</v>
      </c>
      <c r="CW70" s="19">
        <f t="shared" si="128"/>
        <v>1.9296000000000001E-2</v>
      </c>
      <c r="CX70" s="20">
        <f t="shared" si="132"/>
        <v>29.467741935483875</v>
      </c>
      <c r="CY70" s="57">
        <f t="shared" si="133"/>
        <v>6.22451612903226E-3</v>
      </c>
      <c r="CZ70" s="21">
        <f t="shared" si="129"/>
        <v>8.250967741935486E-2</v>
      </c>
      <c r="DA70" s="21">
        <f t="shared" si="130"/>
        <v>0.11204129032258067</v>
      </c>
      <c r="DB70" s="13">
        <f t="shared" si="131"/>
        <v>0.19455096774193553</v>
      </c>
      <c r="DC70" s="4"/>
    </row>
    <row r="71" spans="1:107" ht="15" customHeight="1" x14ac:dyDescent="0.35">
      <c r="A71" s="14" t="s">
        <v>80</v>
      </c>
      <c r="B71" s="14" t="s">
        <v>2795</v>
      </c>
      <c r="C71" s="14">
        <v>10127178</v>
      </c>
      <c r="D71" s="14" t="s">
        <v>2796</v>
      </c>
      <c r="E71" s="14" t="s">
        <v>7</v>
      </c>
      <c r="F71" s="14" t="s">
        <v>8</v>
      </c>
      <c r="G71" s="15">
        <v>2.3712E-2</v>
      </c>
      <c r="H71" s="16">
        <v>91.35</v>
      </c>
      <c r="I71" s="17">
        <v>0</v>
      </c>
      <c r="J71" s="18">
        <f t="shared" si="67"/>
        <v>0</v>
      </c>
      <c r="K71" s="19">
        <f t="shared" si="68"/>
        <v>0</v>
      </c>
      <c r="L71" s="17">
        <v>0</v>
      </c>
      <c r="M71" s="18">
        <f t="shared" si="69"/>
        <v>0</v>
      </c>
      <c r="N71" s="19">
        <f t="shared" si="70"/>
        <v>0</v>
      </c>
      <c r="O71" s="17">
        <v>0</v>
      </c>
      <c r="P71" s="18">
        <f t="shared" si="71"/>
        <v>0</v>
      </c>
      <c r="Q71" s="19">
        <f t="shared" si="72"/>
        <v>0</v>
      </c>
      <c r="R71" s="17">
        <v>0</v>
      </c>
      <c r="S71" s="18">
        <f t="shared" si="73"/>
        <v>0</v>
      </c>
      <c r="T71" s="19">
        <f t="shared" si="74"/>
        <v>0</v>
      </c>
      <c r="U71" s="17">
        <v>0</v>
      </c>
      <c r="V71" s="18">
        <f t="shared" si="75"/>
        <v>0</v>
      </c>
      <c r="W71" s="19">
        <f t="shared" si="76"/>
        <v>0</v>
      </c>
      <c r="X71" s="17">
        <v>0</v>
      </c>
      <c r="Y71" s="18">
        <f t="shared" si="77"/>
        <v>0</v>
      </c>
      <c r="Z71" s="19">
        <f t="shared" si="78"/>
        <v>0</v>
      </c>
      <c r="AA71" s="17">
        <v>0</v>
      </c>
      <c r="AB71" s="18">
        <f t="shared" si="79"/>
        <v>0</v>
      </c>
      <c r="AC71" s="19">
        <f t="shared" si="80"/>
        <v>0</v>
      </c>
      <c r="AD71" s="17">
        <v>0</v>
      </c>
      <c r="AE71" s="18">
        <f t="shared" si="81"/>
        <v>0</v>
      </c>
      <c r="AF71" s="19">
        <f t="shared" si="82"/>
        <v>0</v>
      </c>
      <c r="AG71" s="17">
        <v>0</v>
      </c>
      <c r="AH71" s="18">
        <f t="shared" si="83"/>
        <v>0</v>
      </c>
      <c r="AI71" s="19">
        <f t="shared" si="84"/>
        <v>0</v>
      </c>
      <c r="AJ71" s="17">
        <v>0</v>
      </c>
      <c r="AK71" s="18">
        <f t="shared" si="85"/>
        <v>0</v>
      </c>
      <c r="AL71" s="19">
        <f t="shared" si="86"/>
        <v>0</v>
      </c>
      <c r="AM71" s="17">
        <v>0</v>
      </c>
      <c r="AN71" s="18">
        <f t="shared" si="87"/>
        <v>0</v>
      </c>
      <c r="AO71" s="19">
        <f t="shared" si="88"/>
        <v>0</v>
      </c>
      <c r="AP71" s="17">
        <v>0</v>
      </c>
      <c r="AQ71" s="18">
        <f t="shared" si="89"/>
        <v>0</v>
      </c>
      <c r="AR71" s="19">
        <f t="shared" si="90"/>
        <v>0</v>
      </c>
      <c r="AS71" s="17">
        <v>0</v>
      </c>
      <c r="AT71" s="18">
        <f t="shared" si="91"/>
        <v>0</v>
      </c>
      <c r="AU71" s="19">
        <f t="shared" si="92"/>
        <v>0</v>
      </c>
      <c r="AV71" s="17">
        <v>0</v>
      </c>
      <c r="AW71" s="18">
        <f t="shared" si="93"/>
        <v>0</v>
      </c>
      <c r="AX71" s="19">
        <f t="shared" si="94"/>
        <v>0</v>
      </c>
      <c r="AY71" s="17">
        <v>0</v>
      </c>
      <c r="AZ71" s="18">
        <f t="shared" si="95"/>
        <v>0</v>
      </c>
      <c r="BA71" s="19">
        <f t="shared" si="96"/>
        <v>0</v>
      </c>
      <c r="BB71" s="17">
        <v>0</v>
      </c>
      <c r="BC71" s="18">
        <f t="shared" si="97"/>
        <v>0</v>
      </c>
      <c r="BD71" s="19">
        <f t="shared" si="98"/>
        <v>0</v>
      </c>
      <c r="BE71" s="17">
        <v>0</v>
      </c>
      <c r="BF71" s="18">
        <f t="shared" si="99"/>
        <v>0</v>
      </c>
      <c r="BG71" s="19">
        <f t="shared" si="100"/>
        <v>0</v>
      </c>
      <c r="BH71" s="17">
        <v>0</v>
      </c>
      <c r="BI71" s="18">
        <f t="shared" si="101"/>
        <v>0</v>
      </c>
      <c r="BJ71" s="19">
        <f t="shared" si="102"/>
        <v>0</v>
      </c>
      <c r="BK71" s="17">
        <v>0</v>
      </c>
      <c r="BL71" s="18">
        <f t="shared" si="103"/>
        <v>0</v>
      </c>
      <c r="BM71" s="19">
        <f t="shared" si="104"/>
        <v>0</v>
      </c>
      <c r="BN71" s="17">
        <v>0</v>
      </c>
      <c r="BO71" s="18">
        <f t="shared" si="105"/>
        <v>0</v>
      </c>
      <c r="BP71" s="19">
        <f t="shared" si="106"/>
        <v>0</v>
      </c>
      <c r="BQ71" s="17">
        <v>0</v>
      </c>
      <c r="BR71" s="18">
        <f t="shared" si="107"/>
        <v>0</v>
      </c>
      <c r="BS71" s="19">
        <f t="shared" si="108"/>
        <v>0</v>
      </c>
      <c r="BT71" s="17">
        <v>1</v>
      </c>
      <c r="BU71" s="18">
        <f t="shared" si="109"/>
        <v>91.35</v>
      </c>
      <c r="BV71" s="19">
        <f t="shared" si="110"/>
        <v>2.3712E-2</v>
      </c>
      <c r="BW71" s="17">
        <v>1</v>
      </c>
      <c r="BX71" s="18">
        <f t="shared" si="111"/>
        <v>91.35</v>
      </c>
      <c r="BY71" s="19">
        <f t="shared" si="112"/>
        <v>2.3712E-2</v>
      </c>
      <c r="BZ71" s="17">
        <v>1</v>
      </c>
      <c r="CA71" s="18">
        <f t="shared" si="113"/>
        <v>91.35</v>
      </c>
      <c r="CB71" s="19">
        <f t="shared" si="114"/>
        <v>2.3712E-2</v>
      </c>
      <c r="CC71" s="17">
        <v>1</v>
      </c>
      <c r="CD71" s="18">
        <f t="shared" si="115"/>
        <v>91.35</v>
      </c>
      <c r="CE71" s="19">
        <f t="shared" si="116"/>
        <v>2.3712E-2</v>
      </c>
      <c r="CF71" s="17">
        <v>1</v>
      </c>
      <c r="CG71" s="18">
        <f t="shared" si="117"/>
        <v>91.35</v>
      </c>
      <c r="CH71" s="19">
        <f t="shared" si="118"/>
        <v>2.3712E-2</v>
      </c>
      <c r="CI71" s="17">
        <v>1</v>
      </c>
      <c r="CJ71" s="18">
        <f t="shared" si="119"/>
        <v>91.35</v>
      </c>
      <c r="CK71" s="19">
        <f t="shared" si="120"/>
        <v>2.3712E-2</v>
      </c>
      <c r="CL71" s="17">
        <v>1</v>
      </c>
      <c r="CM71" s="18">
        <f t="shared" si="121"/>
        <v>91.35</v>
      </c>
      <c r="CN71" s="19">
        <f t="shared" si="122"/>
        <v>2.3712E-2</v>
      </c>
      <c r="CO71" s="17">
        <v>1</v>
      </c>
      <c r="CP71" s="18">
        <f t="shared" si="123"/>
        <v>91.35</v>
      </c>
      <c r="CQ71" s="19">
        <f t="shared" si="124"/>
        <v>2.3712E-2</v>
      </c>
      <c r="CR71" s="17">
        <v>1</v>
      </c>
      <c r="CS71" s="18">
        <f t="shared" si="125"/>
        <v>91.35</v>
      </c>
      <c r="CT71" s="19">
        <f t="shared" si="126"/>
        <v>2.3712E-2</v>
      </c>
      <c r="CU71" s="17">
        <v>1</v>
      </c>
      <c r="CV71" s="18">
        <f t="shared" si="127"/>
        <v>91.35</v>
      </c>
      <c r="CW71" s="19">
        <f t="shared" si="128"/>
        <v>2.3712E-2</v>
      </c>
      <c r="CX71" s="20">
        <f t="shared" si="132"/>
        <v>29.467741935483875</v>
      </c>
      <c r="CY71" s="57">
        <f t="shared" si="133"/>
        <v>7.6490322580645177E-3</v>
      </c>
      <c r="CZ71" s="21">
        <f t="shared" si="129"/>
        <v>8.250967741935486E-2</v>
      </c>
      <c r="DA71" s="21">
        <f t="shared" si="130"/>
        <v>0.13768258064516131</v>
      </c>
      <c r="DB71" s="13">
        <f t="shared" si="131"/>
        <v>0.22019225806451617</v>
      </c>
      <c r="DC71" s="4"/>
    </row>
    <row r="72" spans="1:107" ht="15" customHeight="1" x14ac:dyDescent="0.35">
      <c r="A72" s="14" t="s">
        <v>80</v>
      </c>
      <c r="B72" s="14" t="s">
        <v>2797</v>
      </c>
      <c r="C72" s="14">
        <v>10127178</v>
      </c>
      <c r="D72" s="14" t="s">
        <v>2798</v>
      </c>
      <c r="E72" s="14" t="s">
        <v>7</v>
      </c>
      <c r="F72" s="14" t="s">
        <v>8</v>
      </c>
      <c r="G72" s="15">
        <v>2.3712E-2</v>
      </c>
      <c r="H72" s="16">
        <v>91.35</v>
      </c>
      <c r="I72" s="17">
        <v>0</v>
      </c>
      <c r="J72" s="18">
        <f t="shared" si="67"/>
        <v>0</v>
      </c>
      <c r="K72" s="19">
        <f t="shared" si="68"/>
        <v>0</v>
      </c>
      <c r="L72" s="17">
        <v>0</v>
      </c>
      <c r="M72" s="18">
        <f t="shared" si="69"/>
        <v>0</v>
      </c>
      <c r="N72" s="19">
        <f t="shared" si="70"/>
        <v>0</v>
      </c>
      <c r="O72" s="17">
        <v>0</v>
      </c>
      <c r="P72" s="18">
        <f t="shared" si="71"/>
        <v>0</v>
      </c>
      <c r="Q72" s="19">
        <f t="shared" si="72"/>
        <v>0</v>
      </c>
      <c r="R72" s="17">
        <v>0</v>
      </c>
      <c r="S72" s="18">
        <f t="shared" si="73"/>
        <v>0</v>
      </c>
      <c r="T72" s="19">
        <f t="shared" si="74"/>
        <v>0</v>
      </c>
      <c r="U72" s="17">
        <v>0</v>
      </c>
      <c r="V72" s="18">
        <f t="shared" si="75"/>
        <v>0</v>
      </c>
      <c r="W72" s="19">
        <f t="shared" si="76"/>
        <v>0</v>
      </c>
      <c r="X72" s="17">
        <v>0</v>
      </c>
      <c r="Y72" s="18">
        <f t="shared" si="77"/>
        <v>0</v>
      </c>
      <c r="Z72" s="19">
        <f t="shared" si="78"/>
        <v>0</v>
      </c>
      <c r="AA72" s="17">
        <v>0</v>
      </c>
      <c r="AB72" s="18">
        <f t="shared" si="79"/>
        <v>0</v>
      </c>
      <c r="AC72" s="19">
        <f t="shared" si="80"/>
        <v>0</v>
      </c>
      <c r="AD72" s="17">
        <v>0</v>
      </c>
      <c r="AE72" s="18">
        <f t="shared" si="81"/>
        <v>0</v>
      </c>
      <c r="AF72" s="19">
        <f t="shared" si="82"/>
        <v>0</v>
      </c>
      <c r="AG72" s="17">
        <v>0</v>
      </c>
      <c r="AH72" s="18">
        <f t="shared" si="83"/>
        <v>0</v>
      </c>
      <c r="AI72" s="19">
        <f t="shared" si="84"/>
        <v>0</v>
      </c>
      <c r="AJ72" s="17">
        <v>0</v>
      </c>
      <c r="AK72" s="18">
        <f t="shared" si="85"/>
        <v>0</v>
      </c>
      <c r="AL72" s="19">
        <f t="shared" si="86"/>
        <v>0</v>
      </c>
      <c r="AM72" s="17">
        <v>0</v>
      </c>
      <c r="AN72" s="18">
        <f t="shared" si="87"/>
        <v>0</v>
      </c>
      <c r="AO72" s="19">
        <f t="shared" si="88"/>
        <v>0</v>
      </c>
      <c r="AP72" s="17">
        <v>0</v>
      </c>
      <c r="AQ72" s="18">
        <f t="shared" si="89"/>
        <v>0</v>
      </c>
      <c r="AR72" s="19">
        <f t="shared" si="90"/>
        <v>0</v>
      </c>
      <c r="AS72" s="17">
        <v>0</v>
      </c>
      <c r="AT72" s="18">
        <f t="shared" si="91"/>
        <v>0</v>
      </c>
      <c r="AU72" s="19">
        <f t="shared" si="92"/>
        <v>0</v>
      </c>
      <c r="AV72" s="17">
        <v>0</v>
      </c>
      <c r="AW72" s="18">
        <f t="shared" si="93"/>
        <v>0</v>
      </c>
      <c r="AX72" s="19">
        <f t="shared" si="94"/>
        <v>0</v>
      </c>
      <c r="AY72" s="17">
        <v>0</v>
      </c>
      <c r="AZ72" s="18">
        <f t="shared" si="95"/>
        <v>0</v>
      </c>
      <c r="BA72" s="19">
        <f t="shared" si="96"/>
        <v>0</v>
      </c>
      <c r="BB72" s="17">
        <v>0</v>
      </c>
      <c r="BC72" s="18">
        <f t="shared" si="97"/>
        <v>0</v>
      </c>
      <c r="BD72" s="19">
        <f t="shared" si="98"/>
        <v>0</v>
      </c>
      <c r="BE72" s="17">
        <v>0</v>
      </c>
      <c r="BF72" s="18">
        <f t="shared" si="99"/>
        <v>0</v>
      </c>
      <c r="BG72" s="19">
        <f t="shared" si="100"/>
        <v>0</v>
      </c>
      <c r="BH72" s="17">
        <v>0</v>
      </c>
      <c r="BI72" s="18">
        <f t="shared" si="101"/>
        <v>0</v>
      </c>
      <c r="BJ72" s="19">
        <f t="shared" si="102"/>
        <v>0</v>
      </c>
      <c r="BK72" s="17">
        <v>0</v>
      </c>
      <c r="BL72" s="18">
        <f t="shared" si="103"/>
        <v>0</v>
      </c>
      <c r="BM72" s="19">
        <f t="shared" si="104"/>
        <v>0</v>
      </c>
      <c r="BN72" s="17">
        <v>0</v>
      </c>
      <c r="BO72" s="18">
        <f t="shared" si="105"/>
        <v>0</v>
      </c>
      <c r="BP72" s="19">
        <f t="shared" si="106"/>
        <v>0</v>
      </c>
      <c r="BQ72" s="17">
        <v>0</v>
      </c>
      <c r="BR72" s="18">
        <f t="shared" si="107"/>
        <v>0</v>
      </c>
      <c r="BS72" s="19">
        <f t="shared" si="108"/>
        <v>0</v>
      </c>
      <c r="BT72" s="17">
        <v>1</v>
      </c>
      <c r="BU72" s="18">
        <f t="shared" si="109"/>
        <v>91.35</v>
      </c>
      <c r="BV72" s="19">
        <f t="shared" si="110"/>
        <v>2.3712E-2</v>
      </c>
      <c r="BW72" s="17">
        <v>1</v>
      </c>
      <c r="BX72" s="18">
        <f t="shared" si="111"/>
        <v>91.35</v>
      </c>
      <c r="BY72" s="19">
        <f t="shared" si="112"/>
        <v>2.3712E-2</v>
      </c>
      <c r="BZ72" s="17">
        <v>1</v>
      </c>
      <c r="CA72" s="18">
        <f t="shared" si="113"/>
        <v>91.35</v>
      </c>
      <c r="CB72" s="19">
        <f t="shared" si="114"/>
        <v>2.3712E-2</v>
      </c>
      <c r="CC72" s="17">
        <v>1</v>
      </c>
      <c r="CD72" s="18">
        <f t="shared" si="115"/>
        <v>91.35</v>
      </c>
      <c r="CE72" s="19">
        <f t="shared" si="116"/>
        <v>2.3712E-2</v>
      </c>
      <c r="CF72" s="17">
        <v>1</v>
      </c>
      <c r="CG72" s="18">
        <f t="shared" si="117"/>
        <v>91.35</v>
      </c>
      <c r="CH72" s="19">
        <f t="shared" si="118"/>
        <v>2.3712E-2</v>
      </c>
      <c r="CI72" s="17">
        <v>1</v>
      </c>
      <c r="CJ72" s="18">
        <f t="shared" si="119"/>
        <v>91.35</v>
      </c>
      <c r="CK72" s="19">
        <f t="shared" si="120"/>
        <v>2.3712E-2</v>
      </c>
      <c r="CL72" s="17">
        <v>1</v>
      </c>
      <c r="CM72" s="18">
        <f t="shared" si="121"/>
        <v>91.35</v>
      </c>
      <c r="CN72" s="19">
        <f t="shared" si="122"/>
        <v>2.3712E-2</v>
      </c>
      <c r="CO72" s="17">
        <v>1</v>
      </c>
      <c r="CP72" s="18">
        <f t="shared" si="123"/>
        <v>91.35</v>
      </c>
      <c r="CQ72" s="19">
        <f t="shared" si="124"/>
        <v>2.3712E-2</v>
      </c>
      <c r="CR72" s="17">
        <v>1</v>
      </c>
      <c r="CS72" s="18">
        <f t="shared" si="125"/>
        <v>91.35</v>
      </c>
      <c r="CT72" s="19">
        <f t="shared" si="126"/>
        <v>2.3712E-2</v>
      </c>
      <c r="CU72" s="17">
        <v>1</v>
      </c>
      <c r="CV72" s="18">
        <f t="shared" si="127"/>
        <v>91.35</v>
      </c>
      <c r="CW72" s="19">
        <f t="shared" si="128"/>
        <v>2.3712E-2</v>
      </c>
      <c r="CX72" s="20">
        <f t="shared" si="132"/>
        <v>29.467741935483875</v>
      </c>
      <c r="CY72" s="57">
        <f t="shared" si="133"/>
        <v>7.6490322580645177E-3</v>
      </c>
      <c r="CZ72" s="21">
        <f t="shared" si="129"/>
        <v>8.250967741935486E-2</v>
      </c>
      <c r="DA72" s="21">
        <f t="shared" si="130"/>
        <v>0.13768258064516131</v>
      </c>
      <c r="DB72" s="13">
        <f t="shared" si="131"/>
        <v>0.22019225806451617</v>
      </c>
      <c r="DC72" s="4"/>
    </row>
    <row r="73" spans="1:107" ht="15" customHeight="1" x14ac:dyDescent="0.35">
      <c r="A73" s="14" t="s">
        <v>80</v>
      </c>
      <c r="B73" s="14" t="s">
        <v>2799</v>
      </c>
      <c r="C73" s="14">
        <v>10127178</v>
      </c>
      <c r="D73" s="14" t="s">
        <v>2800</v>
      </c>
      <c r="E73" s="14" t="s">
        <v>7</v>
      </c>
      <c r="F73" s="14" t="s">
        <v>8</v>
      </c>
      <c r="G73" s="15">
        <v>2.3712E-2</v>
      </c>
      <c r="H73" s="16">
        <v>91.35</v>
      </c>
      <c r="I73" s="17">
        <v>0</v>
      </c>
      <c r="J73" s="18">
        <f t="shared" si="67"/>
        <v>0</v>
      </c>
      <c r="K73" s="19">
        <f t="shared" si="68"/>
        <v>0</v>
      </c>
      <c r="L73" s="17">
        <v>0</v>
      </c>
      <c r="M73" s="18">
        <f t="shared" si="69"/>
        <v>0</v>
      </c>
      <c r="N73" s="19">
        <f t="shared" si="70"/>
        <v>0</v>
      </c>
      <c r="O73" s="17">
        <v>0</v>
      </c>
      <c r="P73" s="18">
        <f t="shared" si="71"/>
        <v>0</v>
      </c>
      <c r="Q73" s="19">
        <f t="shared" si="72"/>
        <v>0</v>
      </c>
      <c r="R73" s="17">
        <v>0</v>
      </c>
      <c r="S73" s="18">
        <f t="shared" si="73"/>
        <v>0</v>
      </c>
      <c r="T73" s="19">
        <f t="shared" si="74"/>
        <v>0</v>
      </c>
      <c r="U73" s="17">
        <v>0</v>
      </c>
      <c r="V73" s="18">
        <f t="shared" si="75"/>
        <v>0</v>
      </c>
      <c r="W73" s="19">
        <f t="shared" si="76"/>
        <v>0</v>
      </c>
      <c r="X73" s="17">
        <v>0</v>
      </c>
      <c r="Y73" s="18">
        <f t="shared" si="77"/>
        <v>0</v>
      </c>
      <c r="Z73" s="19">
        <f t="shared" si="78"/>
        <v>0</v>
      </c>
      <c r="AA73" s="17">
        <v>0</v>
      </c>
      <c r="AB73" s="18">
        <f t="shared" si="79"/>
        <v>0</v>
      </c>
      <c r="AC73" s="19">
        <f t="shared" si="80"/>
        <v>0</v>
      </c>
      <c r="AD73" s="17">
        <v>0</v>
      </c>
      <c r="AE73" s="18">
        <f t="shared" si="81"/>
        <v>0</v>
      </c>
      <c r="AF73" s="19">
        <f t="shared" si="82"/>
        <v>0</v>
      </c>
      <c r="AG73" s="17">
        <v>0</v>
      </c>
      <c r="AH73" s="18">
        <f t="shared" si="83"/>
        <v>0</v>
      </c>
      <c r="AI73" s="19">
        <f t="shared" si="84"/>
        <v>0</v>
      </c>
      <c r="AJ73" s="17">
        <v>0</v>
      </c>
      <c r="AK73" s="18">
        <f t="shared" si="85"/>
        <v>0</v>
      </c>
      <c r="AL73" s="19">
        <f t="shared" si="86"/>
        <v>0</v>
      </c>
      <c r="AM73" s="17">
        <v>0</v>
      </c>
      <c r="AN73" s="18">
        <f t="shared" si="87"/>
        <v>0</v>
      </c>
      <c r="AO73" s="19">
        <f t="shared" si="88"/>
        <v>0</v>
      </c>
      <c r="AP73" s="17">
        <v>0</v>
      </c>
      <c r="AQ73" s="18">
        <f t="shared" si="89"/>
        <v>0</v>
      </c>
      <c r="AR73" s="19">
        <f t="shared" si="90"/>
        <v>0</v>
      </c>
      <c r="AS73" s="17">
        <v>0</v>
      </c>
      <c r="AT73" s="18">
        <f t="shared" si="91"/>
        <v>0</v>
      </c>
      <c r="AU73" s="19">
        <f t="shared" si="92"/>
        <v>0</v>
      </c>
      <c r="AV73" s="17">
        <v>0</v>
      </c>
      <c r="AW73" s="18">
        <f t="shared" si="93"/>
        <v>0</v>
      </c>
      <c r="AX73" s="19">
        <f t="shared" si="94"/>
        <v>0</v>
      </c>
      <c r="AY73" s="17">
        <v>0</v>
      </c>
      <c r="AZ73" s="18">
        <f t="shared" si="95"/>
        <v>0</v>
      </c>
      <c r="BA73" s="19">
        <f t="shared" si="96"/>
        <v>0</v>
      </c>
      <c r="BB73" s="17">
        <v>0</v>
      </c>
      <c r="BC73" s="18">
        <f t="shared" si="97"/>
        <v>0</v>
      </c>
      <c r="BD73" s="19">
        <f t="shared" si="98"/>
        <v>0</v>
      </c>
      <c r="BE73" s="17">
        <v>0</v>
      </c>
      <c r="BF73" s="18">
        <f t="shared" si="99"/>
        <v>0</v>
      </c>
      <c r="BG73" s="19">
        <f t="shared" si="100"/>
        <v>0</v>
      </c>
      <c r="BH73" s="17">
        <v>0</v>
      </c>
      <c r="BI73" s="18">
        <f t="shared" si="101"/>
        <v>0</v>
      </c>
      <c r="BJ73" s="19">
        <f t="shared" si="102"/>
        <v>0</v>
      </c>
      <c r="BK73" s="17">
        <v>0</v>
      </c>
      <c r="BL73" s="18">
        <f t="shared" si="103"/>
        <v>0</v>
      </c>
      <c r="BM73" s="19">
        <f t="shared" si="104"/>
        <v>0</v>
      </c>
      <c r="BN73" s="17">
        <v>0</v>
      </c>
      <c r="BO73" s="18">
        <f t="shared" si="105"/>
        <v>0</v>
      </c>
      <c r="BP73" s="19">
        <f t="shared" si="106"/>
        <v>0</v>
      </c>
      <c r="BQ73" s="17">
        <v>0</v>
      </c>
      <c r="BR73" s="18">
        <f t="shared" si="107"/>
        <v>0</v>
      </c>
      <c r="BS73" s="19">
        <f t="shared" si="108"/>
        <v>0</v>
      </c>
      <c r="BT73" s="17">
        <v>1</v>
      </c>
      <c r="BU73" s="18">
        <f t="shared" si="109"/>
        <v>91.35</v>
      </c>
      <c r="BV73" s="19">
        <f t="shared" si="110"/>
        <v>2.3712E-2</v>
      </c>
      <c r="BW73" s="17">
        <v>1</v>
      </c>
      <c r="BX73" s="18">
        <f t="shared" si="111"/>
        <v>91.35</v>
      </c>
      <c r="BY73" s="19">
        <f t="shared" si="112"/>
        <v>2.3712E-2</v>
      </c>
      <c r="BZ73" s="17">
        <v>1</v>
      </c>
      <c r="CA73" s="18">
        <f t="shared" si="113"/>
        <v>91.35</v>
      </c>
      <c r="CB73" s="19">
        <f t="shared" si="114"/>
        <v>2.3712E-2</v>
      </c>
      <c r="CC73" s="17">
        <v>1</v>
      </c>
      <c r="CD73" s="18">
        <f t="shared" si="115"/>
        <v>91.35</v>
      </c>
      <c r="CE73" s="19">
        <f t="shared" si="116"/>
        <v>2.3712E-2</v>
      </c>
      <c r="CF73" s="17">
        <v>1</v>
      </c>
      <c r="CG73" s="18">
        <f t="shared" si="117"/>
        <v>91.35</v>
      </c>
      <c r="CH73" s="19">
        <f t="shared" si="118"/>
        <v>2.3712E-2</v>
      </c>
      <c r="CI73" s="17">
        <v>1</v>
      </c>
      <c r="CJ73" s="18">
        <f t="shared" si="119"/>
        <v>91.35</v>
      </c>
      <c r="CK73" s="19">
        <f t="shared" si="120"/>
        <v>2.3712E-2</v>
      </c>
      <c r="CL73" s="17">
        <v>1</v>
      </c>
      <c r="CM73" s="18">
        <f t="shared" si="121"/>
        <v>91.35</v>
      </c>
      <c r="CN73" s="19">
        <f t="shared" si="122"/>
        <v>2.3712E-2</v>
      </c>
      <c r="CO73" s="17">
        <v>1</v>
      </c>
      <c r="CP73" s="18">
        <f t="shared" si="123"/>
        <v>91.35</v>
      </c>
      <c r="CQ73" s="19">
        <f t="shared" si="124"/>
        <v>2.3712E-2</v>
      </c>
      <c r="CR73" s="17">
        <v>1</v>
      </c>
      <c r="CS73" s="18">
        <f t="shared" si="125"/>
        <v>91.35</v>
      </c>
      <c r="CT73" s="19">
        <f t="shared" si="126"/>
        <v>2.3712E-2</v>
      </c>
      <c r="CU73" s="17">
        <v>1</v>
      </c>
      <c r="CV73" s="18">
        <f t="shared" si="127"/>
        <v>91.35</v>
      </c>
      <c r="CW73" s="19">
        <f t="shared" si="128"/>
        <v>2.3712E-2</v>
      </c>
      <c r="CX73" s="20">
        <f t="shared" si="132"/>
        <v>29.467741935483875</v>
      </c>
      <c r="CY73" s="57">
        <f t="shared" si="133"/>
        <v>7.6490322580645177E-3</v>
      </c>
      <c r="CZ73" s="21">
        <f t="shared" si="129"/>
        <v>8.250967741935486E-2</v>
      </c>
      <c r="DA73" s="21">
        <f t="shared" si="130"/>
        <v>0.13768258064516131</v>
      </c>
      <c r="DB73" s="13">
        <f t="shared" si="131"/>
        <v>0.22019225806451617</v>
      </c>
      <c r="DC73" s="4"/>
    </row>
    <row r="74" spans="1:107" ht="15" customHeight="1" x14ac:dyDescent="0.35">
      <c r="A74" s="14" t="s">
        <v>80</v>
      </c>
      <c r="B74" s="14" t="s">
        <v>2801</v>
      </c>
      <c r="C74" s="14">
        <v>10127178</v>
      </c>
      <c r="D74" s="14" t="s">
        <v>2802</v>
      </c>
      <c r="E74" s="14" t="s">
        <v>7</v>
      </c>
      <c r="F74" s="14" t="s">
        <v>8</v>
      </c>
      <c r="G74" s="15">
        <v>1.7472000000000001E-2</v>
      </c>
      <c r="H74" s="16">
        <v>42.63</v>
      </c>
      <c r="I74" s="17">
        <v>0</v>
      </c>
      <c r="J74" s="18">
        <f t="shared" si="67"/>
        <v>0</v>
      </c>
      <c r="K74" s="19">
        <f t="shared" si="68"/>
        <v>0</v>
      </c>
      <c r="L74" s="17">
        <v>0</v>
      </c>
      <c r="M74" s="18">
        <f t="shared" si="69"/>
        <v>0</v>
      </c>
      <c r="N74" s="19">
        <f t="shared" si="70"/>
        <v>0</v>
      </c>
      <c r="O74" s="17">
        <v>0</v>
      </c>
      <c r="P74" s="18">
        <f t="shared" si="71"/>
        <v>0</v>
      </c>
      <c r="Q74" s="19">
        <f t="shared" si="72"/>
        <v>0</v>
      </c>
      <c r="R74" s="17">
        <v>0</v>
      </c>
      <c r="S74" s="18">
        <f t="shared" si="73"/>
        <v>0</v>
      </c>
      <c r="T74" s="19">
        <f t="shared" si="74"/>
        <v>0</v>
      </c>
      <c r="U74" s="17">
        <v>0</v>
      </c>
      <c r="V74" s="18">
        <f t="shared" si="75"/>
        <v>0</v>
      </c>
      <c r="W74" s="19">
        <f t="shared" si="76"/>
        <v>0</v>
      </c>
      <c r="X74" s="17">
        <v>0</v>
      </c>
      <c r="Y74" s="18">
        <f t="shared" si="77"/>
        <v>0</v>
      </c>
      <c r="Z74" s="19">
        <f t="shared" si="78"/>
        <v>0</v>
      </c>
      <c r="AA74" s="17">
        <v>0</v>
      </c>
      <c r="AB74" s="18">
        <f t="shared" si="79"/>
        <v>0</v>
      </c>
      <c r="AC74" s="19">
        <f t="shared" si="80"/>
        <v>0</v>
      </c>
      <c r="AD74" s="17">
        <v>0</v>
      </c>
      <c r="AE74" s="18">
        <f t="shared" si="81"/>
        <v>0</v>
      </c>
      <c r="AF74" s="19">
        <f t="shared" si="82"/>
        <v>0</v>
      </c>
      <c r="AG74" s="17">
        <v>0</v>
      </c>
      <c r="AH74" s="18">
        <f t="shared" si="83"/>
        <v>0</v>
      </c>
      <c r="AI74" s="19">
        <f t="shared" si="84"/>
        <v>0</v>
      </c>
      <c r="AJ74" s="17">
        <v>0</v>
      </c>
      <c r="AK74" s="18">
        <f t="shared" si="85"/>
        <v>0</v>
      </c>
      <c r="AL74" s="19">
        <f t="shared" si="86"/>
        <v>0</v>
      </c>
      <c r="AM74" s="17">
        <v>0</v>
      </c>
      <c r="AN74" s="18">
        <f t="shared" si="87"/>
        <v>0</v>
      </c>
      <c r="AO74" s="19">
        <f t="shared" si="88"/>
        <v>0</v>
      </c>
      <c r="AP74" s="17">
        <v>0</v>
      </c>
      <c r="AQ74" s="18">
        <f t="shared" si="89"/>
        <v>0</v>
      </c>
      <c r="AR74" s="19">
        <f t="shared" si="90"/>
        <v>0</v>
      </c>
      <c r="AS74" s="17">
        <v>0</v>
      </c>
      <c r="AT74" s="18">
        <f t="shared" si="91"/>
        <v>0</v>
      </c>
      <c r="AU74" s="19">
        <f t="shared" si="92"/>
        <v>0</v>
      </c>
      <c r="AV74" s="17">
        <v>0</v>
      </c>
      <c r="AW74" s="18">
        <f t="shared" si="93"/>
        <v>0</v>
      </c>
      <c r="AX74" s="19">
        <f t="shared" si="94"/>
        <v>0</v>
      </c>
      <c r="AY74" s="17">
        <v>0</v>
      </c>
      <c r="AZ74" s="18">
        <f t="shared" si="95"/>
        <v>0</v>
      </c>
      <c r="BA74" s="19">
        <f t="shared" si="96"/>
        <v>0</v>
      </c>
      <c r="BB74" s="17">
        <v>0</v>
      </c>
      <c r="BC74" s="18">
        <f t="shared" si="97"/>
        <v>0</v>
      </c>
      <c r="BD74" s="19">
        <f t="shared" si="98"/>
        <v>0</v>
      </c>
      <c r="BE74" s="17">
        <v>0</v>
      </c>
      <c r="BF74" s="18">
        <f t="shared" si="99"/>
        <v>0</v>
      </c>
      <c r="BG74" s="19">
        <f t="shared" si="100"/>
        <v>0</v>
      </c>
      <c r="BH74" s="17">
        <v>0</v>
      </c>
      <c r="BI74" s="18">
        <f t="shared" si="101"/>
        <v>0</v>
      </c>
      <c r="BJ74" s="19">
        <f t="shared" si="102"/>
        <v>0</v>
      </c>
      <c r="BK74" s="17">
        <v>0</v>
      </c>
      <c r="BL74" s="18">
        <f t="shared" si="103"/>
        <v>0</v>
      </c>
      <c r="BM74" s="19">
        <f t="shared" si="104"/>
        <v>0</v>
      </c>
      <c r="BN74" s="17">
        <v>0</v>
      </c>
      <c r="BO74" s="18">
        <f t="shared" si="105"/>
        <v>0</v>
      </c>
      <c r="BP74" s="19">
        <f t="shared" si="106"/>
        <v>0</v>
      </c>
      <c r="BQ74" s="17">
        <v>0</v>
      </c>
      <c r="BR74" s="18">
        <f t="shared" si="107"/>
        <v>0</v>
      </c>
      <c r="BS74" s="19">
        <f t="shared" si="108"/>
        <v>0</v>
      </c>
      <c r="BT74" s="17">
        <v>1</v>
      </c>
      <c r="BU74" s="18">
        <f t="shared" si="109"/>
        <v>42.63</v>
      </c>
      <c r="BV74" s="19">
        <f t="shared" si="110"/>
        <v>1.7472000000000001E-2</v>
      </c>
      <c r="BW74" s="17">
        <v>1</v>
      </c>
      <c r="BX74" s="18">
        <f t="shared" si="111"/>
        <v>42.63</v>
      </c>
      <c r="BY74" s="19">
        <f t="shared" si="112"/>
        <v>1.7472000000000001E-2</v>
      </c>
      <c r="BZ74" s="17">
        <v>1</v>
      </c>
      <c r="CA74" s="18">
        <f t="shared" si="113"/>
        <v>42.63</v>
      </c>
      <c r="CB74" s="19">
        <f t="shared" si="114"/>
        <v>1.7472000000000001E-2</v>
      </c>
      <c r="CC74" s="17">
        <v>1</v>
      </c>
      <c r="CD74" s="18">
        <f t="shared" si="115"/>
        <v>42.63</v>
      </c>
      <c r="CE74" s="19">
        <f t="shared" si="116"/>
        <v>1.7472000000000001E-2</v>
      </c>
      <c r="CF74" s="17">
        <v>1</v>
      </c>
      <c r="CG74" s="18">
        <f t="shared" si="117"/>
        <v>42.63</v>
      </c>
      <c r="CH74" s="19">
        <f t="shared" si="118"/>
        <v>1.7472000000000001E-2</v>
      </c>
      <c r="CI74" s="17">
        <v>1</v>
      </c>
      <c r="CJ74" s="18">
        <f t="shared" si="119"/>
        <v>42.63</v>
      </c>
      <c r="CK74" s="19">
        <f t="shared" si="120"/>
        <v>1.7472000000000001E-2</v>
      </c>
      <c r="CL74" s="17">
        <v>1</v>
      </c>
      <c r="CM74" s="18">
        <f t="shared" si="121"/>
        <v>42.63</v>
      </c>
      <c r="CN74" s="19">
        <f t="shared" si="122"/>
        <v>1.7472000000000001E-2</v>
      </c>
      <c r="CO74" s="17">
        <v>1</v>
      </c>
      <c r="CP74" s="18">
        <f t="shared" si="123"/>
        <v>42.63</v>
      </c>
      <c r="CQ74" s="19">
        <f t="shared" si="124"/>
        <v>1.7472000000000001E-2</v>
      </c>
      <c r="CR74" s="17">
        <v>1</v>
      </c>
      <c r="CS74" s="18">
        <f t="shared" si="125"/>
        <v>42.63</v>
      </c>
      <c r="CT74" s="19">
        <f t="shared" si="126"/>
        <v>1.7472000000000001E-2</v>
      </c>
      <c r="CU74" s="17">
        <v>1</v>
      </c>
      <c r="CV74" s="18">
        <f t="shared" si="127"/>
        <v>42.63</v>
      </c>
      <c r="CW74" s="19">
        <f t="shared" si="128"/>
        <v>1.7472000000000001E-2</v>
      </c>
      <c r="CX74" s="20">
        <f t="shared" si="132"/>
        <v>13.751612903225807</v>
      </c>
      <c r="CY74" s="57">
        <f t="shared" si="133"/>
        <v>5.6361290322580644E-3</v>
      </c>
      <c r="CZ74" s="21">
        <f t="shared" si="129"/>
        <v>3.8504516129032267E-2</v>
      </c>
      <c r="DA74" s="21">
        <f t="shared" si="130"/>
        <v>0.10145032258064515</v>
      </c>
      <c r="DB74" s="13">
        <f t="shared" si="131"/>
        <v>0.13995483870967743</v>
      </c>
      <c r="DC74" s="4"/>
    </row>
    <row r="75" spans="1:107" ht="15" customHeight="1" x14ac:dyDescent="0.35">
      <c r="A75" s="14" t="s">
        <v>80</v>
      </c>
      <c r="B75" s="14" t="s">
        <v>2803</v>
      </c>
      <c r="C75" s="14">
        <v>10127178</v>
      </c>
      <c r="D75" s="14" t="s">
        <v>2804</v>
      </c>
      <c r="E75" s="14" t="s">
        <v>7</v>
      </c>
      <c r="F75" s="14" t="s">
        <v>8</v>
      </c>
      <c r="G75" s="15">
        <v>1.7160000000000002E-2</v>
      </c>
      <c r="H75" s="16">
        <v>106.94</v>
      </c>
      <c r="I75" s="17">
        <v>0</v>
      </c>
      <c r="J75" s="18">
        <f t="shared" si="67"/>
        <v>0</v>
      </c>
      <c r="K75" s="19">
        <f t="shared" si="68"/>
        <v>0</v>
      </c>
      <c r="L75" s="17">
        <v>0</v>
      </c>
      <c r="M75" s="18">
        <f t="shared" si="69"/>
        <v>0</v>
      </c>
      <c r="N75" s="19">
        <f t="shared" si="70"/>
        <v>0</v>
      </c>
      <c r="O75" s="17">
        <v>0</v>
      </c>
      <c r="P75" s="18">
        <f t="shared" si="71"/>
        <v>0</v>
      </c>
      <c r="Q75" s="19">
        <f t="shared" si="72"/>
        <v>0</v>
      </c>
      <c r="R75" s="17">
        <v>0</v>
      </c>
      <c r="S75" s="18">
        <f t="shared" si="73"/>
        <v>0</v>
      </c>
      <c r="T75" s="19">
        <f t="shared" si="74"/>
        <v>0</v>
      </c>
      <c r="U75" s="17">
        <v>0</v>
      </c>
      <c r="V75" s="18">
        <f t="shared" si="75"/>
        <v>0</v>
      </c>
      <c r="W75" s="19">
        <f t="shared" si="76"/>
        <v>0</v>
      </c>
      <c r="X75" s="17">
        <v>0</v>
      </c>
      <c r="Y75" s="18">
        <f t="shared" si="77"/>
        <v>0</v>
      </c>
      <c r="Z75" s="19">
        <f t="shared" si="78"/>
        <v>0</v>
      </c>
      <c r="AA75" s="17">
        <v>0</v>
      </c>
      <c r="AB75" s="18">
        <f t="shared" si="79"/>
        <v>0</v>
      </c>
      <c r="AC75" s="19">
        <f t="shared" si="80"/>
        <v>0</v>
      </c>
      <c r="AD75" s="17">
        <v>0</v>
      </c>
      <c r="AE75" s="18">
        <f t="shared" si="81"/>
        <v>0</v>
      </c>
      <c r="AF75" s="19">
        <f t="shared" si="82"/>
        <v>0</v>
      </c>
      <c r="AG75" s="17">
        <v>0</v>
      </c>
      <c r="AH75" s="18">
        <f t="shared" si="83"/>
        <v>0</v>
      </c>
      <c r="AI75" s="19">
        <f t="shared" si="84"/>
        <v>0</v>
      </c>
      <c r="AJ75" s="17">
        <v>0</v>
      </c>
      <c r="AK75" s="18">
        <f t="shared" si="85"/>
        <v>0</v>
      </c>
      <c r="AL75" s="19">
        <f t="shared" si="86"/>
        <v>0</v>
      </c>
      <c r="AM75" s="17">
        <v>0</v>
      </c>
      <c r="AN75" s="18">
        <f t="shared" si="87"/>
        <v>0</v>
      </c>
      <c r="AO75" s="19">
        <f t="shared" si="88"/>
        <v>0</v>
      </c>
      <c r="AP75" s="17">
        <v>0</v>
      </c>
      <c r="AQ75" s="18">
        <f t="shared" si="89"/>
        <v>0</v>
      </c>
      <c r="AR75" s="19">
        <f t="shared" si="90"/>
        <v>0</v>
      </c>
      <c r="AS75" s="17">
        <v>0</v>
      </c>
      <c r="AT75" s="18">
        <f t="shared" si="91"/>
        <v>0</v>
      </c>
      <c r="AU75" s="19">
        <f t="shared" si="92"/>
        <v>0</v>
      </c>
      <c r="AV75" s="17">
        <v>0</v>
      </c>
      <c r="AW75" s="18">
        <f t="shared" si="93"/>
        <v>0</v>
      </c>
      <c r="AX75" s="19">
        <f t="shared" si="94"/>
        <v>0</v>
      </c>
      <c r="AY75" s="17">
        <v>0</v>
      </c>
      <c r="AZ75" s="18">
        <f t="shared" si="95"/>
        <v>0</v>
      </c>
      <c r="BA75" s="19">
        <f t="shared" si="96"/>
        <v>0</v>
      </c>
      <c r="BB75" s="17">
        <v>0</v>
      </c>
      <c r="BC75" s="18">
        <f t="shared" si="97"/>
        <v>0</v>
      </c>
      <c r="BD75" s="19">
        <f t="shared" si="98"/>
        <v>0</v>
      </c>
      <c r="BE75" s="17">
        <v>0</v>
      </c>
      <c r="BF75" s="18">
        <f t="shared" si="99"/>
        <v>0</v>
      </c>
      <c r="BG75" s="19">
        <f t="shared" si="100"/>
        <v>0</v>
      </c>
      <c r="BH75" s="17">
        <v>0</v>
      </c>
      <c r="BI75" s="18">
        <f t="shared" si="101"/>
        <v>0</v>
      </c>
      <c r="BJ75" s="19">
        <f t="shared" si="102"/>
        <v>0</v>
      </c>
      <c r="BK75" s="17">
        <v>0</v>
      </c>
      <c r="BL75" s="18">
        <f t="shared" si="103"/>
        <v>0</v>
      </c>
      <c r="BM75" s="19">
        <f t="shared" si="104"/>
        <v>0</v>
      </c>
      <c r="BN75" s="17">
        <v>0</v>
      </c>
      <c r="BO75" s="18">
        <f t="shared" si="105"/>
        <v>0</v>
      </c>
      <c r="BP75" s="19">
        <f t="shared" si="106"/>
        <v>0</v>
      </c>
      <c r="BQ75" s="17">
        <v>0</v>
      </c>
      <c r="BR75" s="18">
        <f t="shared" si="107"/>
        <v>0</v>
      </c>
      <c r="BS75" s="19">
        <f t="shared" si="108"/>
        <v>0</v>
      </c>
      <c r="BT75" s="17">
        <v>0</v>
      </c>
      <c r="BU75" s="18">
        <f t="shared" si="109"/>
        <v>0</v>
      </c>
      <c r="BV75" s="19">
        <f t="shared" si="110"/>
        <v>0</v>
      </c>
      <c r="BW75" s="17">
        <v>1</v>
      </c>
      <c r="BX75" s="18">
        <f t="shared" si="111"/>
        <v>106.94</v>
      </c>
      <c r="BY75" s="19">
        <f t="shared" si="112"/>
        <v>1.7160000000000002E-2</v>
      </c>
      <c r="BZ75" s="17">
        <v>1</v>
      </c>
      <c r="CA75" s="18">
        <f t="shared" si="113"/>
        <v>106.94</v>
      </c>
      <c r="CB75" s="19">
        <f t="shared" si="114"/>
        <v>1.7160000000000002E-2</v>
      </c>
      <c r="CC75" s="17">
        <v>1</v>
      </c>
      <c r="CD75" s="18">
        <f t="shared" si="115"/>
        <v>106.94</v>
      </c>
      <c r="CE75" s="19">
        <f t="shared" si="116"/>
        <v>1.7160000000000002E-2</v>
      </c>
      <c r="CF75" s="17">
        <v>1</v>
      </c>
      <c r="CG75" s="18">
        <f t="shared" si="117"/>
        <v>106.94</v>
      </c>
      <c r="CH75" s="19">
        <f t="shared" si="118"/>
        <v>1.7160000000000002E-2</v>
      </c>
      <c r="CI75" s="17">
        <v>1</v>
      </c>
      <c r="CJ75" s="18">
        <f t="shared" si="119"/>
        <v>106.94</v>
      </c>
      <c r="CK75" s="19">
        <f t="shared" si="120"/>
        <v>1.7160000000000002E-2</v>
      </c>
      <c r="CL75" s="17">
        <v>1</v>
      </c>
      <c r="CM75" s="18">
        <f t="shared" si="121"/>
        <v>106.94</v>
      </c>
      <c r="CN75" s="19">
        <f t="shared" si="122"/>
        <v>1.7160000000000002E-2</v>
      </c>
      <c r="CO75" s="17">
        <v>1</v>
      </c>
      <c r="CP75" s="18">
        <f t="shared" si="123"/>
        <v>106.94</v>
      </c>
      <c r="CQ75" s="19">
        <f t="shared" si="124"/>
        <v>1.7160000000000002E-2</v>
      </c>
      <c r="CR75" s="17">
        <v>1</v>
      </c>
      <c r="CS75" s="18">
        <f t="shared" si="125"/>
        <v>106.94</v>
      </c>
      <c r="CT75" s="19">
        <f t="shared" si="126"/>
        <v>1.7160000000000002E-2</v>
      </c>
      <c r="CU75" s="17">
        <v>1</v>
      </c>
      <c r="CV75" s="18">
        <f t="shared" si="127"/>
        <v>106.94</v>
      </c>
      <c r="CW75" s="19">
        <f t="shared" si="128"/>
        <v>1.7160000000000002E-2</v>
      </c>
      <c r="CX75" s="20">
        <f t="shared" si="132"/>
        <v>31.047096774193555</v>
      </c>
      <c r="CY75" s="57">
        <f t="shared" si="133"/>
        <v>4.9819354838709692E-3</v>
      </c>
      <c r="CZ75" s="21">
        <f t="shared" si="129"/>
        <v>8.6931870967741964E-2</v>
      </c>
      <c r="DA75" s="21">
        <f t="shared" si="130"/>
        <v>8.9674838709677449E-2</v>
      </c>
      <c r="DB75" s="13">
        <f t="shared" si="131"/>
        <v>0.17660670967741943</v>
      </c>
      <c r="DC75" s="4"/>
    </row>
    <row r="76" spans="1:107" ht="15" customHeight="1" x14ac:dyDescent="0.35">
      <c r="A76" s="14" t="s">
        <v>80</v>
      </c>
      <c r="B76" s="14" t="s">
        <v>2805</v>
      </c>
      <c r="C76" s="14">
        <v>10127178</v>
      </c>
      <c r="D76" s="14" t="s">
        <v>2806</v>
      </c>
      <c r="E76" s="14" t="s">
        <v>7</v>
      </c>
      <c r="F76" s="14" t="s">
        <v>8</v>
      </c>
      <c r="G76" s="15">
        <v>1.6128E-2</v>
      </c>
      <c r="H76" s="16">
        <v>106.94</v>
      </c>
      <c r="I76" s="17">
        <v>0</v>
      </c>
      <c r="J76" s="18">
        <f t="shared" si="67"/>
        <v>0</v>
      </c>
      <c r="K76" s="19">
        <f t="shared" si="68"/>
        <v>0</v>
      </c>
      <c r="L76" s="17">
        <v>0</v>
      </c>
      <c r="M76" s="18">
        <f t="shared" si="69"/>
        <v>0</v>
      </c>
      <c r="N76" s="19">
        <f t="shared" si="70"/>
        <v>0</v>
      </c>
      <c r="O76" s="17">
        <v>0</v>
      </c>
      <c r="P76" s="18">
        <f t="shared" si="71"/>
        <v>0</v>
      </c>
      <c r="Q76" s="19">
        <f t="shared" si="72"/>
        <v>0</v>
      </c>
      <c r="R76" s="17">
        <v>0</v>
      </c>
      <c r="S76" s="18">
        <f t="shared" si="73"/>
        <v>0</v>
      </c>
      <c r="T76" s="19">
        <f t="shared" si="74"/>
        <v>0</v>
      </c>
      <c r="U76" s="17">
        <v>0</v>
      </c>
      <c r="V76" s="18">
        <f t="shared" si="75"/>
        <v>0</v>
      </c>
      <c r="W76" s="19">
        <f t="shared" si="76"/>
        <v>0</v>
      </c>
      <c r="X76" s="17">
        <v>0</v>
      </c>
      <c r="Y76" s="18">
        <f t="shared" si="77"/>
        <v>0</v>
      </c>
      <c r="Z76" s="19">
        <f t="shared" si="78"/>
        <v>0</v>
      </c>
      <c r="AA76" s="17">
        <v>0</v>
      </c>
      <c r="AB76" s="18">
        <f t="shared" si="79"/>
        <v>0</v>
      </c>
      <c r="AC76" s="19">
        <f t="shared" si="80"/>
        <v>0</v>
      </c>
      <c r="AD76" s="17">
        <v>0</v>
      </c>
      <c r="AE76" s="18">
        <f t="shared" si="81"/>
        <v>0</v>
      </c>
      <c r="AF76" s="19">
        <f t="shared" si="82"/>
        <v>0</v>
      </c>
      <c r="AG76" s="17">
        <v>0</v>
      </c>
      <c r="AH76" s="18">
        <f t="shared" si="83"/>
        <v>0</v>
      </c>
      <c r="AI76" s="19">
        <f t="shared" si="84"/>
        <v>0</v>
      </c>
      <c r="AJ76" s="17">
        <v>0</v>
      </c>
      <c r="AK76" s="18">
        <f t="shared" si="85"/>
        <v>0</v>
      </c>
      <c r="AL76" s="19">
        <f t="shared" si="86"/>
        <v>0</v>
      </c>
      <c r="AM76" s="17">
        <v>0</v>
      </c>
      <c r="AN76" s="18">
        <f t="shared" si="87"/>
        <v>0</v>
      </c>
      <c r="AO76" s="19">
        <f t="shared" si="88"/>
        <v>0</v>
      </c>
      <c r="AP76" s="17">
        <v>0</v>
      </c>
      <c r="AQ76" s="18">
        <f t="shared" si="89"/>
        <v>0</v>
      </c>
      <c r="AR76" s="19">
        <f t="shared" si="90"/>
        <v>0</v>
      </c>
      <c r="AS76" s="17">
        <v>0</v>
      </c>
      <c r="AT76" s="18">
        <f t="shared" si="91"/>
        <v>0</v>
      </c>
      <c r="AU76" s="19">
        <f t="shared" si="92"/>
        <v>0</v>
      </c>
      <c r="AV76" s="17">
        <v>0</v>
      </c>
      <c r="AW76" s="18">
        <f t="shared" si="93"/>
        <v>0</v>
      </c>
      <c r="AX76" s="19">
        <f t="shared" si="94"/>
        <v>0</v>
      </c>
      <c r="AY76" s="17">
        <v>0</v>
      </c>
      <c r="AZ76" s="18">
        <f t="shared" si="95"/>
        <v>0</v>
      </c>
      <c r="BA76" s="19">
        <f t="shared" si="96"/>
        <v>0</v>
      </c>
      <c r="BB76" s="17">
        <v>0</v>
      </c>
      <c r="BC76" s="18">
        <f t="shared" si="97"/>
        <v>0</v>
      </c>
      <c r="BD76" s="19">
        <f t="shared" si="98"/>
        <v>0</v>
      </c>
      <c r="BE76" s="17">
        <v>0</v>
      </c>
      <c r="BF76" s="18">
        <f t="shared" si="99"/>
        <v>0</v>
      </c>
      <c r="BG76" s="19">
        <f t="shared" si="100"/>
        <v>0</v>
      </c>
      <c r="BH76" s="17">
        <v>0</v>
      </c>
      <c r="BI76" s="18">
        <f t="shared" si="101"/>
        <v>0</v>
      </c>
      <c r="BJ76" s="19">
        <f t="shared" si="102"/>
        <v>0</v>
      </c>
      <c r="BK76" s="17">
        <v>0</v>
      </c>
      <c r="BL76" s="18">
        <f t="shared" si="103"/>
        <v>0</v>
      </c>
      <c r="BM76" s="19">
        <f t="shared" si="104"/>
        <v>0</v>
      </c>
      <c r="BN76" s="17">
        <v>0</v>
      </c>
      <c r="BO76" s="18">
        <f t="shared" si="105"/>
        <v>0</v>
      </c>
      <c r="BP76" s="19">
        <f t="shared" si="106"/>
        <v>0</v>
      </c>
      <c r="BQ76" s="17">
        <v>0</v>
      </c>
      <c r="BR76" s="18">
        <f t="shared" si="107"/>
        <v>0</v>
      </c>
      <c r="BS76" s="19">
        <f t="shared" si="108"/>
        <v>0</v>
      </c>
      <c r="BT76" s="17">
        <v>0</v>
      </c>
      <c r="BU76" s="18">
        <f t="shared" si="109"/>
        <v>0</v>
      </c>
      <c r="BV76" s="19">
        <f t="shared" si="110"/>
        <v>0</v>
      </c>
      <c r="BW76" s="17">
        <v>1</v>
      </c>
      <c r="BX76" s="18">
        <f t="shared" si="111"/>
        <v>106.94</v>
      </c>
      <c r="BY76" s="19">
        <f t="shared" si="112"/>
        <v>1.6128E-2</v>
      </c>
      <c r="BZ76" s="17">
        <v>1</v>
      </c>
      <c r="CA76" s="18">
        <f t="shared" si="113"/>
        <v>106.94</v>
      </c>
      <c r="CB76" s="19">
        <f t="shared" si="114"/>
        <v>1.6128E-2</v>
      </c>
      <c r="CC76" s="17">
        <v>1</v>
      </c>
      <c r="CD76" s="18">
        <f t="shared" si="115"/>
        <v>106.94</v>
      </c>
      <c r="CE76" s="19">
        <f t="shared" si="116"/>
        <v>1.6128E-2</v>
      </c>
      <c r="CF76" s="17">
        <v>1</v>
      </c>
      <c r="CG76" s="18">
        <f t="shared" si="117"/>
        <v>106.94</v>
      </c>
      <c r="CH76" s="19">
        <f t="shared" si="118"/>
        <v>1.6128E-2</v>
      </c>
      <c r="CI76" s="17">
        <v>1</v>
      </c>
      <c r="CJ76" s="18">
        <f t="shared" si="119"/>
        <v>106.94</v>
      </c>
      <c r="CK76" s="19">
        <f t="shared" si="120"/>
        <v>1.6128E-2</v>
      </c>
      <c r="CL76" s="17">
        <v>1</v>
      </c>
      <c r="CM76" s="18">
        <f t="shared" si="121"/>
        <v>106.94</v>
      </c>
      <c r="CN76" s="19">
        <f t="shared" si="122"/>
        <v>1.6128E-2</v>
      </c>
      <c r="CO76" s="17">
        <v>1</v>
      </c>
      <c r="CP76" s="18">
        <f t="shared" si="123"/>
        <v>106.94</v>
      </c>
      <c r="CQ76" s="19">
        <f t="shared" si="124"/>
        <v>1.6128E-2</v>
      </c>
      <c r="CR76" s="17">
        <v>1</v>
      </c>
      <c r="CS76" s="18">
        <f t="shared" si="125"/>
        <v>106.94</v>
      </c>
      <c r="CT76" s="19">
        <f t="shared" si="126"/>
        <v>1.6128E-2</v>
      </c>
      <c r="CU76" s="17">
        <v>1</v>
      </c>
      <c r="CV76" s="18">
        <f t="shared" si="127"/>
        <v>106.94</v>
      </c>
      <c r="CW76" s="19">
        <f t="shared" si="128"/>
        <v>1.6128E-2</v>
      </c>
      <c r="CX76" s="20">
        <f t="shared" si="132"/>
        <v>31.047096774193555</v>
      </c>
      <c r="CY76" s="57">
        <f t="shared" si="133"/>
        <v>4.6823225806451613E-3</v>
      </c>
      <c r="CZ76" s="21">
        <f t="shared" si="129"/>
        <v>8.6931870967741964E-2</v>
      </c>
      <c r="DA76" s="21">
        <f t="shared" si="130"/>
        <v>8.4281806451612901E-2</v>
      </c>
      <c r="DB76" s="13">
        <f t="shared" si="131"/>
        <v>0.17121367741935486</v>
      </c>
      <c r="DC76" s="4"/>
    </row>
    <row r="77" spans="1:107" ht="15" customHeight="1" x14ac:dyDescent="0.35">
      <c r="A77" s="14" t="s">
        <v>80</v>
      </c>
      <c r="B77" s="14" t="s">
        <v>2807</v>
      </c>
      <c r="C77" s="14">
        <v>10127178</v>
      </c>
      <c r="D77" s="14" t="s">
        <v>2808</v>
      </c>
      <c r="E77" s="14" t="s">
        <v>7</v>
      </c>
      <c r="F77" s="14" t="s">
        <v>8</v>
      </c>
      <c r="G77" s="15">
        <v>1.7472000000000001E-2</v>
      </c>
      <c r="H77" s="16">
        <v>106.94</v>
      </c>
      <c r="I77" s="17">
        <v>0</v>
      </c>
      <c r="J77" s="18">
        <f t="shared" si="67"/>
        <v>0</v>
      </c>
      <c r="K77" s="19">
        <f t="shared" si="68"/>
        <v>0</v>
      </c>
      <c r="L77" s="17">
        <v>0</v>
      </c>
      <c r="M77" s="18">
        <f t="shared" si="69"/>
        <v>0</v>
      </c>
      <c r="N77" s="19">
        <f t="shared" si="70"/>
        <v>0</v>
      </c>
      <c r="O77" s="17">
        <v>0</v>
      </c>
      <c r="P77" s="18">
        <f t="shared" si="71"/>
        <v>0</v>
      </c>
      <c r="Q77" s="19">
        <f t="shared" si="72"/>
        <v>0</v>
      </c>
      <c r="R77" s="17">
        <v>0</v>
      </c>
      <c r="S77" s="18">
        <f t="shared" si="73"/>
        <v>0</v>
      </c>
      <c r="T77" s="19">
        <f t="shared" si="74"/>
        <v>0</v>
      </c>
      <c r="U77" s="17">
        <v>0</v>
      </c>
      <c r="V77" s="18">
        <f t="shared" si="75"/>
        <v>0</v>
      </c>
      <c r="W77" s="19">
        <f t="shared" si="76"/>
        <v>0</v>
      </c>
      <c r="X77" s="17">
        <v>0</v>
      </c>
      <c r="Y77" s="18">
        <f t="shared" si="77"/>
        <v>0</v>
      </c>
      <c r="Z77" s="19">
        <f t="shared" si="78"/>
        <v>0</v>
      </c>
      <c r="AA77" s="17">
        <v>0</v>
      </c>
      <c r="AB77" s="18">
        <f t="shared" si="79"/>
        <v>0</v>
      </c>
      <c r="AC77" s="19">
        <f t="shared" si="80"/>
        <v>0</v>
      </c>
      <c r="AD77" s="17">
        <v>0</v>
      </c>
      <c r="AE77" s="18">
        <f t="shared" si="81"/>
        <v>0</v>
      </c>
      <c r="AF77" s="19">
        <f t="shared" si="82"/>
        <v>0</v>
      </c>
      <c r="AG77" s="17">
        <v>0</v>
      </c>
      <c r="AH77" s="18">
        <f t="shared" si="83"/>
        <v>0</v>
      </c>
      <c r="AI77" s="19">
        <f t="shared" si="84"/>
        <v>0</v>
      </c>
      <c r="AJ77" s="17">
        <v>0</v>
      </c>
      <c r="AK77" s="18">
        <f t="shared" si="85"/>
        <v>0</v>
      </c>
      <c r="AL77" s="19">
        <f t="shared" si="86"/>
        <v>0</v>
      </c>
      <c r="AM77" s="17">
        <v>0</v>
      </c>
      <c r="AN77" s="18">
        <f t="shared" si="87"/>
        <v>0</v>
      </c>
      <c r="AO77" s="19">
        <f t="shared" si="88"/>
        <v>0</v>
      </c>
      <c r="AP77" s="17">
        <v>0</v>
      </c>
      <c r="AQ77" s="18">
        <f t="shared" si="89"/>
        <v>0</v>
      </c>
      <c r="AR77" s="19">
        <f t="shared" si="90"/>
        <v>0</v>
      </c>
      <c r="AS77" s="17">
        <v>0</v>
      </c>
      <c r="AT77" s="18">
        <f t="shared" si="91"/>
        <v>0</v>
      </c>
      <c r="AU77" s="19">
        <f t="shared" si="92"/>
        <v>0</v>
      </c>
      <c r="AV77" s="17">
        <v>0</v>
      </c>
      <c r="AW77" s="18">
        <f t="shared" si="93"/>
        <v>0</v>
      </c>
      <c r="AX77" s="19">
        <f t="shared" si="94"/>
        <v>0</v>
      </c>
      <c r="AY77" s="17">
        <v>0</v>
      </c>
      <c r="AZ77" s="18">
        <f t="shared" si="95"/>
        <v>0</v>
      </c>
      <c r="BA77" s="19">
        <f t="shared" si="96"/>
        <v>0</v>
      </c>
      <c r="BB77" s="17">
        <v>0</v>
      </c>
      <c r="BC77" s="18">
        <f t="shared" si="97"/>
        <v>0</v>
      </c>
      <c r="BD77" s="19">
        <f t="shared" si="98"/>
        <v>0</v>
      </c>
      <c r="BE77" s="17">
        <v>0</v>
      </c>
      <c r="BF77" s="18">
        <f t="shared" si="99"/>
        <v>0</v>
      </c>
      <c r="BG77" s="19">
        <f t="shared" si="100"/>
        <v>0</v>
      </c>
      <c r="BH77" s="17">
        <v>0</v>
      </c>
      <c r="BI77" s="18">
        <f t="shared" si="101"/>
        <v>0</v>
      </c>
      <c r="BJ77" s="19">
        <f t="shared" si="102"/>
        <v>0</v>
      </c>
      <c r="BK77" s="17">
        <v>0</v>
      </c>
      <c r="BL77" s="18">
        <f t="shared" si="103"/>
        <v>0</v>
      </c>
      <c r="BM77" s="19">
        <f t="shared" si="104"/>
        <v>0</v>
      </c>
      <c r="BN77" s="17">
        <v>0</v>
      </c>
      <c r="BO77" s="18">
        <f t="shared" si="105"/>
        <v>0</v>
      </c>
      <c r="BP77" s="19">
        <f t="shared" si="106"/>
        <v>0</v>
      </c>
      <c r="BQ77" s="17">
        <v>0</v>
      </c>
      <c r="BR77" s="18">
        <f t="shared" si="107"/>
        <v>0</v>
      </c>
      <c r="BS77" s="19">
        <f t="shared" si="108"/>
        <v>0</v>
      </c>
      <c r="BT77" s="17">
        <v>0</v>
      </c>
      <c r="BU77" s="18">
        <f t="shared" si="109"/>
        <v>0</v>
      </c>
      <c r="BV77" s="19">
        <f t="shared" si="110"/>
        <v>0</v>
      </c>
      <c r="BW77" s="17">
        <v>1</v>
      </c>
      <c r="BX77" s="18">
        <f t="shared" si="111"/>
        <v>106.94</v>
      </c>
      <c r="BY77" s="19">
        <f t="shared" si="112"/>
        <v>1.7472000000000001E-2</v>
      </c>
      <c r="BZ77" s="17">
        <v>1</v>
      </c>
      <c r="CA77" s="18">
        <f t="shared" si="113"/>
        <v>106.94</v>
      </c>
      <c r="CB77" s="19">
        <f t="shared" si="114"/>
        <v>1.7472000000000001E-2</v>
      </c>
      <c r="CC77" s="17">
        <v>1</v>
      </c>
      <c r="CD77" s="18">
        <f t="shared" si="115"/>
        <v>106.94</v>
      </c>
      <c r="CE77" s="19">
        <f t="shared" si="116"/>
        <v>1.7472000000000001E-2</v>
      </c>
      <c r="CF77" s="17">
        <v>1</v>
      </c>
      <c r="CG77" s="18">
        <f t="shared" si="117"/>
        <v>106.94</v>
      </c>
      <c r="CH77" s="19">
        <f t="shared" si="118"/>
        <v>1.7472000000000001E-2</v>
      </c>
      <c r="CI77" s="17">
        <v>1</v>
      </c>
      <c r="CJ77" s="18">
        <f t="shared" si="119"/>
        <v>106.94</v>
      </c>
      <c r="CK77" s="19">
        <f t="shared" si="120"/>
        <v>1.7472000000000001E-2</v>
      </c>
      <c r="CL77" s="17">
        <v>1</v>
      </c>
      <c r="CM77" s="18">
        <f t="shared" si="121"/>
        <v>106.94</v>
      </c>
      <c r="CN77" s="19">
        <f t="shared" si="122"/>
        <v>1.7472000000000001E-2</v>
      </c>
      <c r="CO77" s="17">
        <v>1</v>
      </c>
      <c r="CP77" s="18">
        <f t="shared" si="123"/>
        <v>106.94</v>
      </c>
      <c r="CQ77" s="19">
        <f t="shared" si="124"/>
        <v>1.7472000000000001E-2</v>
      </c>
      <c r="CR77" s="17">
        <v>1</v>
      </c>
      <c r="CS77" s="18">
        <f t="shared" si="125"/>
        <v>106.94</v>
      </c>
      <c r="CT77" s="19">
        <f t="shared" si="126"/>
        <v>1.7472000000000001E-2</v>
      </c>
      <c r="CU77" s="17">
        <v>1</v>
      </c>
      <c r="CV77" s="18">
        <f t="shared" si="127"/>
        <v>106.94</v>
      </c>
      <c r="CW77" s="19">
        <f t="shared" si="128"/>
        <v>1.7472000000000001E-2</v>
      </c>
      <c r="CX77" s="20">
        <f t="shared" si="132"/>
        <v>31.047096774193555</v>
      </c>
      <c r="CY77" s="57">
        <f t="shared" si="133"/>
        <v>5.072516129032258E-3</v>
      </c>
      <c r="CZ77" s="21">
        <f t="shared" si="129"/>
        <v>8.6931870967741964E-2</v>
      </c>
      <c r="DA77" s="21">
        <f t="shared" si="130"/>
        <v>9.130529032258064E-2</v>
      </c>
      <c r="DB77" s="13">
        <f t="shared" si="131"/>
        <v>0.1782371612903226</v>
      </c>
      <c r="DC77" s="4"/>
    </row>
    <row r="78" spans="1:107" ht="15" customHeight="1" x14ac:dyDescent="0.35">
      <c r="A78" s="14" t="s">
        <v>80</v>
      </c>
      <c r="B78" s="14" t="s">
        <v>2809</v>
      </c>
      <c r="C78" s="14" t="s">
        <v>2810</v>
      </c>
      <c r="D78" s="14" t="s">
        <v>2811</v>
      </c>
      <c r="E78" s="14" t="s">
        <v>7</v>
      </c>
      <c r="F78" s="14" t="s">
        <v>8</v>
      </c>
      <c r="G78" s="15">
        <v>2.3712E-2</v>
      </c>
      <c r="H78" s="16">
        <v>106.94</v>
      </c>
      <c r="I78" s="17">
        <v>0</v>
      </c>
      <c r="J78" s="18">
        <f t="shared" si="67"/>
        <v>0</v>
      </c>
      <c r="K78" s="19">
        <f t="shared" si="68"/>
        <v>0</v>
      </c>
      <c r="L78" s="17">
        <v>0</v>
      </c>
      <c r="M78" s="18">
        <f t="shared" si="69"/>
        <v>0</v>
      </c>
      <c r="N78" s="19">
        <f t="shared" si="70"/>
        <v>0</v>
      </c>
      <c r="O78" s="17">
        <v>0</v>
      </c>
      <c r="P78" s="18">
        <f t="shared" si="71"/>
        <v>0</v>
      </c>
      <c r="Q78" s="19">
        <f t="shared" si="72"/>
        <v>0</v>
      </c>
      <c r="R78" s="17">
        <v>0</v>
      </c>
      <c r="S78" s="18">
        <f t="shared" si="73"/>
        <v>0</v>
      </c>
      <c r="T78" s="19">
        <f t="shared" si="74"/>
        <v>0</v>
      </c>
      <c r="U78" s="17">
        <v>0</v>
      </c>
      <c r="V78" s="18">
        <f t="shared" si="75"/>
        <v>0</v>
      </c>
      <c r="W78" s="19">
        <f t="shared" si="76"/>
        <v>0</v>
      </c>
      <c r="X78" s="17">
        <v>0</v>
      </c>
      <c r="Y78" s="18">
        <f t="shared" si="77"/>
        <v>0</v>
      </c>
      <c r="Z78" s="19">
        <f t="shared" si="78"/>
        <v>0</v>
      </c>
      <c r="AA78" s="17">
        <v>0</v>
      </c>
      <c r="AB78" s="18">
        <f t="shared" si="79"/>
        <v>0</v>
      </c>
      <c r="AC78" s="19">
        <f t="shared" si="80"/>
        <v>0</v>
      </c>
      <c r="AD78" s="17">
        <v>0</v>
      </c>
      <c r="AE78" s="18">
        <f t="shared" si="81"/>
        <v>0</v>
      </c>
      <c r="AF78" s="19">
        <f t="shared" si="82"/>
        <v>0</v>
      </c>
      <c r="AG78" s="17">
        <v>0</v>
      </c>
      <c r="AH78" s="18">
        <f t="shared" si="83"/>
        <v>0</v>
      </c>
      <c r="AI78" s="19">
        <f t="shared" si="84"/>
        <v>0</v>
      </c>
      <c r="AJ78" s="17">
        <v>0</v>
      </c>
      <c r="AK78" s="18">
        <f t="shared" si="85"/>
        <v>0</v>
      </c>
      <c r="AL78" s="19">
        <f t="shared" si="86"/>
        <v>0</v>
      </c>
      <c r="AM78" s="17">
        <v>0</v>
      </c>
      <c r="AN78" s="18">
        <f t="shared" si="87"/>
        <v>0</v>
      </c>
      <c r="AO78" s="19">
        <f t="shared" si="88"/>
        <v>0</v>
      </c>
      <c r="AP78" s="17">
        <v>0</v>
      </c>
      <c r="AQ78" s="18">
        <f t="shared" si="89"/>
        <v>0</v>
      </c>
      <c r="AR78" s="19">
        <f t="shared" si="90"/>
        <v>0</v>
      </c>
      <c r="AS78" s="17">
        <v>0</v>
      </c>
      <c r="AT78" s="18">
        <f t="shared" si="91"/>
        <v>0</v>
      </c>
      <c r="AU78" s="19">
        <f t="shared" si="92"/>
        <v>0</v>
      </c>
      <c r="AV78" s="17">
        <v>0</v>
      </c>
      <c r="AW78" s="18">
        <f t="shared" si="93"/>
        <v>0</v>
      </c>
      <c r="AX78" s="19">
        <f t="shared" si="94"/>
        <v>0</v>
      </c>
      <c r="AY78" s="17">
        <v>0</v>
      </c>
      <c r="AZ78" s="18">
        <f t="shared" si="95"/>
        <v>0</v>
      </c>
      <c r="BA78" s="19">
        <f t="shared" si="96"/>
        <v>0</v>
      </c>
      <c r="BB78" s="17">
        <v>0</v>
      </c>
      <c r="BC78" s="18">
        <f t="shared" si="97"/>
        <v>0</v>
      </c>
      <c r="BD78" s="19">
        <f t="shared" si="98"/>
        <v>0</v>
      </c>
      <c r="BE78" s="17">
        <v>0</v>
      </c>
      <c r="BF78" s="18">
        <f t="shared" si="99"/>
        <v>0</v>
      </c>
      <c r="BG78" s="19">
        <f t="shared" si="100"/>
        <v>0</v>
      </c>
      <c r="BH78" s="17">
        <v>0</v>
      </c>
      <c r="BI78" s="18">
        <f t="shared" si="101"/>
        <v>0</v>
      </c>
      <c r="BJ78" s="19">
        <f t="shared" si="102"/>
        <v>0</v>
      </c>
      <c r="BK78" s="17">
        <v>0</v>
      </c>
      <c r="BL78" s="18">
        <f t="shared" si="103"/>
        <v>0</v>
      </c>
      <c r="BM78" s="19">
        <f t="shared" si="104"/>
        <v>0</v>
      </c>
      <c r="BN78" s="17">
        <v>0</v>
      </c>
      <c r="BO78" s="18">
        <f t="shared" si="105"/>
        <v>0</v>
      </c>
      <c r="BP78" s="19">
        <f t="shared" si="106"/>
        <v>0</v>
      </c>
      <c r="BQ78" s="17">
        <v>0</v>
      </c>
      <c r="BR78" s="18">
        <f t="shared" si="107"/>
        <v>0</v>
      </c>
      <c r="BS78" s="19">
        <f t="shared" si="108"/>
        <v>0</v>
      </c>
      <c r="BT78" s="17">
        <v>0</v>
      </c>
      <c r="BU78" s="18">
        <f t="shared" si="109"/>
        <v>0</v>
      </c>
      <c r="BV78" s="19">
        <f t="shared" si="110"/>
        <v>0</v>
      </c>
      <c r="BW78" s="17">
        <v>1</v>
      </c>
      <c r="BX78" s="18">
        <f t="shared" si="111"/>
        <v>106.94</v>
      </c>
      <c r="BY78" s="19">
        <f t="shared" si="112"/>
        <v>2.3712E-2</v>
      </c>
      <c r="BZ78" s="17">
        <v>1</v>
      </c>
      <c r="CA78" s="18">
        <f t="shared" si="113"/>
        <v>106.94</v>
      </c>
      <c r="CB78" s="19">
        <f t="shared" si="114"/>
        <v>2.3712E-2</v>
      </c>
      <c r="CC78" s="17">
        <v>1</v>
      </c>
      <c r="CD78" s="18">
        <f t="shared" si="115"/>
        <v>106.94</v>
      </c>
      <c r="CE78" s="19">
        <f t="shared" si="116"/>
        <v>2.3712E-2</v>
      </c>
      <c r="CF78" s="17">
        <v>1</v>
      </c>
      <c r="CG78" s="18">
        <f t="shared" si="117"/>
        <v>106.94</v>
      </c>
      <c r="CH78" s="19">
        <f t="shared" si="118"/>
        <v>2.3712E-2</v>
      </c>
      <c r="CI78" s="17">
        <v>1</v>
      </c>
      <c r="CJ78" s="18">
        <f t="shared" si="119"/>
        <v>106.94</v>
      </c>
      <c r="CK78" s="19">
        <f t="shared" si="120"/>
        <v>2.3712E-2</v>
      </c>
      <c r="CL78" s="17">
        <v>1</v>
      </c>
      <c r="CM78" s="18">
        <f t="shared" si="121"/>
        <v>106.94</v>
      </c>
      <c r="CN78" s="19">
        <f t="shared" si="122"/>
        <v>2.3712E-2</v>
      </c>
      <c r="CO78" s="17">
        <v>1</v>
      </c>
      <c r="CP78" s="18">
        <f t="shared" si="123"/>
        <v>106.94</v>
      </c>
      <c r="CQ78" s="19">
        <f t="shared" si="124"/>
        <v>2.3712E-2</v>
      </c>
      <c r="CR78" s="17">
        <v>1</v>
      </c>
      <c r="CS78" s="18">
        <f t="shared" si="125"/>
        <v>106.94</v>
      </c>
      <c r="CT78" s="19">
        <f t="shared" si="126"/>
        <v>2.3712E-2</v>
      </c>
      <c r="CU78" s="17">
        <v>1</v>
      </c>
      <c r="CV78" s="18">
        <f t="shared" si="127"/>
        <v>106.94</v>
      </c>
      <c r="CW78" s="19">
        <f t="shared" si="128"/>
        <v>2.3712E-2</v>
      </c>
      <c r="CX78" s="20">
        <f t="shared" si="132"/>
        <v>31.047096774193555</v>
      </c>
      <c r="CY78" s="57">
        <f t="shared" si="133"/>
        <v>6.8841290322580661E-3</v>
      </c>
      <c r="CZ78" s="21">
        <f t="shared" si="129"/>
        <v>8.6931870967741964E-2</v>
      </c>
      <c r="DA78" s="21">
        <f t="shared" si="130"/>
        <v>0.12391432258064519</v>
      </c>
      <c r="DB78" s="13">
        <f t="shared" si="131"/>
        <v>0.21084619354838716</v>
      </c>
      <c r="DC78" s="4"/>
    </row>
    <row r="79" spans="1:107" ht="15" customHeight="1" x14ac:dyDescent="0.35">
      <c r="A79" s="14" t="s">
        <v>80</v>
      </c>
      <c r="B79" s="14" t="s">
        <v>2812</v>
      </c>
      <c r="C79" s="14">
        <v>10127178</v>
      </c>
      <c r="D79" s="14" t="s">
        <v>2813</v>
      </c>
      <c r="E79" s="14" t="s">
        <v>7</v>
      </c>
      <c r="F79" s="14" t="s">
        <v>8</v>
      </c>
      <c r="G79" s="15">
        <v>2.3712E-2</v>
      </c>
      <c r="H79" s="16">
        <v>91.35</v>
      </c>
      <c r="I79" s="17">
        <v>0</v>
      </c>
      <c r="J79" s="18">
        <f t="shared" si="67"/>
        <v>0</v>
      </c>
      <c r="K79" s="19">
        <f t="shared" si="68"/>
        <v>0</v>
      </c>
      <c r="L79" s="17">
        <v>0</v>
      </c>
      <c r="M79" s="18">
        <f t="shared" si="69"/>
        <v>0</v>
      </c>
      <c r="N79" s="19">
        <f t="shared" si="70"/>
        <v>0</v>
      </c>
      <c r="O79" s="17">
        <v>0</v>
      </c>
      <c r="P79" s="18">
        <f t="shared" si="71"/>
        <v>0</v>
      </c>
      <c r="Q79" s="19">
        <f t="shared" si="72"/>
        <v>0</v>
      </c>
      <c r="R79" s="17">
        <v>0</v>
      </c>
      <c r="S79" s="18">
        <f t="shared" si="73"/>
        <v>0</v>
      </c>
      <c r="T79" s="19">
        <f t="shared" si="74"/>
        <v>0</v>
      </c>
      <c r="U79" s="17">
        <v>0</v>
      </c>
      <c r="V79" s="18">
        <f t="shared" si="75"/>
        <v>0</v>
      </c>
      <c r="W79" s="19">
        <f t="shared" si="76"/>
        <v>0</v>
      </c>
      <c r="X79" s="17">
        <v>0</v>
      </c>
      <c r="Y79" s="18">
        <f t="shared" si="77"/>
        <v>0</v>
      </c>
      <c r="Z79" s="19">
        <f t="shared" si="78"/>
        <v>0</v>
      </c>
      <c r="AA79" s="17">
        <v>0</v>
      </c>
      <c r="AB79" s="18">
        <f t="shared" si="79"/>
        <v>0</v>
      </c>
      <c r="AC79" s="19">
        <f t="shared" si="80"/>
        <v>0</v>
      </c>
      <c r="AD79" s="17">
        <v>0</v>
      </c>
      <c r="AE79" s="18">
        <f t="shared" si="81"/>
        <v>0</v>
      </c>
      <c r="AF79" s="19">
        <f t="shared" si="82"/>
        <v>0</v>
      </c>
      <c r="AG79" s="17">
        <v>0</v>
      </c>
      <c r="AH79" s="18">
        <f t="shared" si="83"/>
        <v>0</v>
      </c>
      <c r="AI79" s="19">
        <f t="shared" si="84"/>
        <v>0</v>
      </c>
      <c r="AJ79" s="17">
        <v>0</v>
      </c>
      <c r="AK79" s="18">
        <f t="shared" si="85"/>
        <v>0</v>
      </c>
      <c r="AL79" s="19">
        <f t="shared" si="86"/>
        <v>0</v>
      </c>
      <c r="AM79" s="17">
        <v>0</v>
      </c>
      <c r="AN79" s="18">
        <f t="shared" si="87"/>
        <v>0</v>
      </c>
      <c r="AO79" s="19">
        <f t="shared" si="88"/>
        <v>0</v>
      </c>
      <c r="AP79" s="17">
        <v>0</v>
      </c>
      <c r="AQ79" s="18">
        <f t="shared" si="89"/>
        <v>0</v>
      </c>
      <c r="AR79" s="19">
        <f t="shared" si="90"/>
        <v>0</v>
      </c>
      <c r="AS79" s="17">
        <v>0</v>
      </c>
      <c r="AT79" s="18">
        <f t="shared" si="91"/>
        <v>0</v>
      </c>
      <c r="AU79" s="19">
        <f t="shared" si="92"/>
        <v>0</v>
      </c>
      <c r="AV79" s="17">
        <v>0</v>
      </c>
      <c r="AW79" s="18">
        <f t="shared" si="93"/>
        <v>0</v>
      </c>
      <c r="AX79" s="19">
        <f t="shared" si="94"/>
        <v>0</v>
      </c>
      <c r="AY79" s="17">
        <v>0</v>
      </c>
      <c r="AZ79" s="18">
        <f t="shared" si="95"/>
        <v>0</v>
      </c>
      <c r="BA79" s="19">
        <f t="shared" si="96"/>
        <v>0</v>
      </c>
      <c r="BB79" s="17">
        <v>0</v>
      </c>
      <c r="BC79" s="18">
        <f t="shared" si="97"/>
        <v>0</v>
      </c>
      <c r="BD79" s="19">
        <f t="shared" si="98"/>
        <v>0</v>
      </c>
      <c r="BE79" s="17">
        <v>0</v>
      </c>
      <c r="BF79" s="18">
        <f t="shared" si="99"/>
        <v>0</v>
      </c>
      <c r="BG79" s="19">
        <f t="shared" si="100"/>
        <v>0</v>
      </c>
      <c r="BH79" s="17">
        <v>0</v>
      </c>
      <c r="BI79" s="18">
        <f t="shared" si="101"/>
        <v>0</v>
      </c>
      <c r="BJ79" s="19">
        <f t="shared" si="102"/>
        <v>0</v>
      </c>
      <c r="BK79" s="17">
        <v>0</v>
      </c>
      <c r="BL79" s="18">
        <f t="shared" si="103"/>
        <v>0</v>
      </c>
      <c r="BM79" s="19">
        <f t="shared" si="104"/>
        <v>0</v>
      </c>
      <c r="BN79" s="17">
        <v>0</v>
      </c>
      <c r="BO79" s="18">
        <f t="shared" si="105"/>
        <v>0</v>
      </c>
      <c r="BP79" s="19">
        <f t="shared" si="106"/>
        <v>0</v>
      </c>
      <c r="BQ79" s="17">
        <v>0</v>
      </c>
      <c r="BR79" s="18">
        <f t="shared" si="107"/>
        <v>0</v>
      </c>
      <c r="BS79" s="19">
        <f t="shared" si="108"/>
        <v>0</v>
      </c>
      <c r="BT79" s="17">
        <v>0</v>
      </c>
      <c r="BU79" s="18">
        <f t="shared" si="109"/>
        <v>0</v>
      </c>
      <c r="BV79" s="19">
        <f t="shared" si="110"/>
        <v>0</v>
      </c>
      <c r="BW79" s="17">
        <v>1</v>
      </c>
      <c r="BX79" s="18">
        <f t="shared" si="111"/>
        <v>91.35</v>
      </c>
      <c r="BY79" s="19">
        <f t="shared" si="112"/>
        <v>2.3712E-2</v>
      </c>
      <c r="BZ79" s="17">
        <v>1</v>
      </c>
      <c r="CA79" s="18">
        <f t="shared" si="113"/>
        <v>91.35</v>
      </c>
      <c r="CB79" s="19">
        <f t="shared" si="114"/>
        <v>2.3712E-2</v>
      </c>
      <c r="CC79" s="17">
        <v>1</v>
      </c>
      <c r="CD79" s="18">
        <f t="shared" si="115"/>
        <v>91.35</v>
      </c>
      <c r="CE79" s="19">
        <f t="shared" si="116"/>
        <v>2.3712E-2</v>
      </c>
      <c r="CF79" s="17">
        <v>1</v>
      </c>
      <c r="CG79" s="18">
        <f t="shared" si="117"/>
        <v>91.35</v>
      </c>
      <c r="CH79" s="19">
        <f t="shared" si="118"/>
        <v>2.3712E-2</v>
      </c>
      <c r="CI79" s="17">
        <v>1</v>
      </c>
      <c r="CJ79" s="18">
        <f t="shared" si="119"/>
        <v>91.35</v>
      </c>
      <c r="CK79" s="19">
        <f t="shared" si="120"/>
        <v>2.3712E-2</v>
      </c>
      <c r="CL79" s="17">
        <v>1</v>
      </c>
      <c r="CM79" s="18">
        <f t="shared" si="121"/>
        <v>91.35</v>
      </c>
      <c r="CN79" s="19">
        <f t="shared" si="122"/>
        <v>2.3712E-2</v>
      </c>
      <c r="CO79" s="17">
        <v>1</v>
      </c>
      <c r="CP79" s="18">
        <f t="shared" si="123"/>
        <v>91.35</v>
      </c>
      <c r="CQ79" s="19">
        <f t="shared" si="124"/>
        <v>2.3712E-2</v>
      </c>
      <c r="CR79" s="17">
        <v>1</v>
      </c>
      <c r="CS79" s="18">
        <f t="shared" si="125"/>
        <v>91.35</v>
      </c>
      <c r="CT79" s="19">
        <f t="shared" si="126"/>
        <v>2.3712E-2</v>
      </c>
      <c r="CU79" s="17">
        <v>1</v>
      </c>
      <c r="CV79" s="18">
        <f t="shared" si="127"/>
        <v>91.35</v>
      </c>
      <c r="CW79" s="19">
        <f t="shared" si="128"/>
        <v>2.3712E-2</v>
      </c>
      <c r="CX79" s="20">
        <f t="shared" si="132"/>
        <v>26.520967741935486</v>
      </c>
      <c r="CY79" s="57">
        <f t="shared" si="133"/>
        <v>6.8841290322580661E-3</v>
      </c>
      <c r="CZ79" s="21">
        <f t="shared" si="129"/>
        <v>7.4258709677419377E-2</v>
      </c>
      <c r="DA79" s="21">
        <f t="shared" si="130"/>
        <v>0.12391432258064519</v>
      </c>
      <c r="DB79" s="13">
        <f t="shared" si="131"/>
        <v>0.19817303225806457</v>
      </c>
      <c r="DC79" s="4"/>
    </row>
    <row r="80" spans="1:107" ht="15" customHeight="1" x14ac:dyDescent="0.35">
      <c r="A80" s="14" t="s">
        <v>80</v>
      </c>
      <c r="B80" s="14" t="s">
        <v>2814</v>
      </c>
      <c r="C80" s="14">
        <v>10127178</v>
      </c>
      <c r="D80" s="14" t="s">
        <v>2815</v>
      </c>
      <c r="E80" s="14" t="s">
        <v>7</v>
      </c>
      <c r="F80" s="14" t="s">
        <v>8</v>
      </c>
      <c r="G80" s="15">
        <v>2.3712E-2</v>
      </c>
      <c r="H80" s="16">
        <v>106.94</v>
      </c>
      <c r="I80" s="17">
        <v>0</v>
      </c>
      <c r="J80" s="18">
        <f t="shared" si="67"/>
        <v>0</v>
      </c>
      <c r="K80" s="19">
        <f t="shared" si="68"/>
        <v>0</v>
      </c>
      <c r="L80" s="17">
        <v>0</v>
      </c>
      <c r="M80" s="18">
        <f t="shared" si="69"/>
        <v>0</v>
      </c>
      <c r="N80" s="19">
        <f t="shared" si="70"/>
        <v>0</v>
      </c>
      <c r="O80" s="17">
        <v>0</v>
      </c>
      <c r="P80" s="18">
        <f t="shared" si="71"/>
        <v>0</v>
      </c>
      <c r="Q80" s="19">
        <f t="shared" si="72"/>
        <v>0</v>
      </c>
      <c r="R80" s="17">
        <v>0</v>
      </c>
      <c r="S80" s="18">
        <f t="shared" si="73"/>
        <v>0</v>
      </c>
      <c r="T80" s="19">
        <f t="shared" si="74"/>
        <v>0</v>
      </c>
      <c r="U80" s="17">
        <v>0</v>
      </c>
      <c r="V80" s="18">
        <f t="shared" si="75"/>
        <v>0</v>
      </c>
      <c r="W80" s="19">
        <f t="shared" si="76"/>
        <v>0</v>
      </c>
      <c r="X80" s="17">
        <v>0</v>
      </c>
      <c r="Y80" s="18">
        <f t="shared" si="77"/>
        <v>0</v>
      </c>
      <c r="Z80" s="19">
        <f t="shared" si="78"/>
        <v>0</v>
      </c>
      <c r="AA80" s="17">
        <v>0</v>
      </c>
      <c r="AB80" s="18">
        <f t="shared" si="79"/>
        <v>0</v>
      </c>
      <c r="AC80" s="19">
        <f t="shared" si="80"/>
        <v>0</v>
      </c>
      <c r="AD80" s="17">
        <v>0</v>
      </c>
      <c r="AE80" s="18">
        <f t="shared" si="81"/>
        <v>0</v>
      </c>
      <c r="AF80" s="19">
        <f t="shared" si="82"/>
        <v>0</v>
      </c>
      <c r="AG80" s="17">
        <v>0</v>
      </c>
      <c r="AH80" s="18">
        <f t="shared" si="83"/>
        <v>0</v>
      </c>
      <c r="AI80" s="19">
        <f t="shared" si="84"/>
        <v>0</v>
      </c>
      <c r="AJ80" s="17">
        <v>0</v>
      </c>
      <c r="AK80" s="18">
        <f t="shared" si="85"/>
        <v>0</v>
      </c>
      <c r="AL80" s="19">
        <f t="shared" si="86"/>
        <v>0</v>
      </c>
      <c r="AM80" s="17">
        <v>0</v>
      </c>
      <c r="AN80" s="18">
        <f t="shared" si="87"/>
        <v>0</v>
      </c>
      <c r="AO80" s="19">
        <f t="shared" si="88"/>
        <v>0</v>
      </c>
      <c r="AP80" s="17">
        <v>0</v>
      </c>
      <c r="AQ80" s="18">
        <f t="shared" si="89"/>
        <v>0</v>
      </c>
      <c r="AR80" s="19">
        <f t="shared" si="90"/>
        <v>0</v>
      </c>
      <c r="AS80" s="17">
        <v>0</v>
      </c>
      <c r="AT80" s="18">
        <f t="shared" si="91"/>
        <v>0</v>
      </c>
      <c r="AU80" s="19">
        <f t="shared" si="92"/>
        <v>0</v>
      </c>
      <c r="AV80" s="17">
        <v>0</v>
      </c>
      <c r="AW80" s="18">
        <f t="shared" si="93"/>
        <v>0</v>
      </c>
      <c r="AX80" s="19">
        <f t="shared" si="94"/>
        <v>0</v>
      </c>
      <c r="AY80" s="17">
        <v>0</v>
      </c>
      <c r="AZ80" s="18">
        <f t="shared" si="95"/>
        <v>0</v>
      </c>
      <c r="BA80" s="19">
        <f t="shared" si="96"/>
        <v>0</v>
      </c>
      <c r="BB80" s="17">
        <v>0</v>
      </c>
      <c r="BC80" s="18">
        <f t="shared" si="97"/>
        <v>0</v>
      </c>
      <c r="BD80" s="19">
        <f t="shared" si="98"/>
        <v>0</v>
      </c>
      <c r="BE80" s="17">
        <v>0</v>
      </c>
      <c r="BF80" s="18">
        <f t="shared" si="99"/>
        <v>0</v>
      </c>
      <c r="BG80" s="19">
        <f t="shared" si="100"/>
        <v>0</v>
      </c>
      <c r="BH80" s="17">
        <v>0</v>
      </c>
      <c r="BI80" s="18">
        <f t="shared" si="101"/>
        <v>0</v>
      </c>
      <c r="BJ80" s="19">
        <f t="shared" si="102"/>
        <v>0</v>
      </c>
      <c r="BK80" s="17">
        <v>0</v>
      </c>
      <c r="BL80" s="18">
        <f t="shared" si="103"/>
        <v>0</v>
      </c>
      <c r="BM80" s="19">
        <f t="shared" si="104"/>
        <v>0</v>
      </c>
      <c r="BN80" s="17">
        <v>0</v>
      </c>
      <c r="BO80" s="18">
        <f t="shared" si="105"/>
        <v>0</v>
      </c>
      <c r="BP80" s="19">
        <f t="shared" si="106"/>
        <v>0</v>
      </c>
      <c r="BQ80" s="17">
        <v>0</v>
      </c>
      <c r="BR80" s="18">
        <f t="shared" si="107"/>
        <v>0</v>
      </c>
      <c r="BS80" s="19">
        <f t="shared" si="108"/>
        <v>0</v>
      </c>
      <c r="BT80" s="17">
        <v>0</v>
      </c>
      <c r="BU80" s="18">
        <f t="shared" si="109"/>
        <v>0</v>
      </c>
      <c r="BV80" s="19">
        <f t="shared" si="110"/>
        <v>0</v>
      </c>
      <c r="BW80" s="17">
        <v>1</v>
      </c>
      <c r="BX80" s="18">
        <f t="shared" si="111"/>
        <v>106.94</v>
      </c>
      <c r="BY80" s="19">
        <f t="shared" si="112"/>
        <v>2.3712E-2</v>
      </c>
      <c r="BZ80" s="17">
        <v>1</v>
      </c>
      <c r="CA80" s="18">
        <f t="shared" si="113"/>
        <v>106.94</v>
      </c>
      <c r="CB80" s="19">
        <f t="shared" si="114"/>
        <v>2.3712E-2</v>
      </c>
      <c r="CC80" s="17">
        <v>1</v>
      </c>
      <c r="CD80" s="18">
        <f t="shared" si="115"/>
        <v>106.94</v>
      </c>
      <c r="CE80" s="19">
        <f t="shared" si="116"/>
        <v>2.3712E-2</v>
      </c>
      <c r="CF80" s="17">
        <v>1</v>
      </c>
      <c r="CG80" s="18">
        <f t="shared" si="117"/>
        <v>106.94</v>
      </c>
      <c r="CH80" s="19">
        <f t="shared" si="118"/>
        <v>2.3712E-2</v>
      </c>
      <c r="CI80" s="17">
        <v>1</v>
      </c>
      <c r="CJ80" s="18">
        <f t="shared" si="119"/>
        <v>106.94</v>
      </c>
      <c r="CK80" s="19">
        <f t="shared" si="120"/>
        <v>2.3712E-2</v>
      </c>
      <c r="CL80" s="17">
        <v>1</v>
      </c>
      <c r="CM80" s="18">
        <f t="shared" si="121"/>
        <v>106.94</v>
      </c>
      <c r="CN80" s="19">
        <f t="shared" si="122"/>
        <v>2.3712E-2</v>
      </c>
      <c r="CO80" s="17">
        <v>1</v>
      </c>
      <c r="CP80" s="18">
        <f t="shared" si="123"/>
        <v>106.94</v>
      </c>
      <c r="CQ80" s="19">
        <f t="shared" si="124"/>
        <v>2.3712E-2</v>
      </c>
      <c r="CR80" s="17">
        <v>1</v>
      </c>
      <c r="CS80" s="18">
        <f t="shared" si="125"/>
        <v>106.94</v>
      </c>
      <c r="CT80" s="19">
        <f t="shared" si="126"/>
        <v>2.3712E-2</v>
      </c>
      <c r="CU80" s="17">
        <v>1</v>
      </c>
      <c r="CV80" s="18">
        <f t="shared" si="127"/>
        <v>106.94</v>
      </c>
      <c r="CW80" s="19">
        <f t="shared" si="128"/>
        <v>2.3712E-2</v>
      </c>
      <c r="CX80" s="20">
        <f t="shared" si="132"/>
        <v>31.047096774193555</v>
      </c>
      <c r="CY80" s="57">
        <f t="shared" si="133"/>
        <v>6.8841290322580661E-3</v>
      </c>
      <c r="CZ80" s="21">
        <f t="shared" si="129"/>
        <v>8.6931870967741964E-2</v>
      </c>
      <c r="DA80" s="21">
        <f t="shared" si="130"/>
        <v>0.12391432258064519</v>
      </c>
      <c r="DB80" s="13">
        <f t="shared" si="131"/>
        <v>0.21084619354838716</v>
      </c>
      <c r="DC80" s="4"/>
    </row>
    <row r="81" spans="1:107" ht="15" customHeight="1" x14ac:dyDescent="0.35">
      <c r="A81" s="14" t="s">
        <v>80</v>
      </c>
      <c r="B81" s="14" t="s">
        <v>2816</v>
      </c>
      <c r="C81" s="14">
        <v>10127178</v>
      </c>
      <c r="D81" s="14" t="s">
        <v>2817</v>
      </c>
      <c r="E81" s="14" t="s">
        <v>7</v>
      </c>
      <c r="F81" s="14" t="s">
        <v>8</v>
      </c>
      <c r="G81" s="15">
        <v>2.3712E-2</v>
      </c>
      <c r="H81" s="16">
        <v>91.35</v>
      </c>
      <c r="I81" s="17">
        <v>0</v>
      </c>
      <c r="J81" s="18">
        <f t="shared" si="67"/>
        <v>0</v>
      </c>
      <c r="K81" s="19">
        <f t="shared" si="68"/>
        <v>0</v>
      </c>
      <c r="L81" s="17">
        <v>0</v>
      </c>
      <c r="M81" s="18">
        <f t="shared" si="69"/>
        <v>0</v>
      </c>
      <c r="N81" s="19">
        <f t="shared" si="70"/>
        <v>0</v>
      </c>
      <c r="O81" s="17">
        <v>0</v>
      </c>
      <c r="P81" s="18">
        <f t="shared" si="71"/>
        <v>0</v>
      </c>
      <c r="Q81" s="19">
        <f t="shared" si="72"/>
        <v>0</v>
      </c>
      <c r="R81" s="17">
        <v>0</v>
      </c>
      <c r="S81" s="18">
        <f t="shared" si="73"/>
        <v>0</v>
      </c>
      <c r="T81" s="19">
        <f t="shared" si="74"/>
        <v>0</v>
      </c>
      <c r="U81" s="17">
        <v>0</v>
      </c>
      <c r="V81" s="18">
        <f t="shared" si="75"/>
        <v>0</v>
      </c>
      <c r="W81" s="19">
        <f t="shared" si="76"/>
        <v>0</v>
      </c>
      <c r="X81" s="17">
        <v>0</v>
      </c>
      <c r="Y81" s="18">
        <f t="shared" si="77"/>
        <v>0</v>
      </c>
      <c r="Z81" s="19">
        <f t="shared" si="78"/>
        <v>0</v>
      </c>
      <c r="AA81" s="17">
        <v>0</v>
      </c>
      <c r="AB81" s="18">
        <f t="shared" si="79"/>
        <v>0</v>
      </c>
      <c r="AC81" s="19">
        <f t="shared" si="80"/>
        <v>0</v>
      </c>
      <c r="AD81" s="17">
        <v>0</v>
      </c>
      <c r="AE81" s="18">
        <f t="shared" si="81"/>
        <v>0</v>
      </c>
      <c r="AF81" s="19">
        <f t="shared" si="82"/>
        <v>0</v>
      </c>
      <c r="AG81" s="17">
        <v>0</v>
      </c>
      <c r="AH81" s="18">
        <f t="shared" si="83"/>
        <v>0</v>
      </c>
      <c r="AI81" s="19">
        <f t="shared" si="84"/>
        <v>0</v>
      </c>
      <c r="AJ81" s="17">
        <v>0</v>
      </c>
      <c r="AK81" s="18">
        <f t="shared" si="85"/>
        <v>0</v>
      </c>
      <c r="AL81" s="19">
        <f t="shared" si="86"/>
        <v>0</v>
      </c>
      <c r="AM81" s="17">
        <v>0</v>
      </c>
      <c r="AN81" s="18">
        <f t="shared" si="87"/>
        <v>0</v>
      </c>
      <c r="AO81" s="19">
        <f t="shared" si="88"/>
        <v>0</v>
      </c>
      <c r="AP81" s="17">
        <v>0</v>
      </c>
      <c r="AQ81" s="18">
        <f t="shared" si="89"/>
        <v>0</v>
      </c>
      <c r="AR81" s="19">
        <f t="shared" si="90"/>
        <v>0</v>
      </c>
      <c r="AS81" s="17">
        <v>0</v>
      </c>
      <c r="AT81" s="18">
        <f t="shared" si="91"/>
        <v>0</v>
      </c>
      <c r="AU81" s="19">
        <f t="shared" si="92"/>
        <v>0</v>
      </c>
      <c r="AV81" s="17">
        <v>0</v>
      </c>
      <c r="AW81" s="18">
        <f t="shared" si="93"/>
        <v>0</v>
      </c>
      <c r="AX81" s="19">
        <f t="shared" si="94"/>
        <v>0</v>
      </c>
      <c r="AY81" s="17">
        <v>0</v>
      </c>
      <c r="AZ81" s="18">
        <f t="shared" si="95"/>
        <v>0</v>
      </c>
      <c r="BA81" s="19">
        <f t="shared" si="96"/>
        <v>0</v>
      </c>
      <c r="BB81" s="17">
        <v>0</v>
      </c>
      <c r="BC81" s="18">
        <f t="shared" si="97"/>
        <v>0</v>
      </c>
      <c r="BD81" s="19">
        <f t="shared" si="98"/>
        <v>0</v>
      </c>
      <c r="BE81" s="17">
        <v>0</v>
      </c>
      <c r="BF81" s="18">
        <f t="shared" si="99"/>
        <v>0</v>
      </c>
      <c r="BG81" s="19">
        <f t="shared" si="100"/>
        <v>0</v>
      </c>
      <c r="BH81" s="17">
        <v>0</v>
      </c>
      <c r="BI81" s="18">
        <f t="shared" si="101"/>
        <v>0</v>
      </c>
      <c r="BJ81" s="19">
        <f t="shared" si="102"/>
        <v>0</v>
      </c>
      <c r="BK81" s="17">
        <v>0</v>
      </c>
      <c r="BL81" s="18">
        <f t="shared" si="103"/>
        <v>0</v>
      </c>
      <c r="BM81" s="19">
        <f t="shared" si="104"/>
        <v>0</v>
      </c>
      <c r="BN81" s="17">
        <v>0</v>
      </c>
      <c r="BO81" s="18">
        <f t="shared" si="105"/>
        <v>0</v>
      </c>
      <c r="BP81" s="19">
        <f t="shared" si="106"/>
        <v>0</v>
      </c>
      <c r="BQ81" s="17">
        <v>0</v>
      </c>
      <c r="BR81" s="18">
        <f t="shared" si="107"/>
        <v>0</v>
      </c>
      <c r="BS81" s="19">
        <f t="shared" si="108"/>
        <v>0</v>
      </c>
      <c r="BT81" s="17">
        <v>0</v>
      </c>
      <c r="BU81" s="18">
        <f t="shared" si="109"/>
        <v>0</v>
      </c>
      <c r="BV81" s="19">
        <f t="shared" si="110"/>
        <v>0</v>
      </c>
      <c r="BW81" s="17">
        <v>1</v>
      </c>
      <c r="BX81" s="18">
        <f t="shared" si="111"/>
        <v>91.35</v>
      </c>
      <c r="BY81" s="19">
        <f t="shared" si="112"/>
        <v>2.3712E-2</v>
      </c>
      <c r="BZ81" s="17">
        <v>1</v>
      </c>
      <c r="CA81" s="18">
        <f t="shared" si="113"/>
        <v>91.35</v>
      </c>
      <c r="CB81" s="19">
        <f t="shared" si="114"/>
        <v>2.3712E-2</v>
      </c>
      <c r="CC81" s="17">
        <v>1</v>
      </c>
      <c r="CD81" s="18">
        <f t="shared" si="115"/>
        <v>91.35</v>
      </c>
      <c r="CE81" s="19">
        <f t="shared" si="116"/>
        <v>2.3712E-2</v>
      </c>
      <c r="CF81" s="17">
        <v>1</v>
      </c>
      <c r="CG81" s="18">
        <f t="shared" si="117"/>
        <v>91.35</v>
      </c>
      <c r="CH81" s="19">
        <f t="shared" si="118"/>
        <v>2.3712E-2</v>
      </c>
      <c r="CI81" s="17">
        <v>1</v>
      </c>
      <c r="CJ81" s="18">
        <f t="shared" si="119"/>
        <v>91.35</v>
      </c>
      <c r="CK81" s="19">
        <f t="shared" si="120"/>
        <v>2.3712E-2</v>
      </c>
      <c r="CL81" s="17">
        <v>1</v>
      </c>
      <c r="CM81" s="18">
        <f t="shared" si="121"/>
        <v>91.35</v>
      </c>
      <c r="CN81" s="19">
        <f t="shared" si="122"/>
        <v>2.3712E-2</v>
      </c>
      <c r="CO81" s="17">
        <v>1</v>
      </c>
      <c r="CP81" s="18">
        <f t="shared" si="123"/>
        <v>91.35</v>
      </c>
      <c r="CQ81" s="19">
        <f t="shared" si="124"/>
        <v>2.3712E-2</v>
      </c>
      <c r="CR81" s="17">
        <v>1</v>
      </c>
      <c r="CS81" s="18">
        <f t="shared" si="125"/>
        <v>91.35</v>
      </c>
      <c r="CT81" s="19">
        <f t="shared" si="126"/>
        <v>2.3712E-2</v>
      </c>
      <c r="CU81" s="17">
        <v>1</v>
      </c>
      <c r="CV81" s="18">
        <f t="shared" si="127"/>
        <v>91.35</v>
      </c>
      <c r="CW81" s="19">
        <f t="shared" si="128"/>
        <v>2.3712E-2</v>
      </c>
      <c r="CX81" s="20">
        <f t="shared" si="132"/>
        <v>26.520967741935486</v>
      </c>
      <c r="CY81" s="57">
        <f t="shared" si="133"/>
        <v>6.8841290322580661E-3</v>
      </c>
      <c r="CZ81" s="21">
        <f t="shared" si="129"/>
        <v>7.4258709677419377E-2</v>
      </c>
      <c r="DA81" s="21">
        <f t="shared" si="130"/>
        <v>0.12391432258064519</v>
      </c>
      <c r="DB81" s="13">
        <f t="shared" si="131"/>
        <v>0.19817303225806457</v>
      </c>
      <c r="DC81" s="4"/>
    </row>
    <row r="82" spans="1:107" ht="15" customHeight="1" x14ac:dyDescent="0.35">
      <c r="A82" s="14" t="s">
        <v>80</v>
      </c>
      <c r="B82" s="14" t="s">
        <v>2818</v>
      </c>
      <c r="C82" s="14">
        <v>10127178</v>
      </c>
      <c r="D82" s="14" t="s">
        <v>2819</v>
      </c>
      <c r="E82" s="14" t="s">
        <v>7</v>
      </c>
      <c r="F82" s="14" t="s">
        <v>8</v>
      </c>
      <c r="G82" s="15">
        <v>2.3712E-2</v>
      </c>
      <c r="H82" s="16">
        <v>91.35</v>
      </c>
      <c r="I82" s="17">
        <v>0</v>
      </c>
      <c r="J82" s="18">
        <f t="shared" si="67"/>
        <v>0</v>
      </c>
      <c r="K82" s="19">
        <f t="shared" si="68"/>
        <v>0</v>
      </c>
      <c r="L82" s="17">
        <v>0</v>
      </c>
      <c r="M82" s="18">
        <f t="shared" si="69"/>
        <v>0</v>
      </c>
      <c r="N82" s="19">
        <f t="shared" si="70"/>
        <v>0</v>
      </c>
      <c r="O82" s="17">
        <v>0</v>
      </c>
      <c r="P82" s="18">
        <f t="shared" si="71"/>
        <v>0</v>
      </c>
      <c r="Q82" s="19">
        <f t="shared" si="72"/>
        <v>0</v>
      </c>
      <c r="R82" s="17">
        <v>0</v>
      </c>
      <c r="S82" s="18">
        <f t="shared" si="73"/>
        <v>0</v>
      </c>
      <c r="T82" s="19">
        <f t="shared" si="74"/>
        <v>0</v>
      </c>
      <c r="U82" s="17">
        <v>0</v>
      </c>
      <c r="V82" s="18">
        <f t="shared" si="75"/>
        <v>0</v>
      </c>
      <c r="W82" s="19">
        <f t="shared" si="76"/>
        <v>0</v>
      </c>
      <c r="X82" s="17">
        <v>0</v>
      </c>
      <c r="Y82" s="18">
        <f t="shared" si="77"/>
        <v>0</v>
      </c>
      <c r="Z82" s="19">
        <f t="shared" si="78"/>
        <v>0</v>
      </c>
      <c r="AA82" s="17">
        <v>0</v>
      </c>
      <c r="AB82" s="18">
        <f t="shared" si="79"/>
        <v>0</v>
      </c>
      <c r="AC82" s="19">
        <f t="shared" si="80"/>
        <v>0</v>
      </c>
      <c r="AD82" s="17">
        <v>0</v>
      </c>
      <c r="AE82" s="18">
        <f t="shared" si="81"/>
        <v>0</v>
      </c>
      <c r="AF82" s="19">
        <f t="shared" si="82"/>
        <v>0</v>
      </c>
      <c r="AG82" s="17">
        <v>0</v>
      </c>
      <c r="AH82" s="18">
        <f t="shared" si="83"/>
        <v>0</v>
      </c>
      <c r="AI82" s="19">
        <f t="shared" si="84"/>
        <v>0</v>
      </c>
      <c r="AJ82" s="17">
        <v>0</v>
      </c>
      <c r="AK82" s="18">
        <f t="shared" si="85"/>
        <v>0</v>
      </c>
      <c r="AL82" s="19">
        <f t="shared" si="86"/>
        <v>0</v>
      </c>
      <c r="AM82" s="17">
        <v>0</v>
      </c>
      <c r="AN82" s="18">
        <f t="shared" si="87"/>
        <v>0</v>
      </c>
      <c r="AO82" s="19">
        <f t="shared" si="88"/>
        <v>0</v>
      </c>
      <c r="AP82" s="17">
        <v>0</v>
      </c>
      <c r="AQ82" s="18">
        <f t="shared" si="89"/>
        <v>0</v>
      </c>
      <c r="AR82" s="19">
        <f t="shared" si="90"/>
        <v>0</v>
      </c>
      <c r="AS82" s="17">
        <v>0</v>
      </c>
      <c r="AT82" s="18">
        <f t="shared" si="91"/>
        <v>0</v>
      </c>
      <c r="AU82" s="19">
        <f t="shared" si="92"/>
        <v>0</v>
      </c>
      <c r="AV82" s="17">
        <v>0</v>
      </c>
      <c r="AW82" s="18">
        <f t="shared" si="93"/>
        <v>0</v>
      </c>
      <c r="AX82" s="19">
        <f t="shared" si="94"/>
        <v>0</v>
      </c>
      <c r="AY82" s="17">
        <v>0</v>
      </c>
      <c r="AZ82" s="18">
        <f t="shared" si="95"/>
        <v>0</v>
      </c>
      <c r="BA82" s="19">
        <f t="shared" si="96"/>
        <v>0</v>
      </c>
      <c r="BB82" s="17">
        <v>0</v>
      </c>
      <c r="BC82" s="18">
        <f t="shared" si="97"/>
        <v>0</v>
      </c>
      <c r="BD82" s="19">
        <f t="shared" si="98"/>
        <v>0</v>
      </c>
      <c r="BE82" s="17">
        <v>0</v>
      </c>
      <c r="BF82" s="18">
        <f t="shared" si="99"/>
        <v>0</v>
      </c>
      <c r="BG82" s="19">
        <f t="shared" si="100"/>
        <v>0</v>
      </c>
      <c r="BH82" s="17">
        <v>0</v>
      </c>
      <c r="BI82" s="18">
        <f t="shared" si="101"/>
        <v>0</v>
      </c>
      <c r="BJ82" s="19">
        <f t="shared" si="102"/>
        <v>0</v>
      </c>
      <c r="BK82" s="17">
        <v>0</v>
      </c>
      <c r="BL82" s="18">
        <f t="shared" si="103"/>
        <v>0</v>
      </c>
      <c r="BM82" s="19">
        <f t="shared" si="104"/>
        <v>0</v>
      </c>
      <c r="BN82" s="17">
        <v>0</v>
      </c>
      <c r="BO82" s="18">
        <f t="shared" si="105"/>
        <v>0</v>
      </c>
      <c r="BP82" s="19">
        <f t="shared" si="106"/>
        <v>0</v>
      </c>
      <c r="BQ82" s="17">
        <v>0</v>
      </c>
      <c r="BR82" s="18">
        <f t="shared" si="107"/>
        <v>0</v>
      </c>
      <c r="BS82" s="19">
        <f t="shared" si="108"/>
        <v>0</v>
      </c>
      <c r="BT82" s="17">
        <v>0</v>
      </c>
      <c r="BU82" s="18">
        <f t="shared" si="109"/>
        <v>0</v>
      </c>
      <c r="BV82" s="19">
        <f t="shared" si="110"/>
        <v>0</v>
      </c>
      <c r="BW82" s="17">
        <v>1</v>
      </c>
      <c r="BX82" s="18">
        <f t="shared" si="111"/>
        <v>91.35</v>
      </c>
      <c r="BY82" s="19">
        <f t="shared" si="112"/>
        <v>2.3712E-2</v>
      </c>
      <c r="BZ82" s="17">
        <v>1</v>
      </c>
      <c r="CA82" s="18">
        <f t="shared" si="113"/>
        <v>91.35</v>
      </c>
      <c r="CB82" s="19">
        <f t="shared" si="114"/>
        <v>2.3712E-2</v>
      </c>
      <c r="CC82" s="17">
        <v>1</v>
      </c>
      <c r="CD82" s="18">
        <f t="shared" si="115"/>
        <v>91.35</v>
      </c>
      <c r="CE82" s="19">
        <f t="shared" si="116"/>
        <v>2.3712E-2</v>
      </c>
      <c r="CF82" s="17">
        <v>1</v>
      </c>
      <c r="CG82" s="18">
        <f t="shared" si="117"/>
        <v>91.35</v>
      </c>
      <c r="CH82" s="19">
        <f t="shared" si="118"/>
        <v>2.3712E-2</v>
      </c>
      <c r="CI82" s="17">
        <v>1</v>
      </c>
      <c r="CJ82" s="18">
        <f t="shared" si="119"/>
        <v>91.35</v>
      </c>
      <c r="CK82" s="19">
        <f t="shared" si="120"/>
        <v>2.3712E-2</v>
      </c>
      <c r="CL82" s="17">
        <v>1</v>
      </c>
      <c r="CM82" s="18">
        <f t="shared" si="121"/>
        <v>91.35</v>
      </c>
      <c r="CN82" s="19">
        <f t="shared" si="122"/>
        <v>2.3712E-2</v>
      </c>
      <c r="CO82" s="17">
        <v>1</v>
      </c>
      <c r="CP82" s="18">
        <f t="shared" si="123"/>
        <v>91.35</v>
      </c>
      <c r="CQ82" s="19">
        <f t="shared" si="124"/>
        <v>2.3712E-2</v>
      </c>
      <c r="CR82" s="17">
        <v>1</v>
      </c>
      <c r="CS82" s="18">
        <f t="shared" si="125"/>
        <v>91.35</v>
      </c>
      <c r="CT82" s="19">
        <f t="shared" si="126"/>
        <v>2.3712E-2</v>
      </c>
      <c r="CU82" s="17">
        <v>1</v>
      </c>
      <c r="CV82" s="18">
        <f t="shared" si="127"/>
        <v>91.35</v>
      </c>
      <c r="CW82" s="19">
        <f t="shared" si="128"/>
        <v>2.3712E-2</v>
      </c>
      <c r="CX82" s="20">
        <f t="shared" si="132"/>
        <v>26.520967741935486</v>
      </c>
      <c r="CY82" s="57">
        <f t="shared" si="133"/>
        <v>6.8841290322580661E-3</v>
      </c>
      <c r="CZ82" s="21">
        <f t="shared" si="129"/>
        <v>7.4258709677419377E-2</v>
      </c>
      <c r="DA82" s="21">
        <f t="shared" si="130"/>
        <v>0.12391432258064519</v>
      </c>
      <c r="DB82" s="13">
        <f t="shared" si="131"/>
        <v>0.19817303225806457</v>
      </c>
      <c r="DC82" s="4"/>
    </row>
    <row r="83" spans="1:107" ht="15" customHeight="1" x14ac:dyDescent="0.35">
      <c r="A83" s="14" t="s">
        <v>80</v>
      </c>
      <c r="B83" s="14" t="s">
        <v>2820</v>
      </c>
      <c r="C83" s="14">
        <v>10127178</v>
      </c>
      <c r="D83" s="14" t="s">
        <v>2821</v>
      </c>
      <c r="E83" s="14" t="s">
        <v>7</v>
      </c>
      <c r="F83" s="14" t="s">
        <v>8</v>
      </c>
      <c r="G83" s="15">
        <v>2.3712E-2</v>
      </c>
      <c r="H83" s="16">
        <v>91.35</v>
      </c>
      <c r="I83" s="17">
        <v>0</v>
      </c>
      <c r="J83" s="18">
        <f t="shared" si="67"/>
        <v>0</v>
      </c>
      <c r="K83" s="19">
        <f t="shared" si="68"/>
        <v>0</v>
      </c>
      <c r="L83" s="17">
        <v>0</v>
      </c>
      <c r="M83" s="18">
        <f t="shared" si="69"/>
        <v>0</v>
      </c>
      <c r="N83" s="19">
        <f t="shared" si="70"/>
        <v>0</v>
      </c>
      <c r="O83" s="17">
        <v>0</v>
      </c>
      <c r="P83" s="18">
        <f t="shared" si="71"/>
        <v>0</v>
      </c>
      <c r="Q83" s="19">
        <f t="shared" si="72"/>
        <v>0</v>
      </c>
      <c r="R83" s="17">
        <v>0</v>
      </c>
      <c r="S83" s="18">
        <f t="shared" si="73"/>
        <v>0</v>
      </c>
      <c r="T83" s="19">
        <f t="shared" si="74"/>
        <v>0</v>
      </c>
      <c r="U83" s="17">
        <v>0</v>
      </c>
      <c r="V83" s="18">
        <f t="shared" si="75"/>
        <v>0</v>
      </c>
      <c r="W83" s="19">
        <f t="shared" si="76"/>
        <v>0</v>
      </c>
      <c r="X83" s="17">
        <v>0</v>
      </c>
      <c r="Y83" s="18">
        <f t="shared" si="77"/>
        <v>0</v>
      </c>
      <c r="Z83" s="19">
        <f t="shared" si="78"/>
        <v>0</v>
      </c>
      <c r="AA83" s="17">
        <v>0</v>
      </c>
      <c r="AB83" s="18">
        <f t="shared" si="79"/>
        <v>0</v>
      </c>
      <c r="AC83" s="19">
        <f t="shared" si="80"/>
        <v>0</v>
      </c>
      <c r="AD83" s="17">
        <v>0</v>
      </c>
      <c r="AE83" s="18">
        <f t="shared" si="81"/>
        <v>0</v>
      </c>
      <c r="AF83" s="19">
        <f t="shared" si="82"/>
        <v>0</v>
      </c>
      <c r="AG83" s="17">
        <v>0</v>
      </c>
      <c r="AH83" s="18">
        <f t="shared" si="83"/>
        <v>0</v>
      </c>
      <c r="AI83" s="19">
        <f t="shared" si="84"/>
        <v>0</v>
      </c>
      <c r="AJ83" s="17">
        <v>0</v>
      </c>
      <c r="AK83" s="18">
        <f t="shared" si="85"/>
        <v>0</v>
      </c>
      <c r="AL83" s="19">
        <f t="shared" si="86"/>
        <v>0</v>
      </c>
      <c r="AM83" s="17">
        <v>0</v>
      </c>
      <c r="AN83" s="18">
        <f t="shared" si="87"/>
        <v>0</v>
      </c>
      <c r="AO83" s="19">
        <f t="shared" si="88"/>
        <v>0</v>
      </c>
      <c r="AP83" s="17">
        <v>0</v>
      </c>
      <c r="AQ83" s="18">
        <f t="shared" si="89"/>
        <v>0</v>
      </c>
      <c r="AR83" s="19">
        <f t="shared" si="90"/>
        <v>0</v>
      </c>
      <c r="AS83" s="17">
        <v>0</v>
      </c>
      <c r="AT83" s="18">
        <f t="shared" si="91"/>
        <v>0</v>
      </c>
      <c r="AU83" s="19">
        <f t="shared" si="92"/>
        <v>0</v>
      </c>
      <c r="AV83" s="17">
        <v>0</v>
      </c>
      <c r="AW83" s="18">
        <f t="shared" si="93"/>
        <v>0</v>
      </c>
      <c r="AX83" s="19">
        <f t="shared" si="94"/>
        <v>0</v>
      </c>
      <c r="AY83" s="17">
        <v>0</v>
      </c>
      <c r="AZ83" s="18">
        <f t="shared" si="95"/>
        <v>0</v>
      </c>
      <c r="BA83" s="19">
        <f t="shared" si="96"/>
        <v>0</v>
      </c>
      <c r="BB83" s="17">
        <v>0</v>
      </c>
      <c r="BC83" s="18">
        <f t="shared" si="97"/>
        <v>0</v>
      </c>
      <c r="BD83" s="19">
        <f t="shared" si="98"/>
        <v>0</v>
      </c>
      <c r="BE83" s="17">
        <v>0</v>
      </c>
      <c r="BF83" s="18">
        <f t="shared" si="99"/>
        <v>0</v>
      </c>
      <c r="BG83" s="19">
        <f t="shared" si="100"/>
        <v>0</v>
      </c>
      <c r="BH83" s="17">
        <v>0</v>
      </c>
      <c r="BI83" s="18">
        <f t="shared" si="101"/>
        <v>0</v>
      </c>
      <c r="BJ83" s="19">
        <f t="shared" si="102"/>
        <v>0</v>
      </c>
      <c r="BK83" s="17">
        <v>0</v>
      </c>
      <c r="BL83" s="18">
        <f t="shared" si="103"/>
        <v>0</v>
      </c>
      <c r="BM83" s="19">
        <f t="shared" si="104"/>
        <v>0</v>
      </c>
      <c r="BN83" s="17">
        <v>0</v>
      </c>
      <c r="BO83" s="18">
        <f t="shared" si="105"/>
        <v>0</v>
      </c>
      <c r="BP83" s="19">
        <f t="shared" si="106"/>
        <v>0</v>
      </c>
      <c r="BQ83" s="17">
        <v>0</v>
      </c>
      <c r="BR83" s="18">
        <f t="shared" si="107"/>
        <v>0</v>
      </c>
      <c r="BS83" s="19">
        <f t="shared" si="108"/>
        <v>0</v>
      </c>
      <c r="BT83" s="17">
        <v>0</v>
      </c>
      <c r="BU83" s="18">
        <f t="shared" si="109"/>
        <v>0</v>
      </c>
      <c r="BV83" s="19">
        <f t="shared" si="110"/>
        <v>0</v>
      </c>
      <c r="BW83" s="17">
        <v>1</v>
      </c>
      <c r="BX83" s="18">
        <f t="shared" si="111"/>
        <v>91.35</v>
      </c>
      <c r="BY83" s="19">
        <f t="shared" si="112"/>
        <v>2.3712E-2</v>
      </c>
      <c r="BZ83" s="17">
        <v>1</v>
      </c>
      <c r="CA83" s="18">
        <f t="shared" si="113"/>
        <v>91.35</v>
      </c>
      <c r="CB83" s="19">
        <f t="shared" si="114"/>
        <v>2.3712E-2</v>
      </c>
      <c r="CC83" s="17">
        <v>1</v>
      </c>
      <c r="CD83" s="18">
        <f t="shared" si="115"/>
        <v>91.35</v>
      </c>
      <c r="CE83" s="19">
        <f t="shared" si="116"/>
        <v>2.3712E-2</v>
      </c>
      <c r="CF83" s="17">
        <v>1</v>
      </c>
      <c r="CG83" s="18">
        <f t="shared" si="117"/>
        <v>91.35</v>
      </c>
      <c r="CH83" s="19">
        <f t="shared" si="118"/>
        <v>2.3712E-2</v>
      </c>
      <c r="CI83" s="17">
        <v>1</v>
      </c>
      <c r="CJ83" s="18">
        <f t="shared" si="119"/>
        <v>91.35</v>
      </c>
      <c r="CK83" s="19">
        <f t="shared" si="120"/>
        <v>2.3712E-2</v>
      </c>
      <c r="CL83" s="17">
        <v>1</v>
      </c>
      <c r="CM83" s="18">
        <f t="shared" si="121"/>
        <v>91.35</v>
      </c>
      <c r="CN83" s="19">
        <f t="shared" si="122"/>
        <v>2.3712E-2</v>
      </c>
      <c r="CO83" s="17">
        <v>1</v>
      </c>
      <c r="CP83" s="18">
        <f t="shared" si="123"/>
        <v>91.35</v>
      </c>
      <c r="CQ83" s="19">
        <f t="shared" si="124"/>
        <v>2.3712E-2</v>
      </c>
      <c r="CR83" s="17">
        <v>1</v>
      </c>
      <c r="CS83" s="18">
        <f t="shared" si="125"/>
        <v>91.35</v>
      </c>
      <c r="CT83" s="19">
        <f t="shared" si="126"/>
        <v>2.3712E-2</v>
      </c>
      <c r="CU83" s="17">
        <v>1</v>
      </c>
      <c r="CV83" s="18">
        <f t="shared" si="127"/>
        <v>91.35</v>
      </c>
      <c r="CW83" s="19">
        <f t="shared" si="128"/>
        <v>2.3712E-2</v>
      </c>
      <c r="CX83" s="20">
        <f t="shared" si="132"/>
        <v>26.520967741935486</v>
      </c>
      <c r="CY83" s="57">
        <f t="shared" si="133"/>
        <v>6.8841290322580661E-3</v>
      </c>
      <c r="CZ83" s="21">
        <f t="shared" si="129"/>
        <v>7.4258709677419377E-2</v>
      </c>
      <c r="DA83" s="21">
        <f t="shared" si="130"/>
        <v>0.12391432258064519</v>
      </c>
      <c r="DB83" s="13">
        <f t="shared" si="131"/>
        <v>0.19817303225806457</v>
      </c>
      <c r="DC83" s="4"/>
    </row>
    <row r="84" spans="1:107" ht="15" customHeight="1" x14ac:dyDescent="0.35">
      <c r="A84" s="14" t="s">
        <v>80</v>
      </c>
      <c r="B84" s="14" t="s">
        <v>2822</v>
      </c>
      <c r="C84" s="14">
        <v>10127178</v>
      </c>
      <c r="D84" s="14" t="s">
        <v>2823</v>
      </c>
      <c r="E84" s="14" t="s">
        <v>7</v>
      </c>
      <c r="F84" s="14" t="s">
        <v>8</v>
      </c>
      <c r="G84" s="15">
        <v>2.4024E-2</v>
      </c>
      <c r="H84" s="16">
        <v>91.35</v>
      </c>
      <c r="I84" s="17">
        <v>0</v>
      </c>
      <c r="J84" s="18">
        <f t="shared" si="67"/>
        <v>0</v>
      </c>
      <c r="K84" s="19">
        <f t="shared" si="68"/>
        <v>0</v>
      </c>
      <c r="L84" s="17">
        <v>0</v>
      </c>
      <c r="M84" s="18">
        <f t="shared" si="69"/>
        <v>0</v>
      </c>
      <c r="N84" s="19">
        <f t="shared" si="70"/>
        <v>0</v>
      </c>
      <c r="O84" s="17">
        <v>0</v>
      </c>
      <c r="P84" s="18">
        <f t="shared" si="71"/>
        <v>0</v>
      </c>
      <c r="Q84" s="19">
        <f t="shared" si="72"/>
        <v>0</v>
      </c>
      <c r="R84" s="17">
        <v>0</v>
      </c>
      <c r="S84" s="18">
        <f t="shared" si="73"/>
        <v>0</v>
      </c>
      <c r="T84" s="19">
        <f t="shared" si="74"/>
        <v>0</v>
      </c>
      <c r="U84" s="17">
        <v>0</v>
      </c>
      <c r="V84" s="18">
        <f t="shared" si="75"/>
        <v>0</v>
      </c>
      <c r="W84" s="19">
        <f t="shared" si="76"/>
        <v>0</v>
      </c>
      <c r="X84" s="17">
        <v>0</v>
      </c>
      <c r="Y84" s="18">
        <f t="shared" si="77"/>
        <v>0</v>
      </c>
      <c r="Z84" s="19">
        <f t="shared" si="78"/>
        <v>0</v>
      </c>
      <c r="AA84" s="17">
        <v>0</v>
      </c>
      <c r="AB84" s="18">
        <f t="shared" si="79"/>
        <v>0</v>
      </c>
      <c r="AC84" s="19">
        <f t="shared" si="80"/>
        <v>0</v>
      </c>
      <c r="AD84" s="17">
        <v>0</v>
      </c>
      <c r="AE84" s="18">
        <f t="shared" si="81"/>
        <v>0</v>
      </c>
      <c r="AF84" s="19">
        <f t="shared" si="82"/>
        <v>0</v>
      </c>
      <c r="AG84" s="17">
        <v>0</v>
      </c>
      <c r="AH84" s="18">
        <f t="shared" si="83"/>
        <v>0</v>
      </c>
      <c r="AI84" s="19">
        <f t="shared" si="84"/>
        <v>0</v>
      </c>
      <c r="AJ84" s="17">
        <v>0</v>
      </c>
      <c r="AK84" s="18">
        <f t="shared" si="85"/>
        <v>0</v>
      </c>
      <c r="AL84" s="19">
        <f t="shared" si="86"/>
        <v>0</v>
      </c>
      <c r="AM84" s="17">
        <v>0</v>
      </c>
      <c r="AN84" s="18">
        <f t="shared" si="87"/>
        <v>0</v>
      </c>
      <c r="AO84" s="19">
        <f t="shared" si="88"/>
        <v>0</v>
      </c>
      <c r="AP84" s="17">
        <v>0</v>
      </c>
      <c r="AQ84" s="18">
        <f t="shared" si="89"/>
        <v>0</v>
      </c>
      <c r="AR84" s="19">
        <f t="shared" si="90"/>
        <v>0</v>
      </c>
      <c r="AS84" s="17">
        <v>0</v>
      </c>
      <c r="AT84" s="18">
        <f t="shared" si="91"/>
        <v>0</v>
      </c>
      <c r="AU84" s="19">
        <f t="shared" si="92"/>
        <v>0</v>
      </c>
      <c r="AV84" s="17">
        <v>0</v>
      </c>
      <c r="AW84" s="18">
        <f t="shared" si="93"/>
        <v>0</v>
      </c>
      <c r="AX84" s="19">
        <f t="shared" si="94"/>
        <v>0</v>
      </c>
      <c r="AY84" s="17">
        <v>0</v>
      </c>
      <c r="AZ84" s="18">
        <f t="shared" si="95"/>
        <v>0</v>
      </c>
      <c r="BA84" s="19">
        <f t="shared" si="96"/>
        <v>0</v>
      </c>
      <c r="BB84" s="17">
        <v>0</v>
      </c>
      <c r="BC84" s="18">
        <f t="shared" si="97"/>
        <v>0</v>
      </c>
      <c r="BD84" s="19">
        <f t="shared" si="98"/>
        <v>0</v>
      </c>
      <c r="BE84" s="17">
        <v>0</v>
      </c>
      <c r="BF84" s="18">
        <f t="shared" si="99"/>
        <v>0</v>
      </c>
      <c r="BG84" s="19">
        <f t="shared" si="100"/>
        <v>0</v>
      </c>
      <c r="BH84" s="17">
        <v>0</v>
      </c>
      <c r="BI84" s="18">
        <f t="shared" si="101"/>
        <v>0</v>
      </c>
      <c r="BJ84" s="19">
        <f t="shared" si="102"/>
        <v>0</v>
      </c>
      <c r="BK84" s="17">
        <v>0</v>
      </c>
      <c r="BL84" s="18">
        <f t="shared" si="103"/>
        <v>0</v>
      </c>
      <c r="BM84" s="19">
        <f t="shared" si="104"/>
        <v>0</v>
      </c>
      <c r="BN84" s="17">
        <v>0</v>
      </c>
      <c r="BO84" s="18">
        <f t="shared" si="105"/>
        <v>0</v>
      </c>
      <c r="BP84" s="19">
        <f t="shared" si="106"/>
        <v>0</v>
      </c>
      <c r="BQ84" s="17">
        <v>0</v>
      </c>
      <c r="BR84" s="18">
        <f t="shared" si="107"/>
        <v>0</v>
      </c>
      <c r="BS84" s="19">
        <f t="shared" si="108"/>
        <v>0</v>
      </c>
      <c r="BT84" s="17">
        <v>0</v>
      </c>
      <c r="BU84" s="18">
        <f t="shared" si="109"/>
        <v>0</v>
      </c>
      <c r="BV84" s="19">
        <f t="shared" si="110"/>
        <v>0</v>
      </c>
      <c r="BW84" s="17">
        <v>1</v>
      </c>
      <c r="BX84" s="18">
        <f t="shared" si="111"/>
        <v>91.35</v>
      </c>
      <c r="BY84" s="19">
        <f t="shared" si="112"/>
        <v>2.4024E-2</v>
      </c>
      <c r="BZ84" s="17">
        <v>1</v>
      </c>
      <c r="CA84" s="18">
        <f t="shared" si="113"/>
        <v>91.35</v>
      </c>
      <c r="CB84" s="19">
        <f t="shared" si="114"/>
        <v>2.4024E-2</v>
      </c>
      <c r="CC84" s="17">
        <v>1</v>
      </c>
      <c r="CD84" s="18">
        <f t="shared" si="115"/>
        <v>91.35</v>
      </c>
      <c r="CE84" s="19">
        <f t="shared" si="116"/>
        <v>2.4024E-2</v>
      </c>
      <c r="CF84" s="17">
        <v>1</v>
      </c>
      <c r="CG84" s="18">
        <f t="shared" si="117"/>
        <v>91.35</v>
      </c>
      <c r="CH84" s="19">
        <f t="shared" si="118"/>
        <v>2.4024E-2</v>
      </c>
      <c r="CI84" s="17">
        <v>1</v>
      </c>
      <c r="CJ84" s="18">
        <f t="shared" si="119"/>
        <v>91.35</v>
      </c>
      <c r="CK84" s="19">
        <f t="shared" si="120"/>
        <v>2.4024E-2</v>
      </c>
      <c r="CL84" s="17">
        <v>1</v>
      </c>
      <c r="CM84" s="18">
        <f t="shared" si="121"/>
        <v>91.35</v>
      </c>
      <c r="CN84" s="19">
        <f t="shared" si="122"/>
        <v>2.4024E-2</v>
      </c>
      <c r="CO84" s="17">
        <v>1</v>
      </c>
      <c r="CP84" s="18">
        <f t="shared" si="123"/>
        <v>91.35</v>
      </c>
      <c r="CQ84" s="19">
        <f t="shared" si="124"/>
        <v>2.4024E-2</v>
      </c>
      <c r="CR84" s="17">
        <v>1</v>
      </c>
      <c r="CS84" s="18">
        <f t="shared" si="125"/>
        <v>91.35</v>
      </c>
      <c r="CT84" s="19">
        <f t="shared" si="126"/>
        <v>2.4024E-2</v>
      </c>
      <c r="CU84" s="17">
        <v>1</v>
      </c>
      <c r="CV84" s="18">
        <f t="shared" si="127"/>
        <v>91.35</v>
      </c>
      <c r="CW84" s="19">
        <f t="shared" si="128"/>
        <v>2.4024E-2</v>
      </c>
      <c r="CX84" s="20">
        <f t="shared" si="132"/>
        <v>26.520967741935486</v>
      </c>
      <c r="CY84" s="57">
        <f t="shared" si="133"/>
        <v>6.9747096774193541E-3</v>
      </c>
      <c r="CZ84" s="21">
        <f t="shared" si="129"/>
        <v>7.4258709677419377E-2</v>
      </c>
      <c r="DA84" s="21">
        <f t="shared" si="130"/>
        <v>0.12554477419354837</v>
      </c>
      <c r="DB84" s="13">
        <f t="shared" si="131"/>
        <v>0.19980348387096775</v>
      </c>
      <c r="DC84" s="4"/>
    </row>
    <row r="85" spans="1:107" ht="15" customHeight="1" x14ac:dyDescent="0.35">
      <c r="A85" s="14" t="s">
        <v>80</v>
      </c>
      <c r="B85" s="14" t="s">
        <v>2824</v>
      </c>
      <c r="C85" s="14">
        <v>10127178</v>
      </c>
      <c r="D85" s="14" t="s">
        <v>2825</v>
      </c>
      <c r="E85" s="14" t="s">
        <v>7</v>
      </c>
      <c r="F85" s="14" t="s">
        <v>8</v>
      </c>
      <c r="G85" s="15">
        <v>2.3712E-2</v>
      </c>
      <c r="H85" s="16">
        <v>91.35</v>
      </c>
      <c r="I85" s="17">
        <v>0</v>
      </c>
      <c r="J85" s="18">
        <f t="shared" si="67"/>
        <v>0</v>
      </c>
      <c r="K85" s="19">
        <f t="shared" si="68"/>
        <v>0</v>
      </c>
      <c r="L85" s="17">
        <v>0</v>
      </c>
      <c r="M85" s="18">
        <f t="shared" si="69"/>
        <v>0</v>
      </c>
      <c r="N85" s="19">
        <f t="shared" si="70"/>
        <v>0</v>
      </c>
      <c r="O85" s="17">
        <v>0</v>
      </c>
      <c r="P85" s="18">
        <f t="shared" si="71"/>
        <v>0</v>
      </c>
      <c r="Q85" s="19">
        <f t="shared" si="72"/>
        <v>0</v>
      </c>
      <c r="R85" s="17">
        <v>0</v>
      </c>
      <c r="S85" s="18">
        <f t="shared" si="73"/>
        <v>0</v>
      </c>
      <c r="T85" s="19">
        <f t="shared" si="74"/>
        <v>0</v>
      </c>
      <c r="U85" s="17">
        <v>0</v>
      </c>
      <c r="V85" s="18">
        <f t="shared" si="75"/>
        <v>0</v>
      </c>
      <c r="W85" s="19">
        <f t="shared" si="76"/>
        <v>0</v>
      </c>
      <c r="X85" s="17">
        <v>0</v>
      </c>
      <c r="Y85" s="18">
        <f t="shared" si="77"/>
        <v>0</v>
      </c>
      <c r="Z85" s="19">
        <f t="shared" si="78"/>
        <v>0</v>
      </c>
      <c r="AA85" s="17">
        <v>0</v>
      </c>
      <c r="AB85" s="18">
        <f t="shared" si="79"/>
        <v>0</v>
      </c>
      <c r="AC85" s="19">
        <f t="shared" si="80"/>
        <v>0</v>
      </c>
      <c r="AD85" s="17">
        <v>0</v>
      </c>
      <c r="AE85" s="18">
        <f t="shared" si="81"/>
        <v>0</v>
      </c>
      <c r="AF85" s="19">
        <f t="shared" si="82"/>
        <v>0</v>
      </c>
      <c r="AG85" s="17">
        <v>0</v>
      </c>
      <c r="AH85" s="18">
        <f t="shared" si="83"/>
        <v>0</v>
      </c>
      <c r="AI85" s="19">
        <f t="shared" si="84"/>
        <v>0</v>
      </c>
      <c r="AJ85" s="17">
        <v>0</v>
      </c>
      <c r="AK85" s="18">
        <f t="shared" si="85"/>
        <v>0</v>
      </c>
      <c r="AL85" s="19">
        <f t="shared" si="86"/>
        <v>0</v>
      </c>
      <c r="AM85" s="17">
        <v>0</v>
      </c>
      <c r="AN85" s="18">
        <f t="shared" si="87"/>
        <v>0</v>
      </c>
      <c r="AO85" s="19">
        <f t="shared" si="88"/>
        <v>0</v>
      </c>
      <c r="AP85" s="17">
        <v>0</v>
      </c>
      <c r="AQ85" s="18">
        <f t="shared" si="89"/>
        <v>0</v>
      </c>
      <c r="AR85" s="19">
        <f t="shared" si="90"/>
        <v>0</v>
      </c>
      <c r="AS85" s="17">
        <v>0</v>
      </c>
      <c r="AT85" s="18">
        <f t="shared" si="91"/>
        <v>0</v>
      </c>
      <c r="AU85" s="19">
        <f t="shared" si="92"/>
        <v>0</v>
      </c>
      <c r="AV85" s="17">
        <v>0</v>
      </c>
      <c r="AW85" s="18">
        <f t="shared" si="93"/>
        <v>0</v>
      </c>
      <c r="AX85" s="19">
        <f t="shared" si="94"/>
        <v>0</v>
      </c>
      <c r="AY85" s="17">
        <v>0</v>
      </c>
      <c r="AZ85" s="18">
        <f t="shared" si="95"/>
        <v>0</v>
      </c>
      <c r="BA85" s="19">
        <f t="shared" si="96"/>
        <v>0</v>
      </c>
      <c r="BB85" s="17">
        <v>0</v>
      </c>
      <c r="BC85" s="18">
        <f t="shared" si="97"/>
        <v>0</v>
      </c>
      <c r="BD85" s="19">
        <f t="shared" si="98"/>
        <v>0</v>
      </c>
      <c r="BE85" s="17">
        <v>0</v>
      </c>
      <c r="BF85" s="18">
        <f t="shared" si="99"/>
        <v>0</v>
      </c>
      <c r="BG85" s="19">
        <f t="shared" si="100"/>
        <v>0</v>
      </c>
      <c r="BH85" s="17">
        <v>0</v>
      </c>
      <c r="BI85" s="18">
        <f t="shared" si="101"/>
        <v>0</v>
      </c>
      <c r="BJ85" s="19">
        <f t="shared" si="102"/>
        <v>0</v>
      </c>
      <c r="BK85" s="17">
        <v>0</v>
      </c>
      <c r="BL85" s="18">
        <f t="shared" si="103"/>
        <v>0</v>
      </c>
      <c r="BM85" s="19">
        <f t="shared" si="104"/>
        <v>0</v>
      </c>
      <c r="BN85" s="17">
        <v>0</v>
      </c>
      <c r="BO85" s="18">
        <f t="shared" si="105"/>
        <v>0</v>
      </c>
      <c r="BP85" s="19">
        <f t="shared" si="106"/>
        <v>0</v>
      </c>
      <c r="BQ85" s="17">
        <v>0</v>
      </c>
      <c r="BR85" s="18">
        <f t="shared" si="107"/>
        <v>0</v>
      </c>
      <c r="BS85" s="19">
        <f t="shared" si="108"/>
        <v>0</v>
      </c>
      <c r="BT85" s="17">
        <v>0</v>
      </c>
      <c r="BU85" s="18">
        <f t="shared" si="109"/>
        <v>0</v>
      </c>
      <c r="BV85" s="19">
        <f t="shared" si="110"/>
        <v>0</v>
      </c>
      <c r="BW85" s="17">
        <v>1</v>
      </c>
      <c r="BX85" s="18">
        <f t="shared" si="111"/>
        <v>91.35</v>
      </c>
      <c r="BY85" s="19">
        <f t="shared" si="112"/>
        <v>2.3712E-2</v>
      </c>
      <c r="BZ85" s="17">
        <v>1</v>
      </c>
      <c r="CA85" s="18">
        <f t="shared" si="113"/>
        <v>91.35</v>
      </c>
      <c r="CB85" s="19">
        <f t="shared" si="114"/>
        <v>2.3712E-2</v>
      </c>
      <c r="CC85" s="17">
        <v>1</v>
      </c>
      <c r="CD85" s="18">
        <f t="shared" si="115"/>
        <v>91.35</v>
      </c>
      <c r="CE85" s="19">
        <f t="shared" si="116"/>
        <v>2.3712E-2</v>
      </c>
      <c r="CF85" s="17">
        <v>1</v>
      </c>
      <c r="CG85" s="18">
        <f t="shared" si="117"/>
        <v>91.35</v>
      </c>
      <c r="CH85" s="19">
        <f t="shared" si="118"/>
        <v>2.3712E-2</v>
      </c>
      <c r="CI85" s="17">
        <v>1</v>
      </c>
      <c r="CJ85" s="18">
        <f t="shared" si="119"/>
        <v>91.35</v>
      </c>
      <c r="CK85" s="19">
        <f t="shared" si="120"/>
        <v>2.3712E-2</v>
      </c>
      <c r="CL85" s="17">
        <v>1</v>
      </c>
      <c r="CM85" s="18">
        <f t="shared" si="121"/>
        <v>91.35</v>
      </c>
      <c r="CN85" s="19">
        <f t="shared" si="122"/>
        <v>2.3712E-2</v>
      </c>
      <c r="CO85" s="17">
        <v>1</v>
      </c>
      <c r="CP85" s="18">
        <f t="shared" si="123"/>
        <v>91.35</v>
      </c>
      <c r="CQ85" s="19">
        <f t="shared" si="124"/>
        <v>2.3712E-2</v>
      </c>
      <c r="CR85" s="17">
        <v>1</v>
      </c>
      <c r="CS85" s="18">
        <f t="shared" si="125"/>
        <v>91.35</v>
      </c>
      <c r="CT85" s="19">
        <f t="shared" si="126"/>
        <v>2.3712E-2</v>
      </c>
      <c r="CU85" s="17">
        <v>1</v>
      </c>
      <c r="CV85" s="18">
        <f t="shared" si="127"/>
        <v>91.35</v>
      </c>
      <c r="CW85" s="19">
        <f t="shared" si="128"/>
        <v>2.3712E-2</v>
      </c>
      <c r="CX85" s="20">
        <f t="shared" si="132"/>
        <v>26.520967741935486</v>
      </c>
      <c r="CY85" s="57">
        <f t="shared" si="133"/>
        <v>6.8841290322580661E-3</v>
      </c>
      <c r="CZ85" s="21">
        <f t="shared" si="129"/>
        <v>7.4258709677419377E-2</v>
      </c>
      <c r="DA85" s="21">
        <f t="shared" si="130"/>
        <v>0.12391432258064519</v>
      </c>
      <c r="DB85" s="13">
        <f t="shared" si="131"/>
        <v>0.19817303225806457</v>
      </c>
      <c r="DC85" s="4"/>
    </row>
    <row r="86" spans="1:107" ht="15" customHeight="1" x14ac:dyDescent="0.35">
      <c r="A86" s="14" t="s">
        <v>80</v>
      </c>
      <c r="B86" s="14" t="s">
        <v>2826</v>
      </c>
      <c r="C86" s="14">
        <v>10127178</v>
      </c>
      <c r="D86" s="14" t="s">
        <v>2827</v>
      </c>
      <c r="E86" s="14" t="s">
        <v>7</v>
      </c>
      <c r="F86" s="14" t="s">
        <v>8</v>
      </c>
      <c r="G86" s="15">
        <v>2.7456000000000001E-2</v>
      </c>
      <c r="H86" s="16">
        <v>230.47</v>
      </c>
      <c r="I86" s="17">
        <v>0</v>
      </c>
      <c r="J86" s="18">
        <f t="shared" si="67"/>
        <v>0</v>
      </c>
      <c r="K86" s="19">
        <f t="shared" si="68"/>
        <v>0</v>
      </c>
      <c r="L86" s="17">
        <v>0</v>
      </c>
      <c r="M86" s="18">
        <f t="shared" si="69"/>
        <v>0</v>
      </c>
      <c r="N86" s="19">
        <f t="shared" si="70"/>
        <v>0</v>
      </c>
      <c r="O86" s="17">
        <v>0</v>
      </c>
      <c r="P86" s="18">
        <f t="shared" si="71"/>
        <v>0</v>
      </c>
      <c r="Q86" s="19">
        <f t="shared" si="72"/>
        <v>0</v>
      </c>
      <c r="R86" s="17">
        <v>0</v>
      </c>
      <c r="S86" s="18">
        <f t="shared" si="73"/>
        <v>0</v>
      </c>
      <c r="T86" s="19">
        <f t="shared" si="74"/>
        <v>0</v>
      </c>
      <c r="U86" s="17">
        <v>0</v>
      </c>
      <c r="V86" s="18">
        <f t="shared" si="75"/>
        <v>0</v>
      </c>
      <c r="W86" s="19">
        <f t="shared" si="76"/>
        <v>0</v>
      </c>
      <c r="X86" s="17">
        <v>0</v>
      </c>
      <c r="Y86" s="18">
        <f t="shared" si="77"/>
        <v>0</v>
      </c>
      <c r="Z86" s="19">
        <f t="shared" si="78"/>
        <v>0</v>
      </c>
      <c r="AA86" s="17">
        <v>0</v>
      </c>
      <c r="AB86" s="18">
        <f t="shared" si="79"/>
        <v>0</v>
      </c>
      <c r="AC86" s="19">
        <f t="shared" si="80"/>
        <v>0</v>
      </c>
      <c r="AD86" s="17">
        <v>0</v>
      </c>
      <c r="AE86" s="18">
        <f t="shared" si="81"/>
        <v>0</v>
      </c>
      <c r="AF86" s="19">
        <f t="shared" si="82"/>
        <v>0</v>
      </c>
      <c r="AG86" s="17">
        <v>0</v>
      </c>
      <c r="AH86" s="18">
        <f t="shared" si="83"/>
        <v>0</v>
      </c>
      <c r="AI86" s="19">
        <f t="shared" si="84"/>
        <v>0</v>
      </c>
      <c r="AJ86" s="17">
        <v>0</v>
      </c>
      <c r="AK86" s="18">
        <f t="shared" si="85"/>
        <v>0</v>
      </c>
      <c r="AL86" s="19">
        <f t="shared" si="86"/>
        <v>0</v>
      </c>
      <c r="AM86" s="17">
        <v>0</v>
      </c>
      <c r="AN86" s="18">
        <f t="shared" si="87"/>
        <v>0</v>
      </c>
      <c r="AO86" s="19">
        <f t="shared" si="88"/>
        <v>0</v>
      </c>
      <c r="AP86" s="17">
        <v>0</v>
      </c>
      <c r="AQ86" s="18">
        <f t="shared" si="89"/>
        <v>0</v>
      </c>
      <c r="AR86" s="19">
        <f t="shared" si="90"/>
        <v>0</v>
      </c>
      <c r="AS86" s="17">
        <v>0</v>
      </c>
      <c r="AT86" s="18">
        <f t="shared" si="91"/>
        <v>0</v>
      </c>
      <c r="AU86" s="19">
        <f t="shared" si="92"/>
        <v>0</v>
      </c>
      <c r="AV86" s="17">
        <v>0</v>
      </c>
      <c r="AW86" s="18">
        <f t="shared" si="93"/>
        <v>0</v>
      </c>
      <c r="AX86" s="19">
        <f t="shared" si="94"/>
        <v>0</v>
      </c>
      <c r="AY86" s="17">
        <v>0</v>
      </c>
      <c r="AZ86" s="18">
        <f t="shared" si="95"/>
        <v>0</v>
      </c>
      <c r="BA86" s="19">
        <f t="shared" si="96"/>
        <v>0</v>
      </c>
      <c r="BB86" s="17">
        <v>0</v>
      </c>
      <c r="BC86" s="18">
        <f t="shared" si="97"/>
        <v>0</v>
      </c>
      <c r="BD86" s="19">
        <f t="shared" si="98"/>
        <v>0</v>
      </c>
      <c r="BE86" s="17">
        <v>0</v>
      </c>
      <c r="BF86" s="18">
        <f t="shared" si="99"/>
        <v>0</v>
      </c>
      <c r="BG86" s="19">
        <f t="shared" si="100"/>
        <v>0</v>
      </c>
      <c r="BH86" s="17">
        <v>0</v>
      </c>
      <c r="BI86" s="18">
        <f t="shared" si="101"/>
        <v>0</v>
      </c>
      <c r="BJ86" s="19">
        <f t="shared" si="102"/>
        <v>0</v>
      </c>
      <c r="BK86" s="17">
        <v>0</v>
      </c>
      <c r="BL86" s="18">
        <f t="shared" si="103"/>
        <v>0</v>
      </c>
      <c r="BM86" s="19">
        <f t="shared" si="104"/>
        <v>0</v>
      </c>
      <c r="BN86" s="17">
        <v>0</v>
      </c>
      <c r="BO86" s="18">
        <f t="shared" si="105"/>
        <v>0</v>
      </c>
      <c r="BP86" s="19">
        <f t="shared" si="106"/>
        <v>0</v>
      </c>
      <c r="BQ86" s="17">
        <v>0</v>
      </c>
      <c r="BR86" s="18">
        <f t="shared" si="107"/>
        <v>0</v>
      </c>
      <c r="BS86" s="19">
        <f t="shared" si="108"/>
        <v>0</v>
      </c>
      <c r="BT86" s="17">
        <v>0</v>
      </c>
      <c r="BU86" s="18">
        <f t="shared" si="109"/>
        <v>0</v>
      </c>
      <c r="BV86" s="19">
        <f t="shared" si="110"/>
        <v>0</v>
      </c>
      <c r="BW86" s="17">
        <v>1</v>
      </c>
      <c r="BX86" s="18">
        <f t="shared" si="111"/>
        <v>230.47</v>
      </c>
      <c r="BY86" s="19">
        <f t="shared" si="112"/>
        <v>2.7456000000000001E-2</v>
      </c>
      <c r="BZ86" s="17">
        <v>1</v>
      </c>
      <c r="CA86" s="18">
        <f t="shared" si="113"/>
        <v>230.47</v>
      </c>
      <c r="CB86" s="19">
        <f t="shared" si="114"/>
        <v>2.7456000000000001E-2</v>
      </c>
      <c r="CC86" s="17">
        <v>1</v>
      </c>
      <c r="CD86" s="18">
        <f t="shared" si="115"/>
        <v>230.47</v>
      </c>
      <c r="CE86" s="19">
        <f t="shared" si="116"/>
        <v>2.7456000000000001E-2</v>
      </c>
      <c r="CF86" s="17">
        <v>1</v>
      </c>
      <c r="CG86" s="18">
        <f t="shared" si="117"/>
        <v>230.47</v>
      </c>
      <c r="CH86" s="19">
        <f t="shared" si="118"/>
        <v>2.7456000000000001E-2</v>
      </c>
      <c r="CI86" s="17">
        <v>1</v>
      </c>
      <c r="CJ86" s="18">
        <f t="shared" si="119"/>
        <v>230.47</v>
      </c>
      <c r="CK86" s="19">
        <f t="shared" si="120"/>
        <v>2.7456000000000001E-2</v>
      </c>
      <c r="CL86" s="17">
        <v>1</v>
      </c>
      <c r="CM86" s="18">
        <f t="shared" si="121"/>
        <v>230.47</v>
      </c>
      <c r="CN86" s="19">
        <f t="shared" si="122"/>
        <v>2.7456000000000001E-2</v>
      </c>
      <c r="CO86" s="17">
        <v>1</v>
      </c>
      <c r="CP86" s="18">
        <f t="shared" si="123"/>
        <v>230.47</v>
      </c>
      <c r="CQ86" s="19">
        <f t="shared" si="124"/>
        <v>2.7456000000000001E-2</v>
      </c>
      <c r="CR86" s="17">
        <v>1</v>
      </c>
      <c r="CS86" s="18">
        <f t="shared" si="125"/>
        <v>230.47</v>
      </c>
      <c r="CT86" s="19">
        <f t="shared" si="126"/>
        <v>2.7456000000000001E-2</v>
      </c>
      <c r="CU86" s="17">
        <v>1</v>
      </c>
      <c r="CV86" s="18">
        <f t="shared" si="127"/>
        <v>230.47</v>
      </c>
      <c r="CW86" s="19">
        <f t="shared" si="128"/>
        <v>2.7456000000000001E-2</v>
      </c>
      <c r="CX86" s="20">
        <f t="shared" si="132"/>
        <v>66.910645161290319</v>
      </c>
      <c r="CY86" s="57">
        <f t="shared" si="133"/>
        <v>7.97109677419355E-3</v>
      </c>
      <c r="CZ86" s="21">
        <f t="shared" si="129"/>
        <v>0.18734980645161292</v>
      </c>
      <c r="DA86" s="21">
        <f t="shared" si="130"/>
        <v>0.14347974193548391</v>
      </c>
      <c r="DB86" s="13">
        <f t="shared" si="131"/>
        <v>0.33082954838709683</v>
      </c>
      <c r="DC86" s="4"/>
    </row>
    <row r="87" spans="1:107" ht="15" customHeight="1" x14ac:dyDescent="0.35">
      <c r="A87" s="14" t="s">
        <v>80</v>
      </c>
      <c r="B87" s="14" t="s">
        <v>2828</v>
      </c>
      <c r="C87" s="14">
        <v>10127178</v>
      </c>
      <c r="D87" s="14" t="s">
        <v>2829</v>
      </c>
      <c r="E87" s="14" t="s">
        <v>7</v>
      </c>
      <c r="F87" s="14" t="s">
        <v>8</v>
      </c>
      <c r="G87" s="15">
        <v>1.7160000000000002E-2</v>
      </c>
      <c r="H87" s="16">
        <v>106.94</v>
      </c>
      <c r="I87" s="17">
        <v>0</v>
      </c>
      <c r="J87" s="18">
        <f t="shared" si="67"/>
        <v>0</v>
      </c>
      <c r="K87" s="19">
        <f t="shared" si="68"/>
        <v>0</v>
      </c>
      <c r="L87" s="17">
        <v>0</v>
      </c>
      <c r="M87" s="18">
        <f t="shared" si="69"/>
        <v>0</v>
      </c>
      <c r="N87" s="19">
        <f t="shared" si="70"/>
        <v>0</v>
      </c>
      <c r="O87" s="17">
        <v>0</v>
      </c>
      <c r="P87" s="18">
        <f t="shared" si="71"/>
        <v>0</v>
      </c>
      <c r="Q87" s="19">
        <f t="shared" si="72"/>
        <v>0</v>
      </c>
      <c r="R87" s="17">
        <v>0</v>
      </c>
      <c r="S87" s="18">
        <f t="shared" si="73"/>
        <v>0</v>
      </c>
      <c r="T87" s="19">
        <f t="shared" si="74"/>
        <v>0</v>
      </c>
      <c r="U87" s="17">
        <v>0</v>
      </c>
      <c r="V87" s="18">
        <f t="shared" si="75"/>
        <v>0</v>
      </c>
      <c r="W87" s="19">
        <f t="shared" si="76"/>
        <v>0</v>
      </c>
      <c r="X87" s="17">
        <v>0</v>
      </c>
      <c r="Y87" s="18">
        <f t="shared" si="77"/>
        <v>0</v>
      </c>
      <c r="Z87" s="19">
        <f t="shared" si="78"/>
        <v>0</v>
      </c>
      <c r="AA87" s="17">
        <v>0</v>
      </c>
      <c r="AB87" s="18">
        <f t="shared" si="79"/>
        <v>0</v>
      </c>
      <c r="AC87" s="19">
        <f t="shared" si="80"/>
        <v>0</v>
      </c>
      <c r="AD87" s="17">
        <v>0</v>
      </c>
      <c r="AE87" s="18">
        <f t="shared" si="81"/>
        <v>0</v>
      </c>
      <c r="AF87" s="19">
        <f t="shared" si="82"/>
        <v>0</v>
      </c>
      <c r="AG87" s="17">
        <v>0</v>
      </c>
      <c r="AH87" s="18">
        <f t="shared" si="83"/>
        <v>0</v>
      </c>
      <c r="AI87" s="19">
        <f t="shared" si="84"/>
        <v>0</v>
      </c>
      <c r="AJ87" s="17">
        <v>0</v>
      </c>
      <c r="AK87" s="18">
        <f t="shared" si="85"/>
        <v>0</v>
      </c>
      <c r="AL87" s="19">
        <f t="shared" si="86"/>
        <v>0</v>
      </c>
      <c r="AM87" s="17">
        <v>0</v>
      </c>
      <c r="AN87" s="18">
        <f t="shared" si="87"/>
        <v>0</v>
      </c>
      <c r="AO87" s="19">
        <f t="shared" si="88"/>
        <v>0</v>
      </c>
      <c r="AP87" s="17">
        <v>0</v>
      </c>
      <c r="AQ87" s="18">
        <f t="shared" si="89"/>
        <v>0</v>
      </c>
      <c r="AR87" s="19">
        <f t="shared" si="90"/>
        <v>0</v>
      </c>
      <c r="AS87" s="17">
        <v>0</v>
      </c>
      <c r="AT87" s="18">
        <f t="shared" si="91"/>
        <v>0</v>
      </c>
      <c r="AU87" s="19">
        <f t="shared" si="92"/>
        <v>0</v>
      </c>
      <c r="AV87" s="17">
        <v>0</v>
      </c>
      <c r="AW87" s="18">
        <f t="shared" si="93"/>
        <v>0</v>
      </c>
      <c r="AX87" s="19">
        <f t="shared" si="94"/>
        <v>0</v>
      </c>
      <c r="AY87" s="17">
        <v>0</v>
      </c>
      <c r="AZ87" s="18">
        <f t="shared" si="95"/>
        <v>0</v>
      </c>
      <c r="BA87" s="19">
        <f t="shared" si="96"/>
        <v>0</v>
      </c>
      <c r="BB87" s="17">
        <v>0</v>
      </c>
      <c r="BC87" s="18">
        <f t="shared" si="97"/>
        <v>0</v>
      </c>
      <c r="BD87" s="19">
        <f t="shared" si="98"/>
        <v>0</v>
      </c>
      <c r="BE87" s="17">
        <v>0</v>
      </c>
      <c r="BF87" s="18">
        <f t="shared" si="99"/>
        <v>0</v>
      </c>
      <c r="BG87" s="19">
        <f t="shared" si="100"/>
        <v>0</v>
      </c>
      <c r="BH87" s="17">
        <v>0</v>
      </c>
      <c r="BI87" s="18">
        <f t="shared" si="101"/>
        <v>0</v>
      </c>
      <c r="BJ87" s="19">
        <f t="shared" si="102"/>
        <v>0</v>
      </c>
      <c r="BK87" s="17">
        <v>0</v>
      </c>
      <c r="BL87" s="18">
        <f t="shared" si="103"/>
        <v>0</v>
      </c>
      <c r="BM87" s="19">
        <f t="shared" si="104"/>
        <v>0</v>
      </c>
      <c r="BN87" s="17">
        <v>0</v>
      </c>
      <c r="BO87" s="18">
        <f t="shared" si="105"/>
        <v>0</v>
      </c>
      <c r="BP87" s="19">
        <f t="shared" si="106"/>
        <v>0</v>
      </c>
      <c r="BQ87" s="17">
        <v>0</v>
      </c>
      <c r="BR87" s="18">
        <f t="shared" si="107"/>
        <v>0</v>
      </c>
      <c r="BS87" s="19">
        <f t="shared" si="108"/>
        <v>0</v>
      </c>
      <c r="BT87" s="17">
        <v>0</v>
      </c>
      <c r="BU87" s="18">
        <f t="shared" si="109"/>
        <v>0</v>
      </c>
      <c r="BV87" s="19">
        <f t="shared" si="110"/>
        <v>0</v>
      </c>
      <c r="BW87" s="17">
        <v>1</v>
      </c>
      <c r="BX87" s="18">
        <f t="shared" si="111"/>
        <v>106.94</v>
      </c>
      <c r="BY87" s="19">
        <f t="shared" si="112"/>
        <v>1.7160000000000002E-2</v>
      </c>
      <c r="BZ87" s="17">
        <v>1</v>
      </c>
      <c r="CA87" s="18">
        <f t="shared" si="113"/>
        <v>106.94</v>
      </c>
      <c r="CB87" s="19">
        <f t="shared" si="114"/>
        <v>1.7160000000000002E-2</v>
      </c>
      <c r="CC87" s="17">
        <v>1</v>
      </c>
      <c r="CD87" s="18">
        <f t="shared" si="115"/>
        <v>106.94</v>
      </c>
      <c r="CE87" s="19">
        <f t="shared" si="116"/>
        <v>1.7160000000000002E-2</v>
      </c>
      <c r="CF87" s="17">
        <v>1</v>
      </c>
      <c r="CG87" s="18">
        <f t="shared" si="117"/>
        <v>106.94</v>
      </c>
      <c r="CH87" s="19">
        <f t="shared" si="118"/>
        <v>1.7160000000000002E-2</v>
      </c>
      <c r="CI87" s="17">
        <v>1</v>
      </c>
      <c r="CJ87" s="18">
        <f t="shared" si="119"/>
        <v>106.94</v>
      </c>
      <c r="CK87" s="19">
        <f t="shared" si="120"/>
        <v>1.7160000000000002E-2</v>
      </c>
      <c r="CL87" s="17">
        <v>1</v>
      </c>
      <c r="CM87" s="18">
        <f t="shared" si="121"/>
        <v>106.94</v>
      </c>
      <c r="CN87" s="19">
        <f t="shared" si="122"/>
        <v>1.7160000000000002E-2</v>
      </c>
      <c r="CO87" s="17">
        <v>1</v>
      </c>
      <c r="CP87" s="18">
        <f t="shared" si="123"/>
        <v>106.94</v>
      </c>
      <c r="CQ87" s="19">
        <f t="shared" si="124"/>
        <v>1.7160000000000002E-2</v>
      </c>
      <c r="CR87" s="17">
        <v>1</v>
      </c>
      <c r="CS87" s="18">
        <f t="shared" si="125"/>
        <v>106.94</v>
      </c>
      <c r="CT87" s="19">
        <f t="shared" si="126"/>
        <v>1.7160000000000002E-2</v>
      </c>
      <c r="CU87" s="17">
        <v>1</v>
      </c>
      <c r="CV87" s="18">
        <f t="shared" si="127"/>
        <v>106.94</v>
      </c>
      <c r="CW87" s="19">
        <f t="shared" si="128"/>
        <v>1.7160000000000002E-2</v>
      </c>
      <c r="CX87" s="20">
        <f t="shared" si="132"/>
        <v>31.047096774193555</v>
      </c>
      <c r="CY87" s="57">
        <f t="shared" si="133"/>
        <v>4.9819354838709692E-3</v>
      </c>
      <c r="CZ87" s="21">
        <f t="shared" si="129"/>
        <v>8.6931870967741964E-2</v>
      </c>
      <c r="DA87" s="21">
        <f t="shared" si="130"/>
        <v>8.9674838709677449E-2</v>
      </c>
      <c r="DB87" s="13">
        <f t="shared" si="131"/>
        <v>0.17660670967741943</v>
      </c>
      <c r="DC87" s="4"/>
    </row>
    <row r="88" spans="1:107" ht="15" customHeight="1" x14ac:dyDescent="0.35">
      <c r="A88" s="14" t="s">
        <v>80</v>
      </c>
      <c r="B88" s="14" t="s">
        <v>2830</v>
      </c>
      <c r="C88" s="14">
        <v>10127178</v>
      </c>
      <c r="D88" s="14" t="s">
        <v>2831</v>
      </c>
      <c r="E88" s="14" t="s">
        <v>7</v>
      </c>
      <c r="F88" s="14" t="s">
        <v>8</v>
      </c>
      <c r="G88" s="15">
        <v>1.7160000000000002E-2</v>
      </c>
      <c r="H88" s="16">
        <v>107.62</v>
      </c>
      <c r="I88" s="17">
        <v>0</v>
      </c>
      <c r="J88" s="18">
        <f t="shared" si="67"/>
        <v>0</v>
      </c>
      <c r="K88" s="19">
        <f t="shared" si="68"/>
        <v>0</v>
      </c>
      <c r="L88" s="17">
        <v>0</v>
      </c>
      <c r="M88" s="18">
        <f t="shared" si="69"/>
        <v>0</v>
      </c>
      <c r="N88" s="19">
        <f t="shared" si="70"/>
        <v>0</v>
      </c>
      <c r="O88" s="17">
        <v>0</v>
      </c>
      <c r="P88" s="18">
        <f t="shared" si="71"/>
        <v>0</v>
      </c>
      <c r="Q88" s="19">
        <f t="shared" si="72"/>
        <v>0</v>
      </c>
      <c r="R88" s="17">
        <v>0</v>
      </c>
      <c r="S88" s="18">
        <f t="shared" si="73"/>
        <v>0</v>
      </c>
      <c r="T88" s="19">
        <f t="shared" si="74"/>
        <v>0</v>
      </c>
      <c r="U88" s="17">
        <v>0</v>
      </c>
      <c r="V88" s="18">
        <f t="shared" si="75"/>
        <v>0</v>
      </c>
      <c r="W88" s="19">
        <f t="shared" si="76"/>
        <v>0</v>
      </c>
      <c r="X88" s="17">
        <v>0</v>
      </c>
      <c r="Y88" s="18">
        <f t="shared" si="77"/>
        <v>0</v>
      </c>
      <c r="Z88" s="19">
        <f t="shared" si="78"/>
        <v>0</v>
      </c>
      <c r="AA88" s="17">
        <v>0</v>
      </c>
      <c r="AB88" s="18">
        <f t="shared" si="79"/>
        <v>0</v>
      </c>
      <c r="AC88" s="19">
        <f t="shared" si="80"/>
        <v>0</v>
      </c>
      <c r="AD88" s="17">
        <v>0</v>
      </c>
      <c r="AE88" s="18">
        <f t="shared" si="81"/>
        <v>0</v>
      </c>
      <c r="AF88" s="19">
        <f t="shared" si="82"/>
        <v>0</v>
      </c>
      <c r="AG88" s="17">
        <v>0</v>
      </c>
      <c r="AH88" s="18">
        <f t="shared" si="83"/>
        <v>0</v>
      </c>
      <c r="AI88" s="19">
        <f t="shared" si="84"/>
        <v>0</v>
      </c>
      <c r="AJ88" s="17">
        <v>0</v>
      </c>
      <c r="AK88" s="18">
        <f t="shared" si="85"/>
        <v>0</v>
      </c>
      <c r="AL88" s="19">
        <f t="shared" si="86"/>
        <v>0</v>
      </c>
      <c r="AM88" s="17">
        <v>0</v>
      </c>
      <c r="AN88" s="18">
        <f t="shared" si="87"/>
        <v>0</v>
      </c>
      <c r="AO88" s="19">
        <f t="shared" si="88"/>
        <v>0</v>
      </c>
      <c r="AP88" s="17">
        <v>0</v>
      </c>
      <c r="AQ88" s="18">
        <f t="shared" si="89"/>
        <v>0</v>
      </c>
      <c r="AR88" s="19">
        <f t="shared" si="90"/>
        <v>0</v>
      </c>
      <c r="AS88" s="17">
        <v>0</v>
      </c>
      <c r="AT88" s="18">
        <f t="shared" si="91"/>
        <v>0</v>
      </c>
      <c r="AU88" s="19">
        <f t="shared" si="92"/>
        <v>0</v>
      </c>
      <c r="AV88" s="17">
        <v>0</v>
      </c>
      <c r="AW88" s="18">
        <f t="shared" si="93"/>
        <v>0</v>
      </c>
      <c r="AX88" s="19">
        <f t="shared" si="94"/>
        <v>0</v>
      </c>
      <c r="AY88" s="17">
        <v>0</v>
      </c>
      <c r="AZ88" s="18">
        <f t="shared" si="95"/>
        <v>0</v>
      </c>
      <c r="BA88" s="19">
        <f t="shared" si="96"/>
        <v>0</v>
      </c>
      <c r="BB88" s="17">
        <v>0</v>
      </c>
      <c r="BC88" s="18">
        <f t="shared" si="97"/>
        <v>0</v>
      </c>
      <c r="BD88" s="19">
        <f t="shared" si="98"/>
        <v>0</v>
      </c>
      <c r="BE88" s="17">
        <v>0</v>
      </c>
      <c r="BF88" s="18">
        <f t="shared" si="99"/>
        <v>0</v>
      </c>
      <c r="BG88" s="19">
        <f t="shared" si="100"/>
        <v>0</v>
      </c>
      <c r="BH88" s="17">
        <v>0</v>
      </c>
      <c r="BI88" s="18">
        <f t="shared" si="101"/>
        <v>0</v>
      </c>
      <c r="BJ88" s="19">
        <f t="shared" si="102"/>
        <v>0</v>
      </c>
      <c r="BK88" s="17">
        <v>0</v>
      </c>
      <c r="BL88" s="18">
        <f t="shared" si="103"/>
        <v>0</v>
      </c>
      <c r="BM88" s="19">
        <f t="shared" si="104"/>
        <v>0</v>
      </c>
      <c r="BN88" s="17">
        <v>0</v>
      </c>
      <c r="BO88" s="18">
        <f t="shared" si="105"/>
        <v>0</v>
      </c>
      <c r="BP88" s="19">
        <f t="shared" si="106"/>
        <v>0</v>
      </c>
      <c r="BQ88" s="17">
        <v>0</v>
      </c>
      <c r="BR88" s="18">
        <f t="shared" si="107"/>
        <v>0</v>
      </c>
      <c r="BS88" s="19">
        <f t="shared" si="108"/>
        <v>0</v>
      </c>
      <c r="BT88" s="17">
        <v>0</v>
      </c>
      <c r="BU88" s="18">
        <f t="shared" si="109"/>
        <v>0</v>
      </c>
      <c r="BV88" s="19">
        <f t="shared" si="110"/>
        <v>0</v>
      </c>
      <c r="BW88" s="17">
        <v>1</v>
      </c>
      <c r="BX88" s="18">
        <f t="shared" si="111"/>
        <v>107.62</v>
      </c>
      <c r="BY88" s="19">
        <f t="shared" si="112"/>
        <v>1.7160000000000002E-2</v>
      </c>
      <c r="BZ88" s="17">
        <v>1</v>
      </c>
      <c r="CA88" s="18">
        <f t="shared" si="113"/>
        <v>107.62</v>
      </c>
      <c r="CB88" s="19">
        <f t="shared" si="114"/>
        <v>1.7160000000000002E-2</v>
      </c>
      <c r="CC88" s="17">
        <v>1</v>
      </c>
      <c r="CD88" s="18">
        <f t="shared" si="115"/>
        <v>107.62</v>
      </c>
      <c r="CE88" s="19">
        <f t="shared" si="116"/>
        <v>1.7160000000000002E-2</v>
      </c>
      <c r="CF88" s="17">
        <v>1</v>
      </c>
      <c r="CG88" s="18">
        <f t="shared" si="117"/>
        <v>107.62</v>
      </c>
      <c r="CH88" s="19">
        <f t="shared" si="118"/>
        <v>1.7160000000000002E-2</v>
      </c>
      <c r="CI88" s="17">
        <v>1</v>
      </c>
      <c r="CJ88" s="18">
        <f t="shared" si="119"/>
        <v>107.62</v>
      </c>
      <c r="CK88" s="19">
        <f t="shared" si="120"/>
        <v>1.7160000000000002E-2</v>
      </c>
      <c r="CL88" s="17">
        <v>1</v>
      </c>
      <c r="CM88" s="18">
        <f t="shared" si="121"/>
        <v>107.62</v>
      </c>
      <c r="CN88" s="19">
        <f t="shared" si="122"/>
        <v>1.7160000000000002E-2</v>
      </c>
      <c r="CO88" s="17">
        <v>1</v>
      </c>
      <c r="CP88" s="18">
        <f t="shared" si="123"/>
        <v>107.62</v>
      </c>
      <c r="CQ88" s="19">
        <f t="shared" si="124"/>
        <v>1.7160000000000002E-2</v>
      </c>
      <c r="CR88" s="17">
        <v>1</v>
      </c>
      <c r="CS88" s="18">
        <f t="shared" si="125"/>
        <v>107.62</v>
      </c>
      <c r="CT88" s="19">
        <f t="shared" si="126"/>
        <v>1.7160000000000002E-2</v>
      </c>
      <c r="CU88" s="17">
        <v>1</v>
      </c>
      <c r="CV88" s="18">
        <f t="shared" si="127"/>
        <v>107.62</v>
      </c>
      <c r="CW88" s="19">
        <f t="shared" si="128"/>
        <v>1.7160000000000002E-2</v>
      </c>
      <c r="CX88" s="20">
        <f t="shared" si="132"/>
        <v>31.244516129032259</v>
      </c>
      <c r="CY88" s="57">
        <f t="shared" si="133"/>
        <v>4.9819354838709692E-3</v>
      </c>
      <c r="CZ88" s="21">
        <f t="shared" si="129"/>
        <v>8.7484645161290342E-2</v>
      </c>
      <c r="DA88" s="21">
        <f t="shared" si="130"/>
        <v>8.9674838709677449E-2</v>
      </c>
      <c r="DB88" s="13">
        <f t="shared" si="131"/>
        <v>0.1771594838709678</v>
      </c>
      <c r="DC88" s="4"/>
    </row>
    <row r="89" spans="1:107" ht="15" customHeight="1" x14ac:dyDescent="0.35">
      <c r="A89" s="14" t="s">
        <v>80</v>
      </c>
      <c r="B89" s="14" t="s">
        <v>2832</v>
      </c>
      <c r="C89" s="14">
        <v>10127178</v>
      </c>
      <c r="D89" s="14" t="s">
        <v>2833</v>
      </c>
      <c r="E89" s="14" t="s">
        <v>7</v>
      </c>
      <c r="F89" s="14" t="s">
        <v>8</v>
      </c>
      <c r="G89" s="15">
        <v>2.3712E-2</v>
      </c>
      <c r="H89" s="16">
        <v>91.35</v>
      </c>
      <c r="I89" s="17">
        <v>0</v>
      </c>
      <c r="J89" s="18">
        <f t="shared" si="67"/>
        <v>0</v>
      </c>
      <c r="K89" s="19">
        <f t="shared" si="68"/>
        <v>0</v>
      </c>
      <c r="L89" s="17">
        <v>0</v>
      </c>
      <c r="M89" s="18">
        <f t="shared" si="69"/>
        <v>0</v>
      </c>
      <c r="N89" s="19">
        <f t="shared" si="70"/>
        <v>0</v>
      </c>
      <c r="O89" s="17">
        <v>0</v>
      </c>
      <c r="P89" s="18">
        <f t="shared" si="71"/>
        <v>0</v>
      </c>
      <c r="Q89" s="19">
        <f t="shared" si="72"/>
        <v>0</v>
      </c>
      <c r="R89" s="17">
        <v>0</v>
      </c>
      <c r="S89" s="18">
        <f t="shared" si="73"/>
        <v>0</v>
      </c>
      <c r="T89" s="19">
        <f t="shared" si="74"/>
        <v>0</v>
      </c>
      <c r="U89" s="17">
        <v>0</v>
      </c>
      <c r="V89" s="18">
        <f t="shared" si="75"/>
        <v>0</v>
      </c>
      <c r="W89" s="19">
        <f t="shared" si="76"/>
        <v>0</v>
      </c>
      <c r="X89" s="17">
        <v>0</v>
      </c>
      <c r="Y89" s="18">
        <f t="shared" si="77"/>
        <v>0</v>
      </c>
      <c r="Z89" s="19">
        <f t="shared" si="78"/>
        <v>0</v>
      </c>
      <c r="AA89" s="17">
        <v>0</v>
      </c>
      <c r="AB89" s="18">
        <f t="shared" si="79"/>
        <v>0</v>
      </c>
      <c r="AC89" s="19">
        <f t="shared" si="80"/>
        <v>0</v>
      </c>
      <c r="AD89" s="17">
        <v>0</v>
      </c>
      <c r="AE89" s="18">
        <f t="shared" si="81"/>
        <v>0</v>
      </c>
      <c r="AF89" s="19">
        <f t="shared" si="82"/>
        <v>0</v>
      </c>
      <c r="AG89" s="17">
        <v>0</v>
      </c>
      <c r="AH89" s="18">
        <f t="shared" si="83"/>
        <v>0</v>
      </c>
      <c r="AI89" s="19">
        <f t="shared" si="84"/>
        <v>0</v>
      </c>
      <c r="AJ89" s="17">
        <v>0</v>
      </c>
      <c r="AK89" s="18">
        <f t="shared" si="85"/>
        <v>0</v>
      </c>
      <c r="AL89" s="19">
        <f t="shared" si="86"/>
        <v>0</v>
      </c>
      <c r="AM89" s="17">
        <v>0</v>
      </c>
      <c r="AN89" s="18">
        <f t="shared" si="87"/>
        <v>0</v>
      </c>
      <c r="AO89" s="19">
        <f t="shared" si="88"/>
        <v>0</v>
      </c>
      <c r="AP89" s="17">
        <v>0</v>
      </c>
      <c r="AQ89" s="18">
        <f t="shared" si="89"/>
        <v>0</v>
      </c>
      <c r="AR89" s="19">
        <f t="shared" si="90"/>
        <v>0</v>
      </c>
      <c r="AS89" s="17">
        <v>0</v>
      </c>
      <c r="AT89" s="18">
        <f t="shared" si="91"/>
        <v>0</v>
      </c>
      <c r="AU89" s="19">
        <f t="shared" si="92"/>
        <v>0</v>
      </c>
      <c r="AV89" s="17">
        <v>0</v>
      </c>
      <c r="AW89" s="18">
        <f t="shared" si="93"/>
        <v>0</v>
      </c>
      <c r="AX89" s="19">
        <f t="shared" si="94"/>
        <v>0</v>
      </c>
      <c r="AY89" s="17">
        <v>0</v>
      </c>
      <c r="AZ89" s="18">
        <f t="shared" si="95"/>
        <v>0</v>
      </c>
      <c r="BA89" s="19">
        <f t="shared" si="96"/>
        <v>0</v>
      </c>
      <c r="BB89" s="17">
        <v>0</v>
      </c>
      <c r="BC89" s="18">
        <f t="shared" si="97"/>
        <v>0</v>
      </c>
      <c r="BD89" s="19">
        <f t="shared" si="98"/>
        <v>0</v>
      </c>
      <c r="BE89" s="17">
        <v>0</v>
      </c>
      <c r="BF89" s="18">
        <f t="shared" si="99"/>
        <v>0</v>
      </c>
      <c r="BG89" s="19">
        <f t="shared" si="100"/>
        <v>0</v>
      </c>
      <c r="BH89" s="17">
        <v>0</v>
      </c>
      <c r="BI89" s="18">
        <f t="shared" si="101"/>
        <v>0</v>
      </c>
      <c r="BJ89" s="19">
        <f t="shared" si="102"/>
        <v>0</v>
      </c>
      <c r="BK89" s="17">
        <v>0</v>
      </c>
      <c r="BL89" s="18">
        <f t="shared" si="103"/>
        <v>0</v>
      </c>
      <c r="BM89" s="19">
        <f t="shared" si="104"/>
        <v>0</v>
      </c>
      <c r="BN89" s="17">
        <v>0</v>
      </c>
      <c r="BO89" s="18">
        <f t="shared" si="105"/>
        <v>0</v>
      </c>
      <c r="BP89" s="19">
        <f t="shared" si="106"/>
        <v>0</v>
      </c>
      <c r="BQ89" s="17">
        <v>0</v>
      </c>
      <c r="BR89" s="18">
        <f t="shared" si="107"/>
        <v>0</v>
      </c>
      <c r="BS89" s="19">
        <f t="shared" si="108"/>
        <v>0</v>
      </c>
      <c r="BT89" s="17">
        <v>0</v>
      </c>
      <c r="BU89" s="18">
        <f t="shared" si="109"/>
        <v>0</v>
      </c>
      <c r="BV89" s="19">
        <f t="shared" si="110"/>
        <v>0</v>
      </c>
      <c r="BW89" s="17">
        <v>1</v>
      </c>
      <c r="BX89" s="18">
        <f t="shared" si="111"/>
        <v>91.35</v>
      </c>
      <c r="BY89" s="19">
        <f t="shared" si="112"/>
        <v>2.3712E-2</v>
      </c>
      <c r="BZ89" s="17">
        <v>1</v>
      </c>
      <c r="CA89" s="18">
        <f t="shared" si="113"/>
        <v>91.35</v>
      </c>
      <c r="CB89" s="19">
        <f t="shared" si="114"/>
        <v>2.3712E-2</v>
      </c>
      <c r="CC89" s="17">
        <v>1</v>
      </c>
      <c r="CD89" s="18">
        <f t="shared" si="115"/>
        <v>91.35</v>
      </c>
      <c r="CE89" s="19">
        <f t="shared" si="116"/>
        <v>2.3712E-2</v>
      </c>
      <c r="CF89" s="17">
        <v>1</v>
      </c>
      <c r="CG89" s="18">
        <f t="shared" si="117"/>
        <v>91.35</v>
      </c>
      <c r="CH89" s="19">
        <f t="shared" si="118"/>
        <v>2.3712E-2</v>
      </c>
      <c r="CI89" s="17">
        <v>1</v>
      </c>
      <c r="CJ89" s="18">
        <f t="shared" si="119"/>
        <v>91.35</v>
      </c>
      <c r="CK89" s="19">
        <f t="shared" si="120"/>
        <v>2.3712E-2</v>
      </c>
      <c r="CL89" s="17">
        <v>1</v>
      </c>
      <c r="CM89" s="18">
        <f t="shared" si="121"/>
        <v>91.35</v>
      </c>
      <c r="CN89" s="19">
        <f t="shared" si="122"/>
        <v>2.3712E-2</v>
      </c>
      <c r="CO89" s="17">
        <v>1</v>
      </c>
      <c r="CP89" s="18">
        <f t="shared" si="123"/>
        <v>91.35</v>
      </c>
      <c r="CQ89" s="19">
        <f t="shared" si="124"/>
        <v>2.3712E-2</v>
      </c>
      <c r="CR89" s="17">
        <v>1</v>
      </c>
      <c r="CS89" s="18">
        <f t="shared" si="125"/>
        <v>91.35</v>
      </c>
      <c r="CT89" s="19">
        <f t="shared" si="126"/>
        <v>2.3712E-2</v>
      </c>
      <c r="CU89" s="17">
        <v>1</v>
      </c>
      <c r="CV89" s="18">
        <f t="shared" si="127"/>
        <v>91.35</v>
      </c>
      <c r="CW89" s="19">
        <f t="shared" si="128"/>
        <v>2.3712E-2</v>
      </c>
      <c r="CX89" s="20">
        <f t="shared" si="132"/>
        <v>26.520967741935486</v>
      </c>
      <c r="CY89" s="57">
        <f t="shared" si="133"/>
        <v>6.8841290322580661E-3</v>
      </c>
      <c r="CZ89" s="21">
        <f t="shared" si="129"/>
        <v>7.4258709677419377E-2</v>
      </c>
      <c r="DA89" s="21">
        <f t="shared" si="130"/>
        <v>0.12391432258064519</v>
      </c>
      <c r="DB89" s="13">
        <f t="shared" si="131"/>
        <v>0.19817303225806457</v>
      </c>
      <c r="DC89" s="4"/>
    </row>
    <row r="90" spans="1:107" ht="15" customHeight="1" x14ac:dyDescent="0.35">
      <c r="A90" s="14" t="s">
        <v>80</v>
      </c>
      <c r="B90" s="14" t="s">
        <v>2834</v>
      </c>
      <c r="C90" s="14">
        <v>10127178</v>
      </c>
      <c r="D90" s="14" t="s">
        <v>2835</v>
      </c>
      <c r="E90" s="14" t="s">
        <v>7</v>
      </c>
      <c r="F90" s="14" t="s">
        <v>8</v>
      </c>
      <c r="G90" s="15">
        <v>2.3712E-2</v>
      </c>
      <c r="H90" s="16">
        <v>91.35</v>
      </c>
      <c r="I90" s="17">
        <v>0</v>
      </c>
      <c r="J90" s="18">
        <f t="shared" si="67"/>
        <v>0</v>
      </c>
      <c r="K90" s="19">
        <f t="shared" si="68"/>
        <v>0</v>
      </c>
      <c r="L90" s="17">
        <v>0</v>
      </c>
      <c r="M90" s="18">
        <f t="shared" si="69"/>
        <v>0</v>
      </c>
      <c r="N90" s="19">
        <f t="shared" si="70"/>
        <v>0</v>
      </c>
      <c r="O90" s="17">
        <v>0</v>
      </c>
      <c r="P90" s="18">
        <f t="shared" si="71"/>
        <v>0</v>
      </c>
      <c r="Q90" s="19">
        <f t="shared" si="72"/>
        <v>0</v>
      </c>
      <c r="R90" s="17">
        <v>0</v>
      </c>
      <c r="S90" s="18">
        <f t="shared" si="73"/>
        <v>0</v>
      </c>
      <c r="T90" s="19">
        <f t="shared" si="74"/>
        <v>0</v>
      </c>
      <c r="U90" s="17">
        <v>0</v>
      </c>
      <c r="V90" s="18">
        <f t="shared" si="75"/>
        <v>0</v>
      </c>
      <c r="W90" s="19">
        <f t="shared" si="76"/>
        <v>0</v>
      </c>
      <c r="X90" s="17">
        <v>0</v>
      </c>
      <c r="Y90" s="18">
        <f t="shared" si="77"/>
        <v>0</v>
      </c>
      <c r="Z90" s="19">
        <f t="shared" si="78"/>
        <v>0</v>
      </c>
      <c r="AA90" s="17">
        <v>0</v>
      </c>
      <c r="AB90" s="18">
        <f t="shared" si="79"/>
        <v>0</v>
      </c>
      <c r="AC90" s="19">
        <f t="shared" si="80"/>
        <v>0</v>
      </c>
      <c r="AD90" s="17">
        <v>0</v>
      </c>
      <c r="AE90" s="18">
        <f t="shared" si="81"/>
        <v>0</v>
      </c>
      <c r="AF90" s="19">
        <f t="shared" si="82"/>
        <v>0</v>
      </c>
      <c r="AG90" s="17">
        <v>0</v>
      </c>
      <c r="AH90" s="18">
        <f t="shared" si="83"/>
        <v>0</v>
      </c>
      <c r="AI90" s="19">
        <f t="shared" si="84"/>
        <v>0</v>
      </c>
      <c r="AJ90" s="17">
        <v>0</v>
      </c>
      <c r="AK90" s="18">
        <f t="shared" si="85"/>
        <v>0</v>
      </c>
      <c r="AL90" s="19">
        <f t="shared" si="86"/>
        <v>0</v>
      </c>
      <c r="AM90" s="17">
        <v>0</v>
      </c>
      <c r="AN90" s="18">
        <f t="shared" si="87"/>
        <v>0</v>
      </c>
      <c r="AO90" s="19">
        <f t="shared" si="88"/>
        <v>0</v>
      </c>
      <c r="AP90" s="17">
        <v>0</v>
      </c>
      <c r="AQ90" s="18">
        <f t="shared" si="89"/>
        <v>0</v>
      </c>
      <c r="AR90" s="19">
        <f t="shared" si="90"/>
        <v>0</v>
      </c>
      <c r="AS90" s="17">
        <v>0</v>
      </c>
      <c r="AT90" s="18">
        <f t="shared" si="91"/>
        <v>0</v>
      </c>
      <c r="AU90" s="19">
        <f t="shared" si="92"/>
        <v>0</v>
      </c>
      <c r="AV90" s="17">
        <v>0</v>
      </c>
      <c r="AW90" s="18">
        <f t="shared" si="93"/>
        <v>0</v>
      </c>
      <c r="AX90" s="19">
        <f t="shared" si="94"/>
        <v>0</v>
      </c>
      <c r="AY90" s="17">
        <v>0</v>
      </c>
      <c r="AZ90" s="18">
        <f t="shared" si="95"/>
        <v>0</v>
      </c>
      <c r="BA90" s="19">
        <f t="shared" si="96"/>
        <v>0</v>
      </c>
      <c r="BB90" s="17">
        <v>0</v>
      </c>
      <c r="BC90" s="18">
        <f t="shared" si="97"/>
        <v>0</v>
      </c>
      <c r="BD90" s="19">
        <f t="shared" si="98"/>
        <v>0</v>
      </c>
      <c r="BE90" s="17">
        <v>0</v>
      </c>
      <c r="BF90" s="18">
        <f t="shared" si="99"/>
        <v>0</v>
      </c>
      <c r="BG90" s="19">
        <f t="shared" si="100"/>
        <v>0</v>
      </c>
      <c r="BH90" s="17">
        <v>0</v>
      </c>
      <c r="BI90" s="18">
        <f t="shared" si="101"/>
        <v>0</v>
      </c>
      <c r="BJ90" s="19">
        <f t="shared" si="102"/>
        <v>0</v>
      </c>
      <c r="BK90" s="17">
        <v>0</v>
      </c>
      <c r="BL90" s="18">
        <f t="shared" si="103"/>
        <v>0</v>
      </c>
      <c r="BM90" s="19">
        <f t="shared" si="104"/>
        <v>0</v>
      </c>
      <c r="BN90" s="17">
        <v>0</v>
      </c>
      <c r="BO90" s="18">
        <f t="shared" si="105"/>
        <v>0</v>
      </c>
      <c r="BP90" s="19">
        <f t="shared" si="106"/>
        <v>0</v>
      </c>
      <c r="BQ90" s="17">
        <v>0</v>
      </c>
      <c r="BR90" s="18">
        <f t="shared" si="107"/>
        <v>0</v>
      </c>
      <c r="BS90" s="19">
        <f t="shared" si="108"/>
        <v>0</v>
      </c>
      <c r="BT90" s="17">
        <v>0</v>
      </c>
      <c r="BU90" s="18">
        <f t="shared" si="109"/>
        <v>0</v>
      </c>
      <c r="BV90" s="19">
        <f t="shared" si="110"/>
        <v>0</v>
      </c>
      <c r="BW90" s="17">
        <v>1</v>
      </c>
      <c r="BX90" s="18">
        <f t="shared" si="111"/>
        <v>91.35</v>
      </c>
      <c r="BY90" s="19">
        <f t="shared" si="112"/>
        <v>2.3712E-2</v>
      </c>
      <c r="BZ90" s="17">
        <v>1</v>
      </c>
      <c r="CA90" s="18">
        <f t="shared" si="113"/>
        <v>91.35</v>
      </c>
      <c r="CB90" s="19">
        <f t="shared" si="114"/>
        <v>2.3712E-2</v>
      </c>
      <c r="CC90" s="17">
        <v>1</v>
      </c>
      <c r="CD90" s="18">
        <f t="shared" si="115"/>
        <v>91.35</v>
      </c>
      <c r="CE90" s="19">
        <f t="shared" si="116"/>
        <v>2.3712E-2</v>
      </c>
      <c r="CF90" s="17">
        <v>1</v>
      </c>
      <c r="CG90" s="18">
        <f t="shared" si="117"/>
        <v>91.35</v>
      </c>
      <c r="CH90" s="19">
        <f t="shared" si="118"/>
        <v>2.3712E-2</v>
      </c>
      <c r="CI90" s="17">
        <v>1</v>
      </c>
      <c r="CJ90" s="18">
        <f t="shared" si="119"/>
        <v>91.35</v>
      </c>
      <c r="CK90" s="19">
        <f t="shared" si="120"/>
        <v>2.3712E-2</v>
      </c>
      <c r="CL90" s="17">
        <v>1</v>
      </c>
      <c r="CM90" s="18">
        <f t="shared" si="121"/>
        <v>91.35</v>
      </c>
      <c r="CN90" s="19">
        <f t="shared" si="122"/>
        <v>2.3712E-2</v>
      </c>
      <c r="CO90" s="17">
        <v>1</v>
      </c>
      <c r="CP90" s="18">
        <f t="shared" si="123"/>
        <v>91.35</v>
      </c>
      <c r="CQ90" s="19">
        <f t="shared" si="124"/>
        <v>2.3712E-2</v>
      </c>
      <c r="CR90" s="17">
        <v>1</v>
      </c>
      <c r="CS90" s="18">
        <f t="shared" si="125"/>
        <v>91.35</v>
      </c>
      <c r="CT90" s="19">
        <f t="shared" si="126"/>
        <v>2.3712E-2</v>
      </c>
      <c r="CU90" s="17">
        <v>1</v>
      </c>
      <c r="CV90" s="18">
        <f t="shared" si="127"/>
        <v>91.35</v>
      </c>
      <c r="CW90" s="19">
        <f t="shared" si="128"/>
        <v>2.3712E-2</v>
      </c>
      <c r="CX90" s="20">
        <f t="shared" si="132"/>
        <v>26.520967741935486</v>
      </c>
      <c r="CY90" s="57">
        <f t="shared" si="133"/>
        <v>6.8841290322580661E-3</v>
      </c>
      <c r="CZ90" s="21">
        <f t="shared" si="129"/>
        <v>7.4258709677419377E-2</v>
      </c>
      <c r="DA90" s="21">
        <f t="shared" si="130"/>
        <v>0.12391432258064519</v>
      </c>
      <c r="DB90" s="13">
        <f t="shared" si="131"/>
        <v>0.19817303225806457</v>
      </c>
      <c r="DC90" s="4"/>
    </row>
    <row r="91" spans="1:107" ht="15" customHeight="1" x14ac:dyDescent="0.35">
      <c r="A91" s="14" t="s">
        <v>80</v>
      </c>
      <c r="B91" s="14" t="s">
        <v>2836</v>
      </c>
      <c r="C91" s="14">
        <v>10127178</v>
      </c>
      <c r="D91" s="14" t="s">
        <v>2837</v>
      </c>
      <c r="E91" s="14" t="s">
        <v>7</v>
      </c>
      <c r="F91" s="14" t="s">
        <v>8</v>
      </c>
      <c r="G91" s="15">
        <v>2.3712E-2</v>
      </c>
      <c r="H91" s="16">
        <v>72.86</v>
      </c>
      <c r="I91" s="17">
        <v>0</v>
      </c>
      <c r="J91" s="18">
        <f t="shared" si="67"/>
        <v>0</v>
      </c>
      <c r="K91" s="19">
        <f t="shared" si="68"/>
        <v>0</v>
      </c>
      <c r="L91" s="17">
        <v>0</v>
      </c>
      <c r="M91" s="18">
        <f t="shared" si="69"/>
        <v>0</v>
      </c>
      <c r="N91" s="19">
        <f t="shared" si="70"/>
        <v>0</v>
      </c>
      <c r="O91" s="17">
        <v>0</v>
      </c>
      <c r="P91" s="18">
        <f t="shared" si="71"/>
        <v>0</v>
      </c>
      <c r="Q91" s="19">
        <f t="shared" si="72"/>
        <v>0</v>
      </c>
      <c r="R91" s="17">
        <v>0</v>
      </c>
      <c r="S91" s="18">
        <f t="shared" si="73"/>
        <v>0</v>
      </c>
      <c r="T91" s="19">
        <f t="shared" si="74"/>
        <v>0</v>
      </c>
      <c r="U91" s="17">
        <v>0</v>
      </c>
      <c r="V91" s="18">
        <f t="shared" si="75"/>
        <v>0</v>
      </c>
      <c r="W91" s="19">
        <f t="shared" si="76"/>
        <v>0</v>
      </c>
      <c r="X91" s="17">
        <v>0</v>
      </c>
      <c r="Y91" s="18">
        <f t="shared" si="77"/>
        <v>0</v>
      </c>
      <c r="Z91" s="19">
        <f t="shared" si="78"/>
        <v>0</v>
      </c>
      <c r="AA91" s="17">
        <v>0</v>
      </c>
      <c r="AB91" s="18">
        <f t="shared" si="79"/>
        <v>0</v>
      </c>
      <c r="AC91" s="19">
        <f t="shared" si="80"/>
        <v>0</v>
      </c>
      <c r="AD91" s="17">
        <v>0</v>
      </c>
      <c r="AE91" s="18">
        <f t="shared" si="81"/>
        <v>0</v>
      </c>
      <c r="AF91" s="19">
        <f t="shared" si="82"/>
        <v>0</v>
      </c>
      <c r="AG91" s="17">
        <v>0</v>
      </c>
      <c r="AH91" s="18">
        <f t="shared" si="83"/>
        <v>0</v>
      </c>
      <c r="AI91" s="19">
        <f t="shared" si="84"/>
        <v>0</v>
      </c>
      <c r="AJ91" s="17">
        <v>0</v>
      </c>
      <c r="AK91" s="18">
        <f t="shared" si="85"/>
        <v>0</v>
      </c>
      <c r="AL91" s="19">
        <f t="shared" si="86"/>
        <v>0</v>
      </c>
      <c r="AM91" s="17">
        <v>0</v>
      </c>
      <c r="AN91" s="18">
        <f t="shared" si="87"/>
        <v>0</v>
      </c>
      <c r="AO91" s="19">
        <f t="shared" si="88"/>
        <v>0</v>
      </c>
      <c r="AP91" s="17">
        <v>0</v>
      </c>
      <c r="AQ91" s="18">
        <f t="shared" si="89"/>
        <v>0</v>
      </c>
      <c r="AR91" s="19">
        <f t="shared" si="90"/>
        <v>0</v>
      </c>
      <c r="AS91" s="17">
        <v>0</v>
      </c>
      <c r="AT91" s="18">
        <f t="shared" si="91"/>
        <v>0</v>
      </c>
      <c r="AU91" s="19">
        <f t="shared" si="92"/>
        <v>0</v>
      </c>
      <c r="AV91" s="17">
        <v>0</v>
      </c>
      <c r="AW91" s="18">
        <f t="shared" si="93"/>
        <v>0</v>
      </c>
      <c r="AX91" s="19">
        <f t="shared" si="94"/>
        <v>0</v>
      </c>
      <c r="AY91" s="17">
        <v>0</v>
      </c>
      <c r="AZ91" s="18">
        <f t="shared" si="95"/>
        <v>0</v>
      </c>
      <c r="BA91" s="19">
        <f t="shared" si="96"/>
        <v>0</v>
      </c>
      <c r="BB91" s="17">
        <v>0</v>
      </c>
      <c r="BC91" s="18">
        <f t="shared" si="97"/>
        <v>0</v>
      </c>
      <c r="BD91" s="19">
        <f t="shared" si="98"/>
        <v>0</v>
      </c>
      <c r="BE91" s="17">
        <v>0</v>
      </c>
      <c r="BF91" s="18">
        <f t="shared" si="99"/>
        <v>0</v>
      </c>
      <c r="BG91" s="19">
        <f t="shared" si="100"/>
        <v>0</v>
      </c>
      <c r="BH91" s="17">
        <v>0</v>
      </c>
      <c r="BI91" s="18">
        <f t="shared" si="101"/>
        <v>0</v>
      </c>
      <c r="BJ91" s="19">
        <f t="shared" si="102"/>
        <v>0</v>
      </c>
      <c r="BK91" s="17">
        <v>0</v>
      </c>
      <c r="BL91" s="18">
        <f t="shared" si="103"/>
        <v>0</v>
      </c>
      <c r="BM91" s="19">
        <f t="shared" si="104"/>
        <v>0</v>
      </c>
      <c r="BN91" s="17">
        <v>0</v>
      </c>
      <c r="BO91" s="18">
        <f t="shared" si="105"/>
        <v>0</v>
      </c>
      <c r="BP91" s="19">
        <f t="shared" si="106"/>
        <v>0</v>
      </c>
      <c r="BQ91" s="17">
        <v>0</v>
      </c>
      <c r="BR91" s="18">
        <f t="shared" si="107"/>
        <v>0</v>
      </c>
      <c r="BS91" s="19">
        <f t="shared" si="108"/>
        <v>0</v>
      </c>
      <c r="BT91" s="17">
        <v>0</v>
      </c>
      <c r="BU91" s="18">
        <f t="shared" si="109"/>
        <v>0</v>
      </c>
      <c r="BV91" s="19">
        <f t="shared" si="110"/>
        <v>0</v>
      </c>
      <c r="BW91" s="17">
        <v>1</v>
      </c>
      <c r="BX91" s="18">
        <f t="shared" si="111"/>
        <v>72.86</v>
      </c>
      <c r="BY91" s="19">
        <f t="shared" si="112"/>
        <v>2.3712E-2</v>
      </c>
      <c r="BZ91" s="17">
        <v>1</v>
      </c>
      <c r="CA91" s="18">
        <f t="shared" si="113"/>
        <v>72.86</v>
      </c>
      <c r="CB91" s="19">
        <f t="shared" si="114"/>
        <v>2.3712E-2</v>
      </c>
      <c r="CC91" s="17">
        <v>1</v>
      </c>
      <c r="CD91" s="18">
        <f t="shared" si="115"/>
        <v>72.86</v>
      </c>
      <c r="CE91" s="19">
        <f t="shared" si="116"/>
        <v>2.3712E-2</v>
      </c>
      <c r="CF91" s="17">
        <v>1</v>
      </c>
      <c r="CG91" s="18">
        <f t="shared" si="117"/>
        <v>72.86</v>
      </c>
      <c r="CH91" s="19">
        <f t="shared" si="118"/>
        <v>2.3712E-2</v>
      </c>
      <c r="CI91" s="17">
        <v>1</v>
      </c>
      <c r="CJ91" s="18">
        <f t="shared" si="119"/>
        <v>72.86</v>
      </c>
      <c r="CK91" s="19">
        <f t="shared" si="120"/>
        <v>2.3712E-2</v>
      </c>
      <c r="CL91" s="17">
        <v>1</v>
      </c>
      <c r="CM91" s="18">
        <f t="shared" si="121"/>
        <v>72.86</v>
      </c>
      <c r="CN91" s="19">
        <f t="shared" si="122"/>
        <v>2.3712E-2</v>
      </c>
      <c r="CO91" s="17">
        <v>1</v>
      </c>
      <c r="CP91" s="18">
        <f t="shared" si="123"/>
        <v>72.86</v>
      </c>
      <c r="CQ91" s="19">
        <f t="shared" si="124"/>
        <v>2.3712E-2</v>
      </c>
      <c r="CR91" s="17">
        <v>1</v>
      </c>
      <c r="CS91" s="18">
        <f t="shared" si="125"/>
        <v>72.86</v>
      </c>
      <c r="CT91" s="19">
        <f t="shared" si="126"/>
        <v>2.3712E-2</v>
      </c>
      <c r="CU91" s="17">
        <v>1</v>
      </c>
      <c r="CV91" s="18">
        <f t="shared" si="127"/>
        <v>72.86</v>
      </c>
      <c r="CW91" s="19">
        <f t="shared" si="128"/>
        <v>2.3712E-2</v>
      </c>
      <c r="CX91" s="20">
        <f t="shared" si="132"/>
        <v>21.152903225806451</v>
      </c>
      <c r="CY91" s="57">
        <f t="shared" si="133"/>
        <v>6.8841290322580661E-3</v>
      </c>
      <c r="CZ91" s="21">
        <f t="shared" si="129"/>
        <v>5.9228129032258069E-2</v>
      </c>
      <c r="DA91" s="21">
        <f t="shared" si="130"/>
        <v>0.12391432258064519</v>
      </c>
      <c r="DB91" s="13">
        <f t="shared" si="131"/>
        <v>0.18314245161290327</v>
      </c>
      <c r="DC91" s="4"/>
    </row>
    <row r="92" spans="1:107" ht="15" customHeight="1" x14ac:dyDescent="0.35">
      <c r="A92" s="14" t="s">
        <v>80</v>
      </c>
      <c r="B92" s="14" t="s">
        <v>2838</v>
      </c>
      <c r="C92" s="14">
        <v>10127178</v>
      </c>
      <c r="D92" s="14" t="s">
        <v>2839</v>
      </c>
      <c r="E92" s="14" t="s">
        <v>7</v>
      </c>
      <c r="F92" s="14" t="s">
        <v>8</v>
      </c>
      <c r="G92" s="15">
        <v>2.3712E-2</v>
      </c>
      <c r="H92" s="16">
        <v>100.92</v>
      </c>
      <c r="I92" s="17">
        <v>0</v>
      </c>
      <c r="J92" s="18">
        <f t="shared" si="67"/>
        <v>0</v>
      </c>
      <c r="K92" s="19">
        <f t="shared" si="68"/>
        <v>0</v>
      </c>
      <c r="L92" s="17">
        <v>0</v>
      </c>
      <c r="M92" s="18">
        <f t="shared" si="69"/>
        <v>0</v>
      </c>
      <c r="N92" s="19">
        <f t="shared" si="70"/>
        <v>0</v>
      </c>
      <c r="O92" s="17">
        <v>0</v>
      </c>
      <c r="P92" s="18">
        <f t="shared" si="71"/>
        <v>0</v>
      </c>
      <c r="Q92" s="19">
        <f t="shared" si="72"/>
        <v>0</v>
      </c>
      <c r="R92" s="17">
        <v>0</v>
      </c>
      <c r="S92" s="18">
        <f t="shared" si="73"/>
        <v>0</v>
      </c>
      <c r="T92" s="19">
        <f t="shared" si="74"/>
        <v>0</v>
      </c>
      <c r="U92" s="17">
        <v>0</v>
      </c>
      <c r="V92" s="18">
        <f t="shared" si="75"/>
        <v>0</v>
      </c>
      <c r="W92" s="19">
        <f t="shared" si="76"/>
        <v>0</v>
      </c>
      <c r="X92" s="17">
        <v>0</v>
      </c>
      <c r="Y92" s="18">
        <f t="shared" si="77"/>
        <v>0</v>
      </c>
      <c r="Z92" s="19">
        <f t="shared" si="78"/>
        <v>0</v>
      </c>
      <c r="AA92" s="17">
        <v>0</v>
      </c>
      <c r="AB92" s="18">
        <f t="shared" si="79"/>
        <v>0</v>
      </c>
      <c r="AC92" s="19">
        <f t="shared" si="80"/>
        <v>0</v>
      </c>
      <c r="AD92" s="17">
        <v>0</v>
      </c>
      <c r="AE92" s="18">
        <f t="shared" si="81"/>
        <v>0</v>
      </c>
      <c r="AF92" s="19">
        <f t="shared" si="82"/>
        <v>0</v>
      </c>
      <c r="AG92" s="17">
        <v>0</v>
      </c>
      <c r="AH92" s="18">
        <f t="shared" si="83"/>
        <v>0</v>
      </c>
      <c r="AI92" s="19">
        <f t="shared" si="84"/>
        <v>0</v>
      </c>
      <c r="AJ92" s="17">
        <v>0</v>
      </c>
      <c r="AK92" s="18">
        <f t="shared" si="85"/>
        <v>0</v>
      </c>
      <c r="AL92" s="19">
        <f t="shared" si="86"/>
        <v>0</v>
      </c>
      <c r="AM92" s="17">
        <v>0</v>
      </c>
      <c r="AN92" s="18">
        <f t="shared" si="87"/>
        <v>0</v>
      </c>
      <c r="AO92" s="19">
        <f t="shared" si="88"/>
        <v>0</v>
      </c>
      <c r="AP92" s="17">
        <v>0</v>
      </c>
      <c r="AQ92" s="18">
        <f t="shared" si="89"/>
        <v>0</v>
      </c>
      <c r="AR92" s="19">
        <f t="shared" si="90"/>
        <v>0</v>
      </c>
      <c r="AS92" s="17">
        <v>0</v>
      </c>
      <c r="AT92" s="18">
        <f t="shared" si="91"/>
        <v>0</v>
      </c>
      <c r="AU92" s="19">
        <f t="shared" si="92"/>
        <v>0</v>
      </c>
      <c r="AV92" s="17">
        <v>0</v>
      </c>
      <c r="AW92" s="18">
        <f t="shared" si="93"/>
        <v>0</v>
      </c>
      <c r="AX92" s="19">
        <f t="shared" si="94"/>
        <v>0</v>
      </c>
      <c r="AY92" s="17">
        <v>0</v>
      </c>
      <c r="AZ92" s="18">
        <f t="shared" si="95"/>
        <v>0</v>
      </c>
      <c r="BA92" s="19">
        <f t="shared" si="96"/>
        <v>0</v>
      </c>
      <c r="BB92" s="17">
        <v>0</v>
      </c>
      <c r="BC92" s="18">
        <f t="shared" si="97"/>
        <v>0</v>
      </c>
      <c r="BD92" s="19">
        <f t="shared" si="98"/>
        <v>0</v>
      </c>
      <c r="BE92" s="17">
        <v>0</v>
      </c>
      <c r="BF92" s="18">
        <f t="shared" si="99"/>
        <v>0</v>
      </c>
      <c r="BG92" s="19">
        <f t="shared" si="100"/>
        <v>0</v>
      </c>
      <c r="BH92" s="17">
        <v>0</v>
      </c>
      <c r="BI92" s="18">
        <f t="shared" si="101"/>
        <v>0</v>
      </c>
      <c r="BJ92" s="19">
        <f t="shared" si="102"/>
        <v>0</v>
      </c>
      <c r="BK92" s="17">
        <v>0</v>
      </c>
      <c r="BL92" s="18">
        <f t="shared" si="103"/>
        <v>0</v>
      </c>
      <c r="BM92" s="19">
        <f t="shared" si="104"/>
        <v>0</v>
      </c>
      <c r="BN92" s="17">
        <v>0</v>
      </c>
      <c r="BO92" s="18">
        <f t="shared" si="105"/>
        <v>0</v>
      </c>
      <c r="BP92" s="19">
        <f t="shared" si="106"/>
        <v>0</v>
      </c>
      <c r="BQ92" s="17">
        <v>0</v>
      </c>
      <c r="BR92" s="18">
        <f t="shared" si="107"/>
        <v>0</v>
      </c>
      <c r="BS92" s="19">
        <f t="shared" si="108"/>
        <v>0</v>
      </c>
      <c r="BT92" s="17">
        <v>0</v>
      </c>
      <c r="BU92" s="18">
        <f t="shared" si="109"/>
        <v>0</v>
      </c>
      <c r="BV92" s="19">
        <f t="shared" si="110"/>
        <v>0</v>
      </c>
      <c r="BW92" s="17">
        <v>1</v>
      </c>
      <c r="BX92" s="18">
        <f t="shared" si="111"/>
        <v>100.92</v>
      </c>
      <c r="BY92" s="19">
        <f t="shared" si="112"/>
        <v>2.3712E-2</v>
      </c>
      <c r="BZ92" s="17">
        <v>1</v>
      </c>
      <c r="CA92" s="18">
        <f t="shared" si="113"/>
        <v>100.92</v>
      </c>
      <c r="CB92" s="19">
        <f t="shared" si="114"/>
        <v>2.3712E-2</v>
      </c>
      <c r="CC92" s="17">
        <v>1</v>
      </c>
      <c r="CD92" s="18">
        <f t="shared" si="115"/>
        <v>100.92</v>
      </c>
      <c r="CE92" s="19">
        <f t="shared" si="116"/>
        <v>2.3712E-2</v>
      </c>
      <c r="CF92" s="17">
        <v>1</v>
      </c>
      <c r="CG92" s="18">
        <f t="shared" si="117"/>
        <v>100.92</v>
      </c>
      <c r="CH92" s="19">
        <f t="shared" si="118"/>
        <v>2.3712E-2</v>
      </c>
      <c r="CI92" s="17">
        <v>1</v>
      </c>
      <c r="CJ92" s="18">
        <f t="shared" si="119"/>
        <v>100.92</v>
      </c>
      <c r="CK92" s="19">
        <f t="shared" si="120"/>
        <v>2.3712E-2</v>
      </c>
      <c r="CL92" s="17">
        <v>1</v>
      </c>
      <c r="CM92" s="18">
        <f t="shared" si="121"/>
        <v>100.92</v>
      </c>
      <c r="CN92" s="19">
        <f t="shared" si="122"/>
        <v>2.3712E-2</v>
      </c>
      <c r="CO92" s="17">
        <v>1</v>
      </c>
      <c r="CP92" s="18">
        <f t="shared" si="123"/>
        <v>100.92</v>
      </c>
      <c r="CQ92" s="19">
        <f t="shared" si="124"/>
        <v>2.3712E-2</v>
      </c>
      <c r="CR92" s="17">
        <v>1</v>
      </c>
      <c r="CS92" s="18">
        <f t="shared" si="125"/>
        <v>100.92</v>
      </c>
      <c r="CT92" s="19">
        <f t="shared" si="126"/>
        <v>2.3712E-2</v>
      </c>
      <c r="CU92" s="17">
        <v>1</v>
      </c>
      <c r="CV92" s="18">
        <f t="shared" si="127"/>
        <v>100.92</v>
      </c>
      <c r="CW92" s="19">
        <f t="shared" si="128"/>
        <v>2.3712E-2</v>
      </c>
      <c r="CX92" s="20">
        <f t="shared" si="132"/>
        <v>29.299354838709672</v>
      </c>
      <c r="CY92" s="57">
        <f t="shared" si="133"/>
        <v>6.8841290322580661E-3</v>
      </c>
      <c r="CZ92" s="21">
        <f t="shared" si="129"/>
        <v>8.2038193548387095E-2</v>
      </c>
      <c r="DA92" s="21">
        <f t="shared" si="130"/>
        <v>0.12391432258064519</v>
      </c>
      <c r="DB92" s="13">
        <f t="shared" si="131"/>
        <v>0.20595251612903229</v>
      </c>
      <c r="DC92" s="4"/>
    </row>
    <row r="93" spans="1:107" ht="15" customHeight="1" x14ac:dyDescent="0.35">
      <c r="A93" s="14" t="s">
        <v>80</v>
      </c>
      <c r="B93" s="14" t="s">
        <v>2840</v>
      </c>
      <c r="C93" s="14">
        <v>10127178</v>
      </c>
      <c r="D93" s="14" t="s">
        <v>2841</v>
      </c>
      <c r="E93" s="14" t="s">
        <v>7</v>
      </c>
      <c r="F93" s="14" t="s">
        <v>8</v>
      </c>
      <c r="G93" s="15">
        <v>1.8408000000000001E-2</v>
      </c>
      <c r="H93" s="16">
        <v>65.569999999999993</v>
      </c>
      <c r="I93" s="17">
        <v>0</v>
      </c>
      <c r="J93" s="18">
        <f t="shared" si="67"/>
        <v>0</v>
      </c>
      <c r="K93" s="19">
        <f t="shared" si="68"/>
        <v>0</v>
      </c>
      <c r="L93" s="17">
        <v>0</v>
      </c>
      <c r="M93" s="18">
        <f t="shared" si="69"/>
        <v>0</v>
      </c>
      <c r="N93" s="19">
        <f t="shared" si="70"/>
        <v>0</v>
      </c>
      <c r="O93" s="17">
        <v>0</v>
      </c>
      <c r="P93" s="18">
        <f t="shared" si="71"/>
        <v>0</v>
      </c>
      <c r="Q93" s="19">
        <f t="shared" si="72"/>
        <v>0</v>
      </c>
      <c r="R93" s="17">
        <v>0</v>
      </c>
      <c r="S93" s="18">
        <f t="shared" si="73"/>
        <v>0</v>
      </c>
      <c r="T93" s="19">
        <f t="shared" si="74"/>
        <v>0</v>
      </c>
      <c r="U93" s="17">
        <v>0</v>
      </c>
      <c r="V93" s="18">
        <f t="shared" si="75"/>
        <v>0</v>
      </c>
      <c r="W93" s="19">
        <f t="shared" si="76"/>
        <v>0</v>
      </c>
      <c r="X93" s="17">
        <v>0</v>
      </c>
      <c r="Y93" s="18">
        <f t="shared" si="77"/>
        <v>0</v>
      </c>
      <c r="Z93" s="19">
        <f t="shared" si="78"/>
        <v>0</v>
      </c>
      <c r="AA93" s="17">
        <v>0</v>
      </c>
      <c r="AB93" s="18">
        <f t="shared" si="79"/>
        <v>0</v>
      </c>
      <c r="AC93" s="19">
        <f t="shared" si="80"/>
        <v>0</v>
      </c>
      <c r="AD93" s="17">
        <v>0</v>
      </c>
      <c r="AE93" s="18">
        <f t="shared" si="81"/>
        <v>0</v>
      </c>
      <c r="AF93" s="19">
        <f t="shared" si="82"/>
        <v>0</v>
      </c>
      <c r="AG93" s="17">
        <v>0</v>
      </c>
      <c r="AH93" s="18">
        <f t="shared" si="83"/>
        <v>0</v>
      </c>
      <c r="AI93" s="19">
        <f t="shared" si="84"/>
        <v>0</v>
      </c>
      <c r="AJ93" s="17">
        <v>0</v>
      </c>
      <c r="AK93" s="18">
        <f t="shared" si="85"/>
        <v>0</v>
      </c>
      <c r="AL93" s="19">
        <f t="shared" si="86"/>
        <v>0</v>
      </c>
      <c r="AM93" s="17">
        <v>0</v>
      </c>
      <c r="AN93" s="18">
        <f t="shared" si="87"/>
        <v>0</v>
      </c>
      <c r="AO93" s="19">
        <f t="shared" si="88"/>
        <v>0</v>
      </c>
      <c r="AP93" s="17">
        <v>0</v>
      </c>
      <c r="AQ93" s="18">
        <f t="shared" si="89"/>
        <v>0</v>
      </c>
      <c r="AR93" s="19">
        <f t="shared" si="90"/>
        <v>0</v>
      </c>
      <c r="AS93" s="17">
        <v>0</v>
      </c>
      <c r="AT93" s="18">
        <f t="shared" si="91"/>
        <v>0</v>
      </c>
      <c r="AU93" s="19">
        <f t="shared" si="92"/>
        <v>0</v>
      </c>
      <c r="AV93" s="17">
        <v>0</v>
      </c>
      <c r="AW93" s="18">
        <f t="shared" si="93"/>
        <v>0</v>
      </c>
      <c r="AX93" s="19">
        <f t="shared" si="94"/>
        <v>0</v>
      </c>
      <c r="AY93" s="17">
        <v>0</v>
      </c>
      <c r="AZ93" s="18">
        <f t="shared" si="95"/>
        <v>0</v>
      </c>
      <c r="BA93" s="19">
        <f t="shared" si="96"/>
        <v>0</v>
      </c>
      <c r="BB93" s="17">
        <v>0</v>
      </c>
      <c r="BC93" s="18">
        <f t="shared" si="97"/>
        <v>0</v>
      </c>
      <c r="BD93" s="19">
        <f t="shared" si="98"/>
        <v>0</v>
      </c>
      <c r="BE93" s="17">
        <v>0</v>
      </c>
      <c r="BF93" s="18">
        <f t="shared" si="99"/>
        <v>0</v>
      </c>
      <c r="BG93" s="19">
        <f t="shared" si="100"/>
        <v>0</v>
      </c>
      <c r="BH93" s="17">
        <v>0</v>
      </c>
      <c r="BI93" s="18">
        <f t="shared" si="101"/>
        <v>0</v>
      </c>
      <c r="BJ93" s="19">
        <f t="shared" si="102"/>
        <v>0</v>
      </c>
      <c r="BK93" s="17">
        <v>0</v>
      </c>
      <c r="BL93" s="18">
        <f t="shared" si="103"/>
        <v>0</v>
      </c>
      <c r="BM93" s="19">
        <f t="shared" si="104"/>
        <v>0</v>
      </c>
      <c r="BN93" s="17">
        <v>0</v>
      </c>
      <c r="BO93" s="18">
        <f t="shared" si="105"/>
        <v>0</v>
      </c>
      <c r="BP93" s="19">
        <f t="shared" si="106"/>
        <v>0</v>
      </c>
      <c r="BQ93" s="17">
        <v>0</v>
      </c>
      <c r="BR93" s="18">
        <f t="shared" si="107"/>
        <v>0</v>
      </c>
      <c r="BS93" s="19">
        <f t="shared" si="108"/>
        <v>0</v>
      </c>
      <c r="BT93" s="17">
        <v>0</v>
      </c>
      <c r="BU93" s="18">
        <f t="shared" si="109"/>
        <v>0</v>
      </c>
      <c r="BV93" s="19">
        <f t="shared" si="110"/>
        <v>0</v>
      </c>
      <c r="BW93" s="17">
        <v>1</v>
      </c>
      <c r="BX93" s="18">
        <f t="shared" si="111"/>
        <v>65.569999999999993</v>
      </c>
      <c r="BY93" s="19">
        <f t="shared" si="112"/>
        <v>1.8408000000000001E-2</v>
      </c>
      <c r="BZ93" s="17">
        <v>1</v>
      </c>
      <c r="CA93" s="18">
        <f t="shared" si="113"/>
        <v>65.569999999999993</v>
      </c>
      <c r="CB93" s="19">
        <f t="shared" si="114"/>
        <v>1.8408000000000001E-2</v>
      </c>
      <c r="CC93" s="17">
        <v>1</v>
      </c>
      <c r="CD93" s="18">
        <f t="shared" si="115"/>
        <v>65.569999999999993</v>
      </c>
      <c r="CE93" s="19">
        <f t="shared" si="116"/>
        <v>1.8408000000000001E-2</v>
      </c>
      <c r="CF93" s="17">
        <v>1</v>
      </c>
      <c r="CG93" s="18">
        <f t="shared" si="117"/>
        <v>65.569999999999993</v>
      </c>
      <c r="CH93" s="19">
        <f t="shared" si="118"/>
        <v>1.8408000000000001E-2</v>
      </c>
      <c r="CI93" s="17">
        <v>1</v>
      </c>
      <c r="CJ93" s="18">
        <f t="shared" si="119"/>
        <v>65.569999999999993</v>
      </c>
      <c r="CK93" s="19">
        <f t="shared" si="120"/>
        <v>1.8408000000000001E-2</v>
      </c>
      <c r="CL93" s="17">
        <v>1</v>
      </c>
      <c r="CM93" s="18">
        <f t="shared" si="121"/>
        <v>65.569999999999993</v>
      </c>
      <c r="CN93" s="19">
        <f t="shared" si="122"/>
        <v>1.8408000000000001E-2</v>
      </c>
      <c r="CO93" s="17">
        <v>1</v>
      </c>
      <c r="CP93" s="18">
        <f t="shared" si="123"/>
        <v>65.569999999999993</v>
      </c>
      <c r="CQ93" s="19">
        <f t="shared" si="124"/>
        <v>1.8408000000000001E-2</v>
      </c>
      <c r="CR93" s="17">
        <v>1</v>
      </c>
      <c r="CS93" s="18">
        <f t="shared" si="125"/>
        <v>65.569999999999993</v>
      </c>
      <c r="CT93" s="19">
        <f t="shared" si="126"/>
        <v>1.8408000000000001E-2</v>
      </c>
      <c r="CU93" s="17">
        <v>1</v>
      </c>
      <c r="CV93" s="18">
        <f t="shared" si="127"/>
        <v>65.569999999999993</v>
      </c>
      <c r="CW93" s="19">
        <f t="shared" si="128"/>
        <v>1.8408000000000001E-2</v>
      </c>
      <c r="CX93" s="20">
        <f t="shared" si="132"/>
        <v>19.036451612903221</v>
      </c>
      <c r="CY93" s="57">
        <f t="shared" si="133"/>
        <v>5.3442580645161305E-3</v>
      </c>
      <c r="CZ93" s="21">
        <f t="shared" si="129"/>
        <v>5.3302064516129025E-2</v>
      </c>
      <c r="DA93" s="21">
        <f t="shared" si="130"/>
        <v>9.6196645161290353E-2</v>
      </c>
      <c r="DB93" s="13">
        <f t="shared" si="131"/>
        <v>0.14949870967741938</v>
      </c>
      <c r="DC93" s="4"/>
    </row>
    <row r="94" spans="1:107" ht="15" customHeight="1" x14ac:dyDescent="0.35">
      <c r="A94" s="14" t="s">
        <v>80</v>
      </c>
      <c r="B94" s="14" t="s">
        <v>2842</v>
      </c>
      <c r="C94" s="14">
        <v>10127178</v>
      </c>
      <c r="D94" s="14" t="s">
        <v>2843</v>
      </c>
      <c r="E94" s="14" t="s">
        <v>7</v>
      </c>
      <c r="F94" s="14" t="s">
        <v>8</v>
      </c>
      <c r="G94" s="15">
        <v>4.0559999999999999E-2</v>
      </c>
      <c r="H94" s="16">
        <v>355.25</v>
      </c>
      <c r="I94" s="17">
        <v>0</v>
      </c>
      <c r="J94" s="18">
        <f t="shared" si="67"/>
        <v>0</v>
      </c>
      <c r="K94" s="19">
        <f t="shared" si="68"/>
        <v>0</v>
      </c>
      <c r="L94" s="17">
        <v>0</v>
      </c>
      <c r="M94" s="18">
        <f t="shared" si="69"/>
        <v>0</v>
      </c>
      <c r="N94" s="19">
        <f t="shared" si="70"/>
        <v>0</v>
      </c>
      <c r="O94" s="17">
        <v>0</v>
      </c>
      <c r="P94" s="18">
        <f t="shared" si="71"/>
        <v>0</v>
      </c>
      <c r="Q94" s="19">
        <f t="shared" si="72"/>
        <v>0</v>
      </c>
      <c r="R94" s="17">
        <v>0</v>
      </c>
      <c r="S94" s="18">
        <f t="shared" si="73"/>
        <v>0</v>
      </c>
      <c r="T94" s="19">
        <f t="shared" si="74"/>
        <v>0</v>
      </c>
      <c r="U94" s="17">
        <v>0</v>
      </c>
      <c r="V94" s="18">
        <f t="shared" si="75"/>
        <v>0</v>
      </c>
      <c r="W94" s="19">
        <f t="shared" si="76"/>
        <v>0</v>
      </c>
      <c r="X94" s="17">
        <v>0</v>
      </c>
      <c r="Y94" s="18">
        <f t="shared" si="77"/>
        <v>0</v>
      </c>
      <c r="Z94" s="19">
        <f t="shared" si="78"/>
        <v>0</v>
      </c>
      <c r="AA94" s="17">
        <v>0</v>
      </c>
      <c r="AB94" s="18">
        <f t="shared" si="79"/>
        <v>0</v>
      </c>
      <c r="AC94" s="19">
        <f t="shared" si="80"/>
        <v>0</v>
      </c>
      <c r="AD94" s="17">
        <v>0</v>
      </c>
      <c r="AE94" s="18">
        <f t="shared" si="81"/>
        <v>0</v>
      </c>
      <c r="AF94" s="19">
        <f t="shared" si="82"/>
        <v>0</v>
      </c>
      <c r="AG94" s="17">
        <v>0</v>
      </c>
      <c r="AH94" s="18">
        <f t="shared" si="83"/>
        <v>0</v>
      </c>
      <c r="AI94" s="19">
        <f t="shared" si="84"/>
        <v>0</v>
      </c>
      <c r="AJ94" s="17">
        <v>0</v>
      </c>
      <c r="AK94" s="18">
        <f t="shared" si="85"/>
        <v>0</v>
      </c>
      <c r="AL94" s="19">
        <f t="shared" si="86"/>
        <v>0</v>
      </c>
      <c r="AM94" s="17">
        <v>0</v>
      </c>
      <c r="AN94" s="18">
        <f t="shared" si="87"/>
        <v>0</v>
      </c>
      <c r="AO94" s="19">
        <f t="shared" si="88"/>
        <v>0</v>
      </c>
      <c r="AP94" s="17">
        <v>0</v>
      </c>
      <c r="AQ94" s="18">
        <f t="shared" si="89"/>
        <v>0</v>
      </c>
      <c r="AR94" s="19">
        <f t="shared" si="90"/>
        <v>0</v>
      </c>
      <c r="AS94" s="17">
        <v>0</v>
      </c>
      <c r="AT94" s="18">
        <f t="shared" si="91"/>
        <v>0</v>
      </c>
      <c r="AU94" s="19">
        <f t="shared" si="92"/>
        <v>0</v>
      </c>
      <c r="AV94" s="17">
        <v>0</v>
      </c>
      <c r="AW94" s="18">
        <f t="shared" si="93"/>
        <v>0</v>
      </c>
      <c r="AX94" s="19">
        <f t="shared" si="94"/>
        <v>0</v>
      </c>
      <c r="AY94" s="17">
        <v>0</v>
      </c>
      <c r="AZ94" s="18">
        <f t="shared" si="95"/>
        <v>0</v>
      </c>
      <c r="BA94" s="19">
        <f t="shared" si="96"/>
        <v>0</v>
      </c>
      <c r="BB94" s="17">
        <v>0</v>
      </c>
      <c r="BC94" s="18">
        <f t="shared" si="97"/>
        <v>0</v>
      </c>
      <c r="BD94" s="19">
        <f t="shared" si="98"/>
        <v>0</v>
      </c>
      <c r="BE94" s="17">
        <v>0</v>
      </c>
      <c r="BF94" s="18">
        <f t="shared" si="99"/>
        <v>0</v>
      </c>
      <c r="BG94" s="19">
        <f t="shared" si="100"/>
        <v>0</v>
      </c>
      <c r="BH94" s="17">
        <v>0</v>
      </c>
      <c r="BI94" s="18">
        <f t="shared" si="101"/>
        <v>0</v>
      </c>
      <c r="BJ94" s="19">
        <f t="shared" si="102"/>
        <v>0</v>
      </c>
      <c r="BK94" s="17">
        <v>0</v>
      </c>
      <c r="BL94" s="18">
        <f t="shared" si="103"/>
        <v>0</v>
      </c>
      <c r="BM94" s="19">
        <f t="shared" si="104"/>
        <v>0</v>
      </c>
      <c r="BN94" s="17">
        <v>0</v>
      </c>
      <c r="BO94" s="18">
        <f t="shared" si="105"/>
        <v>0</v>
      </c>
      <c r="BP94" s="19">
        <f t="shared" si="106"/>
        <v>0</v>
      </c>
      <c r="BQ94" s="17">
        <v>0</v>
      </c>
      <c r="BR94" s="18">
        <f t="shared" si="107"/>
        <v>0</v>
      </c>
      <c r="BS94" s="19">
        <f t="shared" si="108"/>
        <v>0</v>
      </c>
      <c r="BT94" s="17">
        <v>0</v>
      </c>
      <c r="BU94" s="18">
        <f t="shared" si="109"/>
        <v>0</v>
      </c>
      <c r="BV94" s="19">
        <f t="shared" si="110"/>
        <v>0</v>
      </c>
      <c r="BW94" s="17">
        <v>1</v>
      </c>
      <c r="BX94" s="18">
        <f t="shared" si="111"/>
        <v>355.25</v>
      </c>
      <c r="BY94" s="19">
        <f t="shared" si="112"/>
        <v>4.0559999999999999E-2</v>
      </c>
      <c r="BZ94" s="17">
        <v>1</v>
      </c>
      <c r="CA94" s="18">
        <f t="shared" si="113"/>
        <v>355.25</v>
      </c>
      <c r="CB94" s="19">
        <f t="shared" si="114"/>
        <v>4.0559999999999999E-2</v>
      </c>
      <c r="CC94" s="17">
        <v>1</v>
      </c>
      <c r="CD94" s="18">
        <f t="shared" si="115"/>
        <v>355.25</v>
      </c>
      <c r="CE94" s="19">
        <f t="shared" si="116"/>
        <v>4.0559999999999999E-2</v>
      </c>
      <c r="CF94" s="17">
        <v>1</v>
      </c>
      <c r="CG94" s="18">
        <f t="shared" si="117"/>
        <v>355.25</v>
      </c>
      <c r="CH94" s="19">
        <f t="shared" si="118"/>
        <v>4.0559999999999999E-2</v>
      </c>
      <c r="CI94" s="17">
        <v>1</v>
      </c>
      <c r="CJ94" s="18">
        <f t="shared" si="119"/>
        <v>355.25</v>
      </c>
      <c r="CK94" s="19">
        <f t="shared" si="120"/>
        <v>4.0559999999999999E-2</v>
      </c>
      <c r="CL94" s="17">
        <v>1</v>
      </c>
      <c r="CM94" s="18">
        <f t="shared" si="121"/>
        <v>355.25</v>
      </c>
      <c r="CN94" s="19">
        <f t="shared" si="122"/>
        <v>4.0559999999999999E-2</v>
      </c>
      <c r="CO94" s="17">
        <v>1</v>
      </c>
      <c r="CP94" s="18">
        <f t="shared" si="123"/>
        <v>355.25</v>
      </c>
      <c r="CQ94" s="19">
        <f t="shared" si="124"/>
        <v>4.0559999999999999E-2</v>
      </c>
      <c r="CR94" s="17">
        <v>1</v>
      </c>
      <c r="CS94" s="18">
        <f t="shared" si="125"/>
        <v>355.25</v>
      </c>
      <c r="CT94" s="19">
        <f t="shared" si="126"/>
        <v>4.0559999999999999E-2</v>
      </c>
      <c r="CU94" s="17">
        <v>1</v>
      </c>
      <c r="CV94" s="18">
        <f t="shared" si="127"/>
        <v>355.25</v>
      </c>
      <c r="CW94" s="19">
        <f t="shared" si="128"/>
        <v>4.0559999999999999E-2</v>
      </c>
      <c r="CX94" s="20">
        <f t="shared" si="132"/>
        <v>103.13709677419355</v>
      </c>
      <c r="CY94" s="57">
        <f t="shared" si="133"/>
        <v>1.1775483870967739E-2</v>
      </c>
      <c r="CZ94" s="21">
        <f t="shared" si="129"/>
        <v>0.288783870967742</v>
      </c>
      <c r="DA94" s="21">
        <f t="shared" si="130"/>
        <v>0.21195870967741931</v>
      </c>
      <c r="DB94" s="13">
        <f t="shared" si="131"/>
        <v>0.50074258064516131</v>
      </c>
      <c r="DC94" s="4"/>
    </row>
    <row r="95" spans="1:107" ht="15" customHeight="1" x14ac:dyDescent="0.35">
      <c r="A95" s="14" t="s">
        <v>80</v>
      </c>
      <c r="B95" s="14" t="s">
        <v>2844</v>
      </c>
      <c r="C95" s="14">
        <v>10127178</v>
      </c>
      <c r="D95" s="14" t="s">
        <v>2845</v>
      </c>
      <c r="E95" s="14" t="s">
        <v>7</v>
      </c>
      <c r="F95" s="14" t="s">
        <v>8</v>
      </c>
      <c r="G95" s="15">
        <v>3.4320000000000003E-2</v>
      </c>
      <c r="H95" s="16">
        <v>304.5</v>
      </c>
      <c r="I95" s="17">
        <v>0</v>
      </c>
      <c r="J95" s="18">
        <f t="shared" si="67"/>
        <v>0</v>
      </c>
      <c r="K95" s="19">
        <f t="shared" si="68"/>
        <v>0</v>
      </c>
      <c r="L95" s="17">
        <v>0</v>
      </c>
      <c r="M95" s="18">
        <f t="shared" si="69"/>
        <v>0</v>
      </c>
      <c r="N95" s="19">
        <f t="shared" si="70"/>
        <v>0</v>
      </c>
      <c r="O95" s="17">
        <v>0</v>
      </c>
      <c r="P95" s="18">
        <f t="shared" si="71"/>
        <v>0</v>
      </c>
      <c r="Q95" s="19">
        <f t="shared" si="72"/>
        <v>0</v>
      </c>
      <c r="R95" s="17">
        <v>0</v>
      </c>
      <c r="S95" s="18">
        <f t="shared" si="73"/>
        <v>0</v>
      </c>
      <c r="T95" s="19">
        <f t="shared" si="74"/>
        <v>0</v>
      </c>
      <c r="U95" s="17">
        <v>0</v>
      </c>
      <c r="V95" s="18">
        <f t="shared" si="75"/>
        <v>0</v>
      </c>
      <c r="W95" s="19">
        <f t="shared" si="76"/>
        <v>0</v>
      </c>
      <c r="X95" s="17">
        <v>0</v>
      </c>
      <c r="Y95" s="18">
        <f t="shared" si="77"/>
        <v>0</v>
      </c>
      <c r="Z95" s="19">
        <f t="shared" si="78"/>
        <v>0</v>
      </c>
      <c r="AA95" s="17">
        <v>0</v>
      </c>
      <c r="AB95" s="18">
        <f t="shared" si="79"/>
        <v>0</v>
      </c>
      <c r="AC95" s="19">
        <f t="shared" si="80"/>
        <v>0</v>
      </c>
      <c r="AD95" s="17">
        <v>0</v>
      </c>
      <c r="AE95" s="18">
        <f t="shared" si="81"/>
        <v>0</v>
      </c>
      <c r="AF95" s="19">
        <f t="shared" si="82"/>
        <v>0</v>
      </c>
      <c r="AG95" s="17">
        <v>0</v>
      </c>
      <c r="AH95" s="18">
        <f t="shared" si="83"/>
        <v>0</v>
      </c>
      <c r="AI95" s="19">
        <f t="shared" si="84"/>
        <v>0</v>
      </c>
      <c r="AJ95" s="17">
        <v>0</v>
      </c>
      <c r="AK95" s="18">
        <f t="shared" si="85"/>
        <v>0</v>
      </c>
      <c r="AL95" s="19">
        <f t="shared" si="86"/>
        <v>0</v>
      </c>
      <c r="AM95" s="17">
        <v>0</v>
      </c>
      <c r="AN95" s="18">
        <f t="shared" si="87"/>
        <v>0</v>
      </c>
      <c r="AO95" s="19">
        <f t="shared" si="88"/>
        <v>0</v>
      </c>
      <c r="AP95" s="17">
        <v>0</v>
      </c>
      <c r="AQ95" s="18">
        <f t="shared" si="89"/>
        <v>0</v>
      </c>
      <c r="AR95" s="19">
        <f t="shared" si="90"/>
        <v>0</v>
      </c>
      <c r="AS95" s="17">
        <v>0</v>
      </c>
      <c r="AT95" s="18">
        <f t="shared" si="91"/>
        <v>0</v>
      </c>
      <c r="AU95" s="19">
        <f t="shared" si="92"/>
        <v>0</v>
      </c>
      <c r="AV95" s="17">
        <v>0</v>
      </c>
      <c r="AW95" s="18">
        <f t="shared" si="93"/>
        <v>0</v>
      </c>
      <c r="AX95" s="19">
        <f t="shared" si="94"/>
        <v>0</v>
      </c>
      <c r="AY95" s="17">
        <v>0</v>
      </c>
      <c r="AZ95" s="18">
        <f t="shared" si="95"/>
        <v>0</v>
      </c>
      <c r="BA95" s="19">
        <f t="shared" si="96"/>
        <v>0</v>
      </c>
      <c r="BB95" s="17">
        <v>0</v>
      </c>
      <c r="BC95" s="18">
        <f t="shared" si="97"/>
        <v>0</v>
      </c>
      <c r="BD95" s="19">
        <f t="shared" si="98"/>
        <v>0</v>
      </c>
      <c r="BE95" s="17">
        <v>0</v>
      </c>
      <c r="BF95" s="18">
        <f t="shared" si="99"/>
        <v>0</v>
      </c>
      <c r="BG95" s="19">
        <f t="shared" si="100"/>
        <v>0</v>
      </c>
      <c r="BH95" s="17">
        <v>0</v>
      </c>
      <c r="BI95" s="18">
        <f t="shared" si="101"/>
        <v>0</v>
      </c>
      <c r="BJ95" s="19">
        <f t="shared" si="102"/>
        <v>0</v>
      </c>
      <c r="BK95" s="17">
        <v>0</v>
      </c>
      <c r="BL95" s="18">
        <f t="shared" si="103"/>
        <v>0</v>
      </c>
      <c r="BM95" s="19">
        <f t="shared" si="104"/>
        <v>0</v>
      </c>
      <c r="BN95" s="17">
        <v>0</v>
      </c>
      <c r="BO95" s="18">
        <f t="shared" si="105"/>
        <v>0</v>
      </c>
      <c r="BP95" s="19">
        <f t="shared" si="106"/>
        <v>0</v>
      </c>
      <c r="BQ95" s="17">
        <v>0</v>
      </c>
      <c r="BR95" s="18">
        <f t="shared" si="107"/>
        <v>0</v>
      </c>
      <c r="BS95" s="19">
        <f t="shared" si="108"/>
        <v>0</v>
      </c>
      <c r="BT95" s="17">
        <v>0</v>
      </c>
      <c r="BU95" s="18">
        <f t="shared" si="109"/>
        <v>0</v>
      </c>
      <c r="BV95" s="19">
        <f t="shared" si="110"/>
        <v>0</v>
      </c>
      <c r="BW95" s="17">
        <v>0</v>
      </c>
      <c r="BX95" s="18">
        <f t="shared" si="111"/>
        <v>0</v>
      </c>
      <c r="BY95" s="19">
        <f t="shared" si="112"/>
        <v>0</v>
      </c>
      <c r="BZ95" s="17">
        <v>0</v>
      </c>
      <c r="CA95" s="18">
        <f t="shared" si="113"/>
        <v>0</v>
      </c>
      <c r="CB95" s="19">
        <f t="shared" si="114"/>
        <v>0</v>
      </c>
      <c r="CC95" s="17">
        <v>0</v>
      </c>
      <c r="CD95" s="18">
        <f t="shared" si="115"/>
        <v>0</v>
      </c>
      <c r="CE95" s="19">
        <f t="shared" si="116"/>
        <v>0</v>
      </c>
      <c r="CF95" s="17">
        <v>1</v>
      </c>
      <c r="CG95" s="18">
        <f t="shared" si="117"/>
        <v>304.5</v>
      </c>
      <c r="CH95" s="19">
        <f t="shared" si="118"/>
        <v>3.4320000000000003E-2</v>
      </c>
      <c r="CI95" s="17">
        <v>1</v>
      </c>
      <c r="CJ95" s="18">
        <f t="shared" si="119"/>
        <v>304.5</v>
      </c>
      <c r="CK95" s="19">
        <f t="shared" si="120"/>
        <v>3.4320000000000003E-2</v>
      </c>
      <c r="CL95" s="17">
        <v>1</v>
      </c>
      <c r="CM95" s="18">
        <f t="shared" si="121"/>
        <v>304.5</v>
      </c>
      <c r="CN95" s="19">
        <f t="shared" si="122"/>
        <v>3.4320000000000003E-2</v>
      </c>
      <c r="CO95" s="17">
        <v>1</v>
      </c>
      <c r="CP95" s="18">
        <f t="shared" si="123"/>
        <v>304.5</v>
      </c>
      <c r="CQ95" s="19">
        <f t="shared" si="124"/>
        <v>3.4320000000000003E-2</v>
      </c>
      <c r="CR95" s="17">
        <v>1</v>
      </c>
      <c r="CS95" s="18">
        <f t="shared" si="125"/>
        <v>304.5</v>
      </c>
      <c r="CT95" s="19">
        <f t="shared" si="126"/>
        <v>3.4320000000000003E-2</v>
      </c>
      <c r="CU95" s="17">
        <v>1</v>
      </c>
      <c r="CV95" s="18">
        <f t="shared" si="127"/>
        <v>304.5</v>
      </c>
      <c r="CW95" s="19">
        <f t="shared" si="128"/>
        <v>3.4320000000000003E-2</v>
      </c>
      <c r="CX95" s="20">
        <f t="shared" si="132"/>
        <v>58.935483870967744</v>
      </c>
      <c r="CY95" s="57">
        <f t="shared" si="133"/>
        <v>6.6425806451612919E-3</v>
      </c>
      <c r="CZ95" s="21">
        <f t="shared" si="129"/>
        <v>0.16501935483870972</v>
      </c>
      <c r="DA95" s="21">
        <f t="shared" si="130"/>
        <v>0.11956645161290326</v>
      </c>
      <c r="DB95" s="13">
        <f t="shared" si="131"/>
        <v>0.28458580645161297</v>
      </c>
      <c r="DC95" s="4"/>
    </row>
    <row r="96" spans="1:107" ht="15" customHeight="1" x14ac:dyDescent="0.35">
      <c r="A96" s="14" t="s">
        <v>80</v>
      </c>
      <c r="B96" s="14" t="s">
        <v>2846</v>
      </c>
      <c r="C96" s="14">
        <v>10127178</v>
      </c>
      <c r="D96" s="14" t="s">
        <v>2847</v>
      </c>
      <c r="E96" s="14" t="s">
        <v>7</v>
      </c>
      <c r="F96" s="14" t="s">
        <v>8</v>
      </c>
      <c r="G96" s="15">
        <v>3.4320000000000003E-2</v>
      </c>
      <c r="H96" s="16">
        <v>287.10000000000002</v>
      </c>
      <c r="I96" s="17">
        <v>0</v>
      </c>
      <c r="J96" s="18">
        <f t="shared" si="67"/>
        <v>0</v>
      </c>
      <c r="K96" s="19">
        <f t="shared" si="68"/>
        <v>0</v>
      </c>
      <c r="L96" s="17">
        <v>0</v>
      </c>
      <c r="M96" s="18">
        <f t="shared" si="69"/>
        <v>0</v>
      </c>
      <c r="N96" s="19">
        <f t="shared" si="70"/>
        <v>0</v>
      </c>
      <c r="O96" s="17">
        <v>0</v>
      </c>
      <c r="P96" s="18">
        <f t="shared" si="71"/>
        <v>0</v>
      </c>
      <c r="Q96" s="19">
        <f t="shared" si="72"/>
        <v>0</v>
      </c>
      <c r="R96" s="17">
        <v>0</v>
      </c>
      <c r="S96" s="18">
        <f t="shared" si="73"/>
        <v>0</v>
      </c>
      <c r="T96" s="19">
        <f t="shared" si="74"/>
        <v>0</v>
      </c>
      <c r="U96" s="17">
        <v>0</v>
      </c>
      <c r="V96" s="18">
        <f t="shared" si="75"/>
        <v>0</v>
      </c>
      <c r="W96" s="19">
        <f t="shared" si="76"/>
        <v>0</v>
      </c>
      <c r="X96" s="17">
        <v>0</v>
      </c>
      <c r="Y96" s="18">
        <f t="shared" si="77"/>
        <v>0</v>
      </c>
      <c r="Z96" s="19">
        <f t="shared" si="78"/>
        <v>0</v>
      </c>
      <c r="AA96" s="17">
        <v>0</v>
      </c>
      <c r="AB96" s="18">
        <f t="shared" si="79"/>
        <v>0</v>
      </c>
      <c r="AC96" s="19">
        <f t="shared" si="80"/>
        <v>0</v>
      </c>
      <c r="AD96" s="17">
        <v>0</v>
      </c>
      <c r="AE96" s="18">
        <f t="shared" si="81"/>
        <v>0</v>
      </c>
      <c r="AF96" s="19">
        <f t="shared" si="82"/>
        <v>0</v>
      </c>
      <c r="AG96" s="17">
        <v>0</v>
      </c>
      <c r="AH96" s="18">
        <f t="shared" si="83"/>
        <v>0</v>
      </c>
      <c r="AI96" s="19">
        <f t="shared" si="84"/>
        <v>0</v>
      </c>
      <c r="AJ96" s="17">
        <v>0</v>
      </c>
      <c r="AK96" s="18">
        <f t="shared" si="85"/>
        <v>0</v>
      </c>
      <c r="AL96" s="19">
        <f t="shared" si="86"/>
        <v>0</v>
      </c>
      <c r="AM96" s="17">
        <v>0</v>
      </c>
      <c r="AN96" s="18">
        <f t="shared" si="87"/>
        <v>0</v>
      </c>
      <c r="AO96" s="19">
        <f t="shared" si="88"/>
        <v>0</v>
      </c>
      <c r="AP96" s="17">
        <v>0</v>
      </c>
      <c r="AQ96" s="18">
        <f t="shared" si="89"/>
        <v>0</v>
      </c>
      <c r="AR96" s="19">
        <f t="shared" si="90"/>
        <v>0</v>
      </c>
      <c r="AS96" s="17">
        <v>0</v>
      </c>
      <c r="AT96" s="18">
        <f t="shared" si="91"/>
        <v>0</v>
      </c>
      <c r="AU96" s="19">
        <f t="shared" si="92"/>
        <v>0</v>
      </c>
      <c r="AV96" s="17">
        <v>0</v>
      </c>
      <c r="AW96" s="18">
        <f t="shared" si="93"/>
        <v>0</v>
      </c>
      <c r="AX96" s="19">
        <f t="shared" si="94"/>
        <v>0</v>
      </c>
      <c r="AY96" s="17">
        <v>0</v>
      </c>
      <c r="AZ96" s="18">
        <f t="shared" si="95"/>
        <v>0</v>
      </c>
      <c r="BA96" s="19">
        <f t="shared" si="96"/>
        <v>0</v>
      </c>
      <c r="BB96" s="17">
        <v>0</v>
      </c>
      <c r="BC96" s="18">
        <f t="shared" si="97"/>
        <v>0</v>
      </c>
      <c r="BD96" s="19">
        <f t="shared" si="98"/>
        <v>0</v>
      </c>
      <c r="BE96" s="17">
        <v>0</v>
      </c>
      <c r="BF96" s="18">
        <f t="shared" si="99"/>
        <v>0</v>
      </c>
      <c r="BG96" s="19">
        <f t="shared" si="100"/>
        <v>0</v>
      </c>
      <c r="BH96" s="17">
        <v>0</v>
      </c>
      <c r="BI96" s="18">
        <f t="shared" si="101"/>
        <v>0</v>
      </c>
      <c r="BJ96" s="19">
        <f t="shared" si="102"/>
        <v>0</v>
      </c>
      <c r="BK96" s="17">
        <v>0</v>
      </c>
      <c r="BL96" s="18">
        <f t="shared" si="103"/>
        <v>0</v>
      </c>
      <c r="BM96" s="19">
        <f t="shared" si="104"/>
        <v>0</v>
      </c>
      <c r="BN96" s="17">
        <v>0</v>
      </c>
      <c r="BO96" s="18">
        <f t="shared" si="105"/>
        <v>0</v>
      </c>
      <c r="BP96" s="19">
        <f t="shared" si="106"/>
        <v>0</v>
      </c>
      <c r="BQ96" s="17">
        <v>0</v>
      </c>
      <c r="BR96" s="18">
        <f t="shared" si="107"/>
        <v>0</v>
      </c>
      <c r="BS96" s="19">
        <f t="shared" si="108"/>
        <v>0</v>
      </c>
      <c r="BT96" s="17">
        <v>0</v>
      </c>
      <c r="BU96" s="18">
        <f t="shared" si="109"/>
        <v>0</v>
      </c>
      <c r="BV96" s="19">
        <f t="shared" si="110"/>
        <v>0</v>
      </c>
      <c r="BW96" s="17">
        <v>1</v>
      </c>
      <c r="BX96" s="18">
        <f t="shared" si="111"/>
        <v>287.10000000000002</v>
      </c>
      <c r="BY96" s="19">
        <f t="shared" si="112"/>
        <v>3.4320000000000003E-2</v>
      </c>
      <c r="BZ96" s="17">
        <v>1</v>
      </c>
      <c r="CA96" s="18">
        <f t="shared" si="113"/>
        <v>287.10000000000002</v>
      </c>
      <c r="CB96" s="19">
        <f t="shared" si="114"/>
        <v>3.4320000000000003E-2</v>
      </c>
      <c r="CC96" s="17">
        <v>1</v>
      </c>
      <c r="CD96" s="18">
        <f t="shared" si="115"/>
        <v>287.10000000000002</v>
      </c>
      <c r="CE96" s="19">
        <f t="shared" si="116"/>
        <v>3.4320000000000003E-2</v>
      </c>
      <c r="CF96" s="17">
        <v>1</v>
      </c>
      <c r="CG96" s="18">
        <f t="shared" si="117"/>
        <v>287.10000000000002</v>
      </c>
      <c r="CH96" s="19">
        <f t="shared" si="118"/>
        <v>3.4320000000000003E-2</v>
      </c>
      <c r="CI96" s="17">
        <v>1</v>
      </c>
      <c r="CJ96" s="18">
        <f t="shared" si="119"/>
        <v>287.10000000000002</v>
      </c>
      <c r="CK96" s="19">
        <f t="shared" si="120"/>
        <v>3.4320000000000003E-2</v>
      </c>
      <c r="CL96" s="17">
        <v>1</v>
      </c>
      <c r="CM96" s="18">
        <f t="shared" si="121"/>
        <v>287.10000000000002</v>
      </c>
      <c r="CN96" s="19">
        <f t="shared" si="122"/>
        <v>3.4320000000000003E-2</v>
      </c>
      <c r="CO96" s="17">
        <v>1</v>
      </c>
      <c r="CP96" s="18">
        <f t="shared" si="123"/>
        <v>287.10000000000002</v>
      </c>
      <c r="CQ96" s="19">
        <f t="shared" si="124"/>
        <v>3.4320000000000003E-2</v>
      </c>
      <c r="CR96" s="17">
        <v>1</v>
      </c>
      <c r="CS96" s="18">
        <f t="shared" si="125"/>
        <v>287.10000000000002</v>
      </c>
      <c r="CT96" s="19">
        <f t="shared" si="126"/>
        <v>3.4320000000000003E-2</v>
      </c>
      <c r="CU96" s="17">
        <v>1</v>
      </c>
      <c r="CV96" s="18">
        <f t="shared" si="127"/>
        <v>287.10000000000002</v>
      </c>
      <c r="CW96" s="19">
        <f t="shared" si="128"/>
        <v>3.4320000000000003E-2</v>
      </c>
      <c r="CX96" s="20">
        <f t="shared" si="132"/>
        <v>83.351612903225799</v>
      </c>
      <c r="CY96" s="57">
        <f t="shared" si="133"/>
        <v>9.9638709677419383E-3</v>
      </c>
      <c r="CZ96" s="21">
        <f t="shared" si="129"/>
        <v>0.23338451612903227</v>
      </c>
      <c r="DA96" s="21">
        <f t="shared" si="130"/>
        <v>0.1793496774193549</v>
      </c>
      <c r="DB96" s="13">
        <f t="shared" si="131"/>
        <v>0.41273419354838714</v>
      </c>
      <c r="DC96" s="4"/>
    </row>
    <row r="97" spans="1:107" ht="15" customHeight="1" x14ac:dyDescent="0.35">
      <c r="A97" s="14" t="s">
        <v>80</v>
      </c>
      <c r="B97" s="14" t="s">
        <v>2848</v>
      </c>
      <c r="C97" s="14">
        <v>10127178</v>
      </c>
      <c r="D97" s="14" t="s">
        <v>2849</v>
      </c>
      <c r="E97" s="14" t="s">
        <v>7</v>
      </c>
      <c r="F97" s="14" t="s">
        <v>8</v>
      </c>
      <c r="G97" s="15">
        <v>3.1511999999999998E-2</v>
      </c>
      <c r="H97" s="16">
        <v>278.39999999999998</v>
      </c>
      <c r="I97" s="17">
        <v>0</v>
      </c>
      <c r="J97" s="18">
        <f t="shared" si="67"/>
        <v>0</v>
      </c>
      <c r="K97" s="19">
        <f t="shared" si="68"/>
        <v>0</v>
      </c>
      <c r="L97" s="17">
        <v>0</v>
      </c>
      <c r="M97" s="18">
        <f t="shared" si="69"/>
        <v>0</v>
      </c>
      <c r="N97" s="19">
        <f t="shared" si="70"/>
        <v>0</v>
      </c>
      <c r="O97" s="17">
        <v>0</v>
      </c>
      <c r="P97" s="18">
        <f t="shared" si="71"/>
        <v>0</v>
      </c>
      <c r="Q97" s="19">
        <f t="shared" si="72"/>
        <v>0</v>
      </c>
      <c r="R97" s="17">
        <v>0</v>
      </c>
      <c r="S97" s="18">
        <f t="shared" si="73"/>
        <v>0</v>
      </c>
      <c r="T97" s="19">
        <f t="shared" si="74"/>
        <v>0</v>
      </c>
      <c r="U97" s="17">
        <v>0</v>
      </c>
      <c r="V97" s="18">
        <f t="shared" si="75"/>
        <v>0</v>
      </c>
      <c r="W97" s="19">
        <f t="shared" si="76"/>
        <v>0</v>
      </c>
      <c r="X97" s="17">
        <v>0</v>
      </c>
      <c r="Y97" s="18">
        <f t="shared" si="77"/>
        <v>0</v>
      </c>
      <c r="Z97" s="19">
        <f t="shared" si="78"/>
        <v>0</v>
      </c>
      <c r="AA97" s="17">
        <v>0</v>
      </c>
      <c r="AB97" s="18">
        <f t="shared" si="79"/>
        <v>0</v>
      </c>
      <c r="AC97" s="19">
        <f t="shared" si="80"/>
        <v>0</v>
      </c>
      <c r="AD97" s="17">
        <v>0</v>
      </c>
      <c r="AE97" s="18">
        <f t="shared" si="81"/>
        <v>0</v>
      </c>
      <c r="AF97" s="19">
        <f t="shared" si="82"/>
        <v>0</v>
      </c>
      <c r="AG97" s="17">
        <v>0</v>
      </c>
      <c r="AH97" s="18">
        <f t="shared" si="83"/>
        <v>0</v>
      </c>
      <c r="AI97" s="19">
        <f t="shared" si="84"/>
        <v>0</v>
      </c>
      <c r="AJ97" s="17">
        <v>0</v>
      </c>
      <c r="AK97" s="18">
        <f t="shared" si="85"/>
        <v>0</v>
      </c>
      <c r="AL97" s="19">
        <f t="shared" si="86"/>
        <v>0</v>
      </c>
      <c r="AM97" s="17">
        <v>0</v>
      </c>
      <c r="AN97" s="18">
        <f t="shared" si="87"/>
        <v>0</v>
      </c>
      <c r="AO97" s="19">
        <f t="shared" si="88"/>
        <v>0</v>
      </c>
      <c r="AP97" s="17">
        <v>0</v>
      </c>
      <c r="AQ97" s="18">
        <f t="shared" si="89"/>
        <v>0</v>
      </c>
      <c r="AR97" s="19">
        <f t="shared" si="90"/>
        <v>0</v>
      </c>
      <c r="AS97" s="17">
        <v>0</v>
      </c>
      <c r="AT97" s="18">
        <f t="shared" si="91"/>
        <v>0</v>
      </c>
      <c r="AU97" s="19">
        <f t="shared" si="92"/>
        <v>0</v>
      </c>
      <c r="AV97" s="17">
        <v>0</v>
      </c>
      <c r="AW97" s="18">
        <f t="shared" si="93"/>
        <v>0</v>
      </c>
      <c r="AX97" s="19">
        <f t="shared" si="94"/>
        <v>0</v>
      </c>
      <c r="AY97" s="17">
        <v>0</v>
      </c>
      <c r="AZ97" s="18">
        <f t="shared" si="95"/>
        <v>0</v>
      </c>
      <c r="BA97" s="19">
        <f t="shared" si="96"/>
        <v>0</v>
      </c>
      <c r="BB97" s="17">
        <v>0</v>
      </c>
      <c r="BC97" s="18">
        <f t="shared" si="97"/>
        <v>0</v>
      </c>
      <c r="BD97" s="19">
        <f t="shared" si="98"/>
        <v>0</v>
      </c>
      <c r="BE97" s="17">
        <v>0</v>
      </c>
      <c r="BF97" s="18">
        <f t="shared" si="99"/>
        <v>0</v>
      </c>
      <c r="BG97" s="19">
        <f t="shared" si="100"/>
        <v>0</v>
      </c>
      <c r="BH97" s="17">
        <v>0</v>
      </c>
      <c r="BI97" s="18">
        <f t="shared" si="101"/>
        <v>0</v>
      </c>
      <c r="BJ97" s="19">
        <f t="shared" si="102"/>
        <v>0</v>
      </c>
      <c r="BK97" s="17">
        <v>0</v>
      </c>
      <c r="BL97" s="18">
        <f t="shared" si="103"/>
        <v>0</v>
      </c>
      <c r="BM97" s="19">
        <f t="shared" si="104"/>
        <v>0</v>
      </c>
      <c r="BN97" s="17">
        <v>0</v>
      </c>
      <c r="BO97" s="18">
        <f t="shared" si="105"/>
        <v>0</v>
      </c>
      <c r="BP97" s="19">
        <f t="shared" si="106"/>
        <v>0</v>
      </c>
      <c r="BQ97" s="17">
        <v>0</v>
      </c>
      <c r="BR97" s="18">
        <f t="shared" si="107"/>
        <v>0</v>
      </c>
      <c r="BS97" s="19">
        <f t="shared" si="108"/>
        <v>0</v>
      </c>
      <c r="BT97" s="17">
        <v>0</v>
      </c>
      <c r="BU97" s="18">
        <f t="shared" si="109"/>
        <v>0</v>
      </c>
      <c r="BV97" s="19">
        <f t="shared" si="110"/>
        <v>0</v>
      </c>
      <c r="BW97" s="17">
        <v>1</v>
      </c>
      <c r="BX97" s="18">
        <f t="shared" si="111"/>
        <v>278.39999999999998</v>
      </c>
      <c r="BY97" s="19">
        <f t="shared" si="112"/>
        <v>3.1511999999999998E-2</v>
      </c>
      <c r="BZ97" s="17">
        <v>1</v>
      </c>
      <c r="CA97" s="18">
        <f t="shared" si="113"/>
        <v>278.39999999999998</v>
      </c>
      <c r="CB97" s="19">
        <f t="shared" si="114"/>
        <v>3.1511999999999998E-2</v>
      </c>
      <c r="CC97" s="17">
        <v>1</v>
      </c>
      <c r="CD97" s="18">
        <f t="shared" si="115"/>
        <v>278.39999999999998</v>
      </c>
      <c r="CE97" s="19">
        <f t="shared" si="116"/>
        <v>3.1511999999999998E-2</v>
      </c>
      <c r="CF97" s="17">
        <v>1</v>
      </c>
      <c r="CG97" s="18">
        <f t="shared" si="117"/>
        <v>278.39999999999998</v>
      </c>
      <c r="CH97" s="19">
        <f t="shared" si="118"/>
        <v>3.1511999999999998E-2</v>
      </c>
      <c r="CI97" s="17">
        <v>1</v>
      </c>
      <c r="CJ97" s="18">
        <f t="shared" si="119"/>
        <v>278.39999999999998</v>
      </c>
      <c r="CK97" s="19">
        <f t="shared" si="120"/>
        <v>3.1511999999999998E-2</v>
      </c>
      <c r="CL97" s="17">
        <v>1</v>
      </c>
      <c r="CM97" s="18">
        <f t="shared" si="121"/>
        <v>278.39999999999998</v>
      </c>
      <c r="CN97" s="19">
        <f t="shared" si="122"/>
        <v>3.1511999999999998E-2</v>
      </c>
      <c r="CO97" s="17">
        <v>1</v>
      </c>
      <c r="CP97" s="18">
        <f t="shared" si="123"/>
        <v>278.39999999999998</v>
      </c>
      <c r="CQ97" s="19">
        <f t="shared" si="124"/>
        <v>3.1511999999999998E-2</v>
      </c>
      <c r="CR97" s="17">
        <v>1</v>
      </c>
      <c r="CS97" s="18">
        <f t="shared" si="125"/>
        <v>278.39999999999998</v>
      </c>
      <c r="CT97" s="19">
        <f t="shared" si="126"/>
        <v>3.1511999999999998E-2</v>
      </c>
      <c r="CU97" s="17">
        <v>1</v>
      </c>
      <c r="CV97" s="18">
        <f t="shared" si="127"/>
        <v>278.39999999999998</v>
      </c>
      <c r="CW97" s="19">
        <f t="shared" si="128"/>
        <v>3.1511999999999998E-2</v>
      </c>
      <c r="CX97" s="20">
        <f t="shared" si="132"/>
        <v>80.82580645161292</v>
      </c>
      <c r="CY97" s="57">
        <f t="shared" si="133"/>
        <v>9.14864516129032E-3</v>
      </c>
      <c r="CZ97" s="21">
        <f t="shared" si="129"/>
        <v>0.22631225806451621</v>
      </c>
      <c r="DA97" s="21">
        <f t="shared" si="130"/>
        <v>0.16467561290322577</v>
      </c>
      <c r="DB97" s="13">
        <f t="shared" si="131"/>
        <v>0.39098787096774201</v>
      </c>
      <c r="DC97" s="4"/>
    </row>
    <row r="98" spans="1:107" ht="15" customHeight="1" x14ac:dyDescent="0.35">
      <c r="A98" s="14" t="s">
        <v>80</v>
      </c>
      <c r="B98" s="14" t="s">
        <v>2850</v>
      </c>
      <c r="C98" s="14">
        <v>10127178</v>
      </c>
      <c r="D98" s="14" t="s">
        <v>2851</v>
      </c>
      <c r="E98" s="14" t="s">
        <v>7</v>
      </c>
      <c r="F98" s="14" t="s">
        <v>8</v>
      </c>
      <c r="G98" s="15">
        <v>2.6519999999999998E-2</v>
      </c>
      <c r="H98" s="16">
        <v>142.1</v>
      </c>
      <c r="I98" s="17">
        <v>0</v>
      </c>
      <c r="J98" s="18">
        <f t="shared" si="67"/>
        <v>0</v>
      </c>
      <c r="K98" s="19">
        <f t="shared" si="68"/>
        <v>0</v>
      </c>
      <c r="L98" s="17">
        <v>0</v>
      </c>
      <c r="M98" s="18">
        <f t="shared" si="69"/>
        <v>0</v>
      </c>
      <c r="N98" s="19">
        <f t="shared" si="70"/>
        <v>0</v>
      </c>
      <c r="O98" s="17">
        <v>0</v>
      </c>
      <c r="P98" s="18">
        <f t="shared" si="71"/>
        <v>0</v>
      </c>
      <c r="Q98" s="19">
        <f t="shared" si="72"/>
        <v>0</v>
      </c>
      <c r="R98" s="17">
        <v>0</v>
      </c>
      <c r="S98" s="18">
        <f t="shared" si="73"/>
        <v>0</v>
      </c>
      <c r="T98" s="19">
        <f t="shared" si="74"/>
        <v>0</v>
      </c>
      <c r="U98" s="17">
        <v>0</v>
      </c>
      <c r="V98" s="18">
        <f t="shared" si="75"/>
        <v>0</v>
      </c>
      <c r="W98" s="19">
        <f t="shared" si="76"/>
        <v>0</v>
      </c>
      <c r="X98" s="17">
        <v>0</v>
      </c>
      <c r="Y98" s="18">
        <f t="shared" si="77"/>
        <v>0</v>
      </c>
      <c r="Z98" s="19">
        <f t="shared" si="78"/>
        <v>0</v>
      </c>
      <c r="AA98" s="17">
        <v>0</v>
      </c>
      <c r="AB98" s="18">
        <f t="shared" si="79"/>
        <v>0</v>
      </c>
      <c r="AC98" s="19">
        <f t="shared" si="80"/>
        <v>0</v>
      </c>
      <c r="AD98" s="17">
        <v>0</v>
      </c>
      <c r="AE98" s="18">
        <f t="shared" si="81"/>
        <v>0</v>
      </c>
      <c r="AF98" s="19">
        <f t="shared" si="82"/>
        <v>0</v>
      </c>
      <c r="AG98" s="17">
        <v>0</v>
      </c>
      <c r="AH98" s="18">
        <f t="shared" si="83"/>
        <v>0</v>
      </c>
      <c r="AI98" s="19">
        <f t="shared" si="84"/>
        <v>0</v>
      </c>
      <c r="AJ98" s="17">
        <v>0</v>
      </c>
      <c r="AK98" s="18">
        <f t="shared" si="85"/>
        <v>0</v>
      </c>
      <c r="AL98" s="19">
        <f t="shared" si="86"/>
        <v>0</v>
      </c>
      <c r="AM98" s="17">
        <v>0</v>
      </c>
      <c r="AN98" s="18">
        <f t="shared" si="87"/>
        <v>0</v>
      </c>
      <c r="AO98" s="19">
        <f t="shared" si="88"/>
        <v>0</v>
      </c>
      <c r="AP98" s="17">
        <v>0</v>
      </c>
      <c r="AQ98" s="18">
        <f t="shared" si="89"/>
        <v>0</v>
      </c>
      <c r="AR98" s="19">
        <f t="shared" si="90"/>
        <v>0</v>
      </c>
      <c r="AS98" s="17">
        <v>0</v>
      </c>
      <c r="AT98" s="18">
        <f t="shared" si="91"/>
        <v>0</v>
      </c>
      <c r="AU98" s="19">
        <f t="shared" si="92"/>
        <v>0</v>
      </c>
      <c r="AV98" s="17">
        <v>0</v>
      </c>
      <c r="AW98" s="18">
        <f t="shared" si="93"/>
        <v>0</v>
      </c>
      <c r="AX98" s="19">
        <f t="shared" si="94"/>
        <v>0</v>
      </c>
      <c r="AY98" s="17">
        <v>0</v>
      </c>
      <c r="AZ98" s="18">
        <f t="shared" si="95"/>
        <v>0</v>
      </c>
      <c r="BA98" s="19">
        <f t="shared" si="96"/>
        <v>0</v>
      </c>
      <c r="BB98" s="17">
        <v>0</v>
      </c>
      <c r="BC98" s="18">
        <f t="shared" si="97"/>
        <v>0</v>
      </c>
      <c r="BD98" s="19">
        <f t="shared" si="98"/>
        <v>0</v>
      </c>
      <c r="BE98" s="17">
        <v>0</v>
      </c>
      <c r="BF98" s="18">
        <f t="shared" si="99"/>
        <v>0</v>
      </c>
      <c r="BG98" s="19">
        <f t="shared" si="100"/>
        <v>0</v>
      </c>
      <c r="BH98" s="17">
        <v>0</v>
      </c>
      <c r="BI98" s="18">
        <f t="shared" si="101"/>
        <v>0</v>
      </c>
      <c r="BJ98" s="19">
        <f t="shared" si="102"/>
        <v>0</v>
      </c>
      <c r="BK98" s="17">
        <v>0</v>
      </c>
      <c r="BL98" s="18">
        <f t="shared" si="103"/>
        <v>0</v>
      </c>
      <c r="BM98" s="19">
        <f t="shared" si="104"/>
        <v>0</v>
      </c>
      <c r="BN98" s="17">
        <v>0</v>
      </c>
      <c r="BO98" s="18">
        <f t="shared" si="105"/>
        <v>0</v>
      </c>
      <c r="BP98" s="19">
        <f t="shared" si="106"/>
        <v>0</v>
      </c>
      <c r="BQ98" s="17">
        <v>0</v>
      </c>
      <c r="BR98" s="18">
        <f t="shared" si="107"/>
        <v>0</v>
      </c>
      <c r="BS98" s="19">
        <f t="shared" si="108"/>
        <v>0</v>
      </c>
      <c r="BT98" s="17">
        <v>0</v>
      </c>
      <c r="BU98" s="18">
        <f t="shared" si="109"/>
        <v>0</v>
      </c>
      <c r="BV98" s="19">
        <f t="shared" si="110"/>
        <v>0</v>
      </c>
      <c r="BW98" s="17">
        <v>1</v>
      </c>
      <c r="BX98" s="18">
        <f t="shared" si="111"/>
        <v>142.1</v>
      </c>
      <c r="BY98" s="19">
        <f t="shared" si="112"/>
        <v>2.6519999999999998E-2</v>
      </c>
      <c r="BZ98" s="17">
        <v>1</v>
      </c>
      <c r="CA98" s="18">
        <f t="shared" si="113"/>
        <v>142.1</v>
      </c>
      <c r="CB98" s="19">
        <f t="shared" si="114"/>
        <v>2.6519999999999998E-2</v>
      </c>
      <c r="CC98" s="17">
        <v>1</v>
      </c>
      <c r="CD98" s="18">
        <f t="shared" si="115"/>
        <v>142.1</v>
      </c>
      <c r="CE98" s="19">
        <f t="shared" si="116"/>
        <v>2.6519999999999998E-2</v>
      </c>
      <c r="CF98" s="17">
        <v>1</v>
      </c>
      <c r="CG98" s="18">
        <f t="shared" si="117"/>
        <v>142.1</v>
      </c>
      <c r="CH98" s="19">
        <f t="shared" si="118"/>
        <v>2.6519999999999998E-2</v>
      </c>
      <c r="CI98" s="17">
        <v>1</v>
      </c>
      <c r="CJ98" s="18">
        <f t="shared" si="119"/>
        <v>142.1</v>
      </c>
      <c r="CK98" s="19">
        <f t="shared" si="120"/>
        <v>2.6519999999999998E-2</v>
      </c>
      <c r="CL98" s="17">
        <v>1</v>
      </c>
      <c r="CM98" s="18">
        <f t="shared" si="121"/>
        <v>142.1</v>
      </c>
      <c r="CN98" s="19">
        <f t="shared" si="122"/>
        <v>2.6519999999999998E-2</v>
      </c>
      <c r="CO98" s="17">
        <v>1</v>
      </c>
      <c r="CP98" s="18">
        <f t="shared" si="123"/>
        <v>142.1</v>
      </c>
      <c r="CQ98" s="19">
        <f t="shared" si="124"/>
        <v>2.6519999999999998E-2</v>
      </c>
      <c r="CR98" s="17">
        <v>1</v>
      </c>
      <c r="CS98" s="18">
        <f t="shared" si="125"/>
        <v>142.1</v>
      </c>
      <c r="CT98" s="19">
        <f t="shared" si="126"/>
        <v>2.6519999999999998E-2</v>
      </c>
      <c r="CU98" s="17">
        <v>1</v>
      </c>
      <c r="CV98" s="18">
        <f t="shared" si="127"/>
        <v>142.1</v>
      </c>
      <c r="CW98" s="19">
        <f t="shared" si="128"/>
        <v>2.6519999999999998E-2</v>
      </c>
      <c r="CX98" s="20">
        <f t="shared" si="132"/>
        <v>41.254838709677415</v>
      </c>
      <c r="CY98" s="57">
        <f t="shared" si="133"/>
        <v>7.6993548387096758E-3</v>
      </c>
      <c r="CZ98" s="21">
        <f t="shared" si="129"/>
        <v>0.11551354838709678</v>
      </c>
      <c r="DA98" s="21">
        <f t="shared" si="130"/>
        <v>0.13858838709677415</v>
      </c>
      <c r="DB98" s="13">
        <f t="shared" si="131"/>
        <v>0.25410193548387094</v>
      </c>
      <c r="DC98" s="4"/>
    </row>
    <row r="99" spans="1:107" ht="15" customHeight="1" x14ac:dyDescent="0.35">
      <c r="A99" s="14" t="s">
        <v>80</v>
      </c>
      <c r="B99" s="14" t="s">
        <v>2852</v>
      </c>
      <c r="C99" s="14">
        <v>10127178</v>
      </c>
      <c r="D99" s="14" t="s">
        <v>2853</v>
      </c>
      <c r="E99" s="14" t="s">
        <v>7</v>
      </c>
      <c r="F99" s="14" t="s">
        <v>8</v>
      </c>
      <c r="G99" s="15">
        <v>2.6519999999999998E-2</v>
      </c>
      <c r="H99" s="16">
        <v>133.4</v>
      </c>
      <c r="I99" s="17">
        <v>0</v>
      </c>
      <c r="J99" s="18">
        <f t="shared" si="67"/>
        <v>0</v>
      </c>
      <c r="K99" s="19">
        <f t="shared" si="68"/>
        <v>0</v>
      </c>
      <c r="L99" s="17">
        <v>0</v>
      </c>
      <c r="M99" s="18">
        <f t="shared" si="69"/>
        <v>0</v>
      </c>
      <c r="N99" s="19">
        <f t="shared" si="70"/>
        <v>0</v>
      </c>
      <c r="O99" s="17">
        <v>0</v>
      </c>
      <c r="P99" s="18">
        <f t="shared" si="71"/>
        <v>0</v>
      </c>
      <c r="Q99" s="19">
        <f t="shared" si="72"/>
        <v>0</v>
      </c>
      <c r="R99" s="17">
        <v>0</v>
      </c>
      <c r="S99" s="18">
        <f t="shared" si="73"/>
        <v>0</v>
      </c>
      <c r="T99" s="19">
        <f t="shared" si="74"/>
        <v>0</v>
      </c>
      <c r="U99" s="17">
        <v>0</v>
      </c>
      <c r="V99" s="18">
        <f t="shared" si="75"/>
        <v>0</v>
      </c>
      <c r="W99" s="19">
        <f t="shared" si="76"/>
        <v>0</v>
      </c>
      <c r="X99" s="17">
        <v>0</v>
      </c>
      <c r="Y99" s="18">
        <f t="shared" si="77"/>
        <v>0</v>
      </c>
      <c r="Z99" s="19">
        <f t="shared" si="78"/>
        <v>0</v>
      </c>
      <c r="AA99" s="17">
        <v>0</v>
      </c>
      <c r="AB99" s="18">
        <f t="shared" si="79"/>
        <v>0</v>
      </c>
      <c r="AC99" s="19">
        <f t="shared" si="80"/>
        <v>0</v>
      </c>
      <c r="AD99" s="17">
        <v>0</v>
      </c>
      <c r="AE99" s="18">
        <f t="shared" si="81"/>
        <v>0</v>
      </c>
      <c r="AF99" s="19">
        <f t="shared" si="82"/>
        <v>0</v>
      </c>
      <c r="AG99" s="17">
        <v>0</v>
      </c>
      <c r="AH99" s="18">
        <f t="shared" si="83"/>
        <v>0</v>
      </c>
      <c r="AI99" s="19">
        <f t="shared" si="84"/>
        <v>0</v>
      </c>
      <c r="AJ99" s="17">
        <v>0</v>
      </c>
      <c r="AK99" s="18">
        <f t="shared" si="85"/>
        <v>0</v>
      </c>
      <c r="AL99" s="19">
        <f t="shared" si="86"/>
        <v>0</v>
      </c>
      <c r="AM99" s="17">
        <v>0</v>
      </c>
      <c r="AN99" s="18">
        <f t="shared" si="87"/>
        <v>0</v>
      </c>
      <c r="AO99" s="19">
        <f t="shared" si="88"/>
        <v>0</v>
      </c>
      <c r="AP99" s="17">
        <v>0</v>
      </c>
      <c r="AQ99" s="18">
        <f t="shared" si="89"/>
        <v>0</v>
      </c>
      <c r="AR99" s="19">
        <f t="shared" si="90"/>
        <v>0</v>
      </c>
      <c r="AS99" s="17">
        <v>0</v>
      </c>
      <c r="AT99" s="18">
        <f t="shared" si="91"/>
        <v>0</v>
      </c>
      <c r="AU99" s="19">
        <f t="shared" si="92"/>
        <v>0</v>
      </c>
      <c r="AV99" s="17">
        <v>0</v>
      </c>
      <c r="AW99" s="18">
        <f t="shared" si="93"/>
        <v>0</v>
      </c>
      <c r="AX99" s="19">
        <f t="shared" si="94"/>
        <v>0</v>
      </c>
      <c r="AY99" s="17">
        <v>0</v>
      </c>
      <c r="AZ99" s="18">
        <f t="shared" si="95"/>
        <v>0</v>
      </c>
      <c r="BA99" s="19">
        <f t="shared" si="96"/>
        <v>0</v>
      </c>
      <c r="BB99" s="17">
        <v>0</v>
      </c>
      <c r="BC99" s="18">
        <f t="shared" si="97"/>
        <v>0</v>
      </c>
      <c r="BD99" s="19">
        <f t="shared" si="98"/>
        <v>0</v>
      </c>
      <c r="BE99" s="17">
        <v>0</v>
      </c>
      <c r="BF99" s="18">
        <f t="shared" si="99"/>
        <v>0</v>
      </c>
      <c r="BG99" s="19">
        <f t="shared" si="100"/>
        <v>0</v>
      </c>
      <c r="BH99" s="17">
        <v>0</v>
      </c>
      <c r="BI99" s="18">
        <f t="shared" si="101"/>
        <v>0</v>
      </c>
      <c r="BJ99" s="19">
        <f t="shared" si="102"/>
        <v>0</v>
      </c>
      <c r="BK99" s="17">
        <v>0</v>
      </c>
      <c r="BL99" s="18">
        <f t="shared" si="103"/>
        <v>0</v>
      </c>
      <c r="BM99" s="19">
        <f t="shared" si="104"/>
        <v>0</v>
      </c>
      <c r="BN99" s="17">
        <v>0</v>
      </c>
      <c r="BO99" s="18">
        <f t="shared" si="105"/>
        <v>0</v>
      </c>
      <c r="BP99" s="19">
        <f t="shared" si="106"/>
        <v>0</v>
      </c>
      <c r="BQ99" s="17">
        <v>0</v>
      </c>
      <c r="BR99" s="18">
        <f t="shared" si="107"/>
        <v>0</v>
      </c>
      <c r="BS99" s="19">
        <f t="shared" si="108"/>
        <v>0</v>
      </c>
      <c r="BT99" s="17">
        <v>0</v>
      </c>
      <c r="BU99" s="18">
        <f t="shared" si="109"/>
        <v>0</v>
      </c>
      <c r="BV99" s="19">
        <f t="shared" si="110"/>
        <v>0</v>
      </c>
      <c r="BW99" s="17">
        <v>1</v>
      </c>
      <c r="BX99" s="18">
        <f t="shared" si="111"/>
        <v>133.4</v>
      </c>
      <c r="BY99" s="19">
        <f t="shared" si="112"/>
        <v>2.6519999999999998E-2</v>
      </c>
      <c r="BZ99" s="17">
        <v>1</v>
      </c>
      <c r="CA99" s="18">
        <f t="shared" si="113"/>
        <v>133.4</v>
      </c>
      <c r="CB99" s="19">
        <f t="shared" si="114"/>
        <v>2.6519999999999998E-2</v>
      </c>
      <c r="CC99" s="17">
        <v>1</v>
      </c>
      <c r="CD99" s="18">
        <f t="shared" si="115"/>
        <v>133.4</v>
      </c>
      <c r="CE99" s="19">
        <f t="shared" si="116"/>
        <v>2.6519999999999998E-2</v>
      </c>
      <c r="CF99" s="17">
        <v>1</v>
      </c>
      <c r="CG99" s="18">
        <f t="shared" si="117"/>
        <v>133.4</v>
      </c>
      <c r="CH99" s="19">
        <f t="shared" si="118"/>
        <v>2.6519999999999998E-2</v>
      </c>
      <c r="CI99" s="17">
        <v>1</v>
      </c>
      <c r="CJ99" s="18">
        <f t="shared" si="119"/>
        <v>133.4</v>
      </c>
      <c r="CK99" s="19">
        <f t="shared" si="120"/>
        <v>2.6519999999999998E-2</v>
      </c>
      <c r="CL99" s="17">
        <v>1</v>
      </c>
      <c r="CM99" s="18">
        <f t="shared" si="121"/>
        <v>133.4</v>
      </c>
      <c r="CN99" s="19">
        <f t="shared" si="122"/>
        <v>2.6519999999999998E-2</v>
      </c>
      <c r="CO99" s="17">
        <v>1</v>
      </c>
      <c r="CP99" s="18">
        <f t="shared" si="123"/>
        <v>133.4</v>
      </c>
      <c r="CQ99" s="19">
        <f t="shared" si="124"/>
        <v>2.6519999999999998E-2</v>
      </c>
      <c r="CR99" s="17">
        <v>1</v>
      </c>
      <c r="CS99" s="18">
        <f t="shared" si="125"/>
        <v>133.4</v>
      </c>
      <c r="CT99" s="19">
        <f t="shared" si="126"/>
        <v>2.6519999999999998E-2</v>
      </c>
      <c r="CU99" s="17">
        <v>1</v>
      </c>
      <c r="CV99" s="18">
        <f t="shared" si="127"/>
        <v>133.4</v>
      </c>
      <c r="CW99" s="19">
        <f t="shared" si="128"/>
        <v>2.6519999999999998E-2</v>
      </c>
      <c r="CX99" s="20">
        <f t="shared" si="132"/>
        <v>38.729032258064521</v>
      </c>
      <c r="CY99" s="57">
        <f t="shared" si="133"/>
        <v>7.6993548387096758E-3</v>
      </c>
      <c r="CZ99" s="21">
        <f t="shared" si="129"/>
        <v>0.10844129032258068</v>
      </c>
      <c r="DA99" s="21">
        <f t="shared" si="130"/>
        <v>0.13858838709677415</v>
      </c>
      <c r="DB99" s="13">
        <f t="shared" si="131"/>
        <v>0.24702967741935483</v>
      </c>
      <c r="DC99" s="4"/>
    </row>
    <row r="100" spans="1:107" ht="15" customHeight="1" x14ac:dyDescent="0.35">
      <c r="A100" s="14" t="s">
        <v>80</v>
      </c>
      <c r="B100" s="14" t="s">
        <v>2854</v>
      </c>
      <c r="C100" s="14">
        <v>10127178</v>
      </c>
      <c r="D100" s="14" t="s">
        <v>2855</v>
      </c>
      <c r="E100" s="14" t="s">
        <v>7</v>
      </c>
      <c r="F100" s="14" t="s">
        <v>8</v>
      </c>
      <c r="G100" s="15">
        <v>2.6832000000000002E-2</v>
      </c>
      <c r="H100" s="16">
        <v>142.1</v>
      </c>
      <c r="I100" s="17">
        <v>0</v>
      </c>
      <c r="J100" s="18">
        <f t="shared" si="67"/>
        <v>0</v>
      </c>
      <c r="K100" s="19">
        <f t="shared" si="68"/>
        <v>0</v>
      </c>
      <c r="L100" s="17">
        <v>0</v>
      </c>
      <c r="M100" s="18">
        <f t="shared" si="69"/>
        <v>0</v>
      </c>
      <c r="N100" s="19">
        <f t="shared" si="70"/>
        <v>0</v>
      </c>
      <c r="O100" s="17">
        <v>0</v>
      </c>
      <c r="P100" s="18">
        <f t="shared" si="71"/>
        <v>0</v>
      </c>
      <c r="Q100" s="19">
        <f t="shared" si="72"/>
        <v>0</v>
      </c>
      <c r="R100" s="17">
        <v>0</v>
      </c>
      <c r="S100" s="18">
        <f t="shared" si="73"/>
        <v>0</v>
      </c>
      <c r="T100" s="19">
        <f t="shared" si="74"/>
        <v>0</v>
      </c>
      <c r="U100" s="17">
        <v>0</v>
      </c>
      <c r="V100" s="18">
        <f t="shared" si="75"/>
        <v>0</v>
      </c>
      <c r="W100" s="19">
        <f t="shared" si="76"/>
        <v>0</v>
      </c>
      <c r="X100" s="17">
        <v>0</v>
      </c>
      <c r="Y100" s="18">
        <f t="shared" si="77"/>
        <v>0</v>
      </c>
      <c r="Z100" s="19">
        <f t="shared" si="78"/>
        <v>0</v>
      </c>
      <c r="AA100" s="17">
        <v>0</v>
      </c>
      <c r="AB100" s="18">
        <f t="shared" si="79"/>
        <v>0</v>
      </c>
      <c r="AC100" s="19">
        <f t="shared" si="80"/>
        <v>0</v>
      </c>
      <c r="AD100" s="17">
        <v>0</v>
      </c>
      <c r="AE100" s="18">
        <f t="shared" si="81"/>
        <v>0</v>
      </c>
      <c r="AF100" s="19">
        <f t="shared" si="82"/>
        <v>0</v>
      </c>
      <c r="AG100" s="17">
        <v>0</v>
      </c>
      <c r="AH100" s="18">
        <f t="shared" si="83"/>
        <v>0</v>
      </c>
      <c r="AI100" s="19">
        <f t="shared" si="84"/>
        <v>0</v>
      </c>
      <c r="AJ100" s="17">
        <v>0</v>
      </c>
      <c r="AK100" s="18">
        <f t="shared" si="85"/>
        <v>0</v>
      </c>
      <c r="AL100" s="19">
        <f t="shared" si="86"/>
        <v>0</v>
      </c>
      <c r="AM100" s="17">
        <v>0</v>
      </c>
      <c r="AN100" s="18">
        <f t="shared" si="87"/>
        <v>0</v>
      </c>
      <c r="AO100" s="19">
        <f t="shared" si="88"/>
        <v>0</v>
      </c>
      <c r="AP100" s="17">
        <v>0</v>
      </c>
      <c r="AQ100" s="18">
        <f t="shared" si="89"/>
        <v>0</v>
      </c>
      <c r="AR100" s="19">
        <f t="shared" si="90"/>
        <v>0</v>
      </c>
      <c r="AS100" s="17">
        <v>0</v>
      </c>
      <c r="AT100" s="18">
        <f t="shared" si="91"/>
        <v>0</v>
      </c>
      <c r="AU100" s="19">
        <f t="shared" si="92"/>
        <v>0</v>
      </c>
      <c r="AV100" s="17">
        <v>0</v>
      </c>
      <c r="AW100" s="18">
        <f t="shared" si="93"/>
        <v>0</v>
      </c>
      <c r="AX100" s="19">
        <f t="shared" si="94"/>
        <v>0</v>
      </c>
      <c r="AY100" s="17">
        <v>0</v>
      </c>
      <c r="AZ100" s="18">
        <f t="shared" si="95"/>
        <v>0</v>
      </c>
      <c r="BA100" s="19">
        <f t="shared" si="96"/>
        <v>0</v>
      </c>
      <c r="BB100" s="17">
        <v>0</v>
      </c>
      <c r="BC100" s="18">
        <f t="shared" si="97"/>
        <v>0</v>
      </c>
      <c r="BD100" s="19">
        <f t="shared" si="98"/>
        <v>0</v>
      </c>
      <c r="BE100" s="17">
        <v>0</v>
      </c>
      <c r="BF100" s="18">
        <f t="shared" si="99"/>
        <v>0</v>
      </c>
      <c r="BG100" s="19">
        <f t="shared" si="100"/>
        <v>0</v>
      </c>
      <c r="BH100" s="17">
        <v>0</v>
      </c>
      <c r="BI100" s="18">
        <f t="shared" si="101"/>
        <v>0</v>
      </c>
      <c r="BJ100" s="19">
        <f t="shared" si="102"/>
        <v>0</v>
      </c>
      <c r="BK100" s="17">
        <v>0</v>
      </c>
      <c r="BL100" s="18">
        <f t="shared" si="103"/>
        <v>0</v>
      </c>
      <c r="BM100" s="19">
        <f t="shared" si="104"/>
        <v>0</v>
      </c>
      <c r="BN100" s="17">
        <v>0</v>
      </c>
      <c r="BO100" s="18">
        <f t="shared" si="105"/>
        <v>0</v>
      </c>
      <c r="BP100" s="19">
        <f t="shared" si="106"/>
        <v>0</v>
      </c>
      <c r="BQ100" s="17">
        <v>0</v>
      </c>
      <c r="BR100" s="18">
        <f t="shared" si="107"/>
        <v>0</v>
      </c>
      <c r="BS100" s="19">
        <f t="shared" si="108"/>
        <v>0</v>
      </c>
      <c r="BT100" s="17">
        <v>0</v>
      </c>
      <c r="BU100" s="18">
        <f t="shared" si="109"/>
        <v>0</v>
      </c>
      <c r="BV100" s="19">
        <f t="shared" si="110"/>
        <v>0</v>
      </c>
      <c r="BW100" s="17">
        <v>1</v>
      </c>
      <c r="BX100" s="18">
        <f t="shared" si="111"/>
        <v>142.1</v>
      </c>
      <c r="BY100" s="19">
        <f t="shared" si="112"/>
        <v>2.6832000000000002E-2</v>
      </c>
      <c r="BZ100" s="17">
        <v>1</v>
      </c>
      <c r="CA100" s="18">
        <f t="shared" si="113"/>
        <v>142.1</v>
      </c>
      <c r="CB100" s="19">
        <f t="shared" si="114"/>
        <v>2.6832000000000002E-2</v>
      </c>
      <c r="CC100" s="17">
        <v>1</v>
      </c>
      <c r="CD100" s="18">
        <f t="shared" si="115"/>
        <v>142.1</v>
      </c>
      <c r="CE100" s="19">
        <f t="shared" si="116"/>
        <v>2.6832000000000002E-2</v>
      </c>
      <c r="CF100" s="17">
        <v>1</v>
      </c>
      <c r="CG100" s="18">
        <f t="shared" si="117"/>
        <v>142.1</v>
      </c>
      <c r="CH100" s="19">
        <f t="shared" si="118"/>
        <v>2.6832000000000002E-2</v>
      </c>
      <c r="CI100" s="17">
        <v>1</v>
      </c>
      <c r="CJ100" s="18">
        <f t="shared" si="119"/>
        <v>142.1</v>
      </c>
      <c r="CK100" s="19">
        <f t="shared" si="120"/>
        <v>2.6832000000000002E-2</v>
      </c>
      <c r="CL100" s="17">
        <v>1</v>
      </c>
      <c r="CM100" s="18">
        <f t="shared" si="121"/>
        <v>142.1</v>
      </c>
      <c r="CN100" s="19">
        <f t="shared" si="122"/>
        <v>2.6832000000000002E-2</v>
      </c>
      <c r="CO100" s="17">
        <v>1</v>
      </c>
      <c r="CP100" s="18">
        <f t="shared" si="123"/>
        <v>142.1</v>
      </c>
      <c r="CQ100" s="19">
        <f t="shared" si="124"/>
        <v>2.6832000000000002E-2</v>
      </c>
      <c r="CR100" s="17">
        <v>1</v>
      </c>
      <c r="CS100" s="18">
        <f t="shared" si="125"/>
        <v>142.1</v>
      </c>
      <c r="CT100" s="19">
        <f t="shared" si="126"/>
        <v>2.6832000000000002E-2</v>
      </c>
      <c r="CU100" s="17">
        <v>1</v>
      </c>
      <c r="CV100" s="18">
        <f t="shared" si="127"/>
        <v>142.1</v>
      </c>
      <c r="CW100" s="19">
        <f t="shared" si="128"/>
        <v>2.6832000000000002E-2</v>
      </c>
      <c r="CX100" s="20">
        <f t="shared" si="132"/>
        <v>41.254838709677415</v>
      </c>
      <c r="CY100" s="57">
        <f t="shared" si="133"/>
        <v>7.7899354838709672E-3</v>
      </c>
      <c r="CZ100" s="21">
        <f t="shared" si="129"/>
        <v>0.11551354838709678</v>
      </c>
      <c r="DA100" s="21">
        <f t="shared" si="130"/>
        <v>0.14021883870967741</v>
      </c>
      <c r="DB100" s="13">
        <f t="shared" si="131"/>
        <v>0.25573238709677421</v>
      </c>
      <c r="DC100" s="4"/>
    </row>
    <row r="101" spans="1:107" ht="15" customHeight="1" x14ac:dyDescent="0.35">
      <c r="A101" s="14" t="s">
        <v>80</v>
      </c>
      <c r="B101" s="14" t="s">
        <v>2856</v>
      </c>
      <c r="C101" s="14">
        <v>10127178</v>
      </c>
      <c r="D101" s="14" t="s">
        <v>2857</v>
      </c>
      <c r="E101" s="14" t="s">
        <v>7</v>
      </c>
      <c r="F101" s="14" t="s">
        <v>8</v>
      </c>
      <c r="G101" s="15">
        <v>2.3712E-2</v>
      </c>
      <c r="H101" s="16">
        <v>91.35</v>
      </c>
      <c r="I101" s="17">
        <v>0</v>
      </c>
      <c r="J101" s="18">
        <f t="shared" si="67"/>
        <v>0</v>
      </c>
      <c r="K101" s="19">
        <f t="shared" si="68"/>
        <v>0</v>
      </c>
      <c r="L101" s="17">
        <v>0</v>
      </c>
      <c r="M101" s="18">
        <f t="shared" si="69"/>
        <v>0</v>
      </c>
      <c r="N101" s="19">
        <f t="shared" si="70"/>
        <v>0</v>
      </c>
      <c r="O101" s="17">
        <v>0</v>
      </c>
      <c r="P101" s="18">
        <f t="shared" si="71"/>
        <v>0</v>
      </c>
      <c r="Q101" s="19">
        <f t="shared" si="72"/>
        <v>0</v>
      </c>
      <c r="R101" s="17">
        <v>0</v>
      </c>
      <c r="S101" s="18">
        <f t="shared" si="73"/>
        <v>0</v>
      </c>
      <c r="T101" s="19">
        <f t="shared" si="74"/>
        <v>0</v>
      </c>
      <c r="U101" s="17">
        <v>0</v>
      </c>
      <c r="V101" s="18">
        <f t="shared" si="75"/>
        <v>0</v>
      </c>
      <c r="W101" s="19">
        <f t="shared" si="76"/>
        <v>0</v>
      </c>
      <c r="X101" s="17">
        <v>0</v>
      </c>
      <c r="Y101" s="18">
        <f t="shared" si="77"/>
        <v>0</v>
      </c>
      <c r="Z101" s="19">
        <f t="shared" si="78"/>
        <v>0</v>
      </c>
      <c r="AA101" s="17">
        <v>0</v>
      </c>
      <c r="AB101" s="18">
        <f t="shared" si="79"/>
        <v>0</v>
      </c>
      <c r="AC101" s="19">
        <f t="shared" si="80"/>
        <v>0</v>
      </c>
      <c r="AD101" s="17">
        <v>0</v>
      </c>
      <c r="AE101" s="18">
        <f t="shared" si="81"/>
        <v>0</v>
      </c>
      <c r="AF101" s="19">
        <f t="shared" si="82"/>
        <v>0</v>
      </c>
      <c r="AG101" s="17">
        <v>0</v>
      </c>
      <c r="AH101" s="18">
        <f t="shared" si="83"/>
        <v>0</v>
      </c>
      <c r="AI101" s="19">
        <f t="shared" si="84"/>
        <v>0</v>
      </c>
      <c r="AJ101" s="17">
        <v>0</v>
      </c>
      <c r="AK101" s="18">
        <f t="shared" si="85"/>
        <v>0</v>
      </c>
      <c r="AL101" s="19">
        <f t="shared" si="86"/>
        <v>0</v>
      </c>
      <c r="AM101" s="17">
        <v>0</v>
      </c>
      <c r="AN101" s="18">
        <f t="shared" si="87"/>
        <v>0</v>
      </c>
      <c r="AO101" s="19">
        <f t="shared" si="88"/>
        <v>0</v>
      </c>
      <c r="AP101" s="17">
        <v>0</v>
      </c>
      <c r="AQ101" s="18">
        <f t="shared" si="89"/>
        <v>0</v>
      </c>
      <c r="AR101" s="19">
        <f t="shared" si="90"/>
        <v>0</v>
      </c>
      <c r="AS101" s="17">
        <v>0</v>
      </c>
      <c r="AT101" s="18">
        <f t="shared" si="91"/>
        <v>0</v>
      </c>
      <c r="AU101" s="19">
        <f t="shared" si="92"/>
        <v>0</v>
      </c>
      <c r="AV101" s="17">
        <v>0</v>
      </c>
      <c r="AW101" s="18">
        <f t="shared" si="93"/>
        <v>0</v>
      </c>
      <c r="AX101" s="19">
        <f t="shared" si="94"/>
        <v>0</v>
      </c>
      <c r="AY101" s="17">
        <v>0</v>
      </c>
      <c r="AZ101" s="18">
        <f t="shared" si="95"/>
        <v>0</v>
      </c>
      <c r="BA101" s="19">
        <f t="shared" si="96"/>
        <v>0</v>
      </c>
      <c r="BB101" s="17">
        <v>0</v>
      </c>
      <c r="BC101" s="18">
        <f t="shared" si="97"/>
        <v>0</v>
      </c>
      <c r="BD101" s="19">
        <f t="shared" si="98"/>
        <v>0</v>
      </c>
      <c r="BE101" s="17">
        <v>0</v>
      </c>
      <c r="BF101" s="18">
        <f t="shared" si="99"/>
        <v>0</v>
      </c>
      <c r="BG101" s="19">
        <f t="shared" si="100"/>
        <v>0</v>
      </c>
      <c r="BH101" s="17">
        <v>0</v>
      </c>
      <c r="BI101" s="18">
        <f t="shared" si="101"/>
        <v>0</v>
      </c>
      <c r="BJ101" s="19">
        <f t="shared" si="102"/>
        <v>0</v>
      </c>
      <c r="BK101" s="17">
        <v>0</v>
      </c>
      <c r="BL101" s="18">
        <f t="shared" si="103"/>
        <v>0</v>
      </c>
      <c r="BM101" s="19">
        <f t="shared" si="104"/>
        <v>0</v>
      </c>
      <c r="BN101" s="17">
        <v>0</v>
      </c>
      <c r="BO101" s="18">
        <f t="shared" si="105"/>
        <v>0</v>
      </c>
      <c r="BP101" s="19">
        <f t="shared" si="106"/>
        <v>0</v>
      </c>
      <c r="BQ101" s="17">
        <v>0</v>
      </c>
      <c r="BR101" s="18">
        <f t="shared" si="107"/>
        <v>0</v>
      </c>
      <c r="BS101" s="19">
        <f t="shared" si="108"/>
        <v>0</v>
      </c>
      <c r="BT101" s="17">
        <v>0</v>
      </c>
      <c r="BU101" s="18">
        <f t="shared" si="109"/>
        <v>0</v>
      </c>
      <c r="BV101" s="19">
        <f t="shared" si="110"/>
        <v>0</v>
      </c>
      <c r="BW101" s="17">
        <v>0</v>
      </c>
      <c r="BX101" s="18">
        <f t="shared" si="111"/>
        <v>0</v>
      </c>
      <c r="BY101" s="19">
        <f t="shared" si="112"/>
        <v>0</v>
      </c>
      <c r="BZ101" s="17">
        <v>0</v>
      </c>
      <c r="CA101" s="18">
        <f t="shared" si="113"/>
        <v>0</v>
      </c>
      <c r="CB101" s="19">
        <f t="shared" si="114"/>
        <v>0</v>
      </c>
      <c r="CC101" s="17">
        <v>0</v>
      </c>
      <c r="CD101" s="18">
        <f t="shared" si="115"/>
        <v>0</v>
      </c>
      <c r="CE101" s="19">
        <f t="shared" si="116"/>
        <v>0</v>
      </c>
      <c r="CF101" s="17">
        <v>1</v>
      </c>
      <c r="CG101" s="18">
        <f t="shared" si="117"/>
        <v>91.35</v>
      </c>
      <c r="CH101" s="19">
        <f t="shared" si="118"/>
        <v>2.3712E-2</v>
      </c>
      <c r="CI101" s="17">
        <v>1</v>
      </c>
      <c r="CJ101" s="18">
        <f t="shared" si="119"/>
        <v>91.35</v>
      </c>
      <c r="CK101" s="19">
        <f t="shared" si="120"/>
        <v>2.3712E-2</v>
      </c>
      <c r="CL101" s="17">
        <v>1</v>
      </c>
      <c r="CM101" s="18">
        <f t="shared" si="121"/>
        <v>91.35</v>
      </c>
      <c r="CN101" s="19">
        <f t="shared" si="122"/>
        <v>2.3712E-2</v>
      </c>
      <c r="CO101" s="17">
        <v>1</v>
      </c>
      <c r="CP101" s="18">
        <f t="shared" si="123"/>
        <v>91.35</v>
      </c>
      <c r="CQ101" s="19">
        <f t="shared" si="124"/>
        <v>2.3712E-2</v>
      </c>
      <c r="CR101" s="17">
        <v>1</v>
      </c>
      <c r="CS101" s="18">
        <f t="shared" si="125"/>
        <v>91.35</v>
      </c>
      <c r="CT101" s="19">
        <f t="shared" si="126"/>
        <v>2.3712E-2</v>
      </c>
      <c r="CU101" s="17">
        <v>1</v>
      </c>
      <c r="CV101" s="18">
        <f t="shared" si="127"/>
        <v>91.35</v>
      </c>
      <c r="CW101" s="19">
        <f t="shared" si="128"/>
        <v>2.3712E-2</v>
      </c>
      <c r="CX101" s="20">
        <f t="shared" si="132"/>
        <v>17.680645161290322</v>
      </c>
      <c r="CY101" s="57">
        <f t="shared" si="133"/>
        <v>4.5894193548387096E-3</v>
      </c>
      <c r="CZ101" s="21">
        <f t="shared" si="129"/>
        <v>4.9505806451612906E-2</v>
      </c>
      <c r="DA101" s="21">
        <f t="shared" si="130"/>
        <v>8.2609548387096776E-2</v>
      </c>
      <c r="DB101" s="13">
        <f t="shared" si="131"/>
        <v>0.13211535483870968</v>
      </c>
      <c r="DC101" s="4"/>
    </row>
    <row r="102" spans="1:107" ht="15" customHeight="1" x14ac:dyDescent="0.35">
      <c r="A102" s="14" t="s">
        <v>80</v>
      </c>
      <c r="B102" s="14" t="s">
        <v>2858</v>
      </c>
      <c r="C102" s="14">
        <v>10127178</v>
      </c>
      <c r="D102" s="14" t="s">
        <v>2859</v>
      </c>
      <c r="E102" s="14" t="s">
        <v>7</v>
      </c>
      <c r="F102" s="14" t="s">
        <v>8</v>
      </c>
      <c r="G102" s="15">
        <v>2.6832000000000002E-2</v>
      </c>
      <c r="H102" s="16">
        <v>91.35</v>
      </c>
      <c r="I102" s="17">
        <v>0</v>
      </c>
      <c r="J102" s="18">
        <f t="shared" si="67"/>
        <v>0</v>
      </c>
      <c r="K102" s="19">
        <f t="shared" si="68"/>
        <v>0</v>
      </c>
      <c r="L102" s="17">
        <v>0</v>
      </c>
      <c r="M102" s="18">
        <f t="shared" si="69"/>
        <v>0</v>
      </c>
      <c r="N102" s="19">
        <f t="shared" si="70"/>
        <v>0</v>
      </c>
      <c r="O102" s="17">
        <v>0</v>
      </c>
      <c r="P102" s="18">
        <f t="shared" si="71"/>
        <v>0</v>
      </c>
      <c r="Q102" s="19">
        <f t="shared" si="72"/>
        <v>0</v>
      </c>
      <c r="R102" s="17">
        <v>0</v>
      </c>
      <c r="S102" s="18">
        <f t="shared" si="73"/>
        <v>0</v>
      </c>
      <c r="T102" s="19">
        <f t="shared" si="74"/>
        <v>0</v>
      </c>
      <c r="U102" s="17">
        <v>0</v>
      </c>
      <c r="V102" s="18">
        <f t="shared" si="75"/>
        <v>0</v>
      </c>
      <c r="W102" s="19">
        <f t="shared" si="76"/>
        <v>0</v>
      </c>
      <c r="X102" s="17">
        <v>0</v>
      </c>
      <c r="Y102" s="18">
        <f t="shared" si="77"/>
        <v>0</v>
      </c>
      <c r="Z102" s="19">
        <f t="shared" si="78"/>
        <v>0</v>
      </c>
      <c r="AA102" s="17">
        <v>0</v>
      </c>
      <c r="AB102" s="18">
        <f t="shared" si="79"/>
        <v>0</v>
      </c>
      <c r="AC102" s="19">
        <f t="shared" si="80"/>
        <v>0</v>
      </c>
      <c r="AD102" s="17">
        <v>0</v>
      </c>
      <c r="AE102" s="18">
        <f t="shared" si="81"/>
        <v>0</v>
      </c>
      <c r="AF102" s="19">
        <f t="shared" si="82"/>
        <v>0</v>
      </c>
      <c r="AG102" s="17">
        <v>0</v>
      </c>
      <c r="AH102" s="18">
        <f t="shared" si="83"/>
        <v>0</v>
      </c>
      <c r="AI102" s="19">
        <f t="shared" si="84"/>
        <v>0</v>
      </c>
      <c r="AJ102" s="17">
        <v>0</v>
      </c>
      <c r="AK102" s="18">
        <f t="shared" si="85"/>
        <v>0</v>
      </c>
      <c r="AL102" s="19">
        <f t="shared" si="86"/>
        <v>0</v>
      </c>
      <c r="AM102" s="17">
        <v>0</v>
      </c>
      <c r="AN102" s="18">
        <f t="shared" si="87"/>
        <v>0</v>
      </c>
      <c r="AO102" s="19">
        <f t="shared" si="88"/>
        <v>0</v>
      </c>
      <c r="AP102" s="17">
        <v>0</v>
      </c>
      <c r="AQ102" s="18">
        <f t="shared" si="89"/>
        <v>0</v>
      </c>
      <c r="AR102" s="19">
        <f t="shared" si="90"/>
        <v>0</v>
      </c>
      <c r="AS102" s="17">
        <v>0</v>
      </c>
      <c r="AT102" s="18">
        <f t="shared" si="91"/>
        <v>0</v>
      </c>
      <c r="AU102" s="19">
        <f t="shared" si="92"/>
        <v>0</v>
      </c>
      <c r="AV102" s="17">
        <v>0</v>
      </c>
      <c r="AW102" s="18">
        <f t="shared" si="93"/>
        <v>0</v>
      </c>
      <c r="AX102" s="19">
        <f t="shared" si="94"/>
        <v>0</v>
      </c>
      <c r="AY102" s="17">
        <v>0</v>
      </c>
      <c r="AZ102" s="18">
        <f t="shared" si="95"/>
        <v>0</v>
      </c>
      <c r="BA102" s="19">
        <f t="shared" si="96"/>
        <v>0</v>
      </c>
      <c r="BB102" s="17">
        <v>0</v>
      </c>
      <c r="BC102" s="18">
        <f t="shared" si="97"/>
        <v>0</v>
      </c>
      <c r="BD102" s="19">
        <f t="shared" si="98"/>
        <v>0</v>
      </c>
      <c r="BE102" s="17">
        <v>0</v>
      </c>
      <c r="BF102" s="18">
        <f t="shared" si="99"/>
        <v>0</v>
      </c>
      <c r="BG102" s="19">
        <f t="shared" si="100"/>
        <v>0</v>
      </c>
      <c r="BH102" s="17">
        <v>0</v>
      </c>
      <c r="BI102" s="18">
        <f t="shared" si="101"/>
        <v>0</v>
      </c>
      <c r="BJ102" s="19">
        <f t="shared" si="102"/>
        <v>0</v>
      </c>
      <c r="BK102" s="17">
        <v>0</v>
      </c>
      <c r="BL102" s="18">
        <f t="shared" si="103"/>
        <v>0</v>
      </c>
      <c r="BM102" s="19">
        <f t="shared" si="104"/>
        <v>0</v>
      </c>
      <c r="BN102" s="17">
        <v>0</v>
      </c>
      <c r="BO102" s="18">
        <f t="shared" si="105"/>
        <v>0</v>
      </c>
      <c r="BP102" s="19">
        <f t="shared" si="106"/>
        <v>0</v>
      </c>
      <c r="BQ102" s="17">
        <v>0</v>
      </c>
      <c r="BR102" s="18">
        <f t="shared" si="107"/>
        <v>0</v>
      </c>
      <c r="BS102" s="19">
        <f t="shared" si="108"/>
        <v>0</v>
      </c>
      <c r="BT102" s="17">
        <v>0</v>
      </c>
      <c r="BU102" s="18">
        <f t="shared" si="109"/>
        <v>0</v>
      </c>
      <c r="BV102" s="19">
        <f t="shared" si="110"/>
        <v>0</v>
      </c>
      <c r="BW102" s="17">
        <v>0</v>
      </c>
      <c r="BX102" s="18">
        <f t="shared" si="111"/>
        <v>0</v>
      </c>
      <c r="BY102" s="19">
        <f t="shared" si="112"/>
        <v>0</v>
      </c>
      <c r="BZ102" s="17">
        <v>0</v>
      </c>
      <c r="CA102" s="18">
        <f t="shared" si="113"/>
        <v>0</v>
      </c>
      <c r="CB102" s="19">
        <f t="shared" si="114"/>
        <v>0</v>
      </c>
      <c r="CC102" s="17">
        <v>0</v>
      </c>
      <c r="CD102" s="18">
        <f t="shared" si="115"/>
        <v>0</v>
      </c>
      <c r="CE102" s="19">
        <f t="shared" si="116"/>
        <v>0</v>
      </c>
      <c r="CF102" s="17">
        <v>1</v>
      </c>
      <c r="CG102" s="18">
        <f t="shared" si="117"/>
        <v>91.35</v>
      </c>
      <c r="CH102" s="19">
        <f t="shared" si="118"/>
        <v>2.6832000000000002E-2</v>
      </c>
      <c r="CI102" s="17">
        <v>1</v>
      </c>
      <c r="CJ102" s="18">
        <f t="shared" si="119"/>
        <v>91.35</v>
      </c>
      <c r="CK102" s="19">
        <f t="shared" si="120"/>
        <v>2.6832000000000002E-2</v>
      </c>
      <c r="CL102" s="17">
        <v>1</v>
      </c>
      <c r="CM102" s="18">
        <f t="shared" si="121"/>
        <v>91.35</v>
      </c>
      <c r="CN102" s="19">
        <f t="shared" si="122"/>
        <v>2.6832000000000002E-2</v>
      </c>
      <c r="CO102" s="17">
        <v>1</v>
      </c>
      <c r="CP102" s="18">
        <f t="shared" si="123"/>
        <v>91.35</v>
      </c>
      <c r="CQ102" s="19">
        <f t="shared" si="124"/>
        <v>2.6832000000000002E-2</v>
      </c>
      <c r="CR102" s="17">
        <v>1</v>
      </c>
      <c r="CS102" s="18">
        <f t="shared" si="125"/>
        <v>91.35</v>
      </c>
      <c r="CT102" s="19">
        <f t="shared" si="126"/>
        <v>2.6832000000000002E-2</v>
      </c>
      <c r="CU102" s="17">
        <v>1</v>
      </c>
      <c r="CV102" s="18">
        <f t="shared" si="127"/>
        <v>91.35</v>
      </c>
      <c r="CW102" s="19">
        <f t="shared" si="128"/>
        <v>2.6832000000000002E-2</v>
      </c>
      <c r="CX102" s="20">
        <f t="shared" si="132"/>
        <v>17.680645161290322</v>
      </c>
      <c r="CY102" s="57">
        <f t="shared" si="133"/>
        <v>5.1932903225806451E-3</v>
      </c>
      <c r="CZ102" s="21">
        <f t="shared" si="129"/>
        <v>4.9505806451612906E-2</v>
      </c>
      <c r="DA102" s="21">
        <f t="shared" si="130"/>
        <v>9.3479225806451613E-2</v>
      </c>
      <c r="DB102" s="13">
        <f t="shared" si="131"/>
        <v>0.14298503225806453</v>
      </c>
      <c r="DC102" s="4"/>
    </row>
    <row r="103" spans="1:107" ht="15" customHeight="1" x14ac:dyDescent="0.35">
      <c r="A103" s="14" t="s">
        <v>80</v>
      </c>
      <c r="B103" s="14" t="s">
        <v>2860</v>
      </c>
      <c r="C103" s="14">
        <v>10127178</v>
      </c>
      <c r="D103" s="14" t="s">
        <v>2861</v>
      </c>
      <c r="E103" s="14" t="s">
        <v>7</v>
      </c>
      <c r="F103" s="14" t="s">
        <v>8</v>
      </c>
      <c r="G103" s="15">
        <v>2.6519999999999998E-2</v>
      </c>
      <c r="H103" s="16">
        <v>183.34</v>
      </c>
      <c r="I103" s="17">
        <v>0</v>
      </c>
      <c r="J103" s="18">
        <f t="shared" si="67"/>
        <v>0</v>
      </c>
      <c r="K103" s="19">
        <f t="shared" si="68"/>
        <v>0</v>
      </c>
      <c r="L103" s="17">
        <v>0</v>
      </c>
      <c r="M103" s="18">
        <f t="shared" si="69"/>
        <v>0</v>
      </c>
      <c r="N103" s="19">
        <f t="shared" si="70"/>
        <v>0</v>
      </c>
      <c r="O103" s="17">
        <v>0</v>
      </c>
      <c r="P103" s="18">
        <f t="shared" si="71"/>
        <v>0</v>
      </c>
      <c r="Q103" s="19">
        <f t="shared" si="72"/>
        <v>0</v>
      </c>
      <c r="R103" s="17">
        <v>0</v>
      </c>
      <c r="S103" s="18">
        <f t="shared" si="73"/>
        <v>0</v>
      </c>
      <c r="T103" s="19">
        <f t="shared" si="74"/>
        <v>0</v>
      </c>
      <c r="U103" s="17">
        <v>0</v>
      </c>
      <c r="V103" s="18">
        <f t="shared" si="75"/>
        <v>0</v>
      </c>
      <c r="W103" s="19">
        <f t="shared" si="76"/>
        <v>0</v>
      </c>
      <c r="X103" s="17">
        <v>0</v>
      </c>
      <c r="Y103" s="18">
        <f t="shared" si="77"/>
        <v>0</v>
      </c>
      <c r="Z103" s="19">
        <f t="shared" si="78"/>
        <v>0</v>
      </c>
      <c r="AA103" s="17">
        <v>0</v>
      </c>
      <c r="AB103" s="18">
        <f t="shared" si="79"/>
        <v>0</v>
      </c>
      <c r="AC103" s="19">
        <f t="shared" si="80"/>
        <v>0</v>
      </c>
      <c r="AD103" s="17">
        <v>0</v>
      </c>
      <c r="AE103" s="18">
        <f t="shared" si="81"/>
        <v>0</v>
      </c>
      <c r="AF103" s="19">
        <f t="shared" si="82"/>
        <v>0</v>
      </c>
      <c r="AG103" s="17">
        <v>0</v>
      </c>
      <c r="AH103" s="18">
        <f t="shared" si="83"/>
        <v>0</v>
      </c>
      <c r="AI103" s="19">
        <f t="shared" si="84"/>
        <v>0</v>
      </c>
      <c r="AJ103" s="17">
        <v>0</v>
      </c>
      <c r="AK103" s="18">
        <f t="shared" si="85"/>
        <v>0</v>
      </c>
      <c r="AL103" s="19">
        <f t="shared" si="86"/>
        <v>0</v>
      </c>
      <c r="AM103" s="17">
        <v>0</v>
      </c>
      <c r="AN103" s="18">
        <f t="shared" si="87"/>
        <v>0</v>
      </c>
      <c r="AO103" s="19">
        <f t="shared" si="88"/>
        <v>0</v>
      </c>
      <c r="AP103" s="17">
        <v>0</v>
      </c>
      <c r="AQ103" s="18">
        <f t="shared" si="89"/>
        <v>0</v>
      </c>
      <c r="AR103" s="19">
        <f t="shared" si="90"/>
        <v>0</v>
      </c>
      <c r="AS103" s="17">
        <v>0</v>
      </c>
      <c r="AT103" s="18">
        <f t="shared" si="91"/>
        <v>0</v>
      </c>
      <c r="AU103" s="19">
        <f t="shared" si="92"/>
        <v>0</v>
      </c>
      <c r="AV103" s="17">
        <v>0</v>
      </c>
      <c r="AW103" s="18">
        <f t="shared" si="93"/>
        <v>0</v>
      </c>
      <c r="AX103" s="19">
        <f t="shared" si="94"/>
        <v>0</v>
      </c>
      <c r="AY103" s="17">
        <v>0</v>
      </c>
      <c r="AZ103" s="18">
        <f t="shared" si="95"/>
        <v>0</v>
      </c>
      <c r="BA103" s="19">
        <f t="shared" si="96"/>
        <v>0</v>
      </c>
      <c r="BB103" s="17">
        <v>0</v>
      </c>
      <c r="BC103" s="18">
        <f t="shared" si="97"/>
        <v>0</v>
      </c>
      <c r="BD103" s="19">
        <f t="shared" si="98"/>
        <v>0</v>
      </c>
      <c r="BE103" s="17">
        <v>0</v>
      </c>
      <c r="BF103" s="18">
        <f t="shared" si="99"/>
        <v>0</v>
      </c>
      <c r="BG103" s="19">
        <f t="shared" si="100"/>
        <v>0</v>
      </c>
      <c r="BH103" s="17">
        <v>0</v>
      </c>
      <c r="BI103" s="18">
        <f t="shared" si="101"/>
        <v>0</v>
      </c>
      <c r="BJ103" s="19">
        <f t="shared" si="102"/>
        <v>0</v>
      </c>
      <c r="BK103" s="17">
        <v>0</v>
      </c>
      <c r="BL103" s="18">
        <f t="shared" si="103"/>
        <v>0</v>
      </c>
      <c r="BM103" s="19">
        <f t="shared" si="104"/>
        <v>0</v>
      </c>
      <c r="BN103" s="17">
        <v>0</v>
      </c>
      <c r="BO103" s="18">
        <f t="shared" si="105"/>
        <v>0</v>
      </c>
      <c r="BP103" s="19">
        <f t="shared" si="106"/>
        <v>0</v>
      </c>
      <c r="BQ103" s="17">
        <v>0</v>
      </c>
      <c r="BR103" s="18">
        <f t="shared" si="107"/>
        <v>0</v>
      </c>
      <c r="BS103" s="19">
        <f t="shared" si="108"/>
        <v>0</v>
      </c>
      <c r="BT103" s="17">
        <v>0</v>
      </c>
      <c r="BU103" s="18">
        <f t="shared" si="109"/>
        <v>0</v>
      </c>
      <c r="BV103" s="19">
        <f t="shared" si="110"/>
        <v>0</v>
      </c>
      <c r="BW103" s="17">
        <v>0</v>
      </c>
      <c r="BX103" s="18">
        <f t="shared" si="111"/>
        <v>0</v>
      </c>
      <c r="BY103" s="19">
        <f t="shared" si="112"/>
        <v>0</v>
      </c>
      <c r="BZ103" s="17">
        <v>0</v>
      </c>
      <c r="CA103" s="18">
        <f t="shared" si="113"/>
        <v>0</v>
      </c>
      <c r="CB103" s="19">
        <f t="shared" si="114"/>
        <v>0</v>
      </c>
      <c r="CC103" s="17">
        <v>0</v>
      </c>
      <c r="CD103" s="18">
        <f t="shared" si="115"/>
        <v>0</v>
      </c>
      <c r="CE103" s="19">
        <f t="shared" si="116"/>
        <v>0</v>
      </c>
      <c r="CF103" s="17">
        <v>1</v>
      </c>
      <c r="CG103" s="18">
        <f t="shared" si="117"/>
        <v>183.34</v>
      </c>
      <c r="CH103" s="19">
        <f t="shared" si="118"/>
        <v>2.6519999999999998E-2</v>
      </c>
      <c r="CI103" s="17">
        <v>1</v>
      </c>
      <c r="CJ103" s="18">
        <f t="shared" si="119"/>
        <v>183.34</v>
      </c>
      <c r="CK103" s="19">
        <f t="shared" si="120"/>
        <v>2.6519999999999998E-2</v>
      </c>
      <c r="CL103" s="17">
        <v>1</v>
      </c>
      <c r="CM103" s="18">
        <f t="shared" si="121"/>
        <v>183.34</v>
      </c>
      <c r="CN103" s="19">
        <f t="shared" si="122"/>
        <v>2.6519999999999998E-2</v>
      </c>
      <c r="CO103" s="17">
        <v>1</v>
      </c>
      <c r="CP103" s="18">
        <f t="shared" si="123"/>
        <v>183.34</v>
      </c>
      <c r="CQ103" s="19">
        <f t="shared" si="124"/>
        <v>2.6519999999999998E-2</v>
      </c>
      <c r="CR103" s="17">
        <v>1</v>
      </c>
      <c r="CS103" s="18">
        <f t="shared" si="125"/>
        <v>183.34</v>
      </c>
      <c r="CT103" s="19">
        <f t="shared" si="126"/>
        <v>2.6519999999999998E-2</v>
      </c>
      <c r="CU103" s="17">
        <v>1</v>
      </c>
      <c r="CV103" s="18">
        <f t="shared" si="127"/>
        <v>183.34</v>
      </c>
      <c r="CW103" s="19">
        <f t="shared" si="128"/>
        <v>2.6519999999999998E-2</v>
      </c>
      <c r="CX103" s="20">
        <f t="shared" si="132"/>
        <v>35.48516129032258</v>
      </c>
      <c r="CY103" s="57">
        <f t="shared" si="133"/>
        <v>5.1329032258064511E-3</v>
      </c>
      <c r="CZ103" s="21">
        <f t="shared" si="129"/>
        <v>9.9358451612903242E-2</v>
      </c>
      <c r="DA103" s="21">
        <f t="shared" si="130"/>
        <v>9.239225806451612E-2</v>
      </c>
      <c r="DB103" s="13">
        <f t="shared" si="131"/>
        <v>0.19175070967741936</v>
      </c>
      <c r="DC103" s="4"/>
    </row>
    <row r="104" spans="1:107" ht="15" customHeight="1" x14ac:dyDescent="0.35">
      <c r="A104" s="14" t="s">
        <v>80</v>
      </c>
      <c r="B104" s="14" t="s">
        <v>2862</v>
      </c>
      <c r="C104" s="14">
        <v>10127178</v>
      </c>
      <c r="D104" s="14" t="s">
        <v>2863</v>
      </c>
      <c r="E104" s="14" t="s">
        <v>7</v>
      </c>
      <c r="F104" s="14" t="s">
        <v>8</v>
      </c>
      <c r="G104" s="15">
        <v>2.4024E-2</v>
      </c>
      <c r="H104" s="16">
        <v>91.35</v>
      </c>
      <c r="I104" s="17">
        <v>0</v>
      </c>
      <c r="J104" s="18">
        <f t="shared" si="67"/>
        <v>0</v>
      </c>
      <c r="K104" s="19">
        <f t="shared" si="68"/>
        <v>0</v>
      </c>
      <c r="L104" s="17">
        <v>0</v>
      </c>
      <c r="M104" s="18">
        <f t="shared" si="69"/>
        <v>0</v>
      </c>
      <c r="N104" s="19">
        <f t="shared" si="70"/>
        <v>0</v>
      </c>
      <c r="O104" s="17">
        <v>0</v>
      </c>
      <c r="P104" s="18">
        <f t="shared" si="71"/>
        <v>0</v>
      </c>
      <c r="Q104" s="19">
        <f t="shared" si="72"/>
        <v>0</v>
      </c>
      <c r="R104" s="17">
        <v>0</v>
      </c>
      <c r="S104" s="18">
        <f t="shared" si="73"/>
        <v>0</v>
      </c>
      <c r="T104" s="19">
        <f t="shared" si="74"/>
        <v>0</v>
      </c>
      <c r="U104" s="17">
        <v>0</v>
      </c>
      <c r="V104" s="18">
        <f t="shared" si="75"/>
        <v>0</v>
      </c>
      <c r="W104" s="19">
        <f t="shared" si="76"/>
        <v>0</v>
      </c>
      <c r="X104" s="17">
        <v>0</v>
      </c>
      <c r="Y104" s="18">
        <f t="shared" si="77"/>
        <v>0</v>
      </c>
      <c r="Z104" s="19">
        <f t="shared" si="78"/>
        <v>0</v>
      </c>
      <c r="AA104" s="17">
        <v>0</v>
      </c>
      <c r="AB104" s="18">
        <f t="shared" si="79"/>
        <v>0</v>
      </c>
      <c r="AC104" s="19">
        <f t="shared" si="80"/>
        <v>0</v>
      </c>
      <c r="AD104" s="17">
        <v>0</v>
      </c>
      <c r="AE104" s="18">
        <f t="shared" si="81"/>
        <v>0</v>
      </c>
      <c r="AF104" s="19">
        <f t="shared" si="82"/>
        <v>0</v>
      </c>
      <c r="AG104" s="17">
        <v>0</v>
      </c>
      <c r="AH104" s="18">
        <f t="shared" si="83"/>
        <v>0</v>
      </c>
      <c r="AI104" s="19">
        <f t="shared" si="84"/>
        <v>0</v>
      </c>
      <c r="AJ104" s="17">
        <v>0</v>
      </c>
      <c r="AK104" s="18">
        <f t="shared" si="85"/>
        <v>0</v>
      </c>
      <c r="AL104" s="19">
        <f t="shared" si="86"/>
        <v>0</v>
      </c>
      <c r="AM104" s="17">
        <v>0</v>
      </c>
      <c r="AN104" s="18">
        <f t="shared" si="87"/>
        <v>0</v>
      </c>
      <c r="AO104" s="19">
        <f t="shared" si="88"/>
        <v>0</v>
      </c>
      <c r="AP104" s="17">
        <v>0</v>
      </c>
      <c r="AQ104" s="18">
        <f t="shared" si="89"/>
        <v>0</v>
      </c>
      <c r="AR104" s="19">
        <f t="shared" si="90"/>
        <v>0</v>
      </c>
      <c r="AS104" s="17">
        <v>0</v>
      </c>
      <c r="AT104" s="18">
        <f t="shared" si="91"/>
        <v>0</v>
      </c>
      <c r="AU104" s="19">
        <f t="shared" si="92"/>
        <v>0</v>
      </c>
      <c r="AV104" s="17">
        <v>0</v>
      </c>
      <c r="AW104" s="18">
        <f t="shared" si="93"/>
        <v>0</v>
      </c>
      <c r="AX104" s="19">
        <f t="shared" si="94"/>
        <v>0</v>
      </c>
      <c r="AY104" s="17">
        <v>0</v>
      </c>
      <c r="AZ104" s="18">
        <f t="shared" si="95"/>
        <v>0</v>
      </c>
      <c r="BA104" s="19">
        <f t="shared" si="96"/>
        <v>0</v>
      </c>
      <c r="BB104" s="17">
        <v>0</v>
      </c>
      <c r="BC104" s="18">
        <f t="shared" si="97"/>
        <v>0</v>
      </c>
      <c r="BD104" s="19">
        <f t="shared" si="98"/>
        <v>0</v>
      </c>
      <c r="BE104" s="17">
        <v>0</v>
      </c>
      <c r="BF104" s="18">
        <f t="shared" si="99"/>
        <v>0</v>
      </c>
      <c r="BG104" s="19">
        <f t="shared" si="100"/>
        <v>0</v>
      </c>
      <c r="BH104" s="17">
        <v>0</v>
      </c>
      <c r="BI104" s="18">
        <f t="shared" si="101"/>
        <v>0</v>
      </c>
      <c r="BJ104" s="19">
        <f t="shared" si="102"/>
        <v>0</v>
      </c>
      <c r="BK104" s="17">
        <v>0</v>
      </c>
      <c r="BL104" s="18">
        <f t="shared" si="103"/>
        <v>0</v>
      </c>
      <c r="BM104" s="19">
        <f t="shared" si="104"/>
        <v>0</v>
      </c>
      <c r="BN104" s="17">
        <v>0</v>
      </c>
      <c r="BO104" s="18">
        <f t="shared" si="105"/>
        <v>0</v>
      </c>
      <c r="BP104" s="19">
        <f t="shared" si="106"/>
        <v>0</v>
      </c>
      <c r="BQ104" s="17">
        <v>0</v>
      </c>
      <c r="BR104" s="18">
        <f t="shared" si="107"/>
        <v>0</v>
      </c>
      <c r="BS104" s="19">
        <f t="shared" si="108"/>
        <v>0</v>
      </c>
      <c r="BT104" s="17">
        <v>0</v>
      </c>
      <c r="BU104" s="18">
        <f t="shared" si="109"/>
        <v>0</v>
      </c>
      <c r="BV104" s="19">
        <f t="shared" si="110"/>
        <v>0</v>
      </c>
      <c r="BW104" s="17">
        <v>0</v>
      </c>
      <c r="BX104" s="18">
        <f t="shared" si="111"/>
        <v>0</v>
      </c>
      <c r="BY104" s="19">
        <f t="shared" si="112"/>
        <v>0</v>
      </c>
      <c r="BZ104" s="17">
        <v>0</v>
      </c>
      <c r="CA104" s="18">
        <f t="shared" si="113"/>
        <v>0</v>
      </c>
      <c r="CB104" s="19">
        <f t="shared" si="114"/>
        <v>0</v>
      </c>
      <c r="CC104" s="17">
        <v>0</v>
      </c>
      <c r="CD104" s="18">
        <f t="shared" si="115"/>
        <v>0</v>
      </c>
      <c r="CE104" s="19">
        <f t="shared" si="116"/>
        <v>0</v>
      </c>
      <c r="CF104" s="17">
        <v>1</v>
      </c>
      <c r="CG104" s="18">
        <f t="shared" si="117"/>
        <v>91.35</v>
      </c>
      <c r="CH104" s="19">
        <f t="shared" si="118"/>
        <v>2.4024E-2</v>
      </c>
      <c r="CI104" s="17">
        <v>1</v>
      </c>
      <c r="CJ104" s="18">
        <f t="shared" si="119"/>
        <v>91.35</v>
      </c>
      <c r="CK104" s="19">
        <f t="shared" si="120"/>
        <v>2.4024E-2</v>
      </c>
      <c r="CL104" s="17">
        <v>1</v>
      </c>
      <c r="CM104" s="18">
        <f t="shared" si="121"/>
        <v>91.35</v>
      </c>
      <c r="CN104" s="19">
        <f t="shared" si="122"/>
        <v>2.4024E-2</v>
      </c>
      <c r="CO104" s="17">
        <v>1</v>
      </c>
      <c r="CP104" s="18">
        <f t="shared" si="123"/>
        <v>91.35</v>
      </c>
      <c r="CQ104" s="19">
        <f t="shared" si="124"/>
        <v>2.4024E-2</v>
      </c>
      <c r="CR104" s="17">
        <v>1</v>
      </c>
      <c r="CS104" s="18">
        <f t="shared" si="125"/>
        <v>91.35</v>
      </c>
      <c r="CT104" s="19">
        <f t="shared" si="126"/>
        <v>2.4024E-2</v>
      </c>
      <c r="CU104" s="17">
        <v>1</v>
      </c>
      <c r="CV104" s="18">
        <f t="shared" si="127"/>
        <v>91.35</v>
      </c>
      <c r="CW104" s="19">
        <f t="shared" si="128"/>
        <v>2.4024E-2</v>
      </c>
      <c r="CX104" s="20">
        <f t="shared" si="132"/>
        <v>17.680645161290322</v>
      </c>
      <c r="CY104" s="57">
        <f t="shared" si="133"/>
        <v>4.6498064516129027E-3</v>
      </c>
      <c r="CZ104" s="21">
        <f t="shared" si="129"/>
        <v>4.9505806451612906E-2</v>
      </c>
      <c r="DA104" s="21">
        <f t="shared" si="130"/>
        <v>8.3696516129032256E-2</v>
      </c>
      <c r="DB104" s="13">
        <f t="shared" si="131"/>
        <v>0.13320232258064515</v>
      </c>
      <c r="DC104" s="4"/>
    </row>
    <row r="105" spans="1:107" ht="15" customHeight="1" x14ac:dyDescent="0.35">
      <c r="A105" s="14" t="s">
        <v>80</v>
      </c>
      <c r="B105" s="14" t="s">
        <v>2864</v>
      </c>
      <c r="C105" s="14">
        <v>10127178</v>
      </c>
      <c r="D105" s="14" t="s">
        <v>2865</v>
      </c>
      <c r="E105" s="14" t="s">
        <v>7</v>
      </c>
      <c r="F105" s="14" t="s">
        <v>8</v>
      </c>
      <c r="G105" s="15">
        <v>2.3712E-2</v>
      </c>
      <c r="H105" s="16">
        <v>91.35</v>
      </c>
      <c r="I105" s="17">
        <v>0</v>
      </c>
      <c r="J105" s="18">
        <f t="shared" si="67"/>
        <v>0</v>
      </c>
      <c r="K105" s="19">
        <f t="shared" si="68"/>
        <v>0</v>
      </c>
      <c r="L105" s="17">
        <v>0</v>
      </c>
      <c r="M105" s="18">
        <f t="shared" si="69"/>
        <v>0</v>
      </c>
      <c r="N105" s="19">
        <f t="shared" si="70"/>
        <v>0</v>
      </c>
      <c r="O105" s="17">
        <v>0</v>
      </c>
      <c r="P105" s="18">
        <f t="shared" si="71"/>
        <v>0</v>
      </c>
      <c r="Q105" s="19">
        <f t="shared" si="72"/>
        <v>0</v>
      </c>
      <c r="R105" s="17">
        <v>0</v>
      </c>
      <c r="S105" s="18">
        <f t="shared" si="73"/>
        <v>0</v>
      </c>
      <c r="T105" s="19">
        <f t="shared" si="74"/>
        <v>0</v>
      </c>
      <c r="U105" s="17">
        <v>0</v>
      </c>
      <c r="V105" s="18">
        <f t="shared" si="75"/>
        <v>0</v>
      </c>
      <c r="W105" s="19">
        <f t="shared" si="76"/>
        <v>0</v>
      </c>
      <c r="X105" s="17">
        <v>0</v>
      </c>
      <c r="Y105" s="18">
        <f t="shared" si="77"/>
        <v>0</v>
      </c>
      <c r="Z105" s="19">
        <f t="shared" si="78"/>
        <v>0</v>
      </c>
      <c r="AA105" s="17">
        <v>0</v>
      </c>
      <c r="AB105" s="18">
        <f t="shared" si="79"/>
        <v>0</v>
      </c>
      <c r="AC105" s="19">
        <f t="shared" si="80"/>
        <v>0</v>
      </c>
      <c r="AD105" s="17">
        <v>0</v>
      </c>
      <c r="AE105" s="18">
        <f t="shared" si="81"/>
        <v>0</v>
      </c>
      <c r="AF105" s="19">
        <f t="shared" si="82"/>
        <v>0</v>
      </c>
      <c r="AG105" s="17">
        <v>0</v>
      </c>
      <c r="AH105" s="18">
        <f t="shared" si="83"/>
        <v>0</v>
      </c>
      <c r="AI105" s="19">
        <f t="shared" si="84"/>
        <v>0</v>
      </c>
      <c r="AJ105" s="17">
        <v>0</v>
      </c>
      <c r="AK105" s="18">
        <f t="shared" si="85"/>
        <v>0</v>
      </c>
      <c r="AL105" s="19">
        <f t="shared" si="86"/>
        <v>0</v>
      </c>
      <c r="AM105" s="17">
        <v>0</v>
      </c>
      <c r="AN105" s="18">
        <f t="shared" si="87"/>
        <v>0</v>
      </c>
      <c r="AO105" s="19">
        <f t="shared" si="88"/>
        <v>0</v>
      </c>
      <c r="AP105" s="17">
        <v>0</v>
      </c>
      <c r="AQ105" s="18">
        <f t="shared" si="89"/>
        <v>0</v>
      </c>
      <c r="AR105" s="19">
        <f t="shared" si="90"/>
        <v>0</v>
      </c>
      <c r="AS105" s="17">
        <v>0</v>
      </c>
      <c r="AT105" s="18">
        <f t="shared" si="91"/>
        <v>0</v>
      </c>
      <c r="AU105" s="19">
        <f t="shared" si="92"/>
        <v>0</v>
      </c>
      <c r="AV105" s="17">
        <v>0</v>
      </c>
      <c r="AW105" s="18">
        <f t="shared" si="93"/>
        <v>0</v>
      </c>
      <c r="AX105" s="19">
        <f t="shared" si="94"/>
        <v>0</v>
      </c>
      <c r="AY105" s="17">
        <v>0</v>
      </c>
      <c r="AZ105" s="18">
        <f t="shared" si="95"/>
        <v>0</v>
      </c>
      <c r="BA105" s="19">
        <f t="shared" si="96"/>
        <v>0</v>
      </c>
      <c r="BB105" s="17">
        <v>0</v>
      </c>
      <c r="BC105" s="18">
        <f t="shared" si="97"/>
        <v>0</v>
      </c>
      <c r="BD105" s="19">
        <f t="shared" si="98"/>
        <v>0</v>
      </c>
      <c r="BE105" s="17">
        <v>0</v>
      </c>
      <c r="BF105" s="18">
        <f t="shared" si="99"/>
        <v>0</v>
      </c>
      <c r="BG105" s="19">
        <f t="shared" si="100"/>
        <v>0</v>
      </c>
      <c r="BH105" s="17">
        <v>0</v>
      </c>
      <c r="BI105" s="18">
        <f t="shared" si="101"/>
        <v>0</v>
      </c>
      <c r="BJ105" s="19">
        <f t="shared" si="102"/>
        <v>0</v>
      </c>
      <c r="BK105" s="17">
        <v>0</v>
      </c>
      <c r="BL105" s="18">
        <f t="shared" si="103"/>
        <v>0</v>
      </c>
      <c r="BM105" s="19">
        <f t="shared" si="104"/>
        <v>0</v>
      </c>
      <c r="BN105" s="17">
        <v>0</v>
      </c>
      <c r="BO105" s="18">
        <f t="shared" si="105"/>
        <v>0</v>
      </c>
      <c r="BP105" s="19">
        <f t="shared" si="106"/>
        <v>0</v>
      </c>
      <c r="BQ105" s="17">
        <v>0</v>
      </c>
      <c r="BR105" s="18">
        <f t="shared" si="107"/>
        <v>0</v>
      </c>
      <c r="BS105" s="19">
        <f t="shared" si="108"/>
        <v>0</v>
      </c>
      <c r="BT105" s="17">
        <v>0</v>
      </c>
      <c r="BU105" s="18">
        <f t="shared" si="109"/>
        <v>0</v>
      </c>
      <c r="BV105" s="19">
        <f t="shared" si="110"/>
        <v>0</v>
      </c>
      <c r="BW105" s="17">
        <v>0</v>
      </c>
      <c r="BX105" s="18">
        <f t="shared" si="111"/>
        <v>0</v>
      </c>
      <c r="BY105" s="19">
        <f t="shared" si="112"/>
        <v>0</v>
      </c>
      <c r="BZ105" s="17">
        <v>0</v>
      </c>
      <c r="CA105" s="18">
        <f t="shared" si="113"/>
        <v>0</v>
      </c>
      <c r="CB105" s="19">
        <f t="shared" si="114"/>
        <v>0</v>
      </c>
      <c r="CC105" s="17">
        <v>0</v>
      </c>
      <c r="CD105" s="18">
        <f t="shared" si="115"/>
        <v>0</v>
      </c>
      <c r="CE105" s="19">
        <f t="shared" si="116"/>
        <v>0</v>
      </c>
      <c r="CF105" s="17">
        <v>1</v>
      </c>
      <c r="CG105" s="18">
        <f t="shared" si="117"/>
        <v>91.35</v>
      </c>
      <c r="CH105" s="19">
        <f t="shared" si="118"/>
        <v>2.3712E-2</v>
      </c>
      <c r="CI105" s="17">
        <v>1</v>
      </c>
      <c r="CJ105" s="18">
        <f t="shared" si="119"/>
        <v>91.35</v>
      </c>
      <c r="CK105" s="19">
        <f t="shared" si="120"/>
        <v>2.3712E-2</v>
      </c>
      <c r="CL105" s="17">
        <v>1</v>
      </c>
      <c r="CM105" s="18">
        <f t="shared" si="121"/>
        <v>91.35</v>
      </c>
      <c r="CN105" s="19">
        <f t="shared" si="122"/>
        <v>2.3712E-2</v>
      </c>
      <c r="CO105" s="17">
        <v>1</v>
      </c>
      <c r="CP105" s="18">
        <f t="shared" si="123"/>
        <v>91.35</v>
      </c>
      <c r="CQ105" s="19">
        <f t="shared" si="124"/>
        <v>2.3712E-2</v>
      </c>
      <c r="CR105" s="17">
        <v>1</v>
      </c>
      <c r="CS105" s="18">
        <f t="shared" si="125"/>
        <v>91.35</v>
      </c>
      <c r="CT105" s="19">
        <f t="shared" si="126"/>
        <v>2.3712E-2</v>
      </c>
      <c r="CU105" s="17">
        <v>1</v>
      </c>
      <c r="CV105" s="18">
        <f t="shared" si="127"/>
        <v>91.35</v>
      </c>
      <c r="CW105" s="19">
        <f t="shared" si="128"/>
        <v>2.3712E-2</v>
      </c>
      <c r="CX105" s="20">
        <f t="shared" si="132"/>
        <v>17.680645161290322</v>
      </c>
      <c r="CY105" s="57">
        <f t="shared" si="133"/>
        <v>4.5894193548387096E-3</v>
      </c>
      <c r="CZ105" s="21">
        <f t="shared" si="129"/>
        <v>4.9505806451612906E-2</v>
      </c>
      <c r="DA105" s="21">
        <f t="shared" si="130"/>
        <v>8.2609548387096776E-2</v>
      </c>
      <c r="DB105" s="13">
        <f t="shared" si="131"/>
        <v>0.13211535483870968</v>
      </c>
      <c r="DC105" s="4"/>
    </row>
    <row r="106" spans="1:107" ht="15" customHeight="1" x14ac:dyDescent="0.35">
      <c r="A106" s="14" t="s">
        <v>80</v>
      </c>
      <c r="B106" s="14" t="s">
        <v>2866</v>
      </c>
      <c r="C106" s="14">
        <v>10127178</v>
      </c>
      <c r="D106" s="14" t="s">
        <v>2867</v>
      </c>
      <c r="E106" s="14" t="s">
        <v>7</v>
      </c>
      <c r="F106" s="14" t="s">
        <v>8</v>
      </c>
      <c r="G106" s="15">
        <v>2.3712E-2</v>
      </c>
      <c r="H106" s="16">
        <v>145</v>
      </c>
      <c r="I106" s="17">
        <v>0</v>
      </c>
      <c r="J106" s="18">
        <f t="shared" si="67"/>
        <v>0</v>
      </c>
      <c r="K106" s="19">
        <f t="shared" si="68"/>
        <v>0</v>
      </c>
      <c r="L106" s="17">
        <v>0</v>
      </c>
      <c r="M106" s="18">
        <f t="shared" si="69"/>
        <v>0</v>
      </c>
      <c r="N106" s="19">
        <f t="shared" si="70"/>
        <v>0</v>
      </c>
      <c r="O106" s="17">
        <v>0</v>
      </c>
      <c r="P106" s="18">
        <f t="shared" si="71"/>
        <v>0</v>
      </c>
      <c r="Q106" s="19">
        <f t="shared" si="72"/>
        <v>0</v>
      </c>
      <c r="R106" s="17">
        <v>0</v>
      </c>
      <c r="S106" s="18">
        <f t="shared" si="73"/>
        <v>0</v>
      </c>
      <c r="T106" s="19">
        <f t="shared" si="74"/>
        <v>0</v>
      </c>
      <c r="U106" s="17">
        <v>0</v>
      </c>
      <c r="V106" s="18">
        <f t="shared" si="75"/>
        <v>0</v>
      </c>
      <c r="W106" s="19">
        <f t="shared" si="76"/>
        <v>0</v>
      </c>
      <c r="X106" s="17">
        <v>0</v>
      </c>
      <c r="Y106" s="18">
        <f t="shared" si="77"/>
        <v>0</v>
      </c>
      <c r="Z106" s="19">
        <f t="shared" si="78"/>
        <v>0</v>
      </c>
      <c r="AA106" s="17">
        <v>0</v>
      </c>
      <c r="AB106" s="18">
        <f t="shared" si="79"/>
        <v>0</v>
      </c>
      <c r="AC106" s="19">
        <f t="shared" si="80"/>
        <v>0</v>
      </c>
      <c r="AD106" s="17">
        <v>0</v>
      </c>
      <c r="AE106" s="18">
        <f t="shared" si="81"/>
        <v>0</v>
      </c>
      <c r="AF106" s="19">
        <f t="shared" si="82"/>
        <v>0</v>
      </c>
      <c r="AG106" s="17">
        <v>0</v>
      </c>
      <c r="AH106" s="18">
        <f t="shared" si="83"/>
        <v>0</v>
      </c>
      <c r="AI106" s="19">
        <f t="shared" si="84"/>
        <v>0</v>
      </c>
      <c r="AJ106" s="17">
        <v>0</v>
      </c>
      <c r="AK106" s="18">
        <f t="shared" si="85"/>
        <v>0</v>
      </c>
      <c r="AL106" s="19">
        <f t="shared" si="86"/>
        <v>0</v>
      </c>
      <c r="AM106" s="17">
        <v>0</v>
      </c>
      <c r="AN106" s="18">
        <f t="shared" si="87"/>
        <v>0</v>
      </c>
      <c r="AO106" s="19">
        <f t="shared" si="88"/>
        <v>0</v>
      </c>
      <c r="AP106" s="17">
        <v>0</v>
      </c>
      <c r="AQ106" s="18">
        <f t="shared" si="89"/>
        <v>0</v>
      </c>
      <c r="AR106" s="19">
        <f t="shared" si="90"/>
        <v>0</v>
      </c>
      <c r="AS106" s="17">
        <v>0</v>
      </c>
      <c r="AT106" s="18">
        <f t="shared" si="91"/>
        <v>0</v>
      </c>
      <c r="AU106" s="19">
        <f t="shared" si="92"/>
        <v>0</v>
      </c>
      <c r="AV106" s="17">
        <v>0</v>
      </c>
      <c r="AW106" s="18">
        <f t="shared" si="93"/>
        <v>0</v>
      </c>
      <c r="AX106" s="19">
        <f t="shared" si="94"/>
        <v>0</v>
      </c>
      <c r="AY106" s="17">
        <v>0</v>
      </c>
      <c r="AZ106" s="18">
        <f t="shared" si="95"/>
        <v>0</v>
      </c>
      <c r="BA106" s="19">
        <f t="shared" si="96"/>
        <v>0</v>
      </c>
      <c r="BB106" s="17">
        <v>0</v>
      </c>
      <c r="BC106" s="18">
        <f t="shared" si="97"/>
        <v>0</v>
      </c>
      <c r="BD106" s="19">
        <f t="shared" si="98"/>
        <v>0</v>
      </c>
      <c r="BE106" s="17">
        <v>0</v>
      </c>
      <c r="BF106" s="18">
        <f t="shared" si="99"/>
        <v>0</v>
      </c>
      <c r="BG106" s="19">
        <f t="shared" si="100"/>
        <v>0</v>
      </c>
      <c r="BH106" s="17">
        <v>0</v>
      </c>
      <c r="BI106" s="18">
        <f t="shared" si="101"/>
        <v>0</v>
      </c>
      <c r="BJ106" s="19">
        <f t="shared" si="102"/>
        <v>0</v>
      </c>
      <c r="BK106" s="17">
        <v>0</v>
      </c>
      <c r="BL106" s="18">
        <f t="shared" si="103"/>
        <v>0</v>
      </c>
      <c r="BM106" s="19">
        <f t="shared" si="104"/>
        <v>0</v>
      </c>
      <c r="BN106" s="17">
        <v>0</v>
      </c>
      <c r="BO106" s="18">
        <f t="shared" si="105"/>
        <v>0</v>
      </c>
      <c r="BP106" s="19">
        <f t="shared" si="106"/>
        <v>0</v>
      </c>
      <c r="BQ106" s="17">
        <v>0</v>
      </c>
      <c r="BR106" s="18">
        <f t="shared" si="107"/>
        <v>0</v>
      </c>
      <c r="BS106" s="19">
        <f t="shared" si="108"/>
        <v>0</v>
      </c>
      <c r="BT106" s="17">
        <v>0</v>
      </c>
      <c r="BU106" s="18">
        <f t="shared" si="109"/>
        <v>0</v>
      </c>
      <c r="BV106" s="19">
        <f t="shared" si="110"/>
        <v>0</v>
      </c>
      <c r="BW106" s="17">
        <v>0</v>
      </c>
      <c r="BX106" s="18">
        <f t="shared" si="111"/>
        <v>0</v>
      </c>
      <c r="BY106" s="19">
        <f t="shared" si="112"/>
        <v>0</v>
      </c>
      <c r="BZ106" s="17">
        <v>0</v>
      </c>
      <c r="CA106" s="18">
        <f t="shared" si="113"/>
        <v>0</v>
      </c>
      <c r="CB106" s="19">
        <f t="shared" si="114"/>
        <v>0</v>
      </c>
      <c r="CC106" s="17">
        <v>0</v>
      </c>
      <c r="CD106" s="18">
        <f t="shared" si="115"/>
        <v>0</v>
      </c>
      <c r="CE106" s="19">
        <f t="shared" si="116"/>
        <v>0</v>
      </c>
      <c r="CF106" s="17">
        <v>1</v>
      </c>
      <c r="CG106" s="18">
        <f t="shared" si="117"/>
        <v>145</v>
      </c>
      <c r="CH106" s="19">
        <f t="shared" si="118"/>
        <v>2.3712E-2</v>
      </c>
      <c r="CI106" s="17">
        <v>1</v>
      </c>
      <c r="CJ106" s="18">
        <f t="shared" si="119"/>
        <v>145</v>
      </c>
      <c r="CK106" s="19">
        <f t="shared" si="120"/>
        <v>2.3712E-2</v>
      </c>
      <c r="CL106" s="17">
        <v>1</v>
      </c>
      <c r="CM106" s="18">
        <f t="shared" si="121"/>
        <v>145</v>
      </c>
      <c r="CN106" s="19">
        <f t="shared" si="122"/>
        <v>2.3712E-2</v>
      </c>
      <c r="CO106" s="17">
        <v>1</v>
      </c>
      <c r="CP106" s="18">
        <f t="shared" si="123"/>
        <v>145</v>
      </c>
      <c r="CQ106" s="19">
        <f t="shared" si="124"/>
        <v>2.3712E-2</v>
      </c>
      <c r="CR106" s="17">
        <v>1</v>
      </c>
      <c r="CS106" s="18">
        <f t="shared" si="125"/>
        <v>145</v>
      </c>
      <c r="CT106" s="19">
        <f t="shared" si="126"/>
        <v>2.3712E-2</v>
      </c>
      <c r="CU106" s="17">
        <v>1</v>
      </c>
      <c r="CV106" s="18">
        <f t="shared" si="127"/>
        <v>145</v>
      </c>
      <c r="CW106" s="19">
        <f t="shared" si="128"/>
        <v>2.3712E-2</v>
      </c>
      <c r="CX106" s="20">
        <f t="shared" si="132"/>
        <v>28.06451612903226</v>
      </c>
      <c r="CY106" s="57">
        <f t="shared" si="133"/>
        <v>4.5894193548387096E-3</v>
      </c>
      <c r="CZ106" s="21">
        <f t="shared" si="129"/>
        <v>7.8580645161290333E-2</v>
      </c>
      <c r="DA106" s="21">
        <f t="shared" si="130"/>
        <v>8.2609548387096776E-2</v>
      </c>
      <c r="DB106" s="13">
        <f t="shared" si="131"/>
        <v>0.1611901935483871</v>
      </c>
      <c r="DC106" s="4"/>
    </row>
    <row r="107" spans="1:107" ht="15" customHeight="1" x14ac:dyDescent="0.35">
      <c r="A107" s="14" t="s">
        <v>80</v>
      </c>
      <c r="B107" s="14" t="s">
        <v>2868</v>
      </c>
      <c r="C107" s="14">
        <v>10127178</v>
      </c>
      <c r="D107" s="14" t="s">
        <v>2869</v>
      </c>
      <c r="E107" s="14" t="s">
        <v>7</v>
      </c>
      <c r="F107" s="14" t="s">
        <v>8</v>
      </c>
      <c r="G107" s="15">
        <v>2.3712E-2</v>
      </c>
      <c r="H107" s="16">
        <v>91.35</v>
      </c>
      <c r="I107" s="17">
        <v>0</v>
      </c>
      <c r="J107" s="18">
        <f t="shared" si="67"/>
        <v>0</v>
      </c>
      <c r="K107" s="19">
        <f t="shared" si="68"/>
        <v>0</v>
      </c>
      <c r="L107" s="17">
        <v>0</v>
      </c>
      <c r="M107" s="18">
        <f t="shared" si="69"/>
        <v>0</v>
      </c>
      <c r="N107" s="19">
        <f t="shared" si="70"/>
        <v>0</v>
      </c>
      <c r="O107" s="17">
        <v>0</v>
      </c>
      <c r="P107" s="18">
        <f t="shared" si="71"/>
        <v>0</v>
      </c>
      <c r="Q107" s="19">
        <f t="shared" si="72"/>
        <v>0</v>
      </c>
      <c r="R107" s="17">
        <v>0</v>
      </c>
      <c r="S107" s="18">
        <f t="shared" si="73"/>
        <v>0</v>
      </c>
      <c r="T107" s="19">
        <f t="shared" si="74"/>
        <v>0</v>
      </c>
      <c r="U107" s="17">
        <v>0</v>
      </c>
      <c r="V107" s="18">
        <f t="shared" si="75"/>
        <v>0</v>
      </c>
      <c r="W107" s="19">
        <f t="shared" si="76"/>
        <v>0</v>
      </c>
      <c r="X107" s="17">
        <v>0</v>
      </c>
      <c r="Y107" s="18">
        <f t="shared" si="77"/>
        <v>0</v>
      </c>
      <c r="Z107" s="19">
        <f t="shared" si="78"/>
        <v>0</v>
      </c>
      <c r="AA107" s="17">
        <v>0</v>
      </c>
      <c r="AB107" s="18">
        <f t="shared" si="79"/>
        <v>0</v>
      </c>
      <c r="AC107" s="19">
        <f t="shared" si="80"/>
        <v>0</v>
      </c>
      <c r="AD107" s="17">
        <v>0</v>
      </c>
      <c r="AE107" s="18">
        <f t="shared" si="81"/>
        <v>0</v>
      </c>
      <c r="AF107" s="19">
        <f t="shared" si="82"/>
        <v>0</v>
      </c>
      <c r="AG107" s="17">
        <v>0</v>
      </c>
      <c r="AH107" s="18">
        <f t="shared" si="83"/>
        <v>0</v>
      </c>
      <c r="AI107" s="19">
        <f t="shared" si="84"/>
        <v>0</v>
      </c>
      <c r="AJ107" s="17">
        <v>0</v>
      </c>
      <c r="AK107" s="18">
        <f t="shared" si="85"/>
        <v>0</v>
      </c>
      <c r="AL107" s="19">
        <f t="shared" si="86"/>
        <v>0</v>
      </c>
      <c r="AM107" s="17">
        <v>0</v>
      </c>
      <c r="AN107" s="18">
        <f t="shared" si="87"/>
        <v>0</v>
      </c>
      <c r="AO107" s="19">
        <f t="shared" si="88"/>
        <v>0</v>
      </c>
      <c r="AP107" s="17">
        <v>0</v>
      </c>
      <c r="AQ107" s="18">
        <f t="shared" si="89"/>
        <v>0</v>
      </c>
      <c r="AR107" s="19">
        <f t="shared" si="90"/>
        <v>0</v>
      </c>
      <c r="AS107" s="17">
        <v>0</v>
      </c>
      <c r="AT107" s="18">
        <f t="shared" si="91"/>
        <v>0</v>
      </c>
      <c r="AU107" s="19">
        <f t="shared" si="92"/>
        <v>0</v>
      </c>
      <c r="AV107" s="17">
        <v>0</v>
      </c>
      <c r="AW107" s="18">
        <f t="shared" si="93"/>
        <v>0</v>
      </c>
      <c r="AX107" s="19">
        <f t="shared" si="94"/>
        <v>0</v>
      </c>
      <c r="AY107" s="17">
        <v>0</v>
      </c>
      <c r="AZ107" s="18">
        <f t="shared" si="95"/>
        <v>0</v>
      </c>
      <c r="BA107" s="19">
        <f t="shared" si="96"/>
        <v>0</v>
      </c>
      <c r="BB107" s="17">
        <v>0</v>
      </c>
      <c r="BC107" s="18">
        <f t="shared" si="97"/>
        <v>0</v>
      </c>
      <c r="BD107" s="19">
        <f t="shared" si="98"/>
        <v>0</v>
      </c>
      <c r="BE107" s="17">
        <v>0</v>
      </c>
      <c r="BF107" s="18">
        <f t="shared" si="99"/>
        <v>0</v>
      </c>
      <c r="BG107" s="19">
        <f t="shared" si="100"/>
        <v>0</v>
      </c>
      <c r="BH107" s="17">
        <v>0</v>
      </c>
      <c r="BI107" s="18">
        <f t="shared" si="101"/>
        <v>0</v>
      </c>
      <c r="BJ107" s="19">
        <f t="shared" si="102"/>
        <v>0</v>
      </c>
      <c r="BK107" s="17">
        <v>0</v>
      </c>
      <c r="BL107" s="18">
        <f t="shared" si="103"/>
        <v>0</v>
      </c>
      <c r="BM107" s="19">
        <f t="shared" si="104"/>
        <v>0</v>
      </c>
      <c r="BN107" s="17">
        <v>0</v>
      </c>
      <c r="BO107" s="18">
        <f t="shared" si="105"/>
        <v>0</v>
      </c>
      <c r="BP107" s="19">
        <f t="shared" si="106"/>
        <v>0</v>
      </c>
      <c r="BQ107" s="17">
        <v>0</v>
      </c>
      <c r="BR107" s="18">
        <f t="shared" si="107"/>
        <v>0</v>
      </c>
      <c r="BS107" s="19">
        <f t="shared" si="108"/>
        <v>0</v>
      </c>
      <c r="BT107" s="17">
        <v>0</v>
      </c>
      <c r="BU107" s="18">
        <f t="shared" si="109"/>
        <v>0</v>
      </c>
      <c r="BV107" s="19">
        <f t="shared" si="110"/>
        <v>0</v>
      </c>
      <c r="BW107" s="17">
        <v>0</v>
      </c>
      <c r="BX107" s="18">
        <f t="shared" si="111"/>
        <v>0</v>
      </c>
      <c r="BY107" s="19">
        <f t="shared" si="112"/>
        <v>0</v>
      </c>
      <c r="BZ107" s="17">
        <v>0</v>
      </c>
      <c r="CA107" s="18">
        <f t="shared" si="113"/>
        <v>0</v>
      </c>
      <c r="CB107" s="19">
        <f t="shared" si="114"/>
        <v>0</v>
      </c>
      <c r="CC107" s="17">
        <v>0</v>
      </c>
      <c r="CD107" s="18">
        <f t="shared" si="115"/>
        <v>0</v>
      </c>
      <c r="CE107" s="19">
        <f t="shared" si="116"/>
        <v>0</v>
      </c>
      <c r="CF107" s="17">
        <v>1</v>
      </c>
      <c r="CG107" s="18">
        <f t="shared" si="117"/>
        <v>91.35</v>
      </c>
      <c r="CH107" s="19">
        <f t="shared" si="118"/>
        <v>2.3712E-2</v>
      </c>
      <c r="CI107" s="17">
        <v>1</v>
      </c>
      <c r="CJ107" s="18">
        <f t="shared" si="119"/>
        <v>91.35</v>
      </c>
      <c r="CK107" s="19">
        <f t="shared" si="120"/>
        <v>2.3712E-2</v>
      </c>
      <c r="CL107" s="17">
        <v>1</v>
      </c>
      <c r="CM107" s="18">
        <f t="shared" si="121"/>
        <v>91.35</v>
      </c>
      <c r="CN107" s="19">
        <f t="shared" si="122"/>
        <v>2.3712E-2</v>
      </c>
      <c r="CO107" s="17">
        <v>1</v>
      </c>
      <c r="CP107" s="18">
        <f t="shared" si="123"/>
        <v>91.35</v>
      </c>
      <c r="CQ107" s="19">
        <f t="shared" si="124"/>
        <v>2.3712E-2</v>
      </c>
      <c r="CR107" s="17">
        <v>1</v>
      </c>
      <c r="CS107" s="18">
        <f t="shared" si="125"/>
        <v>91.35</v>
      </c>
      <c r="CT107" s="19">
        <f t="shared" si="126"/>
        <v>2.3712E-2</v>
      </c>
      <c r="CU107" s="17">
        <v>1</v>
      </c>
      <c r="CV107" s="18">
        <f t="shared" si="127"/>
        <v>91.35</v>
      </c>
      <c r="CW107" s="19">
        <f t="shared" si="128"/>
        <v>2.3712E-2</v>
      </c>
      <c r="CX107" s="20">
        <f t="shared" si="132"/>
        <v>17.680645161290322</v>
      </c>
      <c r="CY107" s="57">
        <f t="shared" si="133"/>
        <v>4.5894193548387096E-3</v>
      </c>
      <c r="CZ107" s="21">
        <f t="shared" si="129"/>
        <v>4.9505806451612906E-2</v>
      </c>
      <c r="DA107" s="21">
        <f t="shared" si="130"/>
        <v>8.2609548387096776E-2</v>
      </c>
      <c r="DB107" s="13">
        <f t="shared" si="131"/>
        <v>0.13211535483870968</v>
      </c>
      <c r="DC107" s="4"/>
    </row>
    <row r="108" spans="1:107" ht="15" customHeight="1" x14ac:dyDescent="0.35">
      <c r="A108" s="14" t="s">
        <v>80</v>
      </c>
      <c r="B108" s="14" t="s">
        <v>2870</v>
      </c>
      <c r="C108" s="14">
        <v>10127178</v>
      </c>
      <c r="D108" s="14" t="s">
        <v>2871</v>
      </c>
      <c r="E108" s="14" t="s">
        <v>7</v>
      </c>
      <c r="F108" s="14" t="s">
        <v>8</v>
      </c>
      <c r="G108" s="15">
        <v>2.3712E-2</v>
      </c>
      <c r="H108" s="16">
        <v>91.35</v>
      </c>
      <c r="I108" s="17">
        <v>0</v>
      </c>
      <c r="J108" s="18">
        <f t="shared" si="67"/>
        <v>0</v>
      </c>
      <c r="K108" s="19">
        <f t="shared" si="68"/>
        <v>0</v>
      </c>
      <c r="L108" s="17">
        <v>0</v>
      </c>
      <c r="M108" s="18">
        <f t="shared" si="69"/>
        <v>0</v>
      </c>
      <c r="N108" s="19">
        <f t="shared" si="70"/>
        <v>0</v>
      </c>
      <c r="O108" s="17">
        <v>0</v>
      </c>
      <c r="P108" s="18">
        <f t="shared" si="71"/>
        <v>0</v>
      </c>
      <c r="Q108" s="19">
        <f t="shared" si="72"/>
        <v>0</v>
      </c>
      <c r="R108" s="17">
        <v>0</v>
      </c>
      <c r="S108" s="18">
        <f t="shared" si="73"/>
        <v>0</v>
      </c>
      <c r="T108" s="19">
        <f t="shared" si="74"/>
        <v>0</v>
      </c>
      <c r="U108" s="17">
        <v>0</v>
      </c>
      <c r="V108" s="18">
        <f t="shared" si="75"/>
        <v>0</v>
      </c>
      <c r="W108" s="19">
        <f t="shared" si="76"/>
        <v>0</v>
      </c>
      <c r="X108" s="17">
        <v>0</v>
      </c>
      <c r="Y108" s="18">
        <f t="shared" si="77"/>
        <v>0</v>
      </c>
      <c r="Z108" s="19">
        <f t="shared" si="78"/>
        <v>0</v>
      </c>
      <c r="AA108" s="17">
        <v>0</v>
      </c>
      <c r="AB108" s="18">
        <f t="shared" si="79"/>
        <v>0</v>
      </c>
      <c r="AC108" s="19">
        <f t="shared" si="80"/>
        <v>0</v>
      </c>
      <c r="AD108" s="17">
        <v>0</v>
      </c>
      <c r="AE108" s="18">
        <f t="shared" si="81"/>
        <v>0</v>
      </c>
      <c r="AF108" s="19">
        <f t="shared" si="82"/>
        <v>0</v>
      </c>
      <c r="AG108" s="17">
        <v>0</v>
      </c>
      <c r="AH108" s="18">
        <f t="shared" si="83"/>
        <v>0</v>
      </c>
      <c r="AI108" s="19">
        <f t="shared" si="84"/>
        <v>0</v>
      </c>
      <c r="AJ108" s="17">
        <v>0</v>
      </c>
      <c r="AK108" s="18">
        <f t="shared" si="85"/>
        <v>0</v>
      </c>
      <c r="AL108" s="19">
        <f t="shared" si="86"/>
        <v>0</v>
      </c>
      <c r="AM108" s="17">
        <v>0</v>
      </c>
      <c r="AN108" s="18">
        <f t="shared" si="87"/>
        <v>0</v>
      </c>
      <c r="AO108" s="19">
        <f t="shared" si="88"/>
        <v>0</v>
      </c>
      <c r="AP108" s="17">
        <v>0</v>
      </c>
      <c r="AQ108" s="18">
        <f t="shared" si="89"/>
        <v>0</v>
      </c>
      <c r="AR108" s="19">
        <f t="shared" si="90"/>
        <v>0</v>
      </c>
      <c r="AS108" s="17">
        <v>0</v>
      </c>
      <c r="AT108" s="18">
        <f t="shared" si="91"/>
        <v>0</v>
      </c>
      <c r="AU108" s="19">
        <f t="shared" si="92"/>
        <v>0</v>
      </c>
      <c r="AV108" s="17">
        <v>0</v>
      </c>
      <c r="AW108" s="18">
        <f t="shared" si="93"/>
        <v>0</v>
      </c>
      <c r="AX108" s="19">
        <f t="shared" si="94"/>
        <v>0</v>
      </c>
      <c r="AY108" s="17">
        <v>0</v>
      </c>
      <c r="AZ108" s="18">
        <f t="shared" si="95"/>
        <v>0</v>
      </c>
      <c r="BA108" s="19">
        <f t="shared" si="96"/>
        <v>0</v>
      </c>
      <c r="BB108" s="17">
        <v>0</v>
      </c>
      <c r="BC108" s="18">
        <f t="shared" si="97"/>
        <v>0</v>
      </c>
      <c r="BD108" s="19">
        <f t="shared" si="98"/>
        <v>0</v>
      </c>
      <c r="BE108" s="17">
        <v>0</v>
      </c>
      <c r="BF108" s="18">
        <f t="shared" si="99"/>
        <v>0</v>
      </c>
      <c r="BG108" s="19">
        <f t="shared" si="100"/>
        <v>0</v>
      </c>
      <c r="BH108" s="17">
        <v>0</v>
      </c>
      <c r="BI108" s="18">
        <f t="shared" si="101"/>
        <v>0</v>
      </c>
      <c r="BJ108" s="19">
        <f t="shared" si="102"/>
        <v>0</v>
      </c>
      <c r="BK108" s="17">
        <v>0</v>
      </c>
      <c r="BL108" s="18">
        <f t="shared" si="103"/>
        <v>0</v>
      </c>
      <c r="BM108" s="19">
        <f t="shared" si="104"/>
        <v>0</v>
      </c>
      <c r="BN108" s="17">
        <v>0</v>
      </c>
      <c r="BO108" s="18">
        <f t="shared" si="105"/>
        <v>0</v>
      </c>
      <c r="BP108" s="19">
        <f t="shared" si="106"/>
        <v>0</v>
      </c>
      <c r="BQ108" s="17">
        <v>0</v>
      </c>
      <c r="BR108" s="18">
        <f t="shared" si="107"/>
        <v>0</v>
      </c>
      <c r="BS108" s="19">
        <f t="shared" si="108"/>
        <v>0</v>
      </c>
      <c r="BT108" s="17">
        <v>0</v>
      </c>
      <c r="BU108" s="18">
        <f t="shared" si="109"/>
        <v>0</v>
      </c>
      <c r="BV108" s="19">
        <f t="shared" si="110"/>
        <v>0</v>
      </c>
      <c r="BW108" s="17">
        <v>0</v>
      </c>
      <c r="BX108" s="18">
        <f t="shared" si="111"/>
        <v>0</v>
      </c>
      <c r="BY108" s="19">
        <f t="shared" si="112"/>
        <v>0</v>
      </c>
      <c r="BZ108" s="17">
        <v>0</v>
      </c>
      <c r="CA108" s="18">
        <f t="shared" si="113"/>
        <v>0</v>
      </c>
      <c r="CB108" s="19">
        <f t="shared" si="114"/>
        <v>0</v>
      </c>
      <c r="CC108" s="17">
        <v>0</v>
      </c>
      <c r="CD108" s="18">
        <f t="shared" si="115"/>
        <v>0</v>
      </c>
      <c r="CE108" s="19">
        <f t="shared" si="116"/>
        <v>0</v>
      </c>
      <c r="CF108" s="17">
        <v>1</v>
      </c>
      <c r="CG108" s="18">
        <f t="shared" si="117"/>
        <v>91.35</v>
      </c>
      <c r="CH108" s="19">
        <f t="shared" si="118"/>
        <v>2.3712E-2</v>
      </c>
      <c r="CI108" s="17">
        <v>1</v>
      </c>
      <c r="CJ108" s="18">
        <f t="shared" si="119"/>
        <v>91.35</v>
      </c>
      <c r="CK108" s="19">
        <f t="shared" si="120"/>
        <v>2.3712E-2</v>
      </c>
      <c r="CL108" s="17">
        <v>1</v>
      </c>
      <c r="CM108" s="18">
        <f t="shared" si="121"/>
        <v>91.35</v>
      </c>
      <c r="CN108" s="19">
        <f t="shared" si="122"/>
        <v>2.3712E-2</v>
      </c>
      <c r="CO108" s="17">
        <v>1</v>
      </c>
      <c r="CP108" s="18">
        <f t="shared" si="123"/>
        <v>91.35</v>
      </c>
      <c r="CQ108" s="19">
        <f t="shared" si="124"/>
        <v>2.3712E-2</v>
      </c>
      <c r="CR108" s="17">
        <v>1</v>
      </c>
      <c r="CS108" s="18">
        <f t="shared" si="125"/>
        <v>91.35</v>
      </c>
      <c r="CT108" s="19">
        <f t="shared" si="126"/>
        <v>2.3712E-2</v>
      </c>
      <c r="CU108" s="17">
        <v>1</v>
      </c>
      <c r="CV108" s="18">
        <f t="shared" si="127"/>
        <v>91.35</v>
      </c>
      <c r="CW108" s="19">
        <f t="shared" si="128"/>
        <v>2.3712E-2</v>
      </c>
      <c r="CX108" s="20">
        <f t="shared" si="132"/>
        <v>17.680645161290322</v>
      </c>
      <c r="CY108" s="57">
        <f t="shared" si="133"/>
        <v>4.5894193548387096E-3</v>
      </c>
      <c r="CZ108" s="21">
        <f t="shared" si="129"/>
        <v>4.9505806451612906E-2</v>
      </c>
      <c r="DA108" s="21">
        <f t="shared" si="130"/>
        <v>8.2609548387096776E-2</v>
      </c>
      <c r="DB108" s="13">
        <f t="shared" si="131"/>
        <v>0.13211535483870968</v>
      </c>
      <c r="DC108" s="4"/>
    </row>
    <row r="109" spans="1:107" ht="15" customHeight="1" x14ac:dyDescent="0.35">
      <c r="A109" s="14" t="s">
        <v>80</v>
      </c>
      <c r="B109" s="14" t="s">
        <v>2872</v>
      </c>
      <c r="C109" s="14">
        <v>10127178</v>
      </c>
      <c r="D109" s="14" t="s">
        <v>2873</v>
      </c>
      <c r="E109" s="14" t="s">
        <v>7</v>
      </c>
      <c r="F109" s="14" t="s">
        <v>8</v>
      </c>
      <c r="G109" s="15">
        <v>2.6832000000000002E-2</v>
      </c>
      <c r="H109" s="16">
        <v>112.91</v>
      </c>
      <c r="I109" s="17">
        <v>0</v>
      </c>
      <c r="J109" s="18">
        <f t="shared" si="67"/>
        <v>0</v>
      </c>
      <c r="K109" s="19">
        <f t="shared" si="68"/>
        <v>0</v>
      </c>
      <c r="L109" s="17">
        <v>0</v>
      </c>
      <c r="M109" s="18">
        <f t="shared" si="69"/>
        <v>0</v>
      </c>
      <c r="N109" s="19">
        <f t="shared" si="70"/>
        <v>0</v>
      </c>
      <c r="O109" s="17">
        <v>0</v>
      </c>
      <c r="P109" s="18">
        <f t="shared" si="71"/>
        <v>0</v>
      </c>
      <c r="Q109" s="19">
        <f t="shared" si="72"/>
        <v>0</v>
      </c>
      <c r="R109" s="17">
        <v>0</v>
      </c>
      <c r="S109" s="18">
        <f t="shared" si="73"/>
        <v>0</v>
      </c>
      <c r="T109" s="19">
        <f t="shared" si="74"/>
        <v>0</v>
      </c>
      <c r="U109" s="17">
        <v>0</v>
      </c>
      <c r="V109" s="18">
        <f t="shared" si="75"/>
        <v>0</v>
      </c>
      <c r="W109" s="19">
        <f t="shared" si="76"/>
        <v>0</v>
      </c>
      <c r="X109" s="17">
        <v>0</v>
      </c>
      <c r="Y109" s="18">
        <f t="shared" si="77"/>
        <v>0</v>
      </c>
      <c r="Z109" s="19">
        <f t="shared" si="78"/>
        <v>0</v>
      </c>
      <c r="AA109" s="17">
        <v>0</v>
      </c>
      <c r="AB109" s="18">
        <f t="shared" si="79"/>
        <v>0</v>
      </c>
      <c r="AC109" s="19">
        <f t="shared" si="80"/>
        <v>0</v>
      </c>
      <c r="AD109" s="17">
        <v>0</v>
      </c>
      <c r="AE109" s="18">
        <f t="shared" si="81"/>
        <v>0</v>
      </c>
      <c r="AF109" s="19">
        <f t="shared" si="82"/>
        <v>0</v>
      </c>
      <c r="AG109" s="17">
        <v>0</v>
      </c>
      <c r="AH109" s="18">
        <f t="shared" si="83"/>
        <v>0</v>
      </c>
      <c r="AI109" s="19">
        <f t="shared" si="84"/>
        <v>0</v>
      </c>
      <c r="AJ109" s="17">
        <v>0</v>
      </c>
      <c r="AK109" s="18">
        <f t="shared" si="85"/>
        <v>0</v>
      </c>
      <c r="AL109" s="19">
        <f t="shared" si="86"/>
        <v>0</v>
      </c>
      <c r="AM109" s="17">
        <v>0</v>
      </c>
      <c r="AN109" s="18">
        <f t="shared" si="87"/>
        <v>0</v>
      </c>
      <c r="AO109" s="19">
        <f t="shared" si="88"/>
        <v>0</v>
      </c>
      <c r="AP109" s="17">
        <v>0</v>
      </c>
      <c r="AQ109" s="18">
        <f t="shared" si="89"/>
        <v>0</v>
      </c>
      <c r="AR109" s="19">
        <f t="shared" si="90"/>
        <v>0</v>
      </c>
      <c r="AS109" s="17">
        <v>0</v>
      </c>
      <c r="AT109" s="18">
        <f t="shared" si="91"/>
        <v>0</v>
      </c>
      <c r="AU109" s="19">
        <f t="shared" si="92"/>
        <v>0</v>
      </c>
      <c r="AV109" s="17">
        <v>0</v>
      </c>
      <c r="AW109" s="18">
        <f t="shared" si="93"/>
        <v>0</v>
      </c>
      <c r="AX109" s="19">
        <f t="shared" si="94"/>
        <v>0</v>
      </c>
      <c r="AY109" s="17">
        <v>0</v>
      </c>
      <c r="AZ109" s="18">
        <f t="shared" si="95"/>
        <v>0</v>
      </c>
      <c r="BA109" s="19">
        <f t="shared" si="96"/>
        <v>0</v>
      </c>
      <c r="BB109" s="17">
        <v>0</v>
      </c>
      <c r="BC109" s="18">
        <f t="shared" si="97"/>
        <v>0</v>
      </c>
      <c r="BD109" s="19">
        <f t="shared" si="98"/>
        <v>0</v>
      </c>
      <c r="BE109" s="17">
        <v>0</v>
      </c>
      <c r="BF109" s="18">
        <f t="shared" si="99"/>
        <v>0</v>
      </c>
      <c r="BG109" s="19">
        <f t="shared" si="100"/>
        <v>0</v>
      </c>
      <c r="BH109" s="17">
        <v>0</v>
      </c>
      <c r="BI109" s="18">
        <f t="shared" si="101"/>
        <v>0</v>
      </c>
      <c r="BJ109" s="19">
        <f t="shared" si="102"/>
        <v>0</v>
      </c>
      <c r="BK109" s="17">
        <v>0</v>
      </c>
      <c r="BL109" s="18">
        <f t="shared" si="103"/>
        <v>0</v>
      </c>
      <c r="BM109" s="19">
        <f t="shared" si="104"/>
        <v>0</v>
      </c>
      <c r="BN109" s="17">
        <v>0</v>
      </c>
      <c r="BO109" s="18">
        <f t="shared" si="105"/>
        <v>0</v>
      </c>
      <c r="BP109" s="19">
        <f t="shared" si="106"/>
        <v>0</v>
      </c>
      <c r="BQ109" s="17">
        <v>0</v>
      </c>
      <c r="BR109" s="18">
        <f t="shared" si="107"/>
        <v>0</v>
      </c>
      <c r="BS109" s="19">
        <f t="shared" si="108"/>
        <v>0</v>
      </c>
      <c r="BT109" s="17">
        <v>0</v>
      </c>
      <c r="BU109" s="18">
        <f t="shared" si="109"/>
        <v>0</v>
      </c>
      <c r="BV109" s="19">
        <f t="shared" si="110"/>
        <v>0</v>
      </c>
      <c r="BW109" s="17">
        <v>0</v>
      </c>
      <c r="BX109" s="18">
        <f t="shared" si="111"/>
        <v>0</v>
      </c>
      <c r="BY109" s="19">
        <f t="shared" si="112"/>
        <v>0</v>
      </c>
      <c r="BZ109" s="17">
        <v>0</v>
      </c>
      <c r="CA109" s="18">
        <f t="shared" si="113"/>
        <v>0</v>
      </c>
      <c r="CB109" s="19">
        <f t="shared" si="114"/>
        <v>0</v>
      </c>
      <c r="CC109" s="17">
        <v>0</v>
      </c>
      <c r="CD109" s="18">
        <f t="shared" si="115"/>
        <v>0</v>
      </c>
      <c r="CE109" s="19">
        <f t="shared" si="116"/>
        <v>0</v>
      </c>
      <c r="CF109" s="17">
        <v>1</v>
      </c>
      <c r="CG109" s="18">
        <f t="shared" si="117"/>
        <v>112.91</v>
      </c>
      <c r="CH109" s="19">
        <f t="shared" si="118"/>
        <v>2.6832000000000002E-2</v>
      </c>
      <c r="CI109" s="17">
        <v>1</v>
      </c>
      <c r="CJ109" s="18">
        <f t="shared" si="119"/>
        <v>112.91</v>
      </c>
      <c r="CK109" s="19">
        <f t="shared" si="120"/>
        <v>2.6832000000000002E-2</v>
      </c>
      <c r="CL109" s="17">
        <v>1</v>
      </c>
      <c r="CM109" s="18">
        <f t="shared" si="121"/>
        <v>112.91</v>
      </c>
      <c r="CN109" s="19">
        <f t="shared" si="122"/>
        <v>2.6832000000000002E-2</v>
      </c>
      <c r="CO109" s="17">
        <v>1</v>
      </c>
      <c r="CP109" s="18">
        <f t="shared" si="123"/>
        <v>112.91</v>
      </c>
      <c r="CQ109" s="19">
        <f t="shared" si="124"/>
        <v>2.6832000000000002E-2</v>
      </c>
      <c r="CR109" s="17">
        <v>1</v>
      </c>
      <c r="CS109" s="18">
        <f t="shared" si="125"/>
        <v>112.91</v>
      </c>
      <c r="CT109" s="19">
        <f t="shared" si="126"/>
        <v>2.6832000000000002E-2</v>
      </c>
      <c r="CU109" s="17">
        <v>1</v>
      </c>
      <c r="CV109" s="18">
        <f t="shared" si="127"/>
        <v>112.91</v>
      </c>
      <c r="CW109" s="19">
        <f t="shared" si="128"/>
        <v>2.6832000000000002E-2</v>
      </c>
      <c r="CX109" s="20">
        <f t="shared" si="132"/>
        <v>21.853548387096772</v>
      </c>
      <c r="CY109" s="57">
        <f t="shared" si="133"/>
        <v>5.1932903225806451E-3</v>
      </c>
      <c r="CZ109" s="21">
        <f t="shared" si="129"/>
        <v>6.1189935483870972E-2</v>
      </c>
      <c r="DA109" s="21">
        <f t="shared" si="130"/>
        <v>9.3479225806451613E-2</v>
      </c>
      <c r="DB109" s="13">
        <f t="shared" si="131"/>
        <v>0.1546691612903226</v>
      </c>
      <c r="DC109" s="4"/>
    </row>
    <row r="110" spans="1:107" ht="15" customHeight="1" x14ac:dyDescent="0.35">
      <c r="A110" s="14" t="s">
        <v>80</v>
      </c>
      <c r="B110" s="14" t="s">
        <v>2874</v>
      </c>
      <c r="C110" s="14">
        <v>10127178</v>
      </c>
      <c r="D110" s="14" t="s">
        <v>2875</v>
      </c>
      <c r="E110" s="14" t="s">
        <v>7</v>
      </c>
      <c r="F110" s="14" t="s">
        <v>8</v>
      </c>
      <c r="G110" s="15">
        <v>2.3712E-2</v>
      </c>
      <c r="H110" s="16">
        <v>91.35</v>
      </c>
      <c r="I110" s="17">
        <v>0</v>
      </c>
      <c r="J110" s="18">
        <f t="shared" si="67"/>
        <v>0</v>
      </c>
      <c r="K110" s="19">
        <f t="shared" si="68"/>
        <v>0</v>
      </c>
      <c r="L110" s="17">
        <v>0</v>
      </c>
      <c r="M110" s="18">
        <f t="shared" si="69"/>
        <v>0</v>
      </c>
      <c r="N110" s="19">
        <f t="shared" si="70"/>
        <v>0</v>
      </c>
      <c r="O110" s="17">
        <v>0</v>
      </c>
      <c r="P110" s="18">
        <f t="shared" si="71"/>
        <v>0</v>
      </c>
      <c r="Q110" s="19">
        <f t="shared" si="72"/>
        <v>0</v>
      </c>
      <c r="R110" s="17">
        <v>0</v>
      </c>
      <c r="S110" s="18">
        <f t="shared" si="73"/>
        <v>0</v>
      </c>
      <c r="T110" s="19">
        <f t="shared" si="74"/>
        <v>0</v>
      </c>
      <c r="U110" s="17">
        <v>0</v>
      </c>
      <c r="V110" s="18">
        <f t="shared" si="75"/>
        <v>0</v>
      </c>
      <c r="W110" s="19">
        <f t="shared" si="76"/>
        <v>0</v>
      </c>
      <c r="X110" s="17">
        <v>0</v>
      </c>
      <c r="Y110" s="18">
        <f t="shared" si="77"/>
        <v>0</v>
      </c>
      <c r="Z110" s="19">
        <f t="shared" si="78"/>
        <v>0</v>
      </c>
      <c r="AA110" s="17">
        <v>0</v>
      </c>
      <c r="AB110" s="18">
        <f t="shared" si="79"/>
        <v>0</v>
      </c>
      <c r="AC110" s="19">
        <f t="shared" si="80"/>
        <v>0</v>
      </c>
      <c r="AD110" s="17">
        <v>0</v>
      </c>
      <c r="AE110" s="18">
        <f t="shared" si="81"/>
        <v>0</v>
      </c>
      <c r="AF110" s="19">
        <f t="shared" si="82"/>
        <v>0</v>
      </c>
      <c r="AG110" s="17">
        <v>0</v>
      </c>
      <c r="AH110" s="18">
        <f t="shared" si="83"/>
        <v>0</v>
      </c>
      <c r="AI110" s="19">
        <f t="shared" si="84"/>
        <v>0</v>
      </c>
      <c r="AJ110" s="17">
        <v>0</v>
      </c>
      <c r="AK110" s="18">
        <f t="shared" si="85"/>
        <v>0</v>
      </c>
      <c r="AL110" s="19">
        <f t="shared" si="86"/>
        <v>0</v>
      </c>
      <c r="AM110" s="17">
        <v>0</v>
      </c>
      <c r="AN110" s="18">
        <f t="shared" si="87"/>
        <v>0</v>
      </c>
      <c r="AO110" s="19">
        <f t="shared" si="88"/>
        <v>0</v>
      </c>
      <c r="AP110" s="17">
        <v>0</v>
      </c>
      <c r="AQ110" s="18">
        <f t="shared" si="89"/>
        <v>0</v>
      </c>
      <c r="AR110" s="19">
        <f t="shared" si="90"/>
        <v>0</v>
      </c>
      <c r="AS110" s="17">
        <v>0</v>
      </c>
      <c r="AT110" s="18">
        <f t="shared" si="91"/>
        <v>0</v>
      </c>
      <c r="AU110" s="19">
        <f t="shared" si="92"/>
        <v>0</v>
      </c>
      <c r="AV110" s="17">
        <v>0</v>
      </c>
      <c r="AW110" s="18">
        <f t="shared" si="93"/>
        <v>0</v>
      </c>
      <c r="AX110" s="19">
        <f t="shared" si="94"/>
        <v>0</v>
      </c>
      <c r="AY110" s="17">
        <v>0</v>
      </c>
      <c r="AZ110" s="18">
        <f t="shared" si="95"/>
        <v>0</v>
      </c>
      <c r="BA110" s="19">
        <f t="shared" si="96"/>
        <v>0</v>
      </c>
      <c r="BB110" s="17">
        <v>0</v>
      </c>
      <c r="BC110" s="18">
        <f t="shared" si="97"/>
        <v>0</v>
      </c>
      <c r="BD110" s="19">
        <f t="shared" si="98"/>
        <v>0</v>
      </c>
      <c r="BE110" s="17">
        <v>0</v>
      </c>
      <c r="BF110" s="18">
        <f t="shared" si="99"/>
        <v>0</v>
      </c>
      <c r="BG110" s="19">
        <f t="shared" si="100"/>
        <v>0</v>
      </c>
      <c r="BH110" s="17">
        <v>0</v>
      </c>
      <c r="BI110" s="18">
        <f t="shared" si="101"/>
        <v>0</v>
      </c>
      <c r="BJ110" s="19">
        <f t="shared" si="102"/>
        <v>0</v>
      </c>
      <c r="BK110" s="17">
        <v>0</v>
      </c>
      <c r="BL110" s="18">
        <f t="shared" si="103"/>
        <v>0</v>
      </c>
      <c r="BM110" s="19">
        <f t="shared" si="104"/>
        <v>0</v>
      </c>
      <c r="BN110" s="17">
        <v>0</v>
      </c>
      <c r="BO110" s="18">
        <f t="shared" si="105"/>
        <v>0</v>
      </c>
      <c r="BP110" s="19">
        <f t="shared" si="106"/>
        <v>0</v>
      </c>
      <c r="BQ110" s="17">
        <v>0</v>
      </c>
      <c r="BR110" s="18">
        <f t="shared" si="107"/>
        <v>0</v>
      </c>
      <c r="BS110" s="19">
        <f t="shared" si="108"/>
        <v>0</v>
      </c>
      <c r="BT110" s="17">
        <v>0</v>
      </c>
      <c r="BU110" s="18">
        <f t="shared" si="109"/>
        <v>0</v>
      </c>
      <c r="BV110" s="19">
        <f t="shared" si="110"/>
        <v>0</v>
      </c>
      <c r="BW110" s="17">
        <v>0</v>
      </c>
      <c r="BX110" s="18">
        <f t="shared" si="111"/>
        <v>0</v>
      </c>
      <c r="BY110" s="19">
        <f t="shared" si="112"/>
        <v>0</v>
      </c>
      <c r="BZ110" s="17">
        <v>0</v>
      </c>
      <c r="CA110" s="18">
        <f t="shared" si="113"/>
        <v>0</v>
      </c>
      <c r="CB110" s="19">
        <f t="shared" si="114"/>
        <v>0</v>
      </c>
      <c r="CC110" s="17">
        <v>0</v>
      </c>
      <c r="CD110" s="18">
        <f t="shared" si="115"/>
        <v>0</v>
      </c>
      <c r="CE110" s="19">
        <f t="shared" si="116"/>
        <v>0</v>
      </c>
      <c r="CF110" s="17">
        <v>1</v>
      </c>
      <c r="CG110" s="18">
        <f t="shared" si="117"/>
        <v>91.35</v>
      </c>
      <c r="CH110" s="19">
        <f t="shared" si="118"/>
        <v>2.3712E-2</v>
      </c>
      <c r="CI110" s="17">
        <v>1</v>
      </c>
      <c r="CJ110" s="18">
        <f t="shared" si="119"/>
        <v>91.35</v>
      </c>
      <c r="CK110" s="19">
        <f t="shared" si="120"/>
        <v>2.3712E-2</v>
      </c>
      <c r="CL110" s="17">
        <v>1</v>
      </c>
      <c r="CM110" s="18">
        <f t="shared" si="121"/>
        <v>91.35</v>
      </c>
      <c r="CN110" s="19">
        <f t="shared" si="122"/>
        <v>2.3712E-2</v>
      </c>
      <c r="CO110" s="17">
        <v>1</v>
      </c>
      <c r="CP110" s="18">
        <f t="shared" si="123"/>
        <v>91.35</v>
      </c>
      <c r="CQ110" s="19">
        <f t="shared" si="124"/>
        <v>2.3712E-2</v>
      </c>
      <c r="CR110" s="17">
        <v>1</v>
      </c>
      <c r="CS110" s="18">
        <f t="shared" si="125"/>
        <v>91.35</v>
      </c>
      <c r="CT110" s="19">
        <f t="shared" si="126"/>
        <v>2.3712E-2</v>
      </c>
      <c r="CU110" s="17">
        <v>1</v>
      </c>
      <c r="CV110" s="18">
        <f t="shared" si="127"/>
        <v>91.35</v>
      </c>
      <c r="CW110" s="19">
        <f t="shared" si="128"/>
        <v>2.3712E-2</v>
      </c>
      <c r="CX110" s="20">
        <f t="shared" si="132"/>
        <v>17.680645161290322</v>
      </c>
      <c r="CY110" s="57">
        <f t="shared" si="133"/>
        <v>4.5894193548387096E-3</v>
      </c>
      <c r="CZ110" s="21">
        <f t="shared" si="129"/>
        <v>4.9505806451612906E-2</v>
      </c>
      <c r="DA110" s="21">
        <f t="shared" si="130"/>
        <v>8.2609548387096776E-2</v>
      </c>
      <c r="DB110" s="13">
        <f t="shared" si="131"/>
        <v>0.13211535483870968</v>
      </c>
      <c r="DC110" s="4"/>
    </row>
    <row r="111" spans="1:107" ht="15" customHeight="1" x14ac:dyDescent="0.35">
      <c r="A111" s="14" t="s">
        <v>80</v>
      </c>
      <c r="B111" s="14" t="s">
        <v>2876</v>
      </c>
      <c r="C111" s="14">
        <v>10127178</v>
      </c>
      <c r="D111" s="14" t="s">
        <v>2877</v>
      </c>
      <c r="E111" s="14" t="s">
        <v>7</v>
      </c>
      <c r="F111" s="14" t="s">
        <v>8</v>
      </c>
      <c r="G111" s="15">
        <v>2.3712E-2</v>
      </c>
      <c r="H111" s="16">
        <v>91.35</v>
      </c>
      <c r="I111" s="17">
        <v>0</v>
      </c>
      <c r="J111" s="18">
        <f t="shared" si="67"/>
        <v>0</v>
      </c>
      <c r="K111" s="19">
        <f t="shared" si="68"/>
        <v>0</v>
      </c>
      <c r="L111" s="17">
        <v>0</v>
      </c>
      <c r="M111" s="18">
        <f t="shared" si="69"/>
        <v>0</v>
      </c>
      <c r="N111" s="19">
        <f t="shared" si="70"/>
        <v>0</v>
      </c>
      <c r="O111" s="17">
        <v>0</v>
      </c>
      <c r="P111" s="18">
        <f t="shared" si="71"/>
        <v>0</v>
      </c>
      <c r="Q111" s="19">
        <f t="shared" si="72"/>
        <v>0</v>
      </c>
      <c r="R111" s="17">
        <v>0</v>
      </c>
      <c r="S111" s="18">
        <f t="shared" si="73"/>
        <v>0</v>
      </c>
      <c r="T111" s="19">
        <f t="shared" si="74"/>
        <v>0</v>
      </c>
      <c r="U111" s="17">
        <v>0</v>
      </c>
      <c r="V111" s="18">
        <f t="shared" si="75"/>
        <v>0</v>
      </c>
      <c r="W111" s="19">
        <f t="shared" si="76"/>
        <v>0</v>
      </c>
      <c r="X111" s="17">
        <v>0</v>
      </c>
      <c r="Y111" s="18">
        <f t="shared" si="77"/>
        <v>0</v>
      </c>
      <c r="Z111" s="19">
        <f t="shared" si="78"/>
        <v>0</v>
      </c>
      <c r="AA111" s="17">
        <v>0</v>
      </c>
      <c r="AB111" s="18">
        <f t="shared" si="79"/>
        <v>0</v>
      </c>
      <c r="AC111" s="19">
        <f t="shared" si="80"/>
        <v>0</v>
      </c>
      <c r="AD111" s="17">
        <v>0</v>
      </c>
      <c r="AE111" s="18">
        <f t="shared" si="81"/>
        <v>0</v>
      </c>
      <c r="AF111" s="19">
        <f t="shared" si="82"/>
        <v>0</v>
      </c>
      <c r="AG111" s="17">
        <v>0</v>
      </c>
      <c r="AH111" s="18">
        <f t="shared" si="83"/>
        <v>0</v>
      </c>
      <c r="AI111" s="19">
        <f t="shared" si="84"/>
        <v>0</v>
      </c>
      <c r="AJ111" s="17">
        <v>0</v>
      </c>
      <c r="AK111" s="18">
        <f t="shared" si="85"/>
        <v>0</v>
      </c>
      <c r="AL111" s="19">
        <f t="shared" si="86"/>
        <v>0</v>
      </c>
      <c r="AM111" s="17">
        <v>0</v>
      </c>
      <c r="AN111" s="18">
        <f t="shared" si="87"/>
        <v>0</v>
      </c>
      <c r="AO111" s="19">
        <f t="shared" si="88"/>
        <v>0</v>
      </c>
      <c r="AP111" s="17">
        <v>0</v>
      </c>
      <c r="AQ111" s="18">
        <f t="shared" si="89"/>
        <v>0</v>
      </c>
      <c r="AR111" s="19">
        <f t="shared" si="90"/>
        <v>0</v>
      </c>
      <c r="AS111" s="17">
        <v>0</v>
      </c>
      <c r="AT111" s="18">
        <f t="shared" si="91"/>
        <v>0</v>
      </c>
      <c r="AU111" s="19">
        <f t="shared" si="92"/>
        <v>0</v>
      </c>
      <c r="AV111" s="17">
        <v>0</v>
      </c>
      <c r="AW111" s="18">
        <f t="shared" si="93"/>
        <v>0</v>
      </c>
      <c r="AX111" s="19">
        <f t="shared" si="94"/>
        <v>0</v>
      </c>
      <c r="AY111" s="17">
        <v>0</v>
      </c>
      <c r="AZ111" s="18">
        <f t="shared" si="95"/>
        <v>0</v>
      </c>
      <c r="BA111" s="19">
        <f t="shared" si="96"/>
        <v>0</v>
      </c>
      <c r="BB111" s="17">
        <v>0</v>
      </c>
      <c r="BC111" s="18">
        <f t="shared" si="97"/>
        <v>0</v>
      </c>
      <c r="BD111" s="19">
        <f t="shared" si="98"/>
        <v>0</v>
      </c>
      <c r="BE111" s="17">
        <v>0</v>
      </c>
      <c r="BF111" s="18">
        <f t="shared" si="99"/>
        <v>0</v>
      </c>
      <c r="BG111" s="19">
        <f t="shared" si="100"/>
        <v>0</v>
      </c>
      <c r="BH111" s="17">
        <v>0</v>
      </c>
      <c r="BI111" s="18">
        <f t="shared" si="101"/>
        <v>0</v>
      </c>
      <c r="BJ111" s="19">
        <f t="shared" si="102"/>
        <v>0</v>
      </c>
      <c r="BK111" s="17">
        <v>0</v>
      </c>
      <c r="BL111" s="18">
        <f t="shared" si="103"/>
        <v>0</v>
      </c>
      <c r="BM111" s="19">
        <f t="shared" si="104"/>
        <v>0</v>
      </c>
      <c r="BN111" s="17">
        <v>0</v>
      </c>
      <c r="BO111" s="18">
        <f t="shared" si="105"/>
        <v>0</v>
      </c>
      <c r="BP111" s="19">
        <f t="shared" si="106"/>
        <v>0</v>
      </c>
      <c r="BQ111" s="17">
        <v>0</v>
      </c>
      <c r="BR111" s="18">
        <f t="shared" si="107"/>
        <v>0</v>
      </c>
      <c r="BS111" s="19">
        <f t="shared" si="108"/>
        <v>0</v>
      </c>
      <c r="BT111" s="17">
        <v>0</v>
      </c>
      <c r="BU111" s="18">
        <f t="shared" si="109"/>
        <v>0</v>
      </c>
      <c r="BV111" s="19">
        <f t="shared" si="110"/>
        <v>0</v>
      </c>
      <c r="BW111" s="17">
        <v>0</v>
      </c>
      <c r="BX111" s="18">
        <f t="shared" si="111"/>
        <v>0</v>
      </c>
      <c r="BY111" s="19">
        <f t="shared" si="112"/>
        <v>0</v>
      </c>
      <c r="BZ111" s="17">
        <v>0</v>
      </c>
      <c r="CA111" s="18">
        <f t="shared" si="113"/>
        <v>0</v>
      </c>
      <c r="CB111" s="19">
        <f t="shared" si="114"/>
        <v>0</v>
      </c>
      <c r="CC111" s="17">
        <v>0</v>
      </c>
      <c r="CD111" s="18">
        <f t="shared" si="115"/>
        <v>0</v>
      </c>
      <c r="CE111" s="19">
        <f t="shared" si="116"/>
        <v>0</v>
      </c>
      <c r="CF111" s="17">
        <v>1</v>
      </c>
      <c r="CG111" s="18">
        <f t="shared" si="117"/>
        <v>91.35</v>
      </c>
      <c r="CH111" s="19">
        <f t="shared" si="118"/>
        <v>2.3712E-2</v>
      </c>
      <c r="CI111" s="17">
        <v>1</v>
      </c>
      <c r="CJ111" s="18">
        <f t="shared" si="119"/>
        <v>91.35</v>
      </c>
      <c r="CK111" s="19">
        <f t="shared" si="120"/>
        <v>2.3712E-2</v>
      </c>
      <c r="CL111" s="17">
        <v>1</v>
      </c>
      <c r="CM111" s="18">
        <f t="shared" si="121"/>
        <v>91.35</v>
      </c>
      <c r="CN111" s="19">
        <f t="shared" si="122"/>
        <v>2.3712E-2</v>
      </c>
      <c r="CO111" s="17">
        <v>1</v>
      </c>
      <c r="CP111" s="18">
        <f t="shared" si="123"/>
        <v>91.35</v>
      </c>
      <c r="CQ111" s="19">
        <f t="shared" si="124"/>
        <v>2.3712E-2</v>
      </c>
      <c r="CR111" s="17">
        <v>1</v>
      </c>
      <c r="CS111" s="18">
        <f t="shared" si="125"/>
        <v>91.35</v>
      </c>
      <c r="CT111" s="19">
        <f t="shared" si="126"/>
        <v>2.3712E-2</v>
      </c>
      <c r="CU111" s="17">
        <v>1</v>
      </c>
      <c r="CV111" s="18">
        <f t="shared" si="127"/>
        <v>91.35</v>
      </c>
      <c r="CW111" s="19">
        <f t="shared" si="128"/>
        <v>2.3712E-2</v>
      </c>
      <c r="CX111" s="20">
        <f t="shared" si="132"/>
        <v>17.680645161290322</v>
      </c>
      <c r="CY111" s="57">
        <f t="shared" si="133"/>
        <v>4.5894193548387096E-3</v>
      </c>
      <c r="CZ111" s="21">
        <f t="shared" si="129"/>
        <v>4.9505806451612906E-2</v>
      </c>
      <c r="DA111" s="21">
        <f t="shared" si="130"/>
        <v>8.2609548387096776E-2</v>
      </c>
      <c r="DB111" s="13">
        <f t="shared" si="131"/>
        <v>0.13211535483870968</v>
      </c>
      <c r="DC111" s="4"/>
    </row>
    <row r="112" spans="1:107" ht="15" customHeight="1" x14ac:dyDescent="0.35">
      <c r="A112" s="14" t="s">
        <v>80</v>
      </c>
      <c r="B112" s="14" t="s">
        <v>2878</v>
      </c>
      <c r="C112" s="14">
        <v>10127178</v>
      </c>
      <c r="D112" s="14" t="s">
        <v>2879</v>
      </c>
      <c r="E112" s="14" t="s">
        <v>7</v>
      </c>
      <c r="F112" s="14" t="s">
        <v>8</v>
      </c>
      <c r="G112" s="15">
        <v>2.6832000000000002E-2</v>
      </c>
      <c r="H112" s="16">
        <v>91.35</v>
      </c>
      <c r="I112" s="17">
        <v>0</v>
      </c>
      <c r="J112" s="18">
        <f t="shared" si="67"/>
        <v>0</v>
      </c>
      <c r="K112" s="19">
        <f t="shared" si="68"/>
        <v>0</v>
      </c>
      <c r="L112" s="17">
        <v>0</v>
      </c>
      <c r="M112" s="18">
        <f t="shared" si="69"/>
        <v>0</v>
      </c>
      <c r="N112" s="19">
        <f t="shared" si="70"/>
        <v>0</v>
      </c>
      <c r="O112" s="17">
        <v>0</v>
      </c>
      <c r="P112" s="18">
        <f t="shared" si="71"/>
        <v>0</v>
      </c>
      <c r="Q112" s="19">
        <f t="shared" si="72"/>
        <v>0</v>
      </c>
      <c r="R112" s="17">
        <v>0</v>
      </c>
      <c r="S112" s="18">
        <f t="shared" si="73"/>
        <v>0</v>
      </c>
      <c r="T112" s="19">
        <f t="shared" si="74"/>
        <v>0</v>
      </c>
      <c r="U112" s="17">
        <v>0</v>
      </c>
      <c r="V112" s="18">
        <f t="shared" si="75"/>
        <v>0</v>
      </c>
      <c r="W112" s="19">
        <f t="shared" si="76"/>
        <v>0</v>
      </c>
      <c r="X112" s="17">
        <v>0</v>
      </c>
      <c r="Y112" s="18">
        <f t="shared" si="77"/>
        <v>0</v>
      </c>
      <c r="Z112" s="19">
        <f t="shared" si="78"/>
        <v>0</v>
      </c>
      <c r="AA112" s="17">
        <v>0</v>
      </c>
      <c r="AB112" s="18">
        <f t="shared" si="79"/>
        <v>0</v>
      </c>
      <c r="AC112" s="19">
        <f t="shared" si="80"/>
        <v>0</v>
      </c>
      <c r="AD112" s="17">
        <v>0</v>
      </c>
      <c r="AE112" s="18">
        <f t="shared" si="81"/>
        <v>0</v>
      </c>
      <c r="AF112" s="19">
        <f t="shared" si="82"/>
        <v>0</v>
      </c>
      <c r="AG112" s="17">
        <v>0</v>
      </c>
      <c r="AH112" s="18">
        <f t="shared" si="83"/>
        <v>0</v>
      </c>
      <c r="AI112" s="19">
        <f t="shared" si="84"/>
        <v>0</v>
      </c>
      <c r="AJ112" s="17">
        <v>0</v>
      </c>
      <c r="AK112" s="18">
        <f t="shared" si="85"/>
        <v>0</v>
      </c>
      <c r="AL112" s="19">
        <f t="shared" si="86"/>
        <v>0</v>
      </c>
      <c r="AM112" s="17">
        <v>0</v>
      </c>
      <c r="AN112" s="18">
        <f t="shared" si="87"/>
        <v>0</v>
      </c>
      <c r="AO112" s="19">
        <f t="shared" si="88"/>
        <v>0</v>
      </c>
      <c r="AP112" s="17">
        <v>0</v>
      </c>
      <c r="AQ112" s="18">
        <f t="shared" si="89"/>
        <v>0</v>
      </c>
      <c r="AR112" s="19">
        <f t="shared" si="90"/>
        <v>0</v>
      </c>
      <c r="AS112" s="17">
        <v>0</v>
      </c>
      <c r="AT112" s="18">
        <f t="shared" si="91"/>
        <v>0</v>
      </c>
      <c r="AU112" s="19">
        <f t="shared" si="92"/>
        <v>0</v>
      </c>
      <c r="AV112" s="17">
        <v>0</v>
      </c>
      <c r="AW112" s="18">
        <f t="shared" si="93"/>
        <v>0</v>
      </c>
      <c r="AX112" s="19">
        <f t="shared" si="94"/>
        <v>0</v>
      </c>
      <c r="AY112" s="17">
        <v>0</v>
      </c>
      <c r="AZ112" s="18">
        <f t="shared" si="95"/>
        <v>0</v>
      </c>
      <c r="BA112" s="19">
        <f t="shared" si="96"/>
        <v>0</v>
      </c>
      <c r="BB112" s="17">
        <v>0</v>
      </c>
      <c r="BC112" s="18">
        <f t="shared" si="97"/>
        <v>0</v>
      </c>
      <c r="BD112" s="19">
        <f t="shared" si="98"/>
        <v>0</v>
      </c>
      <c r="BE112" s="17">
        <v>0</v>
      </c>
      <c r="BF112" s="18">
        <f t="shared" si="99"/>
        <v>0</v>
      </c>
      <c r="BG112" s="19">
        <f t="shared" si="100"/>
        <v>0</v>
      </c>
      <c r="BH112" s="17">
        <v>0</v>
      </c>
      <c r="BI112" s="18">
        <f t="shared" si="101"/>
        <v>0</v>
      </c>
      <c r="BJ112" s="19">
        <f t="shared" si="102"/>
        <v>0</v>
      </c>
      <c r="BK112" s="17">
        <v>0</v>
      </c>
      <c r="BL112" s="18">
        <f t="shared" si="103"/>
        <v>0</v>
      </c>
      <c r="BM112" s="19">
        <f t="shared" si="104"/>
        <v>0</v>
      </c>
      <c r="BN112" s="17">
        <v>0</v>
      </c>
      <c r="BO112" s="18">
        <f t="shared" si="105"/>
        <v>0</v>
      </c>
      <c r="BP112" s="19">
        <f t="shared" si="106"/>
        <v>0</v>
      </c>
      <c r="BQ112" s="17">
        <v>0</v>
      </c>
      <c r="BR112" s="18">
        <f t="shared" si="107"/>
        <v>0</v>
      </c>
      <c r="BS112" s="19">
        <f t="shared" si="108"/>
        <v>0</v>
      </c>
      <c r="BT112" s="17">
        <v>0</v>
      </c>
      <c r="BU112" s="18">
        <f t="shared" si="109"/>
        <v>0</v>
      </c>
      <c r="BV112" s="19">
        <f t="shared" si="110"/>
        <v>0</v>
      </c>
      <c r="BW112" s="17">
        <v>0</v>
      </c>
      <c r="BX112" s="18">
        <f t="shared" si="111"/>
        <v>0</v>
      </c>
      <c r="BY112" s="19">
        <f t="shared" si="112"/>
        <v>0</v>
      </c>
      <c r="BZ112" s="17">
        <v>0</v>
      </c>
      <c r="CA112" s="18">
        <f t="shared" si="113"/>
        <v>0</v>
      </c>
      <c r="CB112" s="19">
        <f t="shared" si="114"/>
        <v>0</v>
      </c>
      <c r="CC112" s="17">
        <v>0</v>
      </c>
      <c r="CD112" s="18">
        <f t="shared" si="115"/>
        <v>0</v>
      </c>
      <c r="CE112" s="19">
        <f t="shared" si="116"/>
        <v>0</v>
      </c>
      <c r="CF112" s="17">
        <v>1</v>
      </c>
      <c r="CG112" s="18">
        <f t="shared" si="117"/>
        <v>91.35</v>
      </c>
      <c r="CH112" s="19">
        <f t="shared" si="118"/>
        <v>2.6832000000000002E-2</v>
      </c>
      <c r="CI112" s="17">
        <v>1</v>
      </c>
      <c r="CJ112" s="18">
        <f t="shared" si="119"/>
        <v>91.35</v>
      </c>
      <c r="CK112" s="19">
        <f t="shared" si="120"/>
        <v>2.6832000000000002E-2</v>
      </c>
      <c r="CL112" s="17">
        <v>1</v>
      </c>
      <c r="CM112" s="18">
        <f t="shared" si="121"/>
        <v>91.35</v>
      </c>
      <c r="CN112" s="19">
        <f t="shared" si="122"/>
        <v>2.6832000000000002E-2</v>
      </c>
      <c r="CO112" s="17">
        <v>1</v>
      </c>
      <c r="CP112" s="18">
        <f t="shared" si="123"/>
        <v>91.35</v>
      </c>
      <c r="CQ112" s="19">
        <f t="shared" si="124"/>
        <v>2.6832000000000002E-2</v>
      </c>
      <c r="CR112" s="17">
        <v>1</v>
      </c>
      <c r="CS112" s="18">
        <f t="shared" si="125"/>
        <v>91.35</v>
      </c>
      <c r="CT112" s="19">
        <f t="shared" si="126"/>
        <v>2.6832000000000002E-2</v>
      </c>
      <c r="CU112" s="17">
        <v>1</v>
      </c>
      <c r="CV112" s="18">
        <f t="shared" si="127"/>
        <v>91.35</v>
      </c>
      <c r="CW112" s="19">
        <f t="shared" si="128"/>
        <v>2.6832000000000002E-2</v>
      </c>
      <c r="CX112" s="20">
        <f t="shared" si="132"/>
        <v>17.680645161290322</v>
      </c>
      <c r="CY112" s="57">
        <f t="shared" si="133"/>
        <v>5.1932903225806451E-3</v>
      </c>
      <c r="CZ112" s="21">
        <f t="shared" si="129"/>
        <v>4.9505806451612906E-2</v>
      </c>
      <c r="DA112" s="21">
        <f t="shared" si="130"/>
        <v>9.3479225806451613E-2</v>
      </c>
      <c r="DB112" s="13">
        <f t="shared" si="131"/>
        <v>0.14298503225806453</v>
      </c>
      <c r="DC112" s="4"/>
    </row>
    <row r="113" spans="1:107" ht="15" customHeight="1" x14ac:dyDescent="0.35">
      <c r="A113" s="14" t="s">
        <v>80</v>
      </c>
      <c r="B113" s="14" t="s">
        <v>2880</v>
      </c>
      <c r="C113" s="14">
        <v>10127178</v>
      </c>
      <c r="D113" s="14" t="s">
        <v>2881</v>
      </c>
      <c r="E113" s="14" t="s">
        <v>7</v>
      </c>
      <c r="F113" s="14" t="s">
        <v>8</v>
      </c>
      <c r="G113" s="15">
        <v>2.6832000000000002E-2</v>
      </c>
      <c r="H113" s="16">
        <v>230.2</v>
      </c>
      <c r="I113" s="17">
        <v>0</v>
      </c>
      <c r="J113" s="18">
        <f t="shared" si="67"/>
        <v>0</v>
      </c>
      <c r="K113" s="19">
        <f t="shared" si="68"/>
        <v>0</v>
      </c>
      <c r="L113" s="17">
        <v>0</v>
      </c>
      <c r="M113" s="18">
        <f t="shared" si="69"/>
        <v>0</v>
      </c>
      <c r="N113" s="19">
        <f t="shared" si="70"/>
        <v>0</v>
      </c>
      <c r="O113" s="17">
        <v>0</v>
      </c>
      <c r="P113" s="18">
        <f t="shared" si="71"/>
        <v>0</v>
      </c>
      <c r="Q113" s="19">
        <f t="shared" si="72"/>
        <v>0</v>
      </c>
      <c r="R113" s="17">
        <v>0</v>
      </c>
      <c r="S113" s="18">
        <f t="shared" si="73"/>
        <v>0</v>
      </c>
      <c r="T113" s="19">
        <f t="shared" si="74"/>
        <v>0</v>
      </c>
      <c r="U113" s="17">
        <v>0</v>
      </c>
      <c r="V113" s="18">
        <f t="shared" si="75"/>
        <v>0</v>
      </c>
      <c r="W113" s="19">
        <f t="shared" si="76"/>
        <v>0</v>
      </c>
      <c r="X113" s="17">
        <v>0</v>
      </c>
      <c r="Y113" s="18">
        <f t="shared" si="77"/>
        <v>0</v>
      </c>
      <c r="Z113" s="19">
        <f t="shared" si="78"/>
        <v>0</v>
      </c>
      <c r="AA113" s="17">
        <v>0</v>
      </c>
      <c r="AB113" s="18">
        <f t="shared" si="79"/>
        <v>0</v>
      </c>
      <c r="AC113" s="19">
        <f t="shared" si="80"/>
        <v>0</v>
      </c>
      <c r="AD113" s="17">
        <v>0</v>
      </c>
      <c r="AE113" s="18">
        <f t="shared" si="81"/>
        <v>0</v>
      </c>
      <c r="AF113" s="19">
        <f t="shared" si="82"/>
        <v>0</v>
      </c>
      <c r="AG113" s="17">
        <v>0</v>
      </c>
      <c r="AH113" s="18">
        <f t="shared" si="83"/>
        <v>0</v>
      </c>
      <c r="AI113" s="19">
        <f t="shared" si="84"/>
        <v>0</v>
      </c>
      <c r="AJ113" s="17">
        <v>0</v>
      </c>
      <c r="AK113" s="18">
        <f t="shared" si="85"/>
        <v>0</v>
      </c>
      <c r="AL113" s="19">
        <f t="shared" si="86"/>
        <v>0</v>
      </c>
      <c r="AM113" s="17">
        <v>0</v>
      </c>
      <c r="AN113" s="18">
        <f t="shared" si="87"/>
        <v>0</v>
      </c>
      <c r="AO113" s="19">
        <f t="shared" si="88"/>
        <v>0</v>
      </c>
      <c r="AP113" s="17">
        <v>0</v>
      </c>
      <c r="AQ113" s="18">
        <f t="shared" si="89"/>
        <v>0</v>
      </c>
      <c r="AR113" s="19">
        <f t="shared" si="90"/>
        <v>0</v>
      </c>
      <c r="AS113" s="17">
        <v>0</v>
      </c>
      <c r="AT113" s="18">
        <f t="shared" si="91"/>
        <v>0</v>
      </c>
      <c r="AU113" s="19">
        <f t="shared" si="92"/>
        <v>0</v>
      </c>
      <c r="AV113" s="17">
        <v>0</v>
      </c>
      <c r="AW113" s="18">
        <f t="shared" si="93"/>
        <v>0</v>
      </c>
      <c r="AX113" s="19">
        <f t="shared" si="94"/>
        <v>0</v>
      </c>
      <c r="AY113" s="17">
        <v>0</v>
      </c>
      <c r="AZ113" s="18">
        <f t="shared" si="95"/>
        <v>0</v>
      </c>
      <c r="BA113" s="19">
        <f t="shared" si="96"/>
        <v>0</v>
      </c>
      <c r="BB113" s="17">
        <v>0</v>
      </c>
      <c r="BC113" s="18">
        <f t="shared" si="97"/>
        <v>0</v>
      </c>
      <c r="BD113" s="19">
        <f t="shared" si="98"/>
        <v>0</v>
      </c>
      <c r="BE113" s="17">
        <v>0</v>
      </c>
      <c r="BF113" s="18">
        <f t="shared" si="99"/>
        <v>0</v>
      </c>
      <c r="BG113" s="19">
        <f t="shared" si="100"/>
        <v>0</v>
      </c>
      <c r="BH113" s="17">
        <v>0</v>
      </c>
      <c r="BI113" s="18">
        <f t="shared" si="101"/>
        <v>0</v>
      </c>
      <c r="BJ113" s="19">
        <f t="shared" si="102"/>
        <v>0</v>
      </c>
      <c r="BK113" s="17">
        <v>0</v>
      </c>
      <c r="BL113" s="18">
        <f t="shared" si="103"/>
        <v>0</v>
      </c>
      <c r="BM113" s="19">
        <f t="shared" si="104"/>
        <v>0</v>
      </c>
      <c r="BN113" s="17">
        <v>0</v>
      </c>
      <c r="BO113" s="18">
        <f t="shared" si="105"/>
        <v>0</v>
      </c>
      <c r="BP113" s="19">
        <f t="shared" si="106"/>
        <v>0</v>
      </c>
      <c r="BQ113" s="17">
        <v>0</v>
      </c>
      <c r="BR113" s="18">
        <f t="shared" si="107"/>
        <v>0</v>
      </c>
      <c r="BS113" s="19">
        <f t="shared" si="108"/>
        <v>0</v>
      </c>
      <c r="BT113" s="17">
        <v>0</v>
      </c>
      <c r="BU113" s="18">
        <f t="shared" si="109"/>
        <v>0</v>
      </c>
      <c r="BV113" s="19">
        <f t="shared" si="110"/>
        <v>0</v>
      </c>
      <c r="BW113" s="17">
        <v>0</v>
      </c>
      <c r="BX113" s="18">
        <f t="shared" si="111"/>
        <v>0</v>
      </c>
      <c r="BY113" s="19">
        <f t="shared" si="112"/>
        <v>0</v>
      </c>
      <c r="BZ113" s="17">
        <v>0</v>
      </c>
      <c r="CA113" s="18">
        <f t="shared" si="113"/>
        <v>0</v>
      </c>
      <c r="CB113" s="19">
        <f t="shared" si="114"/>
        <v>0</v>
      </c>
      <c r="CC113" s="17">
        <v>0</v>
      </c>
      <c r="CD113" s="18">
        <f t="shared" si="115"/>
        <v>0</v>
      </c>
      <c r="CE113" s="19">
        <f t="shared" si="116"/>
        <v>0</v>
      </c>
      <c r="CF113" s="17">
        <v>1</v>
      </c>
      <c r="CG113" s="18">
        <f t="shared" si="117"/>
        <v>230.2</v>
      </c>
      <c r="CH113" s="19">
        <f t="shared" si="118"/>
        <v>2.6832000000000002E-2</v>
      </c>
      <c r="CI113" s="17">
        <v>1</v>
      </c>
      <c r="CJ113" s="18">
        <f t="shared" si="119"/>
        <v>230.2</v>
      </c>
      <c r="CK113" s="19">
        <f t="shared" si="120"/>
        <v>2.6832000000000002E-2</v>
      </c>
      <c r="CL113" s="17">
        <v>1</v>
      </c>
      <c r="CM113" s="18">
        <f t="shared" si="121"/>
        <v>230.2</v>
      </c>
      <c r="CN113" s="19">
        <f t="shared" si="122"/>
        <v>2.6832000000000002E-2</v>
      </c>
      <c r="CO113" s="17">
        <v>1</v>
      </c>
      <c r="CP113" s="18">
        <f t="shared" si="123"/>
        <v>230.2</v>
      </c>
      <c r="CQ113" s="19">
        <f t="shared" si="124"/>
        <v>2.6832000000000002E-2</v>
      </c>
      <c r="CR113" s="17">
        <v>1</v>
      </c>
      <c r="CS113" s="18">
        <f t="shared" si="125"/>
        <v>230.2</v>
      </c>
      <c r="CT113" s="19">
        <f t="shared" si="126"/>
        <v>2.6832000000000002E-2</v>
      </c>
      <c r="CU113" s="17">
        <v>1</v>
      </c>
      <c r="CV113" s="18">
        <f t="shared" si="127"/>
        <v>230.2</v>
      </c>
      <c r="CW113" s="19">
        <f t="shared" si="128"/>
        <v>2.6832000000000002E-2</v>
      </c>
      <c r="CX113" s="20">
        <f t="shared" si="132"/>
        <v>44.554838709677419</v>
      </c>
      <c r="CY113" s="57">
        <f t="shared" si="133"/>
        <v>5.1932903225806451E-3</v>
      </c>
      <c r="CZ113" s="21">
        <f t="shared" si="129"/>
        <v>0.12475354838709679</v>
      </c>
      <c r="DA113" s="21">
        <f t="shared" si="130"/>
        <v>9.3479225806451613E-2</v>
      </c>
      <c r="DB113" s="13">
        <f t="shared" si="131"/>
        <v>0.21823277419354842</v>
      </c>
      <c r="DC113" s="4"/>
    </row>
    <row r="114" spans="1:107" ht="15" customHeight="1" x14ac:dyDescent="0.35">
      <c r="A114" s="14" t="s">
        <v>80</v>
      </c>
      <c r="B114" s="14" t="s">
        <v>2882</v>
      </c>
      <c r="C114" s="14">
        <v>10127178</v>
      </c>
      <c r="D114" s="14" t="s">
        <v>2883</v>
      </c>
      <c r="E114" s="14" t="s">
        <v>7</v>
      </c>
      <c r="F114" s="14" t="s">
        <v>8</v>
      </c>
      <c r="G114" s="15">
        <v>2.3712E-2</v>
      </c>
      <c r="H114" s="16">
        <v>91.35</v>
      </c>
      <c r="I114" s="17">
        <v>0</v>
      </c>
      <c r="J114" s="18">
        <f t="shared" si="67"/>
        <v>0</v>
      </c>
      <c r="K114" s="19">
        <f t="shared" si="68"/>
        <v>0</v>
      </c>
      <c r="L114" s="17">
        <v>0</v>
      </c>
      <c r="M114" s="18">
        <f t="shared" si="69"/>
        <v>0</v>
      </c>
      <c r="N114" s="19">
        <f t="shared" si="70"/>
        <v>0</v>
      </c>
      <c r="O114" s="17">
        <v>0</v>
      </c>
      <c r="P114" s="18">
        <f t="shared" si="71"/>
        <v>0</v>
      </c>
      <c r="Q114" s="19">
        <f t="shared" si="72"/>
        <v>0</v>
      </c>
      <c r="R114" s="17">
        <v>0</v>
      </c>
      <c r="S114" s="18">
        <f t="shared" si="73"/>
        <v>0</v>
      </c>
      <c r="T114" s="19">
        <f t="shared" si="74"/>
        <v>0</v>
      </c>
      <c r="U114" s="17">
        <v>0</v>
      </c>
      <c r="V114" s="18">
        <f t="shared" si="75"/>
        <v>0</v>
      </c>
      <c r="W114" s="19">
        <f t="shared" si="76"/>
        <v>0</v>
      </c>
      <c r="X114" s="17">
        <v>0</v>
      </c>
      <c r="Y114" s="18">
        <f t="shared" si="77"/>
        <v>0</v>
      </c>
      <c r="Z114" s="19">
        <f t="shared" si="78"/>
        <v>0</v>
      </c>
      <c r="AA114" s="17">
        <v>0</v>
      </c>
      <c r="AB114" s="18">
        <f t="shared" si="79"/>
        <v>0</v>
      </c>
      <c r="AC114" s="19">
        <f t="shared" si="80"/>
        <v>0</v>
      </c>
      <c r="AD114" s="17">
        <v>0</v>
      </c>
      <c r="AE114" s="18">
        <f t="shared" si="81"/>
        <v>0</v>
      </c>
      <c r="AF114" s="19">
        <f t="shared" si="82"/>
        <v>0</v>
      </c>
      <c r="AG114" s="17">
        <v>0</v>
      </c>
      <c r="AH114" s="18">
        <f t="shared" si="83"/>
        <v>0</v>
      </c>
      <c r="AI114" s="19">
        <f t="shared" si="84"/>
        <v>0</v>
      </c>
      <c r="AJ114" s="17">
        <v>0</v>
      </c>
      <c r="AK114" s="18">
        <f t="shared" si="85"/>
        <v>0</v>
      </c>
      <c r="AL114" s="19">
        <f t="shared" si="86"/>
        <v>0</v>
      </c>
      <c r="AM114" s="17">
        <v>0</v>
      </c>
      <c r="AN114" s="18">
        <f t="shared" si="87"/>
        <v>0</v>
      </c>
      <c r="AO114" s="19">
        <f t="shared" si="88"/>
        <v>0</v>
      </c>
      <c r="AP114" s="17">
        <v>0</v>
      </c>
      <c r="AQ114" s="18">
        <f t="shared" si="89"/>
        <v>0</v>
      </c>
      <c r="AR114" s="19">
        <f t="shared" si="90"/>
        <v>0</v>
      </c>
      <c r="AS114" s="17">
        <v>0</v>
      </c>
      <c r="AT114" s="18">
        <f t="shared" si="91"/>
        <v>0</v>
      </c>
      <c r="AU114" s="19">
        <f t="shared" si="92"/>
        <v>0</v>
      </c>
      <c r="AV114" s="17">
        <v>0</v>
      </c>
      <c r="AW114" s="18">
        <f t="shared" si="93"/>
        <v>0</v>
      </c>
      <c r="AX114" s="19">
        <f t="shared" si="94"/>
        <v>0</v>
      </c>
      <c r="AY114" s="17">
        <v>0</v>
      </c>
      <c r="AZ114" s="18">
        <f t="shared" si="95"/>
        <v>0</v>
      </c>
      <c r="BA114" s="19">
        <f t="shared" si="96"/>
        <v>0</v>
      </c>
      <c r="BB114" s="17">
        <v>0</v>
      </c>
      <c r="BC114" s="18">
        <f t="shared" si="97"/>
        <v>0</v>
      </c>
      <c r="BD114" s="19">
        <f t="shared" si="98"/>
        <v>0</v>
      </c>
      <c r="BE114" s="17">
        <v>0</v>
      </c>
      <c r="BF114" s="18">
        <f t="shared" si="99"/>
        <v>0</v>
      </c>
      <c r="BG114" s="19">
        <f t="shared" si="100"/>
        <v>0</v>
      </c>
      <c r="BH114" s="17">
        <v>0</v>
      </c>
      <c r="BI114" s="18">
        <f t="shared" si="101"/>
        <v>0</v>
      </c>
      <c r="BJ114" s="19">
        <f t="shared" si="102"/>
        <v>0</v>
      </c>
      <c r="BK114" s="17">
        <v>0</v>
      </c>
      <c r="BL114" s="18">
        <f t="shared" si="103"/>
        <v>0</v>
      </c>
      <c r="BM114" s="19">
        <f t="shared" si="104"/>
        <v>0</v>
      </c>
      <c r="BN114" s="17">
        <v>0</v>
      </c>
      <c r="BO114" s="18">
        <f t="shared" si="105"/>
        <v>0</v>
      </c>
      <c r="BP114" s="19">
        <f t="shared" si="106"/>
        <v>0</v>
      </c>
      <c r="BQ114" s="17">
        <v>0</v>
      </c>
      <c r="BR114" s="18">
        <f t="shared" si="107"/>
        <v>0</v>
      </c>
      <c r="BS114" s="19">
        <f t="shared" si="108"/>
        <v>0</v>
      </c>
      <c r="BT114" s="17">
        <v>0</v>
      </c>
      <c r="BU114" s="18">
        <f t="shared" si="109"/>
        <v>0</v>
      </c>
      <c r="BV114" s="19">
        <f t="shared" si="110"/>
        <v>0</v>
      </c>
      <c r="BW114" s="17">
        <v>0</v>
      </c>
      <c r="BX114" s="18">
        <f t="shared" si="111"/>
        <v>0</v>
      </c>
      <c r="BY114" s="19">
        <f t="shared" si="112"/>
        <v>0</v>
      </c>
      <c r="BZ114" s="17">
        <v>0</v>
      </c>
      <c r="CA114" s="18">
        <f t="shared" si="113"/>
        <v>0</v>
      </c>
      <c r="CB114" s="19">
        <f t="shared" si="114"/>
        <v>0</v>
      </c>
      <c r="CC114" s="17">
        <v>0</v>
      </c>
      <c r="CD114" s="18">
        <f t="shared" si="115"/>
        <v>0</v>
      </c>
      <c r="CE114" s="19">
        <f t="shared" si="116"/>
        <v>0</v>
      </c>
      <c r="CF114" s="17">
        <v>1</v>
      </c>
      <c r="CG114" s="18">
        <f t="shared" si="117"/>
        <v>91.35</v>
      </c>
      <c r="CH114" s="19">
        <f t="shared" si="118"/>
        <v>2.3712E-2</v>
      </c>
      <c r="CI114" s="17">
        <v>1</v>
      </c>
      <c r="CJ114" s="18">
        <f t="shared" si="119"/>
        <v>91.35</v>
      </c>
      <c r="CK114" s="19">
        <f t="shared" si="120"/>
        <v>2.3712E-2</v>
      </c>
      <c r="CL114" s="17">
        <v>1</v>
      </c>
      <c r="CM114" s="18">
        <f t="shared" si="121"/>
        <v>91.35</v>
      </c>
      <c r="CN114" s="19">
        <f t="shared" si="122"/>
        <v>2.3712E-2</v>
      </c>
      <c r="CO114" s="17">
        <v>1</v>
      </c>
      <c r="CP114" s="18">
        <f t="shared" si="123"/>
        <v>91.35</v>
      </c>
      <c r="CQ114" s="19">
        <f t="shared" si="124"/>
        <v>2.3712E-2</v>
      </c>
      <c r="CR114" s="17">
        <v>1</v>
      </c>
      <c r="CS114" s="18">
        <f t="shared" si="125"/>
        <v>91.35</v>
      </c>
      <c r="CT114" s="19">
        <f t="shared" si="126"/>
        <v>2.3712E-2</v>
      </c>
      <c r="CU114" s="17">
        <v>1</v>
      </c>
      <c r="CV114" s="18">
        <f t="shared" si="127"/>
        <v>91.35</v>
      </c>
      <c r="CW114" s="19">
        <f t="shared" si="128"/>
        <v>2.3712E-2</v>
      </c>
      <c r="CX114" s="20">
        <f t="shared" si="132"/>
        <v>17.680645161290322</v>
      </c>
      <c r="CY114" s="57">
        <f t="shared" si="133"/>
        <v>4.5894193548387096E-3</v>
      </c>
      <c r="CZ114" s="21">
        <f t="shared" si="129"/>
        <v>4.9505806451612906E-2</v>
      </c>
      <c r="DA114" s="21">
        <f t="shared" si="130"/>
        <v>8.2609548387096776E-2</v>
      </c>
      <c r="DB114" s="13">
        <f t="shared" si="131"/>
        <v>0.13211535483870968</v>
      </c>
      <c r="DC114" s="4"/>
    </row>
    <row r="115" spans="1:107" ht="15" customHeight="1" x14ac:dyDescent="0.35">
      <c r="A115" s="14" t="s">
        <v>80</v>
      </c>
      <c r="B115" s="14" t="s">
        <v>2884</v>
      </c>
      <c r="C115" s="14">
        <v>10127178</v>
      </c>
      <c r="D115" s="14" t="s">
        <v>2885</v>
      </c>
      <c r="E115" s="14" t="s">
        <v>7</v>
      </c>
      <c r="F115" s="14" t="s">
        <v>8</v>
      </c>
      <c r="G115" s="15">
        <v>2.3712E-2</v>
      </c>
      <c r="H115" s="16">
        <v>91.35</v>
      </c>
      <c r="I115" s="17">
        <v>0</v>
      </c>
      <c r="J115" s="18">
        <f t="shared" si="67"/>
        <v>0</v>
      </c>
      <c r="K115" s="19">
        <f t="shared" si="68"/>
        <v>0</v>
      </c>
      <c r="L115" s="17">
        <v>0</v>
      </c>
      <c r="M115" s="18">
        <f t="shared" si="69"/>
        <v>0</v>
      </c>
      <c r="N115" s="19">
        <f t="shared" si="70"/>
        <v>0</v>
      </c>
      <c r="O115" s="17">
        <v>0</v>
      </c>
      <c r="P115" s="18">
        <f t="shared" si="71"/>
        <v>0</v>
      </c>
      <c r="Q115" s="19">
        <f t="shared" si="72"/>
        <v>0</v>
      </c>
      <c r="R115" s="17">
        <v>0</v>
      </c>
      <c r="S115" s="18">
        <f t="shared" si="73"/>
        <v>0</v>
      </c>
      <c r="T115" s="19">
        <f t="shared" si="74"/>
        <v>0</v>
      </c>
      <c r="U115" s="17">
        <v>0</v>
      </c>
      <c r="V115" s="18">
        <f t="shared" si="75"/>
        <v>0</v>
      </c>
      <c r="W115" s="19">
        <f t="shared" si="76"/>
        <v>0</v>
      </c>
      <c r="X115" s="17">
        <v>0</v>
      </c>
      <c r="Y115" s="18">
        <f t="shared" si="77"/>
        <v>0</v>
      </c>
      <c r="Z115" s="19">
        <f t="shared" si="78"/>
        <v>0</v>
      </c>
      <c r="AA115" s="17">
        <v>0</v>
      </c>
      <c r="AB115" s="18">
        <f t="shared" si="79"/>
        <v>0</v>
      </c>
      <c r="AC115" s="19">
        <f t="shared" si="80"/>
        <v>0</v>
      </c>
      <c r="AD115" s="17">
        <v>0</v>
      </c>
      <c r="AE115" s="18">
        <f t="shared" si="81"/>
        <v>0</v>
      </c>
      <c r="AF115" s="19">
        <f t="shared" si="82"/>
        <v>0</v>
      </c>
      <c r="AG115" s="17">
        <v>0</v>
      </c>
      <c r="AH115" s="18">
        <f t="shared" si="83"/>
        <v>0</v>
      </c>
      <c r="AI115" s="19">
        <f t="shared" si="84"/>
        <v>0</v>
      </c>
      <c r="AJ115" s="17">
        <v>0</v>
      </c>
      <c r="AK115" s="18">
        <f t="shared" si="85"/>
        <v>0</v>
      </c>
      <c r="AL115" s="19">
        <f t="shared" si="86"/>
        <v>0</v>
      </c>
      <c r="AM115" s="17">
        <v>0</v>
      </c>
      <c r="AN115" s="18">
        <f t="shared" si="87"/>
        <v>0</v>
      </c>
      <c r="AO115" s="19">
        <f t="shared" si="88"/>
        <v>0</v>
      </c>
      <c r="AP115" s="17">
        <v>0</v>
      </c>
      <c r="AQ115" s="18">
        <f t="shared" si="89"/>
        <v>0</v>
      </c>
      <c r="AR115" s="19">
        <f t="shared" si="90"/>
        <v>0</v>
      </c>
      <c r="AS115" s="17">
        <v>0</v>
      </c>
      <c r="AT115" s="18">
        <f t="shared" si="91"/>
        <v>0</v>
      </c>
      <c r="AU115" s="19">
        <f t="shared" si="92"/>
        <v>0</v>
      </c>
      <c r="AV115" s="17">
        <v>0</v>
      </c>
      <c r="AW115" s="18">
        <f t="shared" si="93"/>
        <v>0</v>
      </c>
      <c r="AX115" s="19">
        <f t="shared" si="94"/>
        <v>0</v>
      </c>
      <c r="AY115" s="17">
        <v>0</v>
      </c>
      <c r="AZ115" s="18">
        <f t="shared" si="95"/>
        <v>0</v>
      </c>
      <c r="BA115" s="19">
        <f t="shared" si="96"/>
        <v>0</v>
      </c>
      <c r="BB115" s="17">
        <v>0</v>
      </c>
      <c r="BC115" s="18">
        <f t="shared" si="97"/>
        <v>0</v>
      </c>
      <c r="BD115" s="19">
        <f t="shared" si="98"/>
        <v>0</v>
      </c>
      <c r="BE115" s="17">
        <v>0</v>
      </c>
      <c r="BF115" s="18">
        <f t="shared" si="99"/>
        <v>0</v>
      </c>
      <c r="BG115" s="19">
        <f t="shared" si="100"/>
        <v>0</v>
      </c>
      <c r="BH115" s="17">
        <v>0</v>
      </c>
      <c r="BI115" s="18">
        <f t="shared" si="101"/>
        <v>0</v>
      </c>
      <c r="BJ115" s="19">
        <f t="shared" si="102"/>
        <v>0</v>
      </c>
      <c r="BK115" s="17">
        <v>0</v>
      </c>
      <c r="BL115" s="18">
        <f t="shared" si="103"/>
        <v>0</v>
      </c>
      <c r="BM115" s="19">
        <f t="shared" si="104"/>
        <v>0</v>
      </c>
      <c r="BN115" s="17">
        <v>0</v>
      </c>
      <c r="BO115" s="18">
        <f t="shared" si="105"/>
        <v>0</v>
      </c>
      <c r="BP115" s="19">
        <f t="shared" si="106"/>
        <v>0</v>
      </c>
      <c r="BQ115" s="17">
        <v>0</v>
      </c>
      <c r="BR115" s="18">
        <f t="shared" si="107"/>
        <v>0</v>
      </c>
      <c r="BS115" s="19">
        <f t="shared" si="108"/>
        <v>0</v>
      </c>
      <c r="BT115" s="17">
        <v>0</v>
      </c>
      <c r="BU115" s="18">
        <f t="shared" si="109"/>
        <v>0</v>
      </c>
      <c r="BV115" s="19">
        <f t="shared" si="110"/>
        <v>0</v>
      </c>
      <c r="BW115" s="17">
        <v>0</v>
      </c>
      <c r="BX115" s="18">
        <f t="shared" si="111"/>
        <v>0</v>
      </c>
      <c r="BY115" s="19">
        <f t="shared" si="112"/>
        <v>0</v>
      </c>
      <c r="BZ115" s="17">
        <v>0</v>
      </c>
      <c r="CA115" s="18">
        <f t="shared" si="113"/>
        <v>0</v>
      </c>
      <c r="CB115" s="19">
        <f t="shared" si="114"/>
        <v>0</v>
      </c>
      <c r="CC115" s="17">
        <v>0</v>
      </c>
      <c r="CD115" s="18">
        <f t="shared" si="115"/>
        <v>0</v>
      </c>
      <c r="CE115" s="19">
        <f t="shared" si="116"/>
        <v>0</v>
      </c>
      <c r="CF115" s="17">
        <v>1</v>
      </c>
      <c r="CG115" s="18">
        <f t="shared" si="117"/>
        <v>91.35</v>
      </c>
      <c r="CH115" s="19">
        <f t="shared" si="118"/>
        <v>2.3712E-2</v>
      </c>
      <c r="CI115" s="17">
        <v>1</v>
      </c>
      <c r="CJ115" s="18">
        <f t="shared" si="119"/>
        <v>91.35</v>
      </c>
      <c r="CK115" s="19">
        <f t="shared" si="120"/>
        <v>2.3712E-2</v>
      </c>
      <c r="CL115" s="17">
        <v>1</v>
      </c>
      <c r="CM115" s="18">
        <f t="shared" si="121"/>
        <v>91.35</v>
      </c>
      <c r="CN115" s="19">
        <f t="shared" si="122"/>
        <v>2.3712E-2</v>
      </c>
      <c r="CO115" s="17">
        <v>1</v>
      </c>
      <c r="CP115" s="18">
        <f t="shared" si="123"/>
        <v>91.35</v>
      </c>
      <c r="CQ115" s="19">
        <f t="shared" si="124"/>
        <v>2.3712E-2</v>
      </c>
      <c r="CR115" s="17">
        <v>1</v>
      </c>
      <c r="CS115" s="18">
        <f t="shared" si="125"/>
        <v>91.35</v>
      </c>
      <c r="CT115" s="19">
        <f t="shared" si="126"/>
        <v>2.3712E-2</v>
      </c>
      <c r="CU115" s="17">
        <v>1</v>
      </c>
      <c r="CV115" s="18">
        <f t="shared" si="127"/>
        <v>91.35</v>
      </c>
      <c r="CW115" s="19">
        <f t="shared" si="128"/>
        <v>2.3712E-2</v>
      </c>
      <c r="CX115" s="20">
        <f t="shared" si="132"/>
        <v>17.680645161290322</v>
      </c>
      <c r="CY115" s="57">
        <f t="shared" si="133"/>
        <v>4.5894193548387096E-3</v>
      </c>
      <c r="CZ115" s="21">
        <f t="shared" si="129"/>
        <v>4.9505806451612906E-2</v>
      </c>
      <c r="DA115" s="21">
        <f t="shared" si="130"/>
        <v>8.2609548387096776E-2</v>
      </c>
      <c r="DB115" s="13">
        <f t="shared" si="131"/>
        <v>0.13211535483870968</v>
      </c>
      <c r="DC115" s="4"/>
    </row>
    <row r="116" spans="1:107" ht="15" customHeight="1" x14ac:dyDescent="0.35">
      <c r="A116" s="14" t="s">
        <v>80</v>
      </c>
      <c r="B116" s="14" t="s">
        <v>2886</v>
      </c>
      <c r="C116" s="14">
        <v>10127178</v>
      </c>
      <c r="D116" s="14" t="s">
        <v>2887</v>
      </c>
      <c r="E116" s="14" t="s">
        <v>7</v>
      </c>
      <c r="F116" s="14" t="s">
        <v>8</v>
      </c>
      <c r="G116" s="15">
        <v>2.3712E-2</v>
      </c>
      <c r="H116" s="16">
        <v>91.35</v>
      </c>
      <c r="I116" s="17">
        <v>0</v>
      </c>
      <c r="J116" s="18">
        <f t="shared" si="67"/>
        <v>0</v>
      </c>
      <c r="K116" s="19">
        <f t="shared" si="68"/>
        <v>0</v>
      </c>
      <c r="L116" s="17">
        <v>0</v>
      </c>
      <c r="M116" s="18">
        <f t="shared" si="69"/>
        <v>0</v>
      </c>
      <c r="N116" s="19">
        <f t="shared" si="70"/>
        <v>0</v>
      </c>
      <c r="O116" s="17">
        <v>0</v>
      </c>
      <c r="P116" s="18">
        <f t="shared" si="71"/>
        <v>0</v>
      </c>
      <c r="Q116" s="19">
        <f t="shared" si="72"/>
        <v>0</v>
      </c>
      <c r="R116" s="17">
        <v>0</v>
      </c>
      <c r="S116" s="18">
        <f t="shared" si="73"/>
        <v>0</v>
      </c>
      <c r="T116" s="19">
        <f t="shared" si="74"/>
        <v>0</v>
      </c>
      <c r="U116" s="17">
        <v>0</v>
      </c>
      <c r="V116" s="18">
        <f t="shared" si="75"/>
        <v>0</v>
      </c>
      <c r="W116" s="19">
        <f t="shared" si="76"/>
        <v>0</v>
      </c>
      <c r="X116" s="17">
        <v>0</v>
      </c>
      <c r="Y116" s="18">
        <f t="shared" si="77"/>
        <v>0</v>
      </c>
      <c r="Z116" s="19">
        <f t="shared" si="78"/>
        <v>0</v>
      </c>
      <c r="AA116" s="17">
        <v>0</v>
      </c>
      <c r="AB116" s="18">
        <f t="shared" si="79"/>
        <v>0</v>
      </c>
      <c r="AC116" s="19">
        <f t="shared" si="80"/>
        <v>0</v>
      </c>
      <c r="AD116" s="17">
        <v>0</v>
      </c>
      <c r="AE116" s="18">
        <f t="shared" si="81"/>
        <v>0</v>
      </c>
      <c r="AF116" s="19">
        <f t="shared" si="82"/>
        <v>0</v>
      </c>
      <c r="AG116" s="17">
        <v>0</v>
      </c>
      <c r="AH116" s="18">
        <f t="shared" si="83"/>
        <v>0</v>
      </c>
      <c r="AI116" s="19">
        <f t="shared" si="84"/>
        <v>0</v>
      </c>
      <c r="AJ116" s="17">
        <v>0</v>
      </c>
      <c r="AK116" s="18">
        <f t="shared" si="85"/>
        <v>0</v>
      </c>
      <c r="AL116" s="19">
        <f t="shared" si="86"/>
        <v>0</v>
      </c>
      <c r="AM116" s="17">
        <v>0</v>
      </c>
      <c r="AN116" s="18">
        <f t="shared" si="87"/>
        <v>0</v>
      </c>
      <c r="AO116" s="19">
        <f t="shared" si="88"/>
        <v>0</v>
      </c>
      <c r="AP116" s="17">
        <v>0</v>
      </c>
      <c r="AQ116" s="18">
        <f t="shared" si="89"/>
        <v>0</v>
      </c>
      <c r="AR116" s="19">
        <f t="shared" si="90"/>
        <v>0</v>
      </c>
      <c r="AS116" s="17">
        <v>0</v>
      </c>
      <c r="AT116" s="18">
        <f t="shared" si="91"/>
        <v>0</v>
      </c>
      <c r="AU116" s="19">
        <f t="shared" si="92"/>
        <v>0</v>
      </c>
      <c r="AV116" s="17">
        <v>0</v>
      </c>
      <c r="AW116" s="18">
        <f t="shared" si="93"/>
        <v>0</v>
      </c>
      <c r="AX116" s="19">
        <f t="shared" si="94"/>
        <v>0</v>
      </c>
      <c r="AY116" s="17">
        <v>0</v>
      </c>
      <c r="AZ116" s="18">
        <f t="shared" si="95"/>
        <v>0</v>
      </c>
      <c r="BA116" s="19">
        <f t="shared" si="96"/>
        <v>0</v>
      </c>
      <c r="BB116" s="17">
        <v>0</v>
      </c>
      <c r="BC116" s="18">
        <f t="shared" si="97"/>
        <v>0</v>
      </c>
      <c r="BD116" s="19">
        <f t="shared" si="98"/>
        <v>0</v>
      </c>
      <c r="BE116" s="17">
        <v>0</v>
      </c>
      <c r="BF116" s="18">
        <f t="shared" si="99"/>
        <v>0</v>
      </c>
      <c r="BG116" s="19">
        <f t="shared" si="100"/>
        <v>0</v>
      </c>
      <c r="BH116" s="17">
        <v>0</v>
      </c>
      <c r="BI116" s="18">
        <f t="shared" si="101"/>
        <v>0</v>
      </c>
      <c r="BJ116" s="19">
        <f t="shared" si="102"/>
        <v>0</v>
      </c>
      <c r="BK116" s="17">
        <v>0</v>
      </c>
      <c r="BL116" s="18">
        <f t="shared" si="103"/>
        <v>0</v>
      </c>
      <c r="BM116" s="19">
        <f t="shared" si="104"/>
        <v>0</v>
      </c>
      <c r="BN116" s="17">
        <v>0</v>
      </c>
      <c r="BO116" s="18">
        <f t="shared" si="105"/>
        <v>0</v>
      </c>
      <c r="BP116" s="19">
        <f t="shared" si="106"/>
        <v>0</v>
      </c>
      <c r="BQ116" s="17">
        <v>0</v>
      </c>
      <c r="BR116" s="18">
        <f t="shared" si="107"/>
        <v>0</v>
      </c>
      <c r="BS116" s="19">
        <f t="shared" si="108"/>
        <v>0</v>
      </c>
      <c r="BT116" s="17">
        <v>0</v>
      </c>
      <c r="BU116" s="18">
        <f t="shared" si="109"/>
        <v>0</v>
      </c>
      <c r="BV116" s="19">
        <f t="shared" si="110"/>
        <v>0</v>
      </c>
      <c r="BW116" s="17">
        <v>0</v>
      </c>
      <c r="BX116" s="18">
        <f t="shared" si="111"/>
        <v>0</v>
      </c>
      <c r="BY116" s="19">
        <f t="shared" si="112"/>
        <v>0</v>
      </c>
      <c r="BZ116" s="17">
        <v>0</v>
      </c>
      <c r="CA116" s="18">
        <f t="shared" si="113"/>
        <v>0</v>
      </c>
      <c r="CB116" s="19">
        <f t="shared" si="114"/>
        <v>0</v>
      </c>
      <c r="CC116" s="17">
        <v>0</v>
      </c>
      <c r="CD116" s="18">
        <f t="shared" si="115"/>
        <v>0</v>
      </c>
      <c r="CE116" s="19">
        <f t="shared" si="116"/>
        <v>0</v>
      </c>
      <c r="CF116" s="17">
        <v>1</v>
      </c>
      <c r="CG116" s="18">
        <f t="shared" si="117"/>
        <v>91.35</v>
      </c>
      <c r="CH116" s="19">
        <f t="shared" si="118"/>
        <v>2.3712E-2</v>
      </c>
      <c r="CI116" s="17">
        <v>1</v>
      </c>
      <c r="CJ116" s="18">
        <f t="shared" si="119"/>
        <v>91.35</v>
      </c>
      <c r="CK116" s="19">
        <f t="shared" si="120"/>
        <v>2.3712E-2</v>
      </c>
      <c r="CL116" s="17">
        <v>1</v>
      </c>
      <c r="CM116" s="18">
        <f t="shared" si="121"/>
        <v>91.35</v>
      </c>
      <c r="CN116" s="19">
        <f t="shared" si="122"/>
        <v>2.3712E-2</v>
      </c>
      <c r="CO116" s="17">
        <v>1</v>
      </c>
      <c r="CP116" s="18">
        <f t="shared" si="123"/>
        <v>91.35</v>
      </c>
      <c r="CQ116" s="19">
        <f t="shared" si="124"/>
        <v>2.3712E-2</v>
      </c>
      <c r="CR116" s="17">
        <v>1</v>
      </c>
      <c r="CS116" s="18">
        <f t="shared" si="125"/>
        <v>91.35</v>
      </c>
      <c r="CT116" s="19">
        <f t="shared" si="126"/>
        <v>2.3712E-2</v>
      </c>
      <c r="CU116" s="17">
        <v>1</v>
      </c>
      <c r="CV116" s="18">
        <f t="shared" si="127"/>
        <v>91.35</v>
      </c>
      <c r="CW116" s="19">
        <f t="shared" si="128"/>
        <v>2.3712E-2</v>
      </c>
      <c r="CX116" s="20">
        <f t="shared" si="132"/>
        <v>17.680645161290322</v>
      </c>
      <c r="CY116" s="57">
        <f t="shared" si="133"/>
        <v>4.5894193548387096E-3</v>
      </c>
      <c r="CZ116" s="21">
        <f t="shared" si="129"/>
        <v>4.9505806451612906E-2</v>
      </c>
      <c r="DA116" s="21">
        <f t="shared" si="130"/>
        <v>8.2609548387096776E-2</v>
      </c>
      <c r="DB116" s="13">
        <f t="shared" si="131"/>
        <v>0.13211535483870968</v>
      </c>
      <c r="DC116" s="4"/>
    </row>
    <row r="117" spans="1:107" ht="15" customHeight="1" x14ac:dyDescent="0.35">
      <c r="A117" s="14" t="s">
        <v>80</v>
      </c>
      <c r="B117" s="14" t="s">
        <v>2888</v>
      </c>
      <c r="C117" s="14">
        <v>10127178</v>
      </c>
      <c r="D117" s="14" t="s">
        <v>2889</v>
      </c>
      <c r="E117" s="14" t="s">
        <v>7</v>
      </c>
      <c r="F117" s="14" t="s">
        <v>8</v>
      </c>
      <c r="G117" s="15">
        <v>2.3712E-2</v>
      </c>
      <c r="H117" s="16">
        <v>91.35</v>
      </c>
      <c r="I117" s="17">
        <v>0</v>
      </c>
      <c r="J117" s="18">
        <f t="shared" si="67"/>
        <v>0</v>
      </c>
      <c r="K117" s="19">
        <f t="shared" si="68"/>
        <v>0</v>
      </c>
      <c r="L117" s="17">
        <v>0</v>
      </c>
      <c r="M117" s="18">
        <f t="shared" si="69"/>
        <v>0</v>
      </c>
      <c r="N117" s="19">
        <f t="shared" si="70"/>
        <v>0</v>
      </c>
      <c r="O117" s="17">
        <v>0</v>
      </c>
      <c r="P117" s="18">
        <f t="shared" si="71"/>
        <v>0</v>
      </c>
      <c r="Q117" s="19">
        <f t="shared" si="72"/>
        <v>0</v>
      </c>
      <c r="R117" s="17">
        <v>0</v>
      </c>
      <c r="S117" s="18">
        <f t="shared" si="73"/>
        <v>0</v>
      </c>
      <c r="T117" s="19">
        <f t="shared" si="74"/>
        <v>0</v>
      </c>
      <c r="U117" s="17">
        <v>0</v>
      </c>
      <c r="V117" s="18">
        <f t="shared" si="75"/>
        <v>0</v>
      </c>
      <c r="W117" s="19">
        <f t="shared" si="76"/>
        <v>0</v>
      </c>
      <c r="X117" s="17">
        <v>0</v>
      </c>
      <c r="Y117" s="18">
        <f t="shared" si="77"/>
        <v>0</v>
      </c>
      <c r="Z117" s="19">
        <f t="shared" si="78"/>
        <v>0</v>
      </c>
      <c r="AA117" s="17">
        <v>0</v>
      </c>
      <c r="AB117" s="18">
        <f t="shared" si="79"/>
        <v>0</v>
      </c>
      <c r="AC117" s="19">
        <f t="shared" si="80"/>
        <v>0</v>
      </c>
      <c r="AD117" s="17">
        <v>0</v>
      </c>
      <c r="AE117" s="18">
        <f t="shared" si="81"/>
        <v>0</v>
      </c>
      <c r="AF117" s="19">
        <f t="shared" si="82"/>
        <v>0</v>
      </c>
      <c r="AG117" s="17">
        <v>0</v>
      </c>
      <c r="AH117" s="18">
        <f t="shared" si="83"/>
        <v>0</v>
      </c>
      <c r="AI117" s="19">
        <f t="shared" si="84"/>
        <v>0</v>
      </c>
      <c r="AJ117" s="17">
        <v>0</v>
      </c>
      <c r="AK117" s="18">
        <f t="shared" si="85"/>
        <v>0</v>
      </c>
      <c r="AL117" s="19">
        <f t="shared" si="86"/>
        <v>0</v>
      </c>
      <c r="AM117" s="17">
        <v>0</v>
      </c>
      <c r="AN117" s="18">
        <f t="shared" si="87"/>
        <v>0</v>
      </c>
      <c r="AO117" s="19">
        <f t="shared" si="88"/>
        <v>0</v>
      </c>
      <c r="AP117" s="17">
        <v>0</v>
      </c>
      <c r="AQ117" s="18">
        <f t="shared" si="89"/>
        <v>0</v>
      </c>
      <c r="AR117" s="19">
        <f t="shared" si="90"/>
        <v>0</v>
      </c>
      <c r="AS117" s="17">
        <v>0</v>
      </c>
      <c r="AT117" s="18">
        <f t="shared" si="91"/>
        <v>0</v>
      </c>
      <c r="AU117" s="19">
        <f t="shared" si="92"/>
        <v>0</v>
      </c>
      <c r="AV117" s="17">
        <v>0</v>
      </c>
      <c r="AW117" s="18">
        <f t="shared" si="93"/>
        <v>0</v>
      </c>
      <c r="AX117" s="19">
        <f t="shared" si="94"/>
        <v>0</v>
      </c>
      <c r="AY117" s="17">
        <v>0</v>
      </c>
      <c r="AZ117" s="18">
        <f t="shared" si="95"/>
        <v>0</v>
      </c>
      <c r="BA117" s="19">
        <f t="shared" si="96"/>
        <v>0</v>
      </c>
      <c r="BB117" s="17">
        <v>0</v>
      </c>
      <c r="BC117" s="18">
        <f t="shared" si="97"/>
        <v>0</v>
      </c>
      <c r="BD117" s="19">
        <f t="shared" si="98"/>
        <v>0</v>
      </c>
      <c r="BE117" s="17">
        <v>0</v>
      </c>
      <c r="BF117" s="18">
        <f t="shared" si="99"/>
        <v>0</v>
      </c>
      <c r="BG117" s="19">
        <f t="shared" si="100"/>
        <v>0</v>
      </c>
      <c r="BH117" s="17">
        <v>0</v>
      </c>
      <c r="BI117" s="18">
        <f t="shared" si="101"/>
        <v>0</v>
      </c>
      <c r="BJ117" s="19">
        <f t="shared" si="102"/>
        <v>0</v>
      </c>
      <c r="BK117" s="17">
        <v>0</v>
      </c>
      <c r="BL117" s="18">
        <f t="shared" si="103"/>
        <v>0</v>
      </c>
      <c r="BM117" s="19">
        <f t="shared" si="104"/>
        <v>0</v>
      </c>
      <c r="BN117" s="17">
        <v>0</v>
      </c>
      <c r="BO117" s="18">
        <f t="shared" si="105"/>
        <v>0</v>
      </c>
      <c r="BP117" s="19">
        <f t="shared" si="106"/>
        <v>0</v>
      </c>
      <c r="BQ117" s="17">
        <v>0</v>
      </c>
      <c r="BR117" s="18">
        <f t="shared" si="107"/>
        <v>0</v>
      </c>
      <c r="BS117" s="19">
        <f t="shared" si="108"/>
        <v>0</v>
      </c>
      <c r="BT117" s="17">
        <v>0</v>
      </c>
      <c r="BU117" s="18">
        <f t="shared" si="109"/>
        <v>0</v>
      </c>
      <c r="BV117" s="19">
        <f t="shared" si="110"/>
        <v>0</v>
      </c>
      <c r="BW117" s="17">
        <v>0</v>
      </c>
      <c r="BX117" s="18">
        <f t="shared" si="111"/>
        <v>0</v>
      </c>
      <c r="BY117" s="19">
        <f t="shared" si="112"/>
        <v>0</v>
      </c>
      <c r="BZ117" s="17">
        <v>0</v>
      </c>
      <c r="CA117" s="18">
        <f t="shared" si="113"/>
        <v>0</v>
      </c>
      <c r="CB117" s="19">
        <f t="shared" si="114"/>
        <v>0</v>
      </c>
      <c r="CC117" s="17">
        <v>0</v>
      </c>
      <c r="CD117" s="18">
        <f t="shared" si="115"/>
        <v>0</v>
      </c>
      <c r="CE117" s="19">
        <f t="shared" si="116"/>
        <v>0</v>
      </c>
      <c r="CF117" s="17">
        <v>1</v>
      </c>
      <c r="CG117" s="18">
        <f t="shared" si="117"/>
        <v>91.35</v>
      </c>
      <c r="CH117" s="19">
        <f t="shared" si="118"/>
        <v>2.3712E-2</v>
      </c>
      <c r="CI117" s="17">
        <v>1</v>
      </c>
      <c r="CJ117" s="18">
        <f t="shared" si="119"/>
        <v>91.35</v>
      </c>
      <c r="CK117" s="19">
        <f t="shared" si="120"/>
        <v>2.3712E-2</v>
      </c>
      <c r="CL117" s="17">
        <v>1</v>
      </c>
      <c r="CM117" s="18">
        <f t="shared" si="121"/>
        <v>91.35</v>
      </c>
      <c r="CN117" s="19">
        <f t="shared" si="122"/>
        <v>2.3712E-2</v>
      </c>
      <c r="CO117" s="17">
        <v>1</v>
      </c>
      <c r="CP117" s="18">
        <f t="shared" si="123"/>
        <v>91.35</v>
      </c>
      <c r="CQ117" s="19">
        <f t="shared" si="124"/>
        <v>2.3712E-2</v>
      </c>
      <c r="CR117" s="17">
        <v>1</v>
      </c>
      <c r="CS117" s="18">
        <f t="shared" si="125"/>
        <v>91.35</v>
      </c>
      <c r="CT117" s="19">
        <f t="shared" si="126"/>
        <v>2.3712E-2</v>
      </c>
      <c r="CU117" s="17">
        <v>1</v>
      </c>
      <c r="CV117" s="18">
        <f t="shared" si="127"/>
        <v>91.35</v>
      </c>
      <c r="CW117" s="19">
        <f t="shared" si="128"/>
        <v>2.3712E-2</v>
      </c>
      <c r="CX117" s="20">
        <f t="shared" si="132"/>
        <v>17.680645161290322</v>
      </c>
      <c r="CY117" s="57">
        <f t="shared" si="133"/>
        <v>4.5894193548387096E-3</v>
      </c>
      <c r="CZ117" s="21">
        <f t="shared" si="129"/>
        <v>4.9505806451612906E-2</v>
      </c>
      <c r="DA117" s="21">
        <f t="shared" si="130"/>
        <v>8.2609548387096776E-2</v>
      </c>
      <c r="DB117" s="13">
        <f t="shared" si="131"/>
        <v>0.13211535483870968</v>
      </c>
      <c r="DC117" s="4"/>
    </row>
    <row r="118" spans="1:107" ht="15" customHeight="1" x14ac:dyDescent="0.35">
      <c r="A118" s="14" t="s">
        <v>80</v>
      </c>
      <c r="B118" s="14" t="s">
        <v>2890</v>
      </c>
      <c r="C118" s="14">
        <v>10127178</v>
      </c>
      <c r="D118" s="14" t="s">
        <v>2891</v>
      </c>
      <c r="E118" s="14" t="s">
        <v>7</v>
      </c>
      <c r="F118" s="14" t="s">
        <v>8</v>
      </c>
      <c r="G118" s="15">
        <v>2.4024E-2</v>
      </c>
      <c r="H118" s="16">
        <v>91.35</v>
      </c>
      <c r="I118" s="17">
        <v>0</v>
      </c>
      <c r="J118" s="18">
        <f t="shared" si="67"/>
        <v>0</v>
      </c>
      <c r="K118" s="19">
        <f t="shared" si="68"/>
        <v>0</v>
      </c>
      <c r="L118" s="17">
        <v>0</v>
      </c>
      <c r="M118" s="18">
        <f t="shared" si="69"/>
        <v>0</v>
      </c>
      <c r="N118" s="19">
        <f t="shared" si="70"/>
        <v>0</v>
      </c>
      <c r="O118" s="17">
        <v>0</v>
      </c>
      <c r="P118" s="18">
        <f t="shared" si="71"/>
        <v>0</v>
      </c>
      <c r="Q118" s="19">
        <f t="shared" si="72"/>
        <v>0</v>
      </c>
      <c r="R118" s="17">
        <v>0</v>
      </c>
      <c r="S118" s="18">
        <f t="shared" si="73"/>
        <v>0</v>
      </c>
      <c r="T118" s="19">
        <f t="shared" si="74"/>
        <v>0</v>
      </c>
      <c r="U118" s="17">
        <v>0</v>
      </c>
      <c r="V118" s="18">
        <f t="shared" si="75"/>
        <v>0</v>
      </c>
      <c r="W118" s="19">
        <f t="shared" si="76"/>
        <v>0</v>
      </c>
      <c r="X118" s="17">
        <v>0</v>
      </c>
      <c r="Y118" s="18">
        <f t="shared" si="77"/>
        <v>0</v>
      </c>
      <c r="Z118" s="19">
        <f t="shared" si="78"/>
        <v>0</v>
      </c>
      <c r="AA118" s="17">
        <v>0</v>
      </c>
      <c r="AB118" s="18">
        <f t="shared" si="79"/>
        <v>0</v>
      </c>
      <c r="AC118" s="19">
        <f t="shared" si="80"/>
        <v>0</v>
      </c>
      <c r="AD118" s="17">
        <v>0</v>
      </c>
      <c r="AE118" s="18">
        <f t="shared" si="81"/>
        <v>0</v>
      </c>
      <c r="AF118" s="19">
        <f t="shared" si="82"/>
        <v>0</v>
      </c>
      <c r="AG118" s="17">
        <v>0</v>
      </c>
      <c r="AH118" s="18">
        <f t="shared" si="83"/>
        <v>0</v>
      </c>
      <c r="AI118" s="19">
        <f t="shared" si="84"/>
        <v>0</v>
      </c>
      <c r="AJ118" s="17">
        <v>0</v>
      </c>
      <c r="AK118" s="18">
        <f t="shared" si="85"/>
        <v>0</v>
      </c>
      <c r="AL118" s="19">
        <f t="shared" si="86"/>
        <v>0</v>
      </c>
      <c r="AM118" s="17">
        <v>0</v>
      </c>
      <c r="AN118" s="18">
        <f t="shared" si="87"/>
        <v>0</v>
      </c>
      <c r="AO118" s="19">
        <f t="shared" si="88"/>
        <v>0</v>
      </c>
      <c r="AP118" s="17">
        <v>0</v>
      </c>
      <c r="AQ118" s="18">
        <f t="shared" si="89"/>
        <v>0</v>
      </c>
      <c r="AR118" s="19">
        <f t="shared" si="90"/>
        <v>0</v>
      </c>
      <c r="AS118" s="17">
        <v>0</v>
      </c>
      <c r="AT118" s="18">
        <f t="shared" si="91"/>
        <v>0</v>
      </c>
      <c r="AU118" s="19">
        <f t="shared" si="92"/>
        <v>0</v>
      </c>
      <c r="AV118" s="17">
        <v>0</v>
      </c>
      <c r="AW118" s="18">
        <f t="shared" si="93"/>
        <v>0</v>
      </c>
      <c r="AX118" s="19">
        <f t="shared" si="94"/>
        <v>0</v>
      </c>
      <c r="AY118" s="17">
        <v>0</v>
      </c>
      <c r="AZ118" s="18">
        <f t="shared" si="95"/>
        <v>0</v>
      </c>
      <c r="BA118" s="19">
        <f t="shared" si="96"/>
        <v>0</v>
      </c>
      <c r="BB118" s="17">
        <v>0</v>
      </c>
      <c r="BC118" s="18">
        <f t="shared" si="97"/>
        <v>0</v>
      </c>
      <c r="BD118" s="19">
        <f t="shared" si="98"/>
        <v>0</v>
      </c>
      <c r="BE118" s="17">
        <v>0</v>
      </c>
      <c r="BF118" s="18">
        <f t="shared" si="99"/>
        <v>0</v>
      </c>
      <c r="BG118" s="19">
        <f t="shared" si="100"/>
        <v>0</v>
      </c>
      <c r="BH118" s="17">
        <v>0</v>
      </c>
      <c r="BI118" s="18">
        <f t="shared" si="101"/>
        <v>0</v>
      </c>
      <c r="BJ118" s="19">
        <f t="shared" si="102"/>
        <v>0</v>
      </c>
      <c r="BK118" s="17">
        <v>0</v>
      </c>
      <c r="BL118" s="18">
        <f t="shared" si="103"/>
        <v>0</v>
      </c>
      <c r="BM118" s="19">
        <f t="shared" si="104"/>
        <v>0</v>
      </c>
      <c r="BN118" s="17">
        <v>0</v>
      </c>
      <c r="BO118" s="18">
        <f t="shared" si="105"/>
        <v>0</v>
      </c>
      <c r="BP118" s="19">
        <f t="shared" si="106"/>
        <v>0</v>
      </c>
      <c r="BQ118" s="17">
        <v>0</v>
      </c>
      <c r="BR118" s="18">
        <f t="shared" si="107"/>
        <v>0</v>
      </c>
      <c r="BS118" s="19">
        <f t="shared" si="108"/>
        <v>0</v>
      </c>
      <c r="BT118" s="17">
        <v>0</v>
      </c>
      <c r="BU118" s="18">
        <f t="shared" si="109"/>
        <v>0</v>
      </c>
      <c r="BV118" s="19">
        <f t="shared" si="110"/>
        <v>0</v>
      </c>
      <c r="BW118" s="17">
        <v>0</v>
      </c>
      <c r="BX118" s="18">
        <f t="shared" si="111"/>
        <v>0</v>
      </c>
      <c r="BY118" s="19">
        <f t="shared" si="112"/>
        <v>0</v>
      </c>
      <c r="BZ118" s="17">
        <v>0</v>
      </c>
      <c r="CA118" s="18">
        <f t="shared" si="113"/>
        <v>0</v>
      </c>
      <c r="CB118" s="19">
        <f t="shared" si="114"/>
        <v>0</v>
      </c>
      <c r="CC118" s="17">
        <v>0</v>
      </c>
      <c r="CD118" s="18">
        <f t="shared" si="115"/>
        <v>0</v>
      </c>
      <c r="CE118" s="19">
        <f t="shared" si="116"/>
        <v>0</v>
      </c>
      <c r="CF118" s="17">
        <v>1</v>
      </c>
      <c r="CG118" s="18">
        <f t="shared" si="117"/>
        <v>91.35</v>
      </c>
      <c r="CH118" s="19">
        <f t="shared" si="118"/>
        <v>2.4024E-2</v>
      </c>
      <c r="CI118" s="17">
        <v>1</v>
      </c>
      <c r="CJ118" s="18">
        <f t="shared" si="119"/>
        <v>91.35</v>
      </c>
      <c r="CK118" s="19">
        <f t="shared" si="120"/>
        <v>2.4024E-2</v>
      </c>
      <c r="CL118" s="17">
        <v>1</v>
      </c>
      <c r="CM118" s="18">
        <f t="shared" si="121"/>
        <v>91.35</v>
      </c>
      <c r="CN118" s="19">
        <f t="shared" si="122"/>
        <v>2.4024E-2</v>
      </c>
      <c r="CO118" s="17">
        <v>1</v>
      </c>
      <c r="CP118" s="18">
        <f t="shared" si="123"/>
        <v>91.35</v>
      </c>
      <c r="CQ118" s="19">
        <f t="shared" si="124"/>
        <v>2.4024E-2</v>
      </c>
      <c r="CR118" s="17">
        <v>1</v>
      </c>
      <c r="CS118" s="18">
        <f t="shared" si="125"/>
        <v>91.35</v>
      </c>
      <c r="CT118" s="19">
        <f t="shared" si="126"/>
        <v>2.4024E-2</v>
      </c>
      <c r="CU118" s="17">
        <v>1</v>
      </c>
      <c r="CV118" s="18">
        <f t="shared" si="127"/>
        <v>91.35</v>
      </c>
      <c r="CW118" s="19">
        <f t="shared" si="128"/>
        <v>2.4024E-2</v>
      </c>
      <c r="CX118" s="20">
        <f t="shared" si="132"/>
        <v>17.680645161290322</v>
      </c>
      <c r="CY118" s="57">
        <f t="shared" si="133"/>
        <v>4.6498064516129027E-3</v>
      </c>
      <c r="CZ118" s="21">
        <f t="shared" si="129"/>
        <v>4.9505806451612906E-2</v>
      </c>
      <c r="DA118" s="21">
        <f t="shared" si="130"/>
        <v>8.3696516129032256E-2</v>
      </c>
      <c r="DB118" s="13">
        <f t="shared" si="131"/>
        <v>0.13320232258064515</v>
      </c>
      <c r="DC118" s="4"/>
    </row>
    <row r="119" spans="1:107" ht="15" customHeight="1" x14ac:dyDescent="0.35">
      <c r="A119" s="14" t="s">
        <v>80</v>
      </c>
      <c r="B119" s="14" t="s">
        <v>2892</v>
      </c>
      <c r="C119" s="14">
        <v>10127178</v>
      </c>
      <c r="D119" s="14" t="s">
        <v>2893</v>
      </c>
      <c r="E119" s="14" t="s">
        <v>7</v>
      </c>
      <c r="F119" s="14" t="s">
        <v>8</v>
      </c>
      <c r="G119" s="15">
        <v>2.3712E-2</v>
      </c>
      <c r="H119" s="16">
        <v>91.35</v>
      </c>
      <c r="I119" s="17">
        <v>0</v>
      </c>
      <c r="J119" s="18">
        <f t="shared" si="67"/>
        <v>0</v>
      </c>
      <c r="K119" s="19">
        <f t="shared" si="68"/>
        <v>0</v>
      </c>
      <c r="L119" s="17">
        <v>0</v>
      </c>
      <c r="M119" s="18">
        <f t="shared" si="69"/>
        <v>0</v>
      </c>
      <c r="N119" s="19">
        <f t="shared" si="70"/>
        <v>0</v>
      </c>
      <c r="O119" s="17">
        <v>0</v>
      </c>
      <c r="P119" s="18">
        <f t="shared" si="71"/>
        <v>0</v>
      </c>
      <c r="Q119" s="19">
        <f t="shared" si="72"/>
        <v>0</v>
      </c>
      <c r="R119" s="17">
        <v>0</v>
      </c>
      <c r="S119" s="18">
        <f t="shared" si="73"/>
        <v>0</v>
      </c>
      <c r="T119" s="19">
        <f t="shared" si="74"/>
        <v>0</v>
      </c>
      <c r="U119" s="17">
        <v>0</v>
      </c>
      <c r="V119" s="18">
        <f t="shared" si="75"/>
        <v>0</v>
      </c>
      <c r="W119" s="19">
        <f t="shared" si="76"/>
        <v>0</v>
      </c>
      <c r="X119" s="17">
        <v>0</v>
      </c>
      <c r="Y119" s="18">
        <f t="shared" si="77"/>
        <v>0</v>
      </c>
      <c r="Z119" s="19">
        <f t="shared" si="78"/>
        <v>0</v>
      </c>
      <c r="AA119" s="17">
        <v>0</v>
      </c>
      <c r="AB119" s="18">
        <f t="shared" si="79"/>
        <v>0</v>
      </c>
      <c r="AC119" s="19">
        <f t="shared" si="80"/>
        <v>0</v>
      </c>
      <c r="AD119" s="17">
        <v>0</v>
      </c>
      <c r="AE119" s="18">
        <f t="shared" si="81"/>
        <v>0</v>
      </c>
      <c r="AF119" s="19">
        <f t="shared" si="82"/>
        <v>0</v>
      </c>
      <c r="AG119" s="17">
        <v>0</v>
      </c>
      <c r="AH119" s="18">
        <f t="shared" si="83"/>
        <v>0</v>
      </c>
      <c r="AI119" s="19">
        <f t="shared" si="84"/>
        <v>0</v>
      </c>
      <c r="AJ119" s="17">
        <v>0</v>
      </c>
      <c r="AK119" s="18">
        <f t="shared" si="85"/>
        <v>0</v>
      </c>
      <c r="AL119" s="19">
        <f t="shared" si="86"/>
        <v>0</v>
      </c>
      <c r="AM119" s="17">
        <v>0</v>
      </c>
      <c r="AN119" s="18">
        <f t="shared" si="87"/>
        <v>0</v>
      </c>
      <c r="AO119" s="19">
        <f t="shared" si="88"/>
        <v>0</v>
      </c>
      <c r="AP119" s="17">
        <v>0</v>
      </c>
      <c r="AQ119" s="18">
        <f t="shared" si="89"/>
        <v>0</v>
      </c>
      <c r="AR119" s="19">
        <f t="shared" si="90"/>
        <v>0</v>
      </c>
      <c r="AS119" s="17">
        <v>0</v>
      </c>
      <c r="AT119" s="18">
        <f t="shared" si="91"/>
        <v>0</v>
      </c>
      <c r="AU119" s="19">
        <f t="shared" si="92"/>
        <v>0</v>
      </c>
      <c r="AV119" s="17">
        <v>0</v>
      </c>
      <c r="AW119" s="18">
        <f t="shared" si="93"/>
        <v>0</v>
      </c>
      <c r="AX119" s="19">
        <f t="shared" si="94"/>
        <v>0</v>
      </c>
      <c r="AY119" s="17">
        <v>0</v>
      </c>
      <c r="AZ119" s="18">
        <f t="shared" si="95"/>
        <v>0</v>
      </c>
      <c r="BA119" s="19">
        <f t="shared" si="96"/>
        <v>0</v>
      </c>
      <c r="BB119" s="17">
        <v>0</v>
      </c>
      <c r="BC119" s="18">
        <f t="shared" si="97"/>
        <v>0</v>
      </c>
      <c r="BD119" s="19">
        <f t="shared" si="98"/>
        <v>0</v>
      </c>
      <c r="BE119" s="17">
        <v>0</v>
      </c>
      <c r="BF119" s="18">
        <f t="shared" si="99"/>
        <v>0</v>
      </c>
      <c r="BG119" s="19">
        <f t="shared" si="100"/>
        <v>0</v>
      </c>
      <c r="BH119" s="17">
        <v>0</v>
      </c>
      <c r="BI119" s="18">
        <f t="shared" si="101"/>
        <v>0</v>
      </c>
      <c r="BJ119" s="19">
        <f t="shared" si="102"/>
        <v>0</v>
      </c>
      <c r="BK119" s="17">
        <v>0</v>
      </c>
      <c r="BL119" s="18">
        <f t="shared" si="103"/>
        <v>0</v>
      </c>
      <c r="BM119" s="19">
        <f t="shared" si="104"/>
        <v>0</v>
      </c>
      <c r="BN119" s="17">
        <v>0</v>
      </c>
      <c r="BO119" s="18">
        <f t="shared" si="105"/>
        <v>0</v>
      </c>
      <c r="BP119" s="19">
        <f t="shared" si="106"/>
        <v>0</v>
      </c>
      <c r="BQ119" s="17">
        <v>0</v>
      </c>
      <c r="BR119" s="18">
        <f t="shared" si="107"/>
        <v>0</v>
      </c>
      <c r="BS119" s="19">
        <f t="shared" si="108"/>
        <v>0</v>
      </c>
      <c r="BT119" s="17">
        <v>0</v>
      </c>
      <c r="BU119" s="18">
        <f t="shared" si="109"/>
        <v>0</v>
      </c>
      <c r="BV119" s="19">
        <f t="shared" si="110"/>
        <v>0</v>
      </c>
      <c r="BW119" s="17">
        <v>0</v>
      </c>
      <c r="BX119" s="18">
        <f t="shared" si="111"/>
        <v>0</v>
      </c>
      <c r="BY119" s="19">
        <f t="shared" si="112"/>
        <v>0</v>
      </c>
      <c r="BZ119" s="17">
        <v>0</v>
      </c>
      <c r="CA119" s="18">
        <f t="shared" si="113"/>
        <v>0</v>
      </c>
      <c r="CB119" s="19">
        <f t="shared" si="114"/>
        <v>0</v>
      </c>
      <c r="CC119" s="17">
        <v>0</v>
      </c>
      <c r="CD119" s="18">
        <f t="shared" si="115"/>
        <v>0</v>
      </c>
      <c r="CE119" s="19">
        <f t="shared" si="116"/>
        <v>0</v>
      </c>
      <c r="CF119" s="17">
        <v>1</v>
      </c>
      <c r="CG119" s="18">
        <f t="shared" si="117"/>
        <v>91.35</v>
      </c>
      <c r="CH119" s="19">
        <f t="shared" si="118"/>
        <v>2.3712E-2</v>
      </c>
      <c r="CI119" s="17">
        <v>1</v>
      </c>
      <c r="CJ119" s="18">
        <f t="shared" si="119"/>
        <v>91.35</v>
      </c>
      <c r="CK119" s="19">
        <f t="shared" si="120"/>
        <v>2.3712E-2</v>
      </c>
      <c r="CL119" s="17">
        <v>1</v>
      </c>
      <c r="CM119" s="18">
        <f t="shared" si="121"/>
        <v>91.35</v>
      </c>
      <c r="CN119" s="19">
        <f t="shared" si="122"/>
        <v>2.3712E-2</v>
      </c>
      <c r="CO119" s="17">
        <v>1</v>
      </c>
      <c r="CP119" s="18">
        <f t="shared" si="123"/>
        <v>91.35</v>
      </c>
      <c r="CQ119" s="19">
        <f t="shared" si="124"/>
        <v>2.3712E-2</v>
      </c>
      <c r="CR119" s="17">
        <v>1</v>
      </c>
      <c r="CS119" s="18">
        <f t="shared" si="125"/>
        <v>91.35</v>
      </c>
      <c r="CT119" s="19">
        <f t="shared" si="126"/>
        <v>2.3712E-2</v>
      </c>
      <c r="CU119" s="17">
        <v>1</v>
      </c>
      <c r="CV119" s="18">
        <f t="shared" si="127"/>
        <v>91.35</v>
      </c>
      <c r="CW119" s="19">
        <f t="shared" si="128"/>
        <v>2.3712E-2</v>
      </c>
      <c r="CX119" s="20">
        <f t="shared" si="132"/>
        <v>17.680645161290322</v>
      </c>
      <c r="CY119" s="57">
        <f t="shared" si="133"/>
        <v>4.5894193548387096E-3</v>
      </c>
      <c r="CZ119" s="21">
        <f t="shared" si="129"/>
        <v>4.9505806451612906E-2</v>
      </c>
      <c r="DA119" s="21">
        <f t="shared" si="130"/>
        <v>8.2609548387096776E-2</v>
      </c>
      <c r="DB119" s="13">
        <f t="shared" si="131"/>
        <v>0.13211535483870968</v>
      </c>
      <c r="DC119" s="4"/>
    </row>
    <row r="120" spans="1:107" ht="15" customHeight="1" x14ac:dyDescent="0.35">
      <c r="A120" s="14" t="s">
        <v>80</v>
      </c>
      <c r="B120" s="14" t="s">
        <v>2894</v>
      </c>
      <c r="C120" s="14">
        <v>10127178</v>
      </c>
      <c r="D120" s="14" t="s">
        <v>2895</v>
      </c>
      <c r="E120" s="14" t="s">
        <v>7</v>
      </c>
      <c r="F120" s="14" t="s">
        <v>8</v>
      </c>
      <c r="G120" s="15">
        <v>3.1511999999999998E-2</v>
      </c>
      <c r="H120" s="16">
        <v>260.04000000000002</v>
      </c>
      <c r="I120" s="17">
        <v>0</v>
      </c>
      <c r="J120" s="18">
        <f t="shared" si="67"/>
        <v>0</v>
      </c>
      <c r="K120" s="19">
        <f t="shared" si="68"/>
        <v>0</v>
      </c>
      <c r="L120" s="17">
        <v>0</v>
      </c>
      <c r="M120" s="18">
        <f t="shared" si="69"/>
        <v>0</v>
      </c>
      <c r="N120" s="19">
        <f t="shared" si="70"/>
        <v>0</v>
      </c>
      <c r="O120" s="17">
        <v>0</v>
      </c>
      <c r="P120" s="18">
        <f t="shared" si="71"/>
        <v>0</v>
      </c>
      <c r="Q120" s="19">
        <f t="shared" si="72"/>
        <v>0</v>
      </c>
      <c r="R120" s="17">
        <v>0</v>
      </c>
      <c r="S120" s="18">
        <f t="shared" si="73"/>
        <v>0</v>
      </c>
      <c r="T120" s="19">
        <f t="shared" si="74"/>
        <v>0</v>
      </c>
      <c r="U120" s="17">
        <v>0</v>
      </c>
      <c r="V120" s="18">
        <f t="shared" si="75"/>
        <v>0</v>
      </c>
      <c r="W120" s="19">
        <f t="shared" si="76"/>
        <v>0</v>
      </c>
      <c r="X120" s="17">
        <v>0</v>
      </c>
      <c r="Y120" s="18">
        <f t="shared" si="77"/>
        <v>0</v>
      </c>
      <c r="Z120" s="19">
        <f t="shared" si="78"/>
        <v>0</v>
      </c>
      <c r="AA120" s="17">
        <v>0</v>
      </c>
      <c r="AB120" s="18">
        <f t="shared" si="79"/>
        <v>0</v>
      </c>
      <c r="AC120" s="19">
        <f t="shared" si="80"/>
        <v>0</v>
      </c>
      <c r="AD120" s="17">
        <v>0</v>
      </c>
      <c r="AE120" s="18">
        <f t="shared" si="81"/>
        <v>0</v>
      </c>
      <c r="AF120" s="19">
        <f t="shared" si="82"/>
        <v>0</v>
      </c>
      <c r="AG120" s="17">
        <v>0</v>
      </c>
      <c r="AH120" s="18">
        <f t="shared" si="83"/>
        <v>0</v>
      </c>
      <c r="AI120" s="19">
        <f t="shared" si="84"/>
        <v>0</v>
      </c>
      <c r="AJ120" s="17">
        <v>0</v>
      </c>
      <c r="AK120" s="18">
        <f t="shared" si="85"/>
        <v>0</v>
      </c>
      <c r="AL120" s="19">
        <f t="shared" si="86"/>
        <v>0</v>
      </c>
      <c r="AM120" s="17">
        <v>0</v>
      </c>
      <c r="AN120" s="18">
        <f t="shared" si="87"/>
        <v>0</v>
      </c>
      <c r="AO120" s="19">
        <f t="shared" si="88"/>
        <v>0</v>
      </c>
      <c r="AP120" s="17">
        <v>0</v>
      </c>
      <c r="AQ120" s="18">
        <f t="shared" si="89"/>
        <v>0</v>
      </c>
      <c r="AR120" s="19">
        <f t="shared" si="90"/>
        <v>0</v>
      </c>
      <c r="AS120" s="17">
        <v>0</v>
      </c>
      <c r="AT120" s="18">
        <f t="shared" si="91"/>
        <v>0</v>
      </c>
      <c r="AU120" s="19">
        <f t="shared" si="92"/>
        <v>0</v>
      </c>
      <c r="AV120" s="17">
        <v>0</v>
      </c>
      <c r="AW120" s="18">
        <f t="shared" si="93"/>
        <v>0</v>
      </c>
      <c r="AX120" s="19">
        <f t="shared" si="94"/>
        <v>0</v>
      </c>
      <c r="AY120" s="17">
        <v>0</v>
      </c>
      <c r="AZ120" s="18">
        <f t="shared" si="95"/>
        <v>0</v>
      </c>
      <c r="BA120" s="19">
        <f t="shared" si="96"/>
        <v>0</v>
      </c>
      <c r="BB120" s="17">
        <v>0</v>
      </c>
      <c r="BC120" s="18">
        <f t="shared" si="97"/>
        <v>0</v>
      </c>
      <c r="BD120" s="19">
        <f t="shared" si="98"/>
        <v>0</v>
      </c>
      <c r="BE120" s="17">
        <v>0</v>
      </c>
      <c r="BF120" s="18">
        <f t="shared" si="99"/>
        <v>0</v>
      </c>
      <c r="BG120" s="19">
        <f t="shared" si="100"/>
        <v>0</v>
      </c>
      <c r="BH120" s="17">
        <v>0</v>
      </c>
      <c r="BI120" s="18">
        <f t="shared" si="101"/>
        <v>0</v>
      </c>
      <c r="BJ120" s="19">
        <f t="shared" si="102"/>
        <v>0</v>
      </c>
      <c r="BK120" s="17">
        <v>0</v>
      </c>
      <c r="BL120" s="18">
        <f t="shared" si="103"/>
        <v>0</v>
      </c>
      <c r="BM120" s="19">
        <f t="shared" si="104"/>
        <v>0</v>
      </c>
      <c r="BN120" s="17">
        <v>0</v>
      </c>
      <c r="BO120" s="18">
        <f t="shared" si="105"/>
        <v>0</v>
      </c>
      <c r="BP120" s="19">
        <f t="shared" si="106"/>
        <v>0</v>
      </c>
      <c r="BQ120" s="17">
        <v>0</v>
      </c>
      <c r="BR120" s="18">
        <f t="shared" si="107"/>
        <v>0</v>
      </c>
      <c r="BS120" s="19">
        <f t="shared" si="108"/>
        <v>0</v>
      </c>
      <c r="BT120" s="17">
        <v>0</v>
      </c>
      <c r="BU120" s="18">
        <f t="shared" si="109"/>
        <v>0</v>
      </c>
      <c r="BV120" s="19">
        <f t="shared" si="110"/>
        <v>0</v>
      </c>
      <c r="BW120" s="17">
        <v>0</v>
      </c>
      <c r="BX120" s="18">
        <f t="shared" si="111"/>
        <v>0</v>
      </c>
      <c r="BY120" s="19">
        <f t="shared" si="112"/>
        <v>0</v>
      </c>
      <c r="BZ120" s="17">
        <v>0</v>
      </c>
      <c r="CA120" s="18">
        <f t="shared" si="113"/>
        <v>0</v>
      </c>
      <c r="CB120" s="19">
        <f t="shared" si="114"/>
        <v>0</v>
      </c>
      <c r="CC120" s="17">
        <v>0</v>
      </c>
      <c r="CD120" s="18">
        <f t="shared" si="115"/>
        <v>0</v>
      </c>
      <c r="CE120" s="19">
        <f t="shared" si="116"/>
        <v>0</v>
      </c>
      <c r="CF120" s="17">
        <v>1</v>
      </c>
      <c r="CG120" s="18">
        <f t="shared" si="117"/>
        <v>260.04000000000002</v>
      </c>
      <c r="CH120" s="19">
        <f t="shared" si="118"/>
        <v>3.1511999999999998E-2</v>
      </c>
      <c r="CI120" s="17">
        <v>1</v>
      </c>
      <c r="CJ120" s="18">
        <f t="shared" si="119"/>
        <v>260.04000000000002</v>
      </c>
      <c r="CK120" s="19">
        <f t="shared" si="120"/>
        <v>3.1511999999999998E-2</v>
      </c>
      <c r="CL120" s="17">
        <v>1</v>
      </c>
      <c r="CM120" s="18">
        <f t="shared" si="121"/>
        <v>260.04000000000002</v>
      </c>
      <c r="CN120" s="19">
        <f t="shared" si="122"/>
        <v>3.1511999999999998E-2</v>
      </c>
      <c r="CO120" s="17">
        <v>1</v>
      </c>
      <c r="CP120" s="18">
        <f t="shared" si="123"/>
        <v>260.04000000000002</v>
      </c>
      <c r="CQ120" s="19">
        <f t="shared" si="124"/>
        <v>3.1511999999999998E-2</v>
      </c>
      <c r="CR120" s="17">
        <v>1</v>
      </c>
      <c r="CS120" s="18">
        <f t="shared" si="125"/>
        <v>260.04000000000002</v>
      </c>
      <c r="CT120" s="19">
        <f t="shared" si="126"/>
        <v>3.1511999999999998E-2</v>
      </c>
      <c r="CU120" s="17">
        <v>1</v>
      </c>
      <c r="CV120" s="18">
        <f t="shared" si="127"/>
        <v>260.04000000000002</v>
      </c>
      <c r="CW120" s="19">
        <f t="shared" si="128"/>
        <v>3.1511999999999998E-2</v>
      </c>
      <c r="CX120" s="20">
        <f t="shared" si="132"/>
        <v>50.330322580645159</v>
      </c>
      <c r="CY120" s="57">
        <f t="shared" si="133"/>
        <v>6.099096774193547E-3</v>
      </c>
      <c r="CZ120" s="21">
        <f t="shared" si="129"/>
        <v>0.14092490322580647</v>
      </c>
      <c r="DA120" s="21">
        <f t="shared" si="130"/>
        <v>0.10978374193548385</v>
      </c>
      <c r="DB120" s="13">
        <f t="shared" si="131"/>
        <v>0.25070864516129032</v>
      </c>
      <c r="DC120" s="4"/>
    </row>
    <row r="121" spans="1:107" ht="15" customHeight="1" x14ac:dyDescent="0.35">
      <c r="A121" s="14" t="s">
        <v>80</v>
      </c>
      <c r="B121" s="14" t="s">
        <v>2896</v>
      </c>
      <c r="C121" s="14">
        <v>10127178</v>
      </c>
      <c r="D121" s="14" t="s">
        <v>2897</v>
      </c>
      <c r="E121" s="14" t="s">
        <v>7</v>
      </c>
      <c r="F121" s="14" t="s">
        <v>8</v>
      </c>
      <c r="G121" s="15">
        <v>2.4024E-2</v>
      </c>
      <c r="H121" s="16">
        <v>91.35</v>
      </c>
      <c r="I121" s="17">
        <v>0</v>
      </c>
      <c r="J121" s="18">
        <f t="shared" si="67"/>
        <v>0</v>
      </c>
      <c r="K121" s="19">
        <f t="shared" si="68"/>
        <v>0</v>
      </c>
      <c r="L121" s="17">
        <v>0</v>
      </c>
      <c r="M121" s="18">
        <f t="shared" si="69"/>
        <v>0</v>
      </c>
      <c r="N121" s="19">
        <f t="shared" si="70"/>
        <v>0</v>
      </c>
      <c r="O121" s="17">
        <v>0</v>
      </c>
      <c r="P121" s="18">
        <f t="shared" si="71"/>
        <v>0</v>
      </c>
      <c r="Q121" s="19">
        <f t="shared" si="72"/>
        <v>0</v>
      </c>
      <c r="R121" s="17">
        <v>0</v>
      </c>
      <c r="S121" s="18">
        <f t="shared" si="73"/>
        <v>0</v>
      </c>
      <c r="T121" s="19">
        <f t="shared" si="74"/>
        <v>0</v>
      </c>
      <c r="U121" s="17">
        <v>0</v>
      </c>
      <c r="V121" s="18">
        <f t="shared" si="75"/>
        <v>0</v>
      </c>
      <c r="W121" s="19">
        <f t="shared" si="76"/>
        <v>0</v>
      </c>
      <c r="X121" s="17">
        <v>0</v>
      </c>
      <c r="Y121" s="18">
        <f t="shared" si="77"/>
        <v>0</v>
      </c>
      <c r="Z121" s="19">
        <f t="shared" si="78"/>
        <v>0</v>
      </c>
      <c r="AA121" s="17">
        <v>0</v>
      </c>
      <c r="AB121" s="18">
        <f t="shared" si="79"/>
        <v>0</v>
      </c>
      <c r="AC121" s="19">
        <f t="shared" si="80"/>
        <v>0</v>
      </c>
      <c r="AD121" s="17">
        <v>0</v>
      </c>
      <c r="AE121" s="18">
        <f t="shared" si="81"/>
        <v>0</v>
      </c>
      <c r="AF121" s="19">
        <f t="shared" si="82"/>
        <v>0</v>
      </c>
      <c r="AG121" s="17">
        <v>0</v>
      </c>
      <c r="AH121" s="18">
        <f t="shared" si="83"/>
        <v>0</v>
      </c>
      <c r="AI121" s="19">
        <f t="shared" si="84"/>
        <v>0</v>
      </c>
      <c r="AJ121" s="17">
        <v>0</v>
      </c>
      <c r="AK121" s="18">
        <f t="shared" si="85"/>
        <v>0</v>
      </c>
      <c r="AL121" s="19">
        <f t="shared" si="86"/>
        <v>0</v>
      </c>
      <c r="AM121" s="17">
        <v>0</v>
      </c>
      <c r="AN121" s="18">
        <f t="shared" si="87"/>
        <v>0</v>
      </c>
      <c r="AO121" s="19">
        <f t="shared" si="88"/>
        <v>0</v>
      </c>
      <c r="AP121" s="17">
        <v>0</v>
      </c>
      <c r="AQ121" s="18">
        <f t="shared" si="89"/>
        <v>0</v>
      </c>
      <c r="AR121" s="19">
        <f t="shared" si="90"/>
        <v>0</v>
      </c>
      <c r="AS121" s="17">
        <v>0</v>
      </c>
      <c r="AT121" s="18">
        <f t="shared" si="91"/>
        <v>0</v>
      </c>
      <c r="AU121" s="19">
        <f t="shared" si="92"/>
        <v>0</v>
      </c>
      <c r="AV121" s="17">
        <v>0</v>
      </c>
      <c r="AW121" s="18">
        <f t="shared" si="93"/>
        <v>0</v>
      </c>
      <c r="AX121" s="19">
        <f t="shared" si="94"/>
        <v>0</v>
      </c>
      <c r="AY121" s="17">
        <v>0</v>
      </c>
      <c r="AZ121" s="18">
        <f t="shared" si="95"/>
        <v>0</v>
      </c>
      <c r="BA121" s="19">
        <f t="shared" si="96"/>
        <v>0</v>
      </c>
      <c r="BB121" s="17">
        <v>0</v>
      </c>
      <c r="BC121" s="18">
        <f t="shared" si="97"/>
        <v>0</v>
      </c>
      <c r="BD121" s="19">
        <f t="shared" si="98"/>
        <v>0</v>
      </c>
      <c r="BE121" s="17">
        <v>0</v>
      </c>
      <c r="BF121" s="18">
        <f t="shared" si="99"/>
        <v>0</v>
      </c>
      <c r="BG121" s="19">
        <f t="shared" si="100"/>
        <v>0</v>
      </c>
      <c r="BH121" s="17">
        <v>0</v>
      </c>
      <c r="BI121" s="18">
        <f t="shared" si="101"/>
        <v>0</v>
      </c>
      <c r="BJ121" s="19">
        <f t="shared" si="102"/>
        <v>0</v>
      </c>
      <c r="BK121" s="17">
        <v>0</v>
      </c>
      <c r="BL121" s="18">
        <f t="shared" si="103"/>
        <v>0</v>
      </c>
      <c r="BM121" s="19">
        <f t="shared" si="104"/>
        <v>0</v>
      </c>
      <c r="BN121" s="17">
        <v>0</v>
      </c>
      <c r="BO121" s="18">
        <f t="shared" si="105"/>
        <v>0</v>
      </c>
      <c r="BP121" s="19">
        <f t="shared" si="106"/>
        <v>0</v>
      </c>
      <c r="BQ121" s="17">
        <v>0</v>
      </c>
      <c r="BR121" s="18">
        <f t="shared" si="107"/>
        <v>0</v>
      </c>
      <c r="BS121" s="19">
        <f t="shared" si="108"/>
        <v>0</v>
      </c>
      <c r="BT121" s="17">
        <v>0</v>
      </c>
      <c r="BU121" s="18">
        <f t="shared" si="109"/>
        <v>0</v>
      </c>
      <c r="BV121" s="19">
        <f t="shared" si="110"/>
        <v>0</v>
      </c>
      <c r="BW121" s="17">
        <v>0</v>
      </c>
      <c r="BX121" s="18">
        <f t="shared" si="111"/>
        <v>0</v>
      </c>
      <c r="BY121" s="19">
        <f t="shared" si="112"/>
        <v>0</v>
      </c>
      <c r="BZ121" s="17">
        <v>0</v>
      </c>
      <c r="CA121" s="18">
        <f t="shared" si="113"/>
        <v>0</v>
      </c>
      <c r="CB121" s="19">
        <f t="shared" si="114"/>
        <v>0</v>
      </c>
      <c r="CC121" s="17">
        <v>0</v>
      </c>
      <c r="CD121" s="18">
        <f t="shared" si="115"/>
        <v>0</v>
      </c>
      <c r="CE121" s="19">
        <f t="shared" si="116"/>
        <v>0</v>
      </c>
      <c r="CF121" s="17">
        <v>1</v>
      </c>
      <c r="CG121" s="18">
        <f t="shared" si="117"/>
        <v>91.35</v>
      </c>
      <c r="CH121" s="19">
        <f t="shared" si="118"/>
        <v>2.4024E-2</v>
      </c>
      <c r="CI121" s="17">
        <v>1</v>
      </c>
      <c r="CJ121" s="18">
        <f t="shared" si="119"/>
        <v>91.35</v>
      </c>
      <c r="CK121" s="19">
        <f t="shared" si="120"/>
        <v>2.4024E-2</v>
      </c>
      <c r="CL121" s="17">
        <v>1</v>
      </c>
      <c r="CM121" s="18">
        <f t="shared" si="121"/>
        <v>91.35</v>
      </c>
      <c r="CN121" s="19">
        <f t="shared" si="122"/>
        <v>2.4024E-2</v>
      </c>
      <c r="CO121" s="17">
        <v>1</v>
      </c>
      <c r="CP121" s="18">
        <f t="shared" si="123"/>
        <v>91.35</v>
      </c>
      <c r="CQ121" s="19">
        <f t="shared" si="124"/>
        <v>2.4024E-2</v>
      </c>
      <c r="CR121" s="17">
        <v>1</v>
      </c>
      <c r="CS121" s="18">
        <f t="shared" si="125"/>
        <v>91.35</v>
      </c>
      <c r="CT121" s="19">
        <f t="shared" si="126"/>
        <v>2.4024E-2</v>
      </c>
      <c r="CU121" s="17">
        <v>1</v>
      </c>
      <c r="CV121" s="18">
        <f t="shared" si="127"/>
        <v>91.35</v>
      </c>
      <c r="CW121" s="19">
        <f t="shared" si="128"/>
        <v>2.4024E-2</v>
      </c>
      <c r="CX121" s="20">
        <f t="shared" si="132"/>
        <v>17.680645161290322</v>
      </c>
      <c r="CY121" s="57">
        <f t="shared" si="133"/>
        <v>4.6498064516129027E-3</v>
      </c>
      <c r="CZ121" s="21">
        <f t="shared" si="129"/>
        <v>4.9505806451612906E-2</v>
      </c>
      <c r="DA121" s="21">
        <f t="shared" si="130"/>
        <v>8.3696516129032256E-2</v>
      </c>
      <c r="DB121" s="13">
        <f t="shared" si="131"/>
        <v>0.13320232258064515</v>
      </c>
      <c r="DC121" s="4"/>
    </row>
    <row r="122" spans="1:107" ht="15" customHeight="1" x14ac:dyDescent="0.35">
      <c r="A122" s="14" t="s">
        <v>80</v>
      </c>
      <c r="B122" s="14" t="s">
        <v>2898</v>
      </c>
      <c r="C122" s="14">
        <v>10127178</v>
      </c>
      <c r="D122" s="14" t="s">
        <v>2899</v>
      </c>
      <c r="E122" s="14" t="s">
        <v>7</v>
      </c>
      <c r="F122" s="14" t="s">
        <v>8</v>
      </c>
      <c r="G122" s="15">
        <v>2.3712E-2</v>
      </c>
      <c r="H122" s="16">
        <v>91.35</v>
      </c>
      <c r="I122" s="17">
        <v>0</v>
      </c>
      <c r="J122" s="18">
        <f t="shared" si="67"/>
        <v>0</v>
      </c>
      <c r="K122" s="19">
        <f t="shared" si="68"/>
        <v>0</v>
      </c>
      <c r="L122" s="17">
        <v>0</v>
      </c>
      <c r="M122" s="18">
        <f t="shared" si="69"/>
        <v>0</v>
      </c>
      <c r="N122" s="19">
        <f t="shared" si="70"/>
        <v>0</v>
      </c>
      <c r="O122" s="17">
        <v>0</v>
      </c>
      <c r="P122" s="18">
        <f t="shared" si="71"/>
        <v>0</v>
      </c>
      <c r="Q122" s="19">
        <f t="shared" si="72"/>
        <v>0</v>
      </c>
      <c r="R122" s="17">
        <v>0</v>
      </c>
      <c r="S122" s="18">
        <f t="shared" si="73"/>
        <v>0</v>
      </c>
      <c r="T122" s="19">
        <f t="shared" si="74"/>
        <v>0</v>
      </c>
      <c r="U122" s="17">
        <v>0</v>
      </c>
      <c r="V122" s="18">
        <f t="shared" si="75"/>
        <v>0</v>
      </c>
      <c r="W122" s="19">
        <f t="shared" si="76"/>
        <v>0</v>
      </c>
      <c r="X122" s="17">
        <v>0</v>
      </c>
      <c r="Y122" s="18">
        <f t="shared" si="77"/>
        <v>0</v>
      </c>
      <c r="Z122" s="19">
        <f t="shared" si="78"/>
        <v>0</v>
      </c>
      <c r="AA122" s="17">
        <v>0</v>
      </c>
      <c r="AB122" s="18">
        <f t="shared" si="79"/>
        <v>0</v>
      </c>
      <c r="AC122" s="19">
        <f t="shared" si="80"/>
        <v>0</v>
      </c>
      <c r="AD122" s="17">
        <v>0</v>
      </c>
      <c r="AE122" s="18">
        <f t="shared" si="81"/>
        <v>0</v>
      </c>
      <c r="AF122" s="19">
        <f t="shared" si="82"/>
        <v>0</v>
      </c>
      <c r="AG122" s="17">
        <v>0</v>
      </c>
      <c r="AH122" s="18">
        <f t="shared" si="83"/>
        <v>0</v>
      </c>
      <c r="AI122" s="19">
        <f t="shared" si="84"/>
        <v>0</v>
      </c>
      <c r="AJ122" s="17">
        <v>0</v>
      </c>
      <c r="AK122" s="18">
        <f t="shared" si="85"/>
        <v>0</v>
      </c>
      <c r="AL122" s="19">
        <f t="shared" si="86"/>
        <v>0</v>
      </c>
      <c r="AM122" s="17">
        <v>0</v>
      </c>
      <c r="AN122" s="18">
        <f t="shared" si="87"/>
        <v>0</v>
      </c>
      <c r="AO122" s="19">
        <f t="shared" si="88"/>
        <v>0</v>
      </c>
      <c r="AP122" s="17">
        <v>0</v>
      </c>
      <c r="AQ122" s="18">
        <f t="shared" si="89"/>
        <v>0</v>
      </c>
      <c r="AR122" s="19">
        <f t="shared" si="90"/>
        <v>0</v>
      </c>
      <c r="AS122" s="17">
        <v>0</v>
      </c>
      <c r="AT122" s="18">
        <f t="shared" si="91"/>
        <v>0</v>
      </c>
      <c r="AU122" s="19">
        <f t="shared" si="92"/>
        <v>0</v>
      </c>
      <c r="AV122" s="17">
        <v>0</v>
      </c>
      <c r="AW122" s="18">
        <f t="shared" si="93"/>
        <v>0</v>
      </c>
      <c r="AX122" s="19">
        <f t="shared" si="94"/>
        <v>0</v>
      </c>
      <c r="AY122" s="17">
        <v>0</v>
      </c>
      <c r="AZ122" s="18">
        <f t="shared" si="95"/>
        <v>0</v>
      </c>
      <c r="BA122" s="19">
        <f t="shared" si="96"/>
        <v>0</v>
      </c>
      <c r="BB122" s="17">
        <v>0</v>
      </c>
      <c r="BC122" s="18">
        <f t="shared" si="97"/>
        <v>0</v>
      </c>
      <c r="BD122" s="19">
        <f t="shared" si="98"/>
        <v>0</v>
      </c>
      <c r="BE122" s="17">
        <v>0</v>
      </c>
      <c r="BF122" s="18">
        <f t="shared" si="99"/>
        <v>0</v>
      </c>
      <c r="BG122" s="19">
        <f t="shared" si="100"/>
        <v>0</v>
      </c>
      <c r="BH122" s="17">
        <v>0</v>
      </c>
      <c r="BI122" s="18">
        <f t="shared" si="101"/>
        <v>0</v>
      </c>
      <c r="BJ122" s="19">
        <f t="shared" si="102"/>
        <v>0</v>
      </c>
      <c r="BK122" s="17">
        <v>0</v>
      </c>
      <c r="BL122" s="18">
        <f t="shared" si="103"/>
        <v>0</v>
      </c>
      <c r="BM122" s="19">
        <f t="shared" si="104"/>
        <v>0</v>
      </c>
      <c r="BN122" s="17">
        <v>0</v>
      </c>
      <c r="BO122" s="18">
        <f t="shared" si="105"/>
        <v>0</v>
      </c>
      <c r="BP122" s="19">
        <f t="shared" si="106"/>
        <v>0</v>
      </c>
      <c r="BQ122" s="17">
        <v>0</v>
      </c>
      <c r="BR122" s="18">
        <f t="shared" si="107"/>
        <v>0</v>
      </c>
      <c r="BS122" s="19">
        <f t="shared" si="108"/>
        <v>0</v>
      </c>
      <c r="BT122" s="17">
        <v>0</v>
      </c>
      <c r="BU122" s="18">
        <f t="shared" si="109"/>
        <v>0</v>
      </c>
      <c r="BV122" s="19">
        <f t="shared" si="110"/>
        <v>0</v>
      </c>
      <c r="BW122" s="17">
        <v>0</v>
      </c>
      <c r="BX122" s="18">
        <f t="shared" si="111"/>
        <v>0</v>
      </c>
      <c r="BY122" s="19">
        <f t="shared" si="112"/>
        <v>0</v>
      </c>
      <c r="BZ122" s="17">
        <v>0</v>
      </c>
      <c r="CA122" s="18">
        <f t="shared" si="113"/>
        <v>0</v>
      </c>
      <c r="CB122" s="19">
        <f t="shared" si="114"/>
        <v>0</v>
      </c>
      <c r="CC122" s="17">
        <v>0</v>
      </c>
      <c r="CD122" s="18">
        <f t="shared" si="115"/>
        <v>0</v>
      </c>
      <c r="CE122" s="19">
        <f t="shared" si="116"/>
        <v>0</v>
      </c>
      <c r="CF122" s="17">
        <v>1</v>
      </c>
      <c r="CG122" s="18">
        <f t="shared" si="117"/>
        <v>91.35</v>
      </c>
      <c r="CH122" s="19">
        <f t="shared" si="118"/>
        <v>2.3712E-2</v>
      </c>
      <c r="CI122" s="17">
        <v>1</v>
      </c>
      <c r="CJ122" s="18">
        <f t="shared" si="119"/>
        <v>91.35</v>
      </c>
      <c r="CK122" s="19">
        <f t="shared" si="120"/>
        <v>2.3712E-2</v>
      </c>
      <c r="CL122" s="17">
        <v>1</v>
      </c>
      <c r="CM122" s="18">
        <f t="shared" si="121"/>
        <v>91.35</v>
      </c>
      <c r="CN122" s="19">
        <f t="shared" si="122"/>
        <v>2.3712E-2</v>
      </c>
      <c r="CO122" s="17">
        <v>1</v>
      </c>
      <c r="CP122" s="18">
        <f t="shared" si="123"/>
        <v>91.35</v>
      </c>
      <c r="CQ122" s="19">
        <f t="shared" si="124"/>
        <v>2.3712E-2</v>
      </c>
      <c r="CR122" s="17">
        <v>1</v>
      </c>
      <c r="CS122" s="18">
        <f t="shared" si="125"/>
        <v>91.35</v>
      </c>
      <c r="CT122" s="19">
        <f t="shared" si="126"/>
        <v>2.3712E-2</v>
      </c>
      <c r="CU122" s="17">
        <v>1</v>
      </c>
      <c r="CV122" s="18">
        <f t="shared" si="127"/>
        <v>91.35</v>
      </c>
      <c r="CW122" s="19">
        <f t="shared" si="128"/>
        <v>2.3712E-2</v>
      </c>
      <c r="CX122" s="20">
        <f t="shared" si="132"/>
        <v>17.680645161290322</v>
      </c>
      <c r="CY122" s="57">
        <f t="shared" si="133"/>
        <v>4.5894193548387096E-3</v>
      </c>
      <c r="CZ122" s="21">
        <f t="shared" si="129"/>
        <v>4.9505806451612906E-2</v>
      </c>
      <c r="DA122" s="21">
        <f t="shared" si="130"/>
        <v>8.2609548387096776E-2</v>
      </c>
      <c r="DB122" s="13">
        <f t="shared" si="131"/>
        <v>0.13211535483870968</v>
      </c>
      <c r="DC122" s="4"/>
    </row>
    <row r="123" spans="1:107" ht="15" customHeight="1" x14ac:dyDescent="0.35">
      <c r="A123" s="14" t="s">
        <v>80</v>
      </c>
      <c r="B123" s="14" t="s">
        <v>2900</v>
      </c>
      <c r="C123" s="14">
        <v>10127178</v>
      </c>
      <c r="D123" s="14" t="s">
        <v>2901</v>
      </c>
      <c r="E123" s="14" t="s">
        <v>7</v>
      </c>
      <c r="F123" s="14" t="s">
        <v>8</v>
      </c>
      <c r="G123" s="15">
        <v>2.3712E-2</v>
      </c>
      <c r="H123" s="16">
        <v>100.92</v>
      </c>
      <c r="I123" s="17">
        <v>0</v>
      </c>
      <c r="J123" s="18">
        <f t="shared" si="67"/>
        <v>0</v>
      </c>
      <c r="K123" s="19">
        <f t="shared" si="68"/>
        <v>0</v>
      </c>
      <c r="L123" s="17">
        <v>0</v>
      </c>
      <c r="M123" s="18">
        <f t="shared" si="69"/>
        <v>0</v>
      </c>
      <c r="N123" s="19">
        <f t="shared" si="70"/>
        <v>0</v>
      </c>
      <c r="O123" s="17">
        <v>0</v>
      </c>
      <c r="P123" s="18">
        <f t="shared" si="71"/>
        <v>0</v>
      </c>
      <c r="Q123" s="19">
        <f t="shared" si="72"/>
        <v>0</v>
      </c>
      <c r="R123" s="17">
        <v>0</v>
      </c>
      <c r="S123" s="18">
        <f t="shared" si="73"/>
        <v>0</v>
      </c>
      <c r="T123" s="19">
        <f t="shared" si="74"/>
        <v>0</v>
      </c>
      <c r="U123" s="17">
        <v>0</v>
      </c>
      <c r="V123" s="18">
        <f t="shared" si="75"/>
        <v>0</v>
      </c>
      <c r="W123" s="19">
        <f t="shared" si="76"/>
        <v>0</v>
      </c>
      <c r="X123" s="17">
        <v>0</v>
      </c>
      <c r="Y123" s="18">
        <f t="shared" si="77"/>
        <v>0</v>
      </c>
      <c r="Z123" s="19">
        <f t="shared" si="78"/>
        <v>0</v>
      </c>
      <c r="AA123" s="17">
        <v>0</v>
      </c>
      <c r="AB123" s="18">
        <f t="shared" si="79"/>
        <v>0</v>
      </c>
      <c r="AC123" s="19">
        <f t="shared" si="80"/>
        <v>0</v>
      </c>
      <c r="AD123" s="17">
        <v>0</v>
      </c>
      <c r="AE123" s="18">
        <f t="shared" si="81"/>
        <v>0</v>
      </c>
      <c r="AF123" s="19">
        <f t="shared" si="82"/>
        <v>0</v>
      </c>
      <c r="AG123" s="17">
        <v>0</v>
      </c>
      <c r="AH123" s="18">
        <f t="shared" si="83"/>
        <v>0</v>
      </c>
      <c r="AI123" s="19">
        <f t="shared" si="84"/>
        <v>0</v>
      </c>
      <c r="AJ123" s="17">
        <v>0</v>
      </c>
      <c r="AK123" s="18">
        <f t="shared" si="85"/>
        <v>0</v>
      </c>
      <c r="AL123" s="19">
        <f t="shared" si="86"/>
        <v>0</v>
      </c>
      <c r="AM123" s="17">
        <v>0</v>
      </c>
      <c r="AN123" s="18">
        <f t="shared" si="87"/>
        <v>0</v>
      </c>
      <c r="AO123" s="19">
        <f t="shared" si="88"/>
        <v>0</v>
      </c>
      <c r="AP123" s="17">
        <v>0</v>
      </c>
      <c r="AQ123" s="18">
        <f t="shared" si="89"/>
        <v>0</v>
      </c>
      <c r="AR123" s="19">
        <f t="shared" si="90"/>
        <v>0</v>
      </c>
      <c r="AS123" s="17">
        <v>0</v>
      </c>
      <c r="AT123" s="18">
        <f t="shared" si="91"/>
        <v>0</v>
      </c>
      <c r="AU123" s="19">
        <f t="shared" si="92"/>
        <v>0</v>
      </c>
      <c r="AV123" s="17">
        <v>0</v>
      </c>
      <c r="AW123" s="18">
        <f t="shared" si="93"/>
        <v>0</v>
      </c>
      <c r="AX123" s="19">
        <f t="shared" si="94"/>
        <v>0</v>
      </c>
      <c r="AY123" s="17">
        <v>0</v>
      </c>
      <c r="AZ123" s="18">
        <f t="shared" si="95"/>
        <v>0</v>
      </c>
      <c r="BA123" s="19">
        <f t="shared" si="96"/>
        <v>0</v>
      </c>
      <c r="BB123" s="17">
        <v>0</v>
      </c>
      <c r="BC123" s="18">
        <f t="shared" si="97"/>
        <v>0</v>
      </c>
      <c r="BD123" s="19">
        <f t="shared" si="98"/>
        <v>0</v>
      </c>
      <c r="BE123" s="17">
        <v>0</v>
      </c>
      <c r="BF123" s="18">
        <f t="shared" si="99"/>
        <v>0</v>
      </c>
      <c r="BG123" s="19">
        <f t="shared" si="100"/>
        <v>0</v>
      </c>
      <c r="BH123" s="17">
        <v>0</v>
      </c>
      <c r="BI123" s="18">
        <f t="shared" si="101"/>
        <v>0</v>
      </c>
      <c r="BJ123" s="19">
        <f t="shared" si="102"/>
        <v>0</v>
      </c>
      <c r="BK123" s="17">
        <v>0</v>
      </c>
      <c r="BL123" s="18">
        <f t="shared" si="103"/>
        <v>0</v>
      </c>
      <c r="BM123" s="19">
        <f t="shared" si="104"/>
        <v>0</v>
      </c>
      <c r="BN123" s="17">
        <v>0</v>
      </c>
      <c r="BO123" s="18">
        <f t="shared" si="105"/>
        <v>0</v>
      </c>
      <c r="BP123" s="19">
        <f t="shared" si="106"/>
        <v>0</v>
      </c>
      <c r="BQ123" s="17">
        <v>0</v>
      </c>
      <c r="BR123" s="18">
        <f t="shared" si="107"/>
        <v>0</v>
      </c>
      <c r="BS123" s="19">
        <f t="shared" si="108"/>
        <v>0</v>
      </c>
      <c r="BT123" s="17">
        <v>0</v>
      </c>
      <c r="BU123" s="18">
        <f t="shared" si="109"/>
        <v>0</v>
      </c>
      <c r="BV123" s="19">
        <f t="shared" si="110"/>
        <v>0</v>
      </c>
      <c r="BW123" s="17">
        <v>0</v>
      </c>
      <c r="BX123" s="18">
        <f t="shared" si="111"/>
        <v>0</v>
      </c>
      <c r="BY123" s="19">
        <f t="shared" si="112"/>
        <v>0</v>
      </c>
      <c r="BZ123" s="17">
        <v>0</v>
      </c>
      <c r="CA123" s="18">
        <f t="shared" si="113"/>
        <v>0</v>
      </c>
      <c r="CB123" s="19">
        <f t="shared" si="114"/>
        <v>0</v>
      </c>
      <c r="CC123" s="17">
        <v>0</v>
      </c>
      <c r="CD123" s="18">
        <f t="shared" si="115"/>
        <v>0</v>
      </c>
      <c r="CE123" s="19">
        <f t="shared" si="116"/>
        <v>0</v>
      </c>
      <c r="CF123" s="17">
        <v>1</v>
      </c>
      <c r="CG123" s="18">
        <f t="shared" si="117"/>
        <v>100.92</v>
      </c>
      <c r="CH123" s="19">
        <f t="shared" si="118"/>
        <v>2.3712E-2</v>
      </c>
      <c r="CI123" s="17">
        <v>1</v>
      </c>
      <c r="CJ123" s="18">
        <f t="shared" si="119"/>
        <v>100.92</v>
      </c>
      <c r="CK123" s="19">
        <f t="shared" si="120"/>
        <v>2.3712E-2</v>
      </c>
      <c r="CL123" s="17">
        <v>1</v>
      </c>
      <c r="CM123" s="18">
        <f t="shared" si="121"/>
        <v>100.92</v>
      </c>
      <c r="CN123" s="19">
        <f t="shared" si="122"/>
        <v>2.3712E-2</v>
      </c>
      <c r="CO123" s="17">
        <v>1</v>
      </c>
      <c r="CP123" s="18">
        <f t="shared" si="123"/>
        <v>100.92</v>
      </c>
      <c r="CQ123" s="19">
        <f t="shared" si="124"/>
        <v>2.3712E-2</v>
      </c>
      <c r="CR123" s="17">
        <v>1</v>
      </c>
      <c r="CS123" s="18">
        <f t="shared" si="125"/>
        <v>100.92</v>
      </c>
      <c r="CT123" s="19">
        <f t="shared" si="126"/>
        <v>2.3712E-2</v>
      </c>
      <c r="CU123" s="17">
        <v>1</v>
      </c>
      <c r="CV123" s="18">
        <f t="shared" si="127"/>
        <v>100.92</v>
      </c>
      <c r="CW123" s="19">
        <f t="shared" si="128"/>
        <v>2.3712E-2</v>
      </c>
      <c r="CX123" s="20">
        <f t="shared" si="132"/>
        <v>19.53290322580645</v>
      </c>
      <c r="CY123" s="57">
        <f t="shared" si="133"/>
        <v>4.5894193548387096E-3</v>
      </c>
      <c r="CZ123" s="21">
        <f t="shared" si="129"/>
        <v>5.469212903225807E-2</v>
      </c>
      <c r="DA123" s="21">
        <f t="shared" si="130"/>
        <v>8.2609548387096776E-2</v>
      </c>
      <c r="DB123" s="13">
        <f t="shared" si="131"/>
        <v>0.13730167741935484</v>
      </c>
      <c r="DC123" s="4"/>
    </row>
    <row r="124" spans="1:107" ht="15" customHeight="1" x14ac:dyDescent="0.35">
      <c r="A124" s="14" t="s">
        <v>80</v>
      </c>
      <c r="B124" s="14" t="s">
        <v>2902</v>
      </c>
      <c r="C124" s="14">
        <v>10127178</v>
      </c>
      <c r="D124" s="14" t="s">
        <v>2903</v>
      </c>
      <c r="E124" s="14" t="s">
        <v>7</v>
      </c>
      <c r="F124" s="14" t="s">
        <v>8</v>
      </c>
      <c r="G124" s="15">
        <v>2.3712E-2</v>
      </c>
      <c r="H124" s="16">
        <v>91.35</v>
      </c>
      <c r="I124" s="17">
        <v>0</v>
      </c>
      <c r="J124" s="18">
        <f t="shared" si="67"/>
        <v>0</v>
      </c>
      <c r="K124" s="19">
        <f t="shared" si="68"/>
        <v>0</v>
      </c>
      <c r="L124" s="17">
        <v>0</v>
      </c>
      <c r="M124" s="18">
        <f t="shared" si="69"/>
        <v>0</v>
      </c>
      <c r="N124" s="19">
        <f t="shared" si="70"/>
        <v>0</v>
      </c>
      <c r="O124" s="17">
        <v>0</v>
      </c>
      <c r="P124" s="18">
        <f t="shared" si="71"/>
        <v>0</v>
      </c>
      <c r="Q124" s="19">
        <f t="shared" si="72"/>
        <v>0</v>
      </c>
      <c r="R124" s="17">
        <v>0</v>
      </c>
      <c r="S124" s="18">
        <f t="shared" si="73"/>
        <v>0</v>
      </c>
      <c r="T124" s="19">
        <f t="shared" si="74"/>
        <v>0</v>
      </c>
      <c r="U124" s="17">
        <v>0</v>
      </c>
      <c r="V124" s="18">
        <f t="shared" si="75"/>
        <v>0</v>
      </c>
      <c r="W124" s="19">
        <f t="shared" si="76"/>
        <v>0</v>
      </c>
      <c r="X124" s="17">
        <v>0</v>
      </c>
      <c r="Y124" s="18">
        <f t="shared" si="77"/>
        <v>0</v>
      </c>
      <c r="Z124" s="19">
        <f t="shared" si="78"/>
        <v>0</v>
      </c>
      <c r="AA124" s="17">
        <v>0</v>
      </c>
      <c r="AB124" s="18">
        <f t="shared" si="79"/>
        <v>0</v>
      </c>
      <c r="AC124" s="19">
        <f t="shared" si="80"/>
        <v>0</v>
      </c>
      <c r="AD124" s="17">
        <v>0</v>
      </c>
      <c r="AE124" s="18">
        <f t="shared" si="81"/>
        <v>0</v>
      </c>
      <c r="AF124" s="19">
        <f t="shared" si="82"/>
        <v>0</v>
      </c>
      <c r="AG124" s="17">
        <v>0</v>
      </c>
      <c r="AH124" s="18">
        <f t="shared" si="83"/>
        <v>0</v>
      </c>
      <c r="AI124" s="19">
        <f t="shared" si="84"/>
        <v>0</v>
      </c>
      <c r="AJ124" s="17">
        <v>0</v>
      </c>
      <c r="AK124" s="18">
        <f t="shared" si="85"/>
        <v>0</v>
      </c>
      <c r="AL124" s="19">
        <f t="shared" si="86"/>
        <v>0</v>
      </c>
      <c r="AM124" s="17">
        <v>0</v>
      </c>
      <c r="AN124" s="18">
        <f t="shared" si="87"/>
        <v>0</v>
      </c>
      <c r="AO124" s="19">
        <f t="shared" si="88"/>
        <v>0</v>
      </c>
      <c r="AP124" s="17">
        <v>0</v>
      </c>
      <c r="AQ124" s="18">
        <f t="shared" si="89"/>
        <v>0</v>
      </c>
      <c r="AR124" s="19">
        <f t="shared" si="90"/>
        <v>0</v>
      </c>
      <c r="AS124" s="17">
        <v>0</v>
      </c>
      <c r="AT124" s="18">
        <f t="shared" si="91"/>
        <v>0</v>
      </c>
      <c r="AU124" s="19">
        <f t="shared" si="92"/>
        <v>0</v>
      </c>
      <c r="AV124" s="17">
        <v>0</v>
      </c>
      <c r="AW124" s="18">
        <f t="shared" si="93"/>
        <v>0</v>
      </c>
      <c r="AX124" s="19">
        <f t="shared" si="94"/>
        <v>0</v>
      </c>
      <c r="AY124" s="17">
        <v>0</v>
      </c>
      <c r="AZ124" s="18">
        <f t="shared" si="95"/>
        <v>0</v>
      </c>
      <c r="BA124" s="19">
        <f t="shared" si="96"/>
        <v>0</v>
      </c>
      <c r="BB124" s="17">
        <v>0</v>
      </c>
      <c r="BC124" s="18">
        <f t="shared" si="97"/>
        <v>0</v>
      </c>
      <c r="BD124" s="19">
        <f t="shared" si="98"/>
        <v>0</v>
      </c>
      <c r="BE124" s="17">
        <v>0</v>
      </c>
      <c r="BF124" s="18">
        <f t="shared" si="99"/>
        <v>0</v>
      </c>
      <c r="BG124" s="19">
        <f t="shared" si="100"/>
        <v>0</v>
      </c>
      <c r="BH124" s="17">
        <v>0</v>
      </c>
      <c r="BI124" s="18">
        <f t="shared" si="101"/>
        <v>0</v>
      </c>
      <c r="BJ124" s="19">
        <f t="shared" si="102"/>
        <v>0</v>
      </c>
      <c r="BK124" s="17">
        <v>0</v>
      </c>
      <c r="BL124" s="18">
        <f t="shared" si="103"/>
        <v>0</v>
      </c>
      <c r="BM124" s="19">
        <f t="shared" si="104"/>
        <v>0</v>
      </c>
      <c r="BN124" s="17">
        <v>0</v>
      </c>
      <c r="BO124" s="18">
        <f t="shared" si="105"/>
        <v>0</v>
      </c>
      <c r="BP124" s="19">
        <f t="shared" si="106"/>
        <v>0</v>
      </c>
      <c r="BQ124" s="17">
        <v>0</v>
      </c>
      <c r="BR124" s="18">
        <f t="shared" si="107"/>
        <v>0</v>
      </c>
      <c r="BS124" s="19">
        <f t="shared" si="108"/>
        <v>0</v>
      </c>
      <c r="BT124" s="17">
        <v>0</v>
      </c>
      <c r="BU124" s="18">
        <f t="shared" si="109"/>
        <v>0</v>
      </c>
      <c r="BV124" s="19">
        <f t="shared" si="110"/>
        <v>0</v>
      </c>
      <c r="BW124" s="17">
        <v>0</v>
      </c>
      <c r="BX124" s="18">
        <f t="shared" si="111"/>
        <v>0</v>
      </c>
      <c r="BY124" s="19">
        <f t="shared" si="112"/>
        <v>0</v>
      </c>
      <c r="BZ124" s="17">
        <v>0</v>
      </c>
      <c r="CA124" s="18">
        <f t="shared" si="113"/>
        <v>0</v>
      </c>
      <c r="CB124" s="19">
        <f t="shared" si="114"/>
        <v>0</v>
      </c>
      <c r="CC124" s="17">
        <v>0</v>
      </c>
      <c r="CD124" s="18">
        <f t="shared" si="115"/>
        <v>0</v>
      </c>
      <c r="CE124" s="19">
        <f t="shared" si="116"/>
        <v>0</v>
      </c>
      <c r="CF124" s="17">
        <v>1</v>
      </c>
      <c r="CG124" s="18">
        <f t="shared" si="117"/>
        <v>91.35</v>
      </c>
      <c r="CH124" s="19">
        <f t="shared" si="118"/>
        <v>2.3712E-2</v>
      </c>
      <c r="CI124" s="17">
        <v>1</v>
      </c>
      <c r="CJ124" s="18">
        <f t="shared" si="119"/>
        <v>91.35</v>
      </c>
      <c r="CK124" s="19">
        <f t="shared" si="120"/>
        <v>2.3712E-2</v>
      </c>
      <c r="CL124" s="17">
        <v>1</v>
      </c>
      <c r="CM124" s="18">
        <f t="shared" si="121"/>
        <v>91.35</v>
      </c>
      <c r="CN124" s="19">
        <f t="shared" si="122"/>
        <v>2.3712E-2</v>
      </c>
      <c r="CO124" s="17">
        <v>1</v>
      </c>
      <c r="CP124" s="18">
        <f t="shared" si="123"/>
        <v>91.35</v>
      </c>
      <c r="CQ124" s="19">
        <f t="shared" si="124"/>
        <v>2.3712E-2</v>
      </c>
      <c r="CR124" s="17">
        <v>1</v>
      </c>
      <c r="CS124" s="18">
        <f t="shared" si="125"/>
        <v>91.35</v>
      </c>
      <c r="CT124" s="19">
        <f t="shared" si="126"/>
        <v>2.3712E-2</v>
      </c>
      <c r="CU124" s="17">
        <v>1</v>
      </c>
      <c r="CV124" s="18">
        <f t="shared" si="127"/>
        <v>91.35</v>
      </c>
      <c r="CW124" s="19">
        <f t="shared" si="128"/>
        <v>2.3712E-2</v>
      </c>
      <c r="CX124" s="20">
        <f t="shared" si="132"/>
        <v>17.680645161290322</v>
      </c>
      <c r="CY124" s="57">
        <f t="shared" si="133"/>
        <v>4.5894193548387096E-3</v>
      </c>
      <c r="CZ124" s="21">
        <f t="shared" si="129"/>
        <v>4.9505806451612906E-2</v>
      </c>
      <c r="DA124" s="21">
        <f t="shared" si="130"/>
        <v>8.2609548387096776E-2</v>
      </c>
      <c r="DB124" s="13">
        <f t="shared" si="131"/>
        <v>0.13211535483870968</v>
      </c>
      <c r="DC124" s="4"/>
    </row>
    <row r="125" spans="1:107" ht="15" customHeight="1" x14ac:dyDescent="0.35">
      <c r="A125" s="14" t="s">
        <v>80</v>
      </c>
      <c r="B125" s="14" t="s">
        <v>2904</v>
      </c>
      <c r="C125" s="14">
        <v>10127178</v>
      </c>
      <c r="D125" s="14" t="s">
        <v>2905</v>
      </c>
      <c r="E125" s="14" t="s">
        <v>7</v>
      </c>
      <c r="F125" s="14" t="s">
        <v>8</v>
      </c>
      <c r="G125" s="15">
        <v>2.3712E-2</v>
      </c>
      <c r="H125" s="16">
        <v>91.35</v>
      </c>
      <c r="I125" s="17">
        <v>0</v>
      </c>
      <c r="J125" s="18">
        <f t="shared" si="67"/>
        <v>0</v>
      </c>
      <c r="K125" s="19">
        <f t="shared" si="68"/>
        <v>0</v>
      </c>
      <c r="L125" s="17">
        <v>0</v>
      </c>
      <c r="M125" s="18">
        <f t="shared" si="69"/>
        <v>0</v>
      </c>
      <c r="N125" s="19">
        <f t="shared" si="70"/>
        <v>0</v>
      </c>
      <c r="O125" s="17">
        <v>0</v>
      </c>
      <c r="P125" s="18">
        <f t="shared" si="71"/>
        <v>0</v>
      </c>
      <c r="Q125" s="19">
        <f t="shared" si="72"/>
        <v>0</v>
      </c>
      <c r="R125" s="17">
        <v>0</v>
      </c>
      <c r="S125" s="18">
        <f t="shared" si="73"/>
        <v>0</v>
      </c>
      <c r="T125" s="19">
        <f t="shared" si="74"/>
        <v>0</v>
      </c>
      <c r="U125" s="17">
        <v>0</v>
      </c>
      <c r="V125" s="18">
        <f t="shared" si="75"/>
        <v>0</v>
      </c>
      <c r="W125" s="19">
        <f t="shared" si="76"/>
        <v>0</v>
      </c>
      <c r="X125" s="17">
        <v>0</v>
      </c>
      <c r="Y125" s="18">
        <f t="shared" si="77"/>
        <v>0</v>
      </c>
      <c r="Z125" s="19">
        <f t="shared" si="78"/>
        <v>0</v>
      </c>
      <c r="AA125" s="17">
        <v>0</v>
      </c>
      <c r="AB125" s="18">
        <f t="shared" si="79"/>
        <v>0</v>
      </c>
      <c r="AC125" s="19">
        <f t="shared" si="80"/>
        <v>0</v>
      </c>
      <c r="AD125" s="17">
        <v>0</v>
      </c>
      <c r="AE125" s="18">
        <f t="shared" si="81"/>
        <v>0</v>
      </c>
      <c r="AF125" s="19">
        <f t="shared" si="82"/>
        <v>0</v>
      </c>
      <c r="AG125" s="17">
        <v>0</v>
      </c>
      <c r="AH125" s="18">
        <f t="shared" si="83"/>
        <v>0</v>
      </c>
      <c r="AI125" s="19">
        <f t="shared" si="84"/>
        <v>0</v>
      </c>
      <c r="AJ125" s="17">
        <v>0</v>
      </c>
      <c r="AK125" s="18">
        <f t="shared" si="85"/>
        <v>0</v>
      </c>
      <c r="AL125" s="19">
        <f t="shared" si="86"/>
        <v>0</v>
      </c>
      <c r="AM125" s="17">
        <v>0</v>
      </c>
      <c r="AN125" s="18">
        <f t="shared" si="87"/>
        <v>0</v>
      </c>
      <c r="AO125" s="19">
        <f t="shared" si="88"/>
        <v>0</v>
      </c>
      <c r="AP125" s="17">
        <v>0</v>
      </c>
      <c r="AQ125" s="18">
        <f t="shared" si="89"/>
        <v>0</v>
      </c>
      <c r="AR125" s="19">
        <f t="shared" si="90"/>
        <v>0</v>
      </c>
      <c r="AS125" s="17">
        <v>0</v>
      </c>
      <c r="AT125" s="18">
        <f t="shared" si="91"/>
        <v>0</v>
      </c>
      <c r="AU125" s="19">
        <f t="shared" si="92"/>
        <v>0</v>
      </c>
      <c r="AV125" s="17">
        <v>0</v>
      </c>
      <c r="AW125" s="18">
        <f t="shared" si="93"/>
        <v>0</v>
      </c>
      <c r="AX125" s="19">
        <f t="shared" si="94"/>
        <v>0</v>
      </c>
      <c r="AY125" s="17">
        <v>0</v>
      </c>
      <c r="AZ125" s="18">
        <f t="shared" si="95"/>
        <v>0</v>
      </c>
      <c r="BA125" s="19">
        <f t="shared" si="96"/>
        <v>0</v>
      </c>
      <c r="BB125" s="17">
        <v>0</v>
      </c>
      <c r="BC125" s="18">
        <f t="shared" si="97"/>
        <v>0</v>
      </c>
      <c r="BD125" s="19">
        <f t="shared" si="98"/>
        <v>0</v>
      </c>
      <c r="BE125" s="17">
        <v>0</v>
      </c>
      <c r="BF125" s="18">
        <f t="shared" si="99"/>
        <v>0</v>
      </c>
      <c r="BG125" s="19">
        <f t="shared" si="100"/>
        <v>0</v>
      </c>
      <c r="BH125" s="17">
        <v>0</v>
      </c>
      <c r="BI125" s="18">
        <f t="shared" si="101"/>
        <v>0</v>
      </c>
      <c r="BJ125" s="19">
        <f t="shared" si="102"/>
        <v>0</v>
      </c>
      <c r="BK125" s="17">
        <v>0</v>
      </c>
      <c r="BL125" s="18">
        <f t="shared" si="103"/>
        <v>0</v>
      </c>
      <c r="BM125" s="19">
        <f t="shared" si="104"/>
        <v>0</v>
      </c>
      <c r="BN125" s="17">
        <v>0</v>
      </c>
      <c r="BO125" s="18">
        <f t="shared" si="105"/>
        <v>0</v>
      </c>
      <c r="BP125" s="19">
        <f t="shared" si="106"/>
        <v>0</v>
      </c>
      <c r="BQ125" s="17">
        <v>0</v>
      </c>
      <c r="BR125" s="18">
        <f t="shared" si="107"/>
        <v>0</v>
      </c>
      <c r="BS125" s="19">
        <f t="shared" si="108"/>
        <v>0</v>
      </c>
      <c r="BT125" s="17">
        <v>0</v>
      </c>
      <c r="BU125" s="18">
        <f t="shared" si="109"/>
        <v>0</v>
      </c>
      <c r="BV125" s="19">
        <f t="shared" si="110"/>
        <v>0</v>
      </c>
      <c r="BW125" s="17">
        <v>0</v>
      </c>
      <c r="BX125" s="18">
        <f t="shared" si="111"/>
        <v>0</v>
      </c>
      <c r="BY125" s="19">
        <f t="shared" si="112"/>
        <v>0</v>
      </c>
      <c r="BZ125" s="17">
        <v>0</v>
      </c>
      <c r="CA125" s="18">
        <f t="shared" si="113"/>
        <v>0</v>
      </c>
      <c r="CB125" s="19">
        <f t="shared" si="114"/>
        <v>0</v>
      </c>
      <c r="CC125" s="17">
        <v>0</v>
      </c>
      <c r="CD125" s="18">
        <f t="shared" si="115"/>
        <v>0</v>
      </c>
      <c r="CE125" s="19">
        <f t="shared" si="116"/>
        <v>0</v>
      </c>
      <c r="CF125" s="17">
        <v>1</v>
      </c>
      <c r="CG125" s="18">
        <f t="shared" si="117"/>
        <v>91.35</v>
      </c>
      <c r="CH125" s="19">
        <f t="shared" si="118"/>
        <v>2.3712E-2</v>
      </c>
      <c r="CI125" s="17">
        <v>1</v>
      </c>
      <c r="CJ125" s="18">
        <f t="shared" si="119"/>
        <v>91.35</v>
      </c>
      <c r="CK125" s="19">
        <f t="shared" si="120"/>
        <v>2.3712E-2</v>
      </c>
      <c r="CL125" s="17">
        <v>1</v>
      </c>
      <c r="CM125" s="18">
        <f t="shared" si="121"/>
        <v>91.35</v>
      </c>
      <c r="CN125" s="19">
        <f t="shared" si="122"/>
        <v>2.3712E-2</v>
      </c>
      <c r="CO125" s="17">
        <v>1</v>
      </c>
      <c r="CP125" s="18">
        <f t="shared" si="123"/>
        <v>91.35</v>
      </c>
      <c r="CQ125" s="19">
        <f t="shared" si="124"/>
        <v>2.3712E-2</v>
      </c>
      <c r="CR125" s="17">
        <v>1</v>
      </c>
      <c r="CS125" s="18">
        <f t="shared" si="125"/>
        <v>91.35</v>
      </c>
      <c r="CT125" s="19">
        <f t="shared" si="126"/>
        <v>2.3712E-2</v>
      </c>
      <c r="CU125" s="17">
        <v>1</v>
      </c>
      <c r="CV125" s="18">
        <f t="shared" si="127"/>
        <v>91.35</v>
      </c>
      <c r="CW125" s="19">
        <f t="shared" si="128"/>
        <v>2.3712E-2</v>
      </c>
      <c r="CX125" s="20">
        <f t="shared" si="132"/>
        <v>17.680645161290322</v>
      </c>
      <c r="CY125" s="57">
        <f t="shared" si="133"/>
        <v>4.5894193548387096E-3</v>
      </c>
      <c r="CZ125" s="21">
        <f t="shared" si="129"/>
        <v>4.9505806451612906E-2</v>
      </c>
      <c r="DA125" s="21">
        <f t="shared" si="130"/>
        <v>8.2609548387096776E-2</v>
      </c>
      <c r="DB125" s="13">
        <f t="shared" si="131"/>
        <v>0.13211535483870968</v>
      </c>
      <c r="DC125" s="4"/>
    </row>
    <row r="126" spans="1:107" ht="15" customHeight="1" x14ac:dyDescent="0.35">
      <c r="A126" s="14" t="s">
        <v>80</v>
      </c>
      <c r="B126" s="14" t="s">
        <v>2906</v>
      </c>
      <c r="C126" s="14">
        <v>10127178</v>
      </c>
      <c r="D126" s="14" t="s">
        <v>2907</v>
      </c>
      <c r="E126" s="14" t="s">
        <v>7</v>
      </c>
      <c r="F126" s="14" t="s">
        <v>8</v>
      </c>
      <c r="G126" s="15">
        <v>2.3712E-2</v>
      </c>
      <c r="H126" s="16">
        <v>91.35</v>
      </c>
      <c r="I126" s="17">
        <v>0</v>
      </c>
      <c r="J126" s="18">
        <f t="shared" si="67"/>
        <v>0</v>
      </c>
      <c r="K126" s="19">
        <f t="shared" si="68"/>
        <v>0</v>
      </c>
      <c r="L126" s="17">
        <v>0</v>
      </c>
      <c r="M126" s="18">
        <f t="shared" si="69"/>
        <v>0</v>
      </c>
      <c r="N126" s="19">
        <f t="shared" si="70"/>
        <v>0</v>
      </c>
      <c r="O126" s="17">
        <v>0</v>
      </c>
      <c r="P126" s="18">
        <f t="shared" si="71"/>
        <v>0</v>
      </c>
      <c r="Q126" s="19">
        <f t="shared" si="72"/>
        <v>0</v>
      </c>
      <c r="R126" s="17">
        <v>0</v>
      </c>
      <c r="S126" s="18">
        <f t="shared" si="73"/>
        <v>0</v>
      </c>
      <c r="T126" s="19">
        <f t="shared" si="74"/>
        <v>0</v>
      </c>
      <c r="U126" s="17">
        <v>0</v>
      </c>
      <c r="V126" s="18">
        <f t="shared" si="75"/>
        <v>0</v>
      </c>
      <c r="W126" s="19">
        <f t="shared" si="76"/>
        <v>0</v>
      </c>
      <c r="X126" s="17">
        <v>0</v>
      </c>
      <c r="Y126" s="18">
        <f t="shared" si="77"/>
        <v>0</v>
      </c>
      <c r="Z126" s="19">
        <f t="shared" si="78"/>
        <v>0</v>
      </c>
      <c r="AA126" s="17">
        <v>0</v>
      </c>
      <c r="AB126" s="18">
        <f t="shared" si="79"/>
        <v>0</v>
      </c>
      <c r="AC126" s="19">
        <f t="shared" si="80"/>
        <v>0</v>
      </c>
      <c r="AD126" s="17">
        <v>0</v>
      </c>
      <c r="AE126" s="18">
        <f t="shared" si="81"/>
        <v>0</v>
      </c>
      <c r="AF126" s="19">
        <f t="shared" si="82"/>
        <v>0</v>
      </c>
      <c r="AG126" s="17">
        <v>0</v>
      </c>
      <c r="AH126" s="18">
        <f t="shared" si="83"/>
        <v>0</v>
      </c>
      <c r="AI126" s="19">
        <f t="shared" si="84"/>
        <v>0</v>
      </c>
      <c r="AJ126" s="17">
        <v>0</v>
      </c>
      <c r="AK126" s="18">
        <f t="shared" si="85"/>
        <v>0</v>
      </c>
      <c r="AL126" s="19">
        <f t="shared" si="86"/>
        <v>0</v>
      </c>
      <c r="AM126" s="17">
        <v>0</v>
      </c>
      <c r="AN126" s="18">
        <f t="shared" si="87"/>
        <v>0</v>
      </c>
      <c r="AO126" s="19">
        <f t="shared" si="88"/>
        <v>0</v>
      </c>
      <c r="AP126" s="17">
        <v>0</v>
      </c>
      <c r="AQ126" s="18">
        <f t="shared" si="89"/>
        <v>0</v>
      </c>
      <c r="AR126" s="19">
        <f t="shared" si="90"/>
        <v>0</v>
      </c>
      <c r="AS126" s="17">
        <v>0</v>
      </c>
      <c r="AT126" s="18">
        <f t="shared" si="91"/>
        <v>0</v>
      </c>
      <c r="AU126" s="19">
        <f t="shared" si="92"/>
        <v>0</v>
      </c>
      <c r="AV126" s="17">
        <v>0</v>
      </c>
      <c r="AW126" s="18">
        <f t="shared" si="93"/>
        <v>0</v>
      </c>
      <c r="AX126" s="19">
        <f t="shared" si="94"/>
        <v>0</v>
      </c>
      <c r="AY126" s="17">
        <v>0</v>
      </c>
      <c r="AZ126" s="18">
        <f t="shared" si="95"/>
        <v>0</v>
      </c>
      <c r="BA126" s="19">
        <f t="shared" si="96"/>
        <v>0</v>
      </c>
      <c r="BB126" s="17">
        <v>0</v>
      </c>
      <c r="BC126" s="18">
        <f t="shared" si="97"/>
        <v>0</v>
      </c>
      <c r="BD126" s="19">
        <f t="shared" si="98"/>
        <v>0</v>
      </c>
      <c r="BE126" s="17">
        <v>0</v>
      </c>
      <c r="BF126" s="18">
        <f t="shared" si="99"/>
        <v>0</v>
      </c>
      <c r="BG126" s="19">
        <f t="shared" si="100"/>
        <v>0</v>
      </c>
      <c r="BH126" s="17">
        <v>0</v>
      </c>
      <c r="BI126" s="18">
        <f t="shared" si="101"/>
        <v>0</v>
      </c>
      <c r="BJ126" s="19">
        <f t="shared" si="102"/>
        <v>0</v>
      </c>
      <c r="BK126" s="17">
        <v>0</v>
      </c>
      <c r="BL126" s="18">
        <f t="shared" si="103"/>
        <v>0</v>
      </c>
      <c r="BM126" s="19">
        <f t="shared" si="104"/>
        <v>0</v>
      </c>
      <c r="BN126" s="17">
        <v>0</v>
      </c>
      <c r="BO126" s="18">
        <f t="shared" si="105"/>
        <v>0</v>
      </c>
      <c r="BP126" s="19">
        <f t="shared" si="106"/>
        <v>0</v>
      </c>
      <c r="BQ126" s="17">
        <v>0</v>
      </c>
      <c r="BR126" s="18">
        <f t="shared" si="107"/>
        <v>0</v>
      </c>
      <c r="BS126" s="19">
        <f t="shared" si="108"/>
        <v>0</v>
      </c>
      <c r="BT126" s="17">
        <v>0</v>
      </c>
      <c r="BU126" s="18">
        <f t="shared" si="109"/>
        <v>0</v>
      </c>
      <c r="BV126" s="19">
        <f t="shared" si="110"/>
        <v>0</v>
      </c>
      <c r="BW126" s="17">
        <v>0</v>
      </c>
      <c r="BX126" s="18">
        <f t="shared" si="111"/>
        <v>0</v>
      </c>
      <c r="BY126" s="19">
        <f t="shared" si="112"/>
        <v>0</v>
      </c>
      <c r="BZ126" s="17">
        <v>0</v>
      </c>
      <c r="CA126" s="18">
        <f t="shared" si="113"/>
        <v>0</v>
      </c>
      <c r="CB126" s="19">
        <f t="shared" si="114"/>
        <v>0</v>
      </c>
      <c r="CC126" s="17">
        <v>0</v>
      </c>
      <c r="CD126" s="18">
        <f t="shared" si="115"/>
        <v>0</v>
      </c>
      <c r="CE126" s="19">
        <f t="shared" si="116"/>
        <v>0</v>
      </c>
      <c r="CF126" s="17">
        <v>1</v>
      </c>
      <c r="CG126" s="18">
        <f t="shared" si="117"/>
        <v>91.35</v>
      </c>
      <c r="CH126" s="19">
        <f t="shared" si="118"/>
        <v>2.3712E-2</v>
      </c>
      <c r="CI126" s="17">
        <v>1</v>
      </c>
      <c r="CJ126" s="18">
        <f t="shared" si="119"/>
        <v>91.35</v>
      </c>
      <c r="CK126" s="19">
        <f t="shared" si="120"/>
        <v>2.3712E-2</v>
      </c>
      <c r="CL126" s="17">
        <v>1</v>
      </c>
      <c r="CM126" s="18">
        <f t="shared" si="121"/>
        <v>91.35</v>
      </c>
      <c r="CN126" s="19">
        <f t="shared" si="122"/>
        <v>2.3712E-2</v>
      </c>
      <c r="CO126" s="17">
        <v>1</v>
      </c>
      <c r="CP126" s="18">
        <f t="shared" si="123"/>
        <v>91.35</v>
      </c>
      <c r="CQ126" s="19">
        <f t="shared" si="124"/>
        <v>2.3712E-2</v>
      </c>
      <c r="CR126" s="17">
        <v>1</v>
      </c>
      <c r="CS126" s="18">
        <f t="shared" si="125"/>
        <v>91.35</v>
      </c>
      <c r="CT126" s="19">
        <f t="shared" si="126"/>
        <v>2.3712E-2</v>
      </c>
      <c r="CU126" s="17">
        <v>1</v>
      </c>
      <c r="CV126" s="18">
        <f t="shared" si="127"/>
        <v>91.35</v>
      </c>
      <c r="CW126" s="19">
        <f t="shared" si="128"/>
        <v>2.3712E-2</v>
      </c>
      <c r="CX126" s="20">
        <f t="shared" si="132"/>
        <v>17.680645161290322</v>
      </c>
      <c r="CY126" s="57">
        <f t="shared" si="133"/>
        <v>4.5894193548387096E-3</v>
      </c>
      <c r="CZ126" s="21">
        <f t="shared" si="129"/>
        <v>4.9505806451612906E-2</v>
      </c>
      <c r="DA126" s="21">
        <f t="shared" si="130"/>
        <v>8.2609548387096776E-2</v>
      </c>
      <c r="DB126" s="13">
        <f t="shared" si="131"/>
        <v>0.13211535483870968</v>
      </c>
      <c r="DC126" s="4"/>
    </row>
    <row r="127" spans="1:107" ht="15" customHeight="1" x14ac:dyDescent="0.35">
      <c r="A127" s="14" t="s">
        <v>80</v>
      </c>
      <c r="B127" s="14" t="s">
        <v>2908</v>
      </c>
      <c r="C127" s="14">
        <v>10127178</v>
      </c>
      <c r="D127" s="14" t="s">
        <v>2909</v>
      </c>
      <c r="E127" s="14" t="s">
        <v>7</v>
      </c>
      <c r="F127" s="14" t="s">
        <v>8</v>
      </c>
      <c r="G127" s="15">
        <v>2.3712E-2</v>
      </c>
      <c r="H127" s="16">
        <v>91.35</v>
      </c>
      <c r="I127" s="17">
        <v>0</v>
      </c>
      <c r="J127" s="18">
        <f t="shared" si="67"/>
        <v>0</v>
      </c>
      <c r="K127" s="19">
        <f t="shared" si="68"/>
        <v>0</v>
      </c>
      <c r="L127" s="17">
        <v>0</v>
      </c>
      <c r="M127" s="18">
        <f t="shared" si="69"/>
        <v>0</v>
      </c>
      <c r="N127" s="19">
        <f t="shared" si="70"/>
        <v>0</v>
      </c>
      <c r="O127" s="17">
        <v>0</v>
      </c>
      <c r="P127" s="18">
        <f t="shared" si="71"/>
        <v>0</v>
      </c>
      <c r="Q127" s="19">
        <f t="shared" si="72"/>
        <v>0</v>
      </c>
      <c r="R127" s="17">
        <v>0</v>
      </c>
      <c r="S127" s="18">
        <f t="shared" si="73"/>
        <v>0</v>
      </c>
      <c r="T127" s="19">
        <f t="shared" si="74"/>
        <v>0</v>
      </c>
      <c r="U127" s="17">
        <v>0</v>
      </c>
      <c r="V127" s="18">
        <f t="shared" si="75"/>
        <v>0</v>
      </c>
      <c r="W127" s="19">
        <f t="shared" si="76"/>
        <v>0</v>
      </c>
      <c r="X127" s="17">
        <v>0</v>
      </c>
      <c r="Y127" s="18">
        <f t="shared" si="77"/>
        <v>0</v>
      </c>
      <c r="Z127" s="19">
        <f t="shared" si="78"/>
        <v>0</v>
      </c>
      <c r="AA127" s="17">
        <v>0</v>
      </c>
      <c r="AB127" s="18">
        <f t="shared" si="79"/>
        <v>0</v>
      </c>
      <c r="AC127" s="19">
        <f t="shared" si="80"/>
        <v>0</v>
      </c>
      <c r="AD127" s="17">
        <v>0</v>
      </c>
      <c r="AE127" s="18">
        <f t="shared" si="81"/>
        <v>0</v>
      </c>
      <c r="AF127" s="19">
        <f t="shared" si="82"/>
        <v>0</v>
      </c>
      <c r="AG127" s="17">
        <v>0</v>
      </c>
      <c r="AH127" s="18">
        <f t="shared" si="83"/>
        <v>0</v>
      </c>
      <c r="AI127" s="19">
        <f t="shared" si="84"/>
        <v>0</v>
      </c>
      <c r="AJ127" s="17">
        <v>0</v>
      </c>
      <c r="AK127" s="18">
        <f t="shared" si="85"/>
        <v>0</v>
      </c>
      <c r="AL127" s="19">
        <f t="shared" si="86"/>
        <v>0</v>
      </c>
      <c r="AM127" s="17">
        <v>0</v>
      </c>
      <c r="AN127" s="18">
        <f t="shared" si="87"/>
        <v>0</v>
      </c>
      <c r="AO127" s="19">
        <f t="shared" si="88"/>
        <v>0</v>
      </c>
      <c r="AP127" s="17">
        <v>0</v>
      </c>
      <c r="AQ127" s="18">
        <f t="shared" si="89"/>
        <v>0</v>
      </c>
      <c r="AR127" s="19">
        <f t="shared" si="90"/>
        <v>0</v>
      </c>
      <c r="AS127" s="17">
        <v>0</v>
      </c>
      <c r="AT127" s="18">
        <f t="shared" si="91"/>
        <v>0</v>
      </c>
      <c r="AU127" s="19">
        <f t="shared" si="92"/>
        <v>0</v>
      </c>
      <c r="AV127" s="17">
        <v>0</v>
      </c>
      <c r="AW127" s="18">
        <f t="shared" si="93"/>
        <v>0</v>
      </c>
      <c r="AX127" s="19">
        <f t="shared" si="94"/>
        <v>0</v>
      </c>
      <c r="AY127" s="17">
        <v>0</v>
      </c>
      <c r="AZ127" s="18">
        <f t="shared" si="95"/>
        <v>0</v>
      </c>
      <c r="BA127" s="19">
        <f t="shared" si="96"/>
        <v>0</v>
      </c>
      <c r="BB127" s="17">
        <v>0</v>
      </c>
      <c r="BC127" s="18">
        <f t="shared" si="97"/>
        <v>0</v>
      </c>
      <c r="BD127" s="19">
        <f t="shared" si="98"/>
        <v>0</v>
      </c>
      <c r="BE127" s="17">
        <v>0</v>
      </c>
      <c r="BF127" s="18">
        <f t="shared" si="99"/>
        <v>0</v>
      </c>
      <c r="BG127" s="19">
        <f t="shared" si="100"/>
        <v>0</v>
      </c>
      <c r="BH127" s="17">
        <v>0</v>
      </c>
      <c r="BI127" s="18">
        <f t="shared" si="101"/>
        <v>0</v>
      </c>
      <c r="BJ127" s="19">
        <f t="shared" si="102"/>
        <v>0</v>
      </c>
      <c r="BK127" s="17">
        <v>0</v>
      </c>
      <c r="BL127" s="18">
        <f t="shared" si="103"/>
        <v>0</v>
      </c>
      <c r="BM127" s="19">
        <f t="shared" si="104"/>
        <v>0</v>
      </c>
      <c r="BN127" s="17">
        <v>0</v>
      </c>
      <c r="BO127" s="18">
        <f t="shared" si="105"/>
        <v>0</v>
      </c>
      <c r="BP127" s="19">
        <f t="shared" si="106"/>
        <v>0</v>
      </c>
      <c r="BQ127" s="17">
        <v>0</v>
      </c>
      <c r="BR127" s="18">
        <f t="shared" si="107"/>
        <v>0</v>
      </c>
      <c r="BS127" s="19">
        <f t="shared" si="108"/>
        <v>0</v>
      </c>
      <c r="BT127" s="17">
        <v>0</v>
      </c>
      <c r="BU127" s="18">
        <f t="shared" si="109"/>
        <v>0</v>
      </c>
      <c r="BV127" s="19">
        <f t="shared" si="110"/>
        <v>0</v>
      </c>
      <c r="BW127" s="17">
        <v>0</v>
      </c>
      <c r="BX127" s="18">
        <f t="shared" si="111"/>
        <v>0</v>
      </c>
      <c r="BY127" s="19">
        <f t="shared" si="112"/>
        <v>0</v>
      </c>
      <c r="BZ127" s="17">
        <v>0</v>
      </c>
      <c r="CA127" s="18">
        <f t="shared" si="113"/>
        <v>0</v>
      </c>
      <c r="CB127" s="19">
        <f t="shared" si="114"/>
        <v>0</v>
      </c>
      <c r="CC127" s="17">
        <v>0</v>
      </c>
      <c r="CD127" s="18">
        <f t="shared" si="115"/>
        <v>0</v>
      </c>
      <c r="CE127" s="19">
        <f t="shared" si="116"/>
        <v>0</v>
      </c>
      <c r="CF127" s="17">
        <v>1</v>
      </c>
      <c r="CG127" s="18">
        <f t="shared" si="117"/>
        <v>91.35</v>
      </c>
      <c r="CH127" s="19">
        <f t="shared" si="118"/>
        <v>2.3712E-2</v>
      </c>
      <c r="CI127" s="17">
        <v>1</v>
      </c>
      <c r="CJ127" s="18">
        <f t="shared" si="119"/>
        <v>91.35</v>
      </c>
      <c r="CK127" s="19">
        <f t="shared" si="120"/>
        <v>2.3712E-2</v>
      </c>
      <c r="CL127" s="17">
        <v>1</v>
      </c>
      <c r="CM127" s="18">
        <f t="shared" si="121"/>
        <v>91.35</v>
      </c>
      <c r="CN127" s="19">
        <f t="shared" si="122"/>
        <v>2.3712E-2</v>
      </c>
      <c r="CO127" s="17">
        <v>1</v>
      </c>
      <c r="CP127" s="18">
        <f t="shared" si="123"/>
        <v>91.35</v>
      </c>
      <c r="CQ127" s="19">
        <f t="shared" si="124"/>
        <v>2.3712E-2</v>
      </c>
      <c r="CR127" s="17">
        <v>1</v>
      </c>
      <c r="CS127" s="18">
        <f t="shared" si="125"/>
        <v>91.35</v>
      </c>
      <c r="CT127" s="19">
        <f t="shared" si="126"/>
        <v>2.3712E-2</v>
      </c>
      <c r="CU127" s="17">
        <v>1</v>
      </c>
      <c r="CV127" s="18">
        <f t="shared" si="127"/>
        <v>91.35</v>
      </c>
      <c r="CW127" s="19">
        <f t="shared" si="128"/>
        <v>2.3712E-2</v>
      </c>
      <c r="CX127" s="20">
        <f t="shared" si="132"/>
        <v>17.680645161290322</v>
      </c>
      <c r="CY127" s="57">
        <f t="shared" si="133"/>
        <v>4.5894193548387096E-3</v>
      </c>
      <c r="CZ127" s="21">
        <f t="shared" si="129"/>
        <v>4.9505806451612906E-2</v>
      </c>
      <c r="DA127" s="21">
        <f t="shared" si="130"/>
        <v>8.2609548387096776E-2</v>
      </c>
      <c r="DB127" s="13">
        <f t="shared" si="131"/>
        <v>0.13211535483870968</v>
      </c>
      <c r="DC127" s="4"/>
    </row>
    <row r="128" spans="1:107" ht="15" customHeight="1" x14ac:dyDescent="0.35">
      <c r="A128" s="14" t="s">
        <v>80</v>
      </c>
      <c r="B128" s="14" t="s">
        <v>2910</v>
      </c>
      <c r="C128" s="14">
        <v>10127178</v>
      </c>
      <c r="D128" s="14" t="s">
        <v>2911</v>
      </c>
      <c r="E128" s="14" t="s">
        <v>7</v>
      </c>
      <c r="F128" s="14" t="s">
        <v>8</v>
      </c>
      <c r="G128" s="15">
        <v>2.6832000000000002E-2</v>
      </c>
      <c r="H128" s="16">
        <v>182.23</v>
      </c>
      <c r="I128" s="17">
        <v>0</v>
      </c>
      <c r="J128" s="18">
        <f t="shared" si="67"/>
        <v>0</v>
      </c>
      <c r="K128" s="19">
        <f t="shared" si="68"/>
        <v>0</v>
      </c>
      <c r="L128" s="17">
        <v>0</v>
      </c>
      <c r="M128" s="18">
        <f t="shared" si="69"/>
        <v>0</v>
      </c>
      <c r="N128" s="19">
        <f t="shared" si="70"/>
        <v>0</v>
      </c>
      <c r="O128" s="17">
        <v>0</v>
      </c>
      <c r="P128" s="18">
        <f t="shared" si="71"/>
        <v>0</v>
      </c>
      <c r="Q128" s="19">
        <f t="shared" si="72"/>
        <v>0</v>
      </c>
      <c r="R128" s="17">
        <v>0</v>
      </c>
      <c r="S128" s="18">
        <f t="shared" si="73"/>
        <v>0</v>
      </c>
      <c r="T128" s="19">
        <f t="shared" si="74"/>
        <v>0</v>
      </c>
      <c r="U128" s="17">
        <v>0</v>
      </c>
      <c r="V128" s="18">
        <f t="shared" si="75"/>
        <v>0</v>
      </c>
      <c r="W128" s="19">
        <f t="shared" si="76"/>
        <v>0</v>
      </c>
      <c r="X128" s="17">
        <v>0</v>
      </c>
      <c r="Y128" s="18">
        <f t="shared" si="77"/>
        <v>0</v>
      </c>
      <c r="Z128" s="19">
        <f t="shared" si="78"/>
        <v>0</v>
      </c>
      <c r="AA128" s="17">
        <v>0</v>
      </c>
      <c r="AB128" s="18">
        <f t="shared" si="79"/>
        <v>0</v>
      </c>
      <c r="AC128" s="19">
        <f t="shared" si="80"/>
        <v>0</v>
      </c>
      <c r="AD128" s="17">
        <v>0</v>
      </c>
      <c r="AE128" s="18">
        <f t="shared" si="81"/>
        <v>0</v>
      </c>
      <c r="AF128" s="19">
        <f t="shared" si="82"/>
        <v>0</v>
      </c>
      <c r="AG128" s="17">
        <v>0</v>
      </c>
      <c r="AH128" s="18">
        <f t="shared" si="83"/>
        <v>0</v>
      </c>
      <c r="AI128" s="19">
        <f t="shared" si="84"/>
        <v>0</v>
      </c>
      <c r="AJ128" s="17">
        <v>0</v>
      </c>
      <c r="AK128" s="18">
        <f t="shared" si="85"/>
        <v>0</v>
      </c>
      <c r="AL128" s="19">
        <f t="shared" si="86"/>
        <v>0</v>
      </c>
      <c r="AM128" s="17">
        <v>0</v>
      </c>
      <c r="AN128" s="18">
        <f t="shared" si="87"/>
        <v>0</v>
      </c>
      <c r="AO128" s="19">
        <f t="shared" si="88"/>
        <v>0</v>
      </c>
      <c r="AP128" s="17">
        <v>0</v>
      </c>
      <c r="AQ128" s="18">
        <f t="shared" si="89"/>
        <v>0</v>
      </c>
      <c r="AR128" s="19">
        <f t="shared" si="90"/>
        <v>0</v>
      </c>
      <c r="AS128" s="17">
        <v>0</v>
      </c>
      <c r="AT128" s="18">
        <f t="shared" si="91"/>
        <v>0</v>
      </c>
      <c r="AU128" s="19">
        <f t="shared" si="92"/>
        <v>0</v>
      </c>
      <c r="AV128" s="17">
        <v>0</v>
      </c>
      <c r="AW128" s="18">
        <f t="shared" si="93"/>
        <v>0</v>
      </c>
      <c r="AX128" s="19">
        <f t="shared" si="94"/>
        <v>0</v>
      </c>
      <c r="AY128" s="17">
        <v>0</v>
      </c>
      <c r="AZ128" s="18">
        <f t="shared" si="95"/>
        <v>0</v>
      </c>
      <c r="BA128" s="19">
        <f t="shared" si="96"/>
        <v>0</v>
      </c>
      <c r="BB128" s="17">
        <v>0</v>
      </c>
      <c r="BC128" s="18">
        <f t="shared" si="97"/>
        <v>0</v>
      </c>
      <c r="BD128" s="19">
        <f t="shared" si="98"/>
        <v>0</v>
      </c>
      <c r="BE128" s="17">
        <v>0</v>
      </c>
      <c r="BF128" s="18">
        <f t="shared" si="99"/>
        <v>0</v>
      </c>
      <c r="BG128" s="19">
        <f t="shared" si="100"/>
        <v>0</v>
      </c>
      <c r="BH128" s="17">
        <v>0</v>
      </c>
      <c r="BI128" s="18">
        <f t="shared" si="101"/>
        <v>0</v>
      </c>
      <c r="BJ128" s="19">
        <f t="shared" si="102"/>
        <v>0</v>
      </c>
      <c r="BK128" s="17">
        <v>0</v>
      </c>
      <c r="BL128" s="18">
        <f t="shared" si="103"/>
        <v>0</v>
      </c>
      <c r="BM128" s="19">
        <f t="shared" si="104"/>
        <v>0</v>
      </c>
      <c r="BN128" s="17">
        <v>0</v>
      </c>
      <c r="BO128" s="18">
        <f t="shared" si="105"/>
        <v>0</v>
      </c>
      <c r="BP128" s="19">
        <f t="shared" si="106"/>
        <v>0</v>
      </c>
      <c r="BQ128" s="17">
        <v>0</v>
      </c>
      <c r="BR128" s="18">
        <f t="shared" si="107"/>
        <v>0</v>
      </c>
      <c r="BS128" s="19">
        <f t="shared" si="108"/>
        <v>0</v>
      </c>
      <c r="BT128" s="17">
        <v>0</v>
      </c>
      <c r="BU128" s="18">
        <f t="shared" si="109"/>
        <v>0</v>
      </c>
      <c r="BV128" s="19">
        <f t="shared" si="110"/>
        <v>0</v>
      </c>
      <c r="BW128" s="17">
        <v>0</v>
      </c>
      <c r="BX128" s="18">
        <f t="shared" si="111"/>
        <v>0</v>
      </c>
      <c r="BY128" s="19">
        <f t="shared" si="112"/>
        <v>0</v>
      </c>
      <c r="BZ128" s="17">
        <v>0</v>
      </c>
      <c r="CA128" s="18">
        <f t="shared" si="113"/>
        <v>0</v>
      </c>
      <c r="CB128" s="19">
        <f t="shared" si="114"/>
        <v>0</v>
      </c>
      <c r="CC128" s="17">
        <v>0</v>
      </c>
      <c r="CD128" s="18">
        <f t="shared" si="115"/>
        <v>0</v>
      </c>
      <c r="CE128" s="19">
        <f t="shared" si="116"/>
        <v>0</v>
      </c>
      <c r="CF128" s="17">
        <v>1</v>
      </c>
      <c r="CG128" s="18">
        <f t="shared" si="117"/>
        <v>182.23</v>
      </c>
      <c r="CH128" s="19">
        <f t="shared" si="118"/>
        <v>2.6832000000000002E-2</v>
      </c>
      <c r="CI128" s="17">
        <v>1</v>
      </c>
      <c r="CJ128" s="18">
        <f t="shared" si="119"/>
        <v>182.23</v>
      </c>
      <c r="CK128" s="19">
        <f t="shared" si="120"/>
        <v>2.6832000000000002E-2</v>
      </c>
      <c r="CL128" s="17">
        <v>1</v>
      </c>
      <c r="CM128" s="18">
        <f t="shared" si="121"/>
        <v>182.23</v>
      </c>
      <c r="CN128" s="19">
        <f t="shared" si="122"/>
        <v>2.6832000000000002E-2</v>
      </c>
      <c r="CO128" s="17">
        <v>1</v>
      </c>
      <c r="CP128" s="18">
        <f t="shared" si="123"/>
        <v>182.23</v>
      </c>
      <c r="CQ128" s="19">
        <f t="shared" si="124"/>
        <v>2.6832000000000002E-2</v>
      </c>
      <c r="CR128" s="17">
        <v>1</v>
      </c>
      <c r="CS128" s="18">
        <f t="shared" si="125"/>
        <v>182.23</v>
      </c>
      <c r="CT128" s="19">
        <f t="shared" si="126"/>
        <v>2.6832000000000002E-2</v>
      </c>
      <c r="CU128" s="17">
        <v>1</v>
      </c>
      <c r="CV128" s="18">
        <f t="shared" si="127"/>
        <v>182.23</v>
      </c>
      <c r="CW128" s="19">
        <f t="shared" si="128"/>
        <v>2.6832000000000002E-2</v>
      </c>
      <c r="CX128" s="20">
        <f t="shared" si="132"/>
        <v>35.270322580645157</v>
      </c>
      <c r="CY128" s="57">
        <f t="shared" si="133"/>
        <v>5.1932903225806451E-3</v>
      </c>
      <c r="CZ128" s="21">
        <f t="shared" si="129"/>
        <v>9.875690322580645E-2</v>
      </c>
      <c r="DA128" s="21">
        <f t="shared" si="130"/>
        <v>9.3479225806451613E-2</v>
      </c>
      <c r="DB128" s="13">
        <f t="shared" si="131"/>
        <v>0.19223612903225806</v>
      </c>
      <c r="DC128" s="4"/>
    </row>
    <row r="129" spans="1:107" ht="15" customHeight="1" x14ac:dyDescent="0.35">
      <c r="A129" s="14" t="s">
        <v>80</v>
      </c>
      <c r="B129" s="14" t="s">
        <v>2912</v>
      </c>
      <c r="C129" s="14">
        <v>10127178</v>
      </c>
      <c r="D129" s="14" t="s">
        <v>2913</v>
      </c>
      <c r="E129" s="14" t="s">
        <v>7</v>
      </c>
      <c r="F129" s="14" t="s">
        <v>8</v>
      </c>
      <c r="G129" s="15">
        <v>4.9919999999999999E-2</v>
      </c>
      <c r="H129" s="16">
        <v>377</v>
      </c>
      <c r="I129" s="17">
        <v>0</v>
      </c>
      <c r="J129" s="18">
        <f t="shared" si="67"/>
        <v>0</v>
      </c>
      <c r="K129" s="19">
        <f t="shared" si="68"/>
        <v>0</v>
      </c>
      <c r="L129" s="17">
        <v>0</v>
      </c>
      <c r="M129" s="18">
        <f t="shared" si="69"/>
        <v>0</v>
      </c>
      <c r="N129" s="19">
        <f t="shared" si="70"/>
        <v>0</v>
      </c>
      <c r="O129" s="17">
        <v>0</v>
      </c>
      <c r="P129" s="18">
        <f t="shared" si="71"/>
        <v>0</v>
      </c>
      <c r="Q129" s="19">
        <f t="shared" si="72"/>
        <v>0</v>
      </c>
      <c r="R129" s="17">
        <v>0</v>
      </c>
      <c r="S129" s="18">
        <f t="shared" si="73"/>
        <v>0</v>
      </c>
      <c r="T129" s="19">
        <f t="shared" si="74"/>
        <v>0</v>
      </c>
      <c r="U129" s="17">
        <v>0</v>
      </c>
      <c r="V129" s="18">
        <f t="shared" si="75"/>
        <v>0</v>
      </c>
      <c r="W129" s="19">
        <f t="shared" si="76"/>
        <v>0</v>
      </c>
      <c r="X129" s="17">
        <v>0</v>
      </c>
      <c r="Y129" s="18">
        <f t="shared" si="77"/>
        <v>0</v>
      </c>
      <c r="Z129" s="19">
        <f t="shared" si="78"/>
        <v>0</v>
      </c>
      <c r="AA129" s="17">
        <v>0</v>
      </c>
      <c r="AB129" s="18">
        <f t="shared" si="79"/>
        <v>0</v>
      </c>
      <c r="AC129" s="19">
        <f t="shared" si="80"/>
        <v>0</v>
      </c>
      <c r="AD129" s="17">
        <v>0</v>
      </c>
      <c r="AE129" s="18">
        <f t="shared" si="81"/>
        <v>0</v>
      </c>
      <c r="AF129" s="19">
        <f t="shared" si="82"/>
        <v>0</v>
      </c>
      <c r="AG129" s="17">
        <v>0</v>
      </c>
      <c r="AH129" s="18">
        <f t="shared" si="83"/>
        <v>0</v>
      </c>
      <c r="AI129" s="19">
        <f t="shared" si="84"/>
        <v>0</v>
      </c>
      <c r="AJ129" s="17">
        <v>0</v>
      </c>
      <c r="AK129" s="18">
        <f t="shared" si="85"/>
        <v>0</v>
      </c>
      <c r="AL129" s="19">
        <f t="shared" si="86"/>
        <v>0</v>
      </c>
      <c r="AM129" s="17">
        <v>0</v>
      </c>
      <c r="AN129" s="18">
        <f t="shared" si="87"/>
        <v>0</v>
      </c>
      <c r="AO129" s="19">
        <f t="shared" si="88"/>
        <v>0</v>
      </c>
      <c r="AP129" s="17">
        <v>0</v>
      </c>
      <c r="AQ129" s="18">
        <f t="shared" si="89"/>
        <v>0</v>
      </c>
      <c r="AR129" s="19">
        <f t="shared" si="90"/>
        <v>0</v>
      </c>
      <c r="AS129" s="17">
        <v>0</v>
      </c>
      <c r="AT129" s="18">
        <f t="shared" si="91"/>
        <v>0</v>
      </c>
      <c r="AU129" s="19">
        <f t="shared" si="92"/>
        <v>0</v>
      </c>
      <c r="AV129" s="17">
        <v>0</v>
      </c>
      <c r="AW129" s="18">
        <f t="shared" si="93"/>
        <v>0</v>
      </c>
      <c r="AX129" s="19">
        <f t="shared" si="94"/>
        <v>0</v>
      </c>
      <c r="AY129" s="17">
        <v>0</v>
      </c>
      <c r="AZ129" s="18">
        <f t="shared" si="95"/>
        <v>0</v>
      </c>
      <c r="BA129" s="19">
        <f t="shared" si="96"/>
        <v>0</v>
      </c>
      <c r="BB129" s="17">
        <v>0</v>
      </c>
      <c r="BC129" s="18">
        <f t="shared" si="97"/>
        <v>0</v>
      </c>
      <c r="BD129" s="19">
        <f t="shared" si="98"/>
        <v>0</v>
      </c>
      <c r="BE129" s="17">
        <v>0</v>
      </c>
      <c r="BF129" s="18">
        <f t="shared" si="99"/>
        <v>0</v>
      </c>
      <c r="BG129" s="19">
        <f t="shared" si="100"/>
        <v>0</v>
      </c>
      <c r="BH129" s="17">
        <v>0</v>
      </c>
      <c r="BI129" s="18">
        <f t="shared" si="101"/>
        <v>0</v>
      </c>
      <c r="BJ129" s="19">
        <f t="shared" si="102"/>
        <v>0</v>
      </c>
      <c r="BK129" s="17">
        <v>0</v>
      </c>
      <c r="BL129" s="18">
        <f t="shared" si="103"/>
        <v>0</v>
      </c>
      <c r="BM129" s="19">
        <f t="shared" si="104"/>
        <v>0</v>
      </c>
      <c r="BN129" s="17">
        <v>0</v>
      </c>
      <c r="BO129" s="18">
        <f t="shared" si="105"/>
        <v>0</v>
      </c>
      <c r="BP129" s="19">
        <f t="shared" si="106"/>
        <v>0</v>
      </c>
      <c r="BQ129" s="17">
        <v>0</v>
      </c>
      <c r="BR129" s="18">
        <f t="shared" si="107"/>
        <v>0</v>
      </c>
      <c r="BS129" s="19">
        <f t="shared" si="108"/>
        <v>0</v>
      </c>
      <c r="BT129" s="17">
        <v>0</v>
      </c>
      <c r="BU129" s="18">
        <f t="shared" si="109"/>
        <v>0</v>
      </c>
      <c r="BV129" s="19">
        <f t="shared" si="110"/>
        <v>0</v>
      </c>
      <c r="BW129" s="17">
        <v>0</v>
      </c>
      <c r="BX129" s="18">
        <f t="shared" si="111"/>
        <v>0</v>
      </c>
      <c r="BY129" s="19">
        <f t="shared" si="112"/>
        <v>0</v>
      </c>
      <c r="BZ129" s="17">
        <v>0</v>
      </c>
      <c r="CA129" s="18">
        <f t="shared" si="113"/>
        <v>0</v>
      </c>
      <c r="CB129" s="19">
        <f t="shared" si="114"/>
        <v>0</v>
      </c>
      <c r="CC129" s="17">
        <v>0</v>
      </c>
      <c r="CD129" s="18">
        <f t="shared" si="115"/>
        <v>0</v>
      </c>
      <c r="CE129" s="19">
        <f t="shared" si="116"/>
        <v>0</v>
      </c>
      <c r="CF129" s="17">
        <v>1</v>
      </c>
      <c r="CG129" s="18">
        <f t="shared" si="117"/>
        <v>377</v>
      </c>
      <c r="CH129" s="19">
        <f t="shared" si="118"/>
        <v>4.9919999999999999E-2</v>
      </c>
      <c r="CI129" s="17">
        <v>1</v>
      </c>
      <c r="CJ129" s="18">
        <f t="shared" si="119"/>
        <v>377</v>
      </c>
      <c r="CK129" s="19">
        <f t="shared" si="120"/>
        <v>4.9919999999999999E-2</v>
      </c>
      <c r="CL129" s="17">
        <v>1</v>
      </c>
      <c r="CM129" s="18">
        <f t="shared" si="121"/>
        <v>377</v>
      </c>
      <c r="CN129" s="19">
        <f t="shared" si="122"/>
        <v>4.9919999999999999E-2</v>
      </c>
      <c r="CO129" s="17">
        <v>1</v>
      </c>
      <c r="CP129" s="18">
        <f t="shared" si="123"/>
        <v>377</v>
      </c>
      <c r="CQ129" s="19">
        <f t="shared" si="124"/>
        <v>4.9919999999999999E-2</v>
      </c>
      <c r="CR129" s="17">
        <v>1</v>
      </c>
      <c r="CS129" s="18">
        <f t="shared" si="125"/>
        <v>377</v>
      </c>
      <c r="CT129" s="19">
        <f t="shared" si="126"/>
        <v>4.9919999999999999E-2</v>
      </c>
      <c r="CU129" s="17">
        <v>1</v>
      </c>
      <c r="CV129" s="18">
        <f t="shared" si="127"/>
        <v>377</v>
      </c>
      <c r="CW129" s="19">
        <f t="shared" si="128"/>
        <v>4.9919999999999999E-2</v>
      </c>
      <c r="CX129" s="20">
        <f t="shared" si="132"/>
        <v>72.967741935483872</v>
      </c>
      <c r="CY129" s="57">
        <f t="shared" si="133"/>
        <v>9.6619354838709676E-3</v>
      </c>
      <c r="CZ129" s="21">
        <f t="shared" si="129"/>
        <v>0.20430967741935488</v>
      </c>
      <c r="DA129" s="21">
        <f t="shared" si="130"/>
        <v>0.17391483870967742</v>
      </c>
      <c r="DB129" s="13">
        <f t="shared" si="131"/>
        <v>0.3782245161290323</v>
      </c>
      <c r="DC129" s="4"/>
    </row>
    <row r="130" spans="1:107" ht="15" customHeight="1" x14ac:dyDescent="0.35">
      <c r="A130" s="14" t="s">
        <v>80</v>
      </c>
      <c r="B130" s="14" t="s">
        <v>1950</v>
      </c>
      <c r="C130" s="14" t="s">
        <v>1951</v>
      </c>
      <c r="D130" s="14" t="s">
        <v>1952</v>
      </c>
      <c r="E130" s="14" t="s">
        <v>1953</v>
      </c>
      <c r="F130" s="14" t="s">
        <v>1954</v>
      </c>
      <c r="G130" s="15">
        <v>5.7600000000000004E-3</v>
      </c>
      <c r="H130" s="16">
        <v>346.24</v>
      </c>
      <c r="I130" s="17">
        <v>15</v>
      </c>
      <c r="J130" s="18">
        <f t="shared" si="67"/>
        <v>5193.6000000000004</v>
      </c>
      <c r="K130" s="19">
        <f t="shared" si="68"/>
        <v>8.6400000000000005E-2</v>
      </c>
      <c r="L130" s="17">
        <v>15</v>
      </c>
      <c r="M130" s="18">
        <f t="shared" si="69"/>
        <v>5193.6000000000004</v>
      </c>
      <c r="N130" s="19">
        <f t="shared" si="70"/>
        <v>8.6400000000000005E-2</v>
      </c>
      <c r="O130" s="17">
        <v>15</v>
      </c>
      <c r="P130" s="18">
        <f t="shared" si="71"/>
        <v>5193.6000000000004</v>
      </c>
      <c r="Q130" s="19">
        <f t="shared" si="72"/>
        <v>8.6400000000000005E-2</v>
      </c>
      <c r="R130" s="17">
        <v>15</v>
      </c>
      <c r="S130" s="18">
        <f t="shared" si="73"/>
        <v>5193.6000000000004</v>
      </c>
      <c r="T130" s="19">
        <f t="shared" si="74"/>
        <v>8.6400000000000005E-2</v>
      </c>
      <c r="U130" s="17">
        <v>15</v>
      </c>
      <c r="V130" s="18">
        <f t="shared" si="75"/>
        <v>5193.6000000000004</v>
      </c>
      <c r="W130" s="19">
        <f t="shared" si="76"/>
        <v>8.6400000000000005E-2</v>
      </c>
      <c r="X130" s="17">
        <v>15</v>
      </c>
      <c r="Y130" s="18">
        <f t="shared" si="77"/>
        <v>5193.6000000000004</v>
      </c>
      <c r="Z130" s="19">
        <f t="shared" si="78"/>
        <v>8.6400000000000005E-2</v>
      </c>
      <c r="AA130" s="17">
        <v>15</v>
      </c>
      <c r="AB130" s="18">
        <f t="shared" si="79"/>
        <v>5193.6000000000004</v>
      </c>
      <c r="AC130" s="19">
        <f t="shared" si="80"/>
        <v>8.6400000000000005E-2</v>
      </c>
      <c r="AD130" s="17">
        <v>15</v>
      </c>
      <c r="AE130" s="18">
        <f t="shared" si="81"/>
        <v>5193.6000000000004</v>
      </c>
      <c r="AF130" s="19">
        <f t="shared" si="82"/>
        <v>8.6400000000000005E-2</v>
      </c>
      <c r="AG130" s="17">
        <v>15</v>
      </c>
      <c r="AH130" s="18">
        <f t="shared" si="83"/>
        <v>5193.6000000000004</v>
      </c>
      <c r="AI130" s="19">
        <f t="shared" si="84"/>
        <v>8.6400000000000005E-2</v>
      </c>
      <c r="AJ130" s="17">
        <v>15</v>
      </c>
      <c r="AK130" s="18">
        <f t="shared" si="85"/>
        <v>5193.6000000000004</v>
      </c>
      <c r="AL130" s="19">
        <f t="shared" si="86"/>
        <v>8.6400000000000005E-2</v>
      </c>
      <c r="AM130" s="17">
        <v>15</v>
      </c>
      <c r="AN130" s="18">
        <f t="shared" si="87"/>
        <v>5193.6000000000004</v>
      </c>
      <c r="AO130" s="19">
        <f t="shared" si="88"/>
        <v>8.6400000000000005E-2</v>
      </c>
      <c r="AP130" s="17">
        <v>15</v>
      </c>
      <c r="AQ130" s="18">
        <f t="shared" si="89"/>
        <v>5193.6000000000004</v>
      </c>
      <c r="AR130" s="19">
        <f t="shared" si="90"/>
        <v>8.6400000000000005E-2</v>
      </c>
      <c r="AS130" s="17">
        <v>15</v>
      </c>
      <c r="AT130" s="18">
        <f t="shared" si="91"/>
        <v>5193.6000000000004</v>
      </c>
      <c r="AU130" s="19">
        <f t="shared" si="92"/>
        <v>8.6400000000000005E-2</v>
      </c>
      <c r="AV130" s="17">
        <v>15</v>
      </c>
      <c r="AW130" s="18">
        <f t="shared" si="93"/>
        <v>5193.6000000000004</v>
      </c>
      <c r="AX130" s="19">
        <f t="shared" si="94"/>
        <v>8.6400000000000005E-2</v>
      </c>
      <c r="AY130" s="17">
        <v>15</v>
      </c>
      <c r="AZ130" s="18">
        <f t="shared" si="95"/>
        <v>5193.6000000000004</v>
      </c>
      <c r="BA130" s="19">
        <f t="shared" si="96"/>
        <v>8.6400000000000005E-2</v>
      </c>
      <c r="BB130" s="17">
        <v>15</v>
      </c>
      <c r="BC130" s="18">
        <f t="shared" si="97"/>
        <v>5193.6000000000004</v>
      </c>
      <c r="BD130" s="19">
        <f t="shared" si="98"/>
        <v>8.6400000000000005E-2</v>
      </c>
      <c r="BE130" s="17">
        <v>15</v>
      </c>
      <c r="BF130" s="18">
        <f t="shared" si="99"/>
        <v>5193.6000000000004</v>
      </c>
      <c r="BG130" s="19">
        <f t="shared" si="100"/>
        <v>8.6400000000000005E-2</v>
      </c>
      <c r="BH130" s="17">
        <v>15</v>
      </c>
      <c r="BI130" s="18">
        <f t="shared" si="101"/>
        <v>5193.6000000000004</v>
      </c>
      <c r="BJ130" s="19">
        <f t="shared" si="102"/>
        <v>8.6400000000000005E-2</v>
      </c>
      <c r="BK130" s="17">
        <v>15</v>
      </c>
      <c r="BL130" s="18">
        <f t="shared" si="103"/>
        <v>5193.6000000000004</v>
      </c>
      <c r="BM130" s="19">
        <f t="shared" si="104"/>
        <v>8.6400000000000005E-2</v>
      </c>
      <c r="BN130" s="17">
        <v>15</v>
      </c>
      <c r="BO130" s="18">
        <f t="shared" si="105"/>
        <v>5193.6000000000004</v>
      </c>
      <c r="BP130" s="19">
        <f t="shared" si="106"/>
        <v>8.6400000000000005E-2</v>
      </c>
      <c r="BQ130" s="17">
        <v>15</v>
      </c>
      <c r="BR130" s="18">
        <f t="shared" si="107"/>
        <v>5193.6000000000004</v>
      </c>
      <c r="BS130" s="19">
        <f t="shared" si="108"/>
        <v>8.6400000000000005E-2</v>
      </c>
      <c r="BT130" s="17">
        <v>15</v>
      </c>
      <c r="BU130" s="18">
        <f t="shared" si="109"/>
        <v>5193.6000000000004</v>
      </c>
      <c r="BV130" s="19">
        <f t="shared" si="110"/>
        <v>8.6400000000000005E-2</v>
      </c>
      <c r="BW130" s="17">
        <v>15</v>
      </c>
      <c r="BX130" s="18">
        <f t="shared" si="111"/>
        <v>5193.6000000000004</v>
      </c>
      <c r="BY130" s="19">
        <f t="shared" si="112"/>
        <v>8.6400000000000005E-2</v>
      </c>
      <c r="BZ130" s="17">
        <v>15</v>
      </c>
      <c r="CA130" s="18">
        <f t="shared" si="113"/>
        <v>5193.6000000000004</v>
      </c>
      <c r="CB130" s="19">
        <f t="shared" si="114"/>
        <v>8.6400000000000005E-2</v>
      </c>
      <c r="CC130" s="17">
        <v>15</v>
      </c>
      <c r="CD130" s="18">
        <f t="shared" si="115"/>
        <v>5193.6000000000004</v>
      </c>
      <c r="CE130" s="19">
        <f t="shared" si="116"/>
        <v>8.6400000000000005E-2</v>
      </c>
      <c r="CF130" s="17">
        <v>15</v>
      </c>
      <c r="CG130" s="18">
        <f t="shared" si="117"/>
        <v>5193.6000000000004</v>
      </c>
      <c r="CH130" s="19">
        <f t="shared" si="118"/>
        <v>8.6400000000000005E-2</v>
      </c>
      <c r="CI130" s="17">
        <v>15</v>
      </c>
      <c r="CJ130" s="18">
        <f t="shared" si="119"/>
        <v>5193.6000000000004</v>
      </c>
      <c r="CK130" s="19">
        <f t="shared" si="120"/>
        <v>8.6400000000000005E-2</v>
      </c>
      <c r="CL130" s="17">
        <v>15</v>
      </c>
      <c r="CM130" s="18">
        <f t="shared" si="121"/>
        <v>5193.6000000000004</v>
      </c>
      <c r="CN130" s="19">
        <f t="shared" si="122"/>
        <v>8.6400000000000005E-2</v>
      </c>
      <c r="CO130" s="17">
        <v>15</v>
      </c>
      <c r="CP130" s="18">
        <f t="shared" si="123"/>
        <v>5193.6000000000004</v>
      </c>
      <c r="CQ130" s="19">
        <f t="shared" si="124"/>
        <v>8.6400000000000005E-2</v>
      </c>
      <c r="CR130" s="17">
        <v>15</v>
      </c>
      <c r="CS130" s="18">
        <f t="shared" si="125"/>
        <v>5193.6000000000004</v>
      </c>
      <c r="CT130" s="19">
        <f t="shared" si="126"/>
        <v>8.6400000000000005E-2</v>
      </c>
      <c r="CU130" s="17">
        <v>15</v>
      </c>
      <c r="CV130" s="18">
        <f t="shared" si="127"/>
        <v>5193.6000000000004</v>
      </c>
      <c r="CW130" s="19">
        <f t="shared" si="128"/>
        <v>8.6400000000000005E-2</v>
      </c>
      <c r="CX130" s="20">
        <f t="shared" si="132"/>
        <v>5193.6000000000031</v>
      </c>
      <c r="CY130" s="57">
        <f t="shared" si="133"/>
        <v>8.6399999999999963E-2</v>
      </c>
      <c r="CZ130" s="21">
        <f t="shared" si="129"/>
        <v>14.542080000000011</v>
      </c>
      <c r="DA130" s="21">
        <f t="shared" si="130"/>
        <v>1.5551999999999992</v>
      </c>
      <c r="DB130" s="13">
        <f t="shared" si="131"/>
        <v>16.097280000000012</v>
      </c>
      <c r="DC130" s="4"/>
    </row>
    <row r="131" spans="1:107" ht="15" customHeight="1" x14ac:dyDescent="0.35">
      <c r="A131" s="14" t="s">
        <v>80</v>
      </c>
      <c r="B131" s="14" t="s">
        <v>1732</v>
      </c>
      <c r="C131" s="14" t="s">
        <v>1440</v>
      </c>
      <c r="D131" s="14" t="s">
        <v>1733</v>
      </c>
      <c r="E131" s="14" t="s">
        <v>7</v>
      </c>
      <c r="F131" s="14" t="s">
        <v>521</v>
      </c>
      <c r="G131" s="15">
        <v>1.4763157894736841E-3</v>
      </c>
      <c r="H131" s="16">
        <v>666.46500000000003</v>
      </c>
      <c r="I131" s="17">
        <v>2</v>
      </c>
      <c r="J131" s="18">
        <f t="shared" ref="J131:J194" si="134">I131*H131</f>
        <v>1332.93</v>
      </c>
      <c r="K131" s="19">
        <f t="shared" ref="K131:K194" si="135">I131*G131</f>
        <v>2.9526315789473682E-3</v>
      </c>
      <c r="L131" s="17">
        <v>2</v>
      </c>
      <c r="M131" s="18">
        <f t="shared" ref="M131:M194" si="136">L131*H131</f>
        <v>1332.93</v>
      </c>
      <c r="N131" s="19">
        <f t="shared" ref="N131:N194" si="137">L131*G131</f>
        <v>2.9526315789473682E-3</v>
      </c>
      <c r="O131" s="17">
        <v>2</v>
      </c>
      <c r="P131" s="18">
        <f t="shared" ref="P131:P194" si="138">O131*H131</f>
        <v>1332.93</v>
      </c>
      <c r="Q131" s="19">
        <f t="shared" ref="Q131:Q194" si="139">O131*G131</f>
        <v>2.9526315789473682E-3</v>
      </c>
      <c r="R131" s="17">
        <v>2</v>
      </c>
      <c r="S131" s="18">
        <f t="shared" ref="S131:S194" si="140">R131*H131</f>
        <v>1332.93</v>
      </c>
      <c r="T131" s="19">
        <f t="shared" ref="T131:T194" si="141">R131*G131</f>
        <v>2.9526315789473682E-3</v>
      </c>
      <c r="U131" s="17">
        <v>2</v>
      </c>
      <c r="V131" s="18">
        <f t="shared" ref="V131:V194" si="142">U131*H131</f>
        <v>1332.93</v>
      </c>
      <c r="W131" s="19">
        <f t="shared" ref="W131:W194" si="143">U131*G131</f>
        <v>2.9526315789473682E-3</v>
      </c>
      <c r="X131" s="17">
        <v>2</v>
      </c>
      <c r="Y131" s="18">
        <f t="shared" ref="Y131:Y194" si="144">X131*H131</f>
        <v>1332.93</v>
      </c>
      <c r="Z131" s="19">
        <f t="shared" ref="Z131:Z194" si="145">X131*G131</f>
        <v>2.9526315789473682E-3</v>
      </c>
      <c r="AA131" s="17">
        <v>2</v>
      </c>
      <c r="AB131" s="18">
        <f t="shared" ref="AB131:AB194" si="146">AA131*H131</f>
        <v>1332.93</v>
      </c>
      <c r="AC131" s="19">
        <f t="shared" ref="AC131:AC194" si="147">AA131*G131</f>
        <v>2.9526315789473682E-3</v>
      </c>
      <c r="AD131" s="17">
        <v>2</v>
      </c>
      <c r="AE131" s="18">
        <f t="shared" ref="AE131:AE194" si="148">AD131*H131</f>
        <v>1332.93</v>
      </c>
      <c r="AF131" s="19">
        <f t="shared" ref="AF131:AF194" si="149">AD131*G131</f>
        <v>2.9526315789473682E-3</v>
      </c>
      <c r="AG131" s="17">
        <v>2</v>
      </c>
      <c r="AH131" s="18">
        <f t="shared" ref="AH131:AH194" si="150">AG131*H131</f>
        <v>1332.93</v>
      </c>
      <c r="AI131" s="19">
        <f t="shared" ref="AI131:AI194" si="151">AG131*G131</f>
        <v>2.9526315789473682E-3</v>
      </c>
      <c r="AJ131" s="17">
        <v>2</v>
      </c>
      <c r="AK131" s="18">
        <f t="shared" ref="AK131:AK194" si="152">AJ131*H131</f>
        <v>1332.93</v>
      </c>
      <c r="AL131" s="19">
        <f t="shared" ref="AL131:AL194" si="153">AJ131*G131</f>
        <v>2.9526315789473682E-3</v>
      </c>
      <c r="AM131" s="17">
        <v>2</v>
      </c>
      <c r="AN131" s="18">
        <f t="shared" ref="AN131:AN194" si="154">AM131*H131</f>
        <v>1332.93</v>
      </c>
      <c r="AO131" s="19">
        <f t="shared" ref="AO131:AO194" si="155">AM131*G131</f>
        <v>2.9526315789473682E-3</v>
      </c>
      <c r="AP131" s="17">
        <v>2</v>
      </c>
      <c r="AQ131" s="18">
        <f t="shared" ref="AQ131:AQ194" si="156">AP131*H131</f>
        <v>1332.93</v>
      </c>
      <c r="AR131" s="19">
        <f t="shared" ref="AR131:AR194" si="157">AP131*G131</f>
        <v>2.9526315789473682E-3</v>
      </c>
      <c r="AS131" s="17">
        <v>2</v>
      </c>
      <c r="AT131" s="18">
        <f t="shared" ref="AT131:AT194" si="158">AS131*H131</f>
        <v>1332.93</v>
      </c>
      <c r="AU131" s="19">
        <f t="shared" ref="AU131:AU194" si="159">AS131*G131</f>
        <v>2.9526315789473682E-3</v>
      </c>
      <c r="AV131" s="17">
        <v>2</v>
      </c>
      <c r="AW131" s="18">
        <f t="shared" ref="AW131:AW194" si="160">AV131*H131</f>
        <v>1332.93</v>
      </c>
      <c r="AX131" s="19">
        <f t="shared" ref="AX131:AX194" si="161">AV131*G131</f>
        <v>2.9526315789473682E-3</v>
      </c>
      <c r="AY131" s="17">
        <v>2</v>
      </c>
      <c r="AZ131" s="18">
        <f t="shared" ref="AZ131:AZ194" si="162">AY131*H131</f>
        <v>1332.93</v>
      </c>
      <c r="BA131" s="19">
        <f t="shared" ref="BA131:BA194" si="163">AY131*G131</f>
        <v>2.9526315789473682E-3</v>
      </c>
      <c r="BB131" s="17">
        <v>2</v>
      </c>
      <c r="BC131" s="18">
        <f t="shared" ref="BC131:BC194" si="164">BB131*H131</f>
        <v>1332.93</v>
      </c>
      <c r="BD131" s="19">
        <f t="shared" ref="BD131:BD194" si="165">BB131*G131</f>
        <v>2.9526315789473682E-3</v>
      </c>
      <c r="BE131" s="17">
        <v>2</v>
      </c>
      <c r="BF131" s="18">
        <f t="shared" ref="BF131:BF194" si="166">BE131*H131</f>
        <v>1332.93</v>
      </c>
      <c r="BG131" s="19">
        <f t="shared" ref="BG131:BG194" si="167">BE131*G131</f>
        <v>2.9526315789473682E-3</v>
      </c>
      <c r="BH131" s="17">
        <v>2</v>
      </c>
      <c r="BI131" s="18">
        <f t="shared" ref="BI131:BI194" si="168">BH131*H131</f>
        <v>1332.93</v>
      </c>
      <c r="BJ131" s="19">
        <f t="shared" ref="BJ131:BJ194" si="169">BH131*G131</f>
        <v>2.9526315789473682E-3</v>
      </c>
      <c r="BK131" s="17">
        <v>2</v>
      </c>
      <c r="BL131" s="18">
        <f t="shared" ref="BL131:BL194" si="170">BK131*H131</f>
        <v>1332.93</v>
      </c>
      <c r="BM131" s="19">
        <f t="shared" ref="BM131:BM194" si="171">BK131*G131</f>
        <v>2.9526315789473682E-3</v>
      </c>
      <c r="BN131" s="17">
        <v>2</v>
      </c>
      <c r="BO131" s="18">
        <f t="shared" ref="BO131:BO194" si="172">BN131*H131</f>
        <v>1332.93</v>
      </c>
      <c r="BP131" s="19">
        <f t="shared" ref="BP131:BP194" si="173">BN131*G131</f>
        <v>2.9526315789473682E-3</v>
      </c>
      <c r="BQ131" s="17">
        <v>2</v>
      </c>
      <c r="BR131" s="18">
        <f t="shared" ref="BR131:BR194" si="174">BQ131*H131</f>
        <v>1332.93</v>
      </c>
      <c r="BS131" s="19">
        <f t="shared" ref="BS131:BS194" si="175">BQ131*G131</f>
        <v>2.9526315789473682E-3</v>
      </c>
      <c r="BT131" s="17">
        <v>2</v>
      </c>
      <c r="BU131" s="18">
        <f t="shared" ref="BU131:BU194" si="176">BT131*H131</f>
        <v>1332.93</v>
      </c>
      <c r="BV131" s="19">
        <f t="shared" ref="BV131:BV194" si="177">BT131*G131</f>
        <v>2.9526315789473682E-3</v>
      </c>
      <c r="BW131" s="17">
        <v>2</v>
      </c>
      <c r="BX131" s="18">
        <f t="shared" ref="BX131:BX194" si="178">BW131*H131</f>
        <v>1332.93</v>
      </c>
      <c r="BY131" s="19">
        <f t="shared" ref="BY131:BY194" si="179">BW131*G131</f>
        <v>2.9526315789473682E-3</v>
      </c>
      <c r="BZ131" s="17">
        <v>2</v>
      </c>
      <c r="CA131" s="18">
        <f t="shared" ref="CA131:CA194" si="180">BZ131*H131</f>
        <v>1332.93</v>
      </c>
      <c r="CB131" s="19">
        <f t="shared" ref="CB131:CB194" si="181">BZ131*G131</f>
        <v>2.9526315789473682E-3</v>
      </c>
      <c r="CC131" s="17">
        <v>2</v>
      </c>
      <c r="CD131" s="18">
        <f t="shared" ref="CD131:CD194" si="182">CC131*H131</f>
        <v>1332.93</v>
      </c>
      <c r="CE131" s="19">
        <f t="shared" ref="CE131:CE194" si="183">CC131*G131</f>
        <v>2.9526315789473682E-3</v>
      </c>
      <c r="CF131" s="17">
        <v>2</v>
      </c>
      <c r="CG131" s="18">
        <f t="shared" ref="CG131:CG194" si="184">CF131*H131</f>
        <v>1332.93</v>
      </c>
      <c r="CH131" s="19">
        <f t="shared" ref="CH131:CH194" si="185">CF131*G131</f>
        <v>2.9526315789473682E-3</v>
      </c>
      <c r="CI131" s="17">
        <v>2</v>
      </c>
      <c r="CJ131" s="18">
        <f t="shared" ref="CJ131:CJ194" si="186">CI131*H131</f>
        <v>1332.93</v>
      </c>
      <c r="CK131" s="19">
        <f t="shared" ref="CK131:CK194" si="187">CI131*G131</f>
        <v>2.9526315789473682E-3</v>
      </c>
      <c r="CL131" s="17">
        <v>2</v>
      </c>
      <c r="CM131" s="18">
        <f t="shared" ref="CM131:CM194" si="188">CL131*H131</f>
        <v>1332.93</v>
      </c>
      <c r="CN131" s="19">
        <f t="shared" ref="CN131:CN194" si="189">CL131*G131</f>
        <v>2.9526315789473682E-3</v>
      </c>
      <c r="CO131" s="17">
        <v>2</v>
      </c>
      <c r="CP131" s="18">
        <f t="shared" ref="CP131:CP194" si="190">CO131*H131</f>
        <v>1332.93</v>
      </c>
      <c r="CQ131" s="19">
        <f t="shared" ref="CQ131:CQ194" si="191">CO131*G131</f>
        <v>2.9526315789473682E-3</v>
      </c>
      <c r="CR131" s="17">
        <v>2</v>
      </c>
      <c r="CS131" s="18">
        <f t="shared" ref="CS131:CS194" si="192">CR131*H131</f>
        <v>1332.93</v>
      </c>
      <c r="CT131" s="19">
        <f t="shared" ref="CT131:CT194" si="193">CR131*G131</f>
        <v>2.9526315789473682E-3</v>
      </c>
      <c r="CU131" s="17">
        <v>2</v>
      </c>
      <c r="CV131" s="18">
        <f t="shared" ref="CV131:CV194" si="194">CU131*H131</f>
        <v>1332.93</v>
      </c>
      <c r="CW131" s="19">
        <f t="shared" ref="CW131:CW194" si="195">CU131*G131</f>
        <v>2.9526315789473682E-3</v>
      </c>
      <c r="CX131" s="20">
        <f t="shared" si="132"/>
        <v>1332.93</v>
      </c>
      <c r="CY131" s="57">
        <f t="shared" si="133"/>
        <v>2.952631578947369E-3</v>
      </c>
      <c r="CZ131" s="21">
        <f t="shared" ref="CZ131:CZ194" si="196">CX131*0.28%</f>
        <v>3.7322040000000007</v>
      </c>
      <c r="DA131" s="21">
        <f t="shared" ref="DA131:DA194" si="197">CY131*18</f>
        <v>5.3147368421052645E-2</v>
      </c>
      <c r="DB131" s="13">
        <f t="shared" ref="DB131:DB194" si="198">CZ131+DA131</f>
        <v>3.7853513684210536</v>
      </c>
      <c r="DC131" s="4"/>
    </row>
    <row r="132" spans="1:107" ht="15" customHeight="1" x14ac:dyDescent="0.35">
      <c r="A132" s="14" t="s">
        <v>183</v>
      </c>
      <c r="B132" s="14" t="s">
        <v>976</v>
      </c>
      <c r="C132" s="14">
        <v>2806300</v>
      </c>
      <c r="D132" s="14" t="s">
        <v>977</v>
      </c>
      <c r="E132" s="14" t="s">
        <v>9</v>
      </c>
      <c r="F132" s="14" t="s">
        <v>9</v>
      </c>
      <c r="G132" s="15">
        <v>2.4360000000000001E-4</v>
      </c>
      <c r="H132" s="16">
        <v>27.65</v>
      </c>
      <c r="I132" s="17">
        <v>30</v>
      </c>
      <c r="J132" s="18">
        <f t="shared" si="134"/>
        <v>829.5</v>
      </c>
      <c r="K132" s="19">
        <f t="shared" si="135"/>
        <v>7.3080000000000003E-3</v>
      </c>
      <c r="L132" s="17">
        <v>30</v>
      </c>
      <c r="M132" s="18">
        <f t="shared" si="136"/>
        <v>829.5</v>
      </c>
      <c r="N132" s="19">
        <f t="shared" si="137"/>
        <v>7.3080000000000003E-3</v>
      </c>
      <c r="O132" s="17">
        <v>30</v>
      </c>
      <c r="P132" s="18">
        <f t="shared" si="138"/>
        <v>829.5</v>
      </c>
      <c r="Q132" s="19">
        <f t="shared" si="139"/>
        <v>7.3080000000000003E-3</v>
      </c>
      <c r="R132" s="17">
        <v>30</v>
      </c>
      <c r="S132" s="18">
        <f t="shared" si="140"/>
        <v>829.5</v>
      </c>
      <c r="T132" s="19">
        <f t="shared" si="141"/>
        <v>7.3080000000000003E-3</v>
      </c>
      <c r="U132" s="17">
        <v>30</v>
      </c>
      <c r="V132" s="18">
        <f t="shared" si="142"/>
        <v>829.5</v>
      </c>
      <c r="W132" s="19">
        <f t="shared" si="143"/>
        <v>7.3080000000000003E-3</v>
      </c>
      <c r="X132" s="17">
        <v>30</v>
      </c>
      <c r="Y132" s="18">
        <f t="shared" si="144"/>
        <v>829.5</v>
      </c>
      <c r="Z132" s="19">
        <f t="shared" si="145"/>
        <v>7.3080000000000003E-3</v>
      </c>
      <c r="AA132" s="17">
        <v>30</v>
      </c>
      <c r="AB132" s="18">
        <f t="shared" si="146"/>
        <v>829.5</v>
      </c>
      <c r="AC132" s="19">
        <f t="shared" si="147"/>
        <v>7.3080000000000003E-3</v>
      </c>
      <c r="AD132" s="17">
        <v>30</v>
      </c>
      <c r="AE132" s="18">
        <f t="shared" si="148"/>
        <v>829.5</v>
      </c>
      <c r="AF132" s="19">
        <f t="shared" si="149"/>
        <v>7.3080000000000003E-3</v>
      </c>
      <c r="AG132" s="17">
        <v>30</v>
      </c>
      <c r="AH132" s="18">
        <f t="shared" si="150"/>
        <v>829.5</v>
      </c>
      <c r="AI132" s="19">
        <f t="shared" si="151"/>
        <v>7.3080000000000003E-3</v>
      </c>
      <c r="AJ132" s="17">
        <v>30</v>
      </c>
      <c r="AK132" s="18">
        <f t="shared" si="152"/>
        <v>829.5</v>
      </c>
      <c r="AL132" s="19">
        <f t="shared" si="153"/>
        <v>7.3080000000000003E-3</v>
      </c>
      <c r="AM132" s="17">
        <v>30</v>
      </c>
      <c r="AN132" s="18">
        <f t="shared" si="154"/>
        <v>829.5</v>
      </c>
      <c r="AO132" s="19">
        <f t="shared" si="155"/>
        <v>7.3080000000000003E-3</v>
      </c>
      <c r="AP132" s="17">
        <v>30</v>
      </c>
      <c r="AQ132" s="18">
        <f t="shared" si="156"/>
        <v>829.5</v>
      </c>
      <c r="AR132" s="19">
        <f t="shared" si="157"/>
        <v>7.3080000000000003E-3</v>
      </c>
      <c r="AS132" s="17">
        <v>30</v>
      </c>
      <c r="AT132" s="18">
        <f t="shared" si="158"/>
        <v>829.5</v>
      </c>
      <c r="AU132" s="19">
        <f t="shared" si="159"/>
        <v>7.3080000000000003E-3</v>
      </c>
      <c r="AV132" s="17">
        <v>30</v>
      </c>
      <c r="AW132" s="18">
        <f t="shared" si="160"/>
        <v>829.5</v>
      </c>
      <c r="AX132" s="19">
        <f t="shared" si="161"/>
        <v>7.3080000000000003E-3</v>
      </c>
      <c r="AY132" s="17">
        <v>30</v>
      </c>
      <c r="AZ132" s="18">
        <f t="shared" si="162"/>
        <v>829.5</v>
      </c>
      <c r="BA132" s="19">
        <f t="shared" si="163"/>
        <v>7.3080000000000003E-3</v>
      </c>
      <c r="BB132" s="17">
        <v>30</v>
      </c>
      <c r="BC132" s="18">
        <f t="shared" si="164"/>
        <v>829.5</v>
      </c>
      <c r="BD132" s="19">
        <f t="shared" si="165"/>
        <v>7.3080000000000003E-3</v>
      </c>
      <c r="BE132" s="17">
        <v>30</v>
      </c>
      <c r="BF132" s="18">
        <f t="shared" si="166"/>
        <v>829.5</v>
      </c>
      <c r="BG132" s="19">
        <f t="shared" si="167"/>
        <v>7.3080000000000003E-3</v>
      </c>
      <c r="BH132" s="17">
        <v>30</v>
      </c>
      <c r="BI132" s="18">
        <f t="shared" si="168"/>
        <v>829.5</v>
      </c>
      <c r="BJ132" s="19">
        <f t="shared" si="169"/>
        <v>7.3080000000000003E-3</v>
      </c>
      <c r="BK132" s="17">
        <v>30</v>
      </c>
      <c r="BL132" s="18">
        <f t="shared" si="170"/>
        <v>829.5</v>
      </c>
      <c r="BM132" s="19">
        <f t="shared" si="171"/>
        <v>7.3080000000000003E-3</v>
      </c>
      <c r="BN132" s="17">
        <v>30</v>
      </c>
      <c r="BO132" s="18">
        <f t="shared" si="172"/>
        <v>829.5</v>
      </c>
      <c r="BP132" s="19">
        <f t="shared" si="173"/>
        <v>7.3080000000000003E-3</v>
      </c>
      <c r="BQ132" s="17">
        <v>30</v>
      </c>
      <c r="BR132" s="18">
        <f t="shared" si="174"/>
        <v>829.5</v>
      </c>
      <c r="BS132" s="19">
        <f t="shared" si="175"/>
        <v>7.3080000000000003E-3</v>
      </c>
      <c r="BT132" s="17">
        <v>30</v>
      </c>
      <c r="BU132" s="18">
        <f t="shared" si="176"/>
        <v>829.5</v>
      </c>
      <c r="BV132" s="19">
        <f t="shared" si="177"/>
        <v>7.3080000000000003E-3</v>
      </c>
      <c r="BW132" s="17">
        <v>30</v>
      </c>
      <c r="BX132" s="18">
        <f t="shared" si="178"/>
        <v>829.5</v>
      </c>
      <c r="BY132" s="19">
        <f t="shared" si="179"/>
        <v>7.3080000000000003E-3</v>
      </c>
      <c r="BZ132" s="17">
        <v>30</v>
      </c>
      <c r="CA132" s="18">
        <f t="shared" si="180"/>
        <v>829.5</v>
      </c>
      <c r="CB132" s="19">
        <f t="shared" si="181"/>
        <v>7.3080000000000003E-3</v>
      </c>
      <c r="CC132" s="17">
        <v>30</v>
      </c>
      <c r="CD132" s="18">
        <f t="shared" si="182"/>
        <v>829.5</v>
      </c>
      <c r="CE132" s="19">
        <f t="shared" si="183"/>
        <v>7.3080000000000003E-3</v>
      </c>
      <c r="CF132" s="17">
        <v>30</v>
      </c>
      <c r="CG132" s="18">
        <f t="shared" si="184"/>
        <v>829.5</v>
      </c>
      <c r="CH132" s="19">
        <f t="shared" si="185"/>
        <v>7.3080000000000003E-3</v>
      </c>
      <c r="CI132" s="17">
        <v>30</v>
      </c>
      <c r="CJ132" s="18">
        <f t="shared" si="186"/>
        <v>829.5</v>
      </c>
      <c r="CK132" s="19">
        <f t="shared" si="187"/>
        <v>7.3080000000000003E-3</v>
      </c>
      <c r="CL132" s="17">
        <v>30</v>
      </c>
      <c r="CM132" s="18">
        <f t="shared" si="188"/>
        <v>829.5</v>
      </c>
      <c r="CN132" s="19">
        <f t="shared" si="189"/>
        <v>7.3080000000000003E-3</v>
      </c>
      <c r="CO132" s="17">
        <v>30</v>
      </c>
      <c r="CP132" s="18">
        <f t="shared" si="190"/>
        <v>829.5</v>
      </c>
      <c r="CQ132" s="19">
        <f t="shared" si="191"/>
        <v>7.3080000000000003E-3</v>
      </c>
      <c r="CR132" s="17">
        <v>30</v>
      </c>
      <c r="CS132" s="18">
        <f t="shared" si="192"/>
        <v>829.5</v>
      </c>
      <c r="CT132" s="19">
        <f t="shared" si="193"/>
        <v>7.3080000000000003E-3</v>
      </c>
      <c r="CU132" s="17">
        <v>30</v>
      </c>
      <c r="CV132" s="18">
        <f t="shared" si="194"/>
        <v>829.5</v>
      </c>
      <c r="CW132" s="19">
        <f t="shared" si="195"/>
        <v>7.3080000000000003E-3</v>
      </c>
      <c r="CX132" s="20">
        <f t="shared" ref="CX132:CX195" si="199">AVERAGE(CM132,CJ132,CG132,CD132,CA132,BX132,BU132,BR132,BO132,BL132,BI132,BF132,BC132,AZ132,AW132,AT132,AQ132,AN132,AK132,AH132,AE132,AB132,Y132,V132,S132,P132,M132,J132,CS132,CP132,CV132)</f>
        <v>829.5</v>
      </c>
      <c r="CY132" s="57">
        <f t="shared" ref="CY132:CY195" si="200">AVERAGE(CN132,CK132,CH132,CE132,CB132,BY132,BV132,BS132,BP132,BM132,BJ132,BG132,BD132,BA132,AX132,AU132,AR132,AO132,AL132,AI132,AF132,AC132,Z132,W132,T132,Q132,N132,K132,CQ132,CT132,CW132)</f>
        <v>7.3080000000000029E-3</v>
      </c>
      <c r="CZ132" s="21">
        <f t="shared" si="196"/>
        <v>2.3226000000000004</v>
      </c>
      <c r="DA132" s="21">
        <f t="shared" si="197"/>
        <v>0.13154400000000005</v>
      </c>
      <c r="DB132" s="13">
        <f t="shared" si="198"/>
        <v>2.4541440000000003</v>
      </c>
      <c r="DC132" s="4"/>
    </row>
    <row r="133" spans="1:107" ht="15" customHeight="1" x14ac:dyDescent="0.35">
      <c r="A133" s="14" t="s">
        <v>80</v>
      </c>
      <c r="B133" s="14" t="s">
        <v>2914</v>
      </c>
      <c r="C133" s="14">
        <v>0</v>
      </c>
      <c r="D133" s="14" t="s">
        <v>2915</v>
      </c>
      <c r="E133" s="14" t="s">
        <v>7</v>
      </c>
      <c r="F133" s="14" t="s">
        <v>8</v>
      </c>
      <c r="G133" s="15">
        <v>3.64E-3</v>
      </c>
      <c r="H133" s="16">
        <v>0</v>
      </c>
      <c r="I133" s="17">
        <v>0</v>
      </c>
      <c r="J133" s="18">
        <f t="shared" si="134"/>
        <v>0</v>
      </c>
      <c r="K133" s="19">
        <f t="shared" si="135"/>
        <v>0</v>
      </c>
      <c r="L133" s="17">
        <v>0</v>
      </c>
      <c r="M133" s="18">
        <f t="shared" si="136"/>
        <v>0</v>
      </c>
      <c r="N133" s="19">
        <f t="shared" si="137"/>
        <v>0</v>
      </c>
      <c r="O133" s="17">
        <v>0</v>
      </c>
      <c r="P133" s="18">
        <f t="shared" si="138"/>
        <v>0</v>
      </c>
      <c r="Q133" s="19">
        <f t="shared" si="139"/>
        <v>0</v>
      </c>
      <c r="R133" s="17">
        <v>0</v>
      </c>
      <c r="S133" s="18">
        <f t="shared" si="140"/>
        <v>0</v>
      </c>
      <c r="T133" s="19">
        <f t="shared" si="141"/>
        <v>0</v>
      </c>
      <c r="U133" s="17">
        <v>0</v>
      </c>
      <c r="V133" s="18">
        <f t="shared" si="142"/>
        <v>0</v>
      </c>
      <c r="W133" s="19">
        <f t="shared" si="143"/>
        <v>0</v>
      </c>
      <c r="X133" s="17">
        <v>0</v>
      </c>
      <c r="Y133" s="18">
        <f t="shared" si="144"/>
        <v>0</v>
      </c>
      <c r="Z133" s="19">
        <f t="shared" si="145"/>
        <v>0</v>
      </c>
      <c r="AA133" s="17">
        <v>0</v>
      </c>
      <c r="AB133" s="18">
        <f t="shared" si="146"/>
        <v>0</v>
      </c>
      <c r="AC133" s="19">
        <f t="shared" si="147"/>
        <v>0</v>
      </c>
      <c r="AD133" s="17">
        <v>0</v>
      </c>
      <c r="AE133" s="18">
        <f t="shared" si="148"/>
        <v>0</v>
      </c>
      <c r="AF133" s="19">
        <f t="shared" si="149"/>
        <v>0</v>
      </c>
      <c r="AG133" s="17">
        <v>0</v>
      </c>
      <c r="AH133" s="18">
        <f t="shared" si="150"/>
        <v>0</v>
      </c>
      <c r="AI133" s="19">
        <f t="shared" si="151"/>
        <v>0</v>
      </c>
      <c r="AJ133" s="17">
        <v>0</v>
      </c>
      <c r="AK133" s="18">
        <f t="shared" si="152"/>
        <v>0</v>
      </c>
      <c r="AL133" s="19">
        <f t="shared" si="153"/>
        <v>0</v>
      </c>
      <c r="AM133" s="17">
        <v>0</v>
      </c>
      <c r="AN133" s="18">
        <f t="shared" si="154"/>
        <v>0</v>
      </c>
      <c r="AO133" s="19">
        <f t="shared" si="155"/>
        <v>0</v>
      </c>
      <c r="AP133" s="17">
        <v>0</v>
      </c>
      <c r="AQ133" s="18">
        <f t="shared" si="156"/>
        <v>0</v>
      </c>
      <c r="AR133" s="19">
        <f t="shared" si="157"/>
        <v>0</v>
      </c>
      <c r="AS133" s="17">
        <v>0</v>
      </c>
      <c r="AT133" s="18">
        <f t="shared" si="158"/>
        <v>0</v>
      </c>
      <c r="AU133" s="19">
        <f t="shared" si="159"/>
        <v>0</v>
      </c>
      <c r="AV133" s="17">
        <v>0</v>
      </c>
      <c r="AW133" s="18">
        <f t="shared" si="160"/>
        <v>0</v>
      </c>
      <c r="AX133" s="19">
        <f t="shared" si="161"/>
        <v>0</v>
      </c>
      <c r="AY133" s="17">
        <v>1</v>
      </c>
      <c r="AZ133" s="18">
        <f t="shared" si="162"/>
        <v>0</v>
      </c>
      <c r="BA133" s="19">
        <f t="shared" si="163"/>
        <v>3.64E-3</v>
      </c>
      <c r="BB133" s="17">
        <v>1</v>
      </c>
      <c r="BC133" s="18">
        <f t="shared" si="164"/>
        <v>0</v>
      </c>
      <c r="BD133" s="19">
        <f t="shared" si="165"/>
        <v>3.64E-3</v>
      </c>
      <c r="BE133" s="17">
        <v>1</v>
      </c>
      <c r="BF133" s="18">
        <f t="shared" si="166"/>
        <v>0</v>
      </c>
      <c r="BG133" s="19">
        <f t="shared" si="167"/>
        <v>3.64E-3</v>
      </c>
      <c r="BH133" s="17">
        <v>1</v>
      </c>
      <c r="BI133" s="18">
        <f t="shared" si="168"/>
        <v>0</v>
      </c>
      <c r="BJ133" s="19">
        <f t="shared" si="169"/>
        <v>3.64E-3</v>
      </c>
      <c r="BK133" s="17">
        <v>1</v>
      </c>
      <c r="BL133" s="18">
        <f t="shared" si="170"/>
        <v>0</v>
      </c>
      <c r="BM133" s="19">
        <f t="shared" si="171"/>
        <v>3.64E-3</v>
      </c>
      <c r="BN133" s="17">
        <v>1</v>
      </c>
      <c r="BO133" s="18">
        <f t="shared" si="172"/>
        <v>0</v>
      </c>
      <c r="BP133" s="19">
        <f t="shared" si="173"/>
        <v>3.64E-3</v>
      </c>
      <c r="BQ133" s="17">
        <v>1</v>
      </c>
      <c r="BR133" s="18">
        <f t="shared" si="174"/>
        <v>0</v>
      </c>
      <c r="BS133" s="19">
        <f t="shared" si="175"/>
        <v>3.64E-3</v>
      </c>
      <c r="BT133" s="17">
        <v>1</v>
      </c>
      <c r="BU133" s="18">
        <f t="shared" si="176"/>
        <v>0</v>
      </c>
      <c r="BV133" s="19">
        <f t="shared" si="177"/>
        <v>3.64E-3</v>
      </c>
      <c r="BW133" s="17">
        <v>1</v>
      </c>
      <c r="BX133" s="18">
        <f t="shared" si="178"/>
        <v>0</v>
      </c>
      <c r="BY133" s="19">
        <f t="shared" si="179"/>
        <v>3.64E-3</v>
      </c>
      <c r="BZ133" s="17">
        <v>1</v>
      </c>
      <c r="CA133" s="18">
        <f t="shared" si="180"/>
        <v>0</v>
      </c>
      <c r="CB133" s="19">
        <f t="shared" si="181"/>
        <v>3.64E-3</v>
      </c>
      <c r="CC133" s="17">
        <v>1</v>
      </c>
      <c r="CD133" s="18">
        <f t="shared" si="182"/>
        <v>0</v>
      </c>
      <c r="CE133" s="19">
        <f t="shared" si="183"/>
        <v>3.64E-3</v>
      </c>
      <c r="CF133" s="17">
        <v>1</v>
      </c>
      <c r="CG133" s="18">
        <f t="shared" si="184"/>
        <v>0</v>
      </c>
      <c r="CH133" s="19">
        <f t="shared" si="185"/>
        <v>3.64E-3</v>
      </c>
      <c r="CI133" s="17">
        <v>1</v>
      </c>
      <c r="CJ133" s="18">
        <f t="shared" si="186"/>
        <v>0</v>
      </c>
      <c r="CK133" s="19">
        <f t="shared" si="187"/>
        <v>3.64E-3</v>
      </c>
      <c r="CL133" s="17">
        <v>1</v>
      </c>
      <c r="CM133" s="18">
        <f t="shared" si="188"/>
        <v>0</v>
      </c>
      <c r="CN133" s="19">
        <f t="shared" si="189"/>
        <v>3.64E-3</v>
      </c>
      <c r="CO133" s="17">
        <v>1</v>
      </c>
      <c r="CP133" s="18">
        <f t="shared" si="190"/>
        <v>0</v>
      </c>
      <c r="CQ133" s="19">
        <f t="shared" si="191"/>
        <v>3.64E-3</v>
      </c>
      <c r="CR133" s="17">
        <v>1</v>
      </c>
      <c r="CS133" s="18">
        <f t="shared" si="192"/>
        <v>0</v>
      </c>
      <c r="CT133" s="19">
        <f t="shared" si="193"/>
        <v>3.64E-3</v>
      </c>
      <c r="CU133" s="17">
        <v>1</v>
      </c>
      <c r="CV133" s="18">
        <f t="shared" si="194"/>
        <v>0</v>
      </c>
      <c r="CW133" s="19">
        <f t="shared" si="195"/>
        <v>3.64E-3</v>
      </c>
      <c r="CX133" s="20">
        <f t="shared" si="199"/>
        <v>0</v>
      </c>
      <c r="CY133" s="57">
        <f t="shared" si="200"/>
        <v>1.996129032258064E-3</v>
      </c>
      <c r="CZ133" s="21">
        <f t="shared" si="196"/>
        <v>0</v>
      </c>
      <c r="DA133" s="21">
        <f t="shared" si="197"/>
        <v>3.5930322580645151E-2</v>
      </c>
      <c r="DB133" s="13">
        <f t="shared" si="198"/>
        <v>3.5930322580645151E-2</v>
      </c>
      <c r="DC133" s="4"/>
    </row>
    <row r="134" spans="1:107" ht="15" customHeight="1" x14ac:dyDescent="0.35">
      <c r="A134" s="14" t="s">
        <v>80</v>
      </c>
      <c r="B134" s="14" t="s">
        <v>2916</v>
      </c>
      <c r="C134" s="14" t="s">
        <v>978</v>
      </c>
      <c r="D134" s="14" t="s">
        <v>2917</v>
      </c>
      <c r="E134" s="14" t="s">
        <v>7</v>
      </c>
      <c r="F134" s="14" t="s">
        <v>8</v>
      </c>
      <c r="G134" s="15">
        <v>6.3882000000000009E-5</v>
      </c>
      <c r="H134" s="16">
        <v>2.95</v>
      </c>
      <c r="I134" s="17">
        <v>0</v>
      </c>
      <c r="J134" s="18">
        <f t="shared" si="134"/>
        <v>0</v>
      </c>
      <c r="K134" s="19">
        <f t="shared" si="135"/>
        <v>0</v>
      </c>
      <c r="L134" s="17">
        <v>0</v>
      </c>
      <c r="M134" s="18">
        <f t="shared" si="136"/>
        <v>0</v>
      </c>
      <c r="N134" s="19">
        <f t="shared" si="137"/>
        <v>0</v>
      </c>
      <c r="O134" s="17">
        <v>0</v>
      </c>
      <c r="P134" s="18">
        <f t="shared" si="138"/>
        <v>0</v>
      </c>
      <c r="Q134" s="19">
        <f t="shared" si="139"/>
        <v>0</v>
      </c>
      <c r="R134" s="17">
        <v>0</v>
      </c>
      <c r="S134" s="18">
        <f t="shared" si="140"/>
        <v>0</v>
      </c>
      <c r="T134" s="19">
        <f t="shared" si="141"/>
        <v>0</v>
      </c>
      <c r="U134" s="17">
        <v>0</v>
      </c>
      <c r="V134" s="18">
        <f t="shared" si="142"/>
        <v>0</v>
      </c>
      <c r="W134" s="19">
        <f t="shared" si="143"/>
        <v>0</v>
      </c>
      <c r="X134" s="17">
        <v>0</v>
      </c>
      <c r="Y134" s="18">
        <f t="shared" si="144"/>
        <v>0</v>
      </c>
      <c r="Z134" s="19">
        <f t="shared" si="145"/>
        <v>0</v>
      </c>
      <c r="AA134" s="17">
        <v>0</v>
      </c>
      <c r="AB134" s="18">
        <f t="shared" si="146"/>
        <v>0</v>
      </c>
      <c r="AC134" s="19">
        <f t="shared" si="147"/>
        <v>0</v>
      </c>
      <c r="AD134" s="17">
        <v>0</v>
      </c>
      <c r="AE134" s="18">
        <f t="shared" si="148"/>
        <v>0</v>
      </c>
      <c r="AF134" s="19">
        <f t="shared" si="149"/>
        <v>0</v>
      </c>
      <c r="AG134" s="17">
        <v>0</v>
      </c>
      <c r="AH134" s="18">
        <f t="shared" si="150"/>
        <v>0</v>
      </c>
      <c r="AI134" s="19">
        <f t="shared" si="151"/>
        <v>0</v>
      </c>
      <c r="AJ134" s="17">
        <v>0</v>
      </c>
      <c r="AK134" s="18">
        <f t="shared" si="152"/>
        <v>0</v>
      </c>
      <c r="AL134" s="19">
        <f t="shared" si="153"/>
        <v>0</v>
      </c>
      <c r="AM134" s="17">
        <v>0</v>
      </c>
      <c r="AN134" s="18">
        <f t="shared" si="154"/>
        <v>0</v>
      </c>
      <c r="AO134" s="19">
        <f t="shared" si="155"/>
        <v>0</v>
      </c>
      <c r="AP134" s="17">
        <v>0</v>
      </c>
      <c r="AQ134" s="18">
        <f t="shared" si="156"/>
        <v>0</v>
      </c>
      <c r="AR134" s="19">
        <f t="shared" si="157"/>
        <v>0</v>
      </c>
      <c r="AS134" s="17">
        <v>0</v>
      </c>
      <c r="AT134" s="18">
        <f t="shared" si="158"/>
        <v>0</v>
      </c>
      <c r="AU134" s="19">
        <f t="shared" si="159"/>
        <v>0</v>
      </c>
      <c r="AV134" s="17">
        <v>0</v>
      </c>
      <c r="AW134" s="18">
        <f t="shared" si="160"/>
        <v>0</v>
      </c>
      <c r="AX134" s="19">
        <f t="shared" si="161"/>
        <v>0</v>
      </c>
      <c r="AY134" s="17">
        <v>0</v>
      </c>
      <c r="AZ134" s="18">
        <f t="shared" si="162"/>
        <v>0</v>
      </c>
      <c r="BA134" s="19">
        <f t="shared" si="163"/>
        <v>0</v>
      </c>
      <c r="BB134" s="17">
        <v>0</v>
      </c>
      <c r="BC134" s="18">
        <f t="shared" si="164"/>
        <v>0</v>
      </c>
      <c r="BD134" s="19">
        <f t="shared" si="165"/>
        <v>0</v>
      </c>
      <c r="BE134" s="17">
        <v>0</v>
      </c>
      <c r="BF134" s="18">
        <f t="shared" si="166"/>
        <v>0</v>
      </c>
      <c r="BG134" s="19">
        <f t="shared" si="167"/>
        <v>0</v>
      </c>
      <c r="BH134" s="17">
        <v>0</v>
      </c>
      <c r="BI134" s="18">
        <f t="shared" si="168"/>
        <v>0</v>
      </c>
      <c r="BJ134" s="19">
        <f t="shared" si="169"/>
        <v>0</v>
      </c>
      <c r="BK134" s="17">
        <v>0</v>
      </c>
      <c r="BL134" s="18">
        <f t="shared" si="170"/>
        <v>0</v>
      </c>
      <c r="BM134" s="19">
        <f t="shared" si="171"/>
        <v>0</v>
      </c>
      <c r="BN134" s="17">
        <v>0</v>
      </c>
      <c r="BO134" s="18">
        <f t="shared" si="172"/>
        <v>0</v>
      </c>
      <c r="BP134" s="19">
        <f t="shared" si="173"/>
        <v>0</v>
      </c>
      <c r="BQ134" s="17">
        <v>0</v>
      </c>
      <c r="BR134" s="18">
        <f t="shared" si="174"/>
        <v>0</v>
      </c>
      <c r="BS134" s="19">
        <f t="shared" si="175"/>
        <v>0</v>
      </c>
      <c r="BT134" s="17">
        <v>9940</v>
      </c>
      <c r="BU134" s="18">
        <f t="shared" si="176"/>
        <v>29323</v>
      </c>
      <c r="BV134" s="19">
        <f t="shared" si="177"/>
        <v>0.63498708000000015</v>
      </c>
      <c r="BW134" s="17">
        <v>9940</v>
      </c>
      <c r="BX134" s="18">
        <f t="shared" si="178"/>
        <v>29323</v>
      </c>
      <c r="BY134" s="19">
        <f t="shared" si="179"/>
        <v>0.63498708000000015</v>
      </c>
      <c r="BZ134" s="17">
        <v>9940</v>
      </c>
      <c r="CA134" s="18">
        <f t="shared" si="180"/>
        <v>29323</v>
      </c>
      <c r="CB134" s="19">
        <f t="shared" si="181"/>
        <v>0.63498708000000015</v>
      </c>
      <c r="CC134" s="17">
        <v>9940</v>
      </c>
      <c r="CD134" s="18">
        <f t="shared" si="182"/>
        <v>29323</v>
      </c>
      <c r="CE134" s="19">
        <f t="shared" si="183"/>
        <v>0.63498708000000015</v>
      </c>
      <c r="CF134" s="17">
        <v>9940</v>
      </c>
      <c r="CG134" s="18">
        <f t="shared" si="184"/>
        <v>29323</v>
      </c>
      <c r="CH134" s="19">
        <f t="shared" si="185"/>
        <v>0.63498708000000015</v>
      </c>
      <c r="CI134" s="17">
        <v>9940</v>
      </c>
      <c r="CJ134" s="18">
        <f t="shared" si="186"/>
        <v>29323</v>
      </c>
      <c r="CK134" s="19">
        <f t="shared" si="187"/>
        <v>0.63498708000000015</v>
      </c>
      <c r="CL134" s="17">
        <v>9940</v>
      </c>
      <c r="CM134" s="18">
        <f t="shared" si="188"/>
        <v>29323</v>
      </c>
      <c r="CN134" s="19">
        <f t="shared" si="189"/>
        <v>0.63498708000000015</v>
      </c>
      <c r="CO134" s="17">
        <v>9940</v>
      </c>
      <c r="CP134" s="18">
        <f t="shared" si="190"/>
        <v>29323</v>
      </c>
      <c r="CQ134" s="19">
        <f t="shared" si="191"/>
        <v>0.63498708000000015</v>
      </c>
      <c r="CR134" s="17">
        <v>9940</v>
      </c>
      <c r="CS134" s="18">
        <f t="shared" si="192"/>
        <v>29323</v>
      </c>
      <c r="CT134" s="19">
        <f t="shared" si="193"/>
        <v>0.63498708000000015</v>
      </c>
      <c r="CU134" s="17">
        <v>9940</v>
      </c>
      <c r="CV134" s="18">
        <f t="shared" si="194"/>
        <v>29323</v>
      </c>
      <c r="CW134" s="19">
        <f t="shared" si="195"/>
        <v>0.63498708000000015</v>
      </c>
      <c r="CX134" s="20">
        <f t="shared" si="199"/>
        <v>9459.032258064517</v>
      </c>
      <c r="CY134" s="57">
        <f t="shared" si="200"/>
        <v>0.20483454193548392</v>
      </c>
      <c r="CZ134" s="21">
        <f t="shared" si="196"/>
        <v>26.485290322580653</v>
      </c>
      <c r="DA134" s="21">
        <f t="shared" si="197"/>
        <v>3.6870217548387108</v>
      </c>
      <c r="DB134" s="13">
        <f t="shared" si="198"/>
        <v>30.172312077419363</v>
      </c>
      <c r="DC134" s="4"/>
    </row>
    <row r="135" spans="1:107" ht="15" customHeight="1" x14ac:dyDescent="0.35">
      <c r="A135" s="14" t="s">
        <v>183</v>
      </c>
      <c r="B135" s="14" t="s">
        <v>625</v>
      </c>
      <c r="C135" s="14">
        <v>9901806502753</v>
      </c>
      <c r="D135" s="14" t="s">
        <v>626</v>
      </c>
      <c r="E135" s="14" t="s">
        <v>140</v>
      </c>
      <c r="F135" s="14" t="s">
        <v>140</v>
      </c>
      <c r="G135" s="15">
        <v>3.0008000000000004E-4</v>
      </c>
      <c r="H135" s="16">
        <v>10.220000000000001</v>
      </c>
      <c r="I135" s="17">
        <v>99</v>
      </c>
      <c r="J135" s="18">
        <f t="shared" si="134"/>
        <v>1011.7800000000001</v>
      </c>
      <c r="K135" s="19">
        <f t="shared" si="135"/>
        <v>2.9707920000000006E-2</v>
      </c>
      <c r="L135" s="17">
        <v>99</v>
      </c>
      <c r="M135" s="18">
        <f t="shared" si="136"/>
        <v>1011.7800000000001</v>
      </c>
      <c r="N135" s="19">
        <f t="shared" si="137"/>
        <v>2.9707920000000006E-2</v>
      </c>
      <c r="O135" s="17">
        <v>99</v>
      </c>
      <c r="P135" s="18">
        <f t="shared" si="138"/>
        <v>1011.7800000000001</v>
      </c>
      <c r="Q135" s="19">
        <f t="shared" si="139"/>
        <v>2.9707920000000006E-2</v>
      </c>
      <c r="R135" s="17">
        <v>99</v>
      </c>
      <c r="S135" s="18">
        <f t="shared" si="140"/>
        <v>1011.7800000000001</v>
      </c>
      <c r="T135" s="19">
        <f t="shared" si="141"/>
        <v>2.9707920000000006E-2</v>
      </c>
      <c r="U135" s="17">
        <v>99</v>
      </c>
      <c r="V135" s="18">
        <f t="shared" si="142"/>
        <v>1011.7800000000001</v>
      </c>
      <c r="W135" s="19">
        <f t="shared" si="143"/>
        <v>2.9707920000000006E-2</v>
      </c>
      <c r="X135" s="17">
        <v>99</v>
      </c>
      <c r="Y135" s="18">
        <f t="shared" si="144"/>
        <v>1011.7800000000001</v>
      </c>
      <c r="Z135" s="19">
        <f t="shared" si="145"/>
        <v>2.9707920000000006E-2</v>
      </c>
      <c r="AA135" s="17">
        <v>99</v>
      </c>
      <c r="AB135" s="18">
        <f t="shared" si="146"/>
        <v>1011.7800000000001</v>
      </c>
      <c r="AC135" s="19">
        <f t="shared" si="147"/>
        <v>2.9707920000000006E-2</v>
      </c>
      <c r="AD135" s="17">
        <v>99</v>
      </c>
      <c r="AE135" s="18">
        <f t="shared" si="148"/>
        <v>1011.7800000000001</v>
      </c>
      <c r="AF135" s="19">
        <f t="shared" si="149"/>
        <v>2.9707920000000006E-2</v>
      </c>
      <c r="AG135" s="17">
        <v>99</v>
      </c>
      <c r="AH135" s="18">
        <f t="shared" si="150"/>
        <v>1011.7800000000001</v>
      </c>
      <c r="AI135" s="19">
        <f t="shared" si="151"/>
        <v>2.9707920000000006E-2</v>
      </c>
      <c r="AJ135" s="17">
        <v>99</v>
      </c>
      <c r="AK135" s="18">
        <f t="shared" si="152"/>
        <v>1011.7800000000001</v>
      </c>
      <c r="AL135" s="19">
        <f t="shared" si="153"/>
        <v>2.9707920000000006E-2</v>
      </c>
      <c r="AM135" s="17">
        <v>99</v>
      </c>
      <c r="AN135" s="18">
        <f t="shared" si="154"/>
        <v>1011.7800000000001</v>
      </c>
      <c r="AO135" s="19">
        <f t="shared" si="155"/>
        <v>2.9707920000000006E-2</v>
      </c>
      <c r="AP135" s="17">
        <v>99</v>
      </c>
      <c r="AQ135" s="18">
        <f t="shared" si="156"/>
        <v>1011.7800000000001</v>
      </c>
      <c r="AR135" s="19">
        <f t="shared" si="157"/>
        <v>2.9707920000000006E-2</v>
      </c>
      <c r="AS135" s="17">
        <v>99</v>
      </c>
      <c r="AT135" s="18">
        <f t="shared" si="158"/>
        <v>1011.7800000000001</v>
      </c>
      <c r="AU135" s="19">
        <f t="shared" si="159"/>
        <v>2.9707920000000006E-2</v>
      </c>
      <c r="AV135" s="17">
        <v>99</v>
      </c>
      <c r="AW135" s="18">
        <f t="shared" si="160"/>
        <v>1011.7800000000001</v>
      </c>
      <c r="AX135" s="19">
        <f t="shared" si="161"/>
        <v>2.9707920000000006E-2</v>
      </c>
      <c r="AY135" s="17">
        <v>99</v>
      </c>
      <c r="AZ135" s="18">
        <f t="shared" si="162"/>
        <v>1011.7800000000001</v>
      </c>
      <c r="BA135" s="19">
        <f t="shared" si="163"/>
        <v>2.9707920000000006E-2</v>
      </c>
      <c r="BB135" s="17">
        <v>99</v>
      </c>
      <c r="BC135" s="18">
        <f t="shared" si="164"/>
        <v>1011.7800000000001</v>
      </c>
      <c r="BD135" s="19">
        <f t="shared" si="165"/>
        <v>2.9707920000000006E-2</v>
      </c>
      <c r="BE135" s="17">
        <v>99</v>
      </c>
      <c r="BF135" s="18">
        <f t="shared" si="166"/>
        <v>1011.7800000000001</v>
      </c>
      <c r="BG135" s="19">
        <f t="shared" si="167"/>
        <v>2.9707920000000006E-2</v>
      </c>
      <c r="BH135" s="17">
        <v>99</v>
      </c>
      <c r="BI135" s="18">
        <f t="shared" si="168"/>
        <v>1011.7800000000001</v>
      </c>
      <c r="BJ135" s="19">
        <f t="shared" si="169"/>
        <v>2.9707920000000006E-2</v>
      </c>
      <c r="BK135" s="17">
        <v>99</v>
      </c>
      <c r="BL135" s="18">
        <f t="shared" si="170"/>
        <v>1011.7800000000001</v>
      </c>
      <c r="BM135" s="19">
        <f t="shared" si="171"/>
        <v>2.9707920000000006E-2</v>
      </c>
      <c r="BN135" s="17">
        <v>99</v>
      </c>
      <c r="BO135" s="18">
        <f t="shared" si="172"/>
        <v>1011.7800000000001</v>
      </c>
      <c r="BP135" s="19">
        <f t="shared" si="173"/>
        <v>2.9707920000000006E-2</v>
      </c>
      <c r="BQ135" s="17">
        <v>99</v>
      </c>
      <c r="BR135" s="18">
        <f t="shared" si="174"/>
        <v>1011.7800000000001</v>
      </c>
      <c r="BS135" s="19">
        <f t="shared" si="175"/>
        <v>2.9707920000000006E-2</v>
      </c>
      <c r="BT135" s="17">
        <v>99</v>
      </c>
      <c r="BU135" s="18">
        <f t="shared" si="176"/>
        <v>1011.7800000000001</v>
      </c>
      <c r="BV135" s="19">
        <f t="shared" si="177"/>
        <v>2.9707920000000006E-2</v>
      </c>
      <c r="BW135" s="17">
        <v>99</v>
      </c>
      <c r="BX135" s="18">
        <f t="shared" si="178"/>
        <v>1011.7800000000001</v>
      </c>
      <c r="BY135" s="19">
        <f t="shared" si="179"/>
        <v>2.9707920000000006E-2</v>
      </c>
      <c r="BZ135" s="17">
        <v>99</v>
      </c>
      <c r="CA135" s="18">
        <f t="shared" si="180"/>
        <v>1011.7800000000001</v>
      </c>
      <c r="CB135" s="19">
        <f t="shared" si="181"/>
        <v>2.9707920000000006E-2</v>
      </c>
      <c r="CC135" s="17">
        <v>99</v>
      </c>
      <c r="CD135" s="18">
        <f t="shared" si="182"/>
        <v>1011.7800000000001</v>
      </c>
      <c r="CE135" s="19">
        <f t="shared" si="183"/>
        <v>2.9707920000000006E-2</v>
      </c>
      <c r="CF135" s="17">
        <v>99</v>
      </c>
      <c r="CG135" s="18">
        <f t="shared" si="184"/>
        <v>1011.7800000000001</v>
      </c>
      <c r="CH135" s="19">
        <f t="shared" si="185"/>
        <v>2.9707920000000006E-2</v>
      </c>
      <c r="CI135" s="17">
        <v>99</v>
      </c>
      <c r="CJ135" s="18">
        <f t="shared" si="186"/>
        <v>1011.7800000000001</v>
      </c>
      <c r="CK135" s="19">
        <f t="shared" si="187"/>
        <v>2.9707920000000006E-2</v>
      </c>
      <c r="CL135" s="17">
        <v>99</v>
      </c>
      <c r="CM135" s="18">
        <f t="shared" si="188"/>
        <v>1011.7800000000001</v>
      </c>
      <c r="CN135" s="19">
        <f t="shared" si="189"/>
        <v>2.9707920000000006E-2</v>
      </c>
      <c r="CO135" s="17">
        <v>99</v>
      </c>
      <c r="CP135" s="18">
        <f t="shared" si="190"/>
        <v>1011.7800000000001</v>
      </c>
      <c r="CQ135" s="19">
        <f t="shared" si="191"/>
        <v>2.9707920000000006E-2</v>
      </c>
      <c r="CR135" s="17">
        <v>99</v>
      </c>
      <c r="CS135" s="18">
        <f t="shared" si="192"/>
        <v>1011.7800000000001</v>
      </c>
      <c r="CT135" s="19">
        <f t="shared" si="193"/>
        <v>2.9707920000000006E-2</v>
      </c>
      <c r="CU135" s="17">
        <v>99</v>
      </c>
      <c r="CV135" s="18">
        <f t="shared" si="194"/>
        <v>1011.7800000000001</v>
      </c>
      <c r="CW135" s="19">
        <f t="shared" si="195"/>
        <v>2.9707920000000006E-2</v>
      </c>
      <c r="CX135" s="20">
        <f t="shared" si="199"/>
        <v>1011.7799999999996</v>
      </c>
      <c r="CY135" s="57">
        <f t="shared" si="200"/>
        <v>2.9707920000000002E-2</v>
      </c>
      <c r="CZ135" s="21">
        <f t="shared" si="196"/>
        <v>2.8329839999999993</v>
      </c>
      <c r="DA135" s="21">
        <f t="shared" si="197"/>
        <v>0.53474256000000009</v>
      </c>
      <c r="DB135" s="13">
        <f t="shared" si="198"/>
        <v>3.3677265599999995</v>
      </c>
      <c r="DC135" s="4"/>
    </row>
    <row r="136" spans="1:107" ht="15" customHeight="1" x14ac:dyDescent="0.35">
      <c r="A136" s="14" t="s">
        <v>53</v>
      </c>
      <c r="B136" s="14" t="s">
        <v>34</v>
      </c>
      <c r="C136" s="14" t="s">
        <v>35</v>
      </c>
      <c r="D136" s="14" t="s">
        <v>36</v>
      </c>
      <c r="E136" s="14" t="s">
        <v>4</v>
      </c>
      <c r="F136" s="14" t="s">
        <v>4</v>
      </c>
      <c r="G136" s="15">
        <v>1.3720000000000002E-3</v>
      </c>
      <c r="H136" s="16">
        <v>350</v>
      </c>
      <c r="I136" s="17">
        <v>29</v>
      </c>
      <c r="J136" s="18">
        <f t="shared" si="134"/>
        <v>10150</v>
      </c>
      <c r="K136" s="19">
        <f t="shared" si="135"/>
        <v>3.9788000000000004E-2</v>
      </c>
      <c r="L136" s="17">
        <v>29</v>
      </c>
      <c r="M136" s="18">
        <f t="shared" si="136"/>
        <v>10150</v>
      </c>
      <c r="N136" s="19">
        <f t="shared" si="137"/>
        <v>3.9788000000000004E-2</v>
      </c>
      <c r="O136" s="17">
        <v>29</v>
      </c>
      <c r="P136" s="18">
        <f t="shared" si="138"/>
        <v>10150</v>
      </c>
      <c r="Q136" s="19">
        <f t="shared" si="139"/>
        <v>3.9788000000000004E-2</v>
      </c>
      <c r="R136" s="17">
        <v>29</v>
      </c>
      <c r="S136" s="18">
        <f t="shared" si="140"/>
        <v>10150</v>
      </c>
      <c r="T136" s="19">
        <f t="shared" si="141"/>
        <v>3.9788000000000004E-2</v>
      </c>
      <c r="U136" s="17">
        <v>29</v>
      </c>
      <c r="V136" s="18">
        <f t="shared" si="142"/>
        <v>10150</v>
      </c>
      <c r="W136" s="19">
        <f t="shared" si="143"/>
        <v>3.9788000000000004E-2</v>
      </c>
      <c r="X136" s="17">
        <v>29</v>
      </c>
      <c r="Y136" s="18">
        <f t="shared" si="144"/>
        <v>10150</v>
      </c>
      <c r="Z136" s="19">
        <f t="shared" si="145"/>
        <v>3.9788000000000004E-2</v>
      </c>
      <c r="AA136" s="17">
        <v>29</v>
      </c>
      <c r="AB136" s="18">
        <f t="shared" si="146"/>
        <v>10150</v>
      </c>
      <c r="AC136" s="19">
        <f t="shared" si="147"/>
        <v>3.9788000000000004E-2</v>
      </c>
      <c r="AD136" s="17">
        <v>29</v>
      </c>
      <c r="AE136" s="18">
        <f t="shared" si="148"/>
        <v>10150</v>
      </c>
      <c r="AF136" s="19">
        <f t="shared" si="149"/>
        <v>3.9788000000000004E-2</v>
      </c>
      <c r="AG136" s="17">
        <v>28</v>
      </c>
      <c r="AH136" s="18">
        <f t="shared" si="150"/>
        <v>9800</v>
      </c>
      <c r="AI136" s="19">
        <f t="shared" si="151"/>
        <v>3.8416000000000006E-2</v>
      </c>
      <c r="AJ136" s="17">
        <v>28</v>
      </c>
      <c r="AK136" s="18">
        <f t="shared" si="152"/>
        <v>9800</v>
      </c>
      <c r="AL136" s="19">
        <f t="shared" si="153"/>
        <v>3.8416000000000006E-2</v>
      </c>
      <c r="AM136" s="17">
        <v>28</v>
      </c>
      <c r="AN136" s="18">
        <f t="shared" si="154"/>
        <v>9800</v>
      </c>
      <c r="AO136" s="19">
        <f t="shared" si="155"/>
        <v>3.8416000000000006E-2</v>
      </c>
      <c r="AP136" s="17">
        <v>28</v>
      </c>
      <c r="AQ136" s="18">
        <f t="shared" si="156"/>
        <v>9800</v>
      </c>
      <c r="AR136" s="19">
        <f t="shared" si="157"/>
        <v>3.8416000000000006E-2</v>
      </c>
      <c r="AS136" s="17">
        <v>28</v>
      </c>
      <c r="AT136" s="18">
        <f t="shared" si="158"/>
        <v>9800</v>
      </c>
      <c r="AU136" s="19">
        <f t="shared" si="159"/>
        <v>3.8416000000000006E-2</v>
      </c>
      <c r="AV136" s="17">
        <v>27</v>
      </c>
      <c r="AW136" s="18">
        <f t="shared" si="160"/>
        <v>9450</v>
      </c>
      <c r="AX136" s="19">
        <f t="shared" si="161"/>
        <v>3.7044000000000007E-2</v>
      </c>
      <c r="AY136" s="17">
        <v>27</v>
      </c>
      <c r="AZ136" s="18">
        <f t="shared" si="162"/>
        <v>9450</v>
      </c>
      <c r="BA136" s="19">
        <f t="shared" si="163"/>
        <v>3.7044000000000007E-2</v>
      </c>
      <c r="BB136" s="17">
        <v>27</v>
      </c>
      <c r="BC136" s="18">
        <f t="shared" si="164"/>
        <v>9450</v>
      </c>
      <c r="BD136" s="19">
        <f t="shared" si="165"/>
        <v>3.7044000000000007E-2</v>
      </c>
      <c r="BE136" s="17">
        <v>27</v>
      </c>
      <c r="BF136" s="18">
        <f t="shared" si="166"/>
        <v>9450</v>
      </c>
      <c r="BG136" s="19">
        <f t="shared" si="167"/>
        <v>3.7044000000000007E-2</v>
      </c>
      <c r="BH136" s="17">
        <v>27</v>
      </c>
      <c r="BI136" s="18">
        <f t="shared" si="168"/>
        <v>9450</v>
      </c>
      <c r="BJ136" s="19">
        <f t="shared" si="169"/>
        <v>3.7044000000000007E-2</v>
      </c>
      <c r="BK136" s="17">
        <v>27</v>
      </c>
      <c r="BL136" s="18">
        <f t="shared" si="170"/>
        <v>9450</v>
      </c>
      <c r="BM136" s="19">
        <f t="shared" si="171"/>
        <v>3.7044000000000007E-2</v>
      </c>
      <c r="BN136" s="17">
        <v>27</v>
      </c>
      <c r="BO136" s="18">
        <f t="shared" si="172"/>
        <v>9450</v>
      </c>
      <c r="BP136" s="19">
        <f t="shared" si="173"/>
        <v>3.7044000000000007E-2</v>
      </c>
      <c r="BQ136" s="17">
        <v>27</v>
      </c>
      <c r="BR136" s="18">
        <f t="shared" si="174"/>
        <v>9450</v>
      </c>
      <c r="BS136" s="19">
        <f t="shared" si="175"/>
        <v>3.7044000000000007E-2</v>
      </c>
      <c r="BT136" s="17">
        <v>27</v>
      </c>
      <c r="BU136" s="18">
        <f t="shared" si="176"/>
        <v>9450</v>
      </c>
      <c r="BV136" s="19">
        <f t="shared" si="177"/>
        <v>3.7044000000000007E-2</v>
      </c>
      <c r="BW136" s="17">
        <v>27</v>
      </c>
      <c r="BX136" s="18">
        <f t="shared" si="178"/>
        <v>9450</v>
      </c>
      <c r="BY136" s="19">
        <f t="shared" si="179"/>
        <v>3.7044000000000007E-2</v>
      </c>
      <c r="BZ136" s="17">
        <v>27</v>
      </c>
      <c r="CA136" s="18">
        <f t="shared" si="180"/>
        <v>9450</v>
      </c>
      <c r="CB136" s="19">
        <f t="shared" si="181"/>
        <v>3.7044000000000007E-2</v>
      </c>
      <c r="CC136" s="17">
        <v>27</v>
      </c>
      <c r="CD136" s="18">
        <f t="shared" si="182"/>
        <v>9450</v>
      </c>
      <c r="CE136" s="19">
        <f t="shared" si="183"/>
        <v>3.7044000000000007E-2</v>
      </c>
      <c r="CF136" s="17">
        <v>27</v>
      </c>
      <c r="CG136" s="18">
        <f t="shared" si="184"/>
        <v>9450</v>
      </c>
      <c r="CH136" s="19">
        <f t="shared" si="185"/>
        <v>3.7044000000000007E-2</v>
      </c>
      <c r="CI136" s="17">
        <v>27</v>
      </c>
      <c r="CJ136" s="18">
        <f t="shared" si="186"/>
        <v>9450</v>
      </c>
      <c r="CK136" s="19">
        <f t="shared" si="187"/>
        <v>3.7044000000000007E-2</v>
      </c>
      <c r="CL136" s="17">
        <v>27</v>
      </c>
      <c r="CM136" s="18">
        <f t="shared" si="188"/>
        <v>9450</v>
      </c>
      <c r="CN136" s="19">
        <f t="shared" si="189"/>
        <v>3.7044000000000007E-2</v>
      </c>
      <c r="CO136" s="17">
        <v>27</v>
      </c>
      <c r="CP136" s="18">
        <f t="shared" si="190"/>
        <v>9450</v>
      </c>
      <c r="CQ136" s="19">
        <f t="shared" si="191"/>
        <v>3.7044000000000007E-2</v>
      </c>
      <c r="CR136" s="17">
        <v>27</v>
      </c>
      <c r="CS136" s="18">
        <f t="shared" si="192"/>
        <v>9450</v>
      </c>
      <c r="CT136" s="19">
        <f t="shared" si="193"/>
        <v>3.7044000000000007E-2</v>
      </c>
      <c r="CU136" s="17">
        <v>27</v>
      </c>
      <c r="CV136" s="18">
        <f t="shared" si="194"/>
        <v>9450</v>
      </c>
      <c r="CW136" s="19">
        <f t="shared" si="195"/>
        <v>3.7044000000000007E-2</v>
      </c>
      <c r="CX136" s="20">
        <f t="shared" si="199"/>
        <v>9687.0967741935492</v>
      </c>
      <c r="CY136" s="57">
        <f t="shared" si="200"/>
        <v>3.7973419354838729E-2</v>
      </c>
      <c r="CZ136" s="21">
        <f t="shared" si="196"/>
        <v>27.12387096774194</v>
      </c>
      <c r="DA136" s="21">
        <f t="shared" si="197"/>
        <v>0.68352154838709711</v>
      </c>
      <c r="DB136" s="13">
        <f t="shared" si="198"/>
        <v>27.807392516129038</v>
      </c>
      <c r="DC136" s="4"/>
    </row>
    <row r="137" spans="1:107" ht="15" customHeight="1" x14ac:dyDescent="0.35">
      <c r="A137" s="14" t="s">
        <v>183</v>
      </c>
      <c r="B137" s="14" t="s">
        <v>912</v>
      </c>
      <c r="C137" s="14" t="s">
        <v>913</v>
      </c>
      <c r="D137" s="14" t="s">
        <v>830</v>
      </c>
      <c r="E137" s="14" t="s">
        <v>9</v>
      </c>
      <c r="F137" s="14" t="s">
        <v>9</v>
      </c>
      <c r="G137" s="15">
        <v>3.1080000000000001E-3</v>
      </c>
      <c r="H137" s="16">
        <v>51.25</v>
      </c>
      <c r="I137" s="17">
        <v>1</v>
      </c>
      <c r="J137" s="18">
        <f t="shared" si="134"/>
        <v>51.25</v>
      </c>
      <c r="K137" s="19">
        <f t="shared" si="135"/>
        <v>3.1080000000000001E-3</v>
      </c>
      <c r="L137" s="17">
        <v>1</v>
      </c>
      <c r="M137" s="18">
        <f t="shared" si="136"/>
        <v>51.25</v>
      </c>
      <c r="N137" s="19">
        <f t="shared" si="137"/>
        <v>3.1080000000000001E-3</v>
      </c>
      <c r="O137" s="17">
        <v>1</v>
      </c>
      <c r="P137" s="18">
        <f t="shared" si="138"/>
        <v>51.25</v>
      </c>
      <c r="Q137" s="19">
        <f t="shared" si="139"/>
        <v>3.1080000000000001E-3</v>
      </c>
      <c r="R137" s="17">
        <v>1</v>
      </c>
      <c r="S137" s="18">
        <f t="shared" si="140"/>
        <v>51.25</v>
      </c>
      <c r="T137" s="19">
        <f t="shared" si="141"/>
        <v>3.1080000000000001E-3</v>
      </c>
      <c r="U137" s="17">
        <v>1</v>
      </c>
      <c r="V137" s="18">
        <f t="shared" si="142"/>
        <v>51.25</v>
      </c>
      <c r="W137" s="19">
        <f t="shared" si="143"/>
        <v>3.1080000000000001E-3</v>
      </c>
      <c r="X137" s="17">
        <v>1</v>
      </c>
      <c r="Y137" s="18">
        <f t="shared" si="144"/>
        <v>51.25</v>
      </c>
      <c r="Z137" s="19">
        <f t="shared" si="145"/>
        <v>3.1080000000000001E-3</v>
      </c>
      <c r="AA137" s="17">
        <v>1</v>
      </c>
      <c r="AB137" s="18">
        <f t="shared" si="146"/>
        <v>51.25</v>
      </c>
      <c r="AC137" s="19">
        <f t="shared" si="147"/>
        <v>3.1080000000000001E-3</v>
      </c>
      <c r="AD137" s="17">
        <v>1</v>
      </c>
      <c r="AE137" s="18">
        <f t="shared" si="148"/>
        <v>51.25</v>
      </c>
      <c r="AF137" s="19">
        <f t="shared" si="149"/>
        <v>3.1080000000000001E-3</v>
      </c>
      <c r="AG137" s="17">
        <v>1</v>
      </c>
      <c r="AH137" s="18">
        <f t="shared" si="150"/>
        <v>51.25</v>
      </c>
      <c r="AI137" s="19">
        <f t="shared" si="151"/>
        <v>3.1080000000000001E-3</v>
      </c>
      <c r="AJ137" s="17">
        <v>1</v>
      </c>
      <c r="AK137" s="18">
        <f t="shared" si="152"/>
        <v>51.25</v>
      </c>
      <c r="AL137" s="19">
        <f t="shared" si="153"/>
        <v>3.1080000000000001E-3</v>
      </c>
      <c r="AM137" s="17">
        <v>1</v>
      </c>
      <c r="AN137" s="18">
        <f t="shared" si="154"/>
        <v>51.25</v>
      </c>
      <c r="AO137" s="19">
        <f t="shared" si="155"/>
        <v>3.1080000000000001E-3</v>
      </c>
      <c r="AP137" s="17">
        <v>1</v>
      </c>
      <c r="AQ137" s="18">
        <f t="shared" si="156"/>
        <v>51.25</v>
      </c>
      <c r="AR137" s="19">
        <f t="shared" si="157"/>
        <v>3.1080000000000001E-3</v>
      </c>
      <c r="AS137" s="17">
        <v>1</v>
      </c>
      <c r="AT137" s="18">
        <f t="shared" si="158"/>
        <v>51.25</v>
      </c>
      <c r="AU137" s="19">
        <f t="shared" si="159"/>
        <v>3.1080000000000001E-3</v>
      </c>
      <c r="AV137" s="17">
        <v>1</v>
      </c>
      <c r="AW137" s="18">
        <f t="shared" si="160"/>
        <v>51.25</v>
      </c>
      <c r="AX137" s="19">
        <f t="shared" si="161"/>
        <v>3.1080000000000001E-3</v>
      </c>
      <c r="AY137" s="17">
        <v>1</v>
      </c>
      <c r="AZ137" s="18">
        <f t="shared" si="162"/>
        <v>51.25</v>
      </c>
      <c r="BA137" s="19">
        <f t="shared" si="163"/>
        <v>3.1080000000000001E-3</v>
      </c>
      <c r="BB137" s="17">
        <v>1</v>
      </c>
      <c r="BC137" s="18">
        <f t="shared" si="164"/>
        <v>51.25</v>
      </c>
      <c r="BD137" s="19">
        <f t="shared" si="165"/>
        <v>3.1080000000000001E-3</v>
      </c>
      <c r="BE137" s="17">
        <v>1</v>
      </c>
      <c r="BF137" s="18">
        <f t="shared" si="166"/>
        <v>51.25</v>
      </c>
      <c r="BG137" s="19">
        <f t="shared" si="167"/>
        <v>3.1080000000000001E-3</v>
      </c>
      <c r="BH137" s="17">
        <v>1</v>
      </c>
      <c r="BI137" s="18">
        <f t="shared" si="168"/>
        <v>51.25</v>
      </c>
      <c r="BJ137" s="19">
        <f t="shared" si="169"/>
        <v>3.1080000000000001E-3</v>
      </c>
      <c r="BK137" s="17">
        <v>1</v>
      </c>
      <c r="BL137" s="18">
        <f t="shared" si="170"/>
        <v>51.25</v>
      </c>
      <c r="BM137" s="19">
        <f t="shared" si="171"/>
        <v>3.1080000000000001E-3</v>
      </c>
      <c r="BN137" s="17">
        <v>1</v>
      </c>
      <c r="BO137" s="18">
        <f t="shared" si="172"/>
        <v>51.25</v>
      </c>
      <c r="BP137" s="19">
        <f t="shared" si="173"/>
        <v>3.1080000000000001E-3</v>
      </c>
      <c r="BQ137" s="17">
        <v>1</v>
      </c>
      <c r="BR137" s="18">
        <f t="shared" si="174"/>
        <v>51.25</v>
      </c>
      <c r="BS137" s="19">
        <f t="shared" si="175"/>
        <v>3.1080000000000001E-3</v>
      </c>
      <c r="BT137" s="17">
        <v>1</v>
      </c>
      <c r="BU137" s="18">
        <f t="shared" si="176"/>
        <v>51.25</v>
      </c>
      <c r="BV137" s="19">
        <f t="shared" si="177"/>
        <v>3.1080000000000001E-3</v>
      </c>
      <c r="BW137" s="17">
        <v>1</v>
      </c>
      <c r="BX137" s="18">
        <f t="shared" si="178"/>
        <v>51.25</v>
      </c>
      <c r="BY137" s="19">
        <f t="shared" si="179"/>
        <v>3.1080000000000001E-3</v>
      </c>
      <c r="BZ137" s="17">
        <v>1</v>
      </c>
      <c r="CA137" s="18">
        <f t="shared" si="180"/>
        <v>51.25</v>
      </c>
      <c r="CB137" s="19">
        <f t="shared" si="181"/>
        <v>3.1080000000000001E-3</v>
      </c>
      <c r="CC137" s="17">
        <v>1</v>
      </c>
      <c r="CD137" s="18">
        <f t="shared" si="182"/>
        <v>51.25</v>
      </c>
      <c r="CE137" s="19">
        <f t="shared" si="183"/>
        <v>3.1080000000000001E-3</v>
      </c>
      <c r="CF137" s="17">
        <v>1</v>
      </c>
      <c r="CG137" s="18">
        <f t="shared" si="184"/>
        <v>51.25</v>
      </c>
      <c r="CH137" s="19">
        <f t="shared" si="185"/>
        <v>3.1080000000000001E-3</v>
      </c>
      <c r="CI137" s="17">
        <v>1</v>
      </c>
      <c r="CJ137" s="18">
        <f t="shared" si="186"/>
        <v>51.25</v>
      </c>
      <c r="CK137" s="19">
        <f t="shared" si="187"/>
        <v>3.1080000000000001E-3</v>
      </c>
      <c r="CL137" s="17">
        <v>1</v>
      </c>
      <c r="CM137" s="18">
        <f t="shared" si="188"/>
        <v>51.25</v>
      </c>
      <c r="CN137" s="19">
        <f t="shared" si="189"/>
        <v>3.1080000000000001E-3</v>
      </c>
      <c r="CO137" s="17">
        <v>1</v>
      </c>
      <c r="CP137" s="18">
        <f t="shared" si="190"/>
        <v>51.25</v>
      </c>
      <c r="CQ137" s="19">
        <f t="shared" si="191"/>
        <v>3.1080000000000001E-3</v>
      </c>
      <c r="CR137" s="17">
        <v>1</v>
      </c>
      <c r="CS137" s="18">
        <f t="shared" si="192"/>
        <v>51.25</v>
      </c>
      <c r="CT137" s="19">
        <f t="shared" si="193"/>
        <v>3.1080000000000001E-3</v>
      </c>
      <c r="CU137" s="17">
        <v>1</v>
      </c>
      <c r="CV137" s="18">
        <f t="shared" si="194"/>
        <v>51.25</v>
      </c>
      <c r="CW137" s="19">
        <f t="shared" si="195"/>
        <v>3.1080000000000001E-3</v>
      </c>
      <c r="CX137" s="20">
        <f t="shared" si="199"/>
        <v>51.25</v>
      </c>
      <c r="CY137" s="57">
        <f t="shared" si="200"/>
        <v>3.1080000000000001E-3</v>
      </c>
      <c r="CZ137" s="21">
        <f t="shared" si="196"/>
        <v>0.14350000000000002</v>
      </c>
      <c r="DA137" s="21">
        <f t="shared" si="197"/>
        <v>5.5944000000000001E-2</v>
      </c>
      <c r="DB137" s="13">
        <f t="shared" si="198"/>
        <v>0.19944400000000001</v>
      </c>
      <c r="DC137" s="4"/>
    </row>
    <row r="138" spans="1:107" ht="15" customHeight="1" x14ac:dyDescent="0.35">
      <c r="A138" s="14" t="s">
        <v>183</v>
      </c>
      <c r="B138" s="14" t="s">
        <v>914</v>
      </c>
      <c r="C138" s="14" t="s">
        <v>915</v>
      </c>
      <c r="D138" s="14" t="s">
        <v>855</v>
      </c>
      <c r="E138" s="14" t="s">
        <v>9</v>
      </c>
      <c r="F138" s="14" t="s">
        <v>9</v>
      </c>
      <c r="G138" s="15">
        <v>4.0444399999999998E-3</v>
      </c>
      <c r="H138" s="16">
        <v>51.25</v>
      </c>
      <c r="I138" s="17">
        <v>1</v>
      </c>
      <c r="J138" s="18">
        <f t="shared" si="134"/>
        <v>51.25</v>
      </c>
      <c r="K138" s="19">
        <f t="shared" si="135"/>
        <v>4.0444399999999998E-3</v>
      </c>
      <c r="L138" s="17">
        <v>1</v>
      </c>
      <c r="M138" s="18">
        <f t="shared" si="136"/>
        <v>51.25</v>
      </c>
      <c r="N138" s="19">
        <f t="shared" si="137"/>
        <v>4.0444399999999998E-3</v>
      </c>
      <c r="O138" s="17">
        <v>1</v>
      </c>
      <c r="P138" s="18">
        <f t="shared" si="138"/>
        <v>51.25</v>
      </c>
      <c r="Q138" s="19">
        <f t="shared" si="139"/>
        <v>4.0444399999999998E-3</v>
      </c>
      <c r="R138" s="17">
        <v>1</v>
      </c>
      <c r="S138" s="18">
        <f t="shared" si="140"/>
        <v>51.25</v>
      </c>
      <c r="T138" s="19">
        <f t="shared" si="141"/>
        <v>4.0444399999999998E-3</v>
      </c>
      <c r="U138" s="17">
        <v>1</v>
      </c>
      <c r="V138" s="18">
        <f t="shared" si="142"/>
        <v>51.25</v>
      </c>
      <c r="W138" s="19">
        <f t="shared" si="143"/>
        <v>4.0444399999999998E-3</v>
      </c>
      <c r="X138" s="17">
        <v>1</v>
      </c>
      <c r="Y138" s="18">
        <f t="shared" si="144"/>
        <v>51.25</v>
      </c>
      <c r="Z138" s="19">
        <f t="shared" si="145"/>
        <v>4.0444399999999998E-3</v>
      </c>
      <c r="AA138" s="17">
        <v>1</v>
      </c>
      <c r="AB138" s="18">
        <f t="shared" si="146"/>
        <v>51.25</v>
      </c>
      <c r="AC138" s="19">
        <f t="shared" si="147"/>
        <v>4.0444399999999998E-3</v>
      </c>
      <c r="AD138" s="17">
        <v>1</v>
      </c>
      <c r="AE138" s="18">
        <f t="shared" si="148"/>
        <v>51.25</v>
      </c>
      <c r="AF138" s="19">
        <f t="shared" si="149"/>
        <v>4.0444399999999998E-3</v>
      </c>
      <c r="AG138" s="17">
        <v>1</v>
      </c>
      <c r="AH138" s="18">
        <f t="shared" si="150"/>
        <v>51.25</v>
      </c>
      <c r="AI138" s="19">
        <f t="shared" si="151"/>
        <v>4.0444399999999998E-3</v>
      </c>
      <c r="AJ138" s="17">
        <v>1</v>
      </c>
      <c r="AK138" s="18">
        <f t="shared" si="152"/>
        <v>51.25</v>
      </c>
      <c r="AL138" s="19">
        <f t="shared" si="153"/>
        <v>4.0444399999999998E-3</v>
      </c>
      <c r="AM138" s="17">
        <v>1</v>
      </c>
      <c r="AN138" s="18">
        <f t="shared" si="154"/>
        <v>51.25</v>
      </c>
      <c r="AO138" s="19">
        <f t="shared" si="155"/>
        <v>4.0444399999999998E-3</v>
      </c>
      <c r="AP138" s="17">
        <v>1</v>
      </c>
      <c r="AQ138" s="18">
        <f t="shared" si="156"/>
        <v>51.25</v>
      </c>
      <c r="AR138" s="19">
        <f t="shared" si="157"/>
        <v>4.0444399999999998E-3</v>
      </c>
      <c r="AS138" s="17">
        <v>1</v>
      </c>
      <c r="AT138" s="18">
        <f t="shared" si="158"/>
        <v>51.25</v>
      </c>
      <c r="AU138" s="19">
        <f t="shared" si="159"/>
        <v>4.0444399999999998E-3</v>
      </c>
      <c r="AV138" s="17">
        <v>1</v>
      </c>
      <c r="AW138" s="18">
        <f t="shared" si="160"/>
        <v>51.25</v>
      </c>
      <c r="AX138" s="19">
        <f t="shared" si="161"/>
        <v>4.0444399999999998E-3</v>
      </c>
      <c r="AY138" s="17">
        <v>1</v>
      </c>
      <c r="AZ138" s="18">
        <f t="shared" si="162"/>
        <v>51.25</v>
      </c>
      <c r="BA138" s="19">
        <f t="shared" si="163"/>
        <v>4.0444399999999998E-3</v>
      </c>
      <c r="BB138" s="17">
        <v>1</v>
      </c>
      <c r="BC138" s="18">
        <f t="shared" si="164"/>
        <v>51.25</v>
      </c>
      <c r="BD138" s="19">
        <f t="shared" si="165"/>
        <v>4.0444399999999998E-3</v>
      </c>
      <c r="BE138" s="17">
        <v>1</v>
      </c>
      <c r="BF138" s="18">
        <f t="shared" si="166"/>
        <v>51.25</v>
      </c>
      <c r="BG138" s="19">
        <f t="shared" si="167"/>
        <v>4.0444399999999998E-3</v>
      </c>
      <c r="BH138" s="17">
        <v>1</v>
      </c>
      <c r="BI138" s="18">
        <f t="shared" si="168"/>
        <v>51.25</v>
      </c>
      <c r="BJ138" s="19">
        <f t="shared" si="169"/>
        <v>4.0444399999999998E-3</v>
      </c>
      <c r="BK138" s="17">
        <v>1</v>
      </c>
      <c r="BL138" s="18">
        <f t="shared" si="170"/>
        <v>51.25</v>
      </c>
      <c r="BM138" s="19">
        <f t="shared" si="171"/>
        <v>4.0444399999999998E-3</v>
      </c>
      <c r="BN138" s="17">
        <v>1</v>
      </c>
      <c r="BO138" s="18">
        <f t="shared" si="172"/>
        <v>51.25</v>
      </c>
      <c r="BP138" s="19">
        <f t="shared" si="173"/>
        <v>4.0444399999999998E-3</v>
      </c>
      <c r="BQ138" s="17">
        <v>1</v>
      </c>
      <c r="BR138" s="18">
        <f t="shared" si="174"/>
        <v>51.25</v>
      </c>
      <c r="BS138" s="19">
        <f t="shared" si="175"/>
        <v>4.0444399999999998E-3</v>
      </c>
      <c r="BT138" s="17">
        <v>1</v>
      </c>
      <c r="BU138" s="18">
        <f t="shared" si="176"/>
        <v>51.25</v>
      </c>
      <c r="BV138" s="19">
        <f t="shared" si="177"/>
        <v>4.0444399999999998E-3</v>
      </c>
      <c r="BW138" s="17">
        <v>1</v>
      </c>
      <c r="BX138" s="18">
        <f t="shared" si="178"/>
        <v>51.25</v>
      </c>
      <c r="BY138" s="19">
        <f t="shared" si="179"/>
        <v>4.0444399999999998E-3</v>
      </c>
      <c r="BZ138" s="17">
        <v>1</v>
      </c>
      <c r="CA138" s="18">
        <f t="shared" si="180"/>
        <v>51.25</v>
      </c>
      <c r="CB138" s="19">
        <f t="shared" si="181"/>
        <v>4.0444399999999998E-3</v>
      </c>
      <c r="CC138" s="17">
        <v>1</v>
      </c>
      <c r="CD138" s="18">
        <f t="shared" si="182"/>
        <v>51.25</v>
      </c>
      <c r="CE138" s="19">
        <f t="shared" si="183"/>
        <v>4.0444399999999998E-3</v>
      </c>
      <c r="CF138" s="17">
        <v>1</v>
      </c>
      <c r="CG138" s="18">
        <f t="shared" si="184"/>
        <v>51.25</v>
      </c>
      <c r="CH138" s="19">
        <f t="shared" si="185"/>
        <v>4.0444399999999998E-3</v>
      </c>
      <c r="CI138" s="17">
        <v>1</v>
      </c>
      <c r="CJ138" s="18">
        <f t="shared" si="186"/>
        <v>51.25</v>
      </c>
      <c r="CK138" s="19">
        <f t="shared" si="187"/>
        <v>4.0444399999999998E-3</v>
      </c>
      <c r="CL138" s="17">
        <v>1</v>
      </c>
      <c r="CM138" s="18">
        <f t="shared" si="188"/>
        <v>51.25</v>
      </c>
      <c r="CN138" s="19">
        <f t="shared" si="189"/>
        <v>4.0444399999999998E-3</v>
      </c>
      <c r="CO138" s="17">
        <v>1</v>
      </c>
      <c r="CP138" s="18">
        <f t="shared" si="190"/>
        <v>51.25</v>
      </c>
      <c r="CQ138" s="19">
        <f t="shared" si="191"/>
        <v>4.0444399999999998E-3</v>
      </c>
      <c r="CR138" s="17">
        <v>1</v>
      </c>
      <c r="CS138" s="18">
        <f t="shared" si="192"/>
        <v>51.25</v>
      </c>
      <c r="CT138" s="19">
        <f t="shared" si="193"/>
        <v>4.0444399999999998E-3</v>
      </c>
      <c r="CU138" s="17">
        <v>1</v>
      </c>
      <c r="CV138" s="18">
        <f t="shared" si="194"/>
        <v>51.25</v>
      </c>
      <c r="CW138" s="19">
        <f t="shared" si="195"/>
        <v>4.0444399999999998E-3</v>
      </c>
      <c r="CX138" s="20">
        <f t="shared" si="199"/>
        <v>51.25</v>
      </c>
      <c r="CY138" s="57">
        <f t="shared" si="200"/>
        <v>4.0444399999999981E-3</v>
      </c>
      <c r="CZ138" s="21">
        <f t="shared" si="196"/>
        <v>0.14350000000000002</v>
      </c>
      <c r="DA138" s="21">
        <f t="shared" si="197"/>
        <v>7.2799919999999962E-2</v>
      </c>
      <c r="DB138" s="13">
        <f t="shared" si="198"/>
        <v>0.21629991999999998</v>
      </c>
      <c r="DC138" s="4"/>
    </row>
    <row r="139" spans="1:107" ht="15" customHeight="1" x14ac:dyDescent="0.35">
      <c r="A139" s="14" t="s">
        <v>183</v>
      </c>
      <c r="B139" s="14" t="s">
        <v>514</v>
      </c>
      <c r="C139" s="14" t="s">
        <v>515</v>
      </c>
      <c r="D139" s="14" t="s">
        <v>516</v>
      </c>
      <c r="E139" s="14" t="s">
        <v>9</v>
      </c>
      <c r="F139" s="14" t="s">
        <v>9</v>
      </c>
      <c r="G139" s="15">
        <v>3.6749999999999999E-4</v>
      </c>
      <c r="H139" s="16">
        <v>149.892</v>
      </c>
      <c r="I139" s="17">
        <v>124</v>
      </c>
      <c r="J139" s="18">
        <f t="shared" si="134"/>
        <v>18586.608</v>
      </c>
      <c r="K139" s="19">
        <f t="shared" si="135"/>
        <v>4.5569999999999999E-2</v>
      </c>
      <c r="L139" s="17">
        <v>124</v>
      </c>
      <c r="M139" s="18">
        <f t="shared" si="136"/>
        <v>18586.608</v>
      </c>
      <c r="N139" s="19">
        <f t="shared" si="137"/>
        <v>4.5569999999999999E-2</v>
      </c>
      <c r="O139" s="17">
        <v>124</v>
      </c>
      <c r="P139" s="18">
        <f t="shared" si="138"/>
        <v>18586.608</v>
      </c>
      <c r="Q139" s="19">
        <f t="shared" si="139"/>
        <v>4.5569999999999999E-2</v>
      </c>
      <c r="R139" s="17">
        <v>124</v>
      </c>
      <c r="S139" s="18">
        <f t="shared" si="140"/>
        <v>18586.608</v>
      </c>
      <c r="T139" s="19">
        <f t="shared" si="141"/>
        <v>4.5569999999999999E-2</v>
      </c>
      <c r="U139" s="17">
        <v>124</v>
      </c>
      <c r="V139" s="18">
        <f t="shared" si="142"/>
        <v>18586.608</v>
      </c>
      <c r="W139" s="19">
        <f t="shared" si="143"/>
        <v>4.5569999999999999E-2</v>
      </c>
      <c r="X139" s="17">
        <v>124</v>
      </c>
      <c r="Y139" s="18">
        <f t="shared" si="144"/>
        <v>18586.608</v>
      </c>
      <c r="Z139" s="19">
        <f t="shared" si="145"/>
        <v>4.5569999999999999E-2</v>
      </c>
      <c r="AA139" s="17">
        <v>124</v>
      </c>
      <c r="AB139" s="18">
        <f t="shared" si="146"/>
        <v>18586.608</v>
      </c>
      <c r="AC139" s="19">
        <f t="shared" si="147"/>
        <v>4.5569999999999999E-2</v>
      </c>
      <c r="AD139" s="17">
        <v>124</v>
      </c>
      <c r="AE139" s="18">
        <f t="shared" si="148"/>
        <v>18586.608</v>
      </c>
      <c r="AF139" s="19">
        <f t="shared" si="149"/>
        <v>4.5569999999999999E-2</v>
      </c>
      <c r="AG139" s="17">
        <v>124</v>
      </c>
      <c r="AH139" s="18">
        <f t="shared" si="150"/>
        <v>18586.608</v>
      </c>
      <c r="AI139" s="19">
        <f t="shared" si="151"/>
        <v>4.5569999999999999E-2</v>
      </c>
      <c r="AJ139" s="17">
        <v>124</v>
      </c>
      <c r="AK139" s="18">
        <f t="shared" si="152"/>
        <v>18586.608</v>
      </c>
      <c r="AL139" s="19">
        <f t="shared" si="153"/>
        <v>4.5569999999999999E-2</v>
      </c>
      <c r="AM139" s="17">
        <v>124</v>
      </c>
      <c r="AN139" s="18">
        <f t="shared" si="154"/>
        <v>18586.608</v>
      </c>
      <c r="AO139" s="19">
        <f t="shared" si="155"/>
        <v>4.5569999999999999E-2</v>
      </c>
      <c r="AP139" s="17">
        <v>124</v>
      </c>
      <c r="AQ139" s="18">
        <f t="shared" si="156"/>
        <v>18586.608</v>
      </c>
      <c r="AR139" s="19">
        <f t="shared" si="157"/>
        <v>4.5569999999999999E-2</v>
      </c>
      <c r="AS139" s="17">
        <v>124</v>
      </c>
      <c r="AT139" s="18">
        <f t="shared" si="158"/>
        <v>18586.608</v>
      </c>
      <c r="AU139" s="19">
        <f t="shared" si="159"/>
        <v>4.5569999999999999E-2</v>
      </c>
      <c r="AV139" s="17">
        <v>124</v>
      </c>
      <c r="AW139" s="18">
        <f t="shared" si="160"/>
        <v>18586.608</v>
      </c>
      <c r="AX139" s="19">
        <f t="shared" si="161"/>
        <v>4.5569999999999999E-2</v>
      </c>
      <c r="AY139" s="17">
        <v>124</v>
      </c>
      <c r="AZ139" s="18">
        <f t="shared" si="162"/>
        <v>18586.608</v>
      </c>
      <c r="BA139" s="19">
        <f t="shared" si="163"/>
        <v>4.5569999999999999E-2</v>
      </c>
      <c r="BB139" s="17">
        <v>124</v>
      </c>
      <c r="BC139" s="18">
        <f t="shared" si="164"/>
        <v>18586.608</v>
      </c>
      <c r="BD139" s="19">
        <f t="shared" si="165"/>
        <v>4.5569999999999999E-2</v>
      </c>
      <c r="BE139" s="17">
        <v>124</v>
      </c>
      <c r="BF139" s="18">
        <f t="shared" si="166"/>
        <v>18586.608</v>
      </c>
      <c r="BG139" s="19">
        <f t="shared" si="167"/>
        <v>4.5569999999999999E-2</v>
      </c>
      <c r="BH139" s="17">
        <v>124</v>
      </c>
      <c r="BI139" s="18">
        <f t="shared" si="168"/>
        <v>18586.608</v>
      </c>
      <c r="BJ139" s="19">
        <f t="shared" si="169"/>
        <v>4.5569999999999999E-2</v>
      </c>
      <c r="BK139" s="17">
        <v>124</v>
      </c>
      <c r="BL139" s="18">
        <f t="shared" si="170"/>
        <v>18586.608</v>
      </c>
      <c r="BM139" s="19">
        <f t="shared" si="171"/>
        <v>4.5569999999999999E-2</v>
      </c>
      <c r="BN139" s="17">
        <v>124</v>
      </c>
      <c r="BO139" s="18">
        <f t="shared" si="172"/>
        <v>18586.608</v>
      </c>
      <c r="BP139" s="19">
        <f t="shared" si="173"/>
        <v>4.5569999999999999E-2</v>
      </c>
      <c r="BQ139" s="17">
        <v>124</v>
      </c>
      <c r="BR139" s="18">
        <f t="shared" si="174"/>
        <v>18586.608</v>
      </c>
      <c r="BS139" s="19">
        <f t="shared" si="175"/>
        <v>4.5569999999999999E-2</v>
      </c>
      <c r="BT139" s="17">
        <v>124</v>
      </c>
      <c r="BU139" s="18">
        <f t="shared" si="176"/>
        <v>18586.608</v>
      </c>
      <c r="BV139" s="19">
        <f t="shared" si="177"/>
        <v>4.5569999999999999E-2</v>
      </c>
      <c r="BW139" s="17">
        <v>124</v>
      </c>
      <c r="BX139" s="18">
        <f t="shared" si="178"/>
        <v>18586.608</v>
      </c>
      <c r="BY139" s="19">
        <f t="shared" si="179"/>
        <v>4.5569999999999999E-2</v>
      </c>
      <c r="BZ139" s="17">
        <v>124</v>
      </c>
      <c r="CA139" s="18">
        <f t="shared" si="180"/>
        <v>18586.608</v>
      </c>
      <c r="CB139" s="19">
        <f t="shared" si="181"/>
        <v>4.5569999999999999E-2</v>
      </c>
      <c r="CC139" s="17">
        <v>124</v>
      </c>
      <c r="CD139" s="18">
        <f t="shared" si="182"/>
        <v>18586.608</v>
      </c>
      <c r="CE139" s="19">
        <f t="shared" si="183"/>
        <v>4.5569999999999999E-2</v>
      </c>
      <c r="CF139" s="17">
        <v>124</v>
      </c>
      <c r="CG139" s="18">
        <f t="shared" si="184"/>
        <v>18586.608</v>
      </c>
      <c r="CH139" s="19">
        <f t="shared" si="185"/>
        <v>4.5569999999999999E-2</v>
      </c>
      <c r="CI139" s="17">
        <v>124</v>
      </c>
      <c r="CJ139" s="18">
        <f t="shared" si="186"/>
        <v>18586.608</v>
      </c>
      <c r="CK139" s="19">
        <f t="shared" si="187"/>
        <v>4.5569999999999999E-2</v>
      </c>
      <c r="CL139" s="17">
        <v>124</v>
      </c>
      <c r="CM139" s="18">
        <f t="shared" si="188"/>
        <v>18586.608</v>
      </c>
      <c r="CN139" s="19">
        <f t="shared" si="189"/>
        <v>4.5569999999999999E-2</v>
      </c>
      <c r="CO139" s="17">
        <v>124</v>
      </c>
      <c r="CP139" s="18">
        <f t="shared" si="190"/>
        <v>18586.608</v>
      </c>
      <c r="CQ139" s="19">
        <f t="shared" si="191"/>
        <v>4.5569999999999999E-2</v>
      </c>
      <c r="CR139" s="17">
        <v>124</v>
      </c>
      <c r="CS139" s="18">
        <f t="shared" si="192"/>
        <v>18586.608</v>
      </c>
      <c r="CT139" s="19">
        <f t="shared" si="193"/>
        <v>4.5569999999999999E-2</v>
      </c>
      <c r="CU139" s="17">
        <v>124</v>
      </c>
      <c r="CV139" s="18">
        <f t="shared" si="194"/>
        <v>18586.608</v>
      </c>
      <c r="CW139" s="19">
        <f t="shared" si="195"/>
        <v>4.5569999999999999E-2</v>
      </c>
      <c r="CX139" s="20">
        <f t="shared" si="199"/>
        <v>18586.608000000004</v>
      </c>
      <c r="CY139" s="57">
        <f t="shared" si="200"/>
        <v>4.5570000000000027E-2</v>
      </c>
      <c r="CZ139" s="21">
        <f t="shared" si="196"/>
        <v>52.042502400000018</v>
      </c>
      <c r="DA139" s="21">
        <f t="shared" si="197"/>
        <v>0.82026000000000043</v>
      </c>
      <c r="DB139" s="13">
        <f t="shared" si="198"/>
        <v>52.862762400000015</v>
      </c>
      <c r="DC139" s="4"/>
    </row>
    <row r="140" spans="1:107" ht="15" customHeight="1" x14ac:dyDescent="0.35">
      <c r="A140" s="14" t="s">
        <v>183</v>
      </c>
      <c r="B140" s="14" t="s">
        <v>916</v>
      </c>
      <c r="C140" s="14" t="s">
        <v>917</v>
      </c>
      <c r="D140" s="14" t="s">
        <v>918</v>
      </c>
      <c r="E140" s="14" t="s">
        <v>9</v>
      </c>
      <c r="F140" s="14" t="s">
        <v>9</v>
      </c>
      <c r="G140" s="15">
        <v>5.1626700000000003E-3</v>
      </c>
      <c r="H140" s="16">
        <v>51.25</v>
      </c>
      <c r="I140" s="17">
        <v>2</v>
      </c>
      <c r="J140" s="18">
        <f t="shared" si="134"/>
        <v>102.5</v>
      </c>
      <c r="K140" s="19">
        <f t="shared" si="135"/>
        <v>1.0325340000000001E-2</v>
      </c>
      <c r="L140" s="17">
        <v>2</v>
      </c>
      <c r="M140" s="18">
        <f t="shared" si="136"/>
        <v>102.5</v>
      </c>
      <c r="N140" s="19">
        <f t="shared" si="137"/>
        <v>1.0325340000000001E-2</v>
      </c>
      <c r="O140" s="17">
        <v>2</v>
      </c>
      <c r="P140" s="18">
        <f t="shared" si="138"/>
        <v>102.5</v>
      </c>
      <c r="Q140" s="19">
        <f t="shared" si="139"/>
        <v>1.0325340000000001E-2</v>
      </c>
      <c r="R140" s="17">
        <v>2</v>
      </c>
      <c r="S140" s="18">
        <f t="shared" si="140"/>
        <v>102.5</v>
      </c>
      <c r="T140" s="19">
        <f t="shared" si="141"/>
        <v>1.0325340000000001E-2</v>
      </c>
      <c r="U140" s="17">
        <v>2</v>
      </c>
      <c r="V140" s="18">
        <f t="shared" si="142"/>
        <v>102.5</v>
      </c>
      <c r="W140" s="19">
        <f t="shared" si="143"/>
        <v>1.0325340000000001E-2</v>
      </c>
      <c r="X140" s="17">
        <v>2</v>
      </c>
      <c r="Y140" s="18">
        <f t="shared" si="144"/>
        <v>102.5</v>
      </c>
      <c r="Z140" s="19">
        <f t="shared" si="145"/>
        <v>1.0325340000000001E-2</v>
      </c>
      <c r="AA140" s="17">
        <v>2</v>
      </c>
      <c r="AB140" s="18">
        <f t="shared" si="146"/>
        <v>102.5</v>
      </c>
      <c r="AC140" s="19">
        <f t="shared" si="147"/>
        <v>1.0325340000000001E-2</v>
      </c>
      <c r="AD140" s="17">
        <v>2</v>
      </c>
      <c r="AE140" s="18">
        <f t="shared" si="148"/>
        <v>102.5</v>
      </c>
      <c r="AF140" s="19">
        <f t="shared" si="149"/>
        <v>1.0325340000000001E-2</v>
      </c>
      <c r="AG140" s="17">
        <v>2</v>
      </c>
      <c r="AH140" s="18">
        <f t="shared" si="150"/>
        <v>102.5</v>
      </c>
      <c r="AI140" s="19">
        <f t="shared" si="151"/>
        <v>1.0325340000000001E-2</v>
      </c>
      <c r="AJ140" s="17">
        <v>2</v>
      </c>
      <c r="AK140" s="18">
        <f t="shared" si="152"/>
        <v>102.5</v>
      </c>
      <c r="AL140" s="19">
        <f t="shared" si="153"/>
        <v>1.0325340000000001E-2</v>
      </c>
      <c r="AM140" s="17">
        <v>2</v>
      </c>
      <c r="AN140" s="18">
        <f t="shared" si="154"/>
        <v>102.5</v>
      </c>
      <c r="AO140" s="19">
        <f t="shared" si="155"/>
        <v>1.0325340000000001E-2</v>
      </c>
      <c r="AP140" s="17">
        <v>2</v>
      </c>
      <c r="AQ140" s="18">
        <f t="shared" si="156"/>
        <v>102.5</v>
      </c>
      <c r="AR140" s="19">
        <f t="shared" si="157"/>
        <v>1.0325340000000001E-2</v>
      </c>
      <c r="AS140" s="17">
        <v>2</v>
      </c>
      <c r="AT140" s="18">
        <f t="shared" si="158"/>
        <v>102.5</v>
      </c>
      <c r="AU140" s="19">
        <f t="shared" si="159"/>
        <v>1.0325340000000001E-2</v>
      </c>
      <c r="AV140" s="17">
        <v>2</v>
      </c>
      <c r="AW140" s="18">
        <f t="shared" si="160"/>
        <v>102.5</v>
      </c>
      <c r="AX140" s="19">
        <f t="shared" si="161"/>
        <v>1.0325340000000001E-2</v>
      </c>
      <c r="AY140" s="17">
        <v>2</v>
      </c>
      <c r="AZ140" s="18">
        <f t="shared" si="162"/>
        <v>102.5</v>
      </c>
      <c r="BA140" s="19">
        <f t="shared" si="163"/>
        <v>1.0325340000000001E-2</v>
      </c>
      <c r="BB140" s="17">
        <v>2</v>
      </c>
      <c r="BC140" s="18">
        <f t="shared" si="164"/>
        <v>102.5</v>
      </c>
      <c r="BD140" s="19">
        <f t="shared" si="165"/>
        <v>1.0325340000000001E-2</v>
      </c>
      <c r="BE140" s="17">
        <v>2</v>
      </c>
      <c r="BF140" s="18">
        <f t="shared" si="166"/>
        <v>102.5</v>
      </c>
      <c r="BG140" s="19">
        <f t="shared" si="167"/>
        <v>1.0325340000000001E-2</v>
      </c>
      <c r="BH140" s="17">
        <v>2</v>
      </c>
      <c r="BI140" s="18">
        <f t="shared" si="168"/>
        <v>102.5</v>
      </c>
      <c r="BJ140" s="19">
        <f t="shared" si="169"/>
        <v>1.0325340000000001E-2</v>
      </c>
      <c r="BK140" s="17">
        <v>2</v>
      </c>
      <c r="BL140" s="18">
        <f t="shared" si="170"/>
        <v>102.5</v>
      </c>
      <c r="BM140" s="19">
        <f t="shared" si="171"/>
        <v>1.0325340000000001E-2</v>
      </c>
      <c r="BN140" s="17">
        <v>2</v>
      </c>
      <c r="BO140" s="18">
        <f t="shared" si="172"/>
        <v>102.5</v>
      </c>
      <c r="BP140" s="19">
        <f t="shared" si="173"/>
        <v>1.0325340000000001E-2</v>
      </c>
      <c r="BQ140" s="17">
        <v>2</v>
      </c>
      <c r="BR140" s="18">
        <f t="shared" si="174"/>
        <v>102.5</v>
      </c>
      <c r="BS140" s="19">
        <f t="shared" si="175"/>
        <v>1.0325340000000001E-2</v>
      </c>
      <c r="BT140" s="17">
        <v>2</v>
      </c>
      <c r="BU140" s="18">
        <f t="shared" si="176"/>
        <v>102.5</v>
      </c>
      <c r="BV140" s="19">
        <f t="shared" si="177"/>
        <v>1.0325340000000001E-2</v>
      </c>
      <c r="BW140" s="17">
        <v>2</v>
      </c>
      <c r="BX140" s="18">
        <f t="shared" si="178"/>
        <v>102.5</v>
      </c>
      <c r="BY140" s="19">
        <f t="shared" si="179"/>
        <v>1.0325340000000001E-2</v>
      </c>
      <c r="BZ140" s="17">
        <v>2</v>
      </c>
      <c r="CA140" s="18">
        <f t="shared" si="180"/>
        <v>102.5</v>
      </c>
      <c r="CB140" s="19">
        <f t="shared" si="181"/>
        <v>1.0325340000000001E-2</v>
      </c>
      <c r="CC140" s="17">
        <v>2</v>
      </c>
      <c r="CD140" s="18">
        <f t="shared" si="182"/>
        <v>102.5</v>
      </c>
      <c r="CE140" s="19">
        <f t="shared" si="183"/>
        <v>1.0325340000000001E-2</v>
      </c>
      <c r="CF140" s="17">
        <v>2</v>
      </c>
      <c r="CG140" s="18">
        <f t="shared" si="184"/>
        <v>102.5</v>
      </c>
      <c r="CH140" s="19">
        <f t="shared" si="185"/>
        <v>1.0325340000000001E-2</v>
      </c>
      <c r="CI140" s="17">
        <v>2</v>
      </c>
      <c r="CJ140" s="18">
        <f t="shared" si="186"/>
        <v>102.5</v>
      </c>
      <c r="CK140" s="19">
        <f t="shared" si="187"/>
        <v>1.0325340000000001E-2</v>
      </c>
      <c r="CL140" s="17">
        <v>2</v>
      </c>
      <c r="CM140" s="18">
        <f t="shared" si="188"/>
        <v>102.5</v>
      </c>
      <c r="CN140" s="19">
        <f t="shared" si="189"/>
        <v>1.0325340000000001E-2</v>
      </c>
      <c r="CO140" s="17">
        <v>2</v>
      </c>
      <c r="CP140" s="18">
        <f t="shared" si="190"/>
        <v>102.5</v>
      </c>
      <c r="CQ140" s="19">
        <f t="shared" si="191"/>
        <v>1.0325340000000001E-2</v>
      </c>
      <c r="CR140" s="17">
        <v>2</v>
      </c>
      <c r="CS140" s="18">
        <f t="shared" si="192"/>
        <v>102.5</v>
      </c>
      <c r="CT140" s="19">
        <f t="shared" si="193"/>
        <v>1.0325340000000001E-2</v>
      </c>
      <c r="CU140" s="17">
        <v>2</v>
      </c>
      <c r="CV140" s="18">
        <f t="shared" si="194"/>
        <v>102.5</v>
      </c>
      <c r="CW140" s="19">
        <f t="shared" si="195"/>
        <v>1.0325340000000001E-2</v>
      </c>
      <c r="CX140" s="20">
        <f t="shared" si="199"/>
        <v>102.5</v>
      </c>
      <c r="CY140" s="57">
        <f t="shared" si="200"/>
        <v>1.0325340000000001E-2</v>
      </c>
      <c r="CZ140" s="21">
        <f t="shared" si="196"/>
        <v>0.28700000000000003</v>
      </c>
      <c r="DA140" s="21">
        <f t="shared" si="197"/>
        <v>0.18585612000000001</v>
      </c>
      <c r="DB140" s="13">
        <f t="shared" si="198"/>
        <v>0.47285612000000005</v>
      </c>
      <c r="DC140" s="4"/>
    </row>
    <row r="141" spans="1:107" ht="15" customHeight="1" x14ac:dyDescent="0.35">
      <c r="A141" s="14" t="s">
        <v>80</v>
      </c>
      <c r="B141" s="14" t="s">
        <v>826</v>
      </c>
      <c r="C141" s="14" t="s">
        <v>50</v>
      </c>
      <c r="D141" s="14" t="s">
        <v>827</v>
      </c>
      <c r="E141" s="14" t="s">
        <v>7</v>
      </c>
      <c r="F141" s="14" t="s">
        <v>4</v>
      </c>
      <c r="G141" s="15">
        <v>6.2160000000000004E-4</v>
      </c>
      <c r="H141" s="16">
        <v>62.250900000000001</v>
      </c>
      <c r="I141" s="17">
        <v>577</v>
      </c>
      <c r="J141" s="18">
        <f t="shared" si="134"/>
        <v>35918.7693</v>
      </c>
      <c r="K141" s="19">
        <f t="shared" si="135"/>
        <v>0.35866320000000002</v>
      </c>
      <c r="L141" s="17">
        <v>577</v>
      </c>
      <c r="M141" s="18">
        <f t="shared" si="136"/>
        <v>35918.7693</v>
      </c>
      <c r="N141" s="19">
        <f t="shared" si="137"/>
        <v>0.35866320000000002</v>
      </c>
      <c r="O141" s="17">
        <v>577</v>
      </c>
      <c r="P141" s="18">
        <f t="shared" si="138"/>
        <v>35918.7693</v>
      </c>
      <c r="Q141" s="19">
        <f t="shared" si="139"/>
        <v>0.35866320000000002</v>
      </c>
      <c r="R141" s="17">
        <v>577</v>
      </c>
      <c r="S141" s="18">
        <f t="shared" si="140"/>
        <v>35918.7693</v>
      </c>
      <c r="T141" s="19">
        <f t="shared" si="141"/>
        <v>0.35866320000000002</v>
      </c>
      <c r="U141" s="17">
        <v>577</v>
      </c>
      <c r="V141" s="18">
        <f t="shared" si="142"/>
        <v>35918.7693</v>
      </c>
      <c r="W141" s="19">
        <f t="shared" si="143"/>
        <v>0.35866320000000002</v>
      </c>
      <c r="X141" s="17">
        <v>577</v>
      </c>
      <c r="Y141" s="18">
        <f t="shared" si="144"/>
        <v>35918.7693</v>
      </c>
      <c r="Z141" s="19">
        <f t="shared" si="145"/>
        <v>0.35866320000000002</v>
      </c>
      <c r="AA141" s="17">
        <v>577</v>
      </c>
      <c r="AB141" s="18">
        <f t="shared" si="146"/>
        <v>35918.7693</v>
      </c>
      <c r="AC141" s="19">
        <f t="shared" si="147"/>
        <v>0.35866320000000002</v>
      </c>
      <c r="AD141" s="17">
        <v>577</v>
      </c>
      <c r="AE141" s="18">
        <f t="shared" si="148"/>
        <v>35918.7693</v>
      </c>
      <c r="AF141" s="19">
        <f t="shared" si="149"/>
        <v>0.35866320000000002</v>
      </c>
      <c r="AG141" s="17">
        <v>577</v>
      </c>
      <c r="AH141" s="18">
        <f t="shared" si="150"/>
        <v>35918.7693</v>
      </c>
      <c r="AI141" s="19">
        <f t="shared" si="151"/>
        <v>0.35866320000000002</v>
      </c>
      <c r="AJ141" s="17">
        <v>577</v>
      </c>
      <c r="AK141" s="18">
        <f t="shared" si="152"/>
        <v>35918.7693</v>
      </c>
      <c r="AL141" s="19">
        <f t="shared" si="153"/>
        <v>0.35866320000000002</v>
      </c>
      <c r="AM141" s="17">
        <v>577</v>
      </c>
      <c r="AN141" s="18">
        <f t="shared" si="154"/>
        <v>35918.7693</v>
      </c>
      <c r="AO141" s="19">
        <f t="shared" si="155"/>
        <v>0.35866320000000002</v>
      </c>
      <c r="AP141" s="17">
        <v>577</v>
      </c>
      <c r="AQ141" s="18">
        <f t="shared" si="156"/>
        <v>35918.7693</v>
      </c>
      <c r="AR141" s="19">
        <f t="shared" si="157"/>
        <v>0.35866320000000002</v>
      </c>
      <c r="AS141" s="17">
        <v>577</v>
      </c>
      <c r="AT141" s="18">
        <f t="shared" si="158"/>
        <v>35918.7693</v>
      </c>
      <c r="AU141" s="19">
        <f t="shared" si="159"/>
        <v>0.35866320000000002</v>
      </c>
      <c r="AV141" s="17">
        <v>577</v>
      </c>
      <c r="AW141" s="18">
        <f t="shared" si="160"/>
        <v>35918.7693</v>
      </c>
      <c r="AX141" s="19">
        <f t="shared" si="161"/>
        <v>0.35866320000000002</v>
      </c>
      <c r="AY141" s="17">
        <v>577</v>
      </c>
      <c r="AZ141" s="18">
        <f t="shared" si="162"/>
        <v>35918.7693</v>
      </c>
      <c r="BA141" s="19">
        <f t="shared" si="163"/>
        <v>0.35866320000000002</v>
      </c>
      <c r="BB141" s="17">
        <v>577</v>
      </c>
      <c r="BC141" s="18">
        <f t="shared" si="164"/>
        <v>35918.7693</v>
      </c>
      <c r="BD141" s="19">
        <f t="shared" si="165"/>
        <v>0.35866320000000002</v>
      </c>
      <c r="BE141" s="17">
        <v>577</v>
      </c>
      <c r="BF141" s="18">
        <f t="shared" si="166"/>
        <v>35918.7693</v>
      </c>
      <c r="BG141" s="19">
        <f t="shared" si="167"/>
        <v>0.35866320000000002</v>
      </c>
      <c r="BH141" s="17">
        <v>577</v>
      </c>
      <c r="BI141" s="18">
        <f t="shared" si="168"/>
        <v>35918.7693</v>
      </c>
      <c r="BJ141" s="19">
        <f t="shared" si="169"/>
        <v>0.35866320000000002</v>
      </c>
      <c r="BK141" s="17">
        <v>572</v>
      </c>
      <c r="BL141" s="18">
        <f t="shared" si="170"/>
        <v>35607.514800000004</v>
      </c>
      <c r="BM141" s="19">
        <f t="shared" si="171"/>
        <v>0.35555520000000002</v>
      </c>
      <c r="BN141" s="17">
        <v>572</v>
      </c>
      <c r="BO141" s="18">
        <f t="shared" si="172"/>
        <v>35607.514800000004</v>
      </c>
      <c r="BP141" s="19">
        <f t="shared" si="173"/>
        <v>0.35555520000000002</v>
      </c>
      <c r="BQ141" s="17">
        <v>570</v>
      </c>
      <c r="BR141" s="18">
        <f t="shared" si="174"/>
        <v>35483.012999999999</v>
      </c>
      <c r="BS141" s="19">
        <f t="shared" si="175"/>
        <v>0.35431200000000002</v>
      </c>
      <c r="BT141" s="17">
        <v>568</v>
      </c>
      <c r="BU141" s="18">
        <f t="shared" si="176"/>
        <v>35358.511200000001</v>
      </c>
      <c r="BV141" s="19">
        <f t="shared" si="177"/>
        <v>0.35306880000000002</v>
      </c>
      <c r="BW141" s="17">
        <v>565</v>
      </c>
      <c r="BX141" s="18">
        <f t="shared" si="178"/>
        <v>35171.758500000004</v>
      </c>
      <c r="BY141" s="19">
        <f t="shared" si="179"/>
        <v>0.35120400000000002</v>
      </c>
      <c r="BZ141" s="17">
        <v>565</v>
      </c>
      <c r="CA141" s="18">
        <f t="shared" si="180"/>
        <v>35171.758500000004</v>
      </c>
      <c r="CB141" s="19">
        <f t="shared" si="181"/>
        <v>0.35120400000000002</v>
      </c>
      <c r="CC141" s="17">
        <v>565</v>
      </c>
      <c r="CD141" s="18">
        <f t="shared" si="182"/>
        <v>35171.758500000004</v>
      </c>
      <c r="CE141" s="19">
        <f t="shared" si="183"/>
        <v>0.35120400000000002</v>
      </c>
      <c r="CF141" s="17">
        <v>563</v>
      </c>
      <c r="CG141" s="18">
        <f t="shared" si="184"/>
        <v>35047.256699999998</v>
      </c>
      <c r="CH141" s="19">
        <f t="shared" si="185"/>
        <v>0.34996080000000002</v>
      </c>
      <c r="CI141" s="17">
        <v>556</v>
      </c>
      <c r="CJ141" s="18">
        <f t="shared" si="186"/>
        <v>34611.500400000004</v>
      </c>
      <c r="CK141" s="19">
        <f t="shared" si="187"/>
        <v>0.34560960000000002</v>
      </c>
      <c r="CL141" s="17">
        <v>552</v>
      </c>
      <c r="CM141" s="18">
        <f t="shared" si="188"/>
        <v>34362.496800000001</v>
      </c>
      <c r="CN141" s="19">
        <f t="shared" si="189"/>
        <v>0.34312320000000002</v>
      </c>
      <c r="CO141" s="17">
        <v>552</v>
      </c>
      <c r="CP141" s="18">
        <f t="shared" si="190"/>
        <v>34362.496800000001</v>
      </c>
      <c r="CQ141" s="19">
        <f t="shared" si="191"/>
        <v>0.34312320000000002</v>
      </c>
      <c r="CR141" s="17">
        <v>546</v>
      </c>
      <c r="CS141" s="18">
        <f t="shared" si="192"/>
        <v>33988.991399999999</v>
      </c>
      <c r="CT141" s="19">
        <f t="shared" si="193"/>
        <v>0.33939360000000002</v>
      </c>
      <c r="CU141" s="17">
        <v>546</v>
      </c>
      <c r="CV141" s="18">
        <f t="shared" si="194"/>
        <v>33988.991399999999</v>
      </c>
      <c r="CW141" s="19">
        <f t="shared" si="195"/>
        <v>0.33939360000000002</v>
      </c>
      <c r="CX141" s="20">
        <f t="shared" si="199"/>
        <v>35499.077748387113</v>
      </c>
      <c r="CY141" s="57">
        <f t="shared" si="200"/>
        <v>0.35447241290322573</v>
      </c>
      <c r="CZ141" s="21">
        <f t="shared" si="196"/>
        <v>99.397417695483938</v>
      </c>
      <c r="DA141" s="21">
        <f t="shared" si="197"/>
        <v>6.3805034322580632</v>
      </c>
      <c r="DB141" s="13">
        <f t="shared" si="198"/>
        <v>105.777921127742</v>
      </c>
      <c r="DC141" s="4"/>
    </row>
    <row r="142" spans="1:107" ht="15" customHeight="1" x14ac:dyDescent="0.35">
      <c r="A142" s="14" t="s">
        <v>270</v>
      </c>
      <c r="B142" s="14" t="s">
        <v>828</v>
      </c>
      <c r="C142" s="14">
        <v>0</v>
      </c>
      <c r="D142" s="14" t="s">
        <v>829</v>
      </c>
      <c r="E142" s="14" t="s">
        <v>25</v>
      </c>
      <c r="F142" s="14" t="s">
        <v>26</v>
      </c>
      <c r="G142" s="15">
        <v>8.0599999999999994E-5</v>
      </c>
      <c r="H142" s="16">
        <v>3.2927</v>
      </c>
      <c r="I142" s="17">
        <v>1364</v>
      </c>
      <c r="J142" s="18">
        <f t="shared" si="134"/>
        <v>4491.2428</v>
      </c>
      <c r="K142" s="19">
        <f t="shared" si="135"/>
        <v>0.10993839999999999</v>
      </c>
      <c r="L142" s="17">
        <v>1364</v>
      </c>
      <c r="M142" s="18">
        <f t="shared" si="136"/>
        <v>4491.2428</v>
      </c>
      <c r="N142" s="19">
        <f t="shared" si="137"/>
        <v>0.10993839999999999</v>
      </c>
      <c r="O142" s="17">
        <v>1364</v>
      </c>
      <c r="P142" s="18">
        <f t="shared" si="138"/>
        <v>4491.2428</v>
      </c>
      <c r="Q142" s="19">
        <f t="shared" si="139"/>
        <v>0.10993839999999999</v>
      </c>
      <c r="R142" s="17">
        <v>1394</v>
      </c>
      <c r="S142" s="18">
        <f t="shared" si="140"/>
        <v>4590.0237999999999</v>
      </c>
      <c r="T142" s="19">
        <f t="shared" si="141"/>
        <v>0.1123564</v>
      </c>
      <c r="U142" s="17">
        <v>1394</v>
      </c>
      <c r="V142" s="18">
        <f t="shared" si="142"/>
        <v>4590.0237999999999</v>
      </c>
      <c r="W142" s="19">
        <f t="shared" si="143"/>
        <v>0.1123564</v>
      </c>
      <c r="X142" s="17">
        <v>1394</v>
      </c>
      <c r="Y142" s="18">
        <f t="shared" si="144"/>
        <v>4590.0237999999999</v>
      </c>
      <c r="Z142" s="19">
        <f t="shared" si="145"/>
        <v>0.1123564</v>
      </c>
      <c r="AA142" s="17">
        <v>1394</v>
      </c>
      <c r="AB142" s="18">
        <f t="shared" si="146"/>
        <v>4590.0237999999999</v>
      </c>
      <c r="AC142" s="19">
        <f t="shared" si="147"/>
        <v>0.1123564</v>
      </c>
      <c r="AD142" s="17">
        <v>1394</v>
      </c>
      <c r="AE142" s="18">
        <f t="shared" si="148"/>
        <v>4590.0237999999999</v>
      </c>
      <c r="AF142" s="19">
        <f t="shared" si="149"/>
        <v>0.1123564</v>
      </c>
      <c r="AG142" s="17">
        <v>1364</v>
      </c>
      <c r="AH142" s="18">
        <f t="shared" si="150"/>
        <v>4491.2428</v>
      </c>
      <c r="AI142" s="19">
        <f t="shared" si="151"/>
        <v>0.10993839999999999</v>
      </c>
      <c r="AJ142" s="17">
        <v>1364</v>
      </c>
      <c r="AK142" s="18">
        <f t="shared" si="152"/>
        <v>4491.2428</v>
      </c>
      <c r="AL142" s="19">
        <f t="shared" si="153"/>
        <v>0.10993839999999999</v>
      </c>
      <c r="AM142" s="17">
        <v>1364</v>
      </c>
      <c r="AN142" s="18">
        <f t="shared" si="154"/>
        <v>4491.2428</v>
      </c>
      <c r="AO142" s="19">
        <f t="shared" si="155"/>
        <v>0.10993839999999999</v>
      </c>
      <c r="AP142" s="17">
        <v>1364</v>
      </c>
      <c r="AQ142" s="18">
        <f t="shared" si="156"/>
        <v>4491.2428</v>
      </c>
      <c r="AR142" s="19">
        <f t="shared" si="157"/>
        <v>0.10993839999999999</v>
      </c>
      <c r="AS142" s="17">
        <v>1364</v>
      </c>
      <c r="AT142" s="18">
        <f t="shared" si="158"/>
        <v>4491.2428</v>
      </c>
      <c r="AU142" s="19">
        <f t="shared" si="159"/>
        <v>0.10993839999999999</v>
      </c>
      <c r="AV142" s="17">
        <v>1364</v>
      </c>
      <c r="AW142" s="18">
        <f t="shared" si="160"/>
        <v>4491.2428</v>
      </c>
      <c r="AX142" s="19">
        <f t="shared" si="161"/>
        <v>0.10993839999999999</v>
      </c>
      <c r="AY142" s="17">
        <v>1364</v>
      </c>
      <c r="AZ142" s="18">
        <f t="shared" si="162"/>
        <v>4491.2428</v>
      </c>
      <c r="BA142" s="19">
        <f t="shared" si="163"/>
        <v>0.10993839999999999</v>
      </c>
      <c r="BB142" s="17">
        <v>1364</v>
      </c>
      <c r="BC142" s="18">
        <f t="shared" si="164"/>
        <v>4491.2428</v>
      </c>
      <c r="BD142" s="19">
        <f t="shared" si="165"/>
        <v>0.10993839999999999</v>
      </c>
      <c r="BE142" s="17">
        <v>1364</v>
      </c>
      <c r="BF142" s="18">
        <f t="shared" si="166"/>
        <v>4491.2428</v>
      </c>
      <c r="BG142" s="19">
        <f t="shared" si="167"/>
        <v>0.10993839999999999</v>
      </c>
      <c r="BH142" s="17">
        <v>1364</v>
      </c>
      <c r="BI142" s="18">
        <f t="shared" si="168"/>
        <v>4491.2428</v>
      </c>
      <c r="BJ142" s="19">
        <f t="shared" si="169"/>
        <v>0.10993839999999999</v>
      </c>
      <c r="BK142" s="17">
        <v>1364</v>
      </c>
      <c r="BL142" s="18">
        <f t="shared" si="170"/>
        <v>4491.2428</v>
      </c>
      <c r="BM142" s="19">
        <f t="shared" si="171"/>
        <v>0.10993839999999999</v>
      </c>
      <c r="BN142" s="17">
        <v>1364</v>
      </c>
      <c r="BO142" s="18">
        <f t="shared" si="172"/>
        <v>4491.2428</v>
      </c>
      <c r="BP142" s="19">
        <f t="shared" si="173"/>
        <v>0.10993839999999999</v>
      </c>
      <c r="BQ142" s="17">
        <v>1364</v>
      </c>
      <c r="BR142" s="18">
        <f t="shared" si="174"/>
        <v>4491.2428</v>
      </c>
      <c r="BS142" s="19">
        <f t="shared" si="175"/>
        <v>0.10993839999999999</v>
      </c>
      <c r="BT142" s="17">
        <v>1364</v>
      </c>
      <c r="BU142" s="18">
        <f t="shared" si="176"/>
        <v>4491.2428</v>
      </c>
      <c r="BV142" s="19">
        <f t="shared" si="177"/>
        <v>0.10993839999999999</v>
      </c>
      <c r="BW142" s="17">
        <v>1364</v>
      </c>
      <c r="BX142" s="18">
        <f t="shared" si="178"/>
        <v>4491.2428</v>
      </c>
      <c r="BY142" s="19">
        <f t="shared" si="179"/>
        <v>0.10993839999999999</v>
      </c>
      <c r="BZ142" s="17">
        <v>1364</v>
      </c>
      <c r="CA142" s="18">
        <f t="shared" si="180"/>
        <v>4491.2428</v>
      </c>
      <c r="CB142" s="19">
        <f t="shared" si="181"/>
        <v>0.10993839999999999</v>
      </c>
      <c r="CC142" s="17">
        <v>1364</v>
      </c>
      <c r="CD142" s="18">
        <f t="shared" si="182"/>
        <v>4491.2428</v>
      </c>
      <c r="CE142" s="19">
        <f t="shared" si="183"/>
        <v>0.10993839999999999</v>
      </c>
      <c r="CF142" s="17">
        <v>1364</v>
      </c>
      <c r="CG142" s="18">
        <f t="shared" si="184"/>
        <v>4491.2428</v>
      </c>
      <c r="CH142" s="19">
        <f t="shared" si="185"/>
        <v>0.10993839999999999</v>
      </c>
      <c r="CI142" s="17">
        <v>1364</v>
      </c>
      <c r="CJ142" s="18">
        <f t="shared" si="186"/>
        <v>4491.2428</v>
      </c>
      <c r="CK142" s="19">
        <f t="shared" si="187"/>
        <v>0.10993839999999999</v>
      </c>
      <c r="CL142" s="17">
        <v>1364</v>
      </c>
      <c r="CM142" s="18">
        <f t="shared" si="188"/>
        <v>4491.2428</v>
      </c>
      <c r="CN142" s="19">
        <f t="shared" si="189"/>
        <v>0.10993839999999999</v>
      </c>
      <c r="CO142" s="17">
        <v>1364</v>
      </c>
      <c r="CP142" s="18">
        <f t="shared" si="190"/>
        <v>4491.2428</v>
      </c>
      <c r="CQ142" s="19">
        <f t="shared" si="191"/>
        <v>0.10993839999999999</v>
      </c>
      <c r="CR142" s="17">
        <v>1364</v>
      </c>
      <c r="CS142" s="18">
        <f t="shared" si="192"/>
        <v>4491.2428</v>
      </c>
      <c r="CT142" s="19">
        <f t="shared" si="193"/>
        <v>0.10993839999999999</v>
      </c>
      <c r="CU142" s="17">
        <v>1364</v>
      </c>
      <c r="CV142" s="18">
        <f t="shared" si="194"/>
        <v>4491.2428</v>
      </c>
      <c r="CW142" s="19">
        <f t="shared" si="195"/>
        <v>0.10993839999999999</v>
      </c>
      <c r="CX142" s="20">
        <f t="shared" si="199"/>
        <v>4507.17521935484</v>
      </c>
      <c r="CY142" s="57">
        <f t="shared" si="200"/>
        <v>0.11032839999999992</v>
      </c>
      <c r="CZ142" s="21">
        <f t="shared" si="196"/>
        <v>12.620090614193554</v>
      </c>
      <c r="DA142" s="21">
        <f t="shared" si="197"/>
        <v>1.9859111999999985</v>
      </c>
      <c r="DB142" s="13">
        <f t="shared" si="198"/>
        <v>14.606001814193553</v>
      </c>
      <c r="DC142" s="4"/>
    </row>
    <row r="143" spans="1:107" ht="15" customHeight="1" x14ac:dyDescent="0.35">
      <c r="A143" s="14" t="s">
        <v>80</v>
      </c>
      <c r="B143" s="14" t="s">
        <v>2296</v>
      </c>
      <c r="C143" s="14" t="s">
        <v>2297</v>
      </c>
      <c r="D143" s="14" t="s">
        <v>2298</v>
      </c>
      <c r="E143" s="14" t="s">
        <v>7</v>
      </c>
      <c r="F143" s="14" t="s">
        <v>8</v>
      </c>
      <c r="G143" s="15">
        <v>4.2177141304347826E-4</v>
      </c>
      <c r="H143" s="16">
        <v>108.07</v>
      </c>
      <c r="I143" s="17">
        <v>184</v>
      </c>
      <c r="J143" s="18">
        <f t="shared" si="134"/>
        <v>19884.879999999997</v>
      </c>
      <c r="K143" s="19">
        <f t="shared" si="135"/>
        <v>7.7605939999999998E-2</v>
      </c>
      <c r="L143" s="17">
        <v>184</v>
      </c>
      <c r="M143" s="18">
        <f t="shared" si="136"/>
        <v>19884.879999999997</v>
      </c>
      <c r="N143" s="19">
        <f t="shared" si="137"/>
        <v>7.7605939999999998E-2</v>
      </c>
      <c r="O143" s="17">
        <v>184</v>
      </c>
      <c r="P143" s="18">
        <f t="shared" si="138"/>
        <v>19884.879999999997</v>
      </c>
      <c r="Q143" s="19">
        <f t="shared" si="139"/>
        <v>7.7605939999999998E-2</v>
      </c>
      <c r="R143" s="17">
        <v>184</v>
      </c>
      <c r="S143" s="18">
        <f t="shared" si="140"/>
        <v>19884.879999999997</v>
      </c>
      <c r="T143" s="19">
        <f t="shared" si="141"/>
        <v>7.7605939999999998E-2</v>
      </c>
      <c r="U143" s="17">
        <v>184</v>
      </c>
      <c r="V143" s="18">
        <f t="shared" si="142"/>
        <v>19884.879999999997</v>
      </c>
      <c r="W143" s="19">
        <f t="shared" si="143"/>
        <v>7.7605939999999998E-2</v>
      </c>
      <c r="X143" s="17">
        <v>184</v>
      </c>
      <c r="Y143" s="18">
        <f t="shared" si="144"/>
        <v>19884.879999999997</v>
      </c>
      <c r="Z143" s="19">
        <f t="shared" si="145"/>
        <v>7.7605939999999998E-2</v>
      </c>
      <c r="AA143" s="17">
        <v>184</v>
      </c>
      <c r="AB143" s="18">
        <f t="shared" si="146"/>
        <v>19884.879999999997</v>
      </c>
      <c r="AC143" s="19">
        <f t="shared" si="147"/>
        <v>7.7605939999999998E-2</v>
      </c>
      <c r="AD143" s="17">
        <v>184</v>
      </c>
      <c r="AE143" s="18">
        <f t="shared" si="148"/>
        <v>19884.879999999997</v>
      </c>
      <c r="AF143" s="19">
        <f t="shared" si="149"/>
        <v>7.7605939999999998E-2</v>
      </c>
      <c r="AG143" s="17">
        <v>184</v>
      </c>
      <c r="AH143" s="18">
        <f t="shared" si="150"/>
        <v>19884.879999999997</v>
      </c>
      <c r="AI143" s="19">
        <f t="shared" si="151"/>
        <v>7.7605939999999998E-2</v>
      </c>
      <c r="AJ143" s="17">
        <v>184</v>
      </c>
      <c r="AK143" s="18">
        <f t="shared" si="152"/>
        <v>19884.879999999997</v>
      </c>
      <c r="AL143" s="19">
        <f t="shared" si="153"/>
        <v>7.7605939999999998E-2</v>
      </c>
      <c r="AM143" s="17">
        <v>184</v>
      </c>
      <c r="AN143" s="18">
        <f t="shared" si="154"/>
        <v>19884.879999999997</v>
      </c>
      <c r="AO143" s="19">
        <f t="shared" si="155"/>
        <v>7.7605939999999998E-2</v>
      </c>
      <c r="AP143" s="17">
        <v>184</v>
      </c>
      <c r="AQ143" s="18">
        <f t="shared" si="156"/>
        <v>19884.879999999997</v>
      </c>
      <c r="AR143" s="19">
        <f t="shared" si="157"/>
        <v>7.7605939999999998E-2</v>
      </c>
      <c r="AS143" s="17">
        <v>184</v>
      </c>
      <c r="AT143" s="18">
        <f t="shared" si="158"/>
        <v>19884.879999999997</v>
      </c>
      <c r="AU143" s="19">
        <f t="shared" si="159"/>
        <v>7.7605939999999998E-2</v>
      </c>
      <c r="AV143" s="17">
        <v>184</v>
      </c>
      <c r="AW143" s="18">
        <f t="shared" si="160"/>
        <v>19884.879999999997</v>
      </c>
      <c r="AX143" s="19">
        <f t="shared" si="161"/>
        <v>7.7605939999999998E-2</v>
      </c>
      <c r="AY143" s="17">
        <v>184</v>
      </c>
      <c r="AZ143" s="18">
        <f t="shared" si="162"/>
        <v>19884.879999999997</v>
      </c>
      <c r="BA143" s="19">
        <f t="shared" si="163"/>
        <v>7.7605939999999998E-2</v>
      </c>
      <c r="BB143" s="17">
        <v>184</v>
      </c>
      <c r="BC143" s="18">
        <f t="shared" si="164"/>
        <v>19884.879999999997</v>
      </c>
      <c r="BD143" s="19">
        <f t="shared" si="165"/>
        <v>7.7605939999999998E-2</v>
      </c>
      <c r="BE143" s="17">
        <v>184</v>
      </c>
      <c r="BF143" s="18">
        <f t="shared" si="166"/>
        <v>19884.879999999997</v>
      </c>
      <c r="BG143" s="19">
        <f t="shared" si="167"/>
        <v>7.7605939999999998E-2</v>
      </c>
      <c r="BH143" s="17">
        <v>184</v>
      </c>
      <c r="BI143" s="18">
        <f t="shared" si="168"/>
        <v>19884.879999999997</v>
      </c>
      <c r="BJ143" s="19">
        <f t="shared" si="169"/>
        <v>7.7605939999999998E-2</v>
      </c>
      <c r="BK143" s="17">
        <v>184</v>
      </c>
      <c r="BL143" s="18">
        <f t="shared" si="170"/>
        <v>19884.879999999997</v>
      </c>
      <c r="BM143" s="19">
        <f t="shared" si="171"/>
        <v>7.7605939999999998E-2</v>
      </c>
      <c r="BN143" s="17">
        <v>184</v>
      </c>
      <c r="BO143" s="18">
        <f t="shared" si="172"/>
        <v>19884.879999999997</v>
      </c>
      <c r="BP143" s="19">
        <f t="shared" si="173"/>
        <v>7.7605939999999998E-2</v>
      </c>
      <c r="BQ143" s="17">
        <v>184</v>
      </c>
      <c r="BR143" s="18">
        <f t="shared" si="174"/>
        <v>19884.879999999997</v>
      </c>
      <c r="BS143" s="19">
        <f t="shared" si="175"/>
        <v>7.7605939999999998E-2</v>
      </c>
      <c r="BT143" s="17">
        <v>184</v>
      </c>
      <c r="BU143" s="18">
        <f t="shared" si="176"/>
        <v>19884.879999999997</v>
      </c>
      <c r="BV143" s="19">
        <f t="shared" si="177"/>
        <v>7.7605939999999998E-2</v>
      </c>
      <c r="BW143" s="17">
        <v>184</v>
      </c>
      <c r="BX143" s="18">
        <f t="shared" si="178"/>
        <v>19884.879999999997</v>
      </c>
      <c r="BY143" s="19">
        <f t="shared" si="179"/>
        <v>7.7605939999999998E-2</v>
      </c>
      <c r="BZ143" s="17">
        <v>184</v>
      </c>
      <c r="CA143" s="18">
        <f t="shared" si="180"/>
        <v>19884.879999999997</v>
      </c>
      <c r="CB143" s="19">
        <f t="shared" si="181"/>
        <v>7.7605939999999998E-2</v>
      </c>
      <c r="CC143" s="17">
        <v>184</v>
      </c>
      <c r="CD143" s="18">
        <f t="shared" si="182"/>
        <v>19884.879999999997</v>
      </c>
      <c r="CE143" s="19">
        <f t="shared" si="183"/>
        <v>7.7605939999999998E-2</v>
      </c>
      <c r="CF143" s="17">
        <v>184</v>
      </c>
      <c r="CG143" s="18">
        <f t="shared" si="184"/>
        <v>19884.879999999997</v>
      </c>
      <c r="CH143" s="19">
        <f t="shared" si="185"/>
        <v>7.7605939999999998E-2</v>
      </c>
      <c r="CI143" s="17">
        <v>184</v>
      </c>
      <c r="CJ143" s="18">
        <f t="shared" si="186"/>
        <v>19884.879999999997</v>
      </c>
      <c r="CK143" s="19">
        <f t="shared" si="187"/>
        <v>7.7605939999999998E-2</v>
      </c>
      <c r="CL143" s="17">
        <v>184</v>
      </c>
      <c r="CM143" s="18">
        <f t="shared" si="188"/>
        <v>19884.879999999997</v>
      </c>
      <c r="CN143" s="19">
        <f t="shared" si="189"/>
        <v>7.7605939999999998E-2</v>
      </c>
      <c r="CO143" s="17">
        <v>184</v>
      </c>
      <c r="CP143" s="18">
        <f t="shared" si="190"/>
        <v>19884.879999999997</v>
      </c>
      <c r="CQ143" s="19">
        <f t="shared" si="191"/>
        <v>7.7605939999999998E-2</v>
      </c>
      <c r="CR143" s="17">
        <v>184</v>
      </c>
      <c r="CS143" s="18">
        <f t="shared" si="192"/>
        <v>19884.879999999997</v>
      </c>
      <c r="CT143" s="19">
        <f t="shared" si="193"/>
        <v>7.7605939999999998E-2</v>
      </c>
      <c r="CU143" s="17">
        <v>184</v>
      </c>
      <c r="CV143" s="18">
        <f t="shared" si="194"/>
        <v>19884.879999999997</v>
      </c>
      <c r="CW143" s="19">
        <f t="shared" si="195"/>
        <v>7.7605939999999998E-2</v>
      </c>
      <c r="CX143" s="20">
        <f t="shared" si="199"/>
        <v>19884.88</v>
      </c>
      <c r="CY143" s="57">
        <f t="shared" si="200"/>
        <v>7.760594000000004E-2</v>
      </c>
      <c r="CZ143" s="21">
        <f t="shared" si="196"/>
        <v>55.677664000000014</v>
      </c>
      <c r="DA143" s="21">
        <f t="shared" si="197"/>
        <v>1.3969069200000006</v>
      </c>
      <c r="DB143" s="13">
        <f t="shared" si="198"/>
        <v>57.074570920000014</v>
      </c>
      <c r="DC143" s="4"/>
    </row>
    <row r="144" spans="1:107" ht="15" customHeight="1" x14ac:dyDescent="0.35">
      <c r="A144" s="14" t="s">
        <v>80</v>
      </c>
      <c r="B144" s="14" t="s">
        <v>2299</v>
      </c>
      <c r="C144" s="14" t="s">
        <v>2300</v>
      </c>
      <c r="D144" s="14" t="s">
        <v>2301</v>
      </c>
      <c r="E144" s="14" t="s">
        <v>7</v>
      </c>
      <c r="F144" s="14" t="s">
        <v>8</v>
      </c>
      <c r="G144" s="15">
        <v>1.0966881720430107E-3</v>
      </c>
      <c r="H144" s="16">
        <v>102.81182699999999</v>
      </c>
      <c r="I144" s="17">
        <v>93</v>
      </c>
      <c r="J144" s="18">
        <f t="shared" si="134"/>
        <v>9561.499910999999</v>
      </c>
      <c r="K144" s="19">
        <f t="shared" si="135"/>
        <v>0.10199199999999999</v>
      </c>
      <c r="L144" s="17">
        <v>93</v>
      </c>
      <c r="M144" s="18">
        <f t="shared" si="136"/>
        <v>9561.499910999999</v>
      </c>
      <c r="N144" s="19">
        <f t="shared" si="137"/>
        <v>0.10199199999999999</v>
      </c>
      <c r="O144" s="17">
        <v>93</v>
      </c>
      <c r="P144" s="18">
        <f t="shared" si="138"/>
        <v>9561.499910999999</v>
      </c>
      <c r="Q144" s="19">
        <f t="shared" si="139"/>
        <v>0.10199199999999999</v>
      </c>
      <c r="R144" s="17">
        <v>93</v>
      </c>
      <c r="S144" s="18">
        <f t="shared" si="140"/>
        <v>9561.499910999999</v>
      </c>
      <c r="T144" s="19">
        <f t="shared" si="141"/>
        <v>0.10199199999999999</v>
      </c>
      <c r="U144" s="17">
        <v>93</v>
      </c>
      <c r="V144" s="18">
        <f t="shared" si="142"/>
        <v>9561.499910999999</v>
      </c>
      <c r="W144" s="19">
        <f t="shared" si="143"/>
        <v>0.10199199999999999</v>
      </c>
      <c r="X144" s="17">
        <v>93</v>
      </c>
      <c r="Y144" s="18">
        <f t="shared" si="144"/>
        <v>9561.499910999999</v>
      </c>
      <c r="Z144" s="19">
        <f t="shared" si="145"/>
        <v>0.10199199999999999</v>
      </c>
      <c r="AA144" s="17">
        <v>93</v>
      </c>
      <c r="AB144" s="18">
        <f t="shared" si="146"/>
        <v>9561.499910999999</v>
      </c>
      <c r="AC144" s="19">
        <f t="shared" si="147"/>
        <v>0.10199199999999999</v>
      </c>
      <c r="AD144" s="17">
        <v>93</v>
      </c>
      <c r="AE144" s="18">
        <f t="shared" si="148"/>
        <v>9561.499910999999</v>
      </c>
      <c r="AF144" s="19">
        <f t="shared" si="149"/>
        <v>0.10199199999999999</v>
      </c>
      <c r="AG144" s="17">
        <v>93</v>
      </c>
      <c r="AH144" s="18">
        <f t="shared" si="150"/>
        <v>9561.499910999999</v>
      </c>
      <c r="AI144" s="19">
        <f t="shared" si="151"/>
        <v>0.10199199999999999</v>
      </c>
      <c r="AJ144" s="17">
        <v>93</v>
      </c>
      <c r="AK144" s="18">
        <f t="shared" si="152"/>
        <v>9561.499910999999</v>
      </c>
      <c r="AL144" s="19">
        <f t="shared" si="153"/>
        <v>0.10199199999999999</v>
      </c>
      <c r="AM144" s="17">
        <v>93</v>
      </c>
      <c r="AN144" s="18">
        <f t="shared" si="154"/>
        <v>9561.499910999999</v>
      </c>
      <c r="AO144" s="19">
        <f t="shared" si="155"/>
        <v>0.10199199999999999</v>
      </c>
      <c r="AP144" s="17">
        <v>93</v>
      </c>
      <c r="AQ144" s="18">
        <f t="shared" si="156"/>
        <v>9561.499910999999</v>
      </c>
      <c r="AR144" s="19">
        <f t="shared" si="157"/>
        <v>0.10199199999999999</v>
      </c>
      <c r="AS144" s="17">
        <v>93</v>
      </c>
      <c r="AT144" s="18">
        <f t="shared" si="158"/>
        <v>9561.499910999999</v>
      </c>
      <c r="AU144" s="19">
        <f t="shared" si="159"/>
        <v>0.10199199999999999</v>
      </c>
      <c r="AV144" s="17">
        <v>93</v>
      </c>
      <c r="AW144" s="18">
        <f t="shared" si="160"/>
        <v>9561.499910999999</v>
      </c>
      <c r="AX144" s="19">
        <f t="shared" si="161"/>
        <v>0.10199199999999999</v>
      </c>
      <c r="AY144" s="17">
        <v>93</v>
      </c>
      <c r="AZ144" s="18">
        <f t="shared" si="162"/>
        <v>9561.499910999999</v>
      </c>
      <c r="BA144" s="19">
        <f t="shared" si="163"/>
        <v>0.10199199999999999</v>
      </c>
      <c r="BB144" s="17">
        <v>93</v>
      </c>
      <c r="BC144" s="18">
        <f t="shared" si="164"/>
        <v>9561.499910999999</v>
      </c>
      <c r="BD144" s="19">
        <f t="shared" si="165"/>
        <v>0.10199199999999999</v>
      </c>
      <c r="BE144" s="17">
        <v>93</v>
      </c>
      <c r="BF144" s="18">
        <f t="shared" si="166"/>
        <v>9561.499910999999</v>
      </c>
      <c r="BG144" s="19">
        <f t="shared" si="167"/>
        <v>0.10199199999999999</v>
      </c>
      <c r="BH144" s="17">
        <v>93</v>
      </c>
      <c r="BI144" s="18">
        <f t="shared" si="168"/>
        <v>9561.499910999999</v>
      </c>
      <c r="BJ144" s="19">
        <f t="shared" si="169"/>
        <v>0.10199199999999999</v>
      </c>
      <c r="BK144" s="17">
        <v>93</v>
      </c>
      <c r="BL144" s="18">
        <f t="shared" si="170"/>
        <v>9561.499910999999</v>
      </c>
      <c r="BM144" s="19">
        <f t="shared" si="171"/>
        <v>0.10199199999999999</v>
      </c>
      <c r="BN144" s="17">
        <v>93</v>
      </c>
      <c r="BO144" s="18">
        <f t="shared" si="172"/>
        <v>9561.499910999999</v>
      </c>
      <c r="BP144" s="19">
        <f t="shared" si="173"/>
        <v>0.10199199999999999</v>
      </c>
      <c r="BQ144" s="17">
        <v>93</v>
      </c>
      <c r="BR144" s="18">
        <f t="shared" si="174"/>
        <v>9561.499910999999</v>
      </c>
      <c r="BS144" s="19">
        <f t="shared" si="175"/>
        <v>0.10199199999999999</v>
      </c>
      <c r="BT144" s="17">
        <v>93</v>
      </c>
      <c r="BU144" s="18">
        <f t="shared" si="176"/>
        <v>9561.499910999999</v>
      </c>
      <c r="BV144" s="19">
        <f t="shared" si="177"/>
        <v>0.10199199999999999</v>
      </c>
      <c r="BW144" s="17">
        <v>93</v>
      </c>
      <c r="BX144" s="18">
        <f t="shared" si="178"/>
        <v>9561.499910999999</v>
      </c>
      <c r="BY144" s="19">
        <f t="shared" si="179"/>
        <v>0.10199199999999999</v>
      </c>
      <c r="BZ144" s="17">
        <v>93</v>
      </c>
      <c r="CA144" s="18">
        <f t="shared" si="180"/>
        <v>9561.499910999999</v>
      </c>
      <c r="CB144" s="19">
        <f t="shared" si="181"/>
        <v>0.10199199999999999</v>
      </c>
      <c r="CC144" s="17">
        <v>93</v>
      </c>
      <c r="CD144" s="18">
        <f t="shared" si="182"/>
        <v>9561.499910999999</v>
      </c>
      <c r="CE144" s="19">
        <f t="shared" si="183"/>
        <v>0.10199199999999999</v>
      </c>
      <c r="CF144" s="17">
        <v>93</v>
      </c>
      <c r="CG144" s="18">
        <f t="shared" si="184"/>
        <v>9561.499910999999</v>
      </c>
      <c r="CH144" s="19">
        <f t="shared" si="185"/>
        <v>0.10199199999999999</v>
      </c>
      <c r="CI144" s="17">
        <v>93</v>
      </c>
      <c r="CJ144" s="18">
        <f t="shared" si="186"/>
        <v>9561.499910999999</v>
      </c>
      <c r="CK144" s="19">
        <f t="shared" si="187"/>
        <v>0.10199199999999999</v>
      </c>
      <c r="CL144" s="17">
        <v>93</v>
      </c>
      <c r="CM144" s="18">
        <f t="shared" si="188"/>
        <v>9561.499910999999</v>
      </c>
      <c r="CN144" s="19">
        <f t="shared" si="189"/>
        <v>0.10199199999999999</v>
      </c>
      <c r="CO144" s="17">
        <v>93</v>
      </c>
      <c r="CP144" s="18">
        <f t="shared" si="190"/>
        <v>9561.499910999999</v>
      </c>
      <c r="CQ144" s="19">
        <f t="shared" si="191"/>
        <v>0.10199199999999999</v>
      </c>
      <c r="CR144" s="17">
        <v>93</v>
      </c>
      <c r="CS144" s="18">
        <f t="shared" si="192"/>
        <v>9561.499910999999</v>
      </c>
      <c r="CT144" s="19">
        <f t="shared" si="193"/>
        <v>0.10199199999999999</v>
      </c>
      <c r="CU144" s="17">
        <v>93</v>
      </c>
      <c r="CV144" s="18">
        <f t="shared" si="194"/>
        <v>9561.499910999999</v>
      </c>
      <c r="CW144" s="19">
        <f t="shared" si="195"/>
        <v>0.10199199999999999</v>
      </c>
      <c r="CX144" s="20">
        <f t="shared" si="199"/>
        <v>9561.4999109999972</v>
      </c>
      <c r="CY144" s="57">
        <f t="shared" si="200"/>
        <v>0.10199200000000005</v>
      </c>
      <c r="CZ144" s="21">
        <f t="shared" si="196"/>
        <v>26.772199750799995</v>
      </c>
      <c r="DA144" s="21">
        <f t="shared" si="197"/>
        <v>1.835856000000001</v>
      </c>
      <c r="DB144" s="13">
        <f t="shared" si="198"/>
        <v>28.608055750799995</v>
      </c>
      <c r="DC144" s="4"/>
    </row>
    <row r="145" spans="1:107" ht="15" customHeight="1" x14ac:dyDescent="0.35">
      <c r="A145" s="14" t="s">
        <v>80</v>
      </c>
      <c r="B145" s="14" t="s">
        <v>2918</v>
      </c>
      <c r="C145" s="14">
        <v>0</v>
      </c>
      <c r="D145" s="14" t="s">
        <v>2919</v>
      </c>
      <c r="E145" s="14" t="s">
        <v>7</v>
      </c>
      <c r="F145" s="14" t="s">
        <v>8</v>
      </c>
      <c r="G145" s="15">
        <v>1.2474000000000001E-2</v>
      </c>
      <c r="H145" s="16">
        <v>0</v>
      </c>
      <c r="I145" s="17">
        <v>8</v>
      </c>
      <c r="J145" s="18">
        <f t="shared" si="134"/>
        <v>0</v>
      </c>
      <c r="K145" s="19">
        <f t="shared" si="135"/>
        <v>9.9792000000000006E-2</v>
      </c>
      <c r="L145" s="17">
        <v>8</v>
      </c>
      <c r="M145" s="18">
        <f t="shared" si="136"/>
        <v>0</v>
      </c>
      <c r="N145" s="19">
        <f t="shared" si="137"/>
        <v>9.9792000000000006E-2</v>
      </c>
      <c r="O145" s="17">
        <v>8</v>
      </c>
      <c r="P145" s="18">
        <f t="shared" si="138"/>
        <v>0</v>
      </c>
      <c r="Q145" s="19">
        <f t="shared" si="139"/>
        <v>9.9792000000000006E-2</v>
      </c>
      <c r="R145" s="17">
        <v>8</v>
      </c>
      <c r="S145" s="18">
        <f t="shared" si="140"/>
        <v>0</v>
      </c>
      <c r="T145" s="19">
        <f t="shared" si="141"/>
        <v>9.9792000000000006E-2</v>
      </c>
      <c r="U145" s="17">
        <v>8</v>
      </c>
      <c r="V145" s="18">
        <f t="shared" si="142"/>
        <v>0</v>
      </c>
      <c r="W145" s="19">
        <f t="shared" si="143"/>
        <v>9.9792000000000006E-2</v>
      </c>
      <c r="X145" s="17">
        <v>8</v>
      </c>
      <c r="Y145" s="18">
        <f t="shared" si="144"/>
        <v>0</v>
      </c>
      <c r="Z145" s="19">
        <f t="shared" si="145"/>
        <v>9.9792000000000006E-2</v>
      </c>
      <c r="AA145" s="17">
        <v>8</v>
      </c>
      <c r="AB145" s="18">
        <f t="shared" si="146"/>
        <v>0</v>
      </c>
      <c r="AC145" s="19">
        <f t="shared" si="147"/>
        <v>9.9792000000000006E-2</v>
      </c>
      <c r="AD145" s="17">
        <v>8</v>
      </c>
      <c r="AE145" s="18">
        <f t="shared" si="148"/>
        <v>0</v>
      </c>
      <c r="AF145" s="19">
        <f t="shared" si="149"/>
        <v>9.9792000000000006E-2</v>
      </c>
      <c r="AG145" s="17">
        <v>8</v>
      </c>
      <c r="AH145" s="18">
        <f t="shared" si="150"/>
        <v>0</v>
      </c>
      <c r="AI145" s="19">
        <f t="shared" si="151"/>
        <v>9.9792000000000006E-2</v>
      </c>
      <c r="AJ145" s="17">
        <v>8</v>
      </c>
      <c r="AK145" s="18">
        <f t="shared" si="152"/>
        <v>0</v>
      </c>
      <c r="AL145" s="19">
        <f t="shared" si="153"/>
        <v>9.9792000000000006E-2</v>
      </c>
      <c r="AM145" s="17">
        <v>8</v>
      </c>
      <c r="AN145" s="18">
        <f t="shared" si="154"/>
        <v>0</v>
      </c>
      <c r="AO145" s="19">
        <f t="shared" si="155"/>
        <v>9.9792000000000006E-2</v>
      </c>
      <c r="AP145" s="17">
        <v>0</v>
      </c>
      <c r="AQ145" s="18">
        <f t="shared" si="156"/>
        <v>0</v>
      </c>
      <c r="AR145" s="19">
        <f t="shared" si="157"/>
        <v>0</v>
      </c>
      <c r="AS145" s="17">
        <v>0</v>
      </c>
      <c r="AT145" s="18">
        <f t="shared" si="158"/>
        <v>0</v>
      </c>
      <c r="AU145" s="19">
        <f t="shared" si="159"/>
        <v>0</v>
      </c>
      <c r="AV145" s="17">
        <v>0</v>
      </c>
      <c r="AW145" s="18">
        <f t="shared" si="160"/>
        <v>0</v>
      </c>
      <c r="AX145" s="19">
        <f t="shared" si="161"/>
        <v>0</v>
      </c>
      <c r="AY145" s="17">
        <v>0</v>
      </c>
      <c r="AZ145" s="18">
        <f t="shared" si="162"/>
        <v>0</v>
      </c>
      <c r="BA145" s="19">
        <f t="shared" si="163"/>
        <v>0</v>
      </c>
      <c r="BB145" s="17">
        <v>0</v>
      </c>
      <c r="BC145" s="18">
        <f t="shared" si="164"/>
        <v>0</v>
      </c>
      <c r="BD145" s="19">
        <f t="shared" si="165"/>
        <v>0</v>
      </c>
      <c r="BE145" s="17">
        <v>0</v>
      </c>
      <c r="BF145" s="18">
        <f t="shared" si="166"/>
        <v>0</v>
      </c>
      <c r="BG145" s="19">
        <f t="shared" si="167"/>
        <v>0</v>
      </c>
      <c r="BH145" s="17">
        <v>0</v>
      </c>
      <c r="BI145" s="18">
        <f t="shared" si="168"/>
        <v>0</v>
      </c>
      <c r="BJ145" s="19">
        <f t="shared" si="169"/>
        <v>0</v>
      </c>
      <c r="BK145" s="17">
        <v>0</v>
      </c>
      <c r="BL145" s="18">
        <f t="shared" si="170"/>
        <v>0</v>
      </c>
      <c r="BM145" s="19">
        <f t="shared" si="171"/>
        <v>0</v>
      </c>
      <c r="BN145" s="17">
        <v>8</v>
      </c>
      <c r="BO145" s="18">
        <f t="shared" si="172"/>
        <v>0</v>
      </c>
      <c r="BP145" s="19">
        <f t="shared" si="173"/>
        <v>9.9792000000000006E-2</v>
      </c>
      <c r="BQ145" s="17">
        <v>8</v>
      </c>
      <c r="BR145" s="18">
        <f t="shared" si="174"/>
        <v>0</v>
      </c>
      <c r="BS145" s="19">
        <f t="shared" si="175"/>
        <v>9.9792000000000006E-2</v>
      </c>
      <c r="BT145" s="17">
        <v>8</v>
      </c>
      <c r="BU145" s="18">
        <f t="shared" si="176"/>
        <v>0</v>
      </c>
      <c r="BV145" s="19">
        <f t="shared" si="177"/>
        <v>9.9792000000000006E-2</v>
      </c>
      <c r="BW145" s="17">
        <v>8</v>
      </c>
      <c r="BX145" s="18">
        <f t="shared" si="178"/>
        <v>0</v>
      </c>
      <c r="BY145" s="19">
        <f t="shared" si="179"/>
        <v>9.9792000000000006E-2</v>
      </c>
      <c r="BZ145" s="17">
        <v>8</v>
      </c>
      <c r="CA145" s="18">
        <f t="shared" si="180"/>
        <v>0</v>
      </c>
      <c r="CB145" s="19">
        <f t="shared" si="181"/>
        <v>9.9792000000000006E-2</v>
      </c>
      <c r="CC145" s="17">
        <v>8</v>
      </c>
      <c r="CD145" s="18">
        <f t="shared" si="182"/>
        <v>0</v>
      </c>
      <c r="CE145" s="19">
        <f t="shared" si="183"/>
        <v>9.9792000000000006E-2</v>
      </c>
      <c r="CF145" s="17">
        <v>8</v>
      </c>
      <c r="CG145" s="18">
        <f t="shared" si="184"/>
        <v>0</v>
      </c>
      <c r="CH145" s="19">
        <f t="shared" si="185"/>
        <v>9.9792000000000006E-2</v>
      </c>
      <c r="CI145" s="17">
        <v>8</v>
      </c>
      <c r="CJ145" s="18">
        <f t="shared" si="186"/>
        <v>0</v>
      </c>
      <c r="CK145" s="19">
        <f t="shared" si="187"/>
        <v>9.9792000000000006E-2</v>
      </c>
      <c r="CL145" s="17">
        <v>8</v>
      </c>
      <c r="CM145" s="18">
        <f t="shared" si="188"/>
        <v>0</v>
      </c>
      <c r="CN145" s="19">
        <f t="shared" si="189"/>
        <v>9.9792000000000006E-2</v>
      </c>
      <c r="CO145" s="17">
        <v>8</v>
      </c>
      <c r="CP145" s="18">
        <f t="shared" si="190"/>
        <v>0</v>
      </c>
      <c r="CQ145" s="19">
        <f t="shared" si="191"/>
        <v>9.9792000000000006E-2</v>
      </c>
      <c r="CR145" s="17">
        <v>8</v>
      </c>
      <c r="CS145" s="18">
        <f t="shared" si="192"/>
        <v>0</v>
      </c>
      <c r="CT145" s="19">
        <f t="shared" si="193"/>
        <v>9.9792000000000006E-2</v>
      </c>
      <c r="CU145" s="17">
        <v>8</v>
      </c>
      <c r="CV145" s="18">
        <f t="shared" si="194"/>
        <v>0</v>
      </c>
      <c r="CW145" s="19">
        <f t="shared" si="195"/>
        <v>9.9792000000000006E-2</v>
      </c>
      <c r="CX145" s="20">
        <f t="shared" si="199"/>
        <v>0</v>
      </c>
      <c r="CY145" s="57">
        <f t="shared" si="200"/>
        <v>7.4039225806451642E-2</v>
      </c>
      <c r="CZ145" s="21">
        <f t="shared" si="196"/>
        <v>0</v>
      </c>
      <c r="DA145" s="21">
        <f t="shared" si="197"/>
        <v>1.3327060645161295</v>
      </c>
      <c r="DB145" s="13">
        <f t="shared" si="198"/>
        <v>1.3327060645161295</v>
      </c>
      <c r="DC145" s="4"/>
    </row>
    <row r="146" spans="1:107" ht="15" customHeight="1" x14ac:dyDescent="0.35">
      <c r="A146" s="14" t="s">
        <v>31</v>
      </c>
      <c r="B146" s="14" t="s">
        <v>63</v>
      </c>
      <c r="C146" s="14" t="s">
        <v>107</v>
      </c>
      <c r="D146" s="14" t="s">
        <v>64</v>
      </c>
      <c r="E146" s="14" t="s">
        <v>29</v>
      </c>
      <c r="F146" s="14" t="s">
        <v>30</v>
      </c>
      <c r="G146" s="15">
        <v>9.9431818181818172E-4</v>
      </c>
      <c r="H146" s="16">
        <v>44.048200000000001</v>
      </c>
      <c r="I146" s="17">
        <v>12</v>
      </c>
      <c r="J146" s="18">
        <f t="shared" si="134"/>
        <v>528.57839999999999</v>
      </c>
      <c r="K146" s="19">
        <f t="shared" si="135"/>
        <v>1.1931818181818181E-2</v>
      </c>
      <c r="L146" s="17">
        <v>12</v>
      </c>
      <c r="M146" s="18">
        <f t="shared" si="136"/>
        <v>528.57839999999999</v>
      </c>
      <c r="N146" s="19">
        <f t="shared" si="137"/>
        <v>1.1931818181818181E-2</v>
      </c>
      <c r="O146" s="17">
        <v>12</v>
      </c>
      <c r="P146" s="18">
        <f t="shared" si="138"/>
        <v>528.57839999999999</v>
      </c>
      <c r="Q146" s="19">
        <f t="shared" si="139"/>
        <v>1.1931818181818181E-2</v>
      </c>
      <c r="R146" s="17">
        <v>12</v>
      </c>
      <c r="S146" s="18">
        <f t="shared" si="140"/>
        <v>528.57839999999999</v>
      </c>
      <c r="T146" s="19">
        <f t="shared" si="141"/>
        <v>1.1931818181818181E-2</v>
      </c>
      <c r="U146" s="17">
        <v>12</v>
      </c>
      <c r="V146" s="18">
        <f t="shared" si="142"/>
        <v>528.57839999999999</v>
      </c>
      <c r="W146" s="19">
        <f t="shared" si="143"/>
        <v>1.1931818181818181E-2</v>
      </c>
      <c r="X146" s="17">
        <v>12</v>
      </c>
      <c r="Y146" s="18">
        <f t="shared" si="144"/>
        <v>528.57839999999999</v>
      </c>
      <c r="Z146" s="19">
        <f t="shared" si="145"/>
        <v>1.1931818181818181E-2</v>
      </c>
      <c r="AA146" s="17">
        <v>12</v>
      </c>
      <c r="AB146" s="18">
        <f t="shared" si="146"/>
        <v>528.57839999999999</v>
      </c>
      <c r="AC146" s="19">
        <f t="shared" si="147"/>
        <v>1.1931818181818181E-2</v>
      </c>
      <c r="AD146" s="17">
        <v>12</v>
      </c>
      <c r="AE146" s="18">
        <f t="shared" si="148"/>
        <v>528.57839999999999</v>
      </c>
      <c r="AF146" s="19">
        <f t="shared" si="149"/>
        <v>1.1931818181818181E-2</v>
      </c>
      <c r="AG146" s="17">
        <v>12</v>
      </c>
      <c r="AH146" s="18">
        <f t="shared" si="150"/>
        <v>528.57839999999999</v>
      </c>
      <c r="AI146" s="19">
        <f t="shared" si="151"/>
        <v>1.1931818181818181E-2</v>
      </c>
      <c r="AJ146" s="17">
        <v>12</v>
      </c>
      <c r="AK146" s="18">
        <f t="shared" si="152"/>
        <v>528.57839999999999</v>
      </c>
      <c r="AL146" s="19">
        <f t="shared" si="153"/>
        <v>1.1931818181818181E-2</v>
      </c>
      <c r="AM146" s="17">
        <v>12</v>
      </c>
      <c r="AN146" s="18">
        <f t="shared" si="154"/>
        <v>528.57839999999999</v>
      </c>
      <c r="AO146" s="19">
        <f t="shared" si="155"/>
        <v>1.1931818181818181E-2</v>
      </c>
      <c r="AP146" s="17">
        <v>12</v>
      </c>
      <c r="AQ146" s="18">
        <f t="shared" si="156"/>
        <v>528.57839999999999</v>
      </c>
      <c r="AR146" s="19">
        <f t="shared" si="157"/>
        <v>1.1931818181818181E-2</v>
      </c>
      <c r="AS146" s="17">
        <v>12</v>
      </c>
      <c r="AT146" s="18">
        <f t="shared" si="158"/>
        <v>528.57839999999999</v>
      </c>
      <c r="AU146" s="19">
        <f t="shared" si="159"/>
        <v>1.1931818181818181E-2</v>
      </c>
      <c r="AV146" s="17">
        <v>12</v>
      </c>
      <c r="AW146" s="18">
        <f t="shared" si="160"/>
        <v>528.57839999999999</v>
      </c>
      <c r="AX146" s="19">
        <f t="shared" si="161"/>
        <v>1.1931818181818181E-2</v>
      </c>
      <c r="AY146" s="17">
        <v>12</v>
      </c>
      <c r="AZ146" s="18">
        <f t="shared" si="162"/>
        <v>528.57839999999999</v>
      </c>
      <c r="BA146" s="19">
        <f t="shared" si="163"/>
        <v>1.1931818181818181E-2</v>
      </c>
      <c r="BB146" s="17">
        <v>12</v>
      </c>
      <c r="BC146" s="18">
        <f t="shared" si="164"/>
        <v>528.57839999999999</v>
      </c>
      <c r="BD146" s="19">
        <f t="shared" si="165"/>
        <v>1.1931818181818181E-2</v>
      </c>
      <c r="BE146" s="17">
        <v>12</v>
      </c>
      <c r="BF146" s="18">
        <f t="shared" si="166"/>
        <v>528.57839999999999</v>
      </c>
      <c r="BG146" s="19">
        <f t="shared" si="167"/>
        <v>1.1931818181818181E-2</v>
      </c>
      <c r="BH146" s="17">
        <v>12</v>
      </c>
      <c r="BI146" s="18">
        <f t="shared" si="168"/>
        <v>528.57839999999999</v>
      </c>
      <c r="BJ146" s="19">
        <f t="shared" si="169"/>
        <v>1.1931818181818181E-2</v>
      </c>
      <c r="BK146" s="17">
        <v>12</v>
      </c>
      <c r="BL146" s="18">
        <f t="shared" si="170"/>
        <v>528.57839999999999</v>
      </c>
      <c r="BM146" s="19">
        <f t="shared" si="171"/>
        <v>1.1931818181818181E-2</v>
      </c>
      <c r="BN146" s="17">
        <v>12</v>
      </c>
      <c r="BO146" s="18">
        <f t="shared" si="172"/>
        <v>528.57839999999999</v>
      </c>
      <c r="BP146" s="19">
        <f t="shared" si="173"/>
        <v>1.1931818181818181E-2</v>
      </c>
      <c r="BQ146" s="17">
        <v>12</v>
      </c>
      <c r="BR146" s="18">
        <f t="shared" si="174"/>
        <v>528.57839999999999</v>
      </c>
      <c r="BS146" s="19">
        <f t="shared" si="175"/>
        <v>1.1931818181818181E-2</v>
      </c>
      <c r="BT146" s="17">
        <v>12</v>
      </c>
      <c r="BU146" s="18">
        <f t="shared" si="176"/>
        <v>528.57839999999999</v>
      </c>
      <c r="BV146" s="19">
        <f t="shared" si="177"/>
        <v>1.1931818181818181E-2</v>
      </c>
      <c r="BW146" s="17">
        <v>12</v>
      </c>
      <c r="BX146" s="18">
        <f t="shared" si="178"/>
        <v>528.57839999999999</v>
      </c>
      <c r="BY146" s="19">
        <f t="shared" si="179"/>
        <v>1.1931818181818181E-2</v>
      </c>
      <c r="BZ146" s="17">
        <v>12</v>
      </c>
      <c r="CA146" s="18">
        <f t="shared" si="180"/>
        <v>528.57839999999999</v>
      </c>
      <c r="CB146" s="19">
        <f t="shared" si="181"/>
        <v>1.1931818181818181E-2</v>
      </c>
      <c r="CC146" s="17">
        <v>12</v>
      </c>
      <c r="CD146" s="18">
        <f t="shared" si="182"/>
        <v>528.57839999999999</v>
      </c>
      <c r="CE146" s="19">
        <f t="shared" si="183"/>
        <v>1.1931818181818181E-2</v>
      </c>
      <c r="CF146" s="17">
        <v>12</v>
      </c>
      <c r="CG146" s="18">
        <f t="shared" si="184"/>
        <v>528.57839999999999</v>
      </c>
      <c r="CH146" s="19">
        <f t="shared" si="185"/>
        <v>1.1931818181818181E-2</v>
      </c>
      <c r="CI146" s="17">
        <v>12</v>
      </c>
      <c r="CJ146" s="18">
        <f t="shared" si="186"/>
        <v>528.57839999999999</v>
      </c>
      <c r="CK146" s="19">
        <f t="shared" si="187"/>
        <v>1.1931818181818181E-2</v>
      </c>
      <c r="CL146" s="17">
        <v>12</v>
      </c>
      <c r="CM146" s="18">
        <f t="shared" si="188"/>
        <v>528.57839999999999</v>
      </c>
      <c r="CN146" s="19">
        <f t="shared" si="189"/>
        <v>1.1931818181818181E-2</v>
      </c>
      <c r="CO146" s="17">
        <v>12</v>
      </c>
      <c r="CP146" s="18">
        <f t="shared" si="190"/>
        <v>528.57839999999999</v>
      </c>
      <c r="CQ146" s="19">
        <f t="shared" si="191"/>
        <v>1.1931818181818181E-2</v>
      </c>
      <c r="CR146" s="17">
        <v>12</v>
      </c>
      <c r="CS146" s="18">
        <f t="shared" si="192"/>
        <v>528.57839999999999</v>
      </c>
      <c r="CT146" s="19">
        <f t="shared" si="193"/>
        <v>1.1931818181818181E-2</v>
      </c>
      <c r="CU146" s="17">
        <v>12</v>
      </c>
      <c r="CV146" s="18">
        <f t="shared" si="194"/>
        <v>528.57839999999999</v>
      </c>
      <c r="CW146" s="19">
        <f t="shared" si="195"/>
        <v>1.1931818181818181E-2</v>
      </c>
      <c r="CX146" s="20">
        <f t="shared" si="199"/>
        <v>528.5784000000001</v>
      </c>
      <c r="CY146" s="57">
        <f t="shared" si="200"/>
        <v>1.1931818181818172E-2</v>
      </c>
      <c r="CZ146" s="21">
        <f t="shared" si="196"/>
        <v>1.4800195200000006</v>
      </c>
      <c r="DA146" s="21">
        <f t="shared" si="197"/>
        <v>0.21477272727272709</v>
      </c>
      <c r="DB146" s="13">
        <f t="shared" si="198"/>
        <v>1.6947922472727277</v>
      </c>
      <c r="DC146" s="4"/>
    </row>
    <row r="147" spans="1:107" ht="15" customHeight="1" x14ac:dyDescent="0.35">
      <c r="A147" s="14" t="s">
        <v>183</v>
      </c>
      <c r="B147" s="14" t="s">
        <v>328</v>
      </c>
      <c r="C147" s="14" t="s">
        <v>50</v>
      </c>
      <c r="D147" s="14" t="s">
        <v>339</v>
      </c>
      <c r="E147" s="14" t="s">
        <v>9</v>
      </c>
      <c r="F147" s="14" t="s">
        <v>9</v>
      </c>
      <c r="G147" s="15">
        <v>6.5267999999999999E-4</v>
      </c>
      <c r="H147" s="16">
        <v>51.834297999999997</v>
      </c>
      <c r="I147" s="17">
        <v>518</v>
      </c>
      <c r="J147" s="18">
        <f t="shared" si="134"/>
        <v>26850.166363999997</v>
      </c>
      <c r="K147" s="19">
        <f t="shared" si="135"/>
        <v>0.33808823999999998</v>
      </c>
      <c r="L147" s="17">
        <v>518</v>
      </c>
      <c r="M147" s="18">
        <f t="shared" si="136"/>
        <v>26850.166363999997</v>
      </c>
      <c r="N147" s="19">
        <f t="shared" si="137"/>
        <v>0.33808823999999998</v>
      </c>
      <c r="O147" s="17">
        <v>518</v>
      </c>
      <c r="P147" s="18">
        <f t="shared" si="138"/>
        <v>26850.166363999997</v>
      </c>
      <c r="Q147" s="19">
        <f t="shared" si="139"/>
        <v>0.33808823999999998</v>
      </c>
      <c r="R147" s="17">
        <v>518</v>
      </c>
      <c r="S147" s="18">
        <f t="shared" si="140"/>
        <v>26850.166363999997</v>
      </c>
      <c r="T147" s="19">
        <f t="shared" si="141"/>
        <v>0.33808823999999998</v>
      </c>
      <c r="U147" s="17">
        <v>518</v>
      </c>
      <c r="V147" s="18">
        <f t="shared" si="142"/>
        <v>26850.166363999997</v>
      </c>
      <c r="W147" s="19">
        <f t="shared" si="143"/>
        <v>0.33808823999999998</v>
      </c>
      <c r="X147" s="17">
        <v>518</v>
      </c>
      <c r="Y147" s="18">
        <f t="shared" si="144"/>
        <v>26850.166363999997</v>
      </c>
      <c r="Z147" s="19">
        <f t="shared" si="145"/>
        <v>0.33808823999999998</v>
      </c>
      <c r="AA147" s="17">
        <v>518</v>
      </c>
      <c r="AB147" s="18">
        <f t="shared" si="146"/>
        <v>26850.166363999997</v>
      </c>
      <c r="AC147" s="19">
        <f t="shared" si="147"/>
        <v>0.33808823999999998</v>
      </c>
      <c r="AD147" s="17">
        <v>518</v>
      </c>
      <c r="AE147" s="18">
        <f t="shared" si="148"/>
        <v>26850.166363999997</v>
      </c>
      <c r="AF147" s="19">
        <f t="shared" si="149"/>
        <v>0.33808823999999998</v>
      </c>
      <c r="AG147" s="17">
        <v>518</v>
      </c>
      <c r="AH147" s="18">
        <f t="shared" si="150"/>
        <v>26850.166363999997</v>
      </c>
      <c r="AI147" s="19">
        <f t="shared" si="151"/>
        <v>0.33808823999999998</v>
      </c>
      <c r="AJ147" s="17">
        <v>518</v>
      </c>
      <c r="AK147" s="18">
        <f t="shared" si="152"/>
        <v>26850.166363999997</v>
      </c>
      <c r="AL147" s="19">
        <f t="shared" si="153"/>
        <v>0.33808823999999998</v>
      </c>
      <c r="AM147" s="17">
        <v>518</v>
      </c>
      <c r="AN147" s="18">
        <f t="shared" si="154"/>
        <v>26850.166363999997</v>
      </c>
      <c r="AO147" s="19">
        <f t="shared" si="155"/>
        <v>0.33808823999999998</v>
      </c>
      <c r="AP147" s="17">
        <v>518</v>
      </c>
      <c r="AQ147" s="18">
        <f t="shared" si="156"/>
        <v>26850.166363999997</v>
      </c>
      <c r="AR147" s="19">
        <f t="shared" si="157"/>
        <v>0.33808823999999998</v>
      </c>
      <c r="AS147" s="17">
        <v>518</v>
      </c>
      <c r="AT147" s="18">
        <f t="shared" si="158"/>
        <v>26850.166363999997</v>
      </c>
      <c r="AU147" s="19">
        <f t="shared" si="159"/>
        <v>0.33808823999999998</v>
      </c>
      <c r="AV147" s="17">
        <v>518</v>
      </c>
      <c r="AW147" s="18">
        <f t="shared" si="160"/>
        <v>26850.166363999997</v>
      </c>
      <c r="AX147" s="19">
        <f t="shared" si="161"/>
        <v>0.33808823999999998</v>
      </c>
      <c r="AY147" s="17">
        <v>518</v>
      </c>
      <c r="AZ147" s="18">
        <f t="shared" si="162"/>
        <v>26850.166363999997</v>
      </c>
      <c r="BA147" s="19">
        <f t="shared" si="163"/>
        <v>0.33808823999999998</v>
      </c>
      <c r="BB147" s="17">
        <v>518</v>
      </c>
      <c r="BC147" s="18">
        <f t="shared" si="164"/>
        <v>26850.166363999997</v>
      </c>
      <c r="BD147" s="19">
        <f t="shared" si="165"/>
        <v>0.33808823999999998</v>
      </c>
      <c r="BE147" s="17">
        <v>518</v>
      </c>
      <c r="BF147" s="18">
        <f t="shared" si="166"/>
        <v>26850.166363999997</v>
      </c>
      <c r="BG147" s="19">
        <f t="shared" si="167"/>
        <v>0.33808823999999998</v>
      </c>
      <c r="BH147" s="17">
        <v>518</v>
      </c>
      <c r="BI147" s="18">
        <f t="shared" si="168"/>
        <v>26850.166363999997</v>
      </c>
      <c r="BJ147" s="19">
        <f t="shared" si="169"/>
        <v>0.33808823999999998</v>
      </c>
      <c r="BK147" s="17">
        <v>518</v>
      </c>
      <c r="BL147" s="18">
        <f t="shared" si="170"/>
        <v>26850.166363999997</v>
      </c>
      <c r="BM147" s="19">
        <f t="shared" si="171"/>
        <v>0.33808823999999998</v>
      </c>
      <c r="BN147" s="17">
        <v>518</v>
      </c>
      <c r="BO147" s="18">
        <f t="shared" si="172"/>
        <v>26850.166363999997</v>
      </c>
      <c r="BP147" s="19">
        <f t="shared" si="173"/>
        <v>0.33808823999999998</v>
      </c>
      <c r="BQ147" s="17">
        <v>518</v>
      </c>
      <c r="BR147" s="18">
        <f t="shared" si="174"/>
        <v>26850.166363999997</v>
      </c>
      <c r="BS147" s="19">
        <f t="shared" si="175"/>
        <v>0.33808823999999998</v>
      </c>
      <c r="BT147" s="17">
        <v>518</v>
      </c>
      <c r="BU147" s="18">
        <f t="shared" si="176"/>
        <v>26850.166363999997</v>
      </c>
      <c r="BV147" s="19">
        <f t="shared" si="177"/>
        <v>0.33808823999999998</v>
      </c>
      <c r="BW147" s="17">
        <v>518</v>
      </c>
      <c r="BX147" s="18">
        <f t="shared" si="178"/>
        <v>26850.166363999997</v>
      </c>
      <c r="BY147" s="19">
        <f t="shared" si="179"/>
        <v>0.33808823999999998</v>
      </c>
      <c r="BZ147" s="17">
        <v>518</v>
      </c>
      <c r="CA147" s="18">
        <f t="shared" si="180"/>
        <v>26850.166363999997</v>
      </c>
      <c r="CB147" s="19">
        <f t="shared" si="181"/>
        <v>0.33808823999999998</v>
      </c>
      <c r="CC147" s="17">
        <v>518</v>
      </c>
      <c r="CD147" s="18">
        <f t="shared" si="182"/>
        <v>26850.166363999997</v>
      </c>
      <c r="CE147" s="19">
        <f t="shared" si="183"/>
        <v>0.33808823999999998</v>
      </c>
      <c r="CF147" s="17">
        <v>518</v>
      </c>
      <c r="CG147" s="18">
        <f t="shared" si="184"/>
        <v>26850.166363999997</v>
      </c>
      <c r="CH147" s="19">
        <f t="shared" si="185"/>
        <v>0.33808823999999998</v>
      </c>
      <c r="CI147" s="17">
        <v>518</v>
      </c>
      <c r="CJ147" s="18">
        <f t="shared" si="186"/>
        <v>26850.166363999997</v>
      </c>
      <c r="CK147" s="19">
        <f t="shared" si="187"/>
        <v>0.33808823999999998</v>
      </c>
      <c r="CL147" s="17">
        <v>518</v>
      </c>
      <c r="CM147" s="18">
        <f t="shared" si="188"/>
        <v>26850.166363999997</v>
      </c>
      <c r="CN147" s="19">
        <f t="shared" si="189"/>
        <v>0.33808823999999998</v>
      </c>
      <c r="CO147" s="17">
        <v>518</v>
      </c>
      <c r="CP147" s="18">
        <f t="shared" si="190"/>
        <v>26850.166363999997</v>
      </c>
      <c r="CQ147" s="19">
        <f t="shared" si="191"/>
        <v>0.33808823999999998</v>
      </c>
      <c r="CR147" s="17">
        <v>518</v>
      </c>
      <c r="CS147" s="18">
        <f t="shared" si="192"/>
        <v>26850.166363999997</v>
      </c>
      <c r="CT147" s="19">
        <f t="shared" si="193"/>
        <v>0.33808823999999998</v>
      </c>
      <c r="CU147" s="17">
        <v>518</v>
      </c>
      <c r="CV147" s="18">
        <f t="shared" si="194"/>
        <v>26850.166363999997</v>
      </c>
      <c r="CW147" s="19">
        <f t="shared" si="195"/>
        <v>0.33808823999999998</v>
      </c>
      <c r="CX147" s="20">
        <f t="shared" si="199"/>
        <v>26850.166363999979</v>
      </c>
      <c r="CY147" s="57">
        <f t="shared" si="200"/>
        <v>0.33808823999999987</v>
      </c>
      <c r="CZ147" s="21">
        <f t="shared" si="196"/>
        <v>75.180465819199952</v>
      </c>
      <c r="DA147" s="21">
        <f t="shared" si="197"/>
        <v>6.0855883199999976</v>
      </c>
      <c r="DB147" s="13">
        <f t="shared" si="198"/>
        <v>81.266054139199952</v>
      </c>
      <c r="DC147" s="4"/>
    </row>
    <row r="148" spans="1:107" ht="15" customHeight="1" x14ac:dyDescent="0.35">
      <c r="A148" s="14" t="s">
        <v>80</v>
      </c>
      <c r="B148" s="14" t="s">
        <v>831</v>
      </c>
      <c r="C148" s="14" t="s">
        <v>469</v>
      </c>
      <c r="D148" s="14" t="s">
        <v>832</v>
      </c>
      <c r="E148" s="14" t="s">
        <v>7</v>
      </c>
      <c r="F148" s="14" t="s">
        <v>4</v>
      </c>
      <c r="G148" s="15">
        <v>6.7860000000000001E-4</v>
      </c>
      <c r="H148" s="16">
        <v>135.62118699999999</v>
      </c>
      <c r="I148" s="17">
        <v>5</v>
      </c>
      <c r="J148" s="18">
        <f t="shared" si="134"/>
        <v>678.10593499999993</v>
      </c>
      <c r="K148" s="19">
        <f t="shared" si="135"/>
        <v>3.3930000000000002E-3</v>
      </c>
      <c r="L148" s="17">
        <v>5</v>
      </c>
      <c r="M148" s="18">
        <f t="shared" si="136"/>
        <v>678.10593499999993</v>
      </c>
      <c r="N148" s="19">
        <f t="shared" si="137"/>
        <v>3.3930000000000002E-3</v>
      </c>
      <c r="O148" s="17">
        <v>5</v>
      </c>
      <c r="P148" s="18">
        <f t="shared" si="138"/>
        <v>678.10593499999993</v>
      </c>
      <c r="Q148" s="19">
        <f t="shared" si="139"/>
        <v>3.3930000000000002E-3</v>
      </c>
      <c r="R148" s="17">
        <v>5</v>
      </c>
      <c r="S148" s="18">
        <f t="shared" si="140"/>
        <v>678.10593499999993</v>
      </c>
      <c r="T148" s="19">
        <f t="shared" si="141"/>
        <v>3.3930000000000002E-3</v>
      </c>
      <c r="U148" s="17">
        <v>5</v>
      </c>
      <c r="V148" s="18">
        <f t="shared" si="142"/>
        <v>678.10593499999993</v>
      </c>
      <c r="W148" s="19">
        <f t="shared" si="143"/>
        <v>3.3930000000000002E-3</v>
      </c>
      <c r="X148" s="17">
        <v>5</v>
      </c>
      <c r="Y148" s="18">
        <f t="shared" si="144"/>
        <v>678.10593499999993</v>
      </c>
      <c r="Z148" s="19">
        <f t="shared" si="145"/>
        <v>3.3930000000000002E-3</v>
      </c>
      <c r="AA148" s="17">
        <v>5</v>
      </c>
      <c r="AB148" s="18">
        <f t="shared" si="146"/>
        <v>678.10593499999993</v>
      </c>
      <c r="AC148" s="19">
        <f t="shared" si="147"/>
        <v>3.3930000000000002E-3</v>
      </c>
      <c r="AD148" s="17">
        <v>5</v>
      </c>
      <c r="AE148" s="18">
        <f t="shared" si="148"/>
        <v>678.10593499999993</v>
      </c>
      <c r="AF148" s="19">
        <f t="shared" si="149"/>
        <v>3.3930000000000002E-3</v>
      </c>
      <c r="AG148" s="17">
        <v>5</v>
      </c>
      <c r="AH148" s="18">
        <f t="shared" si="150"/>
        <v>678.10593499999993</v>
      </c>
      <c r="AI148" s="19">
        <f t="shared" si="151"/>
        <v>3.3930000000000002E-3</v>
      </c>
      <c r="AJ148" s="17">
        <v>5</v>
      </c>
      <c r="AK148" s="18">
        <f t="shared" si="152"/>
        <v>678.10593499999993</v>
      </c>
      <c r="AL148" s="19">
        <f t="shared" si="153"/>
        <v>3.3930000000000002E-3</v>
      </c>
      <c r="AM148" s="17">
        <v>5</v>
      </c>
      <c r="AN148" s="18">
        <f t="shared" si="154"/>
        <v>678.10593499999993</v>
      </c>
      <c r="AO148" s="19">
        <f t="shared" si="155"/>
        <v>3.3930000000000002E-3</v>
      </c>
      <c r="AP148" s="17">
        <v>5</v>
      </c>
      <c r="AQ148" s="18">
        <f t="shared" si="156"/>
        <v>678.10593499999993</v>
      </c>
      <c r="AR148" s="19">
        <f t="shared" si="157"/>
        <v>3.3930000000000002E-3</v>
      </c>
      <c r="AS148" s="17">
        <v>5</v>
      </c>
      <c r="AT148" s="18">
        <f t="shared" si="158"/>
        <v>678.10593499999993</v>
      </c>
      <c r="AU148" s="19">
        <f t="shared" si="159"/>
        <v>3.3930000000000002E-3</v>
      </c>
      <c r="AV148" s="17">
        <v>5</v>
      </c>
      <c r="AW148" s="18">
        <f t="shared" si="160"/>
        <v>678.10593499999993</v>
      </c>
      <c r="AX148" s="19">
        <f t="shared" si="161"/>
        <v>3.3930000000000002E-3</v>
      </c>
      <c r="AY148" s="17">
        <v>5</v>
      </c>
      <c r="AZ148" s="18">
        <f t="shared" si="162"/>
        <v>678.10593499999993</v>
      </c>
      <c r="BA148" s="19">
        <f t="shared" si="163"/>
        <v>3.3930000000000002E-3</v>
      </c>
      <c r="BB148" s="17">
        <v>5</v>
      </c>
      <c r="BC148" s="18">
        <f t="shared" si="164"/>
        <v>678.10593499999993</v>
      </c>
      <c r="BD148" s="19">
        <f t="shared" si="165"/>
        <v>3.3930000000000002E-3</v>
      </c>
      <c r="BE148" s="17">
        <v>5</v>
      </c>
      <c r="BF148" s="18">
        <f t="shared" si="166"/>
        <v>678.10593499999993</v>
      </c>
      <c r="BG148" s="19">
        <f t="shared" si="167"/>
        <v>3.3930000000000002E-3</v>
      </c>
      <c r="BH148" s="17">
        <v>5</v>
      </c>
      <c r="BI148" s="18">
        <f t="shared" si="168"/>
        <v>678.10593499999993</v>
      </c>
      <c r="BJ148" s="19">
        <f t="shared" si="169"/>
        <v>3.3930000000000002E-3</v>
      </c>
      <c r="BK148" s="17">
        <v>5</v>
      </c>
      <c r="BL148" s="18">
        <f t="shared" si="170"/>
        <v>678.10593499999993</v>
      </c>
      <c r="BM148" s="19">
        <f t="shared" si="171"/>
        <v>3.3930000000000002E-3</v>
      </c>
      <c r="BN148" s="17">
        <v>5</v>
      </c>
      <c r="BO148" s="18">
        <f t="shared" si="172"/>
        <v>678.10593499999993</v>
      </c>
      <c r="BP148" s="19">
        <f t="shared" si="173"/>
        <v>3.3930000000000002E-3</v>
      </c>
      <c r="BQ148" s="17">
        <v>5</v>
      </c>
      <c r="BR148" s="18">
        <f t="shared" si="174"/>
        <v>678.10593499999993</v>
      </c>
      <c r="BS148" s="19">
        <f t="shared" si="175"/>
        <v>3.3930000000000002E-3</v>
      </c>
      <c r="BT148" s="17">
        <v>5</v>
      </c>
      <c r="BU148" s="18">
        <f t="shared" si="176"/>
        <v>678.10593499999993</v>
      </c>
      <c r="BV148" s="19">
        <f t="shared" si="177"/>
        <v>3.3930000000000002E-3</v>
      </c>
      <c r="BW148" s="17">
        <v>5</v>
      </c>
      <c r="BX148" s="18">
        <f t="shared" si="178"/>
        <v>678.10593499999993</v>
      </c>
      <c r="BY148" s="19">
        <f t="shared" si="179"/>
        <v>3.3930000000000002E-3</v>
      </c>
      <c r="BZ148" s="17">
        <v>5</v>
      </c>
      <c r="CA148" s="18">
        <f t="shared" si="180"/>
        <v>678.10593499999993</v>
      </c>
      <c r="CB148" s="19">
        <f t="shared" si="181"/>
        <v>3.3930000000000002E-3</v>
      </c>
      <c r="CC148" s="17">
        <v>5</v>
      </c>
      <c r="CD148" s="18">
        <f t="shared" si="182"/>
        <v>678.10593499999993</v>
      </c>
      <c r="CE148" s="19">
        <f t="shared" si="183"/>
        <v>3.3930000000000002E-3</v>
      </c>
      <c r="CF148" s="17">
        <v>5</v>
      </c>
      <c r="CG148" s="18">
        <f t="shared" si="184"/>
        <v>678.10593499999993</v>
      </c>
      <c r="CH148" s="19">
        <f t="shared" si="185"/>
        <v>3.3930000000000002E-3</v>
      </c>
      <c r="CI148" s="17">
        <v>5</v>
      </c>
      <c r="CJ148" s="18">
        <f t="shared" si="186"/>
        <v>678.10593499999993</v>
      </c>
      <c r="CK148" s="19">
        <f t="shared" si="187"/>
        <v>3.3930000000000002E-3</v>
      </c>
      <c r="CL148" s="17">
        <v>5</v>
      </c>
      <c r="CM148" s="18">
        <f t="shared" si="188"/>
        <v>678.10593499999993</v>
      </c>
      <c r="CN148" s="19">
        <f t="shared" si="189"/>
        <v>3.3930000000000002E-3</v>
      </c>
      <c r="CO148" s="17">
        <v>5</v>
      </c>
      <c r="CP148" s="18">
        <f t="shared" si="190"/>
        <v>678.10593499999993</v>
      </c>
      <c r="CQ148" s="19">
        <f t="shared" si="191"/>
        <v>3.3930000000000002E-3</v>
      </c>
      <c r="CR148" s="17">
        <v>5</v>
      </c>
      <c r="CS148" s="18">
        <f t="shared" si="192"/>
        <v>678.10593499999993</v>
      </c>
      <c r="CT148" s="19">
        <f t="shared" si="193"/>
        <v>3.3930000000000002E-3</v>
      </c>
      <c r="CU148" s="17">
        <v>5</v>
      </c>
      <c r="CV148" s="18">
        <f t="shared" si="194"/>
        <v>678.10593499999993</v>
      </c>
      <c r="CW148" s="19">
        <f t="shared" si="195"/>
        <v>3.3930000000000002E-3</v>
      </c>
      <c r="CX148" s="20">
        <f t="shared" si="199"/>
        <v>678.1059349999997</v>
      </c>
      <c r="CY148" s="57">
        <f t="shared" si="200"/>
        <v>3.3930000000000028E-3</v>
      </c>
      <c r="CZ148" s="21">
        <f t="shared" si="196"/>
        <v>1.8986966179999993</v>
      </c>
      <c r="DA148" s="21">
        <f t="shared" si="197"/>
        <v>6.1074000000000052E-2</v>
      </c>
      <c r="DB148" s="13">
        <f t="shared" si="198"/>
        <v>1.9597706179999994</v>
      </c>
      <c r="DC148" s="4"/>
    </row>
    <row r="149" spans="1:107" ht="15" customHeight="1" x14ac:dyDescent="0.35">
      <c r="A149" s="14" t="s">
        <v>183</v>
      </c>
      <c r="B149" s="14" t="s">
        <v>696</v>
      </c>
      <c r="C149" s="14" t="s">
        <v>697</v>
      </c>
      <c r="D149" s="14" t="s">
        <v>698</v>
      </c>
      <c r="E149" s="14" t="s">
        <v>9</v>
      </c>
      <c r="F149" s="14" t="s">
        <v>9</v>
      </c>
      <c r="G149" s="15">
        <v>2.4840000000000002E-4</v>
      </c>
      <c r="H149" s="16">
        <v>120</v>
      </c>
      <c r="I149" s="17">
        <v>42</v>
      </c>
      <c r="J149" s="18">
        <f t="shared" si="134"/>
        <v>5040</v>
      </c>
      <c r="K149" s="19">
        <f t="shared" si="135"/>
        <v>1.0432800000000001E-2</v>
      </c>
      <c r="L149" s="17">
        <v>42</v>
      </c>
      <c r="M149" s="18">
        <f t="shared" si="136"/>
        <v>5040</v>
      </c>
      <c r="N149" s="19">
        <f t="shared" si="137"/>
        <v>1.0432800000000001E-2</v>
      </c>
      <c r="O149" s="17">
        <v>42</v>
      </c>
      <c r="P149" s="18">
        <f t="shared" si="138"/>
        <v>5040</v>
      </c>
      <c r="Q149" s="19">
        <f t="shared" si="139"/>
        <v>1.0432800000000001E-2</v>
      </c>
      <c r="R149" s="17">
        <v>42</v>
      </c>
      <c r="S149" s="18">
        <f t="shared" si="140"/>
        <v>5040</v>
      </c>
      <c r="T149" s="19">
        <f t="shared" si="141"/>
        <v>1.0432800000000001E-2</v>
      </c>
      <c r="U149" s="17">
        <v>42</v>
      </c>
      <c r="V149" s="18">
        <f t="shared" si="142"/>
        <v>5040</v>
      </c>
      <c r="W149" s="19">
        <f t="shared" si="143"/>
        <v>1.0432800000000001E-2</v>
      </c>
      <c r="X149" s="17">
        <v>42</v>
      </c>
      <c r="Y149" s="18">
        <f t="shared" si="144"/>
        <v>5040</v>
      </c>
      <c r="Z149" s="19">
        <f t="shared" si="145"/>
        <v>1.0432800000000001E-2</v>
      </c>
      <c r="AA149" s="17">
        <v>42</v>
      </c>
      <c r="AB149" s="18">
        <f t="shared" si="146"/>
        <v>5040</v>
      </c>
      <c r="AC149" s="19">
        <f t="shared" si="147"/>
        <v>1.0432800000000001E-2</v>
      </c>
      <c r="AD149" s="17">
        <v>42</v>
      </c>
      <c r="AE149" s="18">
        <f t="shared" si="148"/>
        <v>5040</v>
      </c>
      <c r="AF149" s="19">
        <f t="shared" si="149"/>
        <v>1.0432800000000001E-2</v>
      </c>
      <c r="AG149" s="17">
        <v>42</v>
      </c>
      <c r="AH149" s="18">
        <f t="shared" si="150"/>
        <v>5040</v>
      </c>
      <c r="AI149" s="19">
        <f t="shared" si="151"/>
        <v>1.0432800000000001E-2</v>
      </c>
      <c r="AJ149" s="17">
        <v>42</v>
      </c>
      <c r="AK149" s="18">
        <f t="shared" si="152"/>
        <v>5040</v>
      </c>
      <c r="AL149" s="19">
        <f t="shared" si="153"/>
        <v>1.0432800000000001E-2</v>
      </c>
      <c r="AM149" s="17">
        <v>42</v>
      </c>
      <c r="AN149" s="18">
        <f t="shared" si="154"/>
        <v>5040</v>
      </c>
      <c r="AO149" s="19">
        <f t="shared" si="155"/>
        <v>1.0432800000000001E-2</v>
      </c>
      <c r="AP149" s="17">
        <v>42</v>
      </c>
      <c r="AQ149" s="18">
        <f t="shared" si="156"/>
        <v>5040</v>
      </c>
      <c r="AR149" s="19">
        <f t="shared" si="157"/>
        <v>1.0432800000000001E-2</v>
      </c>
      <c r="AS149" s="17">
        <v>42</v>
      </c>
      <c r="AT149" s="18">
        <f t="shared" si="158"/>
        <v>5040</v>
      </c>
      <c r="AU149" s="19">
        <f t="shared" si="159"/>
        <v>1.0432800000000001E-2</v>
      </c>
      <c r="AV149" s="17">
        <v>42</v>
      </c>
      <c r="AW149" s="18">
        <f t="shared" si="160"/>
        <v>5040</v>
      </c>
      <c r="AX149" s="19">
        <f t="shared" si="161"/>
        <v>1.0432800000000001E-2</v>
      </c>
      <c r="AY149" s="17">
        <v>42</v>
      </c>
      <c r="AZ149" s="18">
        <f t="shared" si="162"/>
        <v>5040</v>
      </c>
      <c r="BA149" s="19">
        <f t="shared" si="163"/>
        <v>1.0432800000000001E-2</v>
      </c>
      <c r="BB149" s="17">
        <v>42</v>
      </c>
      <c r="BC149" s="18">
        <f t="shared" si="164"/>
        <v>5040</v>
      </c>
      <c r="BD149" s="19">
        <f t="shared" si="165"/>
        <v>1.0432800000000001E-2</v>
      </c>
      <c r="BE149" s="17">
        <v>42</v>
      </c>
      <c r="BF149" s="18">
        <f t="shared" si="166"/>
        <v>5040</v>
      </c>
      <c r="BG149" s="19">
        <f t="shared" si="167"/>
        <v>1.0432800000000001E-2</v>
      </c>
      <c r="BH149" s="17">
        <v>42</v>
      </c>
      <c r="BI149" s="18">
        <f t="shared" si="168"/>
        <v>5040</v>
      </c>
      <c r="BJ149" s="19">
        <f t="shared" si="169"/>
        <v>1.0432800000000001E-2</v>
      </c>
      <c r="BK149" s="17">
        <v>42</v>
      </c>
      <c r="BL149" s="18">
        <f t="shared" si="170"/>
        <v>5040</v>
      </c>
      <c r="BM149" s="19">
        <f t="shared" si="171"/>
        <v>1.0432800000000001E-2</v>
      </c>
      <c r="BN149" s="17">
        <v>42</v>
      </c>
      <c r="BO149" s="18">
        <f t="shared" si="172"/>
        <v>5040</v>
      </c>
      <c r="BP149" s="19">
        <f t="shared" si="173"/>
        <v>1.0432800000000001E-2</v>
      </c>
      <c r="BQ149" s="17">
        <v>42</v>
      </c>
      <c r="BR149" s="18">
        <f t="shared" si="174"/>
        <v>5040</v>
      </c>
      <c r="BS149" s="19">
        <f t="shared" si="175"/>
        <v>1.0432800000000001E-2</v>
      </c>
      <c r="BT149" s="17">
        <v>42</v>
      </c>
      <c r="BU149" s="18">
        <f t="shared" si="176"/>
        <v>5040</v>
      </c>
      <c r="BV149" s="19">
        <f t="shared" si="177"/>
        <v>1.0432800000000001E-2</v>
      </c>
      <c r="BW149" s="17">
        <v>42</v>
      </c>
      <c r="BX149" s="18">
        <f t="shared" si="178"/>
        <v>5040</v>
      </c>
      <c r="BY149" s="19">
        <f t="shared" si="179"/>
        <v>1.0432800000000001E-2</v>
      </c>
      <c r="BZ149" s="17">
        <v>42</v>
      </c>
      <c r="CA149" s="18">
        <f t="shared" si="180"/>
        <v>5040</v>
      </c>
      <c r="CB149" s="19">
        <f t="shared" si="181"/>
        <v>1.0432800000000001E-2</v>
      </c>
      <c r="CC149" s="17">
        <v>42</v>
      </c>
      <c r="CD149" s="18">
        <f t="shared" si="182"/>
        <v>5040</v>
      </c>
      <c r="CE149" s="19">
        <f t="shared" si="183"/>
        <v>1.0432800000000001E-2</v>
      </c>
      <c r="CF149" s="17">
        <v>42</v>
      </c>
      <c r="CG149" s="18">
        <f t="shared" si="184"/>
        <v>5040</v>
      </c>
      <c r="CH149" s="19">
        <f t="shared" si="185"/>
        <v>1.0432800000000001E-2</v>
      </c>
      <c r="CI149" s="17">
        <v>42</v>
      </c>
      <c r="CJ149" s="18">
        <f t="shared" si="186"/>
        <v>5040</v>
      </c>
      <c r="CK149" s="19">
        <f t="shared" si="187"/>
        <v>1.0432800000000001E-2</v>
      </c>
      <c r="CL149" s="17">
        <v>42</v>
      </c>
      <c r="CM149" s="18">
        <f t="shared" si="188"/>
        <v>5040</v>
      </c>
      <c r="CN149" s="19">
        <f t="shared" si="189"/>
        <v>1.0432800000000001E-2</v>
      </c>
      <c r="CO149" s="17">
        <v>42</v>
      </c>
      <c r="CP149" s="18">
        <f t="shared" si="190"/>
        <v>5040</v>
      </c>
      <c r="CQ149" s="19">
        <f t="shared" si="191"/>
        <v>1.0432800000000001E-2</v>
      </c>
      <c r="CR149" s="17">
        <v>42</v>
      </c>
      <c r="CS149" s="18">
        <f t="shared" si="192"/>
        <v>5040</v>
      </c>
      <c r="CT149" s="19">
        <f t="shared" si="193"/>
        <v>1.0432800000000001E-2</v>
      </c>
      <c r="CU149" s="17">
        <v>42</v>
      </c>
      <c r="CV149" s="18">
        <f t="shared" si="194"/>
        <v>5040</v>
      </c>
      <c r="CW149" s="19">
        <f t="shared" si="195"/>
        <v>1.0432800000000001E-2</v>
      </c>
      <c r="CX149" s="20">
        <f t="shared" si="199"/>
        <v>5040</v>
      </c>
      <c r="CY149" s="57">
        <f t="shared" si="200"/>
        <v>1.0432800000000004E-2</v>
      </c>
      <c r="CZ149" s="21">
        <f t="shared" si="196"/>
        <v>14.112000000000002</v>
      </c>
      <c r="DA149" s="21">
        <f t="shared" si="197"/>
        <v>0.18779040000000008</v>
      </c>
      <c r="DB149" s="13">
        <f t="shared" si="198"/>
        <v>14.299790400000003</v>
      </c>
      <c r="DC149" s="4"/>
    </row>
    <row r="150" spans="1:107" ht="15" customHeight="1" x14ac:dyDescent="0.35">
      <c r="A150" s="14" t="s">
        <v>80</v>
      </c>
      <c r="B150" s="14" t="s">
        <v>744</v>
      </c>
      <c r="C150" s="14" t="s">
        <v>517</v>
      </c>
      <c r="D150" s="14" t="s">
        <v>745</v>
      </c>
      <c r="E150" s="14" t="s">
        <v>7</v>
      </c>
      <c r="F150" s="14" t="s">
        <v>8</v>
      </c>
      <c r="G150" s="15">
        <v>1.134E-3</v>
      </c>
      <c r="H150" s="16">
        <v>53.79</v>
      </c>
      <c r="I150" s="17">
        <v>121</v>
      </c>
      <c r="J150" s="18">
        <f t="shared" si="134"/>
        <v>6508.59</v>
      </c>
      <c r="K150" s="19">
        <f t="shared" si="135"/>
        <v>0.137214</v>
      </c>
      <c r="L150" s="17">
        <v>121</v>
      </c>
      <c r="M150" s="18">
        <f t="shared" si="136"/>
        <v>6508.59</v>
      </c>
      <c r="N150" s="19">
        <f t="shared" si="137"/>
        <v>0.137214</v>
      </c>
      <c r="O150" s="17">
        <v>121</v>
      </c>
      <c r="P150" s="18">
        <f t="shared" si="138"/>
        <v>6508.59</v>
      </c>
      <c r="Q150" s="19">
        <f t="shared" si="139"/>
        <v>0.137214</v>
      </c>
      <c r="R150" s="17">
        <v>121</v>
      </c>
      <c r="S150" s="18">
        <f t="shared" si="140"/>
        <v>6508.59</v>
      </c>
      <c r="T150" s="19">
        <f t="shared" si="141"/>
        <v>0.137214</v>
      </c>
      <c r="U150" s="17">
        <v>121</v>
      </c>
      <c r="V150" s="18">
        <f t="shared" si="142"/>
        <v>6508.59</v>
      </c>
      <c r="W150" s="19">
        <f t="shared" si="143"/>
        <v>0.137214</v>
      </c>
      <c r="X150" s="17">
        <v>121</v>
      </c>
      <c r="Y150" s="18">
        <f t="shared" si="144"/>
        <v>6508.59</v>
      </c>
      <c r="Z150" s="19">
        <f t="shared" si="145"/>
        <v>0.137214</v>
      </c>
      <c r="AA150" s="17">
        <v>121</v>
      </c>
      <c r="AB150" s="18">
        <f t="shared" si="146"/>
        <v>6508.59</v>
      </c>
      <c r="AC150" s="19">
        <f t="shared" si="147"/>
        <v>0.137214</v>
      </c>
      <c r="AD150" s="17">
        <v>121</v>
      </c>
      <c r="AE150" s="18">
        <f t="shared" si="148"/>
        <v>6508.59</v>
      </c>
      <c r="AF150" s="19">
        <f t="shared" si="149"/>
        <v>0.137214</v>
      </c>
      <c r="AG150" s="17">
        <v>121</v>
      </c>
      <c r="AH150" s="18">
        <f t="shared" si="150"/>
        <v>6508.59</v>
      </c>
      <c r="AI150" s="19">
        <f t="shared" si="151"/>
        <v>0.137214</v>
      </c>
      <c r="AJ150" s="17">
        <v>121</v>
      </c>
      <c r="AK150" s="18">
        <f t="shared" si="152"/>
        <v>6508.59</v>
      </c>
      <c r="AL150" s="19">
        <f t="shared" si="153"/>
        <v>0.137214</v>
      </c>
      <c r="AM150" s="17">
        <v>121</v>
      </c>
      <c r="AN150" s="18">
        <f t="shared" si="154"/>
        <v>6508.59</v>
      </c>
      <c r="AO150" s="19">
        <f t="shared" si="155"/>
        <v>0.137214</v>
      </c>
      <c r="AP150" s="17">
        <v>121</v>
      </c>
      <c r="AQ150" s="18">
        <f t="shared" si="156"/>
        <v>6508.59</v>
      </c>
      <c r="AR150" s="19">
        <f t="shared" si="157"/>
        <v>0.137214</v>
      </c>
      <c r="AS150" s="17">
        <v>121</v>
      </c>
      <c r="AT150" s="18">
        <f t="shared" si="158"/>
        <v>6508.59</v>
      </c>
      <c r="AU150" s="19">
        <f t="shared" si="159"/>
        <v>0.137214</v>
      </c>
      <c r="AV150" s="17">
        <v>121</v>
      </c>
      <c r="AW150" s="18">
        <f t="shared" si="160"/>
        <v>6508.59</v>
      </c>
      <c r="AX150" s="19">
        <f t="shared" si="161"/>
        <v>0.137214</v>
      </c>
      <c r="AY150" s="17">
        <v>121</v>
      </c>
      <c r="AZ150" s="18">
        <f t="shared" si="162"/>
        <v>6508.59</v>
      </c>
      <c r="BA150" s="19">
        <f t="shared" si="163"/>
        <v>0.137214</v>
      </c>
      <c r="BB150" s="17">
        <v>121</v>
      </c>
      <c r="BC150" s="18">
        <f t="shared" si="164"/>
        <v>6508.59</v>
      </c>
      <c r="BD150" s="19">
        <f t="shared" si="165"/>
        <v>0.137214</v>
      </c>
      <c r="BE150" s="17">
        <v>121</v>
      </c>
      <c r="BF150" s="18">
        <f t="shared" si="166"/>
        <v>6508.59</v>
      </c>
      <c r="BG150" s="19">
        <f t="shared" si="167"/>
        <v>0.137214</v>
      </c>
      <c r="BH150" s="17">
        <v>121</v>
      </c>
      <c r="BI150" s="18">
        <f t="shared" si="168"/>
        <v>6508.59</v>
      </c>
      <c r="BJ150" s="19">
        <f t="shared" si="169"/>
        <v>0.137214</v>
      </c>
      <c r="BK150" s="17">
        <v>121</v>
      </c>
      <c r="BL150" s="18">
        <f t="shared" si="170"/>
        <v>6508.59</v>
      </c>
      <c r="BM150" s="19">
        <f t="shared" si="171"/>
        <v>0.137214</v>
      </c>
      <c r="BN150" s="17">
        <v>121</v>
      </c>
      <c r="BO150" s="18">
        <f t="shared" si="172"/>
        <v>6508.59</v>
      </c>
      <c r="BP150" s="19">
        <f t="shared" si="173"/>
        <v>0.137214</v>
      </c>
      <c r="BQ150" s="17">
        <v>121</v>
      </c>
      <c r="BR150" s="18">
        <f t="shared" si="174"/>
        <v>6508.59</v>
      </c>
      <c r="BS150" s="19">
        <f t="shared" si="175"/>
        <v>0.137214</v>
      </c>
      <c r="BT150" s="17">
        <v>121</v>
      </c>
      <c r="BU150" s="18">
        <f t="shared" si="176"/>
        <v>6508.59</v>
      </c>
      <c r="BV150" s="19">
        <f t="shared" si="177"/>
        <v>0.137214</v>
      </c>
      <c r="BW150" s="17">
        <v>131</v>
      </c>
      <c r="BX150" s="18">
        <f t="shared" si="178"/>
        <v>7046.49</v>
      </c>
      <c r="BY150" s="19">
        <f t="shared" si="179"/>
        <v>0.14855399999999999</v>
      </c>
      <c r="BZ150" s="17">
        <v>131</v>
      </c>
      <c r="CA150" s="18">
        <f t="shared" si="180"/>
        <v>7046.49</v>
      </c>
      <c r="CB150" s="19">
        <f t="shared" si="181"/>
        <v>0.14855399999999999</v>
      </c>
      <c r="CC150" s="17">
        <v>131</v>
      </c>
      <c r="CD150" s="18">
        <f t="shared" si="182"/>
        <v>7046.49</v>
      </c>
      <c r="CE150" s="19">
        <f t="shared" si="183"/>
        <v>0.14855399999999999</v>
      </c>
      <c r="CF150" s="17">
        <v>131</v>
      </c>
      <c r="CG150" s="18">
        <f t="shared" si="184"/>
        <v>7046.49</v>
      </c>
      <c r="CH150" s="19">
        <f t="shared" si="185"/>
        <v>0.14855399999999999</v>
      </c>
      <c r="CI150" s="17">
        <v>131</v>
      </c>
      <c r="CJ150" s="18">
        <f t="shared" si="186"/>
        <v>7046.49</v>
      </c>
      <c r="CK150" s="19">
        <f t="shared" si="187"/>
        <v>0.14855399999999999</v>
      </c>
      <c r="CL150" s="17">
        <v>131</v>
      </c>
      <c r="CM150" s="18">
        <f t="shared" si="188"/>
        <v>7046.49</v>
      </c>
      <c r="CN150" s="19">
        <f t="shared" si="189"/>
        <v>0.14855399999999999</v>
      </c>
      <c r="CO150" s="17">
        <v>131</v>
      </c>
      <c r="CP150" s="18">
        <f t="shared" si="190"/>
        <v>7046.49</v>
      </c>
      <c r="CQ150" s="19">
        <f t="shared" si="191"/>
        <v>0.14855399999999999</v>
      </c>
      <c r="CR150" s="17">
        <v>131</v>
      </c>
      <c r="CS150" s="18">
        <f t="shared" si="192"/>
        <v>7046.49</v>
      </c>
      <c r="CT150" s="19">
        <f t="shared" si="193"/>
        <v>0.14855399999999999</v>
      </c>
      <c r="CU150" s="17">
        <v>131</v>
      </c>
      <c r="CV150" s="18">
        <f t="shared" si="194"/>
        <v>7046.49</v>
      </c>
      <c r="CW150" s="19">
        <f t="shared" si="195"/>
        <v>0.14855399999999999</v>
      </c>
      <c r="CX150" s="20">
        <f t="shared" si="199"/>
        <v>6664.7545161290291</v>
      </c>
      <c r="CY150" s="57">
        <f t="shared" si="200"/>
        <v>0.14050625806451617</v>
      </c>
      <c r="CZ150" s="21">
        <f t="shared" si="196"/>
        <v>18.661312645161285</v>
      </c>
      <c r="DA150" s="21">
        <f t="shared" si="197"/>
        <v>2.5291126451612911</v>
      </c>
      <c r="DB150" s="13">
        <f t="shared" si="198"/>
        <v>21.190425290322576</v>
      </c>
      <c r="DC150" s="4"/>
    </row>
    <row r="151" spans="1:107" ht="15" customHeight="1" x14ac:dyDescent="0.35">
      <c r="A151" s="14" t="s">
        <v>80</v>
      </c>
      <c r="B151" s="14" t="s">
        <v>790</v>
      </c>
      <c r="C151" s="14" t="s">
        <v>791</v>
      </c>
      <c r="D151" s="14" t="s">
        <v>792</v>
      </c>
      <c r="E151" s="14" t="s">
        <v>5</v>
      </c>
      <c r="F151" s="14" t="s">
        <v>5</v>
      </c>
      <c r="G151" s="15">
        <v>2.3184E-3</v>
      </c>
      <c r="H151" s="16">
        <v>264.57440000000003</v>
      </c>
      <c r="I151" s="17">
        <v>3</v>
      </c>
      <c r="J151" s="18">
        <f t="shared" si="134"/>
        <v>793.72320000000013</v>
      </c>
      <c r="K151" s="19">
        <f t="shared" si="135"/>
        <v>6.9551999999999999E-3</v>
      </c>
      <c r="L151" s="17">
        <v>3</v>
      </c>
      <c r="M151" s="18">
        <f t="shared" si="136"/>
        <v>793.72320000000013</v>
      </c>
      <c r="N151" s="19">
        <f t="shared" si="137"/>
        <v>6.9551999999999999E-3</v>
      </c>
      <c r="O151" s="17">
        <v>3</v>
      </c>
      <c r="P151" s="18">
        <f t="shared" si="138"/>
        <v>793.72320000000013</v>
      </c>
      <c r="Q151" s="19">
        <f t="shared" si="139"/>
        <v>6.9551999999999999E-3</v>
      </c>
      <c r="R151" s="17">
        <v>3</v>
      </c>
      <c r="S151" s="18">
        <f t="shared" si="140"/>
        <v>793.72320000000013</v>
      </c>
      <c r="T151" s="19">
        <f t="shared" si="141"/>
        <v>6.9551999999999999E-3</v>
      </c>
      <c r="U151" s="17">
        <v>3</v>
      </c>
      <c r="V151" s="18">
        <f t="shared" si="142"/>
        <v>793.72320000000013</v>
      </c>
      <c r="W151" s="19">
        <f t="shared" si="143"/>
        <v>6.9551999999999999E-3</v>
      </c>
      <c r="X151" s="17">
        <v>3</v>
      </c>
      <c r="Y151" s="18">
        <f t="shared" si="144"/>
        <v>793.72320000000013</v>
      </c>
      <c r="Z151" s="19">
        <f t="shared" si="145"/>
        <v>6.9551999999999999E-3</v>
      </c>
      <c r="AA151" s="17">
        <v>3</v>
      </c>
      <c r="AB151" s="18">
        <f t="shared" si="146"/>
        <v>793.72320000000013</v>
      </c>
      <c r="AC151" s="19">
        <f t="shared" si="147"/>
        <v>6.9551999999999999E-3</v>
      </c>
      <c r="AD151" s="17">
        <v>3</v>
      </c>
      <c r="AE151" s="18">
        <f t="shared" si="148"/>
        <v>793.72320000000013</v>
      </c>
      <c r="AF151" s="19">
        <f t="shared" si="149"/>
        <v>6.9551999999999999E-3</v>
      </c>
      <c r="AG151" s="17">
        <v>3</v>
      </c>
      <c r="AH151" s="18">
        <f t="shared" si="150"/>
        <v>793.72320000000013</v>
      </c>
      <c r="AI151" s="19">
        <f t="shared" si="151"/>
        <v>6.9551999999999999E-3</v>
      </c>
      <c r="AJ151" s="17">
        <v>3</v>
      </c>
      <c r="AK151" s="18">
        <f t="shared" si="152"/>
        <v>793.72320000000013</v>
      </c>
      <c r="AL151" s="19">
        <f t="shared" si="153"/>
        <v>6.9551999999999999E-3</v>
      </c>
      <c r="AM151" s="17">
        <v>3</v>
      </c>
      <c r="AN151" s="18">
        <f t="shared" si="154"/>
        <v>793.72320000000013</v>
      </c>
      <c r="AO151" s="19">
        <f t="shared" si="155"/>
        <v>6.9551999999999999E-3</v>
      </c>
      <c r="AP151" s="17">
        <v>3</v>
      </c>
      <c r="AQ151" s="18">
        <f t="shared" si="156"/>
        <v>793.72320000000013</v>
      </c>
      <c r="AR151" s="19">
        <f t="shared" si="157"/>
        <v>6.9551999999999999E-3</v>
      </c>
      <c r="AS151" s="17">
        <v>3</v>
      </c>
      <c r="AT151" s="18">
        <f t="shared" si="158"/>
        <v>793.72320000000013</v>
      </c>
      <c r="AU151" s="19">
        <f t="shared" si="159"/>
        <v>6.9551999999999999E-3</v>
      </c>
      <c r="AV151" s="17">
        <v>3</v>
      </c>
      <c r="AW151" s="18">
        <f t="shared" si="160"/>
        <v>793.72320000000013</v>
      </c>
      <c r="AX151" s="19">
        <f t="shared" si="161"/>
        <v>6.9551999999999999E-3</v>
      </c>
      <c r="AY151" s="17">
        <v>3</v>
      </c>
      <c r="AZ151" s="18">
        <f t="shared" si="162"/>
        <v>793.72320000000013</v>
      </c>
      <c r="BA151" s="19">
        <f t="shared" si="163"/>
        <v>6.9551999999999999E-3</v>
      </c>
      <c r="BB151" s="17">
        <v>3</v>
      </c>
      <c r="BC151" s="18">
        <f t="shared" si="164"/>
        <v>793.72320000000013</v>
      </c>
      <c r="BD151" s="19">
        <f t="shared" si="165"/>
        <v>6.9551999999999999E-3</v>
      </c>
      <c r="BE151" s="17">
        <v>3</v>
      </c>
      <c r="BF151" s="18">
        <f t="shared" si="166"/>
        <v>793.72320000000013</v>
      </c>
      <c r="BG151" s="19">
        <f t="shared" si="167"/>
        <v>6.9551999999999999E-3</v>
      </c>
      <c r="BH151" s="17">
        <v>3</v>
      </c>
      <c r="BI151" s="18">
        <f t="shared" si="168"/>
        <v>793.72320000000013</v>
      </c>
      <c r="BJ151" s="19">
        <f t="shared" si="169"/>
        <v>6.9551999999999999E-3</v>
      </c>
      <c r="BK151" s="17">
        <v>3</v>
      </c>
      <c r="BL151" s="18">
        <f t="shared" si="170"/>
        <v>793.72320000000013</v>
      </c>
      <c r="BM151" s="19">
        <f t="shared" si="171"/>
        <v>6.9551999999999999E-3</v>
      </c>
      <c r="BN151" s="17">
        <v>3</v>
      </c>
      <c r="BO151" s="18">
        <f t="shared" si="172"/>
        <v>793.72320000000013</v>
      </c>
      <c r="BP151" s="19">
        <f t="shared" si="173"/>
        <v>6.9551999999999999E-3</v>
      </c>
      <c r="BQ151" s="17">
        <v>3</v>
      </c>
      <c r="BR151" s="18">
        <f t="shared" si="174"/>
        <v>793.72320000000013</v>
      </c>
      <c r="BS151" s="19">
        <f t="shared" si="175"/>
        <v>6.9551999999999999E-3</v>
      </c>
      <c r="BT151" s="17">
        <v>3</v>
      </c>
      <c r="BU151" s="18">
        <f t="shared" si="176"/>
        <v>793.72320000000013</v>
      </c>
      <c r="BV151" s="19">
        <f t="shared" si="177"/>
        <v>6.9551999999999999E-3</v>
      </c>
      <c r="BW151" s="17">
        <v>3</v>
      </c>
      <c r="BX151" s="18">
        <f t="shared" si="178"/>
        <v>793.72320000000013</v>
      </c>
      <c r="BY151" s="19">
        <f t="shared" si="179"/>
        <v>6.9551999999999999E-3</v>
      </c>
      <c r="BZ151" s="17">
        <v>3</v>
      </c>
      <c r="CA151" s="18">
        <f t="shared" si="180"/>
        <v>793.72320000000013</v>
      </c>
      <c r="CB151" s="19">
        <f t="shared" si="181"/>
        <v>6.9551999999999999E-3</v>
      </c>
      <c r="CC151" s="17">
        <v>3</v>
      </c>
      <c r="CD151" s="18">
        <f t="shared" si="182"/>
        <v>793.72320000000013</v>
      </c>
      <c r="CE151" s="19">
        <f t="shared" si="183"/>
        <v>6.9551999999999999E-3</v>
      </c>
      <c r="CF151" s="17">
        <v>3</v>
      </c>
      <c r="CG151" s="18">
        <f t="shared" si="184"/>
        <v>793.72320000000013</v>
      </c>
      <c r="CH151" s="19">
        <f t="shared" si="185"/>
        <v>6.9551999999999999E-3</v>
      </c>
      <c r="CI151" s="17">
        <v>3</v>
      </c>
      <c r="CJ151" s="18">
        <f t="shared" si="186"/>
        <v>793.72320000000013</v>
      </c>
      <c r="CK151" s="19">
        <f t="shared" si="187"/>
        <v>6.9551999999999999E-3</v>
      </c>
      <c r="CL151" s="17">
        <v>3</v>
      </c>
      <c r="CM151" s="18">
        <f t="shared" si="188"/>
        <v>793.72320000000013</v>
      </c>
      <c r="CN151" s="19">
        <f t="shared" si="189"/>
        <v>6.9551999999999999E-3</v>
      </c>
      <c r="CO151" s="17">
        <v>3</v>
      </c>
      <c r="CP151" s="18">
        <f t="shared" si="190"/>
        <v>793.72320000000013</v>
      </c>
      <c r="CQ151" s="19">
        <f t="shared" si="191"/>
        <v>6.9551999999999999E-3</v>
      </c>
      <c r="CR151" s="17">
        <v>3</v>
      </c>
      <c r="CS151" s="18">
        <f t="shared" si="192"/>
        <v>793.72320000000013</v>
      </c>
      <c r="CT151" s="19">
        <f t="shared" si="193"/>
        <v>6.9551999999999999E-3</v>
      </c>
      <c r="CU151" s="17">
        <v>3</v>
      </c>
      <c r="CV151" s="18">
        <f t="shared" si="194"/>
        <v>793.72320000000013</v>
      </c>
      <c r="CW151" s="19">
        <f t="shared" si="195"/>
        <v>6.9551999999999999E-3</v>
      </c>
      <c r="CX151" s="20">
        <f t="shared" si="199"/>
        <v>793.72320000000025</v>
      </c>
      <c r="CY151" s="57">
        <f t="shared" si="200"/>
        <v>6.9551999999999965E-3</v>
      </c>
      <c r="CZ151" s="21">
        <f t="shared" si="196"/>
        <v>2.222424960000001</v>
      </c>
      <c r="DA151" s="21">
        <f t="shared" si="197"/>
        <v>0.12519359999999993</v>
      </c>
      <c r="DB151" s="13">
        <f t="shared" si="198"/>
        <v>2.3476185600000008</v>
      </c>
      <c r="DC151" s="4"/>
    </row>
    <row r="152" spans="1:107" ht="15" customHeight="1" x14ac:dyDescent="0.35">
      <c r="A152" s="14" t="s">
        <v>31</v>
      </c>
      <c r="B152" s="14" t="s">
        <v>979</v>
      </c>
      <c r="C152" s="14" t="s">
        <v>55</v>
      </c>
      <c r="D152" s="14" t="s">
        <v>980</v>
      </c>
      <c r="E152" s="14" t="s">
        <v>29</v>
      </c>
      <c r="F152" s="14" t="s">
        <v>30</v>
      </c>
      <c r="G152" s="15">
        <v>9.1E-4</v>
      </c>
      <c r="H152" s="16">
        <v>136.25</v>
      </c>
      <c r="I152" s="17">
        <v>4</v>
      </c>
      <c r="J152" s="18">
        <f t="shared" si="134"/>
        <v>545</v>
      </c>
      <c r="K152" s="19">
        <f t="shared" si="135"/>
        <v>3.64E-3</v>
      </c>
      <c r="L152" s="17">
        <v>4</v>
      </c>
      <c r="M152" s="18">
        <f t="shared" si="136"/>
        <v>545</v>
      </c>
      <c r="N152" s="19">
        <f t="shared" si="137"/>
        <v>3.64E-3</v>
      </c>
      <c r="O152" s="17">
        <v>4</v>
      </c>
      <c r="P152" s="18">
        <f t="shared" si="138"/>
        <v>545</v>
      </c>
      <c r="Q152" s="19">
        <f t="shared" si="139"/>
        <v>3.64E-3</v>
      </c>
      <c r="R152" s="17">
        <v>4</v>
      </c>
      <c r="S152" s="18">
        <f t="shared" si="140"/>
        <v>545</v>
      </c>
      <c r="T152" s="19">
        <f t="shared" si="141"/>
        <v>3.64E-3</v>
      </c>
      <c r="U152" s="17">
        <v>4</v>
      </c>
      <c r="V152" s="18">
        <f t="shared" si="142"/>
        <v>545</v>
      </c>
      <c r="W152" s="19">
        <f t="shared" si="143"/>
        <v>3.64E-3</v>
      </c>
      <c r="X152" s="17">
        <v>4</v>
      </c>
      <c r="Y152" s="18">
        <f t="shared" si="144"/>
        <v>545</v>
      </c>
      <c r="Z152" s="19">
        <f t="shared" si="145"/>
        <v>3.64E-3</v>
      </c>
      <c r="AA152" s="17">
        <v>4</v>
      </c>
      <c r="AB152" s="18">
        <f t="shared" si="146"/>
        <v>545</v>
      </c>
      <c r="AC152" s="19">
        <f t="shared" si="147"/>
        <v>3.64E-3</v>
      </c>
      <c r="AD152" s="17">
        <v>4</v>
      </c>
      <c r="AE152" s="18">
        <f t="shared" si="148"/>
        <v>545</v>
      </c>
      <c r="AF152" s="19">
        <f t="shared" si="149"/>
        <v>3.64E-3</v>
      </c>
      <c r="AG152" s="17">
        <v>4</v>
      </c>
      <c r="AH152" s="18">
        <f t="shared" si="150"/>
        <v>545</v>
      </c>
      <c r="AI152" s="19">
        <f t="shared" si="151"/>
        <v>3.64E-3</v>
      </c>
      <c r="AJ152" s="17">
        <v>4</v>
      </c>
      <c r="AK152" s="18">
        <f t="shared" si="152"/>
        <v>545</v>
      </c>
      <c r="AL152" s="19">
        <f t="shared" si="153"/>
        <v>3.64E-3</v>
      </c>
      <c r="AM152" s="17">
        <v>4</v>
      </c>
      <c r="AN152" s="18">
        <f t="shared" si="154"/>
        <v>545</v>
      </c>
      <c r="AO152" s="19">
        <f t="shared" si="155"/>
        <v>3.64E-3</v>
      </c>
      <c r="AP152" s="17">
        <v>4</v>
      </c>
      <c r="AQ152" s="18">
        <f t="shared" si="156"/>
        <v>545</v>
      </c>
      <c r="AR152" s="19">
        <f t="shared" si="157"/>
        <v>3.64E-3</v>
      </c>
      <c r="AS152" s="17">
        <v>4</v>
      </c>
      <c r="AT152" s="18">
        <f t="shared" si="158"/>
        <v>545</v>
      </c>
      <c r="AU152" s="19">
        <f t="shared" si="159"/>
        <v>3.64E-3</v>
      </c>
      <c r="AV152" s="17">
        <v>4</v>
      </c>
      <c r="AW152" s="18">
        <f t="shared" si="160"/>
        <v>545</v>
      </c>
      <c r="AX152" s="19">
        <f t="shared" si="161"/>
        <v>3.64E-3</v>
      </c>
      <c r="AY152" s="17">
        <v>4</v>
      </c>
      <c r="AZ152" s="18">
        <f t="shared" si="162"/>
        <v>545</v>
      </c>
      <c r="BA152" s="19">
        <f t="shared" si="163"/>
        <v>3.64E-3</v>
      </c>
      <c r="BB152" s="17">
        <v>4</v>
      </c>
      <c r="BC152" s="18">
        <f t="shared" si="164"/>
        <v>545</v>
      </c>
      <c r="BD152" s="19">
        <f t="shared" si="165"/>
        <v>3.64E-3</v>
      </c>
      <c r="BE152" s="17">
        <v>4</v>
      </c>
      <c r="BF152" s="18">
        <f t="shared" si="166"/>
        <v>545</v>
      </c>
      <c r="BG152" s="19">
        <f t="shared" si="167"/>
        <v>3.64E-3</v>
      </c>
      <c r="BH152" s="17">
        <v>4</v>
      </c>
      <c r="BI152" s="18">
        <f t="shared" si="168"/>
        <v>545</v>
      </c>
      <c r="BJ152" s="19">
        <f t="shared" si="169"/>
        <v>3.64E-3</v>
      </c>
      <c r="BK152" s="17">
        <v>4</v>
      </c>
      <c r="BL152" s="18">
        <f t="shared" si="170"/>
        <v>545</v>
      </c>
      <c r="BM152" s="19">
        <f t="shared" si="171"/>
        <v>3.64E-3</v>
      </c>
      <c r="BN152" s="17">
        <v>4</v>
      </c>
      <c r="BO152" s="18">
        <f t="shared" si="172"/>
        <v>545</v>
      </c>
      <c r="BP152" s="19">
        <f t="shared" si="173"/>
        <v>3.64E-3</v>
      </c>
      <c r="BQ152" s="17">
        <v>4</v>
      </c>
      <c r="BR152" s="18">
        <f t="shared" si="174"/>
        <v>545</v>
      </c>
      <c r="BS152" s="19">
        <f t="shared" si="175"/>
        <v>3.64E-3</v>
      </c>
      <c r="BT152" s="17">
        <v>4</v>
      </c>
      <c r="BU152" s="18">
        <f t="shared" si="176"/>
        <v>545</v>
      </c>
      <c r="BV152" s="19">
        <f t="shared" si="177"/>
        <v>3.64E-3</v>
      </c>
      <c r="BW152" s="17">
        <v>4</v>
      </c>
      <c r="BX152" s="18">
        <f t="shared" si="178"/>
        <v>545</v>
      </c>
      <c r="BY152" s="19">
        <f t="shared" si="179"/>
        <v>3.64E-3</v>
      </c>
      <c r="BZ152" s="17">
        <v>4</v>
      </c>
      <c r="CA152" s="18">
        <f t="shared" si="180"/>
        <v>545</v>
      </c>
      <c r="CB152" s="19">
        <f t="shared" si="181"/>
        <v>3.64E-3</v>
      </c>
      <c r="CC152" s="17">
        <v>4</v>
      </c>
      <c r="CD152" s="18">
        <f t="shared" si="182"/>
        <v>545</v>
      </c>
      <c r="CE152" s="19">
        <f t="shared" si="183"/>
        <v>3.64E-3</v>
      </c>
      <c r="CF152" s="17">
        <v>4</v>
      </c>
      <c r="CG152" s="18">
        <f t="shared" si="184"/>
        <v>545</v>
      </c>
      <c r="CH152" s="19">
        <f t="shared" si="185"/>
        <v>3.64E-3</v>
      </c>
      <c r="CI152" s="17">
        <v>4</v>
      </c>
      <c r="CJ152" s="18">
        <f t="shared" si="186"/>
        <v>545</v>
      </c>
      <c r="CK152" s="19">
        <f t="shared" si="187"/>
        <v>3.64E-3</v>
      </c>
      <c r="CL152" s="17">
        <v>4</v>
      </c>
      <c r="CM152" s="18">
        <f t="shared" si="188"/>
        <v>545</v>
      </c>
      <c r="CN152" s="19">
        <f t="shared" si="189"/>
        <v>3.64E-3</v>
      </c>
      <c r="CO152" s="17">
        <v>4</v>
      </c>
      <c r="CP152" s="18">
        <f t="shared" si="190"/>
        <v>545</v>
      </c>
      <c r="CQ152" s="19">
        <f t="shared" si="191"/>
        <v>3.64E-3</v>
      </c>
      <c r="CR152" s="17">
        <v>4</v>
      </c>
      <c r="CS152" s="18">
        <f t="shared" si="192"/>
        <v>545</v>
      </c>
      <c r="CT152" s="19">
        <f t="shared" si="193"/>
        <v>3.64E-3</v>
      </c>
      <c r="CU152" s="17">
        <v>4</v>
      </c>
      <c r="CV152" s="18">
        <f t="shared" si="194"/>
        <v>545</v>
      </c>
      <c r="CW152" s="19">
        <f t="shared" si="195"/>
        <v>3.64E-3</v>
      </c>
      <c r="CX152" s="20">
        <f t="shared" si="199"/>
        <v>545</v>
      </c>
      <c r="CY152" s="57">
        <f t="shared" si="200"/>
        <v>3.6400000000000013E-3</v>
      </c>
      <c r="CZ152" s="21">
        <f t="shared" si="196"/>
        <v>1.5260000000000002</v>
      </c>
      <c r="DA152" s="21">
        <f t="shared" si="197"/>
        <v>6.5520000000000023E-2</v>
      </c>
      <c r="DB152" s="13">
        <f t="shared" si="198"/>
        <v>1.5915200000000003</v>
      </c>
      <c r="DC152" s="4"/>
    </row>
    <row r="153" spans="1:107" ht="15" customHeight="1" x14ac:dyDescent="0.35">
      <c r="A153" s="14" t="s">
        <v>31</v>
      </c>
      <c r="B153" s="14" t="s">
        <v>981</v>
      </c>
      <c r="C153" s="14" t="s">
        <v>55</v>
      </c>
      <c r="D153" s="14" t="s">
        <v>982</v>
      </c>
      <c r="E153" s="14" t="s">
        <v>29</v>
      </c>
      <c r="F153" s="14" t="s">
        <v>30</v>
      </c>
      <c r="G153" s="15">
        <v>7.8671783783783777E-4</v>
      </c>
      <c r="H153" s="16">
        <v>293.33</v>
      </c>
      <c r="I153" s="17">
        <v>30</v>
      </c>
      <c r="J153" s="18">
        <f t="shared" si="134"/>
        <v>8799.9</v>
      </c>
      <c r="K153" s="19">
        <f t="shared" si="135"/>
        <v>2.3601535135135132E-2</v>
      </c>
      <c r="L153" s="17">
        <v>30</v>
      </c>
      <c r="M153" s="18">
        <f t="shared" si="136"/>
        <v>8799.9</v>
      </c>
      <c r="N153" s="19">
        <f t="shared" si="137"/>
        <v>2.3601535135135132E-2</v>
      </c>
      <c r="O153" s="17">
        <v>30</v>
      </c>
      <c r="P153" s="18">
        <f t="shared" si="138"/>
        <v>8799.9</v>
      </c>
      <c r="Q153" s="19">
        <f t="shared" si="139"/>
        <v>2.3601535135135132E-2</v>
      </c>
      <c r="R153" s="17">
        <v>30</v>
      </c>
      <c r="S153" s="18">
        <f t="shared" si="140"/>
        <v>8799.9</v>
      </c>
      <c r="T153" s="19">
        <f t="shared" si="141"/>
        <v>2.3601535135135132E-2</v>
      </c>
      <c r="U153" s="17">
        <v>30</v>
      </c>
      <c r="V153" s="18">
        <f t="shared" si="142"/>
        <v>8799.9</v>
      </c>
      <c r="W153" s="19">
        <f t="shared" si="143"/>
        <v>2.3601535135135132E-2</v>
      </c>
      <c r="X153" s="17">
        <v>30</v>
      </c>
      <c r="Y153" s="18">
        <f t="shared" si="144"/>
        <v>8799.9</v>
      </c>
      <c r="Z153" s="19">
        <f t="shared" si="145"/>
        <v>2.3601535135135132E-2</v>
      </c>
      <c r="AA153" s="17">
        <v>30</v>
      </c>
      <c r="AB153" s="18">
        <f t="shared" si="146"/>
        <v>8799.9</v>
      </c>
      <c r="AC153" s="19">
        <f t="shared" si="147"/>
        <v>2.3601535135135132E-2</v>
      </c>
      <c r="AD153" s="17">
        <v>30</v>
      </c>
      <c r="AE153" s="18">
        <f t="shared" si="148"/>
        <v>8799.9</v>
      </c>
      <c r="AF153" s="19">
        <f t="shared" si="149"/>
        <v>2.3601535135135132E-2</v>
      </c>
      <c r="AG153" s="17">
        <v>30</v>
      </c>
      <c r="AH153" s="18">
        <f t="shared" si="150"/>
        <v>8799.9</v>
      </c>
      <c r="AI153" s="19">
        <f t="shared" si="151"/>
        <v>2.3601535135135132E-2</v>
      </c>
      <c r="AJ153" s="17">
        <v>30</v>
      </c>
      <c r="AK153" s="18">
        <f t="shared" si="152"/>
        <v>8799.9</v>
      </c>
      <c r="AL153" s="19">
        <f t="shared" si="153"/>
        <v>2.3601535135135132E-2</v>
      </c>
      <c r="AM153" s="17">
        <v>30</v>
      </c>
      <c r="AN153" s="18">
        <f t="shared" si="154"/>
        <v>8799.9</v>
      </c>
      <c r="AO153" s="19">
        <f t="shared" si="155"/>
        <v>2.3601535135135132E-2</v>
      </c>
      <c r="AP153" s="17">
        <v>30</v>
      </c>
      <c r="AQ153" s="18">
        <f t="shared" si="156"/>
        <v>8799.9</v>
      </c>
      <c r="AR153" s="19">
        <f t="shared" si="157"/>
        <v>2.3601535135135132E-2</v>
      </c>
      <c r="AS153" s="17">
        <v>30</v>
      </c>
      <c r="AT153" s="18">
        <f t="shared" si="158"/>
        <v>8799.9</v>
      </c>
      <c r="AU153" s="19">
        <f t="shared" si="159"/>
        <v>2.3601535135135132E-2</v>
      </c>
      <c r="AV153" s="17">
        <v>30</v>
      </c>
      <c r="AW153" s="18">
        <f t="shared" si="160"/>
        <v>8799.9</v>
      </c>
      <c r="AX153" s="19">
        <f t="shared" si="161"/>
        <v>2.3601535135135132E-2</v>
      </c>
      <c r="AY153" s="17">
        <v>30</v>
      </c>
      <c r="AZ153" s="18">
        <f t="shared" si="162"/>
        <v>8799.9</v>
      </c>
      <c r="BA153" s="19">
        <f t="shared" si="163"/>
        <v>2.3601535135135132E-2</v>
      </c>
      <c r="BB153" s="17">
        <v>30</v>
      </c>
      <c r="BC153" s="18">
        <f t="shared" si="164"/>
        <v>8799.9</v>
      </c>
      <c r="BD153" s="19">
        <f t="shared" si="165"/>
        <v>2.3601535135135132E-2</v>
      </c>
      <c r="BE153" s="17">
        <v>30</v>
      </c>
      <c r="BF153" s="18">
        <f t="shared" si="166"/>
        <v>8799.9</v>
      </c>
      <c r="BG153" s="19">
        <f t="shared" si="167"/>
        <v>2.3601535135135132E-2</v>
      </c>
      <c r="BH153" s="17">
        <v>30</v>
      </c>
      <c r="BI153" s="18">
        <f t="shared" si="168"/>
        <v>8799.9</v>
      </c>
      <c r="BJ153" s="19">
        <f t="shared" si="169"/>
        <v>2.3601535135135132E-2</v>
      </c>
      <c r="BK153" s="17">
        <v>30</v>
      </c>
      <c r="BL153" s="18">
        <f t="shared" si="170"/>
        <v>8799.9</v>
      </c>
      <c r="BM153" s="19">
        <f t="shared" si="171"/>
        <v>2.3601535135135132E-2</v>
      </c>
      <c r="BN153" s="17">
        <v>30</v>
      </c>
      <c r="BO153" s="18">
        <f t="shared" si="172"/>
        <v>8799.9</v>
      </c>
      <c r="BP153" s="19">
        <f t="shared" si="173"/>
        <v>2.3601535135135132E-2</v>
      </c>
      <c r="BQ153" s="17">
        <v>30</v>
      </c>
      <c r="BR153" s="18">
        <f t="shared" si="174"/>
        <v>8799.9</v>
      </c>
      <c r="BS153" s="19">
        <f t="shared" si="175"/>
        <v>2.3601535135135132E-2</v>
      </c>
      <c r="BT153" s="17">
        <v>30</v>
      </c>
      <c r="BU153" s="18">
        <f t="shared" si="176"/>
        <v>8799.9</v>
      </c>
      <c r="BV153" s="19">
        <f t="shared" si="177"/>
        <v>2.3601535135135132E-2</v>
      </c>
      <c r="BW153" s="17">
        <v>30</v>
      </c>
      <c r="BX153" s="18">
        <f t="shared" si="178"/>
        <v>8799.9</v>
      </c>
      <c r="BY153" s="19">
        <f t="shared" si="179"/>
        <v>2.3601535135135132E-2</v>
      </c>
      <c r="BZ153" s="17">
        <v>30</v>
      </c>
      <c r="CA153" s="18">
        <f t="shared" si="180"/>
        <v>8799.9</v>
      </c>
      <c r="CB153" s="19">
        <f t="shared" si="181"/>
        <v>2.3601535135135132E-2</v>
      </c>
      <c r="CC153" s="17">
        <v>30</v>
      </c>
      <c r="CD153" s="18">
        <f t="shared" si="182"/>
        <v>8799.9</v>
      </c>
      <c r="CE153" s="19">
        <f t="shared" si="183"/>
        <v>2.3601535135135132E-2</v>
      </c>
      <c r="CF153" s="17">
        <v>30</v>
      </c>
      <c r="CG153" s="18">
        <f t="shared" si="184"/>
        <v>8799.9</v>
      </c>
      <c r="CH153" s="19">
        <f t="shared" si="185"/>
        <v>2.3601535135135132E-2</v>
      </c>
      <c r="CI153" s="17">
        <v>30</v>
      </c>
      <c r="CJ153" s="18">
        <f t="shared" si="186"/>
        <v>8799.9</v>
      </c>
      <c r="CK153" s="19">
        <f t="shared" si="187"/>
        <v>2.3601535135135132E-2</v>
      </c>
      <c r="CL153" s="17">
        <v>30</v>
      </c>
      <c r="CM153" s="18">
        <f t="shared" si="188"/>
        <v>8799.9</v>
      </c>
      <c r="CN153" s="19">
        <f t="shared" si="189"/>
        <v>2.3601535135135132E-2</v>
      </c>
      <c r="CO153" s="17">
        <v>30</v>
      </c>
      <c r="CP153" s="18">
        <f t="shared" si="190"/>
        <v>8799.9</v>
      </c>
      <c r="CQ153" s="19">
        <f t="shared" si="191"/>
        <v>2.3601535135135132E-2</v>
      </c>
      <c r="CR153" s="17">
        <v>30</v>
      </c>
      <c r="CS153" s="18">
        <f t="shared" si="192"/>
        <v>8799.9</v>
      </c>
      <c r="CT153" s="19">
        <f t="shared" si="193"/>
        <v>2.3601535135135132E-2</v>
      </c>
      <c r="CU153" s="17">
        <v>30</v>
      </c>
      <c r="CV153" s="18">
        <f t="shared" si="194"/>
        <v>8799.9</v>
      </c>
      <c r="CW153" s="19">
        <f t="shared" si="195"/>
        <v>2.3601535135135132E-2</v>
      </c>
      <c r="CX153" s="20">
        <f t="shared" si="199"/>
        <v>8799.8999999999978</v>
      </c>
      <c r="CY153" s="57">
        <f t="shared" si="200"/>
        <v>2.3601535135135118E-2</v>
      </c>
      <c r="CZ153" s="21">
        <f t="shared" si="196"/>
        <v>24.639719999999997</v>
      </c>
      <c r="DA153" s="21">
        <f t="shared" si="197"/>
        <v>0.42482763243243216</v>
      </c>
      <c r="DB153" s="13">
        <f t="shared" si="198"/>
        <v>25.064547632432429</v>
      </c>
      <c r="DC153" s="4"/>
    </row>
    <row r="154" spans="1:107" ht="15" customHeight="1" x14ac:dyDescent="0.35">
      <c r="A154" s="14" t="s">
        <v>31</v>
      </c>
      <c r="B154" s="14" t="s">
        <v>983</v>
      </c>
      <c r="C154" s="14" t="s">
        <v>55</v>
      </c>
      <c r="D154" s="14" t="s">
        <v>984</v>
      </c>
      <c r="E154" s="14" t="s">
        <v>29</v>
      </c>
      <c r="F154" s="14" t="s">
        <v>30</v>
      </c>
      <c r="G154" s="15">
        <v>2.0420689655172414E-3</v>
      </c>
      <c r="H154" s="16">
        <v>135.56</v>
      </c>
      <c r="I154" s="17">
        <v>58</v>
      </c>
      <c r="J154" s="18">
        <f t="shared" si="134"/>
        <v>7862.4800000000005</v>
      </c>
      <c r="K154" s="19">
        <f t="shared" si="135"/>
        <v>0.11844</v>
      </c>
      <c r="L154" s="17">
        <v>58</v>
      </c>
      <c r="M154" s="18">
        <f t="shared" si="136"/>
        <v>7862.4800000000005</v>
      </c>
      <c r="N154" s="19">
        <f t="shared" si="137"/>
        <v>0.11844</v>
      </c>
      <c r="O154" s="17">
        <v>58</v>
      </c>
      <c r="P154" s="18">
        <f t="shared" si="138"/>
        <v>7862.4800000000005</v>
      </c>
      <c r="Q154" s="19">
        <f t="shared" si="139"/>
        <v>0.11844</v>
      </c>
      <c r="R154" s="17">
        <v>58</v>
      </c>
      <c r="S154" s="18">
        <f t="shared" si="140"/>
        <v>7862.4800000000005</v>
      </c>
      <c r="T154" s="19">
        <f t="shared" si="141"/>
        <v>0.11844</v>
      </c>
      <c r="U154" s="17">
        <v>58</v>
      </c>
      <c r="V154" s="18">
        <f t="shared" si="142"/>
        <v>7862.4800000000005</v>
      </c>
      <c r="W154" s="19">
        <f t="shared" si="143"/>
        <v>0.11844</v>
      </c>
      <c r="X154" s="17">
        <v>58</v>
      </c>
      <c r="Y154" s="18">
        <f t="shared" si="144"/>
        <v>7862.4800000000005</v>
      </c>
      <c r="Z154" s="19">
        <f t="shared" si="145"/>
        <v>0.11844</v>
      </c>
      <c r="AA154" s="17">
        <v>58</v>
      </c>
      <c r="AB154" s="18">
        <f t="shared" si="146"/>
        <v>7862.4800000000005</v>
      </c>
      <c r="AC154" s="19">
        <f t="shared" si="147"/>
        <v>0.11844</v>
      </c>
      <c r="AD154" s="17">
        <v>58</v>
      </c>
      <c r="AE154" s="18">
        <f t="shared" si="148"/>
        <v>7862.4800000000005</v>
      </c>
      <c r="AF154" s="19">
        <f t="shared" si="149"/>
        <v>0.11844</v>
      </c>
      <c r="AG154" s="17">
        <v>58</v>
      </c>
      <c r="AH154" s="18">
        <f t="shared" si="150"/>
        <v>7862.4800000000005</v>
      </c>
      <c r="AI154" s="19">
        <f t="shared" si="151"/>
        <v>0.11844</v>
      </c>
      <c r="AJ154" s="17">
        <v>58</v>
      </c>
      <c r="AK154" s="18">
        <f t="shared" si="152"/>
        <v>7862.4800000000005</v>
      </c>
      <c r="AL154" s="19">
        <f t="shared" si="153"/>
        <v>0.11844</v>
      </c>
      <c r="AM154" s="17">
        <v>58</v>
      </c>
      <c r="AN154" s="18">
        <f t="shared" si="154"/>
        <v>7862.4800000000005</v>
      </c>
      <c r="AO154" s="19">
        <f t="shared" si="155"/>
        <v>0.11844</v>
      </c>
      <c r="AP154" s="17">
        <v>58</v>
      </c>
      <c r="AQ154" s="18">
        <f t="shared" si="156"/>
        <v>7862.4800000000005</v>
      </c>
      <c r="AR154" s="19">
        <f t="shared" si="157"/>
        <v>0.11844</v>
      </c>
      <c r="AS154" s="17">
        <v>58</v>
      </c>
      <c r="AT154" s="18">
        <f t="shared" si="158"/>
        <v>7862.4800000000005</v>
      </c>
      <c r="AU154" s="19">
        <f t="shared" si="159"/>
        <v>0.11844</v>
      </c>
      <c r="AV154" s="17">
        <v>58</v>
      </c>
      <c r="AW154" s="18">
        <f t="shared" si="160"/>
        <v>7862.4800000000005</v>
      </c>
      <c r="AX154" s="19">
        <f t="shared" si="161"/>
        <v>0.11844</v>
      </c>
      <c r="AY154" s="17">
        <v>58</v>
      </c>
      <c r="AZ154" s="18">
        <f t="shared" si="162"/>
        <v>7862.4800000000005</v>
      </c>
      <c r="BA154" s="19">
        <f t="shared" si="163"/>
        <v>0.11844</v>
      </c>
      <c r="BB154" s="17">
        <v>58</v>
      </c>
      <c r="BC154" s="18">
        <f t="shared" si="164"/>
        <v>7862.4800000000005</v>
      </c>
      <c r="BD154" s="19">
        <f t="shared" si="165"/>
        <v>0.11844</v>
      </c>
      <c r="BE154" s="17">
        <v>58</v>
      </c>
      <c r="BF154" s="18">
        <f t="shared" si="166"/>
        <v>7862.4800000000005</v>
      </c>
      <c r="BG154" s="19">
        <f t="shared" si="167"/>
        <v>0.11844</v>
      </c>
      <c r="BH154" s="17">
        <v>58</v>
      </c>
      <c r="BI154" s="18">
        <f t="shared" si="168"/>
        <v>7862.4800000000005</v>
      </c>
      <c r="BJ154" s="19">
        <f t="shared" si="169"/>
        <v>0.11844</v>
      </c>
      <c r="BK154" s="17">
        <v>58</v>
      </c>
      <c r="BL154" s="18">
        <f t="shared" si="170"/>
        <v>7862.4800000000005</v>
      </c>
      <c r="BM154" s="19">
        <f t="shared" si="171"/>
        <v>0.11844</v>
      </c>
      <c r="BN154" s="17">
        <v>58</v>
      </c>
      <c r="BO154" s="18">
        <f t="shared" si="172"/>
        <v>7862.4800000000005</v>
      </c>
      <c r="BP154" s="19">
        <f t="shared" si="173"/>
        <v>0.11844</v>
      </c>
      <c r="BQ154" s="17">
        <v>58</v>
      </c>
      <c r="BR154" s="18">
        <f t="shared" si="174"/>
        <v>7862.4800000000005</v>
      </c>
      <c r="BS154" s="19">
        <f t="shared" si="175"/>
        <v>0.11844</v>
      </c>
      <c r="BT154" s="17">
        <v>58</v>
      </c>
      <c r="BU154" s="18">
        <f t="shared" si="176"/>
        <v>7862.4800000000005</v>
      </c>
      <c r="BV154" s="19">
        <f t="shared" si="177"/>
        <v>0.11844</v>
      </c>
      <c r="BW154" s="17">
        <v>58</v>
      </c>
      <c r="BX154" s="18">
        <f t="shared" si="178"/>
        <v>7862.4800000000005</v>
      </c>
      <c r="BY154" s="19">
        <f t="shared" si="179"/>
        <v>0.11844</v>
      </c>
      <c r="BZ154" s="17">
        <v>58</v>
      </c>
      <c r="CA154" s="18">
        <f t="shared" si="180"/>
        <v>7862.4800000000005</v>
      </c>
      <c r="CB154" s="19">
        <f t="shared" si="181"/>
        <v>0.11844</v>
      </c>
      <c r="CC154" s="17">
        <v>58</v>
      </c>
      <c r="CD154" s="18">
        <f t="shared" si="182"/>
        <v>7862.4800000000005</v>
      </c>
      <c r="CE154" s="19">
        <f t="shared" si="183"/>
        <v>0.11844</v>
      </c>
      <c r="CF154" s="17">
        <v>58</v>
      </c>
      <c r="CG154" s="18">
        <f t="shared" si="184"/>
        <v>7862.4800000000005</v>
      </c>
      <c r="CH154" s="19">
        <f t="shared" si="185"/>
        <v>0.11844</v>
      </c>
      <c r="CI154" s="17">
        <v>58</v>
      </c>
      <c r="CJ154" s="18">
        <f t="shared" si="186"/>
        <v>7862.4800000000005</v>
      </c>
      <c r="CK154" s="19">
        <f t="shared" si="187"/>
        <v>0.11844</v>
      </c>
      <c r="CL154" s="17">
        <v>58</v>
      </c>
      <c r="CM154" s="18">
        <f t="shared" si="188"/>
        <v>7862.4800000000005</v>
      </c>
      <c r="CN154" s="19">
        <f t="shared" si="189"/>
        <v>0.11844</v>
      </c>
      <c r="CO154" s="17">
        <v>58</v>
      </c>
      <c r="CP154" s="18">
        <f t="shared" si="190"/>
        <v>7862.4800000000005</v>
      </c>
      <c r="CQ154" s="19">
        <f t="shared" si="191"/>
        <v>0.11844</v>
      </c>
      <c r="CR154" s="17">
        <v>58</v>
      </c>
      <c r="CS154" s="18">
        <f t="shared" si="192"/>
        <v>7862.4800000000005</v>
      </c>
      <c r="CT154" s="19">
        <f t="shared" si="193"/>
        <v>0.11844</v>
      </c>
      <c r="CU154" s="17">
        <v>58</v>
      </c>
      <c r="CV154" s="18">
        <f t="shared" si="194"/>
        <v>7862.4800000000005</v>
      </c>
      <c r="CW154" s="19">
        <f t="shared" si="195"/>
        <v>0.11844</v>
      </c>
      <c r="CX154" s="20">
        <f t="shared" si="199"/>
        <v>7862.4800000000041</v>
      </c>
      <c r="CY154" s="57">
        <f t="shared" si="200"/>
        <v>0.11844000000000007</v>
      </c>
      <c r="CZ154" s="21">
        <f t="shared" si="196"/>
        <v>22.014944000000014</v>
      </c>
      <c r="DA154" s="21">
        <f t="shared" si="197"/>
        <v>2.1319200000000014</v>
      </c>
      <c r="DB154" s="13">
        <f t="shared" si="198"/>
        <v>24.146864000000015</v>
      </c>
      <c r="DC154" s="4"/>
    </row>
    <row r="155" spans="1:107" ht="15" customHeight="1" x14ac:dyDescent="0.35">
      <c r="A155" s="14" t="s">
        <v>31</v>
      </c>
      <c r="B155" s="14" t="s">
        <v>985</v>
      </c>
      <c r="C155" s="14" t="s">
        <v>55</v>
      </c>
      <c r="D155" s="14" t="s">
        <v>986</v>
      </c>
      <c r="E155" s="14" t="s">
        <v>29</v>
      </c>
      <c r="F155" s="14" t="s">
        <v>30</v>
      </c>
      <c r="G155" s="15">
        <v>1.3656363636363638E-3</v>
      </c>
      <c r="H155" s="16">
        <v>64.540000000000006</v>
      </c>
      <c r="I155" s="17">
        <v>44</v>
      </c>
      <c r="J155" s="18">
        <f t="shared" si="134"/>
        <v>2839.76</v>
      </c>
      <c r="K155" s="19">
        <f t="shared" si="135"/>
        <v>6.0088000000000009E-2</v>
      </c>
      <c r="L155" s="17">
        <v>44</v>
      </c>
      <c r="M155" s="18">
        <f t="shared" si="136"/>
        <v>2839.76</v>
      </c>
      <c r="N155" s="19">
        <f t="shared" si="137"/>
        <v>6.0088000000000009E-2</v>
      </c>
      <c r="O155" s="17">
        <v>44</v>
      </c>
      <c r="P155" s="18">
        <f t="shared" si="138"/>
        <v>2839.76</v>
      </c>
      <c r="Q155" s="19">
        <f t="shared" si="139"/>
        <v>6.0088000000000009E-2</v>
      </c>
      <c r="R155" s="17">
        <v>44</v>
      </c>
      <c r="S155" s="18">
        <f t="shared" si="140"/>
        <v>2839.76</v>
      </c>
      <c r="T155" s="19">
        <f t="shared" si="141"/>
        <v>6.0088000000000009E-2</v>
      </c>
      <c r="U155" s="17">
        <v>44</v>
      </c>
      <c r="V155" s="18">
        <f t="shared" si="142"/>
        <v>2839.76</v>
      </c>
      <c r="W155" s="19">
        <f t="shared" si="143"/>
        <v>6.0088000000000009E-2</v>
      </c>
      <c r="X155" s="17">
        <v>44</v>
      </c>
      <c r="Y155" s="18">
        <f t="shared" si="144"/>
        <v>2839.76</v>
      </c>
      <c r="Z155" s="19">
        <f t="shared" si="145"/>
        <v>6.0088000000000009E-2</v>
      </c>
      <c r="AA155" s="17">
        <v>44</v>
      </c>
      <c r="AB155" s="18">
        <f t="shared" si="146"/>
        <v>2839.76</v>
      </c>
      <c r="AC155" s="19">
        <f t="shared" si="147"/>
        <v>6.0088000000000009E-2</v>
      </c>
      <c r="AD155" s="17">
        <v>44</v>
      </c>
      <c r="AE155" s="18">
        <f t="shared" si="148"/>
        <v>2839.76</v>
      </c>
      <c r="AF155" s="19">
        <f t="shared" si="149"/>
        <v>6.0088000000000009E-2</v>
      </c>
      <c r="AG155" s="17">
        <v>44</v>
      </c>
      <c r="AH155" s="18">
        <f t="shared" si="150"/>
        <v>2839.76</v>
      </c>
      <c r="AI155" s="19">
        <f t="shared" si="151"/>
        <v>6.0088000000000009E-2</v>
      </c>
      <c r="AJ155" s="17">
        <v>44</v>
      </c>
      <c r="AK155" s="18">
        <f t="shared" si="152"/>
        <v>2839.76</v>
      </c>
      <c r="AL155" s="19">
        <f t="shared" si="153"/>
        <v>6.0088000000000009E-2</v>
      </c>
      <c r="AM155" s="17">
        <v>44</v>
      </c>
      <c r="AN155" s="18">
        <f t="shared" si="154"/>
        <v>2839.76</v>
      </c>
      <c r="AO155" s="19">
        <f t="shared" si="155"/>
        <v>6.0088000000000009E-2</v>
      </c>
      <c r="AP155" s="17">
        <v>44</v>
      </c>
      <c r="AQ155" s="18">
        <f t="shared" si="156"/>
        <v>2839.76</v>
      </c>
      <c r="AR155" s="19">
        <f t="shared" si="157"/>
        <v>6.0088000000000009E-2</v>
      </c>
      <c r="AS155" s="17">
        <v>44</v>
      </c>
      <c r="AT155" s="18">
        <f t="shared" si="158"/>
        <v>2839.76</v>
      </c>
      <c r="AU155" s="19">
        <f t="shared" si="159"/>
        <v>6.0088000000000009E-2</v>
      </c>
      <c r="AV155" s="17">
        <v>44</v>
      </c>
      <c r="AW155" s="18">
        <f t="shared" si="160"/>
        <v>2839.76</v>
      </c>
      <c r="AX155" s="19">
        <f t="shared" si="161"/>
        <v>6.0088000000000009E-2</v>
      </c>
      <c r="AY155" s="17">
        <v>44</v>
      </c>
      <c r="AZ155" s="18">
        <f t="shared" si="162"/>
        <v>2839.76</v>
      </c>
      <c r="BA155" s="19">
        <f t="shared" si="163"/>
        <v>6.0088000000000009E-2</v>
      </c>
      <c r="BB155" s="17">
        <v>44</v>
      </c>
      <c r="BC155" s="18">
        <f t="shared" si="164"/>
        <v>2839.76</v>
      </c>
      <c r="BD155" s="19">
        <f t="shared" si="165"/>
        <v>6.0088000000000009E-2</v>
      </c>
      <c r="BE155" s="17">
        <v>44</v>
      </c>
      <c r="BF155" s="18">
        <f t="shared" si="166"/>
        <v>2839.76</v>
      </c>
      <c r="BG155" s="19">
        <f t="shared" si="167"/>
        <v>6.0088000000000009E-2</v>
      </c>
      <c r="BH155" s="17">
        <v>44</v>
      </c>
      <c r="BI155" s="18">
        <f t="shared" si="168"/>
        <v>2839.76</v>
      </c>
      <c r="BJ155" s="19">
        <f t="shared" si="169"/>
        <v>6.0088000000000009E-2</v>
      </c>
      <c r="BK155" s="17">
        <v>44</v>
      </c>
      <c r="BL155" s="18">
        <f t="shared" si="170"/>
        <v>2839.76</v>
      </c>
      <c r="BM155" s="19">
        <f t="shared" si="171"/>
        <v>6.0088000000000009E-2</v>
      </c>
      <c r="BN155" s="17">
        <v>44</v>
      </c>
      <c r="BO155" s="18">
        <f t="shared" si="172"/>
        <v>2839.76</v>
      </c>
      <c r="BP155" s="19">
        <f t="shared" si="173"/>
        <v>6.0088000000000009E-2</v>
      </c>
      <c r="BQ155" s="17">
        <v>44</v>
      </c>
      <c r="BR155" s="18">
        <f t="shared" si="174"/>
        <v>2839.76</v>
      </c>
      <c r="BS155" s="19">
        <f t="shared" si="175"/>
        <v>6.0088000000000009E-2</v>
      </c>
      <c r="BT155" s="17">
        <v>44</v>
      </c>
      <c r="BU155" s="18">
        <f t="shared" si="176"/>
        <v>2839.76</v>
      </c>
      <c r="BV155" s="19">
        <f t="shared" si="177"/>
        <v>6.0088000000000009E-2</v>
      </c>
      <c r="BW155" s="17">
        <v>44</v>
      </c>
      <c r="BX155" s="18">
        <f t="shared" si="178"/>
        <v>2839.76</v>
      </c>
      <c r="BY155" s="19">
        <f t="shared" si="179"/>
        <v>6.0088000000000009E-2</v>
      </c>
      <c r="BZ155" s="17">
        <v>44</v>
      </c>
      <c r="CA155" s="18">
        <f t="shared" si="180"/>
        <v>2839.76</v>
      </c>
      <c r="CB155" s="19">
        <f t="shared" si="181"/>
        <v>6.0088000000000009E-2</v>
      </c>
      <c r="CC155" s="17">
        <v>44</v>
      </c>
      <c r="CD155" s="18">
        <f t="shared" si="182"/>
        <v>2839.76</v>
      </c>
      <c r="CE155" s="19">
        <f t="shared" si="183"/>
        <v>6.0088000000000009E-2</v>
      </c>
      <c r="CF155" s="17">
        <v>44</v>
      </c>
      <c r="CG155" s="18">
        <f t="shared" si="184"/>
        <v>2839.76</v>
      </c>
      <c r="CH155" s="19">
        <f t="shared" si="185"/>
        <v>6.0088000000000009E-2</v>
      </c>
      <c r="CI155" s="17">
        <v>44</v>
      </c>
      <c r="CJ155" s="18">
        <f t="shared" si="186"/>
        <v>2839.76</v>
      </c>
      <c r="CK155" s="19">
        <f t="shared" si="187"/>
        <v>6.0088000000000009E-2</v>
      </c>
      <c r="CL155" s="17">
        <v>44</v>
      </c>
      <c r="CM155" s="18">
        <f t="shared" si="188"/>
        <v>2839.76</v>
      </c>
      <c r="CN155" s="19">
        <f t="shared" si="189"/>
        <v>6.0088000000000009E-2</v>
      </c>
      <c r="CO155" s="17">
        <v>44</v>
      </c>
      <c r="CP155" s="18">
        <f t="shared" si="190"/>
        <v>2839.76</v>
      </c>
      <c r="CQ155" s="19">
        <f t="shared" si="191"/>
        <v>6.0088000000000009E-2</v>
      </c>
      <c r="CR155" s="17">
        <v>44</v>
      </c>
      <c r="CS155" s="18">
        <f t="shared" si="192"/>
        <v>2839.76</v>
      </c>
      <c r="CT155" s="19">
        <f t="shared" si="193"/>
        <v>6.0088000000000009E-2</v>
      </c>
      <c r="CU155" s="17">
        <v>44</v>
      </c>
      <c r="CV155" s="18">
        <f t="shared" si="194"/>
        <v>2839.76</v>
      </c>
      <c r="CW155" s="19">
        <f t="shared" si="195"/>
        <v>6.0088000000000009E-2</v>
      </c>
      <c r="CX155" s="20">
        <f t="shared" si="199"/>
        <v>2839.7599999999998</v>
      </c>
      <c r="CY155" s="57">
        <f t="shared" si="200"/>
        <v>6.0087999999999975E-2</v>
      </c>
      <c r="CZ155" s="21">
        <f t="shared" si="196"/>
        <v>7.9513280000000002</v>
      </c>
      <c r="DA155" s="21">
        <f t="shared" si="197"/>
        <v>1.0815839999999994</v>
      </c>
      <c r="DB155" s="13">
        <f t="shared" si="198"/>
        <v>9.0329119999999996</v>
      </c>
      <c r="DC155" s="4"/>
    </row>
    <row r="156" spans="1:107" ht="15" customHeight="1" x14ac:dyDescent="0.35">
      <c r="A156" s="14" t="s">
        <v>80</v>
      </c>
      <c r="B156" s="14" t="s">
        <v>987</v>
      </c>
      <c r="C156" s="14" t="s">
        <v>988</v>
      </c>
      <c r="D156" s="14" t="s">
        <v>989</v>
      </c>
      <c r="E156" s="14" t="s">
        <v>7</v>
      </c>
      <c r="F156" s="14" t="s">
        <v>8</v>
      </c>
      <c r="G156" s="15">
        <v>5.9248000000000005E-4</v>
      </c>
      <c r="H156" s="16">
        <v>34.097999999999999</v>
      </c>
      <c r="I156" s="17">
        <v>1744</v>
      </c>
      <c r="J156" s="18">
        <f t="shared" si="134"/>
        <v>59466.911999999997</v>
      </c>
      <c r="K156" s="19">
        <f t="shared" si="135"/>
        <v>1.0332851200000002</v>
      </c>
      <c r="L156" s="17">
        <v>1744</v>
      </c>
      <c r="M156" s="18">
        <f t="shared" si="136"/>
        <v>59466.911999999997</v>
      </c>
      <c r="N156" s="19">
        <f t="shared" si="137"/>
        <v>1.0332851200000002</v>
      </c>
      <c r="O156" s="17">
        <v>1744</v>
      </c>
      <c r="P156" s="18">
        <f t="shared" si="138"/>
        <v>59466.911999999997</v>
      </c>
      <c r="Q156" s="19">
        <f t="shared" si="139"/>
        <v>1.0332851200000002</v>
      </c>
      <c r="R156" s="17">
        <v>1744</v>
      </c>
      <c r="S156" s="18">
        <f t="shared" si="140"/>
        <v>59466.911999999997</v>
      </c>
      <c r="T156" s="19">
        <f t="shared" si="141"/>
        <v>1.0332851200000002</v>
      </c>
      <c r="U156" s="17">
        <v>1744</v>
      </c>
      <c r="V156" s="18">
        <f t="shared" si="142"/>
        <v>59466.911999999997</v>
      </c>
      <c r="W156" s="19">
        <f t="shared" si="143"/>
        <v>1.0332851200000002</v>
      </c>
      <c r="X156" s="17">
        <v>1744</v>
      </c>
      <c r="Y156" s="18">
        <f t="shared" si="144"/>
        <v>59466.911999999997</v>
      </c>
      <c r="Z156" s="19">
        <f t="shared" si="145"/>
        <v>1.0332851200000002</v>
      </c>
      <c r="AA156" s="17">
        <v>1744</v>
      </c>
      <c r="AB156" s="18">
        <f t="shared" si="146"/>
        <v>59466.911999999997</v>
      </c>
      <c r="AC156" s="19">
        <f t="shared" si="147"/>
        <v>1.0332851200000002</v>
      </c>
      <c r="AD156" s="17">
        <v>1744</v>
      </c>
      <c r="AE156" s="18">
        <f t="shared" si="148"/>
        <v>59466.911999999997</v>
      </c>
      <c r="AF156" s="19">
        <f t="shared" si="149"/>
        <v>1.0332851200000002</v>
      </c>
      <c r="AG156" s="17">
        <v>1744</v>
      </c>
      <c r="AH156" s="18">
        <f t="shared" si="150"/>
        <v>59466.911999999997</v>
      </c>
      <c r="AI156" s="19">
        <f t="shared" si="151"/>
        <v>1.0332851200000002</v>
      </c>
      <c r="AJ156" s="17">
        <v>1744</v>
      </c>
      <c r="AK156" s="18">
        <f t="shared" si="152"/>
        <v>59466.911999999997</v>
      </c>
      <c r="AL156" s="19">
        <f t="shared" si="153"/>
        <v>1.0332851200000002</v>
      </c>
      <c r="AM156" s="17">
        <v>1744</v>
      </c>
      <c r="AN156" s="18">
        <f t="shared" si="154"/>
        <v>59466.911999999997</v>
      </c>
      <c r="AO156" s="19">
        <f t="shared" si="155"/>
        <v>1.0332851200000002</v>
      </c>
      <c r="AP156" s="17">
        <v>1744</v>
      </c>
      <c r="AQ156" s="18">
        <f t="shared" si="156"/>
        <v>59466.911999999997</v>
      </c>
      <c r="AR156" s="19">
        <f t="shared" si="157"/>
        <v>1.0332851200000002</v>
      </c>
      <c r="AS156" s="17">
        <v>1744</v>
      </c>
      <c r="AT156" s="18">
        <f t="shared" si="158"/>
        <v>59466.911999999997</v>
      </c>
      <c r="AU156" s="19">
        <f t="shared" si="159"/>
        <v>1.0332851200000002</v>
      </c>
      <c r="AV156" s="17">
        <v>1744</v>
      </c>
      <c r="AW156" s="18">
        <f t="shared" si="160"/>
        <v>59466.911999999997</v>
      </c>
      <c r="AX156" s="19">
        <f t="shared" si="161"/>
        <v>1.0332851200000002</v>
      </c>
      <c r="AY156" s="17">
        <v>1744</v>
      </c>
      <c r="AZ156" s="18">
        <f t="shared" si="162"/>
        <v>59466.911999999997</v>
      </c>
      <c r="BA156" s="19">
        <f t="shared" si="163"/>
        <v>1.0332851200000002</v>
      </c>
      <c r="BB156" s="17">
        <v>1744</v>
      </c>
      <c r="BC156" s="18">
        <f t="shared" si="164"/>
        <v>59466.911999999997</v>
      </c>
      <c r="BD156" s="19">
        <f t="shared" si="165"/>
        <v>1.0332851200000002</v>
      </c>
      <c r="BE156" s="17">
        <v>1744</v>
      </c>
      <c r="BF156" s="18">
        <f t="shared" si="166"/>
        <v>59466.911999999997</v>
      </c>
      <c r="BG156" s="19">
        <f t="shared" si="167"/>
        <v>1.0332851200000002</v>
      </c>
      <c r="BH156" s="17">
        <v>1744</v>
      </c>
      <c r="BI156" s="18">
        <f t="shared" si="168"/>
        <v>59466.911999999997</v>
      </c>
      <c r="BJ156" s="19">
        <f t="shared" si="169"/>
        <v>1.0332851200000002</v>
      </c>
      <c r="BK156" s="17">
        <v>1744</v>
      </c>
      <c r="BL156" s="18">
        <f t="shared" si="170"/>
        <v>59466.911999999997</v>
      </c>
      <c r="BM156" s="19">
        <f t="shared" si="171"/>
        <v>1.0332851200000002</v>
      </c>
      <c r="BN156" s="17">
        <v>1744</v>
      </c>
      <c r="BO156" s="18">
        <f t="shared" si="172"/>
        <v>59466.911999999997</v>
      </c>
      <c r="BP156" s="19">
        <f t="shared" si="173"/>
        <v>1.0332851200000002</v>
      </c>
      <c r="BQ156" s="17">
        <v>1744</v>
      </c>
      <c r="BR156" s="18">
        <f t="shared" si="174"/>
        <v>59466.911999999997</v>
      </c>
      <c r="BS156" s="19">
        <f t="shared" si="175"/>
        <v>1.0332851200000002</v>
      </c>
      <c r="BT156" s="17">
        <v>1744</v>
      </c>
      <c r="BU156" s="18">
        <f t="shared" si="176"/>
        <v>59466.911999999997</v>
      </c>
      <c r="BV156" s="19">
        <f t="shared" si="177"/>
        <v>1.0332851200000002</v>
      </c>
      <c r="BW156" s="17">
        <v>1744</v>
      </c>
      <c r="BX156" s="18">
        <f t="shared" si="178"/>
        <v>59466.911999999997</v>
      </c>
      <c r="BY156" s="19">
        <f t="shared" si="179"/>
        <v>1.0332851200000002</v>
      </c>
      <c r="BZ156" s="17">
        <v>1744</v>
      </c>
      <c r="CA156" s="18">
        <f t="shared" si="180"/>
        <v>59466.911999999997</v>
      </c>
      <c r="CB156" s="19">
        <f t="shared" si="181"/>
        <v>1.0332851200000002</v>
      </c>
      <c r="CC156" s="17">
        <v>1744</v>
      </c>
      <c r="CD156" s="18">
        <f t="shared" si="182"/>
        <v>59466.911999999997</v>
      </c>
      <c r="CE156" s="19">
        <f t="shared" si="183"/>
        <v>1.0332851200000002</v>
      </c>
      <c r="CF156" s="17">
        <v>1744</v>
      </c>
      <c r="CG156" s="18">
        <f t="shared" si="184"/>
        <v>59466.911999999997</v>
      </c>
      <c r="CH156" s="19">
        <f t="shared" si="185"/>
        <v>1.0332851200000002</v>
      </c>
      <c r="CI156" s="17">
        <v>1744</v>
      </c>
      <c r="CJ156" s="18">
        <f t="shared" si="186"/>
        <v>59466.911999999997</v>
      </c>
      <c r="CK156" s="19">
        <f t="shared" si="187"/>
        <v>1.0332851200000002</v>
      </c>
      <c r="CL156" s="17">
        <v>1744</v>
      </c>
      <c r="CM156" s="18">
        <f t="shared" si="188"/>
        <v>59466.911999999997</v>
      </c>
      <c r="CN156" s="19">
        <f t="shared" si="189"/>
        <v>1.0332851200000002</v>
      </c>
      <c r="CO156" s="17">
        <v>1744</v>
      </c>
      <c r="CP156" s="18">
        <f t="shared" si="190"/>
        <v>59466.911999999997</v>
      </c>
      <c r="CQ156" s="19">
        <f t="shared" si="191"/>
        <v>1.0332851200000002</v>
      </c>
      <c r="CR156" s="17">
        <v>1744</v>
      </c>
      <c r="CS156" s="18">
        <f t="shared" si="192"/>
        <v>59466.911999999997</v>
      </c>
      <c r="CT156" s="19">
        <f t="shared" si="193"/>
        <v>1.0332851200000002</v>
      </c>
      <c r="CU156" s="17">
        <v>1744</v>
      </c>
      <c r="CV156" s="18">
        <f t="shared" si="194"/>
        <v>59466.911999999997</v>
      </c>
      <c r="CW156" s="19">
        <f t="shared" si="195"/>
        <v>1.0332851200000002</v>
      </c>
      <c r="CX156" s="20">
        <f t="shared" si="199"/>
        <v>59466.912000000004</v>
      </c>
      <c r="CY156" s="57">
        <f t="shared" si="200"/>
        <v>1.0332851199999995</v>
      </c>
      <c r="CZ156" s="21">
        <f t="shared" si="196"/>
        <v>166.50735360000004</v>
      </c>
      <c r="DA156" s="21">
        <f t="shared" si="197"/>
        <v>18.599132159999989</v>
      </c>
      <c r="DB156" s="13">
        <f t="shared" si="198"/>
        <v>185.10648576000003</v>
      </c>
      <c r="DC156" s="4"/>
    </row>
    <row r="157" spans="1:107" ht="15" customHeight="1" x14ac:dyDescent="0.35">
      <c r="A157" s="14" t="s">
        <v>80</v>
      </c>
      <c r="B157" s="14" t="s">
        <v>990</v>
      </c>
      <c r="C157" s="14" t="s">
        <v>991</v>
      </c>
      <c r="D157" s="14" t="s">
        <v>992</v>
      </c>
      <c r="E157" s="14" t="s">
        <v>7</v>
      </c>
      <c r="F157" s="14" t="s">
        <v>513</v>
      </c>
      <c r="G157" s="15">
        <v>1.27428E-3</v>
      </c>
      <c r="H157" s="16">
        <v>41.443399999999997</v>
      </c>
      <c r="I157" s="17">
        <v>41</v>
      </c>
      <c r="J157" s="18">
        <f t="shared" si="134"/>
        <v>1699.1794</v>
      </c>
      <c r="K157" s="19">
        <f t="shared" si="135"/>
        <v>5.2245480000000004E-2</v>
      </c>
      <c r="L157" s="17">
        <v>41</v>
      </c>
      <c r="M157" s="18">
        <f t="shared" si="136"/>
        <v>1699.1794</v>
      </c>
      <c r="N157" s="19">
        <f t="shared" si="137"/>
        <v>5.2245480000000004E-2</v>
      </c>
      <c r="O157" s="17">
        <v>41</v>
      </c>
      <c r="P157" s="18">
        <f t="shared" si="138"/>
        <v>1699.1794</v>
      </c>
      <c r="Q157" s="19">
        <f t="shared" si="139"/>
        <v>5.2245480000000004E-2</v>
      </c>
      <c r="R157" s="17">
        <v>41</v>
      </c>
      <c r="S157" s="18">
        <f t="shared" si="140"/>
        <v>1699.1794</v>
      </c>
      <c r="T157" s="19">
        <f t="shared" si="141"/>
        <v>5.2245480000000004E-2</v>
      </c>
      <c r="U157" s="17">
        <v>41</v>
      </c>
      <c r="V157" s="18">
        <f t="shared" si="142"/>
        <v>1699.1794</v>
      </c>
      <c r="W157" s="19">
        <f t="shared" si="143"/>
        <v>5.2245480000000004E-2</v>
      </c>
      <c r="X157" s="17">
        <v>41</v>
      </c>
      <c r="Y157" s="18">
        <f t="shared" si="144"/>
        <v>1699.1794</v>
      </c>
      <c r="Z157" s="19">
        <f t="shared" si="145"/>
        <v>5.2245480000000004E-2</v>
      </c>
      <c r="AA157" s="17">
        <v>41</v>
      </c>
      <c r="AB157" s="18">
        <f t="shared" si="146"/>
        <v>1699.1794</v>
      </c>
      <c r="AC157" s="19">
        <f t="shared" si="147"/>
        <v>5.2245480000000004E-2</v>
      </c>
      <c r="AD157" s="17">
        <v>41</v>
      </c>
      <c r="AE157" s="18">
        <f t="shared" si="148"/>
        <v>1699.1794</v>
      </c>
      <c r="AF157" s="19">
        <f t="shared" si="149"/>
        <v>5.2245480000000004E-2</v>
      </c>
      <c r="AG157" s="17">
        <v>41</v>
      </c>
      <c r="AH157" s="18">
        <f t="shared" si="150"/>
        <v>1699.1794</v>
      </c>
      <c r="AI157" s="19">
        <f t="shared" si="151"/>
        <v>5.2245480000000004E-2</v>
      </c>
      <c r="AJ157" s="17">
        <v>41</v>
      </c>
      <c r="AK157" s="18">
        <f t="shared" si="152"/>
        <v>1699.1794</v>
      </c>
      <c r="AL157" s="19">
        <f t="shared" si="153"/>
        <v>5.2245480000000004E-2</v>
      </c>
      <c r="AM157" s="17">
        <v>41</v>
      </c>
      <c r="AN157" s="18">
        <f t="shared" si="154"/>
        <v>1699.1794</v>
      </c>
      <c r="AO157" s="19">
        <f t="shared" si="155"/>
        <v>5.2245480000000004E-2</v>
      </c>
      <c r="AP157" s="17">
        <v>41</v>
      </c>
      <c r="AQ157" s="18">
        <f t="shared" si="156"/>
        <v>1699.1794</v>
      </c>
      <c r="AR157" s="19">
        <f t="shared" si="157"/>
        <v>5.2245480000000004E-2</v>
      </c>
      <c r="AS157" s="17">
        <v>41</v>
      </c>
      <c r="AT157" s="18">
        <f t="shared" si="158"/>
        <v>1699.1794</v>
      </c>
      <c r="AU157" s="19">
        <f t="shared" si="159"/>
        <v>5.2245480000000004E-2</v>
      </c>
      <c r="AV157" s="17">
        <v>41</v>
      </c>
      <c r="AW157" s="18">
        <f t="shared" si="160"/>
        <v>1699.1794</v>
      </c>
      <c r="AX157" s="19">
        <f t="shared" si="161"/>
        <v>5.2245480000000004E-2</v>
      </c>
      <c r="AY157" s="17">
        <v>41</v>
      </c>
      <c r="AZ157" s="18">
        <f t="shared" si="162"/>
        <v>1699.1794</v>
      </c>
      <c r="BA157" s="19">
        <f t="shared" si="163"/>
        <v>5.2245480000000004E-2</v>
      </c>
      <c r="BB157" s="17">
        <v>41</v>
      </c>
      <c r="BC157" s="18">
        <f t="shared" si="164"/>
        <v>1699.1794</v>
      </c>
      <c r="BD157" s="19">
        <f t="shared" si="165"/>
        <v>5.2245480000000004E-2</v>
      </c>
      <c r="BE157" s="17">
        <v>41</v>
      </c>
      <c r="BF157" s="18">
        <f t="shared" si="166"/>
        <v>1699.1794</v>
      </c>
      <c r="BG157" s="19">
        <f t="shared" si="167"/>
        <v>5.2245480000000004E-2</v>
      </c>
      <c r="BH157" s="17">
        <v>41</v>
      </c>
      <c r="BI157" s="18">
        <f t="shared" si="168"/>
        <v>1699.1794</v>
      </c>
      <c r="BJ157" s="19">
        <f t="shared" si="169"/>
        <v>5.2245480000000004E-2</v>
      </c>
      <c r="BK157" s="17">
        <v>41</v>
      </c>
      <c r="BL157" s="18">
        <f t="shared" si="170"/>
        <v>1699.1794</v>
      </c>
      <c r="BM157" s="19">
        <f t="shared" si="171"/>
        <v>5.2245480000000004E-2</v>
      </c>
      <c r="BN157" s="17">
        <v>41</v>
      </c>
      <c r="BO157" s="18">
        <f t="shared" si="172"/>
        <v>1699.1794</v>
      </c>
      <c r="BP157" s="19">
        <f t="shared" si="173"/>
        <v>5.2245480000000004E-2</v>
      </c>
      <c r="BQ157" s="17">
        <v>41</v>
      </c>
      <c r="BR157" s="18">
        <f t="shared" si="174"/>
        <v>1699.1794</v>
      </c>
      <c r="BS157" s="19">
        <f t="shared" si="175"/>
        <v>5.2245480000000004E-2</v>
      </c>
      <c r="BT157" s="17">
        <v>41</v>
      </c>
      <c r="BU157" s="18">
        <f t="shared" si="176"/>
        <v>1699.1794</v>
      </c>
      <c r="BV157" s="19">
        <f t="shared" si="177"/>
        <v>5.2245480000000004E-2</v>
      </c>
      <c r="BW157" s="17">
        <v>41</v>
      </c>
      <c r="BX157" s="18">
        <f t="shared" si="178"/>
        <v>1699.1794</v>
      </c>
      <c r="BY157" s="19">
        <f t="shared" si="179"/>
        <v>5.2245480000000004E-2</v>
      </c>
      <c r="BZ157" s="17">
        <v>41</v>
      </c>
      <c r="CA157" s="18">
        <f t="shared" si="180"/>
        <v>1699.1794</v>
      </c>
      <c r="CB157" s="19">
        <f t="shared" si="181"/>
        <v>5.2245480000000004E-2</v>
      </c>
      <c r="CC157" s="17">
        <v>41</v>
      </c>
      <c r="CD157" s="18">
        <f t="shared" si="182"/>
        <v>1699.1794</v>
      </c>
      <c r="CE157" s="19">
        <f t="shared" si="183"/>
        <v>5.2245480000000004E-2</v>
      </c>
      <c r="CF157" s="17">
        <v>41</v>
      </c>
      <c r="CG157" s="18">
        <f t="shared" si="184"/>
        <v>1699.1794</v>
      </c>
      <c r="CH157" s="19">
        <f t="shared" si="185"/>
        <v>5.2245480000000004E-2</v>
      </c>
      <c r="CI157" s="17">
        <v>41</v>
      </c>
      <c r="CJ157" s="18">
        <f t="shared" si="186"/>
        <v>1699.1794</v>
      </c>
      <c r="CK157" s="19">
        <f t="shared" si="187"/>
        <v>5.2245480000000004E-2</v>
      </c>
      <c r="CL157" s="17">
        <v>41</v>
      </c>
      <c r="CM157" s="18">
        <f t="shared" si="188"/>
        <v>1699.1794</v>
      </c>
      <c r="CN157" s="19">
        <f t="shared" si="189"/>
        <v>5.2245480000000004E-2</v>
      </c>
      <c r="CO157" s="17">
        <v>41</v>
      </c>
      <c r="CP157" s="18">
        <f t="shared" si="190"/>
        <v>1699.1794</v>
      </c>
      <c r="CQ157" s="19">
        <f t="shared" si="191"/>
        <v>5.2245480000000004E-2</v>
      </c>
      <c r="CR157" s="17">
        <v>41</v>
      </c>
      <c r="CS157" s="18">
        <f t="shared" si="192"/>
        <v>1699.1794</v>
      </c>
      <c r="CT157" s="19">
        <f t="shared" si="193"/>
        <v>5.2245480000000004E-2</v>
      </c>
      <c r="CU157" s="17">
        <v>41</v>
      </c>
      <c r="CV157" s="18">
        <f t="shared" si="194"/>
        <v>1699.1794</v>
      </c>
      <c r="CW157" s="19">
        <f t="shared" si="195"/>
        <v>5.2245480000000004E-2</v>
      </c>
      <c r="CX157" s="20">
        <f t="shared" si="199"/>
        <v>1699.1794000000007</v>
      </c>
      <c r="CY157" s="57">
        <f t="shared" si="200"/>
        <v>5.2245480000000011E-2</v>
      </c>
      <c r="CZ157" s="21">
        <f t="shared" si="196"/>
        <v>4.7577023200000026</v>
      </c>
      <c r="DA157" s="21">
        <f t="shared" si="197"/>
        <v>0.94041864000000019</v>
      </c>
      <c r="DB157" s="13">
        <f t="shared" si="198"/>
        <v>5.6981209600000025</v>
      </c>
      <c r="DC157" s="4"/>
    </row>
    <row r="158" spans="1:107" ht="15" customHeight="1" x14ac:dyDescent="0.35">
      <c r="A158" s="14" t="s">
        <v>183</v>
      </c>
      <c r="B158" s="14" t="s">
        <v>993</v>
      </c>
      <c r="C158" s="14">
        <v>1200700</v>
      </c>
      <c r="D158" s="14" t="s">
        <v>994</v>
      </c>
      <c r="E158" s="14" t="s">
        <v>9</v>
      </c>
      <c r="F158" s="14" t="s">
        <v>9</v>
      </c>
      <c r="G158" s="15">
        <v>5.5440000000000003E-4</v>
      </c>
      <c r="H158" s="16">
        <v>79.375</v>
      </c>
      <c r="I158" s="17">
        <v>30</v>
      </c>
      <c r="J158" s="18">
        <f t="shared" si="134"/>
        <v>2381.25</v>
      </c>
      <c r="K158" s="19">
        <f t="shared" si="135"/>
        <v>1.6632000000000001E-2</v>
      </c>
      <c r="L158" s="17">
        <v>30</v>
      </c>
      <c r="M158" s="18">
        <f t="shared" si="136"/>
        <v>2381.25</v>
      </c>
      <c r="N158" s="19">
        <f t="shared" si="137"/>
        <v>1.6632000000000001E-2</v>
      </c>
      <c r="O158" s="17">
        <v>30</v>
      </c>
      <c r="P158" s="18">
        <f t="shared" si="138"/>
        <v>2381.25</v>
      </c>
      <c r="Q158" s="19">
        <f t="shared" si="139"/>
        <v>1.6632000000000001E-2</v>
      </c>
      <c r="R158" s="17">
        <v>30</v>
      </c>
      <c r="S158" s="18">
        <f t="shared" si="140"/>
        <v>2381.25</v>
      </c>
      <c r="T158" s="19">
        <f t="shared" si="141"/>
        <v>1.6632000000000001E-2</v>
      </c>
      <c r="U158" s="17">
        <v>30</v>
      </c>
      <c r="V158" s="18">
        <f t="shared" si="142"/>
        <v>2381.25</v>
      </c>
      <c r="W158" s="19">
        <f t="shared" si="143"/>
        <v>1.6632000000000001E-2</v>
      </c>
      <c r="X158" s="17">
        <v>30</v>
      </c>
      <c r="Y158" s="18">
        <f t="shared" si="144"/>
        <v>2381.25</v>
      </c>
      <c r="Z158" s="19">
        <f t="shared" si="145"/>
        <v>1.6632000000000001E-2</v>
      </c>
      <c r="AA158" s="17">
        <v>30</v>
      </c>
      <c r="AB158" s="18">
        <f t="shared" si="146"/>
        <v>2381.25</v>
      </c>
      <c r="AC158" s="19">
        <f t="shared" si="147"/>
        <v>1.6632000000000001E-2</v>
      </c>
      <c r="AD158" s="17">
        <v>30</v>
      </c>
      <c r="AE158" s="18">
        <f t="shared" si="148"/>
        <v>2381.25</v>
      </c>
      <c r="AF158" s="19">
        <f t="shared" si="149"/>
        <v>1.6632000000000001E-2</v>
      </c>
      <c r="AG158" s="17">
        <v>30</v>
      </c>
      <c r="AH158" s="18">
        <f t="shared" si="150"/>
        <v>2381.25</v>
      </c>
      <c r="AI158" s="19">
        <f t="shared" si="151"/>
        <v>1.6632000000000001E-2</v>
      </c>
      <c r="AJ158" s="17">
        <v>30</v>
      </c>
      <c r="AK158" s="18">
        <f t="shared" si="152"/>
        <v>2381.25</v>
      </c>
      <c r="AL158" s="19">
        <f t="shared" si="153"/>
        <v>1.6632000000000001E-2</v>
      </c>
      <c r="AM158" s="17">
        <v>30</v>
      </c>
      <c r="AN158" s="18">
        <f t="shared" si="154"/>
        <v>2381.25</v>
      </c>
      <c r="AO158" s="19">
        <f t="shared" si="155"/>
        <v>1.6632000000000001E-2</v>
      </c>
      <c r="AP158" s="17">
        <v>30</v>
      </c>
      <c r="AQ158" s="18">
        <f t="shared" si="156"/>
        <v>2381.25</v>
      </c>
      <c r="AR158" s="19">
        <f t="shared" si="157"/>
        <v>1.6632000000000001E-2</v>
      </c>
      <c r="AS158" s="17">
        <v>30</v>
      </c>
      <c r="AT158" s="18">
        <f t="shared" si="158"/>
        <v>2381.25</v>
      </c>
      <c r="AU158" s="19">
        <f t="shared" si="159"/>
        <v>1.6632000000000001E-2</v>
      </c>
      <c r="AV158" s="17">
        <v>30</v>
      </c>
      <c r="AW158" s="18">
        <f t="shared" si="160"/>
        <v>2381.25</v>
      </c>
      <c r="AX158" s="19">
        <f t="shared" si="161"/>
        <v>1.6632000000000001E-2</v>
      </c>
      <c r="AY158" s="17">
        <v>30</v>
      </c>
      <c r="AZ158" s="18">
        <f t="shared" si="162"/>
        <v>2381.25</v>
      </c>
      <c r="BA158" s="19">
        <f t="shared" si="163"/>
        <v>1.6632000000000001E-2</v>
      </c>
      <c r="BB158" s="17">
        <v>30</v>
      </c>
      <c r="BC158" s="18">
        <f t="shared" si="164"/>
        <v>2381.25</v>
      </c>
      <c r="BD158" s="19">
        <f t="shared" si="165"/>
        <v>1.6632000000000001E-2</v>
      </c>
      <c r="BE158" s="17">
        <v>30</v>
      </c>
      <c r="BF158" s="18">
        <f t="shared" si="166"/>
        <v>2381.25</v>
      </c>
      <c r="BG158" s="19">
        <f t="shared" si="167"/>
        <v>1.6632000000000001E-2</v>
      </c>
      <c r="BH158" s="17">
        <v>30</v>
      </c>
      <c r="BI158" s="18">
        <f t="shared" si="168"/>
        <v>2381.25</v>
      </c>
      <c r="BJ158" s="19">
        <f t="shared" si="169"/>
        <v>1.6632000000000001E-2</v>
      </c>
      <c r="BK158" s="17">
        <v>30</v>
      </c>
      <c r="BL158" s="18">
        <f t="shared" si="170"/>
        <v>2381.25</v>
      </c>
      <c r="BM158" s="19">
        <f t="shared" si="171"/>
        <v>1.6632000000000001E-2</v>
      </c>
      <c r="BN158" s="17">
        <v>30</v>
      </c>
      <c r="BO158" s="18">
        <f t="shared" si="172"/>
        <v>2381.25</v>
      </c>
      <c r="BP158" s="19">
        <f t="shared" si="173"/>
        <v>1.6632000000000001E-2</v>
      </c>
      <c r="BQ158" s="17">
        <v>30</v>
      </c>
      <c r="BR158" s="18">
        <f t="shared" si="174"/>
        <v>2381.25</v>
      </c>
      <c r="BS158" s="19">
        <f t="shared" si="175"/>
        <v>1.6632000000000001E-2</v>
      </c>
      <c r="BT158" s="17">
        <v>30</v>
      </c>
      <c r="BU158" s="18">
        <f t="shared" si="176"/>
        <v>2381.25</v>
      </c>
      <c r="BV158" s="19">
        <f t="shared" si="177"/>
        <v>1.6632000000000001E-2</v>
      </c>
      <c r="BW158" s="17">
        <v>30</v>
      </c>
      <c r="BX158" s="18">
        <f t="shared" si="178"/>
        <v>2381.25</v>
      </c>
      <c r="BY158" s="19">
        <f t="shared" si="179"/>
        <v>1.6632000000000001E-2</v>
      </c>
      <c r="BZ158" s="17">
        <v>30</v>
      </c>
      <c r="CA158" s="18">
        <f t="shared" si="180"/>
        <v>2381.25</v>
      </c>
      <c r="CB158" s="19">
        <f t="shared" si="181"/>
        <v>1.6632000000000001E-2</v>
      </c>
      <c r="CC158" s="17">
        <v>30</v>
      </c>
      <c r="CD158" s="18">
        <f t="shared" si="182"/>
        <v>2381.25</v>
      </c>
      <c r="CE158" s="19">
        <f t="shared" si="183"/>
        <v>1.6632000000000001E-2</v>
      </c>
      <c r="CF158" s="17">
        <v>30</v>
      </c>
      <c r="CG158" s="18">
        <f t="shared" si="184"/>
        <v>2381.25</v>
      </c>
      <c r="CH158" s="19">
        <f t="shared" si="185"/>
        <v>1.6632000000000001E-2</v>
      </c>
      <c r="CI158" s="17">
        <v>30</v>
      </c>
      <c r="CJ158" s="18">
        <f t="shared" si="186"/>
        <v>2381.25</v>
      </c>
      <c r="CK158" s="19">
        <f t="shared" si="187"/>
        <v>1.6632000000000001E-2</v>
      </c>
      <c r="CL158" s="17">
        <v>30</v>
      </c>
      <c r="CM158" s="18">
        <f t="shared" si="188"/>
        <v>2381.25</v>
      </c>
      <c r="CN158" s="19">
        <f t="shared" si="189"/>
        <v>1.6632000000000001E-2</v>
      </c>
      <c r="CO158" s="17">
        <v>30</v>
      </c>
      <c r="CP158" s="18">
        <f t="shared" si="190"/>
        <v>2381.25</v>
      </c>
      <c r="CQ158" s="19">
        <f t="shared" si="191"/>
        <v>1.6632000000000001E-2</v>
      </c>
      <c r="CR158" s="17">
        <v>30</v>
      </c>
      <c r="CS158" s="18">
        <f t="shared" si="192"/>
        <v>2381.25</v>
      </c>
      <c r="CT158" s="19">
        <f t="shared" si="193"/>
        <v>1.6632000000000001E-2</v>
      </c>
      <c r="CU158" s="17">
        <v>30</v>
      </c>
      <c r="CV158" s="18">
        <f t="shared" si="194"/>
        <v>2381.25</v>
      </c>
      <c r="CW158" s="19">
        <f t="shared" si="195"/>
        <v>1.6632000000000001E-2</v>
      </c>
      <c r="CX158" s="20">
        <f t="shared" si="199"/>
        <v>2381.25</v>
      </c>
      <c r="CY158" s="57">
        <f t="shared" si="200"/>
        <v>1.6631999999999994E-2</v>
      </c>
      <c r="CZ158" s="21">
        <f t="shared" si="196"/>
        <v>6.6675000000000013</v>
      </c>
      <c r="DA158" s="21">
        <f t="shared" si="197"/>
        <v>0.29937599999999986</v>
      </c>
      <c r="DB158" s="13">
        <f t="shared" si="198"/>
        <v>6.966876000000001</v>
      </c>
      <c r="DC158" s="4"/>
    </row>
    <row r="159" spans="1:107" ht="15" customHeight="1" x14ac:dyDescent="0.35">
      <c r="A159" s="14" t="s">
        <v>80</v>
      </c>
      <c r="B159" s="14" t="s">
        <v>995</v>
      </c>
      <c r="C159" s="14" t="s">
        <v>996</v>
      </c>
      <c r="D159" s="14" t="s">
        <v>997</v>
      </c>
      <c r="E159" s="14" t="s">
        <v>7</v>
      </c>
      <c r="F159" s="14" t="s">
        <v>513</v>
      </c>
      <c r="G159" s="15">
        <v>2.3184E-3</v>
      </c>
      <c r="H159" s="16">
        <v>191.048</v>
      </c>
      <c r="I159" s="17">
        <v>79</v>
      </c>
      <c r="J159" s="18">
        <f t="shared" si="134"/>
        <v>15092.791999999999</v>
      </c>
      <c r="K159" s="19">
        <f t="shared" si="135"/>
        <v>0.1831536</v>
      </c>
      <c r="L159" s="17">
        <v>79</v>
      </c>
      <c r="M159" s="18">
        <f t="shared" si="136"/>
        <v>15092.791999999999</v>
      </c>
      <c r="N159" s="19">
        <f t="shared" si="137"/>
        <v>0.1831536</v>
      </c>
      <c r="O159" s="17">
        <v>79</v>
      </c>
      <c r="P159" s="18">
        <f t="shared" si="138"/>
        <v>15092.791999999999</v>
      </c>
      <c r="Q159" s="19">
        <f t="shared" si="139"/>
        <v>0.1831536</v>
      </c>
      <c r="R159" s="17">
        <v>82</v>
      </c>
      <c r="S159" s="18">
        <f t="shared" si="140"/>
        <v>15665.936</v>
      </c>
      <c r="T159" s="19">
        <f t="shared" si="141"/>
        <v>0.19010879999999999</v>
      </c>
      <c r="U159" s="17">
        <v>82</v>
      </c>
      <c r="V159" s="18">
        <f t="shared" si="142"/>
        <v>15665.936</v>
      </c>
      <c r="W159" s="19">
        <f t="shared" si="143"/>
        <v>0.19010879999999999</v>
      </c>
      <c r="X159" s="17">
        <v>82</v>
      </c>
      <c r="Y159" s="18">
        <f t="shared" si="144"/>
        <v>15665.936</v>
      </c>
      <c r="Z159" s="19">
        <f t="shared" si="145"/>
        <v>0.19010879999999999</v>
      </c>
      <c r="AA159" s="17">
        <v>82</v>
      </c>
      <c r="AB159" s="18">
        <f t="shared" si="146"/>
        <v>15665.936</v>
      </c>
      <c r="AC159" s="19">
        <f t="shared" si="147"/>
        <v>0.19010879999999999</v>
      </c>
      <c r="AD159" s="17">
        <v>82</v>
      </c>
      <c r="AE159" s="18">
        <f t="shared" si="148"/>
        <v>15665.936</v>
      </c>
      <c r="AF159" s="19">
        <f t="shared" si="149"/>
        <v>0.19010879999999999</v>
      </c>
      <c r="AG159" s="17">
        <v>82</v>
      </c>
      <c r="AH159" s="18">
        <f t="shared" si="150"/>
        <v>15665.936</v>
      </c>
      <c r="AI159" s="19">
        <f t="shared" si="151"/>
        <v>0.19010879999999999</v>
      </c>
      <c r="AJ159" s="17">
        <v>82</v>
      </c>
      <c r="AK159" s="18">
        <f t="shared" si="152"/>
        <v>15665.936</v>
      </c>
      <c r="AL159" s="19">
        <f t="shared" si="153"/>
        <v>0.19010879999999999</v>
      </c>
      <c r="AM159" s="17">
        <v>82</v>
      </c>
      <c r="AN159" s="18">
        <f t="shared" si="154"/>
        <v>15665.936</v>
      </c>
      <c r="AO159" s="19">
        <f t="shared" si="155"/>
        <v>0.19010879999999999</v>
      </c>
      <c r="AP159" s="17">
        <v>82</v>
      </c>
      <c r="AQ159" s="18">
        <f t="shared" si="156"/>
        <v>15665.936</v>
      </c>
      <c r="AR159" s="19">
        <f t="shared" si="157"/>
        <v>0.19010879999999999</v>
      </c>
      <c r="AS159" s="17">
        <v>82</v>
      </c>
      <c r="AT159" s="18">
        <f t="shared" si="158"/>
        <v>15665.936</v>
      </c>
      <c r="AU159" s="19">
        <f t="shared" si="159"/>
        <v>0.19010879999999999</v>
      </c>
      <c r="AV159" s="17">
        <v>82</v>
      </c>
      <c r="AW159" s="18">
        <f t="shared" si="160"/>
        <v>15665.936</v>
      </c>
      <c r="AX159" s="19">
        <f t="shared" si="161"/>
        <v>0.19010879999999999</v>
      </c>
      <c r="AY159" s="17">
        <v>82</v>
      </c>
      <c r="AZ159" s="18">
        <f t="shared" si="162"/>
        <v>15665.936</v>
      </c>
      <c r="BA159" s="19">
        <f t="shared" si="163"/>
        <v>0.19010879999999999</v>
      </c>
      <c r="BB159" s="17">
        <v>82</v>
      </c>
      <c r="BC159" s="18">
        <f t="shared" si="164"/>
        <v>15665.936</v>
      </c>
      <c r="BD159" s="19">
        <f t="shared" si="165"/>
        <v>0.19010879999999999</v>
      </c>
      <c r="BE159" s="17">
        <v>82</v>
      </c>
      <c r="BF159" s="18">
        <f t="shared" si="166"/>
        <v>15665.936</v>
      </c>
      <c r="BG159" s="19">
        <f t="shared" si="167"/>
        <v>0.19010879999999999</v>
      </c>
      <c r="BH159" s="17">
        <v>82</v>
      </c>
      <c r="BI159" s="18">
        <f t="shared" si="168"/>
        <v>15665.936</v>
      </c>
      <c r="BJ159" s="19">
        <f t="shared" si="169"/>
        <v>0.19010879999999999</v>
      </c>
      <c r="BK159" s="17">
        <v>82</v>
      </c>
      <c r="BL159" s="18">
        <f t="shared" si="170"/>
        <v>15665.936</v>
      </c>
      <c r="BM159" s="19">
        <f t="shared" si="171"/>
        <v>0.19010879999999999</v>
      </c>
      <c r="BN159" s="17">
        <v>82</v>
      </c>
      <c r="BO159" s="18">
        <f t="shared" si="172"/>
        <v>15665.936</v>
      </c>
      <c r="BP159" s="19">
        <f t="shared" si="173"/>
        <v>0.19010879999999999</v>
      </c>
      <c r="BQ159" s="17">
        <v>82</v>
      </c>
      <c r="BR159" s="18">
        <f t="shared" si="174"/>
        <v>15665.936</v>
      </c>
      <c r="BS159" s="19">
        <f t="shared" si="175"/>
        <v>0.19010879999999999</v>
      </c>
      <c r="BT159" s="17">
        <v>82</v>
      </c>
      <c r="BU159" s="18">
        <f t="shared" si="176"/>
        <v>15665.936</v>
      </c>
      <c r="BV159" s="19">
        <f t="shared" si="177"/>
        <v>0.19010879999999999</v>
      </c>
      <c r="BW159" s="17">
        <v>82</v>
      </c>
      <c r="BX159" s="18">
        <f t="shared" si="178"/>
        <v>15665.936</v>
      </c>
      <c r="BY159" s="19">
        <f t="shared" si="179"/>
        <v>0.19010879999999999</v>
      </c>
      <c r="BZ159" s="17">
        <v>82</v>
      </c>
      <c r="CA159" s="18">
        <f t="shared" si="180"/>
        <v>15665.936</v>
      </c>
      <c r="CB159" s="19">
        <f t="shared" si="181"/>
        <v>0.19010879999999999</v>
      </c>
      <c r="CC159" s="17">
        <v>82</v>
      </c>
      <c r="CD159" s="18">
        <f t="shared" si="182"/>
        <v>15665.936</v>
      </c>
      <c r="CE159" s="19">
        <f t="shared" si="183"/>
        <v>0.19010879999999999</v>
      </c>
      <c r="CF159" s="17">
        <v>82</v>
      </c>
      <c r="CG159" s="18">
        <f t="shared" si="184"/>
        <v>15665.936</v>
      </c>
      <c r="CH159" s="19">
        <f t="shared" si="185"/>
        <v>0.19010879999999999</v>
      </c>
      <c r="CI159" s="17">
        <v>82</v>
      </c>
      <c r="CJ159" s="18">
        <f t="shared" si="186"/>
        <v>15665.936</v>
      </c>
      <c r="CK159" s="19">
        <f t="shared" si="187"/>
        <v>0.19010879999999999</v>
      </c>
      <c r="CL159" s="17">
        <v>82</v>
      </c>
      <c r="CM159" s="18">
        <f t="shared" si="188"/>
        <v>15665.936</v>
      </c>
      <c r="CN159" s="19">
        <f t="shared" si="189"/>
        <v>0.19010879999999999</v>
      </c>
      <c r="CO159" s="17">
        <v>82</v>
      </c>
      <c r="CP159" s="18">
        <f t="shared" si="190"/>
        <v>15665.936</v>
      </c>
      <c r="CQ159" s="19">
        <f t="shared" si="191"/>
        <v>0.19010879999999999</v>
      </c>
      <c r="CR159" s="17">
        <v>82</v>
      </c>
      <c r="CS159" s="18">
        <f t="shared" si="192"/>
        <v>15665.936</v>
      </c>
      <c r="CT159" s="19">
        <f t="shared" si="193"/>
        <v>0.19010879999999999</v>
      </c>
      <c r="CU159" s="17">
        <v>82</v>
      </c>
      <c r="CV159" s="18">
        <f t="shared" si="194"/>
        <v>15665.936</v>
      </c>
      <c r="CW159" s="19">
        <f t="shared" si="195"/>
        <v>0.19010879999999999</v>
      </c>
      <c r="CX159" s="20">
        <f t="shared" si="199"/>
        <v>15610.470451612897</v>
      </c>
      <c r="CY159" s="57">
        <f t="shared" si="200"/>
        <v>0.18943571612903223</v>
      </c>
      <c r="CZ159" s="21">
        <f t="shared" si="196"/>
        <v>43.709317264516116</v>
      </c>
      <c r="DA159" s="21">
        <f t="shared" si="197"/>
        <v>3.4098428903225804</v>
      </c>
      <c r="DB159" s="13">
        <f t="shared" si="198"/>
        <v>47.119160154838696</v>
      </c>
      <c r="DC159" s="4"/>
    </row>
    <row r="160" spans="1:107" ht="15" customHeight="1" x14ac:dyDescent="0.35">
      <c r="A160" s="14" t="s">
        <v>80</v>
      </c>
      <c r="B160" s="14" t="s">
        <v>998</v>
      </c>
      <c r="C160" s="14" t="s">
        <v>999</v>
      </c>
      <c r="D160" s="14" t="s">
        <v>1000</v>
      </c>
      <c r="E160" s="14" t="s">
        <v>7</v>
      </c>
      <c r="F160" s="14" t="s">
        <v>513</v>
      </c>
      <c r="G160" s="15">
        <v>1.1844000000000002E-3</v>
      </c>
      <c r="H160" s="16">
        <v>127.5977</v>
      </c>
      <c r="I160" s="17">
        <v>233</v>
      </c>
      <c r="J160" s="18">
        <f t="shared" si="134"/>
        <v>29730.2641</v>
      </c>
      <c r="K160" s="19">
        <f t="shared" si="135"/>
        <v>0.27596520000000002</v>
      </c>
      <c r="L160" s="17">
        <v>233</v>
      </c>
      <c r="M160" s="18">
        <f t="shared" si="136"/>
        <v>29730.2641</v>
      </c>
      <c r="N160" s="19">
        <f t="shared" si="137"/>
        <v>0.27596520000000002</v>
      </c>
      <c r="O160" s="17">
        <v>233</v>
      </c>
      <c r="P160" s="18">
        <f t="shared" si="138"/>
        <v>29730.2641</v>
      </c>
      <c r="Q160" s="19">
        <f t="shared" si="139"/>
        <v>0.27596520000000002</v>
      </c>
      <c r="R160" s="17">
        <v>233</v>
      </c>
      <c r="S160" s="18">
        <f t="shared" si="140"/>
        <v>29730.2641</v>
      </c>
      <c r="T160" s="19">
        <f t="shared" si="141"/>
        <v>0.27596520000000002</v>
      </c>
      <c r="U160" s="17">
        <v>233</v>
      </c>
      <c r="V160" s="18">
        <f t="shared" si="142"/>
        <v>29730.2641</v>
      </c>
      <c r="W160" s="19">
        <f t="shared" si="143"/>
        <v>0.27596520000000002</v>
      </c>
      <c r="X160" s="17">
        <v>233</v>
      </c>
      <c r="Y160" s="18">
        <f t="shared" si="144"/>
        <v>29730.2641</v>
      </c>
      <c r="Z160" s="19">
        <f t="shared" si="145"/>
        <v>0.27596520000000002</v>
      </c>
      <c r="AA160" s="17">
        <v>233</v>
      </c>
      <c r="AB160" s="18">
        <f t="shared" si="146"/>
        <v>29730.2641</v>
      </c>
      <c r="AC160" s="19">
        <f t="shared" si="147"/>
        <v>0.27596520000000002</v>
      </c>
      <c r="AD160" s="17">
        <v>233</v>
      </c>
      <c r="AE160" s="18">
        <f t="shared" si="148"/>
        <v>29730.2641</v>
      </c>
      <c r="AF160" s="19">
        <f t="shared" si="149"/>
        <v>0.27596520000000002</v>
      </c>
      <c r="AG160" s="17">
        <v>233</v>
      </c>
      <c r="AH160" s="18">
        <f t="shared" si="150"/>
        <v>29730.2641</v>
      </c>
      <c r="AI160" s="19">
        <f t="shared" si="151"/>
        <v>0.27596520000000002</v>
      </c>
      <c r="AJ160" s="17">
        <v>233</v>
      </c>
      <c r="AK160" s="18">
        <f t="shared" si="152"/>
        <v>29730.2641</v>
      </c>
      <c r="AL160" s="19">
        <f t="shared" si="153"/>
        <v>0.27596520000000002</v>
      </c>
      <c r="AM160" s="17">
        <v>233</v>
      </c>
      <c r="AN160" s="18">
        <f t="shared" si="154"/>
        <v>29730.2641</v>
      </c>
      <c r="AO160" s="19">
        <f t="shared" si="155"/>
        <v>0.27596520000000002</v>
      </c>
      <c r="AP160" s="17">
        <v>233</v>
      </c>
      <c r="AQ160" s="18">
        <f t="shared" si="156"/>
        <v>29730.2641</v>
      </c>
      <c r="AR160" s="19">
        <f t="shared" si="157"/>
        <v>0.27596520000000002</v>
      </c>
      <c r="AS160" s="17">
        <v>233</v>
      </c>
      <c r="AT160" s="18">
        <f t="shared" si="158"/>
        <v>29730.2641</v>
      </c>
      <c r="AU160" s="19">
        <f t="shared" si="159"/>
        <v>0.27596520000000002</v>
      </c>
      <c r="AV160" s="17">
        <v>233</v>
      </c>
      <c r="AW160" s="18">
        <f t="shared" si="160"/>
        <v>29730.2641</v>
      </c>
      <c r="AX160" s="19">
        <f t="shared" si="161"/>
        <v>0.27596520000000002</v>
      </c>
      <c r="AY160" s="17">
        <v>233</v>
      </c>
      <c r="AZ160" s="18">
        <f t="shared" si="162"/>
        <v>29730.2641</v>
      </c>
      <c r="BA160" s="19">
        <f t="shared" si="163"/>
        <v>0.27596520000000002</v>
      </c>
      <c r="BB160" s="17">
        <v>233</v>
      </c>
      <c r="BC160" s="18">
        <f t="shared" si="164"/>
        <v>29730.2641</v>
      </c>
      <c r="BD160" s="19">
        <f t="shared" si="165"/>
        <v>0.27596520000000002</v>
      </c>
      <c r="BE160" s="17">
        <v>233</v>
      </c>
      <c r="BF160" s="18">
        <f t="shared" si="166"/>
        <v>29730.2641</v>
      </c>
      <c r="BG160" s="19">
        <f t="shared" si="167"/>
        <v>0.27596520000000002</v>
      </c>
      <c r="BH160" s="17">
        <v>233</v>
      </c>
      <c r="BI160" s="18">
        <f t="shared" si="168"/>
        <v>29730.2641</v>
      </c>
      <c r="BJ160" s="19">
        <f t="shared" si="169"/>
        <v>0.27596520000000002</v>
      </c>
      <c r="BK160" s="17">
        <v>230</v>
      </c>
      <c r="BL160" s="18">
        <f t="shared" si="170"/>
        <v>29347.471000000001</v>
      </c>
      <c r="BM160" s="19">
        <f t="shared" si="171"/>
        <v>0.27241200000000004</v>
      </c>
      <c r="BN160" s="17">
        <v>230</v>
      </c>
      <c r="BO160" s="18">
        <f t="shared" si="172"/>
        <v>29347.471000000001</v>
      </c>
      <c r="BP160" s="19">
        <f t="shared" si="173"/>
        <v>0.27241200000000004</v>
      </c>
      <c r="BQ160" s="17">
        <v>227</v>
      </c>
      <c r="BR160" s="18">
        <f t="shared" si="174"/>
        <v>28964.677900000002</v>
      </c>
      <c r="BS160" s="19">
        <f t="shared" si="175"/>
        <v>0.26885880000000006</v>
      </c>
      <c r="BT160" s="17">
        <v>227</v>
      </c>
      <c r="BU160" s="18">
        <f t="shared" si="176"/>
        <v>28964.677900000002</v>
      </c>
      <c r="BV160" s="19">
        <f t="shared" si="177"/>
        <v>0.26885880000000006</v>
      </c>
      <c r="BW160" s="17">
        <v>227</v>
      </c>
      <c r="BX160" s="18">
        <f t="shared" si="178"/>
        <v>28964.677900000002</v>
      </c>
      <c r="BY160" s="19">
        <f t="shared" si="179"/>
        <v>0.26885880000000006</v>
      </c>
      <c r="BZ160" s="17">
        <v>227</v>
      </c>
      <c r="CA160" s="18">
        <f t="shared" si="180"/>
        <v>28964.677900000002</v>
      </c>
      <c r="CB160" s="19">
        <f t="shared" si="181"/>
        <v>0.26885880000000006</v>
      </c>
      <c r="CC160" s="17">
        <v>227</v>
      </c>
      <c r="CD160" s="18">
        <f t="shared" si="182"/>
        <v>28964.677900000002</v>
      </c>
      <c r="CE160" s="19">
        <f t="shared" si="183"/>
        <v>0.26885880000000006</v>
      </c>
      <c r="CF160" s="17">
        <v>224</v>
      </c>
      <c r="CG160" s="18">
        <f t="shared" si="184"/>
        <v>28581.8848</v>
      </c>
      <c r="CH160" s="19">
        <f t="shared" si="185"/>
        <v>0.26530560000000003</v>
      </c>
      <c r="CI160" s="17">
        <v>207</v>
      </c>
      <c r="CJ160" s="18">
        <f t="shared" si="186"/>
        <v>26412.723900000001</v>
      </c>
      <c r="CK160" s="19">
        <f t="shared" si="187"/>
        <v>0.24517080000000002</v>
      </c>
      <c r="CL160" s="17">
        <v>204</v>
      </c>
      <c r="CM160" s="18">
        <f t="shared" si="188"/>
        <v>26029.930800000002</v>
      </c>
      <c r="CN160" s="19">
        <f t="shared" si="189"/>
        <v>0.24161760000000004</v>
      </c>
      <c r="CO160" s="17">
        <v>204</v>
      </c>
      <c r="CP160" s="18">
        <f t="shared" si="190"/>
        <v>26029.930800000002</v>
      </c>
      <c r="CQ160" s="19">
        <f t="shared" si="191"/>
        <v>0.24161760000000004</v>
      </c>
      <c r="CR160" s="17">
        <v>196</v>
      </c>
      <c r="CS160" s="18">
        <f t="shared" si="192"/>
        <v>25009.1492</v>
      </c>
      <c r="CT160" s="19">
        <f t="shared" si="193"/>
        <v>0.23214240000000003</v>
      </c>
      <c r="CU160" s="17">
        <v>196</v>
      </c>
      <c r="CV160" s="18">
        <f t="shared" si="194"/>
        <v>25009.1492</v>
      </c>
      <c r="CW160" s="19">
        <f t="shared" si="195"/>
        <v>0.23214240000000003</v>
      </c>
      <c r="CX160" s="20">
        <f t="shared" si="199"/>
        <v>28894.704967741953</v>
      </c>
      <c r="CY160" s="57">
        <f t="shared" si="200"/>
        <v>0.26820929032258062</v>
      </c>
      <c r="CZ160" s="21">
        <f t="shared" si="196"/>
        <v>80.905173909677472</v>
      </c>
      <c r="DA160" s="21">
        <f t="shared" si="197"/>
        <v>4.8277672258064515</v>
      </c>
      <c r="DB160" s="13">
        <f t="shared" si="198"/>
        <v>85.732941135483927</v>
      </c>
      <c r="DC160" s="4"/>
    </row>
    <row r="161" spans="1:107" ht="15" customHeight="1" x14ac:dyDescent="0.35">
      <c r="A161" s="14" t="s">
        <v>80</v>
      </c>
      <c r="B161" s="14" t="s">
        <v>1001</v>
      </c>
      <c r="C161" s="14" t="s">
        <v>1002</v>
      </c>
      <c r="D161" s="14" t="s">
        <v>1003</v>
      </c>
      <c r="E161" s="14" t="s">
        <v>7</v>
      </c>
      <c r="F161" s="14" t="s">
        <v>513</v>
      </c>
      <c r="G161" s="15">
        <v>1.1844000000000002E-3</v>
      </c>
      <c r="H161" s="16">
        <v>127.598</v>
      </c>
      <c r="I161" s="17">
        <v>240</v>
      </c>
      <c r="J161" s="18">
        <f t="shared" si="134"/>
        <v>30623.52</v>
      </c>
      <c r="K161" s="19">
        <f t="shared" si="135"/>
        <v>0.28425600000000006</v>
      </c>
      <c r="L161" s="17">
        <v>240</v>
      </c>
      <c r="M161" s="18">
        <f t="shared" si="136"/>
        <v>30623.52</v>
      </c>
      <c r="N161" s="19">
        <f t="shared" si="137"/>
        <v>0.28425600000000006</v>
      </c>
      <c r="O161" s="17">
        <v>240</v>
      </c>
      <c r="P161" s="18">
        <f t="shared" si="138"/>
        <v>30623.52</v>
      </c>
      <c r="Q161" s="19">
        <f t="shared" si="139"/>
        <v>0.28425600000000006</v>
      </c>
      <c r="R161" s="17">
        <v>240</v>
      </c>
      <c r="S161" s="18">
        <f t="shared" si="140"/>
        <v>30623.52</v>
      </c>
      <c r="T161" s="19">
        <f t="shared" si="141"/>
        <v>0.28425600000000006</v>
      </c>
      <c r="U161" s="17">
        <v>240</v>
      </c>
      <c r="V161" s="18">
        <f t="shared" si="142"/>
        <v>30623.52</v>
      </c>
      <c r="W161" s="19">
        <f t="shared" si="143"/>
        <v>0.28425600000000006</v>
      </c>
      <c r="X161" s="17">
        <v>240</v>
      </c>
      <c r="Y161" s="18">
        <f t="shared" si="144"/>
        <v>30623.52</v>
      </c>
      <c r="Z161" s="19">
        <f t="shared" si="145"/>
        <v>0.28425600000000006</v>
      </c>
      <c r="AA161" s="17">
        <v>240</v>
      </c>
      <c r="AB161" s="18">
        <f t="shared" si="146"/>
        <v>30623.52</v>
      </c>
      <c r="AC161" s="19">
        <f t="shared" si="147"/>
        <v>0.28425600000000006</v>
      </c>
      <c r="AD161" s="17">
        <v>240</v>
      </c>
      <c r="AE161" s="18">
        <f t="shared" si="148"/>
        <v>30623.52</v>
      </c>
      <c r="AF161" s="19">
        <f t="shared" si="149"/>
        <v>0.28425600000000006</v>
      </c>
      <c r="AG161" s="17">
        <v>240</v>
      </c>
      <c r="AH161" s="18">
        <f t="shared" si="150"/>
        <v>30623.52</v>
      </c>
      <c r="AI161" s="19">
        <f t="shared" si="151"/>
        <v>0.28425600000000006</v>
      </c>
      <c r="AJ161" s="17">
        <v>240</v>
      </c>
      <c r="AK161" s="18">
        <f t="shared" si="152"/>
        <v>30623.52</v>
      </c>
      <c r="AL161" s="19">
        <f t="shared" si="153"/>
        <v>0.28425600000000006</v>
      </c>
      <c r="AM161" s="17">
        <v>240</v>
      </c>
      <c r="AN161" s="18">
        <f t="shared" si="154"/>
        <v>30623.52</v>
      </c>
      <c r="AO161" s="19">
        <f t="shared" si="155"/>
        <v>0.28425600000000006</v>
      </c>
      <c r="AP161" s="17">
        <v>240</v>
      </c>
      <c r="AQ161" s="18">
        <f t="shared" si="156"/>
        <v>30623.52</v>
      </c>
      <c r="AR161" s="19">
        <f t="shared" si="157"/>
        <v>0.28425600000000006</v>
      </c>
      <c r="AS161" s="17">
        <v>240</v>
      </c>
      <c r="AT161" s="18">
        <f t="shared" si="158"/>
        <v>30623.52</v>
      </c>
      <c r="AU161" s="19">
        <f t="shared" si="159"/>
        <v>0.28425600000000006</v>
      </c>
      <c r="AV161" s="17">
        <v>240</v>
      </c>
      <c r="AW161" s="18">
        <f t="shared" si="160"/>
        <v>30623.52</v>
      </c>
      <c r="AX161" s="19">
        <f t="shared" si="161"/>
        <v>0.28425600000000006</v>
      </c>
      <c r="AY161" s="17">
        <v>240</v>
      </c>
      <c r="AZ161" s="18">
        <f t="shared" si="162"/>
        <v>30623.52</v>
      </c>
      <c r="BA161" s="19">
        <f t="shared" si="163"/>
        <v>0.28425600000000006</v>
      </c>
      <c r="BB161" s="17">
        <v>240</v>
      </c>
      <c r="BC161" s="18">
        <f t="shared" si="164"/>
        <v>30623.52</v>
      </c>
      <c r="BD161" s="19">
        <f t="shared" si="165"/>
        <v>0.28425600000000006</v>
      </c>
      <c r="BE161" s="17">
        <v>240</v>
      </c>
      <c r="BF161" s="18">
        <f t="shared" si="166"/>
        <v>30623.52</v>
      </c>
      <c r="BG161" s="19">
        <f t="shared" si="167"/>
        <v>0.28425600000000006</v>
      </c>
      <c r="BH161" s="17">
        <v>240</v>
      </c>
      <c r="BI161" s="18">
        <f t="shared" si="168"/>
        <v>30623.52</v>
      </c>
      <c r="BJ161" s="19">
        <f t="shared" si="169"/>
        <v>0.28425600000000006</v>
      </c>
      <c r="BK161" s="17">
        <v>229</v>
      </c>
      <c r="BL161" s="18">
        <f t="shared" si="170"/>
        <v>29219.941999999999</v>
      </c>
      <c r="BM161" s="19">
        <f t="shared" si="171"/>
        <v>0.27122760000000001</v>
      </c>
      <c r="BN161" s="17">
        <v>227</v>
      </c>
      <c r="BO161" s="18">
        <f t="shared" si="172"/>
        <v>28964.745999999999</v>
      </c>
      <c r="BP161" s="19">
        <f t="shared" si="173"/>
        <v>0.26885880000000006</v>
      </c>
      <c r="BQ161" s="17">
        <v>212</v>
      </c>
      <c r="BR161" s="18">
        <f t="shared" si="174"/>
        <v>27050.775999999998</v>
      </c>
      <c r="BS161" s="19">
        <f t="shared" si="175"/>
        <v>0.25109280000000006</v>
      </c>
      <c r="BT161" s="17">
        <v>210</v>
      </c>
      <c r="BU161" s="18">
        <f t="shared" si="176"/>
        <v>26795.579999999998</v>
      </c>
      <c r="BV161" s="19">
        <f t="shared" si="177"/>
        <v>0.24872400000000003</v>
      </c>
      <c r="BW161" s="17">
        <v>207</v>
      </c>
      <c r="BX161" s="18">
        <f t="shared" si="178"/>
        <v>26412.786</v>
      </c>
      <c r="BY161" s="19">
        <f t="shared" si="179"/>
        <v>0.24517080000000002</v>
      </c>
      <c r="BZ161" s="17">
        <v>207</v>
      </c>
      <c r="CA161" s="18">
        <f t="shared" si="180"/>
        <v>26412.786</v>
      </c>
      <c r="CB161" s="19">
        <f t="shared" si="181"/>
        <v>0.24517080000000002</v>
      </c>
      <c r="CC161" s="17">
        <v>207</v>
      </c>
      <c r="CD161" s="18">
        <f t="shared" si="182"/>
        <v>26412.786</v>
      </c>
      <c r="CE161" s="19">
        <f t="shared" si="183"/>
        <v>0.24517080000000002</v>
      </c>
      <c r="CF161" s="17">
        <v>206</v>
      </c>
      <c r="CG161" s="18">
        <f t="shared" si="184"/>
        <v>26285.187999999998</v>
      </c>
      <c r="CH161" s="19">
        <f t="shared" si="185"/>
        <v>0.24398640000000005</v>
      </c>
      <c r="CI161" s="17">
        <v>168</v>
      </c>
      <c r="CJ161" s="18">
        <f t="shared" si="186"/>
        <v>21436.464</v>
      </c>
      <c r="CK161" s="19">
        <f t="shared" si="187"/>
        <v>0.19897920000000002</v>
      </c>
      <c r="CL161" s="17">
        <v>158</v>
      </c>
      <c r="CM161" s="18">
        <f t="shared" si="188"/>
        <v>20160.484</v>
      </c>
      <c r="CN161" s="19">
        <f t="shared" si="189"/>
        <v>0.18713520000000003</v>
      </c>
      <c r="CO161" s="17">
        <v>158</v>
      </c>
      <c r="CP161" s="18">
        <f t="shared" si="190"/>
        <v>20160.484</v>
      </c>
      <c r="CQ161" s="19">
        <f t="shared" si="191"/>
        <v>0.18713520000000003</v>
      </c>
      <c r="CR161" s="17">
        <v>148</v>
      </c>
      <c r="CS161" s="18">
        <f t="shared" si="192"/>
        <v>18884.504000000001</v>
      </c>
      <c r="CT161" s="19">
        <f t="shared" si="193"/>
        <v>0.17529120000000004</v>
      </c>
      <c r="CU161" s="17">
        <v>148</v>
      </c>
      <c r="CV161" s="18">
        <f t="shared" si="194"/>
        <v>18884.504000000001</v>
      </c>
      <c r="CW161" s="19">
        <f t="shared" si="195"/>
        <v>0.17529120000000004</v>
      </c>
      <c r="CX161" s="20">
        <f t="shared" si="199"/>
        <v>28009.819032258074</v>
      </c>
      <c r="CY161" s="57">
        <f t="shared" si="200"/>
        <v>0.25999490322580648</v>
      </c>
      <c r="CZ161" s="21">
        <f t="shared" si="196"/>
        <v>78.427493290322616</v>
      </c>
      <c r="DA161" s="21">
        <f t="shared" si="197"/>
        <v>4.6799082580645166</v>
      </c>
      <c r="DB161" s="13">
        <f t="shared" si="198"/>
        <v>83.107401548387131</v>
      </c>
      <c r="DC161" s="4"/>
    </row>
    <row r="162" spans="1:107" ht="15" customHeight="1" x14ac:dyDescent="0.35">
      <c r="A162" s="14" t="s">
        <v>80</v>
      </c>
      <c r="B162" s="14" t="s">
        <v>1313</v>
      </c>
      <c r="C162" s="14" t="s">
        <v>1314</v>
      </c>
      <c r="D162" s="14" t="s">
        <v>1315</v>
      </c>
      <c r="E162" s="14" t="s">
        <v>7</v>
      </c>
      <c r="F162" s="14" t="s">
        <v>513</v>
      </c>
      <c r="G162" s="15">
        <v>1.134E-3</v>
      </c>
      <c r="H162" s="16">
        <v>96.676000000000002</v>
      </c>
      <c r="I162" s="17">
        <v>318</v>
      </c>
      <c r="J162" s="18">
        <f t="shared" si="134"/>
        <v>30742.968000000001</v>
      </c>
      <c r="K162" s="19">
        <f t="shared" si="135"/>
        <v>0.36061199999999999</v>
      </c>
      <c r="L162" s="17">
        <v>318</v>
      </c>
      <c r="M162" s="18">
        <f t="shared" si="136"/>
        <v>30742.968000000001</v>
      </c>
      <c r="N162" s="19">
        <f t="shared" si="137"/>
        <v>0.36061199999999999</v>
      </c>
      <c r="O162" s="17">
        <v>318</v>
      </c>
      <c r="P162" s="18">
        <f t="shared" si="138"/>
        <v>30742.968000000001</v>
      </c>
      <c r="Q162" s="19">
        <f t="shared" si="139"/>
        <v>0.36061199999999999</v>
      </c>
      <c r="R162" s="17">
        <v>318</v>
      </c>
      <c r="S162" s="18">
        <f t="shared" si="140"/>
        <v>30742.968000000001</v>
      </c>
      <c r="T162" s="19">
        <f t="shared" si="141"/>
        <v>0.36061199999999999</v>
      </c>
      <c r="U162" s="17">
        <v>318</v>
      </c>
      <c r="V162" s="18">
        <f t="shared" si="142"/>
        <v>30742.968000000001</v>
      </c>
      <c r="W162" s="19">
        <f t="shared" si="143"/>
        <v>0.36061199999999999</v>
      </c>
      <c r="X162" s="17">
        <v>318</v>
      </c>
      <c r="Y162" s="18">
        <f t="shared" si="144"/>
        <v>30742.968000000001</v>
      </c>
      <c r="Z162" s="19">
        <f t="shared" si="145"/>
        <v>0.36061199999999999</v>
      </c>
      <c r="AA162" s="17">
        <v>318</v>
      </c>
      <c r="AB162" s="18">
        <f t="shared" si="146"/>
        <v>30742.968000000001</v>
      </c>
      <c r="AC162" s="19">
        <f t="shared" si="147"/>
        <v>0.36061199999999999</v>
      </c>
      <c r="AD162" s="17">
        <v>318</v>
      </c>
      <c r="AE162" s="18">
        <f t="shared" si="148"/>
        <v>30742.968000000001</v>
      </c>
      <c r="AF162" s="19">
        <f t="shared" si="149"/>
        <v>0.36061199999999999</v>
      </c>
      <c r="AG162" s="17">
        <v>320</v>
      </c>
      <c r="AH162" s="18">
        <f t="shared" si="150"/>
        <v>30936.32</v>
      </c>
      <c r="AI162" s="19">
        <f t="shared" si="151"/>
        <v>0.36287999999999998</v>
      </c>
      <c r="AJ162" s="17">
        <v>320</v>
      </c>
      <c r="AK162" s="18">
        <f t="shared" si="152"/>
        <v>30936.32</v>
      </c>
      <c r="AL162" s="19">
        <f t="shared" si="153"/>
        <v>0.36287999999999998</v>
      </c>
      <c r="AM162" s="17">
        <v>320</v>
      </c>
      <c r="AN162" s="18">
        <f t="shared" si="154"/>
        <v>30936.32</v>
      </c>
      <c r="AO162" s="19">
        <f t="shared" si="155"/>
        <v>0.36287999999999998</v>
      </c>
      <c r="AP162" s="17">
        <v>320</v>
      </c>
      <c r="AQ162" s="18">
        <f t="shared" si="156"/>
        <v>30936.32</v>
      </c>
      <c r="AR162" s="19">
        <f t="shared" si="157"/>
        <v>0.36287999999999998</v>
      </c>
      <c r="AS162" s="17">
        <v>320</v>
      </c>
      <c r="AT162" s="18">
        <f t="shared" si="158"/>
        <v>30936.32</v>
      </c>
      <c r="AU162" s="19">
        <f t="shared" si="159"/>
        <v>0.36287999999999998</v>
      </c>
      <c r="AV162" s="17">
        <v>320</v>
      </c>
      <c r="AW162" s="18">
        <f t="shared" si="160"/>
        <v>30936.32</v>
      </c>
      <c r="AX162" s="19">
        <f t="shared" si="161"/>
        <v>0.36287999999999998</v>
      </c>
      <c r="AY162" s="17">
        <v>320</v>
      </c>
      <c r="AZ162" s="18">
        <f t="shared" si="162"/>
        <v>30936.32</v>
      </c>
      <c r="BA162" s="19">
        <f t="shared" si="163"/>
        <v>0.36287999999999998</v>
      </c>
      <c r="BB162" s="17">
        <v>320</v>
      </c>
      <c r="BC162" s="18">
        <f t="shared" si="164"/>
        <v>30936.32</v>
      </c>
      <c r="BD162" s="19">
        <f t="shared" si="165"/>
        <v>0.36287999999999998</v>
      </c>
      <c r="BE162" s="17">
        <v>320</v>
      </c>
      <c r="BF162" s="18">
        <f t="shared" si="166"/>
        <v>30936.32</v>
      </c>
      <c r="BG162" s="19">
        <f t="shared" si="167"/>
        <v>0.36287999999999998</v>
      </c>
      <c r="BH162" s="17">
        <v>320</v>
      </c>
      <c r="BI162" s="18">
        <f t="shared" si="168"/>
        <v>30936.32</v>
      </c>
      <c r="BJ162" s="19">
        <f t="shared" si="169"/>
        <v>0.36287999999999998</v>
      </c>
      <c r="BK162" s="17">
        <v>320</v>
      </c>
      <c r="BL162" s="18">
        <f t="shared" si="170"/>
        <v>30936.32</v>
      </c>
      <c r="BM162" s="19">
        <f t="shared" si="171"/>
        <v>0.36287999999999998</v>
      </c>
      <c r="BN162" s="17">
        <v>320</v>
      </c>
      <c r="BO162" s="18">
        <f t="shared" si="172"/>
        <v>30936.32</v>
      </c>
      <c r="BP162" s="19">
        <f t="shared" si="173"/>
        <v>0.36287999999999998</v>
      </c>
      <c r="BQ162" s="17">
        <v>320</v>
      </c>
      <c r="BR162" s="18">
        <f t="shared" si="174"/>
        <v>30936.32</v>
      </c>
      <c r="BS162" s="19">
        <f t="shared" si="175"/>
        <v>0.36287999999999998</v>
      </c>
      <c r="BT162" s="17">
        <v>320</v>
      </c>
      <c r="BU162" s="18">
        <f t="shared" si="176"/>
        <v>30936.32</v>
      </c>
      <c r="BV162" s="19">
        <f t="shared" si="177"/>
        <v>0.36287999999999998</v>
      </c>
      <c r="BW162" s="17">
        <v>320</v>
      </c>
      <c r="BX162" s="18">
        <f t="shared" si="178"/>
        <v>30936.32</v>
      </c>
      <c r="BY162" s="19">
        <f t="shared" si="179"/>
        <v>0.36287999999999998</v>
      </c>
      <c r="BZ162" s="17">
        <v>320</v>
      </c>
      <c r="CA162" s="18">
        <f t="shared" si="180"/>
        <v>30936.32</v>
      </c>
      <c r="CB162" s="19">
        <f t="shared" si="181"/>
        <v>0.36287999999999998</v>
      </c>
      <c r="CC162" s="17">
        <v>320</v>
      </c>
      <c r="CD162" s="18">
        <f t="shared" si="182"/>
        <v>30936.32</v>
      </c>
      <c r="CE162" s="19">
        <f t="shared" si="183"/>
        <v>0.36287999999999998</v>
      </c>
      <c r="CF162" s="17">
        <v>320</v>
      </c>
      <c r="CG162" s="18">
        <f t="shared" si="184"/>
        <v>30936.32</v>
      </c>
      <c r="CH162" s="19">
        <f t="shared" si="185"/>
        <v>0.36287999999999998</v>
      </c>
      <c r="CI162" s="17">
        <v>320</v>
      </c>
      <c r="CJ162" s="18">
        <f t="shared" si="186"/>
        <v>30936.32</v>
      </c>
      <c r="CK162" s="19">
        <f t="shared" si="187"/>
        <v>0.36287999999999998</v>
      </c>
      <c r="CL162" s="17">
        <v>320</v>
      </c>
      <c r="CM162" s="18">
        <f t="shared" si="188"/>
        <v>30936.32</v>
      </c>
      <c r="CN162" s="19">
        <f t="shared" si="189"/>
        <v>0.36287999999999998</v>
      </c>
      <c r="CO162" s="17">
        <v>320</v>
      </c>
      <c r="CP162" s="18">
        <f t="shared" si="190"/>
        <v>30936.32</v>
      </c>
      <c r="CQ162" s="19">
        <f t="shared" si="191"/>
        <v>0.36287999999999998</v>
      </c>
      <c r="CR162" s="17">
        <v>320</v>
      </c>
      <c r="CS162" s="18">
        <f t="shared" si="192"/>
        <v>30936.32</v>
      </c>
      <c r="CT162" s="19">
        <f t="shared" si="193"/>
        <v>0.36287999999999998</v>
      </c>
      <c r="CU162" s="17">
        <v>320</v>
      </c>
      <c r="CV162" s="18">
        <f t="shared" si="194"/>
        <v>30936.32</v>
      </c>
      <c r="CW162" s="19">
        <f t="shared" si="195"/>
        <v>0.36287999999999998</v>
      </c>
      <c r="CX162" s="20">
        <f t="shared" si="199"/>
        <v>30886.422709677408</v>
      </c>
      <c r="CY162" s="57">
        <f t="shared" si="200"/>
        <v>0.36229470967741928</v>
      </c>
      <c r="CZ162" s="21">
        <f t="shared" si="196"/>
        <v>86.481983587096749</v>
      </c>
      <c r="DA162" s="21">
        <f t="shared" si="197"/>
        <v>6.5213047741935473</v>
      </c>
      <c r="DB162" s="13">
        <f t="shared" si="198"/>
        <v>93.003288361290302</v>
      </c>
      <c r="DC162" s="4"/>
    </row>
    <row r="163" spans="1:107" ht="15" customHeight="1" x14ac:dyDescent="0.35">
      <c r="A163" s="14" t="s">
        <v>80</v>
      </c>
      <c r="B163" s="14" t="s">
        <v>1316</v>
      </c>
      <c r="C163" s="14" t="s">
        <v>1317</v>
      </c>
      <c r="D163" s="14" t="s">
        <v>1318</v>
      </c>
      <c r="E163" s="14" t="s">
        <v>7</v>
      </c>
      <c r="F163" s="14" t="s">
        <v>8</v>
      </c>
      <c r="G163" s="15">
        <v>9.0720000000000004E-4</v>
      </c>
      <c r="H163" s="16">
        <v>47.148000000000003</v>
      </c>
      <c r="I163" s="17">
        <v>1477</v>
      </c>
      <c r="J163" s="18">
        <f t="shared" si="134"/>
        <v>69637.596000000005</v>
      </c>
      <c r="K163" s="19">
        <f t="shared" si="135"/>
        <v>1.3399344</v>
      </c>
      <c r="L163" s="17">
        <v>1477</v>
      </c>
      <c r="M163" s="18">
        <f t="shared" si="136"/>
        <v>69637.596000000005</v>
      </c>
      <c r="N163" s="19">
        <f t="shared" si="137"/>
        <v>1.3399344</v>
      </c>
      <c r="O163" s="17">
        <v>1477</v>
      </c>
      <c r="P163" s="18">
        <f t="shared" si="138"/>
        <v>69637.596000000005</v>
      </c>
      <c r="Q163" s="19">
        <f t="shared" si="139"/>
        <v>1.3399344</v>
      </c>
      <c r="R163" s="17">
        <v>1477</v>
      </c>
      <c r="S163" s="18">
        <f t="shared" si="140"/>
        <v>69637.596000000005</v>
      </c>
      <c r="T163" s="19">
        <f t="shared" si="141"/>
        <v>1.3399344</v>
      </c>
      <c r="U163" s="17">
        <v>1477</v>
      </c>
      <c r="V163" s="18">
        <f t="shared" si="142"/>
        <v>69637.596000000005</v>
      </c>
      <c r="W163" s="19">
        <f t="shared" si="143"/>
        <v>1.3399344</v>
      </c>
      <c r="X163" s="17">
        <v>1477</v>
      </c>
      <c r="Y163" s="18">
        <f t="shared" si="144"/>
        <v>69637.596000000005</v>
      </c>
      <c r="Z163" s="19">
        <f t="shared" si="145"/>
        <v>1.3399344</v>
      </c>
      <c r="AA163" s="17">
        <v>1477</v>
      </c>
      <c r="AB163" s="18">
        <f t="shared" si="146"/>
        <v>69637.596000000005</v>
      </c>
      <c r="AC163" s="19">
        <f t="shared" si="147"/>
        <v>1.3399344</v>
      </c>
      <c r="AD163" s="17">
        <v>1477</v>
      </c>
      <c r="AE163" s="18">
        <f t="shared" si="148"/>
        <v>69637.596000000005</v>
      </c>
      <c r="AF163" s="19">
        <f t="shared" si="149"/>
        <v>1.3399344</v>
      </c>
      <c r="AG163" s="17">
        <v>1477</v>
      </c>
      <c r="AH163" s="18">
        <f t="shared" si="150"/>
        <v>69637.596000000005</v>
      </c>
      <c r="AI163" s="19">
        <f t="shared" si="151"/>
        <v>1.3399344</v>
      </c>
      <c r="AJ163" s="17">
        <v>1477</v>
      </c>
      <c r="AK163" s="18">
        <f t="shared" si="152"/>
        <v>69637.596000000005</v>
      </c>
      <c r="AL163" s="19">
        <f t="shared" si="153"/>
        <v>1.3399344</v>
      </c>
      <c r="AM163" s="17">
        <v>1477</v>
      </c>
      <c r="AN163" s="18">
        <f t="shared" si="154"/>
        <v>69637.596000000005</v>
      </c>
      <c r="AO163" s="19">
        <f t="shared" si="155"/>
        <v>1.3399344</v>
      </c>
      <c r="AP163" s="17">
        <v>1477</v>
      </c>
      <c r="AQ163" s="18">
        <f t="shared" si="156"/>
        <v>69637.596000000005</v>
      </c>
      <c r="AR163" s="19">
        <f t="shared" si="157"/>
        <v>1.3399344</v>
      </c>
      <c r="AS163" s="17">
        <v>1477</v>
      </c>
      <c r="AT163" s="18">
        <f t="shared" si="158"/>
        <v>69637.596000000005</v>
      </c>
      <c r="AU163" s="19">
        <f t="shared" si="159"/>
        <v>1.3399344</v>
      </c>
      <c r="AV163" s="17">
        <v>1477</v>
      </c>
      <c r="AW163" s="18">
        <f t="shared" si="160"/>
        <v>69637.596000000005</v>
      </c>
      <c r="AX163" s="19">
        <f t="shared" si="161"/>
        <v>1.3399344</v>
      </c>
      <c r="AY163" s="17">
        <v>1477</v>
      </c>
      <c r="AZ163" s="18">
        <f t="shared" si="162"/>
        <v>69637.596000000005</v>
      </c>
      <c r="BA163" s="19">
        <f t="shared" si="163"/>
        <v>1.3399344</v>
      </c>
      <c r="BB163" s="17">
        <v>1477</v>
      </c>
      <c r="BC163" s="18">
        <f t="shared" si="164"/>
        <v>69637.596000000005</v>
      </c>
      <c r="BD163" s="19">
        <f t="shared" si="165"/>
        <v>1.3399344</v>
      </c>
      <c r="BE163" s="17">
        <v>1477</v>
      </c>
      <c r="BF163" s="18">
        <f t="shared" si="166"/>
        <v>69637.596000000005</v>
      </c>
      <c r="BG163" s="19">
        <f t="shared" si="167"/>
        <v>1.3399344</v>
      </c>
      <c r="BH163" s="17">
        <v>1477</v>
      </c>
      <c r="BI163" s="18">
        <f t="shared" si="168"/>
        <v>69637.596000000005</v>
      </c>
      <c r="BJ163" s="19">
        <f t="shared" si="169"/>
        <v>1.3399344</v>
      </c>
      <c r="BK163" s="17">
        <v>1477</v>
      </c>
      <c r="BL163" s="18">
        <f t="shared" si="170"/>
        <v>69637.596000000005</v>
      </c>
      <c r="BM163" s="19">
        <f t="shared" si="171"/>
        <v>1.3399344</v>
      </c>
      <c r="BN163" s="17">
        <v>1477</v>
      </c>
      <c r="BO163" s="18">
        <f t="shared" si="172"/>
        <v>69637.596000000005</v>
      </c>
      <c r="BP163" s="19">
        <f t="shared" si="173"/>
        <v>1.3399344</v>
      </c>
      <c r="BQ163" s="17">
        <v>1335</v>
      </c>
      <c r="BR163" s="18">
        <f t="shared" si="174"/>
        <v>62942.58</v>
      </c>
      <c r="BS163" s="19">
        <f t="shared" si="175"/>
        <v>1.211112</v>
      </c>
      <c r="BT163" s="17">
        <v>1335</v>
      </c>
      <c r="BU163" s="18">
        <f t="shared" si="176"/>
        <v>62942.58</v>
      </c>
      <c r="BV163" s="19">
        <f t="shared" si="177"/>
        <v>1.211112</v>
      </c>
      <c r="BW163" s="17">
        <v>1335</v>
      </c>
      <c r="BX163" s="18">
        <f t="shared" si="178"/>
        <v>62942.58</v>
      </c>
      <c r="BY163" s="19">
        <f t="shared" si="179"/>
        <v>1.211112</v>
      </c>
      <c r="BZ163" s="17">
        <v>1335</v>
      </c>
      <c r="CA163" s="18">
        <f t="shared" si="180"/>
        <v>62942.58</v>
      </c>
      <c r="CB163" s="19">
        <f t="shared" si="181"/>
        <v>1.211112</v>
      </c>
      <c r="CC163" s="17">
        <v>1335</v>
      </c>
      <c r="CD163" s="18">
        <f t="shared" si="182"/>
        <v>62942.58</v>
      </c>
      <c r="CE163" s="19">
        <f t="shared" si="183"/>
        <v>1.211112</v>
      </c>
      <c r="CF163" s="17">
        <v>1225</v>
      </c>
      <c r="CG163" s="18">
        <f t="shared" si="184"/>
        <v>57756.3</v>
      </c>
      <c r="CH163" s="19">
        <f t="shared" si="185"/>
        <v>1.1113200000000001</v>
      </c>
      <c r="CI163" s="17">
        <v>1225</v>
      </c>
      <c r="CJ163" s="18">
        <f t="shared" si="186"/>
        <v>57756.3</v>
      </c>
      <c r="CK163" s="19">
        <f t="shared" si="187"/>
        <v>1.1113200000000001</v>
      </c>
      <c r="CL163" s="17">
        <v>1201</v>
      </c>
      <c r="CM163" s="18">
        <f t="shared" si="188"/>
        <v>56624.748000000007</v>
      </c>
      <c r="CN163" s="19">
        <f t="shared" si="189"/>
        <v>1.0895472000000002</v>
      </c>
      <c r="CO163" s="17">
        <v>1177</v>
      </c>
      <c r="CP163" s="18">
        <f t="shared" si="190"/>
        <v>55493.196000000004</v>
      </c>
      <c r="CQ163" s="19">
        <f t="shared" si="191"/>
        <v>1.0677744</v>
      </c>
      <c r="CR163" s="17">
        <v>1081</v>
      </c>
      <c r="CS163" s="18">
        <f t="shared" si="192"/>
        <v>50966.988000000005</v>
      </c>
      <c r="CT163" s="19">
        <f t="shared" si="193"/>
        <v>0.98068320000000009</v>
      </c>
      <c r="CU163" s="17">
        <v>1081</v>
      </c>
      <c r="CV163" s="18">
        <f t="shared" si="194"/>
        <v>50966.988000000005</v>
      </c>
      <c r="CW163" s="19">
        <f t="shared" si="195"/>
        <v>0.98068320000000009</v>
      </c>
      <c r="CX163" s="20">
        <f t="shared" si="199"/>
        <v>65710.623870967713</v>
      </c>
      <c r="CY163" s="57">
        <f t="shared" si="200"/>
        <v>1.2643734193548388</v>
      </c>
      <c r="CZ163" s="21">
        <f t="shared" si="196"/>
        <v>183.98974683870964</v>
      </c>
      <c r="DA163" s="21">
        <f t="shared" si="197"/>
        <v>22.758721548387101</v>
      </c>
      <c r="DB163" s="13">
        <f t="shared" si="198"/>
        <v>206.74846838709675</v>
      </c>
      <c r="DC163" s="4"/>
    </row>
    <row r="164" spans="1:107" ht="15" customHeight="1" x14ac:dyDescent="0.35">
      <c r="A164" s="14" t="s">
        <v>80</v>
      </c>
      <c r="B164" s="14" t="s">
        <v>1955</v>
      </c>
      <c r="C164" s="14" t="s">
        <v>1956</v>
      </c>
      <c r="D164" s="14" t="s">
        <v>1957</v>
      </c>
      <c r="E164" s="14" t="s">
        <v>7</v>
      </c>
      <c r="F164" s="14" t="s">
        <v>513</v>
      </c>
      <c r="G164" s="15">
        <v>1.1592E-3</v>
      </c>
      <c r="H164" s="16">
        <v>105.16889999999999</v>
      </c>
      <c r="I164" s="17">
        <v>300</v>
      </c>
      <c r="J164" s="18">
        <f t="shared" si="134"/>
        <v>31550.67</v>
      </c>
      <c r="K164" s="19">
        <f t="shared" si="135"/>
        <v>0.34776000000000001</v>
      </c>
      <c r="L164" s="17">
        <v>300</v>
      </c>
      <c r="M164" s="18">
        <f t="shared" si="136"/>
        <v>31550.67</v>
      </c>
      <c r="N164" s="19">
        <f t="shared" si="137"/>
        <v>0.34776000000000001</v>
      </c>
      <c r="O164" s="17">
        <v>300</v>
      </c>
      <c r="P164" s="18">
        <f t="shared" si="138"/>
        <v>31550.67</v>
      </c>
      <c r="Q164" s="19">
        <f t="shared" si="139"/>
        <v>0.34776000000000001</v>
      </c>
      <c r="R164" s="17">
        <v>300</v>
      </c>
      <c r="S164" s="18">
        <f t="shared" si="140"/>
        <v>31550.67</v>
      </c>
      <c r="T164" s="19">
        <f t="shared" si="141"/>
        <v>0.34776000000000001</v>
      </c>
      <c r="U164" s="17">
        <v>300</v>
      </c>
      <c r="V164" s="18">
        <f t="shared" si="142"/>
        <v>31550.67</v>
      </c>
      <c r="W164" s="19">
        <f t="shared" si="143"/>
        <v>0.34776000000000001</v>
      </c>
      <c r="X164" s="17">
        <v>300</v>
      </c>
      <c r="Y164" s="18">
        <f t="shared" si="144"/>
        <v>31550.67</v>
      </c>
      <c r="Z164" s="19">
        <f t="shared" si="145"/>
        <v>0.34776000000000001</v>
      </c>
      <c r="AA164" s="17">
        <v>300</v>
      </c>
      <c r="AB164" s="18">
        <f t="shared" si="146"/>
        <v>31550.67</v>
      </c>
      <c r="AC164" s="19">
        <f t="shared" si="147"/>
        <v>0.34776000000000001</v>
      </c>
      <c r="AD164" s="17">
        <v>300</v>
      </c>
      <c r="AE164" s="18">
        <f t="shared" si="148"/>
        <v>31550.67</v>
      </c>
      <c r="AF164" s="19">
        <f t="shared" si="149"/>
        <v>0.34776000000000001</v>
      </c>
      <c r="AG164" s="17">
        <v>300</v>
      </c>
      <c r="AH164" s="18">
        <f t="shared" si="150"/>
        <v>31550.67</v>
      </c>
      <c r="AI164" s="19">
        <f t="shared" si="151"/>
        <v>0.34776000000000001</v>
      </c>
      <c r="AJ164" s="17">
        <v>300</v>
      </c>
      <c r="AK164" s="18">
        <f t="shared" si="152"/>
        <v>31550.67</v>
      </c>
      <c r="AL164" s="19">
        <f t="shared" si="153"/>
        <v>0.34776000000000001</v>
      </c>
      <c r="AM164" s="17">
        <v>300</v>
      </c>
      <c r="AN164" s="18">
        <f t="shared" si="154"/>
        <v>31550.67</v>
      </c>
      <c r="AO164" s="19">
        <f t="shared" si="155"/>
        <v>0.34776000000000001</v>
      </c>
      <c r="AP164" s="17">
        <v>300</v>
      </c>
      <c r="AQ164" s="18">
        <f t="shared" si="156"/>
        <v>31550.67</v>
      </c>
      <c r="AR164" s="19">
        <f t="shared" si="157"/>
        <v>0.34776000000000001</v>
      </c>
      <c r="AS164" s="17">
        <v>300</v>
      </c>
      <c r="AT164" s="18">
        <f t="shared" si="158"/>
        <v>31550.67</v>
      </c>
      <c r="AU164" s="19">
        <f t="shared" si="159"/>
        <v>0.34776000000000001</v>
      </c>
      <c r="AV164" s="17">
        <v>300</v>
      </c>
      <c r="AW164" s="18">
        <f t="shared" si="160"/>
        <v>31550.67</v>
      </c>
      <c r="AX164" s="19">
        <f t="shared" si="161"/>
        <v>0.34776000000000001</v>
      </c>
      <c r="AY164" s="17">
        <v>300</v>
      </c>
      <c r="AZ164" s="18">
        <f t="shared" si="162"/>
        <v>31550.67</v>
      </c>
      <c r="BA164" s="19">
        <f t="shared" si="163"/>
        <v>0.34776000000000001</v>
      </c>
      <c r="BB164" s="17">
        <v>300</v>
      </c>
      <c r="BC164" s="18">
        <f t="shared" si="164"/>
        <v>31550.67</v>
      </c>
      <c r="BD164" s="19">
        <f t="shared" si="165"/>
        <v>0.34776000000000001</v>
      </c>
      <c r="BE164" s="17">
        <v>300</v>
      </c>
      <c r="BF164" s="18">
        <f t="shared" si="166"/>
        <v>31550.67</v>
      </c>
      <c r="BG164" s="19">
        <f t="shared" si="167"/>
        <v>0.34776000000000001</v>
      </c>
      <c r="BH164" s="17">
        <v>300</v>
      </c>
      <c r="BI164" s="18">
        <f t="shared" si="168"/>
        <v>31550.67</v>
      </c>
      <c r="BJ164" s="19">
        <f t="shared" si="169"/>
        <v>0.34776000000000001</v>
      </c>
      <c r="BK164" s="17">
        <v>300</v>
      </c>
      <c r="BL164" s="18">
        <f t="shared" si="170"/>
        <v>31550.67</v>
      </c>
      <c r="BM164" s="19">
        <f t="shared" si="171"/>
        <v>0.34776000000000001</v>
      </c>
      <c r="BN164" s="17">
        <v>300</v>
      </c>
      <c r="BO164" s="18">
        <f t="shared" si="172"/>
        <v>31550.67</v>
      </c>
      <c r="BP164" s="19">
        <f t="shared" si="173"/>
        <v>0.34776000000000001</v>
      </c>
      <c r="BQ164" s="17">
        <v>300</v>
      </c>
      <c r="BR164" s="18">
        <f t="shared" si="174"/>
        <v>31550.67</v>
      </c>
      <c r="BS164" s="19">
        <f t="shared" si="175"/>
        <v>0.34776000000000001</v>
      </c>
      <c r="BT164" s="17">
        <v>300</v>
      </c>
      <c r="BU164" s="18">
        <f t="shared" si="176"/>
        <v>31550.67</v>
      </c>
      <c r="BV164" s="19">
        <f t="shared" si="177"/>
        <v>0.34776000000000001</v>
      </c>
      <c r="BW164" s="17">
        <v>300</v>
      </c>
      <c r="BX164" s="18">
        <f t="shared" si="178"/>
        <v>31550.67</v>
      </c>
      <c r="BY164" s="19">
        <f t="shared" si="179"/>
        <v>0.34776000000000001</v>
      </c>
      <c r="BZ164" s="17">
        <v>300</v>
      </c>
      <c r="CA164" s="18">
        <f t="shared" si="180"/>
        <v>31550.67</v>
      </c>
      <c r="CB164" s="19">
        <f t="shared" si="181"/>
        <v>0.34776000000000001</v>
      </c>
      <c r="CC164" s="17">
        <v>300</v>
      </c>
      <c r="CD164" s="18">
        <f t="shared" si="182"/>
        <v>31550.67</v>
      </c>
      <c r="CE164" s="19">
        <f t="shared" si="183"/>
        <v>0.34776000000000001</v>
      </c>
      <c r="CF164" s="17">
        <v>300</v>
      </c>
      <c r="CG164" s="18">
        <f t="shared" si="184"/>
        <v>31550.67</v>
      </c>
      <c r="CH164" s="19">
        <f t="shared" si="185"/>
        <v>0.34776000000000001</v>
      </c>
      <c r="CI164" s="17">
        <v>300</v>
      </c>
      <c r="CJ164" s="18">
        <f t="shared" si="186"/>
        <v>31550.67</v>
      </c>
      <c r="CK164" s="19">
        <f t="shared" si="187"/>
        <v>0.34776000000000001</v>
      </c>
      <c r="CL164" s="17">
        <v>300</v>
      </c>
      <c r="CM164" s="18">
        <f t="shared" si="188"/>
        <v>31550.67</v>
      </c>
      <c r="CN164" s="19">
        <f t="shared" si="189"/>
        <v>0.34776000000000001</v>
      </c>
      <c r="CO164" s="17">
        <v>300</v>
      </c>
      <c r="CP164" s="18">
        <f t="shared" si="190"/>
        <v>31550.67</v>
      </c>
      <c r="CQ164" s="19">
        <f t="shared" si="191"/>
        <v>0.34776000000000001</v>
      </c>
      <c r="CR164" s="17">
        <v>300</v>
      </c>
      <c r="CS164" s="18">
        <f t="shared" si="192"/>
        <v>31550.67</v>
      </c>
      <c r="CT164" s="19">
        <f t="shared" si="193"/>
        <v>0.34776000000000001</v>
      </c>
      <c r="CU164" s="17">
        <v>300</v>
      </c>
      <c r="CV164" s="18">
        <f t="shared" si="194"/>
        <v>31550.67</v>
      </c>
      <c r="CW164" s="19">
        <f t="shared" si="195"/>
        <v>0.34776000000000001</v>
      </c>
      <c r="CX164" s="20">
        <f t="shared" si="199"/>
        <v>31550.670000000013</v>
      </c>
      <c r="CY164" s="57">
        <f t="shared" si="200"/>
        <v>0.34775999999999979</v>
      </c>
      <c r="CZ164" s="21">
        <f t="shared" si="196"/>
        <v>88.341876000000042</v>
      </c>
      <c r="DA164" s="21">
        <f t="shared" si="197"/>
        <v>6.2596799999999959</v>
      </c>
      <c r="DB164" s="13">
        <f t="shared" si="198"/>
        <v>94.601556000000045</v>
      </c>
      <c r="DC164" s="4"/>
    </row>
    <row r="165" spans="1:107" ht="15" customHeight="1" x14ac:dyDescent="0.35">
      <c r="A165" s="14" t="s">
        <v>80</v>
      </c>
      <c r="B165" s="14" t="s">
        <v>2920</v>
      </c>
      <c r="C165" s="14" t="s">
        <v>2921</v>
      </c>
      <c r="D165" s="14" t="s">
        <v>2922</v>
      </c>
      <c r="E165" s="14" t="s">
        <v>7</v>
      </c>
      <c r="F165" s="14" t="s">
        <v>8</v>
      </c>
      <c r="G165" s="15">
        <v>1.3440000000000001E-2</v>
      </c>
      <c r="H165" s="16">
        <v>191.048</v>
      </c>
      <c r="I165" s="17">
        <v>0</v>
      </c>
      <c r="J165" s="18">
        <f t="shared" si="134"/>
        <v>0</v>
      </c>
      <c r="K165" s="19">
        <f t="shared" si="135"/>
        <v>0</v>
      </c>
      <c r="L165" s="17">
        <v>0</v>
      </c>
      <c r="M165" s="18">
        <f t="shared" si="136"/>
        <v>0</v>
      </c>
      <c r="N165" s="19">
        <f t="shared" si="137"/>
        <v>0</v>
      </c>
      <c r="O165" s="17">
        <v>0</v>
      </c>
      <c r="P165" s="18">
        <f t="shared" si="138"/>
        <v>0</v>
      </c>
      <c r="Q165" s="19">
        <f t="shared" si="139"/>
        <v>0</v>
      </c>
      <c r="R165" s="17">
        <v>1</v>
      </c>
      <c r="S165" s="18">
        <f t="shared" si="140"/>
        <v>191.048</v>
      </c>
      <c r="T165" s="19">
        <f t="shared" si="141"/>
        <v>1.3440000000000001E-2</v>
      </c>
      <c r="U165" s="17">
        <v>1</v>
      </c>
      <c r="V165" s="18">
        <f t="shared" si="142"/>
        <v>191.048</v>
      </c>
      <c r="W165" s="19">
        <f t="shared" si="143"/>
        <v>1.3440000000000001E-2</v>
      </c>
      <c r="X165" s="17">
        <v>1</v>
      </c>
      <c r="Y165" s="18">
        <f t="shared" si="144"/>
        <v>191.048</v>
      </c>
      <c r="Z165" s="19">
        <f t="shared" si="145"/>
        <v>1.3440000000000001E-2</v>
      </c>
      <c r="AA165" s="17">
        <v>1</v>
      </c>
      <c r="AB165" s="18">
        <f t="shared" si="146"/>
        <v>191.048</v>
      </c>
      <c r="AC165" s="19">
        <f t="shared" si="147"/>
        <v>1.3440000000000001E-2</v>
      </c>
      <c r="AD165" s="17">
        <v>1</v>
      </c>
      <c r="AE165" s="18">
        <f t="shared" si="148"/>
        <v>191.048</v>
      </c>
      <c r="AF165" s="19">
        <f t="shared" si="149"/>
        <v>1.3440000000000001E-2</v>
      </c>
      <c r="AG165" s="17">
        <v>1</v>
      </c>
      <c r="AH165" s="18">
        <f t="shared" si="150"/>
        <v>191.048</v>
      </c>
      <c r="AI165" s="19">
        <f t="shared" si="151"/>
        <v>1.3440000000000001E-2</v>
      </c>
      <c r="AJ165" s="17">
        <v>1</v>
      </c>
      <c r="AK165" s="18">
        <f t="shared" si="152"/>
        <v>191.048</v>
      </c>
      <c r="AL165" s="19">
        <f t="shared" si="153"/>
        <v>1.3440000000000001E-2</v>
      </c>
      <c r="AM165" s="17">
        <v>1</v>
      </c>
      <c r="AN165" s="18">
        <f t="shared" si="154"/>
        <v>191.048</v>
      </c>
      <c r="AO165" s="19">
        <f t="shared" si="155"/>
        <v>1.3440000000000001E-2</v>
      </c>
      <c r="AP165" s="17">
        <v>1</v>
      </c>
      <c r="AQ165" s="18">
        <f t="shared" si="156"/>
        <v>191.048</v>
      </c>
      <c r="AR165" s="19">
        <f t="shared" si="157"/>
        <v>1.3440000000000001E-2</v>
      </c>
      <c r="AS165" s="17">
        <v>1</v>
      </c>
      <c r="AT165" s="18">
        <f t="shared" si="158"/>
        <v>191.048</v>
      </c>
      <c r="AU165" s="19">
        <f t="shared" si="159"/>
        <v>1.3440000000000001E-2</v>
      </c>
      <c r="AV165" s="17">
        <v>1</v>
      </c>
      <c r="AW165" s="18">
        <f t="shared" si="160"/>
        <v>191.048</v>
      </c>
      <c r="AX165" s="19">
        <f t="shared" si="161"/>
        <v>1.3440000000000001E-2</v>
      </c>
      <c r="AY165" s="17">
        <v>1</v>
      </c>
      <c r="AZ165" s="18">
        <f t="shared" si="162"/>
        <v>191.048</v>
      </c>
      <c r="BA165" s="19">
        <f t="shared" si="163"/>
        <v>1.3440000000000001E-2</v>
      </c>
      <c r="BB165" s="17">
        <v>1</v>
      </c>
      <c r="BC165" s="18">
        <f t="shared" si="164"/>
        <v>191.048</v>
      </c>
      <c r="BD165" s="19">
        <f t="shared" si="165"/>
        <v>1.3440000000000001E-2</v>
      </c>
      <c r="BE165" s="17">
        <v>1</v>
      </c>
      <c r="BF165" s="18">
        <f t="shared" si="166"/>
        <v>191.048</v>
      </c>
      <c r="BG165" s="19">
        <f t="shared" si="167"/>
        <v>1.3440000000000001E-2</v>
      </c>
      <c r="BH165" s="17">
        <v>1</v>
      </c>
      <c r="BI165" s="18">
        <f t="shared" si="168"/>
        <v>191.048</v>
      </c>
      <c r="BJ165" s="19">
        <f t="shared" si="169"/>
        <v>1.3440000000000001E-2</v>
      </c>
      <c r="BK165" s="17">
        <v>1</v>
      </c>
      <c r="BL165" s="18">
        <f t="shared" si="170"/>
        <v>191.048</v>
      </c>
      <c r="BM165" s="19">
        <f t="shared" si="171"/>
        <v>1.3440000000000001E-2</v>
      </c>
      <c r="BN165" s="17">
        <v>1</v>
      </c>
      <c r="BO165" s="18">
        <f t="shared" si="172"/>
        <v>191.048</v>
      </c>
      <c r="BP165" s="19">
        <f t="shared" si="173"/>
        <v>1.3440000000000001E-2</v>
      </c>
      <c r="BQ165" s="17">
        <v>1</v>
      </c>
      <c r="BR165" s="18">
        <f t="shared" si="174"/>
        <v>191.048</v>
      </c>
      <c r="BS165" s="19">
        <f t="shared" si="175"/>
        <v>1.3440000000000001E-2</v>
      </c>
      <c r="BT165" s="17">
        <v>1</v>
      </c>
      <c r="BU165" s="18">
        <f t="shared" si="176"/>
        <v>191.048</v>
      </c>
      <c r="BV165" s="19">
        <f t="shared" si="177"/>
        <v>1.3440000000000001E-2</v>
      </c>
      <c r="BW165" s="17">
        <v>1</v>
      </c>
      <c r="BX165" s="18">
        <f t="shared" si="178"/>
        <v>191.048</v>
      </c>
      <c r="BY165" s="19">
        <f t="shared" si="179"/>
        <v>1.3440000000000001E-2</v>
      </c>
      <c r="BZ165" s="17">
        <v>1</v>
      </c>
      <c r="CA165" s="18">
        <f t="shared" si="180"/>
        <v>191.048</v>
      </c>
      <c r="CB165" s="19">
        <f t="shared" si="181"/>
        <v>1.3440000000000001E-2</v>
      </c>
      <c r="CC165" s="17">
        <v>1</v>
      </c>
      <c r="CD165" s="18">
        <f t="shared" si="182"/>
        <v>191.048</v>
      </c>
      <c r="CE165" s="19">
        <f t="shared" si="183"/>
        <v>1.3440000000000001E-2</v>
      </c>
      <c r="CF165" s="17">
        <v>1</v>
      </c>
      <c r="CG165" s="18">
        <f t="shared" si="184"/>
        <v>191.048</v>
      </c>
      <c r="CH165" s="19">
        <f t="shared" si="185"/>
        <v>1.3440000000000001E-2</v>
      </c>
      <c r="CI165" s="17">
        <v>1</v>
      </c>
      <c r="CJ165" s="18">
        <f t="shared" si="186"/>
        <v>191.048</v>
      </c>
      <c r="CK165" s="19">
        <f t="shared" si="187"/>
        <v>1.3440000000000001E-2</v>
      </c>
      <c r="CL165" s="17">
        <v>1</v>
      </c>
      <c r="CM165" s="18">
        <f t="shared" si="188"/>
        <v>191.048</v>
      </c>
      <c r="CN165" s="19">
        <f t="shared" si="189"/>
        <v>1.3440000000000001E-2</v>
      </c>
      <c r="CO165" s="17">
        <v>1</v>
      </c>
      <c r="CP165" s="18">
        <f t="shared" si="190"/>
        <v>191.048</v>
      </c>
      <c r="CQ165" s="19">
        <f t="shared" si="191"/>
        <v>1.3440000000000001E-2</v>
      </c>
      <c r="CR165" s="17">
        <v>1</v>
      </c>
      <c r="CS165" s="18">
        <f t="shared" si="192"/>
        <v>191.048</v>
      </c>
      <c r="CT165" s="19">
        <f t="shared" si="193"/>
        <v>1.3440000000000001E-2</v>
      </c>
      <c r="CU165" s="17">
        <v>1</v>
      </c>
      <c r="CV165" s="18">
        <f t="shared" si="194"/>
        <v>191.048</v>
      </c>
      <c r="CW165" s="19">
        <f t="shared" si="195"/>
        <v>1.3440000000000001E-2</v>
      </c>
      <c r="CX165" s="20">
        <f t="shared" si="199"/>
        <v>172.55948387096763</v>
      </c>
      <c r="CY165" s="57">
        <f t="shared" si="200"/>
        <v>1.2139354838709683E-2</v>
      </c>
      <c r="CZ165" s="21">
        <f t="shared" si="196"/>
        <v>0.48316655483870941</v>
      </c>
      <c r="DA165" s="21">
        <f t="shared" si="197"/>
        <v>0.21850838709677428</v>
      </c>
      <c r="DB165" s="13">
        <f t="shared" si="198"/>
        <v>0.70167494193548374</v>
      </c>
      <c r="DC165" s="4"/>
    </row>
    <row r="166" spans="1:107" ht="15" customHeight="1" x14ac:dyDescent="0.35">
      <c r="A166" s="14" t="s">
        <v>80</v>
      </c>
      <c r="B166" s="14" t="s">
        <v>2923</v>
      </c>
      <c r="C166" s="14" t="s">
        <v>2924</v>
      </c>
      <c r="D166" s="14" t="s">
        <v>2925</v>
      </c>
      <c r="E166" s="14" t="s">
        <v>7</v>
      </c>
      <c r="F166" s="14" t="s">
        <v>8</v>
      </c>
      <c r="G166" s="15">
        <v>6.0030000000000001E-4</v>
      </c>
      <c r="H166" s="16">
        <v>50.767826999999997</v>
      </c>
      <c r="I166" s="17">
        <v>0</v>
      </c>
      <c r="J166" s="18">
        <f t="shared" si="134"/>
        <v>0</v>
      </c>
      <c r="K166" s="19">
        <f t="shared" si="135"/>
        <v>0</v>
      </c>
      <c r="L166" s="17">
        <v>0</v>
      </c>
      <c r="M166" s="18">
        <f t="shared" si="136"/>
        <v>0</v>
      </c>
      <c r="N166" s="19">
        <f t="shared" si="137"/>
        <v>0</v>
      </c>
      <c r="O166" s="17">
        <v>0</v>
      </c>
      <c r="P166" s="18">
        <f t="shared" si="138"/>
        <v>0</v>
      </c>
      <c r="Q166" s="19">
        <f t="shared" si="139"/>
        <v>0</v>
      </c>
      <c r="R166" s="17">
        <v>0</v>
      </c>
      <c r="S166" s="18">
        <f t="shared" si="140"/>
        <v>0</v>
      </c>
      <c r="T166" s="19">
        <f t="shared" si="141"/>
        <v>0</v>
      </c>
      <c r="U166" s="17">
        <v>0</v>
      </c>
      <c r="V166" s="18">
        <f t="shared" si="142"/>
        <v>0</v>
      </c>
      <c r="W166" s="19">
        <f t="shared" si="143"/>
        <v>0</v>
      </c>
      <c r="X166" s="17">
        <v>0</v>
      </c>
      <c r="Y166" s="18">
        <f t="shared" si="144"/>
        <v>0</v>
      </c>
      <c r="Z166" s="19">
        <f t="shared" si="145"/>
        <v>0</v>
      </c>
      <c r="AA166" s="17">
        <v>0</v>
      </c>
      <c r="AB166" s="18">
        <f t="shared" si="146"/>
        <v>0</v>
      </c>
      <c r="AC166" s="19">
        <f t="shared" si="147"/>
        <v>0</v>
      </c>
      <c r="AD166" s="17">
        <v>0</v>
      </c>
      <c r="AE166" s="18">
        <f t="shared" si="148"/>
        <v>0</v>
      </c>
      <c r="AF166" s="19">
        <f t="shared" si="149"/>
        <v>0</v>
      </c>
      <c r="AG166" s="17">
        <v>0</v>
      </c>
      <c r="AH166" s="18">
        <f t="shared" si="150"/>
        <v>0</v>
      </c>
      <c r="AI166" s="19">
        <f t="shared" si="151"/>
        <v>0</v>
      </c>
      <c r="AJ166" s="17">
        <v>0</v>
      </c>
      <c r="AK166" s="18">
        <f t="shared" si="152"/>
        <v>0</v>
      </c>
      <c r="AL166" s="19">
        <f t="shared" si="153"/>
        <v>0</v>
      </c>
      <c r="AM166" s="17">
        <v>0</v>
      </c>
      <c r="AN166" s="18">
        <f t="shared" si="154"/>
        <v>0</v>
      </c>
      <c r="AO166" s="19">
        <f t="shared" si="155"/>
        <v>0</v>
      </c>
      <c r="AP166" s="17">
        <v>0</v>
      </c>
      <c r="AQ166" s="18">
        <f t="shared" si="156"/>
        <v>0</v>
      </c>
      <c r="AR166" s="19">
        <f t="shared" si="157"/>
        <v>0</v>
      </c>
      <c r="AS166" s="17">
        <v>0</v>
      </c>
      <c r="AT166" s="18">
        <f t="shared" si="158"/>
        <v>0</v>
      </c>
      <c r="AU166" s="19">
        <f t="shared" si="159"/>
        <v>0</v>
      </c>
      <c r="AV166" s="17">
        <v>0</v>
      </c>
      <c r="AW166" s="18">
        <f t="shared" si="160"/>
        <v>0</v>
      </c>
      <c r="AX166" s="19">
        <f t="shared" si="161"/>
        <v>0</v>
      </c>
      <c r="AY166" s="17">
        <v>6036</v>
      </c>
      <c r="AZ166" s="18">
        <f t="shared" si="162"/>
        <v>306434.603772</v>
      </c>
      <c r="BA166" s="19">
        <f t="shared" si="163"/>
        <v>3.6234108000000003</v>
      </c>
      <c r="BB166" s="17">
        <v>6036</v>
      </c>
      <c r="BC166" s="18">
        <f t="shared" si="164"/>
        <v>306434.603772</v>
      </c>
      <c r="BD166" s="19">
        <f t="shared" si="165"/>
        <v>3.6234108000000003</v>
      </c>
      <c r="BE166" s="17">
        <v>6036</v>
      </c>
      <c r="BF166" s="18">
        <f t="shared" si="166"/>
        <v>306434.603772</v>
      </c>
      <c r="BG166" s="19">
        <f t="shared" si="167"/>
        <v>3.6234108000000003</v>
      </c>
      <c r="BH166" s="17">
        <v>6035</v>
      </c>
      <c r="BI166" s="18">
        <f t="shared" si="168"/>
        <v>306383.835945</v>
      </c>
      <c r="BJ166" s="19">
        <f t="shared" si="169"/>
        <v>3.6228104999999999</v>
      </c>
      <c r="BK166" s="17">
        <v>6035</v>
      </c>
      <c r="BL166" s="18">
        <f t="shared" si="170"/>
        <v>306383.835945</v>
      </c>
      <c r="BM166" s="19">
        <f t="shared" si="171"/>
        <v>3.6228104999999999</v>
      </c>
      <c r="BN166" s="17">
        <v>6035</v>
      </c>
      <c r="BO166" s="18">
        <f t="shared" si="172"/>
        <v>306383.835945</v>
      </c>
      <c r="BP166" s="19">
        <f t="shared" si="173"/>
        <v>3.6228104999999999</v>
      </c>
      <c r="BQ166" s="17">
        <v>6035</v>
      </c>
      <c r="BR166" s="18">
        <f t="shared" si="174"/>
        <v>306383.835945</v>
      </c>
      <c r="BS166" s="19">
        <f t="shared" si="175"/>
        <v>3.6228104999999999</v>
      </c>
      <c r="BT166" s="17">
        <v>6035</v>
      </c>
      <c r="BU166" s="18">
        <f t="shared" si="176"/>
        <v>306383.835945</v>
      </c>
      <c r="BV166" s="19">
        <f t="shared" si="177"/>
        <v>3.6228104999999999</v>
      </c>
      <c r="BW166" s="17">
        <v>6035</v>
      </c>
      <c r="BX166" s="18">
        <f t="shared" si="178"/>
        <v>306383.835945</v>
      </c>
      <c r="BY166" s="19">
        <f t="shared" si="179"/>
        <v>3.6228104999999999</v>
      </c>
      <c r="BZ166" s="17">
        <v>6035</v>
      </c>
      <c r="CA166" s="18">
        <f t="shared" si="180"/>
        <v>306383.835945</v>
      </c>
      <c r="CB166" s="19">
        <f t="shared" si="181"/>
        <v>3.6228104999999999</v>
      </c>
      <c r="CC166" s="17">
        <v>6035</v>
      </c>
      <c r="CD166" s="18">
        <f t="shared" si="182"/>
        <v>306383.835945</v>
      </c>
      <c r="CE166" s="19">
        <f t="shared" si="183"/>
        <v>3.6228104999999999</v>
      </c>
      <c r="CF166" s="17">
        <v>6035</v>
      </c>
      <c r="CG166" s="18">
        <f t="shared" si="184"/>
        <v>306383.835945</v>
      </c>
      <c r="CH166" s="19">
        <f t="shared" si="185"/>
        <v>3.6228104999999999</v>
      </c>
      <c r="CI166" s="17">
        <v>6035</v>
      </c>
      <c r="CJ166" s="18">
        <f t="shared" si="186"/>
        <v>306383.835945</v>
      </c>
      <c r="CK166" s="19">
        <f t="shared" si="187"/>
        <v>3.6228104999999999</v>
      </c>
      <c r="CL166" s="17">
        <v>6035</v>
      </c>
      <c r="CM166" s="18">
        <f t="shared" si="188"/>
        <v>306383.835945</v>
      </c>
      <c r="CN166" s="19">
        <f t="shared" si="189"/>
        <v>3.6228104999999999</v>
      </c>
      <c r="CO166" s="17">
        <v>6035</v>
      </c>
      <c r="CP166" s="18">
        <f t="shared" si="190"/>
        <v>306383.835945</v>
      </c>
      <c r="CQ166" s="19">
        <f t="shared" si="191"/>
        <v>3.6228104999999999</v>
      </c>
      <c r="CR166" s="17">
        <v>6035</v>
      </c>
      <c r="CS166" s="18">
        <f t="shared" si="192"/>
        <v>306383.835945</v>
      </c>
      <c r="CT166" s="19">
        <f t="shared" si="193"/>
        <v>3.6228104999999999</v>
      </c>
      <c r="CU166" s="17">
        <v>6035</v>
      </c>
      <c r="CV166" s="18">
        <f t="shared" si="194"/>
        <v>306383.835945</v>
      </c>
      <c r="CW166" s="19">
        <f t="shared" si="195"/>
        <v>3.6228104999999999</v>
      </c>
      <c r="CX166" s="20">
        <f t="shared" si="199"/>
        <v>168021.85530793548</v>
      </c>
      <c r="CY166" s="57">
        <f t="shared" si="200"/>
        <v>1.9867606258064519</v>
      </c>
      <c r="CZ166" s="21">
        <f t="shared" si="196"/>
        <v>470.46119486221937</v>
      </c>
      <c r="DA166" s="21">
        <f t="shared" si="197"/>
        <v>35.761691264516131</v>
      </c>
      <c r="DB166" s="13">
        <f t="shared" si="198"/>
        <v>506.22288612673549</v>
      </c>
      <c r="DC166" s="4"/>
    </row>
    <row r="167" spans="1:107" ht="15" customHeight="1" x14ac:dyDescent="0.35">
      <c r="A167" s="14" t="s">
        <v>80</v>
      </c>
      <c r="B167" s="14" t="s">
        <v>2926</v>
      </c>
      <c r="C167" s="14" t="s">
        <v>2927</v>
      </c>
      <c r="D167" s="14" t="s">
        <v>2928</v>
      </c>
      <c r="E167" s="14" t="s">
        <v>7</v>
      </c>
      <c r="F167" s="14" t="s">
        <v>8</v>
      </c>
      <c r="G167" s="15">
        <v>1.2539999999999999E-3</v>
      </c>
      <c r="H167" s="16">
        <v>102.79848200000001</v>
      </c>
      <c r="I167" s="17">
        <v>0</v>
      </c>
      <c r="J167" s="18">
        <f t="shared" si="134"/>
        <v>0</v>
      </c>
      <c r="K167" s="19">
        <f t="shared" si="135"/>
        <v>0</v>
      </c>
      <c r="L167" s="17">
        <v>0</v>
      </c>
      <c r="M167" s="18">
        <f t="shared" si="136"/>
        <v>0</v>
      </c>
      <c r="N167" s="19">
        <f t="shared" si="137"/>
        <v>0</v>
      </c>
      <c r="O167" s="17">
        <v>0</v>
      </c>
      <c r="P167" s="18">
        <f t="shared" si="138"/>
        <v>0</v>
      </c>
      <c r="Q167" s="19">
        <f t="shared" si="139"/>
        <v>0</v>
      </c>
      <c r="R167" s="17">
        <v>0</v>
      </c>
      <c r="S167" s="18">
        <f t="shared" si="140"/>
        <v>0</v>
      </c>
      <c r="T167" s="19">
        <f t="shared" si="141"/>
        <v>0</v>
      </c>
      <c r="U167" s="17">
        <v>0</v>
      </c>
      <c r="V167" s="18">
        <f t="shared" si="142"/>
        <v>0</v>
      </c>
      <c r="W167" s="19">
        <f t="shared" si="143"/>
        <v>0</v>
      </c>
      <c r="X167" s="17">
        <v>0</v>
      </c>
      <c r="Y167" s="18">
        <f t="shared" si="144"/>
        <v>0</v>
      </c>
      <c r="Z167" s="19">
        <f t="shared" si="145"/>
        <v>0</v>
      </c>
      <c r="AA167" s="17">
        <v>0</v>
      </c>
      <c r="AB167" s="18">
        <f t="shared" si="146"/>
        <v>0</v>
      </c>
      <c r="AC167" s="19">
        <f t="shared" si="147"/>
        <v>0</v>
      </c>
      <c r="AD167" s="17">
        <v>0</v>
      </c>
      <c r="AE167" s="18">
        <f t="shared" si="148"/>
        <v>0</v>
      </c>
      <c r="AF167" s="19">
        <f t="shared" si="149"/>
        <v>0</v>
      </c>
      <c r="AG167" s="17">
        <v>0</v>
      </c>
      <c r="AH167" s="18">
        <f t="shared" si="150"/>
        <v>0</v>
      </c>
      <c r="AI167" s="19">
        <f t="shared" si="151"/>
        <v>0</v>
      </c>
      <c r="AJ167" s="17">
        <v>0</v>
      </c>
      <c r="AK167" s="18">
        <f t="shared" si="152"/>
        <v>0</v>
      </c>
      <c r="AL167" s="19">
        <f t="shared" si="153"/>
        <v>0</v>
      </c>
      <c r="AM167" s="17">
        <v>0</v>
      </c>
      <c r="AN167" s="18">
        <f t="shared" si="154"/>
        <v>0</v>
      </c>
      <c r="AO167" s="19">
        <f t="shared" si="155"/>
        <v>0</v>
      </c>
      <c r="AP167" s="17">
        <v>0</v>
      </c>
      <c r="AQ167" s="18">
        <f t="shared" si="156"/>
        <v>0</v>
      </c>
      <c r="AR167" s="19">
        <f t="shared" si="157"/>
        <v>0</v>
      </c>
      <c r="AS167" s="17">
        <v>0</v>
      </c>
      <c r="AT167" s="18">
        <f t="shared" si="158"/>
        <v>0</v>
      </c>
      <c r="AU167" s="19">
        <f t="shared" si="159"/>
        <v>0</v>
      </c>
      <c r="AV167" s="17">
        <v>0</v>
      </c>
      <c r="AW167" s="18">
        <f t="shared" si="160"/>
        <v>0</v>
      </c>
      <c r="AX167" s="19">
        <f t="shared" si="161"/>
        <v>0</v>
      </c>
      <c r="AY167" s="17">
        <v>0</v>
      </c>
      <c r="AZ167" s="18">
        <f t="shared" si="162"/>
        <v>0</v>
      </c>
      <c r="BA167" s="19">
        <f t="shared" si="163"/>
        <v>0</v>
      </c>
      <c r="BB167" s="17">
        <v>0</v>
      </c>
      <c r="BC167" s="18">
        <f t="shared" si="164"/>
        <v>0</v>
      </c>
      <c r="BD167" s="19">
        <f t="shared" si="165"/>
        <v>0</v>
      </c>
      <c r="BE167" s="17">
        <v>0</v>
      </c>
      <c r="BF167" s="18">
        <f t="shared" si="166"/>
        <v>0</v>
      </c>
      <c r="BG167" s="19">
        <f t="shared" si="167"/>
        <v>0</v>
      </c>
      <c r="BH167" s="17">
        <v>0</v>
      </c>
      <c r="BI167" s="18">
        <f t="shared" si="168"/>
        <v>0</v>
      </c>
      <c r="BJ167" s="19">
        <f t="shared" si="169"/>
        <v>0</v>
      </c>
      <c r="BK167" s="17">
        <v>0</v>
      </c>
      <c r="BL167" s="18">
        <f t="shared" si="170"/>
        <v>0</v>
      </c>
      <c r="BM167" s="19">
        <f t="shared" si="171"/>
        <v>0</v>
      </c>
      <c r="BN167" s="17">
        <v>0</v>
      </c>
      <c r="BO167" s="18">
        <f t="shared" si="172"/>
        <v>0</v>
      </c>
      <c r="BP167" s="19">
        <f t="shared" si="173"/>
        <v>0</v>
      </c>
      <c r="BQ167" s="17">
        <v>0</v>
      </c>
      <c r="BR167" s="18">
        <f t="shared" si="174"/>
        <v>0</v>
      </c>
      <c r="BS167" s="19">
        <f t="shared" si="175"/>
        <v>0</v>
      </c>
      <c r="BT167" s="17">
        <v>0</v>
      </c>
      <c r="BU167" s="18">
        <f t="shared" si="176"/>
        <v>0</v>
      </c>
      <c r="BV167" s="19">
        <f t="shared" si="177"/>
        <v>0</v>
      </c>
      <c r="BW167" s="17">
        <v>0</v>
      </c>
      <c r="BX167" s="18">
        <f t="shared" si="178"/>
        <v>0</v>
      </c>
      <c r="BY167" s="19">
        <f t="shared" si="179"/>
        <v>0</v>
      </c>
      <c r="BZ167" s="17">
        <v>0</v>
      </c>
      <c r="CA167" s="18">
        <f t="shared" si="180"/>
        <v>0</v>
      </c>
      <c r="CB167" s="19">
        <f t="shared" si="181"/>
        <v>0</v>
      </c>
      <c r="CC167" s="17">
        <v>0</v>
      </c>
      <c r="CD167" s="18">
        <f t="shared" si="182"/>
        <v>0</v>
      </c>
      <c r="CE167" s="19">
        <f t="shared" si="183"/>
        <v>0</v>
      </c>
      <c r="CF167" s="17">
        <v>0</v>
      </c>
      <c r="CG167" s="18">
        <f t="shared" si="184"/>
        <v>0</v>
      </c>
      <c r="CH167" s="19">
        <f t="shared" si="185"/>
        <v>0</v>
      </c>
      <c r="CI167" s="17">
        <v>0</v>
      </c>
      <c r="CJ167" s="18">
        <f t="shared" si="186"/>
        <v>0</v>
      </c>
      <c r="CK167" s="19">
        <f t="shared" si="187"/>
        <v>0</v>
      </c>
      <c r="CL167" s="17">
        <v>0</v>
      </c>
      <c r="CM167" s="18">
        <f t="shared" si="188"/>
        <v>0</v>
      </c>
      <c r="CN167" s="19">
        <f t="shared" si="189"/>
        <v>0</v>
      </c>
      <c r="CO167" s="17">
        <v>224</v>
      </c>
      <c r="CP167" s="18">
        <f t="shared" si="190"/>
        <v>23026.859968000001</v>
      </c>
      <c r="CQ167" s="19">
        <f t="shared" si="191"/>
        <v>0.28089599999999998</v>
      </c>
      <c r="CR167" s="17">
        <v>224</v>
      </c>
      <c r="CS167" s="18">
        <f t="shared" si="192"/>
        <v>23026.859968000001</v>
      </c>
      <c r="CT167" s="19">
        <f t="shared" si="193"/>
        <v>0.28089599999999998</v>
      </c>
      <c r="CU167" s="17">
        <v>224</v>
      </c>
      <c r="CV167" s="18">
        <f t="shared" si="194"/>
        <v>23026.859968000001</v>
      </c>
      <c r="CW167" s="19">
        <f t="shared" si="195"/>
        <v>0.28089599999999998</v>
      </c>
      <c r="CX167" s="20">
        <f t="shared" si="199"/>
        <v>2228.4058033548386</v>
      </c>
      <c r="CY167" s="57">
        <f t="shared" si="200"/>
        <v>2.7183483870967737E-2</v>
      </c>
      <c r="CZ167" s="21">
        <f t="shared" si="196"/>
        <v>6.2395362493935487</v>
      </c>
      <c r="DA167" s="21">
        <f t="shared" si="197"/>
        <v>0.48930270967741929</v>
      </c>
      <c r="DB167" s="13">
        <f t="shared" si="198"/>
        <v>6.7288389590709681</v>
      </c>
      <c r="DC167" s="4"/>
    </row>
    <row r="168" spans="1:107" ht="15" customHeight="1" x14ac:dyDescent="0.35">
      <c r="A168" s="14" t="s">
        <v>80</v>
      </c>
      <c r="B168" s="14" t="s">
        <v>2929</v>
      </c>
      <c r="C168" s="14" t="s">
        <v>2930</v>
      </c>
      <c r="D168" s="14" t="s">
        <v>2931</v>
      </c>
      <c r="E168" s="14" t="s">
        <v>7</v>
      </c>
      <c r="F168" s="14" t="s">
        <v>8</v>
      </c>
      <c r="G168" s="15">
        <v>7.165714285714285E-4</v>
      </c>
      <c r="H168" s="16">
        <v>90.5</v>
      </c>
      <c r="I168" s="17">
        <v>0</v>
      </c>
      <c r="J168" s="18">
        <f t="shared" si="134"/>
        <v>0</v>
      </c>
      <c r="K168" s="19">
        <f t="shared" si="135"/>
        <v>0</v>
      </c>
      <c r="L168" s="17">
        <v>0</v>
      </c>
      <c r="M168" s="18">
        <f t="shared" si="136"/>
        <v>0</v>
      </c>
      <c r="N168" s="19">
        <f t="shared" si="137"/>
        <v>0</v>
      </c>
      <c r="O168" s="17">
        <v>0</v>
      </c>
      <c r="P168" s="18">
        <f t="shared" si="138"/>
        <v>0</v>
      </c>
      <c r="Q168" s="19">
        <f t="shared" si="139"/>
        <v>0</v>
      </c>
      <c r="R168" s="17">
        <v>0</v>
      </c>
      <c r="S168" s="18">
        <f t="shared" si="140"/>
        <v>0</v>
      </c>
      <c r="T168" s="19">
        <f t="shared" si="141"/>
        <v>0</v>
      </c>
      <c r="U168" s="17">
        <v>0</v>
      </c>
      <c r="V168" s="18">
        <f t="shared" si="142"/>
        <v>0</v>
      </c>
      <c r="W168" s="19">
        <f t="shared" si="143"/>
        <v>0</v>
      </c>
      <c r="X168" s="17">
        <v>0</v>
      </c>
      <c r="Y168" s="18">
        <f t="shared" si="144"/>
        <v>0</v>
      </c>
      <c r="Z168" s="19">
        <f t="shared" si="145"/>
        <v>0</v>
      </c>
      <c r="AA168" s="17">
        <v>0</v>
      </c>
      <c r="AB168" s="18">
        <f t="shared" si="146"/>
        <v>0</v>
      </c>
      <c r="AC168" s="19">
        <f t="shared" si="147"/>
        <v>0</v>
      </c>
      <c r="AD168" s="17">
        <v>0</v>
      </c>
      <c r="AE168" s="18">
        <f t="shared" si="148"/>
        <v>0</v>
      </c>
      <c r="AF168" s="19">
        <f t="shared" si="149"/>
        <v>0</v>
      </c>
      <c r="AG168" s="17">
        <v>0</v>
      </c>
      <c r="AH168" s="18">
        <f t="shared" si="150"/>
        <v>0</v>
      </c>
      <c r="AI168" s="19">
        <f t="shared" si="151"/>
        <v>0</v>
      </c>
      <c r="AJ168" s="17">
        <v>0</v>
      </c>
      <c r="AK168" s="18">
        <f t="shared" si="152"/>
        <v>0</v>
      </c>
      <c r="AL168" s="19">
        <f t="shared" si="153"/>
        <v>0</v>
      </c>
      <c r="AM168" s="17">
        <v>0</v>
      </c>
      <c r="AN168" s="18">
        <f t="shared" si="154"/>
        <v>0</v>
      </c>
      <c r="AO168" s="19">
        <f t="shared" si="155"/>
        <v>0</v>
      </c>
      <c r="AP168" s="17">
        <v>0</v>
      </c>
      <c r="AQ168" s="18">
        <f t="shared" si="156"/>
        <v>0</v>
      </c>
      <c r="AR168" s="19">
        <f t="shared" si="157"/>
        <v>0</v>
      </c>
      <c r="AS168" s="17">
        <v>0</v>
      </c>
      <c r="AT168" s="18">
        <f t="shared" si="158"/>
        <v>0</v>
      </c>
      <c r="AU168" s="19">
        <f t="shared" si="159"/>
        <v>0</v>
      </c>
      <c r="AV168" s="17">
        <v>0</v>
      </c>
      <c r="AW168" s="18">
        <f t="shared" si="160"/>
        <v>0</v>
      </c>
      <c r="AX168" s="19">
        <f t="shared" si="161"/>
        <v>0</v>
      </c>
      <c r="AY168" s="17">
        <v>0</v>
      </c>
      <c r="AZ168" s="18">
        <f t="shared" si="162"/>
        <v>0</v>
      </c>
      <c r="BA168" s="19">
        <f t="shared" si="163"/>
        <v>0</v>
      </c>
      <c r="BB168" s="17">
        <v>0</v>
      </c>
      <c r="BC168" s="18">
        <f t="shared" si="164"/>
        <v>0</v>
      </c>
      <c r="BD168" s="19">
        <f t="shared" si="165"/>
        <v>0</v>
      </c>
      <c r="BE168" s="17">
        <v>0</v>
      </c>
      <c r="BF168" s="18">
        <f t="shared" si="166"/>
        <v>0</v>
      </c>
      <c r="BG168" s="19">
        <f t="shared" si="167"/>
        <v>0</v>
      </c>
      <c r="BH168" s="17">
        <v>0</v>
      </c>
      <c r="BI168" s="18">
        <f t="shared" si="168"/>
        <v>0</v>
      </c>
      <c r="BJ168" s="19">
        <f t="shared" si="169"/>
        <v>0</v>
      </c>
      <c r="BK168" s="17">
        <v>0</v>
      </c>
      <c r="BL168" s="18">
        <f t="shared" si="170"/>
        <v>0</v>
      </c>
      <c r="BM168" s="19">
        <f t="shared" si="171"/>
        <v>0</v>
      </c>
      <c r="BN168" s="17">
        <v>0</v>
      </c>
      <c r="BO168" s="18">
        <f t="shared" si="172"/>
        <v>0</v>
      </c>
      <c r="BP168" s="19">
        <f t="shared" si="173"/>
        <v>0</v>
      </c>
      <c r="BQ168" s="17">
        <v>0</v>
      </c>
      <c r="BR168" s="18">
        <f t="shared" si="174"/>
        <v>0</v>
      </c>
      <c r="BS168" s="19">
        <f t="shared" si="175"/>
        <v>0</v>
      </c>
      <c r="BT168" s="17">
        <v>0</v>
      </c>
      <c r="BU168" s="18">
        <f t="shared" si="176"/>
        <v>0</v>
      </c>
      <c r="BV168" s="19">
        <f t="shared" si="177"/>
        <v>0</v>
      </c>
      <c r="BW168" s="17">
        <v>0</v>
      </c>
      <c r="BX168" s="18">
        <f t="shared" si="178"/>
        <v>0</v>
      </c>
      <c r="BY168" s="19">
        <f t="shared" si="179"/>
        <v>0</v>
      </c>
      <c r="BZ168" s="17">
        <v>0</v>
      </c>
      <c r="CA168" s="18">
        <f t="shared" si="180"/>
        <v>0</v>
      </c>
      <c r="CB168" s="19">
        <f t="shared" si="181"/>
        <v>0</v>
      </c>
      <c r="CC168" s="17">
        <v>0</v>
      </c>
      <c r="CD168" s="18">
        <f t="shared" si="182"/>
        <v>0</v>
      </c>
      <c r="CE168" s="19">
        <f t="shared" si="183"/>
        <v>0</v>
      </c>
      <c r="CF168" s="17">
        <v>0</v>
      </c>
      <c r="CG168" s="18">
        <f t="shared" si="184"/>
        <v>0</v>
      </c>
      <c r="CH168" s="19">
        <f t="shared" si="185"/>
        <v>0</v>
      </c>
      <c r="CI168" s="17">
        <v>0</v>
      </c>
      <c r="CJ168" s="18">
        <f t="shared" si="186"/>
        <v>0</v>
      </c>
      <c r="CK168" s="19">
        <f t="shared" si="187"/>
        <v>0</v>
      </c>
      <c r="CL168" s="17">
        <v>0</v>
      </c>
      <c r="CM168" s="18">
        <f t="shared" si="188"/>
        <v>0</v>
      </c>
      <c r="CN168" s="19">
        <f t="shared" si="189"/>
        <v>0</v>
      </c>
      <c r="CO168" s="17">
        <v>224</v>
      </c>
      <c r="CP168" s="18">
        <f t="shared" si="190"/>
        <v>20272</v>
      </c>
      <c r="CQ168" s="19">
        <f t="shared" si="191"/>
        <v>0.16051199999999999</v>
      </c>
      <c r="CR168" s="17">
        <v>224</v>
      </c>
      <c r="CS168" s="18">
        <f t="shared" si="192"/>
        <v>20272</v>
      </c>
      <c r="CT168" s="19">
        <f t="shared" si="193"/>
        <v>0.16051199999999999</v>
      </c>
      <c r="CU168" s="17">
        <v>224</v>
      </c>
      <c r="CV168" s="18">
        <f t="shared" si="194"/>
        <v>20272</v>
      </c>
      <c r="CW168" s="19">
        <f t="shared" si="195"/>
        <v>0.16051199999999999</v>
      </c>
      <c r="CX168" s="20">
        <f t="shared" si="199"/>
        <v>1961.8064516129032</v>
      </c>
      <c r="CY168" s="57">
        <f t="shared" si="200"/>
        <v>1.5533419354838708E-2</v>
      </c>
      <c r="CZ168" s="21">
        <f t="shared" si="196"/>
        <v>5.4930580645161298</v>
      </c>
      <c r="DA168" s="21">
        <f t="shared" si="197"/>
        <v>0.27960154838709678</v>
      </c>
      <c r="DB168" s="13">
        <f t="shared" si="198"/>
        <v>5.7726596129032268</v>
      </c>
      <c r="DC168" s="4"/>
    </row>
    <row r="169" spans="1:107" ht="15" customHeight="1" x14ac:dyDescent="0.35">
      <c r="A169" s="14" t="s">
        <v>80</v>
      </c>
      <c r="B169" s="14" t="s">
        <v>2932</v>
      </c>
      <c r="C169" s="14" t="s">
        <v>2933</v>
      </c>
      <c r="D169" s="14" t="s">
        <v>2934</v>
      </c>
      <c r="E169" s="14" t="s">
        <v>7</v>
      </c>
      <c r="F169" s="14" t="s">
        <v>8</v>
      </c>
      <c r="G169" s="15">
        <v>1.2539999999999999E-3</v>
      </c>
      <c r="H169" s="16">
        <v>167.82</v>
      </c>
      <c r="I169" s="17">
        <v>0</v>
      </c>
      <c r="J169" s="18">
        <f t="shared" si="134"/>
        <v>0</v>
      </c>
      <c r="K169" s="19">
        <f t="shared" si="135"/>
        <v>0</v>
      </c>
      <c r="L169" s="17">
        <v>0</v>
      </c>
      <c r="M169" s="18">
        <f t="shared" si="136"/>
        <v>0</v>
      </c>
      <c r="N169" s="19">
        <f t="shared" si="137"/>
        <v>0</v>
      </c>
      <c r="O169" s="17">
        <v>0</v>
      </c>
      <c r="P169" s="18">
        <f t="shared" si="138"/>
        <v>0</v>
      </c>
      <c r="Q169" s="19">
        <f t="shared" si="139"/>
        <v>0</v>
      </c>
      <c r="R169" s="17">
        <v>0</v>
      </c>
      <c r="S169" s="18">
        <f t="shared" si="140"/>
        <v>0</v>
      </c>
      <c r="T169" s="19">
        <f t="shared" si="141"/>
        <v>0</v>
      </c>
      <c r="U169" s="17">
        <v>0</v>
      </c>
      <c r="V169" s="18">
        <f t="shared" si="142"/>
        <v>0</v>
      </c>
      <c r="W169" s="19">
        <f t="shared" si="143"/>
        <v>0</v>
      </c>
      <c r="X169" s="17">
        <v>0</v>
      </c>
      <c r="Y169" s="18">
        <f t="shared" si="144"/>
        <v>0</v>
      </c>
      <c r="Z169" s="19">
        <f t="shared" si="145"/>
        <v>0</v>
      </c>
      <c r="AA169" s="17">
        <v>0</v>
      </c>
      <c r="AB169" s="18">
        <f t="shared" si="146"/>
        <v>0</v>
      </c>
      <c r="AC169" s="19">
        <f t="shared" si="147"/>
        <v>0</v>
      </c>
      <c r="AD169" s="17">
        <v>0</v>
      </c>
      <c r="AE169" s="18">
        <f t="shared" si="148"/>
        <v>0</v>
      </c>
      <c r="AF169" s="19">
        <f t="shared" si="149"/>
        <v>0</v>
      </c>
      <c r="AG169" s="17">
        <v>0</v>
      </c>
      <c r="AH169" s="18">
        <f t="shared" si="150"/>
        <v>0</v>
      </c>
      <c r="AI169" s="19">
        <f t="shared" si="151"/>
        <v>0</v>
      </c>
      <c r="AJ169" s="17">
        <v>0</v>
      </c>
      <c r="AK169" s="18">
        <f t="shared" si="152"/>
        <v>0</v>
      </c>
      <c r="AL169" s="19">
        <f t="shared" si="153"/>
        <v>0</v>
      </c>
      <c r="AM169" s="17">
        <v>0</v>
      </c>
      <c r="AN169" s="18">
        <f t="shared" si="154"/>
        <v>0</v>
      </c>
      <c r="AO169" s="19">
        <f t="shared" si="155"/>
        <v>0</v>
      </c>
      <c r="AP169" s="17">
        <v>0</v>
      </c>
      <c r="AQ169" s="18">
        <f t="shared" si="156"/>
        <v>0</v>
      </c>
      <c r="AR169" s="19">
        <f t="shared" si="157"/>
        <v>0</v>
      </c>
      <c r="AS169" s="17">
        <v>0</v>
      </c>
      <c r="AT169" s="18">
        <f t="shared" si="158"/>
        <v>0</v>
      </c>
      <c r="AU169" s="19">
        <f t="shared" si="159"/>
        <v>0</v>
      </c>
      <c r="AV169" s="17">
        <v>0</v>
      </c>
      <c r="AW169" s="18">
        <f t="shared" si="160"/>
        <v>0</v>
      </c>
      <c r="AX169" s="19">
        <f t="shared" si="161"/>
        <v>0</v>
      </c>
      <c r="AY169" s="17">
        <v>0</v>
      </c>
      <c r="AZ169" s="18">
        <f t="shared" si="162"/>
        <v>0</v>
      </c>
      <c r="BA169" s="19">
        <f t="shared" si="163"/>
        <v>0</v>
      </c>
      <c r="BB169" s="17">
        <v>0</v>
      </c>
      <c r="BC169" s="18">
        <f t="shared" si="164"/>
        <v>0</v>
      </c>
      <c r="BD169" s="19">
        <f t="shared" si="165"/>
        <v>0</v>
      </c>
      <c r="BE169" s="17">
        <v>0</v>
      </c>
      <c r="BF169" s="18">
        <f t="shared" si="166"/>
        <v>0</v>
      </c>
      <c r="BG169" s="19">
        <f t="shared" si="167"/>
        <v>0</v>
      </c>
      <c r="BH169" s="17">
        <v>0</v>
      </c>
      <c r="BI169" s="18">
        <f t="shared" si="168"/>
        <v>0</v>
      </c>
      <c r="BJ169" s="19">
        <f t="shared" si="169"/>
        <v>0</v>
      </c>
      <c r="BK169" s="17">
        <v>0</v>
      </c>
      <c r="BL169" s="18">
        <f t="shared" si="170"/>
        <v>0</v>
      </c>
      <c r="BM169" s="19">
        <f t="shared" si="171"/>
        <v>0</v>
      </c>
      <c r="BN169" s="17">
        <v>0</v>
      </c>
      <c r="BO169" s="18">
        <f t="shared" si="172"/>
        <v>0</v>
      </c>
      <c r="BP169" s="19">
        <f t="shared" si="173"/>
        <v>0</v>
      </c>
      <c r="BQ169" s="17">
        <v>0</v>
      </c>
      <c r="BR169" s="18">
        <f t="shared" si="174"/>
        <v>0</v>
      </c>
      <c r="BS169" s="19">
        <f t="shared" si="175"/>
        <v>0</v>
      </c>
      <c r="BT169" s="17">
        <v>0</v>
      </c>
      <c r="BU169" s="18">
        <f t="shared" si="176"/>
        <v>0</v>
      </c>
      <c r="BV169" s="19">
        <f t="shared" si="177"/>
        <v>0</v>
      </c>
      <c r="BW169" s="17">
        <v>0</v>
      </c>
      <c r="BX169" s="18">
        <f t="shared" si="178"/>
        <v>0</v>
      </c>
      <c r="BY169" s="19">
        <f t="shared" si="179"/>
        <v>0</v>
      </c>
      <c r="BZ169" s="17">
        <v>0</v>
      </c>
      <c r="CA169" s="18">
        <f t="shared" si="180"/>
        <v>0</v>
      </c>
      <c r="CB169" s="19">
        <f t="shared" si="181"/>
        <v>0</v>
      </c>
      <c r="CC169" s="17">
        <v>0</v>
      </c>
      <c r="CD169" s="18">
        <f t="shared" si="182"/>
        <v>0</v>
      </c>
      <c r="CE169" s="19">
        <f t="shared" si="183"/>
        <v>0</v>
      </c>
      <c r="CF169" s="17">
        <v>0</v>
      </c>
      <c r="CG169" s="18">
        <f t="shared" si="184"/>
        <v>0</v>
      </c>
      <c r="CH169" s="19">
        <f t="shared" si="185"/>
        <v>0</v>
      </c>
      <c r="CI169" s="17">
        <v>0</v>
      </c>
      <c r="CJ169" s="18">
        <f t="shared" si="186"/>
        <v>0</v>
      </c>
      <c r="CK169" s="19">
        <f t="shared" si="187"/>
        <v>0</v>
      </c>
      <c r="CL169" s="17">
        <v>0</v>
      </c>
      <c r="CM169" s="18">
        <f t="shared" si="188"/>
        <v>0</v>
      </c>
      <c r="CN169" s="19">
        <f t="shared" si="189"/>
        <v>0</v>
      </c>
      <c r="CO169" s="17">
        <v>224</v>
      </c>
      <c r="CP169" s="18">
        <f t="shared" si="190"/>
        <v>37591.68</v>
      </c>
      <c r="CQ169" s="19">
        <f t="shared" si="191"/>
        <v>0.28089599999999998</v>
      </c>
      <c r="CR169" s="17">
        <v>224</v>
      </c>
      <c r="CS169" s="18">
        <f t="shared" si="192"/>
        <v>37591.68</v>
      </c>
      <c r="CT169" s="19">
        <f t="shared" si="193"/>
        <v>0.28089599999999998</v>
      </c>
      <c r="CU169" s="17">
        <v>224</v>
      </c>
      <c r="CV169" s="18">
        <f t="shared" si="194"/>
        <v>37591.68</v>
      </c>
      <c r="CW169" s="19">
        <f t="shared" si="195"/>
        <v>0.28089599999999998</v>
      </c>
      <c r="CX169" s="20">
        <f t="shared" si="199"/>
        <v>3637.9045161290323</v>
      </c>
      <c r="CY169" s="57">
        <f t="shared" si="200"/>
        <v>2.7183483870967737E-2</v>
      </c>
      <c r="CZ169" s="21">
        <f t="shared" si="196"/>
        <v>10.186132645161292</v>
      </c>
      <c r="DA169" s="21">
        <f t="shared" si="197"/>
        <v>0.48930270967741929</v>
      </c>
      <c r="DB169" s="13">
        <f t="shared" si="198"/>
        <v>10.675435354838712</v>
      </c>
      <c r="DC169" s="4"/>
    </row>
    <row r="170" spans="1:107" ht="15" customHeight="1" x14ac:dyDescent="0.35">
      <c r="A170" s="14" t="s">
        <v>80</v>
      </c>
      <c r="B170" s="14" t="s">
        <v>2935</v>
      </c>
      <c r="C170" s="14" t="s">
        <v>2936</v>
      </c>
      <c r="D170" s="14" t="s">
        <v>2937</v>
      </c>
      <c r="E170" s="14" t="s">
        <v>7</v>
      </c>
      <c r="F170" s="14" t="s">
        <v>8</v>
      </c>
      <c r="G170" s="15">
        <v>7.165714285714285E-4</v>
      </c>
      <c r="H170" s="16">
        <v>167.82</v>
      </c>
      <c r="I170" s="17">
        <v>0</v>
      </c>
      <c r="J170" s="18">
        <f t="shared" si="134"/>
        <v>0</v>
      </c>
      <c r="K170" s="19">
        <f t="shared" si="135"/>
        <v>0</v>
      </c>
      <c r="L170" s="17">
        <v>0</v>
      </c>
      <c r="M170" s="18">
        <f t="shared" si="136"/>
        <v>0</v>
      </c>
      <c r="N170" s="19">
        <f t="shared" si="137"/>
        <v>0</v>
      </c>
      <c r="O170" s="17">
        <v>0</v>
      </c>
      <c r="P170" s="18">
        <f t="shared" si="138"/>
        <v>0</v>
      </c>
      <c r="Q170" s="19">
        <f t="shared" si="139"/>
        <v>0</v>
      </c>
      <c r="R170" s="17">
        <v>0</v>
      </c>
      <c r="S170" s="18">
        <f t="shared" si="140"/>
        <v>0</v>
      </c>
      <c r="T170" s="19">
        <f t="shared" si="141"/>
        <v>0</v>
      </c>
      <c r="U170" s="17">
        <v>0</v>
      </c>
      <c r="V170" s="18">
        <f t="shared" si="142"/>
        <v>0</v>
      </c>
      <c r="W170" s="19">
        <f t="shared" si="143"/>
        <v>0</v>
      </c>
      <c r="X170" s="17">
        <v>0</v>
      </c>
      <c r="Y170" s="18">
        <f t="shared" si="144"/>
        <v>0</v>
      </c>
      <c r="Z170" s="19">
        <f t="shared" si="145"/>
        <v>0</v>
      </c>
      <c r="AA170" s="17">
        <v>0</v>
      </c>
      <c r="AB170" s="18">
        <f t="shared" si="146"/>
        <v>0</v>
      </c>
      <c r="AC170" s="19">
        <f t="shared" si="147"/>
        <v>0</v>
      </c>
      <c r="AD170" s="17">
        <v>0</v>
      </c>
      <c r="AE170" s="18">
        <f t="shared" si="148"/>
        <v>0</v>
      </c>
      <c r="AF170" s="19">
        <f t="shared" si="149"/>
        <v>0</v>
      </c>
      <c r="AG170" s="17">
        <v>0</v>
      </c>
      <c r="AH170" s="18">
        <f t="shared" si="150"/>
        <v>0</v>
      </c>
      <c r="AI170" s="19">
        <f t="shared" si="151"/>
        <v>0</v>
      </c>
      <c r="AJ170" s="17">
        <v>0</v>
      </c>
      <c r="AK170" s="18">
        <f t="shared" si="152"/>
        <v>0</v>
      </c>
      <c r="AL170" s="19">
        <f t="shared" si="153"/>
        <v>0</v>
      </c>
      <c r="AM170" s="17">
        <v>0</v>
      </c>
      <c r="AN170" s="18">
        <f t="shared" si="154"/>
        <v>0</v>
      </c>
      <c r="AO170" s="19">
        <f t="shared" si="155"/>
        <v>0</v>
      </c>
      <c r="AP170" s="17">
        <v>0</v>
      </c>
      <c r="AQ170" s="18">
        <f t="shared" si="156"/>
        <v>0</v>
      </c>
      <c r="AR170" s="19">
        <f t="shared" si="157"/>
        <v>0</v>
      </c>
      <c r="AS170" s="17">
        <v>0</v>
      </c>
      <c r="AT170" s="18">
        <f t="shared" si="158"/>
        <v>0</v>
      </c>
      <c r="AU170" s="19">
        <f t="shared" si="159"/>
        <v>0</v>
      </c>
      <c r="AV170" s="17">
        <v>0</v>
      </c>
      <c r="AW170" s="18">
        <f t="shared" si="160"/>
        <v>0</v>
      </c>
      <c r="AX170" s="19">
        <f t="shared" si="161"/>
        <v>0</v>
      </c>
      <c r="AY170" s="17">
        <v>0</v>
      </c>
      <c r="AZ170" s="18">
        <f t="shared" si="162"/>
        <v>0</v>
      </c>
      <c r="BA170" s="19">
        <f t="shared" si="163"/>
        <v>0</v>
      </c>
      <c r="BB170" s="17">
        <v>0</v>
      </c>
      <c r="BC170" s="18">
        <f t="shared" si="164"/>
        <v>0</v>
      </c>
      <c r="BD170" s="19">
        <f t="shared" si="165"/>
        <v>0</v>
      </c>
      <c r="BE170" s="17">
        <v>0</v>
      </c>
      <c r="BF170" s="18">
        <f t="shared" si="166"/>
        <v>0</v>
      </c>
      <c r="BG170" s="19">
        <f t="shared" si="167"/>
        <v>0</v>
      </c>
      <c r="BH170" s="17">
        <v>0</v>
      </c>
      <c r="BI170" s="18">
        <f t="shared" si="168"/>
        <v>0</v>
      </c>
      <c r="BJ170" s="19">
        <f t="shared" si="169"/>
        <v>0</v>
      </c>
      <c r="BK170" s="17">
        <v>0</v>
      </c>
      <c r="BL170" s="18">
        <f t="shared" si="170"/>
        <v>0</v>
      </c>
      <c r="BM170" s="19">
        <f t="shared" si="171"/>
        <v>0</v>
      </c>
      <c r="BN170" s="17">
        <v>0</v>
      </c>
      <c r="BO170" s="18">
        <f t="shared" si="172"/>
        <v>0</v>
      </c>
      <c r="BP170" s="19">
        <f t="shared" si="173"/>
        <v>0</v>
      </c>
      <c r="BQ170" s="17">
        <v>0</v>
      </c>
      <c r="BR170" s="18">
        <f t="shared" si="174"/>
        <v>0</v>
      </c>
      <c r="BS170" s="19">
        <f t="shared" si="175"/>
        <v>0</v>
      </c>
      <c r="BT170" s="17">
        <v>0</v>
      </c>
      <c r="BU170" s="18">
        <f t="shared" si="176"/>
        <v>0</v>
      </c>
      <c r="BV170" s="19">
        <f t="shared" si="177"/>
        <v>0</v>
      </c>
      <c r="BW170" s="17">
        <v>0</v>
      </c>
      <c r="BX170" s="18">
        <f t="shared" si="178"/>
        <v>0</v>
      </c>
      <c r="BY170" s="19">
        <f t="shared" si="179"/>
        <v>0</v>
      </c>
      <c r="BZ170" s="17">
        <v>0</v>
      </c>
      <c r="CA170" s="18">
        <f t="shared" si="180"/>
        <v>0</v>
      </c>
      <c r="CB170" s="19">
        <f t="shared" si="181"/>
        <v>0</v>
      </c>
      <c r="CC170" s="17">
        <v>0</v>
      </c>
      <c r="CD170" s="18">
        <f t="shared" si="182"/>
        <v>0</v>
      </c>
      <c r="CE170" s="19">
        <f t="shared" si="183"/>
        <v>0</v>
      </c>
      <c r="CF170" s="17">
        <v>0</v>
      </c>
      <c r="CG170" s="18">
        <f t="shared" si="184"/>
        <v>0</v>
      </c>
      <c r="CH170" s="19">
        <f t="shared" si="185"/>
        <v>0</v>
      </c>
      <c r="CI170" s="17">
        <v>0</v>
      </c>
      <c r="CJ170" s="18">
        <f t="shared" si="186"/>
        <v>0</v>
      </c>
      <c r="CK170" s="19">
        <f t="shared" si="187"/>
        <v>0</v>
      </c>
      <c r="CL170" s="17">
        <v>0</v>
      </c>
      <c r="CM170" s="18">
        <f t="shared" si="188"/>
        <v>0</v>
      </c>
      <c r="CN170" s="19">
        <f t="shared" si="189"/>
        <v>0</v>
      </c>
      <c r="CO170" s="17">
        <v>224</v>
      </c>
      <c r="CP170" s="18">
        <f t="shared" si="190"/>
        <v>37591.68</v>
      </c>
      <c r="CQ170" s="19">
        <f t="shared" si="191"/>
        <v>0.16051199999999999</v>
      </c>
      <c r="CR170" s="17">
        <v>224</v>
      </c>
      <c r="CS170" s="18">
        <f t="shared" si="192"/>
        <v>37591.68</v>
      </c>
      <c r="CT170" s="19">
        <f t="shared" si="193"/>
        <v>0.16051199999999999</v>
      </c>
      <c r="CU170" s="17">
        <v>224</v>
      </c>
      <c r="CV170" s="18">
        <f t="shared" si="194"/>
        <v>37591.68</v>
      </c>
      <c r="CW170" s="19">
        <f t="shared" si="195"/>
        <v>0.16051199999999999</v>
      </c>
      <c r="CX170" s="20">
        <f t="shared" si="199"/>
        <v>3637.9045161290323</v>
      </c>
      <c r="CY170" s="57">
        <f t="shared" si="200"/>
        <v>1.5533419354838708E-2</v>
      </c>
      <c r="CZ170" s="21">
        <f t="shared" si="196"/>
        <v>10.186132645161292</v>
      </c>
      <c r="DA170" s="21">
        <f t="shared" si="197"/>
        <v>0.27960154838709678</v>
      </c>
      <c r="DB170" s="13">
        <f t="shared" si="198"/>
        <v>10.465734193548389</v>
      </c>
      <c r="DC170" s="4"/>
    </row>
    <row r="171" spans="1:107" ht="15" customHeight="1" x14ac:dyDescent="0.35">
      <c r="A171" s="14" t="s">
        <v>80</v>
      </c>
      <c r="B171" s="14" t="s">
        <v>2938</v>
      </c>
      <c r="C171" s="14" t="s">
        <v>2939</v>
      </c>
      <c r="D171" s="14" t="s">
        <v>2940</v>
      </c>
      <c r="E171" s="14" t="s">
        <v>7</v>
      </c>
      <c r="F171" s="14" t="s">
        <v>8</v>
      </c>
      <c r="G171" s="15">
        <v>7.165714285714285E-4</v>
      </c>
      <c r="H171" s="16">
        <v>90.5</v>
      </c>
      <c r="I171" s="17">
        <v>0</v>
      </c>
      <c r="J171" s="18">
        <f t="shared" si="134"/>
        <v>0</v>
      </c>
      <c r="K171" s="19">
        <f t="shared" si="135"/>
        <v>0</v>
      </c>
      <c r="L171" s="17">
        <v>0</v>
      </c>
      <c r="M171" s="18">
        <f t="shared" si="136"/>
        <v>0</v>
      </c>
      <c r="N171" s="19">
        <f t="shared" si="137"/>
        <v>0</v>
      </c>
      <c r="O171" s="17">
        <v>0</v>
      </c>
      <c r="P171" s="18">
        <f t="shared" si="138"/>
        <v>0</v>
      </c>
      <c r="Q171" s="19">
        <f t="shared" si="139"/>
        <v>0</v>
      </c>
      <c r="R171" s="17">
        <v>0</v>
      </c>
      <c r="S171" s="18">
        <f t="shared" si="140"/>
        <v>0</v>
      </c>
      <c r="T171" s="19">
        <f t="shared" si="141"/>
        <v>0</v>
      </c>
      <c r="U171" s="17">
        <v>0</v>
      </c>
      <c r="V171" s="18">
        <f t="shared" si="142"/>
        <v>0</v>
      </c>
      <c r="W171" s="19">
        <f t="shared" si="143"/>
        <v>0</v>
      </c>
      <c r="X171" s="17">
        <v>0</v>
      </c>
      <c r="Y171" s="18">
        <f t="shared" si="144"/>
        <v>0</v>
      </c>
      <c r="Z171" s="19">
        <f t="shared" si="145"/>
        <v>0</v>
      </c>
      <c r="AA171" s="17">
        <v>0</v>
      </c>
      <c r="AB171" s="18">
        <f t="shared" si="146"/>
        <v>0</v>
      </c>
      <c r="AC171" s="19">
        <f t="shared" si="147"/>
        <v>0</v>
      </c>
      <c r="AD171" s="17">
        <v>0</v>
      </c>
      <c r="AE171" s="18">
        <f t="shared" si="148"/>
        <v>0</v>
      </c>
      <c r="AF171" s="19">
        <f t="shared" si="149"/>
        <v>0</v>
      </c>
      <c r="AG171" s="17">
        <v>0</v>
      </c>
      <c r="AH171" s="18">
        <f t="shared" si="150"/>
        <v>0</v>
      </c>
      <c r="AI171" s="19">
        <f t="shared" si="151"/>
        <v>0</v>
      </c>
      <c r="AJ171" s="17">
        <v>0</v>
      </c>
      <c r="AK171" s="18">
        <f t="shared" si="152"/>
        <v>0</v>
      </c>
      <c r="AL171" s="19">
        <f t="shared" si="153"/>
        <v>0</v>
      </c>
      <c r="AM171" s="17">
        <v>0</v>
      </c>
      <c r="AN171" s="18">
        <f t="shared" si="154"/>
        <v>0</v>
      </c>
      <c r="AO171" s="19">
        <f t="shared" si="155"/>
        <v>0</v>
      </c>
      <c r="AP171" s="17">
        <v>0</v>
      </c>
      <c r="AQ171" s="18">
        <f t="shared" si="156"/>
        <v>0</v>
      </c>
      <c r="AR171" s="19">
        <f t="shared" si="157"/>
        <v>0</v>
      </c>
      <c r="AS171" s="17">
        <v>0</v>
      </c>
      <c r="AT171" s="18">
        <f t="shared" si="158"/>
        <v>0</v>
      </c>
      <c r="AU171" s="19">
        <f t="shared" si="159"/>
        <v>0</v>
      </c>
      <c r="AV171" s="17">
        <v>0</v>
      </c>
      <c r="AW171" s="18">
        <f t="shared" si="160"/>
        <v>0</v>
      </c>
      <c r="AX171" s="19">
        <f t="shared" si="161"/>
        <v>0</v>
      </c>
      <c r="AY171" s="17">
        <v>0</v>
      </c>
      <c r="AZ171" s="18">
        <f t="shared" si="162"/>
        <v>0</v>
      </c>
      <c r="BA171" s="19">
        <f t="shared" si="163"/>
        <v>0</v>
      </c>
      <c r="BB171" s="17">
        <v>0</v>
      </c>
      <c r="BC171" s="18">
        <f t="shared" si="164"/>
        <v>0</v>
      </c>
      <c r="BD171" s="19">
        <f t="shared" si="165"/>
        <v>0</v>
      </c>
      <c r="BE171" s="17">
        <v>0</v>
      </c>
      <c r="BF171" s="18">
        <f t="shared" si="166"/>
        <v>0</v>
      </c>
      <c r="BG171" s="19">
        <f t="shared" si="167"/>
        <v>0</v>
      </c>
      <c r="BH171" s="17">
        <v>0</v>
      </c>
      <c r="BI171" s="18">
        <f t="shared" si="168"/>
        <v>0</v>
      </c>
      <c r="BJ171" s="19">
        <f t="shared" si="169"/>
        <v>0</v>
      </c>
      <c r="BK171" s="17">
        <v>0</v>
      </c>
      <c r="BL171" s="18">
        <f t="shared" si="170"/>
        <v>0</v>
      </c>
      <c r="BM171" s="19">
        <f t="shared" si="171"/>
        <v>0</v>
      </c>
      <c r="BN171" s="17">
        <v>0</v>
      </c>
      <c r="BO171" s="18">
        <f t="shared" si="172"/>
        <v>0</v>
      </c>
      <c r="BP171" s="19">
        <f t="shared" si="173"/>
        <v>0</v>
      </c>
      <c r="BQ171" s="17">
        <v>0</v>
      </c>
      <c r="BR171" s="18">
        <f t="shared" si="174"/>
        <v>0</v>
      </c>
      <c r="BS171" s="19">
        <f t="shared" si="175"/>
        <v>0</v>
      </c>
      <c r="BT171" s="17">
        <v>0</v>
      </c>
      <c r="BU171" s="18">
        <f t="shared" si="176"/>
        <v>0</v>
      </c>
      <c r="BV171" s="19">
        <f t="shared" si="177"/>
        <v>0</v>
      </c>
      <c r="BW171" s="17">
        <v>0</v>
      </c>
      <c r="BX171" s="18">
        <f t="shared" si="178"/>
        <v>0</v>
      </c>
      <c r="BY171" s="19">
        <f t="shared" si="179"/>
        <v>0</v>
      </c>
      <c r="BZ171" s="17">
        <v>0</v>
      </c>
      <c r="CA171" s="18">
        <f t="shared" si="180"/>
        <v>0</v>
      </c>
      <c r="CB171" s="19">
        <f t="shared" si="181"/>
        <v>0</v>
      </c>
      <c r="CC171" s="17">
        <v>0</v>
      </c>
      <c r="CD171" s="18">
        <f t="shared" si="182"/>
        <v>0</v>
      </c>
      <c r="CE171" s="19">
        <f t="shared" si="183"/>
        <v>0</v>
      </c>
      <c r="CF171" s="17">
        <v>0</v>
      </c>
      <c r="CG171" s="18">
        <f t="shared" si="184"/>
        <v>0</v>
      </c>
      <c r="CH171" s="19">
        <f t="shared" si="185"/>
        <v>0</v>
      </c>
      <c r="CI171" s="17">
        <v>0</v>
      </c>
      <c r="CJ171" s="18">
        <f t="shared" si="186"/>
        <v>0</v>
      </c>
      <c r="CK171" s="19">
        <f t="shared" si="187"/>
        <v>0</v>
      </c>
      <c r="CL171" s="17">
        <v>0</v>
      </c>
      <c r="CM171" s="18">
        <f t="shared" si="188"/>
        <v>0</v>
      </c>
      <c r="CN171" s="19">
        <f t="shared" si="189"/>
        <v>0</v>
      </c>
      <c r="CO171" s="17">
        <v>224</v>
      </c>
      <c r="CP171" s="18">
        <f t="shared" si="190"/>
        <v>20272</v>
      </c>
      <c r="CQ171" s="19">
        <f t="shared" si="191"/>
        <v>0.16051199999999999</v>
      </c>
      <c r="CR171" s="17">
        <v>224</v>
      </c>
      <c r="CS171" s="18">
        <f t="shared" si="192"/>
        <v>20272</v>
      </c>
      <c r="CT171" s="19">
        <f t="shared" si="193"/>
        <v>0.16051199999999999</v>
      </c>
      <c r="CU171" s="17">
        <v>224</v>
      </c>
      <c r="CV171" s="18">
        <f t="shared" si="194"/>
        <v>20272</v>
      </c>
      <c r="CW171" s="19">
        <f t="shared" si="195"/>
        <v>0.16051199999999999</v>
      </c>
      <c r="CX171" s="20">
        <f t="shared" si="199"/>
        <v>1961.8064516129032</v>
      </c>
      <c r="CY171" s="57">
        <f t="shared" si="200"/>
        <v>1.5533419354838708E-2</v>
      </c>
      <c r="CZ171" s="21">
        <f t="shared" si="196"/>
        <v>5.4930580645161298</v>
      </c>
      <c r="DA171" s="21">
        <f t="shared" si="197"/>
        <v>0.27960154838709678</v>
      </c>
      <c r="DB171" s="13">
        <f t="shared" si="198"/>
        <v>5.7726596129032268</v>
      </c>
      <c r="DC171" s="4"/>
    </row>
    <row r="172" spans="1:107" ht="15" customHeight="1" x14ac:dyDescent="0.35">
      <c r="A172" s="14" t="s">
        <v>31</v>
      </c>
      <c r="B172" s="14" t="s">
        <v>65</v>
      </c>
      <c r="C172" s="14" t="s">
        <v>66</v>
      </c>
      <c r="D172" s="14" t="s">
        <v>67</v>
      </c>
      <c r="E172" s="14" t="s">
        <v>29</v>
      </c>
      <c r="F172" s="14" t="s">
        <v>30</v>
      </c>
      <c r="G172" s="15">
        <v>5.2144578313253016E-3</v>
      </c>
      <c r="H172" s="16">
        <v>944.97199999999998</v>
      </c>
      <c r="I172" s="17">
        <v>5</v>
      </c>
      <c r="J172" s="18">
        <f t="shared" si="134"/>
        <v>4724.8599999999997</v>
      </c>
      <c r="K172" s="19">
        <f t="shared" si="135"/>
        <v>2.6072289156626509E-2</v>
      </c>
      <c r="L172" s="17">
        <v>5</v>
      </c>
      <c r="M172" s="18">
        <f t="shared" si="136"/>
        <v>4724.8599999999997</v>
      </c>
      <c r="N172" s="19">
        <f t="shared" si="137"/>
        <v>2.6072289156626509E-2</v>
      </c>
      <c r="O172" s="17">
        <v>5</v>
      </c>
      <c r="P172" s="18">
        <f t="shared" si="138"/>
        <v>4724.8599999999997</v>
      </c>
      <c r="Q172" s="19">
        <f t="shared" si="139"/>
        <v>2.6072289156626509E-2</v>
      </c>
      <c r="R172" s="17">
        <v>5</v>
      </c>
      <c r="S172" s="18">
        <f t="shared" si="140"/>
        <v>4724.8599999999997</v>
      </c>
      <c r="T172" s="19">
        <f t="shared" si="141"/>
        <v>2.6072289156626509E-2</v>
      </c>
      <c r="U172" s="17">
        <v>5</v>
      </c>
      <c r="V172" s="18">
        <f t="shared" si="142"/>
        <v>4724.8599999999997</v>
      </c>
      <c r="W172" s="19">
        <f t="shared" si="143"/>
        <v>2.6072289156626509E-2</v>
      </c>
      <c r="X172" s="17">
        <v>5</v>
      </c>
      <c r="Y172" s="18">
        <f t="shared" si="144"/>
        <v>4724.8599999999997</v>
      </c>
      <c r="Z172" s="19">
        <f t="shared" si="145"/>
        <v>2.6072289156626509E-2</v>
      </c>
      <c r="AA172" s="17">
        <v>5</v>
      </c>
      <c r="AB172" s="18">
        <f t="shared" si="146"/>
        <v>4724.8599999999997</v>
      </c>
      <c r="AC172" s="19">
        <f t="shared" si="147"/>
        <v>2.6072289156626509E-2</v>
      </c>
      <c r="AD172" s="17">
        <v>5</v>
      </c>
      <c r="AE172" s="18">
        <f t="shared" si="148"/>
        <v>4724.8599999999997</v>
      </c>
      <c r="AF172" s="19">
        <f t="shared" si="149"/>
        <v>2.6072289156626509E-2</v>
      </c>
      <c r="AG172" s="17">
        <v>5</v>
      </c>
      <c r="AH172" s="18">
        <f t="shared" si="150"/>
        <v>4724.8599999999997</v>
      </c>
      <c r="AI172" s="19">
        <f t="shared" si="151"/>
        <v>2.6072289156626509E-2</v>
      </c>
      <c r="AJ172" s="17">
        <v>5</v>
      </c>
      <c r="AK172" s="18">
        <f t="shared" si="152"/>
        <v>4724.8599999999997</v>
      </c>
      <c r="AL172" s="19">
        <f t="shared" si="153"/>
        <v>2.6072289156626509E-2</v>
      </c>
      <c r="AM172" s="17">
        <v>5</v>
      </c>
      <c r="AN172" s="18">
        <f t="shared" si="154"/>
        <v>4724.8599999999997</v>
      </c>
      <c r="AO172" s="19">
        <f t="shared" si="155"/>
        <v>2.6072289156626509E-2</v>
      </c>
      <c r="AP172" s="17">
        <v>5</v>
      </c>
      <c r="AQ172" s="18">
        <f t="shared" si="156"/>
        <v>4724.8599999999997</v>
      </c>
      <c r="AR172" s="19">
        <f t="shared" si="157"/>
        <v>2.6072289156626509E-2</v>
      </c>
      <c r="AS172" s="17">
        <v>5</v>
      </c>
      <c r="AT172" s="18">
        <f t="shared" si="158"/>
        <v>4724.8599999999997</v>
      </c>
      <c r="AU172" s="19">
        <f t="shared" si="159"/>
        <v>2.6072289156626509E-2</v>
      </c>
      <c r="AV172" s="17">
        <v>5</v>
      </c>
      <c r="AW172" s="18">
        <f t="shared" si="160"/>
        <v>4724.8599999999997</v>
      </c>
      <c r="AX172" s="19">
        <f t="shared" si="161"/>
        <v>2.6072289156626509E-2</v>
      </c>
      <c r="AY172" s="17">
        <v>5</v>
      </c>
      <c r="AZ172" s="18">
        <f t="shared" si="162"/>
        <v>4724.8599999999997</v>
      </c>
      <c r="BA172" s="19">
        <f t="shared" si="163"/>
        <v>2.6072289156626509E-2</v>
      </c>
      <c r="BB172" s="17">
        <v>5</v>
      </c>
      <c r="BC172" s="18">
        <f t="shared" si="164"/>
        <v>4724.8599999999997</v>
      </c>
      <c r="BD172" s="19">
        <f t="shared" si="165"/>
        <v>2.6072289156626509E-2</v>
      </c>
      <c r="BE172" s="17">
        <v>5</v>
      </c>
      <c r="BF172" s="18">
        <f t="shared" si="166"/>
        <v>4724.8599999999997</v>
      </c>
      <c r="BG172" s="19">
        <f t="shared" si="167"/>
        <v>2.6072289156626509E-2</v>
      </c>
      <c r="BH172" s="17">
        <v>5</v>
      </c>
      <c r="BI172" s="18">
        <f t="shared" si="168"/>
        <v>4724.8599999999997</v>
      </c>
      <c r="BJ172" s="19">
        <f t="shared" si="169"/>
        <v>2.6072289156626509E-2</v>
      </c>
      <c r="BK172" s="17">
        <v>5</v>
      </c>
      <c r="BL172" s="18">
        <f t="shared" si="170"/>
        <v>4724.8599999999997</v>
      </c>
      <c r="BM172" s="19">
        <f t="shared" si="171"/>
        <v>2.6072289156626509E-2</v>
      </c>
      <c r="BN172" s="17">
        <v>5</v>
      </c>
      <c r="BO172" s="18">
        <f t="shared" si="172"/>
        <v>4724.8599999999997</v>
      </c>
      <c r="BP172" s="19">
        <f t="shared" si="173"/>
        <v>2.6072289156626509E-2</v>
      </c>
      <c r="BQ172" s="17">
        <v>5</v>
      </c>
      <c r="BR172" s="18">
        <f t="shared" si="174"/>
        <v>4724.8599999999997</v>
      </c>
      <c r="BS172" s="19">
        <f t="shared" si="175"/>
        <v>2.6072289156626509E-2</v>
      </c>
      <c r="BT172" s="17">
        <v>5</v>
      </c>
      <c r="BU172" s="18">
        <f t="shared" si="176"/>
        <v>4724.8599999999997</v>
      </c>
      <c r="BV172" s="19">
        <f t="shared" si="177"/>
        <v>2.6072289156626509E-2</v>
      </c>
      <c r="BW172" s="17">
        <v>5</v>
      </c>
      <c r="BX172" s="18">
        <f t="shared" si="178"/>
        <v>4724.8599999999997</v>
      </c>
      <c r="BY172" s="19">
        <f t="shared" si="179"/>
        <v>2.6072289156626509E-2</v>
      </c>
      <c r="BZ172" s="17">
        <v>5</v>
      </c>
      <c r="CA172" s="18">
        <f t="shared" si="180"/>
        <v>4724.8599999999997</v>
      </c>
      <c r="CB172" s="19">
        <f t="shared" si="181"/>
        <v>2.6072289156626509E-2</v>
      </c>
      <c r="CC172" s="17">
        <v>5</v>
      </c>
      <c r="CD172" s="18">
        <f t="shared" si="182"/>
        <v>4724.8599999999997</v>
      </c>
      <c r="CE172" s="19">
        <f t="shared" si="183"/>
        <v>2.6072289156626509E-2</v>
      </c>
      <c r="CF172" s="17">
        <v>5</v>
      </c>
      <c r="CG172" s="18">
        <f t="shared" si="184"/>
        <v>4724.8599999999997</v>
      </c>
      <c r="CH172" s="19">
        <f t="shared" si="185"/>
        <v>2.6072289156626509E-2</v>
      </c>
      <c r="CI172" s="17">
        <v>5</v>
      </c>
      <c r="CJ172" s="18">
        <f t="shared" si="186"/>
        <v>4724.8599999999997</v>
      </c>
      <c r="CK172" s="19">
        <f t="shared" si="187"/>
        <v>2.6072289156626509E-2</v>
      </c>
      <c r="CL172" s="17">
        <v>5</v>
      </c>
      <c r="CM172" s="18">
        <f t="shared" si="188"/>
        <v>4724.8599999999997</v>
      </c>
      <c r="CN172" s="19">
        <f t="shared" si="189"/>
        <v>2.6072289156626509E-2</v>
      </c>
      <c r="CO172" s="17">
        <v>5</v>
      </c>
      <c r="CP172" s="18">
        <f t="shared" si="190"/>
        <v>4724.8599999999997</v>
      </c>
      <c r="CQ172" s="19">
        <f t="shared" si="191"/>
        <v>2.6072289156626509E-2</v>
      </c>
      <c r="CR172" s="17">
        <v>5</v>
      </c>
      <c r="CS172" s="18">
        <f t="shared" si="192"/>
        <v>4724.8599999999997</v>
      </c>
      <c r="CT172" s="19">
        <f t="shared" si="193"/>
        <v>2.6072289156626509E-2</v>
      </c>
      <c r="CU172" s="17">
        <v>5</v>
      </c>
      <c r="CV172" s="18">
        <f t="shared" si="194"/>
        <v>4724.8599999999997</v>
      </c>
      <c r="CW172" s="19">
        <f t="shared" si="195"/>
        <v>2.6072289156626509E-2</v>
      </c>
      <c r="CX172" s="20">
        <f t="shared" si="199"/>
        <v>4724.8599999999979</v>
      </c>
      <c r="CY172" s="57">
        <f t="shared" si="200"/>
        <v>2.6072289156626512E-2</v>
      </c>
      <c r="CZ172" s="21">
        <f t="shared" si="196"/>
        <v>13.229607999999995</v>
      </c>
      <c r="DA172" s="21">
        <f t="shared" si="197"/>
        <v>0.46930120481927723</v>
      </c>
      <c r="DB172" s="13">
        <f t="shared" si="198"/>
        <v>13.698909204819273</v>
      </c>
      <c r="DC172" s="4"/>
    </row>
    <row r="173" spans="1:107" ht="15" customHeight="1" x14ac:dyDescent="0.35">
      <c r="A173" s="14" t="s">
        <v>183</v>
      </c>
      <c r="B173" s="14" t="s">
        <v>340</v>
      </c>
      <c r="C173" s="14">
        <v>0</v>
      </c>
      <c r="D173" s="14" t="s">
        <v>341</v>
      </c>
      <c r="E173" s="14" t="s">
        <v>9</v>
      </c>
      <c r="F173" s="14" t="s">
        <v>9</v>
      </c>
      <c r="G173" s="15">
        <v>2.1333333333333334E-3</v>
      </c>
      <c r="H173" s="16">
        <v>321.35599999999999</v>
      </c>
      <c r="I173" s="17">
        <v>74</v>
      </c>
      <c r="J173" s="18">
        <f t="shared" si="134"/>
        <v>23780.344000000001</v>
      </c>
      <c r="K173" s="19">
        <f t="shared" si="135"/>
        <v>0.15786666666666668</v>
      </c>
      <c r="L173" s="17">
        <v>74</v>
      </c>
      <c r="M173" s="18">
        <f t="shared" si="136"/>
        <v>23780.344000000001</v>
      </c>
      <c r="N173" s="19">
        <f t="shared" si="137"/>
        <v>0.15786666666666668</v>
      </c>
      <c r="O173" s="17">
        <v>74</v>
      </c>
      <c r="P173" s="18">
        <f t="shared" si="138"/>
        <v>23780.344000000001</v>
      </c>
      <c r="Q173" s="19">
        <f t="shared" si="139"/>
        <v>0.15786666666666668</v>
      </c>
      <c r="R173" s="17">
        <v>74</v>
      </c>
      <c r="S173" s="18">
        <f t="shared" si="140"/>
        <v>23780.344000000001</v>
      </c>
      <c r="T173" s="19">
        <f t="shared" si="141"/>
        <v>0.15786666666666668</v>
      </c>
      <c r="U173" s="17">
        <v>74</v>
      </c>
      <c r="V173" s="18">
        <f t="shared" si="142"/>
        <v>23780.344000000001</v>
      </c>
      <c r="W173" s="19">
        <f t="shared" si="143"/>
        <v>0.15786666666666668</v>
      </c>
      <c r="X173" s="17">
        <v>74</v>
      </c>
      <c r="Y173" s="18">
        <f t="shared" si="144"/>
        <v>23780.344000000001</v>
      </c>
      <c r="Z173" s="19">
        <f t="shared" si="145"/>
        <v>0.15786666666666668</v>
      </c>
      <c r="AA173" s="17">
        <v>74</v>
      </c>
      <c r="AB173" s="18">
        <f t="shared" si="146"/>
        <v>23780.344000000001</v>
      </c>
      <c r="AC173" s="19">
        <f t="shared" si="147"/>
        <v>0.15786666666666668</v>
      </c>
      <c r="AD173" s="17">
        <v>74</v>
      </c>
      <c r="AE173" s="18">
        <f t="shared" si="148"/>
        <v>23780.344000000001</v>
      </c>
      <c r="AF173" s="19">
        <f t="shared" si="149"/>
        <v>0.15786666666666668</v>
      </c>
      <c r="AG173" s="17">
        <v>74</v>
      </c>
      <c r="AH173" s="18">
        <f t="shared" si="150"/>
        <v>23780.344000000001</v>
      </c>
      <c r="AI173" s="19">
        <f t="shared" si="151"/>
        <v>0.15786666666666668</v>
      </c>
      <c r="AJ173" s="17">
        <v>74</v>
      </c>
      <c r="AK173" s="18">
        <f t="shared" si="152"/>
        <v>23780.344000000001</v>
      </c>
      <c r="AL173" s="19">
        <f t="shared" si="153"/>
        <v>0.15786666666666668</v>
      </c>
      <c r="AM173" s="17">
        <v>74</v>
      </c>
      <c r="AN173" s="18">
        <f t="shared" si="154"/>
        <v>23780.344000000001</v>
      </c>
      <c r="AO173" s="19">
        <f t="shared" si="155"/>
        <v>0.15786666666666668</v>
      </c>
      <c r="AP173" s="17">
        <v>74</v>
      </c>
      <c r="AQ173" s="18">
        <f t="shared" si="156"/>
        <v>23780.344000000001</v>
      </c>
      <c r="AR173" s="19">
        <f t="shared" si="157"/>
        <v>0.15786666666666668</v>
      </c>
      <c r="AS173" s="17">
        <v>74</v>
      </c>
      <c r="AT173" s="18">
        <f t="shared" si="158"/>
        <v>23780.344000000001</v>
      </c>
      <c r="AU173" s="19">
        <f t="shared" si="159"/>
        <v>0.15786666666666668</v>
      </c>
      <c r="AV173" s="17">
        <v>74</v>
      </c>
      <c r="AW173" s="18">
        <f t="shared" si="160"/>
        <v>23780.344000000001</v>
      </c>
      <c r="AX173" s="19">
        <f t="shared" si="161"/>
        <v>0.15786666666666668</v>
      </c>
      <c r="AY173" s="17">
        <v>74</v>
      </c>
      <c r="AZ173" s="18">
        <f t="shared" si="162"/>
        <v>23780.344000000001</v>
      </c>
      <c r="BA173" s="19">
        <f t="shared" si="163"/>
        <v>0.15786666666666668</v>
      </c>
      <c r="BB173" s="17">
        <v>74</v>
      </c>
      <c r="BC173" s="18">
        <f t="shared" si="164"/>
        <v>23780.344000000001</v>
      </c>
      <c r="BD173" s="19">
        <f t="shared" si="165"/>
        <v>0.15786666666666668</v>
      </c>
      <c r="BE173" s="17">
        <v>74</v>
      </c>
      <c r="BF173" s="18">
        <f t="shared" si="166"/>
        <v>23780.344000000001</v>
      </c>
      <c r="BG173" s="19">
        <f t="shared" si="167"/>
        <v>0.15786666666666668</v>
      </c>
      <c r="BH173" s="17">
        <v>74</v>
      </c>
      <c r="BI173" s="18">
        <f t="shared" si="168"/>
        <v>23780.344000000001</v>
      </c>
      <c r="BJ173" s="19">
        <f t="shared" si="169"/>
        <v>0.15786666666666668</v>
      </c>
      <c r="BK173" s="17">
        <v>74</v>
      </c>
      <c r="BL173" s="18">
        <f t="shared" si="170"/>
        <v>23780.344000000001</v>
      </c>
      <c r="BM173" s="19">
        <f t="shared" si="171"/>
        <v>0.15786666666666668</v>
      </c>
      <c r="BN173" s="17">
        <v>74</v>
      </c>
      <c r="BO173" s="18">
        <f t="shared" si="172"/>
        <v>23780.344000000001</v>
      </c>
      <c r="BP173" s="19">
        <f t="shared" si="173"/>
        <v>0.15786666666666668</v>
      </c>
      <c r="BQ173" s="17">
        <v>74</v>
      </c>
      <c r="BR173" s="18">
        <f t="shared" si="174"/>
        <v>23780.344000000001</v>
      </c>
      <c r="BS173" s="19">
        <f t="shared" si="175"/>
        <v>0.15786666666666668</v>
      </c>
      <c r="BT173" s="17">
        <v>74</v>
      </c>
      <c r="BU173" s="18">
        <f t="shared" si="176"/>
        <v>23780.344000000001</v>
      </c>
      <c r="BV173" s="19">
        <f t="shared" si="177"/>
        <v>0.15786666666666668</v>
      </c>
      <c r="BW173" s="17">
        <v>74</v>
      </c>
      <c r="BX173" s="18">
        <f t="shared" si="178"/>
        <v>23780.344000000001</v>
      </c>
      <c r="BY173" s="19">
        <f t="shared" si="179"/>
        <v>0.15786666666666668</v>
      </c>
      <c r="BZ173" s="17">
        <v>74</v>
      </c>
      <c r="CA173" s="18">
        <f t="shared" si="180"/>
        <v>23780.344000000001</v>
      </c>
      <c r="CB173" s="19">
        <f t="shared" si="181"/>
        <v>0.15786666666666668</v>
      </c>
      <c r="CC173" s="17">
        <v>74</v>
      </c>
      <c r="CD173" s="18">
        <f t="shared" si="182"/>
        <v>23780.344000000001</v>
      </c>
      <c r="CE173" s="19">
        <f t="shared" si="183"/>
        <v>0.15786666666666668</v>
      </c>
      <c r="CF173" s="17">
        <v>74</v>
      </c>
      <c r="CG173" s="18">
        <f t="shared" si="184"/>
        <v>23780.344000000001</v>
      </c>
      <c r="CH173" s="19">
        <f t="shared" si="185"/>
        <v>0.15786666666666668</v>
      </c>
      <c r="CI173" s="17">
        <v>74</v>
      </c>
      <c r="CJ173" s="18">
        <f t="shared" si="186"/>
        <v>23780.344000000001</v>
      </c>
      <c r="CK173" s="19">
        <f t="shared" si="187"/>
        <v>0.15786666666666668</v>
      </c>
      <c r="CL173" s="17">
        <v>74</v>
      </c>
      <c r="CM173" s="18">
        <f t="shared" si="188"/>
        <v>23780.344000000001</v>
      </c>
      <c r="CN173" s="19">
        <f t="shared" si="189"/>
        <v>0.15786666666666668</v>
      </c>
      <c r="CO173" s="17">
        <v>74</v>
      </c>
      <c r="CP173" s="18">
        <f t="shared" si="190"/>
        <v>23780.344000000001</v>
      </c>
      <c r="CQ173" s="19">
        <f t="shared" si="191"/>
        <v>0.15786666666666668</v>
      </c>
      <c r="CR173" s="17">
        <v>74</v>
      </c>
      <c r="CS173" s="18">
        <f t="shared" si="192"/>
        <v>23780.344000000001</v>
      </c>
      <c r="CT173" s="19">
        <f t="shared" si="193"/>
        <v>0.15786666666666668</v>
      </c>
      <c r="CU173" s="17">
        <v>74</v>
      </c>
      <c r="CV173" s="18">
        <f t="shared" si="194"/>
        <v>23780.344000000001</v>
      </c>
      <c r="CW173" s="19">
        <f t="shared" si="195"/>
        <v>0.15786666666666668</v>
      </c>
      <c r="CX173" s="20">
        <f t="shared" si="199"/>
        <v>23780.344000000008</v>
      </c>
      <c r="CY173" s="57">
        <f t="shared" si="200"/>
        <v>0.15786666666666671</v>
      </c>
      <c r="CZ173" s="21">
        <f t="shared" si="196"/>
        <v>66.584963200000033</v>
      </c>
      <c r="DA173" s="21">
        <f t="shared" si="197"/>
        <v>2.8416000000000006</v>
      </c>
      <c r="DB173" s="13">
        <f t="shared" si="198"/>
        <v>69.426563200000032</v>
      </c>
      <c r="DC173" s="4"/>
    </row>
    <row r="174" spans="1:107" ht="15" customHeight="1" x14ac:dyDescent="0.35">
      <c r="A174" s="14" t="s">
        <v>183</v>
      </c>
      <c r="B174" s="14" t="s">
        <v>699</v>
      </c>
      <c r="C174" s="14" t="s">
        <v>700</v>
      </c>
      <c r="D174" s="14" t="s">
        <v>341</v>
      </c>
      <c r="E174" s="14" t="s">
        <v>9</v>
      </c>
      <c r="F174" s="14" t="s">
        <v>9</v>
      </c>
      <c r="G174" s="15">
        <v>2.8817144000000002E-3</v>
      </c>
      <c r="H174" s="16">
        <v>355.46971000000002</v>
      </c>
      <c r="I174" s="17">
        <v>27</v>
      </c>
      <c r="J174" s="18">
        <f t="shared" si="134"/>
        <v>9597.68217</v>
      </c>
      <c r="K174" s="19">
        <f t="shared" si="135"/>
        <v>7.7806288800000012E-2</v>
      </c>
      <c r="L174" s="17">
        <v>27</v>
      </c>
      <c r="M174" s="18">
        <f t="shared" si="136"/>
        <v>9597.68217</v>
      </c>
      <c r="N174" s="19">
        <f t="shared" si="137"/>
        <v>7.7806288800000012E-2</v>
      </c>
      <c r="O174" s="17">
        <v>27</v>
      </c>
      <c r="P174" s="18">
        <f t="shared" si="138"/>
        <v>9597.68217</v>
      </c>
      <c r="Q174" s="19">
        <f t="shared" si="139"/>
        <v>7.7806288800000012E-2</v>
      </c>
      <c r="R174" s="17">
        <v>27</v>
      </c>
      <c r="S174" s="18">
        <f t="shared" si="140"/>
        <v>9597.68217</v>
      </c>
      <c r="T174" s="19">
        <f t="shared" si="141"/>
        <v>7.7806288800000012E-2</v>
      </c>
      <c r="U174" s="17">
        <v>27</v>
      </c>
      <c r="V174" s="18">
        <f t="shared" si="142"/>
        <v>9597.68217</v>
      </c>
      <c r="W174" s="19">
        <f t="shared" si="143"/>
        <v>7.7806288800000012E-2</v>
      </c>
      <c r="X174" s="17">
        <v>27</v>
      </c>
      <c r="Y174" s="18">
        <f t="shared" si="144"/>
        <v>9597.68217</v>
      </c>
      <c r="Z174" s="19">
        <f t="shared" si="145"/>
        <v>7.7806288800000012E-2</v>
      </c>
      <c r="AA174" s="17">
        <v>27</v>
      </c>
      <c r="AB174" s="18">
        <f t="shared" si="146"/>
        <v>9597.68217</v>
      </c>
      <c r="AC174" s="19">
        <f t="shared" si="147"/>
        <v>7.7806288800000012E-2</v>
      </c>
      <c r="AD174" s="17">
        <v>27</v>
      </c>
      <c r="AE174" s="18">
        <f t="shared" si="148"/>
        <v>9597.68217</v>
      </c>
      <c r="AF174" s="19">
        <f t="shared" si="149"/>
        <v>7.7806288800000012E-2</v>
      </c>
      <c r="AG174" s="17">
        <v>27</v>
      </c>
      <c r="AH174" s="18">
        <f t="shared" si="150"/>
        <v>9597.68217</v>
      </c>
      <c r="AI174" s="19">
        <f t="shared" si="151"/>
        <v>7.7806288800000012E-2</v>
      </c>
      <c r="AJ174" s="17">
        <v>27</v>
      </c>
      <c r="AK174" s="18">
        <f t="shared" si="152"/>
        <v>9597.68217</v>
      </c>
      <c r="AL174" s="19">
        <f t="shared" si="153"/>
        <v>7.7806288800000012E-2</v>
      </c>
      <c r="AM174" s="17">
        <v>27</v>
      </c>
      <c r="AN174" s="18">
        <f t="shared" si="154"/>
        <v>9597.68217</v>
      </c>
      <c r="AO174" s="19">
        <f t="shared" si="155"/>
        <v>7.7806288800000012E-2</v>
      </c>
      <c r="AP174" s="17">
        <v>27</v>
      </c>
      <c r="AQ174" s="18">
        <f t="shared" si="156"/>
        <v>9597.68217</v>
      </c>
      <c r="AR174" s="19">
        <f t="shared" si="157"/>
        <v>7.7806288800000012E-2</v>
      </c>
      <c r="AS174" s="17">
        <v>27</v>
      </c>
      <c r="AT174" s="18">
        <f t="shared" si="158"/>
        <v>9597.68217</v>
      </c>
      <c r="AU174" s="19">
        <f t="shared" si="159"/>
        <v>7.7806288800000012E-2</v>
      </c>
      <c r="AV174" s="17">
        <v>27</v>
      </c>
      <c r="AW174" s="18">
        <f t="shared" si="160"/>
        <v>9597.68217</v>
      </c>
      <c r="AX174" s="19">
        <f t="shared" si="161"/>
        <v>7.7806288800000012E-2</v>
      </c>
      <c r="AY174" s="17">
        <v>27</v>
      </c>
      <c r="AZ174" s="18">
        <f t="shared" si="162"/>
        <v>9597.68217</v>
      </c>
      <c r="BA174" s="19">
        <f t="shared" si="163"/>
        <v>7.7806288800000012E-2</v>
      </c>
      <c r="BB174" s="17">
        <v>27</v>
      </c>
      <c r="BC174" s="18">
        <f t="shared" si="164"/>
        <v>9597.68217</v>
      </c>
      <c r="BD174" s="19">
        <f t="shared" si="165"/>
        <v>7.7806288800000012E-2</v>
      </c>
      <c r="BE174" s="17">
        <v>27</v>
      </c>
      <c r="BF174" s="18">
        <f t="shared" si="166"/>
        <v>9597.68217</v>
      </c>
      <c r="BG174" s="19">
        <f t="shared" si="167"/>
        <v>7.7806288800000012E-2</v>
      </c>
      <c r="BH174" s="17">
        <v>27</v>
      </c>
      <c r="BI174" s="18">
        <f t="shared" si="168"/>
        <v>9597.68217</v>
      </c>
      <c r="BJ174" s="19">
        <f t="shared" si="169"/>
        <v>7.7806288800000012E-2</v>
      </c>
      <c r="BK174" s="17">
        <v>27</v>
      </c>
      <c r="BL174" s="18">
        <f t="shared" si="170"/>
        <v>9597.68217</v>
      </c>
      <c r="BM174" s="19">
        <f t="shared" si="171"/>
        <v>7.7806288800000012E-2</v>
      </c>
      <c r="BN174" s="17">
        <v>27</v>
      </c>
      <c r="BO174" s="18">
        <f t="shared" si="172"/>
        <v>9597.68217</v>
      </c>
      <c r="BP174" s="19">
        <f t="shared" si="173"/>
        <v>7.7806288800000012E-2</v>
      </c>
      <c r="BQ174" s="17">
        <v>27</v>
      </c>
      <c r="BR174" s="18">
        <f t="shared" si="174"/>
        <v>9597.68217</v>
      </c>
      <c r="BS174" s="19">
        <f t="shared" si="175"/>
        <v>7.7806288800000012E-2</v>
      </c>
      <c r="BT174" s="17">
        <v>27</v>
      </c>
      <c r="BU174" s="18">
        <f t="shared" si="176"/>
        <v>9597.68217</v>
      </c>
      <c r="BV174" s="19">
        <f t="shared" si="177"/>
        <v>7.7806288800000012E-2</v>
      </c>
      <c r="BW174" s="17">
        <v>27</v>
      </c>
      <c r="BX174" s="18">
        <f t="shared" si="178"/>
        <v>9597.68217</v>
      </c>
      <c r="BY174" s="19">
        <f t="shared" si="179"/>
        <v>7.7806288800000012E-2</v>
      </c>
      <c r="BZ174" s="17">
        <v>27</v>
      </c>
      <c r="CA174" s="18">
        <f t="shared" si="180"/>
        <v>9597.68217</v>
      </c>
      <c r="CB174" s="19">
        <f t="shared" si="181"/>
        <v>7.7806288800000012E-2</v>
      </c>
      <c r="CC174" s="17">
        <v>27</v>
      </c>
      <c r="CD174" s="18">
        <f t="shared" si="182"/>
        <v>9597.68217</v>
      </c>
      <c r="CE174" s="19">
        <f t="shared" si="183"/>
        <v>7.7806288800000012E-2</v>
      </c>
      <c r="CF174" s="17">
        <v>27</v>
      </c>
      <c r="CG174" s="18">
        <f t="shared" si="184"/>
        <v>9597.68217</v>
      </c>
      <c r="CH174" s="19">
        <f t="shared" si="185"/>
        <v>7.7806288800000012E-2</v>
      </c>
      <c r="CI174" s="17">
        <v>27</v>
      </c>
      <c r="CJ174" s="18">
        <f t="shared" si="186"/>
        <v>9597.68217</v>
      </c>
      <c r="CK174" s="19">
        <f t="shared" si="187"/>
        <v>7.7806288800000012E-2</v>
      </c>
      <c r="CL174" s="17">
        <v>27</v>
      </c>
      <c r="CM174" s="18">
        <f t="shared" si="188"/>
        <v>9597.68217</v>
      </c>
      <c r="CN174" s="19">
        <f t="shared" si="189"/>
        <v>7.7806288800000012E-2</v>
      </c>
      <c r="CO174" s="17">
        <v>27</v>
      </c>
      <c r="CP174" s="18">
        <f t="shared" si="190"/>
        <v>9597.68217</v>
      </c>
      <c r="CQ174" s="19">
        <f t="shared" si="191"/>
        <v>7.7806288800000012E-2</v>
      </c>
      <c r="CR174" s="17">
        <v>27</v>
      </c>
      <c r="CS174" s="18">
        <f t="shared" si="192"/>
        <v>9597.68217</v>
      </c>
      <c r="CT174" s="19">
        <f t="shared" si="193"/>
        <v>7.7806288800000012E-2</v>
      </c>
      <c r="CU174" s="17">
        <v>27</v>
      </c>
      <c r="CV174" s="18">
        <f t="shared" si="194"/>
        <v>9597.68217</v>
      </c>
      <c r="CW174" s="19">
        <f t="shared" si="195"/>
        <v>7.7806288800000012E-2</v>
      </c>
      <c r="CX174" s="20">
        <f t="shared" si="199"/>
        <v>9597.6821699999928</v>
      </c>
      <c r="CY174" s="57">
        <f t="shared" si="200"/>
        <v>7.7806288800000012E-2</v>
      </c>
      <c r="CZ174" s="21">
        <f t="shared" si="196"/>
        <v>26.873510075999985</v>
      </c>
      <c r="DA174" s="21">
        <f t="shared" si="197"/>
        <v>1.4005131984000001</v>
      </c>
      <c r="DB174" s="13">
        <f t="shared" si="198"/>
        <v>28.274023274399983</v>
      </c>
      <c r="DC174" s="4"/>
    </row>
    <row r="175" spans="1:107" ht="15" customHeight="1" x14ac:dyDescent="0.35">
      <c r="A175" s="14" t="s">
        <v>80</v>
      </c>
      <c r="B175" s="14" t="s">
        <v>1004</v>
      </c>
      <c r="C175" s="14" t="s">
        <v>1005</v>
      </c>
      <c r="D175" s="14" t="s">
        <v>1006</v>
      </c>
      <c r="E175" s="14" t="s">
        <v>7</v>
      </c>
      <c r="F175" s="14" t="s">
        <v>8</v>
      </c>
      <c r="G175" s="15">
        <v>2.3141999999999998E-3</v>
      </c>
      <c r="H175" s="16">
        <v>2578.7600000000002</v>
      </c>
      <c r="I175" s="17">
        <v>16</v>
      </c>
      <c r="J175" s="18">
        <f t="shared" si="134"/>
        <v>41260.160000000003</v>
      </c>
      <c r="K175" s="19">
        <f t="shared" si="135"/>
        <v>3.7027199999999996E-2</v>
      </c>
      <c r="L175" s="17">
        <v>16</v>
      </c>
      <c r="M175" s="18">
        <f t="shared" si="136"/>
        <v>41260.160000000003</v>
      </c>
      <c r="N175" s="19">
        <f t="shared" si="137"/>
        <v>3.7027199999999996E-2</v>
      </c>
      <c r="O175" s="17">
        <v>16</v>
      </c>
      <c r="P175" s="18">
        <f t="shared" si="138"/>
        <v>41260.160000000003</v>
      </c>
      <c r="Q175" s="19">
        <f t="shared" si="139"/>
        <v>3.7027199999999996E-2</v>
      </c>
      <c r="R175" s="17">
        <v>16</v>
      </c>
      <c r="S175" s="18">
        <f t="shared" si="140"/>
        <v>41260.160000000003</v>
      </c>
      <c r="T175" s="19">
        <f t="shared" si="141"/>
        <v>3.7027199999999996E-2</v>
      </c>
      <c r="U175" s="17">
        <v>16</v>
      </c>
      <c r="V175" s="18">
        <f t="shared" si="142"/>
        <v>41260.160000000003</v>
      </c>
      <c r="W175" s="19">
        <f t="shared" si="143"/>
        <v>3.7027199999999996E-2</v>
      </c>
      <c r="X175" s="17">
        <v>16</v>
      </c>
      <c r="Y175" s="18">
        <f t="shared" si="144"/>
        <v>41260.160000000003</v>
      </c>
      <c r="Z175" s="19">
        <f t="shared" si="145"/>
        <v>3.7027199999999996E-2</v>
      </c>
      <c r="AA175" s="17">
        <v>16</v>
      </c>
      <c r="AB175" s="18">
        <f t="shared" si="146"/>
        <v>41260.160000000003</v>
      </c>
      <c r="AC175" s="19">
        <f t="shared" si="147"/>
        <v>3.7027199999999996E-2</v>
      </c>
      <c r="AD175" s="17">
        <v>16</v>
      </c>
      <c r="AE175" s="18">
        <f t="shared" si="148"/>
        <v>41260.160000000003</v>
      </c>
      <c r="AF175" s="19">
        <f t="shared" si="149"/>
        <v>3.7027199999999996E-2</v>
      </c>
      <c r="AG175" s="17">
        <v>16</v>
      </c>
      <c r="AH175" s="18">
        <f t="shared" si="150"/>
        <v>41260.160000000003</v>
      </c>
      <c r="AI175" s="19">
        <f t="shared" si="151"/>
        <v>3.7027199999999996E-2</v>
      </c>
      <c r="AJ175" s="17">
        <v>16</v>
      </c>
      <c r="AK175" s="18">
        <f t="shared" si="152"/>
        <v>41260.160000000003</v>
      </c>
      <c r="AL175" s="19">
        <f t="shared" si="153"/>
        <v>3.7027199999999996E-2</v>
      </c>
      <c r="AM175" s="17">
        <v>16</v>
      </c>
      <c r="AN175" s="18">
        <f t="shared" si="154"/>
        <v>41260.160000000003</v>
      </c>
      <c r="AO175" s="19">
        <f t="shared" si="155"/>
        <v>3.7027199999999996E-2</v>
      </c>
      <c r="AP175" s="17">
        <v>16</v>
      </c>
      <c r="AQ175" s="18">
        <f t="shared" si="156"/>
        <v>41260.160000000003</v>
      </c>
      <c r="AR175" s="19">
        <f t="shared" si="157"/>
        <v>3.7027199999999996E-2</v>
      </c>
      <c r="AS175" s="17">
        <v>16</v>
      </c>
      <c r="AT175" s="18">
        <f t="shared" si="158"/>
        <v>41260.160000000003</v>
      </c>
      <c r="AU175" s="19">
        <f t="shared" si="159"/>
        <v>3.7027199999999996E-2</v>
      </c>
      <c r="AV175" s="17">
        <v>16</v>
      </c>
      <c r="AW175" s="18">
        <f t="shared" si="160"/>
        <v>41260.160000000003</v>
      </c>
      <c r="AX175" s="19">
        <f t="shared" si="161"/>
        <v>3.7027199999999996E-2</v>
      </c>
      <c r="AY175" s="17">
        <v>16</v>
      </c>
      <c r="AZ175" s="18">
        <f t="shared" si="162"/>
        <v>41260.160000000003</v>
      </c>
      <c r="BA175" s="19">
        <f t="shared" si="163"/>
        <v>3.7027199999999996E-2</v>
      </c>
      <c r="BB175" s="17">
        <v>16</v>
      </c>
      <c r="BC175" s="18">
        <f t="shared" si="164"/>
        <v>41260.160000000003</v>
      </c>
      <c r="BD175" s="19">
        <f t="shared" si="165"/>
        <v>3.7027199999999996E-2</v>
      </c>
      <c r="BE175" s="17">
        <v>16</v>
      </c>
      <c r="BF175" s="18">
        <f t="shared" si="166"/>
        <v>41260.160000000003</v>
      </c>
      <c r="BG175" s="19">
        <f t="shared" si="167"/>
        <v>3.7027199999999996E-2</v>
      </c>
      <c r="BH175" s="17">
        <v>16</v>
      </c>
      <c r="BI175" s="18">
        <f t="shared" si="168"/>
        <v>41260.160000000003</v>
      </c>
      <c r="BJ175" s="19">
        <f t="shared" si="169"/>
        <v>3.7027199999999996E-2</v>
      </c>
      <c r="BK175" s="17">
        <v>16</v>
      </c>
      <c r="BL175" s="18">
        <f t="shared" si="170"/>
        <v>41260.160000000003</v>
      </c>
      <c r="BM175" s="19">
        <f t="shared" si="171"/>
        <v>3.7027199999999996E-2</v>
      </c>
      <c r="BN175" s="17">
        <v>16</v>
      </c>
      <c r="BO175" s="18">
        <f t="shared" si="172"/>
        <v>41260.160000000003</v>
      </c>
      <c r="BP175" s="19">
        <f t="shared" si="173"/>
        <v>3.7027199999999996E-2</v>
      </c>
      <c r="BQ175" s="17">
        <v>16</v>
      </c>
      <c r="BR175" s="18">
        <f t="shared" si="174"/>
        <v>41260.160000000003</v>
      </c>
      <c r="BS175" s="19">
        <f t="shared" si="175"/>
        <v>3.7027199999999996E-2</v>
      </c>
      <c r="BT175" s="17">
        <v>16</v>
      </c>
      <c r="BU175" s="18">
        <f t="shared" si="176"/>
        <v>41260.160000000003</v>
      </c>
      <c r="BV175" s="19">
        <f t="shared" si="177"/>
        <v>3.7027199999999996E-2</v>
      </c>
      <c r="BW175" s="17">
        <v>16</v>
      </c>
      <c r="BX175" s="18">
        <f t="shared" si="178"/>
        <v>41260.160000000003</v>
      </c>
      <c r="BY175" s="19">
        <f t="shared" si="179"/>
        <v>3.7027199999999996E-2</v>
      </c>
      <c r="BZ175" s="17">
        <v>16</v>
      </c>
      <c r="CA175" s="18">
        <f t="shared" si="180"/>
        <v>41260.160000000003</v>
      </c>
      <c r="CB175" s="19">
        <f t="shared" si="181"/>
        <v>3.7027199999999996E-2</v>
      </c>
      <c r="CC175" s="17">
        <v>16</v>
      </c>
      <c r="CD175" s="18">
        <f t="shared" si="182"/>
        <v>41260.160000000003</v>
      </c>
      <c r="CE175" s="19">
        <f t="shared" si="183"/>
        <v>3.7027199999999996E-2</v>
      </c>
      <c r="CF175" s="17">
        <v>16</v>
      </c>
      <c r="CG175" s="18">
        <f t="shared" si="184"/>
        <v>41260.160000000003</v>
      </c>
      <c r="CH175" s="19">
        <f t="shared" si="185"/>
        <v>3.7027199999999996E-2</v>
      </c>
      <c r="CI175" s="17">
        <v>16</v>
      </c>
      <c r="CJ175" s="18">
        <f t="shared" si="186"/>
        <v>41260.160000000003</v>
      </c>
      <c r="CK175" s="19">
        <f t="shared" si="187"/>
        <v>3.7027199999999996E-2</v>
      </c>
      <c r="CL175" s="17">
        <v>16</v>
      </c>
      <c r="CM175" s="18">
        <f t="shared" si="188"/>
        <v>41260.160000000003</v>
      </c>
      <c r="CN175" s="19">
        <f t="shared" si="189"/>
        <v>3.7027199999999996E-2</v>
      </c>
      <c r="CO175" s="17">
        <v>16</v>
      </c>
      <c r="CP175" s="18">
        <f t="shared" si="190"/>
        <v>41260.160000000003</v>
      </c>
      <c r="CQ175" s="19">
        <f t="shared" si="191"/>
        <v>3.7027199999999996E-2</v>
      </c>
      <c r="CR175" s="17">
        <v>16</v>
      </c>
      <c r="CS175" s="18">
        <f t="shared" si="192"/>
        <v>41260.160000000003</v>
      </c>
      <c r="CT175" s="19">
        <f t="shared" si="193"/>
        <v>3.7027199999999996E-2</v>
      </c>
      <c r="CU175" s="17">
        <v>16</v>
      </c>
      <c r="CV175" s="18">
        <f t="shared" si="194"/>
        <v>41260.160000000003</v>
      </c>
      <c r="CW175" s="19">
        <f t="shared" si="195"/>
        <v>3.7027199999999996E-2</v>
      </c>
      <c r="CX175" s="20">
        <f t="shared" si="199"/>
        <v>41260.160000000003</v>
      </c>
      <c r="CY175" s="57">
        <f t="shared" si="200"/>
        <v>3.7027200000000017E-2</v>
      </c>
      <c r="CZ175" s="21">
        <f t="shared" si="196"/>
        <v>115.52844800000003</v>
      </c>
      <c r="DA175" s="21">
        <f t="shared" si="197"/>
        <v>0.66648960000000035</v>
      </c>
      <c r="DB175" s="13">
        <f t="shared" si="198"/>
        <v>116.19493760000003</v>
      </c>
      <c r="DC175" s="4"/>
    </row>
    <row r="176" spans="1:107" ht="15" customHeight="1" x14ac:dyDescent="0.35">
      <c r="A176" s="14" t="s">
        <v>80</v>
      </c>
      <c r="B176" s="14" t="s">
        <v>1007</v>
      </c>
      <c r="C176" s="14" t="s">
        <v>1008</v>
      </c>
      <c r="D176" s="14" t="s">
        <v>1009</v>
      </c>
      <c r="E176" s="14" t="s">
        <v>7</v>
      </c>
      <c r="F176" s="14" t="s">
        <v>8</v>
      </c>
      <c r="G176" s="15">
        <v>2.3142000000000002E-3</v>
      </c>
      <c r="H176" s="16">
        <v>2767.45</v>
      </c>
      <c r="I176" s="17">
        <v>5</v>
      </c>
      <c r="J176" s="18">
        <f t="shared" si="134"/>
        <v>13837.25</v>
      </c>
      <c r="K176" s="19">
        <f t="shared" si="135"/>
        <v>1.1571000000000001E-2</v>
      </c>
      <c r="L176" s="17">
        <v>5</v>
      </c>
      <c r="M176" s="18">
        <f t="shared" si="136"/>
        <v>13837.25</v>
      </c>
      <c r="N176" s="19">
        <f t="shared" si="137"/>
        <v>1.1571000000000001E-2</v>
      </c>
      <c r="O176" s="17">
        <v>5</v>
      </c>
      <c r="P176" s="18">
        <f t="shared" si="138"/>
        <v>13837.25</v>
      </c>
      <c r="Q176" s="19">
        <f t="shared" si="139"/>
        <v>1.1571000000000001E-2</v>
      </c>
      <c r="R176" s="17">
        <v>5</v>
      </c>
      <c r="S176" s="18">
        <f t="shared" si="140"/>
        <v>13837.25</v>
      </c>
      <c r="T176" s="19">
        <f t="shared" si="141"/>
        <v>1.1571000000000001E-2</v>
      </c>
      <c r="U176" s="17">
        <v>5</v>
      </c>
      <c r="V176" s="18">
        <f t="shared" si="142"/>
        <v>13837.25</v>
      </c>
      <c r="W176" s="19">
        <f t="shared" si="143"/>
        <v>1.1571000000000001E-2</v>
      </c>
      <c r="X176" s="17">
        <v>5</v>
      </c>
      <c r="Y176" s="18">
        <f t="shared" si="144"/>
        <v>13837.25</v>
      </c>
      <c r="Z176" s="19">
        <f t="shared" si="145"/>
        <v>1.1571000000000001E-2</v>
      </c>
      <c r="AA176" s="17">
        <v>5</v>
      </c>
      <c r="AB176" s="18">
        <f t="shared" si="146"/>
        <v>13837.25</v>
      </c>
      <c r="AC176" s="19">
        <f t="shared" si="147"/>
        <v>1.1571000000000001E-2</v>
      </c>
      <c r="AD176" s="17">
        <v>5</v>
      </c>
      <c r="AE176" s="18">
        <f t="shared" si="148"/>
        <v>13837.25</v>
      </c>
      <c r="AF176" s="19">
        <f t="shared" si="149"/>
        <v>1.1571000000000001E-2</v>
      </c>
      <c r="AG176" s="17">
        <v>5</v>
      </c>
      <c r="AH176" s="18">
        <f t="shared" si="150"/>
        <v>13837.25</v>
      </c>
      <c r="AI176" s="19">
        <f t="shared" si="151"/>
        <v>1.1571000000000001E-2</v>
      </c>
      <c r="AJ176" s="17">
        <v>5</v>
      </c>
      <c r="AK176" s="18">
        <f t="shared" si="152"/>
        <v>13837.25</v>
      </c>
      <c r="AL176" s="19">
        <f t="shared" si="153"/>
        <v>1.1571000000000001E-2</v>
      </c>
      <c r="AM176" s="17">
        <v>5</v>
      </c>
      <c r="AN176" s="18">
        <f t="shared" si="154"/>
        <v>13837.25</v>
      </c>
      <c r="AO176" s="19">
        <f t="shared" si="155"/>
        <v>1.1571000000000001E-2</v>
      </c>
      <c r="AP176" s="17">
        <v>5</v>
      </c>
      <c r="AQ176" s="18">
        <f t="shared" si="156"/>
        <v>13837.25</v>
      </c>
      <c r="AR176" s="19">
        <f t="shared" si="157"/>
        <v>1.1571000000000001E-2</v>
      </c>
      <c r="AS176" s="17">
        <v>5</v>
      </c>
      <c r="AT176" s="18">
        <f t="shared" si="158"/>
        <v>13837.25</v>
      </c>
      <c r="AU176" s="19">
        <f t="shared" si="159"/>
        <v>1.1571000000000001E-2</v>
      </c>
      <c r="AV176" s="17">
        <v>5</v>
      </c>
      <c r="AW176" s="18">
        <f t="shared" si="160"/>
        <v>13837.25</v>
      </c>
      <c r="AX176" s="19">
        <f t="shared" si="161"/>
        <v>1.1571000000000001E-2</v>
      </c>
      <c r="AY176" s="17">
        <v>5</v>
      </c>
      <c r="AZ176" s="18">
        <f t="shared" si="162"/>
        <v>13837.25</v>
      </c>
      <c r="BA176" s="19">
        <f t="shared" si="163"/>
        <v>1.1571000000000001E-2</v>
      </c>
      <c r="BB176" s="17">
        <v>5</v>
      </c>
      <c r="BC176" s="18">
        <f t="shared" si="164"/>
        <v>13837.25</v>
      </c>
      <c r="BD176" s="19">
        <f t="shared" si="165"/>
        <v>1.1571000000000001E-2</v>
      </c>
      <c r="BE176" s="17">
        <v>5</v>
      </c>
      <c r="BF176" s="18">
        <f t="shared" si="166"/>
        <v>13837.25</v>
      </c>
      <c r="BG176" s="19">
        <f t="shared" si="167"/>
        <v>1.1571000000000001E-2</v>
      </c>
      <c r="BH176" s="17">
        <v>5</v>
      </c>
      <c r="BI176" s="18">
        <f t="shared" si="168"/>
        <v>13837.25</v>
      </c>
      <c r="BJ176" s="19">
        <f t="shared" si="169"/>
        <v>1.1571000000000001E-2</v>
      </c>
      <c r="BK176" s="17">
        <v>5</v>
      </c>
      <c r="BL176" s="18">
        <f t="shared" si="170"/>
        <v>13837.25</v>
      </c>
      <c r="BM176" s="19">
        <f t="shared" si="171"/>
        <v>1.1571000000000001E-2</v>
      </c>
      <c r="BN176" s="17">
        <v>5</v>
      </c>
      <c r="BO176" s="18">
        <f t="shared" si="172"/>
        <v>13837.25</v>
      </c>
      <c r="BP176" s="19">
        <f t="shared" si="173"/>
        <v>1.1571000000000001E-2</v>
      </c>
      <c r="BQ176" s="17">
        <v>5</v>
      </c>
      <c r="BR176" s="18">
        <f t="shared" si="174"/>
        <v>13837.25</v>
      </c>
      <c r="BS176" s="19">
        <f t="shared" si="175"/>
        <v>1.1571000000000001E-2</v>
      </c>
      <c r="BT176" s="17">
        <v>4</v>
      </c>
      <c r="BU176" s="18">
        <f t="shared" si="176"/>
        <v>11069.8</v>
      </c>
      <c r="BV176" s="19">
        <f t="shared" si="177"/>
        <v>9.2568000000000008E-3</v>
      </c>
      <c r="BW176" s="17">
        <v>4</v>
      </c>
      <c r="BX176" s="18">
        <f t="shared" si="178"/>
        <v>11069.8</v>
      </c>
      <c r="BY176" s="19">
        <f t="shared" si="179"/>
        <v>9.2568000000000008E-3</v>
      </c>
      <c r="BZ176" s="17">
        <v>4</v>
      </c>
      <c r="CA176" s="18">
        <f t="shared" si="180"/>
        <v>11069.8</v>
      </c>
      <c r="CB176" s="19">
        <f t="shared" si="181"/>
        <v>9.2568000000000008E-3</v>
      </c>
      <c r="CC176" s="17">
        <v>4</v>
      </c>
      <c r="CD176" s="18">
        <f t="shared" si="182"/>
        <v>11069.8</v>
      </c>
      <c r="CE176" s="19">
        <f t="shared" si="183"/>
        <v>9.2568000000000008E-3</v>
      </c>
      <c r="CF176" s="17">
        <v>4</v>
      </c>
      <c r="CG176" s="18">
        <f t="shared" si="184"/>
        <v>11069.8</v>
      </c>
      <c r="CH176" s="19">
        <f t="shared" si="185"/>
        <v>9.2568000000000008E-3</v>
      </c>
      <c r="CI176" s="17">
        <v>4</v>
      </c>
      <c r="CJ176" s="18">
        <f t="shared" si="186"/>
        <v>11069.8</v>
      </c>
      <c r="CK176" s="19">
        <f t="shared" si="187"/>
        <v>9.2568000000000008E-3</v>
      </c>
      <c r="CL176" s="17">
        <v>4</v>
      </c>
      <c r="CM176" s="18">
        <f t="shared" si="188"/>
        <v>11069.8</v>
      </c>
      <c r="CN176" s="19">
        <f t="shared" si="189"/>
        <v>9.2568000000000008E-3</v>
      </c>
      <c r="CO176" s="17">
        <v>4</v>
      </c>
      <c r="CP176" s="18">
        <f t="shared" si="190"/>
        <v>11069.8</v>
      </c>
      <c r="CQ176" s="19">
        <f t="shared" si="191"/>
        <v>9.2568000000000008E-3</v>
      </c>
      <c r="CR176" s="17">
        <v>4</v>
      </c>
      <c r="CS176" s="18">
        <f t="shared" si="192"/>
        <v>11069.8</v>
      </c>
      <c r="CT176" s="19">
        <f t="shared" si="193"/>
        <v>9.2568000000000008E-3</v>
      </c>
      <c r="CU176" s="17">
        <v>4</v>
      </c>
      <c r="CV176" s="18">
        <f t="shared" si="194"/>
        <v>11069.8</v>
      </c>
      <c r="CW176" s="19">
        <f t="shared" si="195"/>
        <v>9.2568000000000008E-3</v>
      </c>
      <c r="CX176" s="20">
        <f t="shared" si="199"/>
        <v>12944.524193548385</v>
      </c>
      <c r="CY176" s="57">
        <f t="shared" si="200"/>
        <v>1.0824483870967742E-2</v>
      </c>
      <c r="CZ176" s="21">
        <f t="shared" si="196"/>
        <v>36.24466774193548</v>
      </c>
      <c r="DA176" s="21">
        <f t="shared" si="197"/>
        <v>0.19484070967741934</v>
      </c>
      <c r="DB176" s="13">
        <f t="shared" si="198"/>
        <v>36.439508451612902</v>
      </c>
      <c r="DC176" s="4"/>
    </row>
    <row r="177" spans="1:107" ht="15" customHeight="1" x14ac:dyDescent="0.35">
      <c r="A177" s="14" t="s">
        <v>80</v>
      </c>
      <c r="B177" s="14" t="s">
        <v>1010</v>
      </c>
      <c r="C177" s="14" t="s">
        <v>1011</v>
      </c>
      <c r="D177" s="14" t="s">
        <v>1012</v>
      </c>
      <c r="E177" s="14" t="s">
        <v>7</v>
      </c>
      <c r="F177" s="14" t="s">
        <v>8</v>
      </c>
      <c r="G177" s="15">
        <v>2.3142000000000002E-3</v>
      </c>
      <c r="H177" s="16">
        <v>2578.7600000000002</v>
      </c>
      <c r="I177" s="17">
        <v>4</v>
      </c>
      <c r="J177" s="18">
        <f t="shared" si="134"/>
        <v>10315.040000000001</v>
      </c>
      <c r="K177" s="19">
        <f t="shared" si="135"/>
        <v>9.2568000000000008E-3</v>
      </c>
      <c r="L177" s="17">
        <v>4</v>
      </c>
      <c r="M177" s="18">
        <f t="shared" si="136"/>
        <v>10315.040000000001</v>
      </c>
      <c r="N177" s="19">
        <f t="shared" si="137"/>
        <v>9.2568000000000008E-3</v>
      </c>
      <c r="O177" s="17">
        <v>4</v>
      </c>
      <c r="P177" s="18">
        <f t="shared" si="138"/>
        <v>10315.040000000001</v>
      </c>
      <c r="Q177" s="19">
        <f t="shared" si="139"/>
        <v>9.2568000000000008E-3</v>
      </c>
      <c r="R177" s="17">
        <v>4</v>
      </c>
      <c r="S177" s="18">
        <f t="shared" si="140"/>
        <v>10315.040000000001</v>
      </c>
      <c r="T177" s="19">
        <f t="shared" si="141"/>
        <v>9.2568000000000008E-3</v>
      </c>
      <c r="U177" s="17">
        <v>4</v>
      </c>
      <c r="V177" s="18">
        <f t="shared" si="142"/>
        <v>10315.040000000001</v>
      </c>
      <c r="W177" s="19">
        <f t="shared" si="143"/>
        <v>9.2568000000000008E-3</v>
      </c>
      <c r="X177" s="17">
        <v>4</v>
      </c>
      <c r="Y177" s="18">
        <f t="shared" si="144"/>
        <v>10315.040000000001</v>
      </c>
      <c r="Z177" s="19">
        <f t="shared" si="145"/>
        <v>9.2568000000000008E-3</v>
      </c>
      <c r="AA177" s="17">
        <v>4</v>
      </c>
      <c r="AB177" s="18">
        <f t="shared" si="146"/>
        <v>10315.040000000001</v>
      </c>
      <c r="AC177" s="19">
        <f t="shared" si="147"/>
        <v>9.2568000000000008E-3</v>
      </c>
      <c r="AD177" s="17">
        <v>4</v>
      </c>
      <c r="AE177" s="18">
        <f t="shared" si="148"/>
        <v>10315.040000000001</v>
      </c>
      <c r="AF177" s="19">
        <f t="shared" si="149"/>
        <v>9.2568000000000008E-3</v>
      </c>
      <c r="AG177" s="17">
        <v>4</v>
      </c>
      <c r="AH177" s="18">
        <f t="shared" si="150"/>
        <v>10315.040000000001</v>
      </c>
      <c r="AI177" s="19">
        <f t="shared" si="151"/>
        <v>9.2568000000000008E-3</v>
      </c>
      <c r="AJ177" s="17">
        <v>4</v>
      </c>
      <c r="AK177" s="18">
        <f t="shared" si="152"/>
        <v>10315.040000000001</v>
      </c>
      <c r="AL177" s="19">
        <f t="shared" si="153"/>
        <v>9.2568000000000008E-3</v>
      </c>
      <c r="AM177" s="17">
        <v>4</v>
      </c>
      <c r="AN177" s="18">
        <f t="shared" si="154"/>
        <v>10315.040000000001</v>
      </c>
      <c r="AO177" s="19">
        <f t="shared" si="155"/>
        <v>9.2568000000000008E-3</v>
      </c>
      <c r="AP177" s="17">
        <v>4</v>
      </c>
      <c r="AQ177" s="18">
        <f t="shared" si="156"/>
        <v>10315.040000000001</v>
      </c>
      <c r="AR177" s="19">
        <f t="shared" si="157"/>
        <v>9.2568000000000008E-3</v>
      </c>
      <c r="AS177" s="17">
        <v>4</v>
      </c>
      <c r="AT177" s="18">
        <f t="shared" si="158"/>
        <v>10315.040000000001</v>
      </c>
      <c r="AU177" s="19">
        <f t="shared" si="159"/>
        <v>9.2568000000000008E-3</v>
      </c>
      <c r="AV177" s="17">
        <v>4</v>
      </c>
      <c r="AW177" s="18">
        <f t="shared" si="160"/>
        <v>10315.040000000001</v>
      </c>
      <c r="AX177" s="19">
        <f t="shared" si="161"/>
        <v>9.2568000000000008E-3</v>
      </c>
      <c r="AY177" s="17">
        <v>4</v>
      </c>
      <c r="AZ177" s="18">
        <f t="shared" si="162"/>
        <v>10315.040000000001</v>
      </c>
      <c r="BA177" s="19">
        <f t="shared" si="163"/>
        <v>9.2568000000000008E-3</v>
      </c>
      <c r="BB177" s="17">
        <v>4</v>
      </c>
      <c r="BC177" s="18">
        <f t="shared" si="164"/>
        <v>10315.040000000001</v>
      </c>
      <c r="BD177" s="19">
        <f t="shared" si="165"/>
        <v>9.2568000000000008E-3</v>
      </c>
      <c r="BE177" s="17">
        <v>4</v>
      </c>
      <c r="BF177" s="18">
        <f t="shared" si="166"/>
        <v>10315.040000000001</v>
      </c>
      <c r="BG177" s="19">
        <f t="shared" si="167"/>
        <v>9.2568000000000008E-3</v>
      </c>
      <c r="BH177" s="17">
        <v>4</v>
      </c>
      <c r="BI177" s="18">
        <f t="shared" si="168"/>
        <v>10315.040000000001</v>
      </c>
      <c r="BJ177" s="19">
        <f t="shared" si="169"/>
        <v>9.2568000000000008E-3</v>
      </c>
      <c r="BK177" s="17">
        <v>4</v>
      </c>
      <c r="BL177" s="18">
        <f t="shared" si="170"/>
        <v>10315.040000000001</v>
      </c>
      <c r="BM177" s="19">
        <f t="shared" si="171"/>
        <v>9.2568000000000008E-3</v>
      </c>
      <c r="BN177" s="17">
        <v>4</v>
      </c>
      <c r="BO177" s="18">
        <f t="shared" si="172"/>
        <v>10315.040000000001</v>
      </c>
      <c r="BP177" s="19">
        <f t="shared" si="173"/>
        <v>9.2568000000000008E-3</v>
      </c>
      <c r="BQ177" s="17">
        <v>4</v>
      </c>
      <c r="BR177" s="18">
        <f t="shared" si="174"/>
        <v>10315.040000000001</v>
      </c>
      <c r="BS177" s="19">
        <f t="shared" si="175"/>
        <v>9.2568000000000008E-3</v>
      </c>
      <c r="BT177" s="17">
        <v>4</v>
      </c>
      <c r="BU177" s="18">
        <f t="shared" si="176"/>
        <v>10315.040000000001</v>
      </c>
      <c r="BV177" s="19">
        <f t="shared" si="177"/>
        <v>9.2568000000000008E-3</v>
      </c>
      <c r="BW177" s="17">
        <v>4</v>
      </c>
      <c r="BX177" s="18">
        <f t="shared" si="178"/>
        <v>10315.040000000001</v>
      </c>
      <c r="BY177" s="19">
        <f t="shared" si="179"/>
        <v>9.2568000000000008E-3</v>
      </c>
      <c r="BZ177" s="17">
        <v>4</v>
      </c>
      <c r="CA177" s="18">
        <f t="shared" si="180"/>
        <v>10315.040000000001</v>
      </c>
      <c r="CB177" s="19">
        <f t="shared" si="181"/>
        <v>9.2568000000000008E-3</v>
      </c>
      <c r="CC177" s="17">
        <v>4</v>
      </c>
      <c r="CD177" s="18">
        <f t="shared" si="182"/>
        <v>10315.040000000001</v>
      </c>
      <c r="CE177" s="19">
        <f t="shared" si="183"/>
        <v>9.2568000000000008E-3</v>
      </c>
      <c r="CF177" s="17">
        <v>4</v>
      </c>
      <c r="CG177" s="18">
        <f t="shared" si="184"/>
        <v>10315.040000000001</v>
      </c>
      <c r="CH177" s="19">
        <f t="shared" si="185"/>
        <v>9.2568000000000008E-3</v>
      </c>
      <c r="CI177" s="17">
        <v>4</v>
      </c>
      <c r="CJ177" s="18">
        <f t="shared" si="186"/>
        <v>10315.040000000001</v>
      </c>
      <c r="CK177" s="19">
        <f t="shared" si="187"/>
        <v>9.2568000000000008E-3</v>
      </c>
      <c r="CL177" s="17">
        <v>4</v>
      </c>
      <c r="CM177" s="18">
        <f t="shared" si="188"/>
        <v>10315.040000000001</v>
      </c>
      <c r="CN177" s="19">
        <f t="shared" si="189"/>
        <v>9.2568000000000008E-3</v>
      </c>
      <c r="CO177" s="17">
        <v>4</v>
      </c>
      <c r="CP177" s="18">
        <f t="shared" si="190"/>
        <v>10315.040000000001</v>
      </c>
      <c r="CQ177" s="19">
        <f t="shared" si="191"/>
        <v>9.2568000000000008E-3</v>
      </c>
      <c r="CR177" s="17">
        <v>4</v>
      </c>
      <c r="CS177" s="18">
        <f t="shared" si="192"/>
        <v>10315.040000000001</v>
      </c>
      <c r="CT177" s="19">
        <f t="shared" si="193"/>
        <v>9.2568000000000008E-3</v>
      </c>
      <c r="CU177" s="17">
        <v>4</v>
      </c>
      <c r="CV177" s="18">
        <f t="shared" si="194"/>
        <v>10315.040000000001</v>
      </c>
      <c r="CW177" s="19">
        <f t="shared" si="195"/>
        <v>9.2568000000000008E-3</v>
      </c>
      <c r="CX177" s="20">
        <f t="shared" si="199"/>
        <v>10315.040000000001</v>
      </c>
      <c r="CY177" s="57">
        <f t="shared" si="200"/>
        <v>9.2568000000000043E-3</v>
      </c>
      <c r="CZ177" s="21">
        <f t="shared" si="196"/>
        <v>28.882112000000006</v>
      </c>
      <c r="DA177" s="21">
        <f t="shared" si="197"/>
        <v>0.16662240000000009</v>
      </c>
      <c r="DB177" s="13">
        <f t="shared" si="198"/>
        <v>29.048734400000008</v>
      </c>
      <c r="DC177" s="4"/>
    </row>
    <row r="178" spans="1:107" ht="15" customHeight="1" x14ac:dyDescent="0.35">
      <c r="A178" s="14" t="s">
        <v>80</v>
      </c>
      <c r="B178" s="14" t="s">
        <v>1013</v>
      </c>
      <c r="C178" s="14" t="s">
        <v>1014</v>
      </c>
      <c r="D178" s="14" t="s">
        <v>1015</v>
      </c>
      <c r="E178" s="14" t="s">
        <v>7</v>
      </c>
      <c r="F178" s="14" t="s">
        <v>8</v>
      </c>
      <c r="G178" s="15">
        <v>2.3142000000000002E-3</v>
      </c>
      <c r="H178" s="16">
        <v>2767.45</v>
      </c>
      <c r="I178" s="17">
        <v>3</v>
      </c>
      <c r="J178" s="18">
        <f t="shared" si="134"/>
        <v>8302.3499999999985</v>
      </c>
      <c r="K178" s="19">
        <f t="shared" si="135"/>
        <v>6.9426000000000002E-3</v>
      </c>
      <c r="L178" s="17">
        <v>3</v>
      </c>
      <c r="M178" s="18">
        <f t="shared" si="136"/>
        <v>8302.3499999999985</v>
      </c>
      <c r="N178" s="19">
        <f t="shared" si="137"/>
        <v>6.9426000000000002E-3</v>
      </c>
      <c r="O178" s="17">
        <v>3</v>
      </c>
      <c r="P178" s="18">
        <f t="shared" si="138"/>
        <v>8302.3499999999985</v>
      </c>
      <c r="Q178" s="19">
        <f t="shared" si="139"/>
        <v>6.9426000000000002E-3</v>
      </c>
      <c r="R178" s="17">
        <v>3</v>
      </c>
      <c r="S178" s="18">
        <f t="shared" si="140"/>
        <v>8302.3499999999985</v>
      </c>
      <c r="T178" s="19">
        <f t="shared" si="141"/>
        <v>6.9426000000000002E-3</v>
      </c>
      <c r="U178" s="17">
        <v>3</v>
      </c>
      <c r="V178" s="18">
        <f t="shared" si="142"/>
        <v>8302.3499999999985</v>
      </c>
      <c r="W178" s="19">
        <f t="shared" si="143"/>
        <v>6.9426000000000002E-3</v>
      </c>
      <c r="X178" s="17">
        <v>3</v>
      </c>
      <c r="Y178" s="18">
        <f t="shared" si="144"/>
        <v>8302.3499999999985</v>
      </c>
      <c r="Z178" s="19">
        <f t="shared" si="145"/>
        <v>6.9426000000000002E-3</v>
      </c>
      <c r="AA178" s="17">
        <v>3</v>
      </c>
      <c r="AB178" s="18">
        <f t="shared" si="146"/>
        <v>8302.3499999999985</v>
      </c>
      <c r="AC178" s="19">
        <f t="shared" si="147"/>
        <v>6.9426000000000002E-3</v>
      </c>
      <c r="AD178" s="17">
        <v>3</v>
      </c>
      <c r="AE178" s="18">
        <f t="shared" si="148"/>
        <v>8302.3499999999985</v>
      </c>
      <c r="AF178" s="19">
        <f t="shared" si="149"/>
        <v>6.9426000000000002E-3</v>
      </c>
      <c r="AG178" s="17">
        <v>3</v>
      </c>
      <c r="AH178" s="18">
        <f t="shared" si="150"/>
        <v>8302.3499999999985</v>
      </c>
      <c r="AI178" s="19">
        <f t="shared" si="151"/>
        <v>6.9426000000000002E-3</v>
      </c>
      <c r="AJ178" s="17">
        <v>3</v>
      </c>
      <c r="AK178" s="18">
        <f t="shared" si="152"/>
        <v>8302.3499999999985</v>
      </c>
      <c r="AL178" s="19">
        <f t="shared" si="153"/>
        <v>6.9426000000000002E-3</v>
      </c>
      <c r="AM178" s="17">
        <v>3</v>
      </c>
      <c r="AN178" s="18">
        <f t="shared" si="154"/>
        <v>8302.3499999999985</v>
      </c>
      <c r="AO178" s="19">
        <f t="shared" si="155"/>
        <v>6.9426000000000002E-3</v>
      </c>
      <c r="AP178" s="17">
        <v>3</v>
      </c>
      <c r="AQ178" s="18">
        <f t="shared" si="156"/>
        <v>8302.3499999999985</v>
      </c>
      <c r="AR178" s="19">
        <f t="shared" si="157"/>
        <v>6.9426000000000002E-3</v>
      </c>
      <c r="AS178" s="17">
        <v>3</v>
      </c>
      <c r="AT178" s="18">
        <f t="shared" si="158"/>
        <v>8302.3499999999985</v>
      </c>
      <c r="AU178" s="19">
        <f t="shared" si="159"/>
        <v>6.9426000000000002E-3</v>
      </c>
      <c r="AV178" s="17">
        <v>3</v>
      </c>
      <c r="AW178" s="18">
        <f t="shared" si="160"/>
        <v>8302.3499999999985</v>
      </c>
      <c r="AX178" s="19">
        <f t="shared" si="161"/>
        <v>6.9426000000000002E-3</v>
      </c>
      <c r="AY178" s="17">
        <v>3</v>
      </c>
      <c r="AZ178" s="18">
        <f t="shared" si="162"/>
        <v>8302.3499999999985</v>
      </c>
      <c r="BA178" s="19">
        <f t="shared" si="163"/>
        <v>6.9426000000000002E-3</v>
      </c>
      <c r="BB178" s="17">
        <v>3</v>
      </c>
      <c r="BC178" s="18">
        <f t="shared" si="164"/>
        <v>8302.3499999999985</v>
      </c>
      <c r="BD178" s="19">
        <f t="shared" si="165"/>
        <v>6.9426000000000002E-3</v>
      </c>
      <c r="BE178" s="17">
        <v>3</v>
      </c>
      <c r="BF178" s="18">
        <f t="shared" si="166"/>
        <v>8302.3499999999985</v>
      </c>
      <c r="BG178" s="19">
        <f t="shared" si="167"/>
        <v>6.9426000000000002E-3</v>
      </c>
      <c r="BH178" s="17">
        <v>3</v>
      </c>
      <c r="BI178" s="18">
        <f t="shared" si="168"/>
        <v>8302.3499999999985</v>
      </c>
      <c r="BJ178" s="19">
        <f t="shared" si="169"/>
        <v>6.9426000000000002E-3</v>
      </c>
      <c r="BK178" s="17">
        <v>3</v>
      </c>
      <c r="BL178" s="18">
        <f t="shared" si="170"/>
        <v>8302.3499999999985</v>
      </c>
      <c r="BM178" s="19">
        <f t="shared" si="171"/>
        <v>6.9426000000000002E-3</v>
      </c>
      <c r="BN178" s="17">
        <v>3</v>
      </c>
      <c r="BO178" s="18">
        <f t="shared" si="172"/>
        <v>8302.3499999999985</v>
      </c>
      <c r="BP178" s="19">
        <f t="shared" si="173"/>
        <v>6.9426000000000002E-3</v>
      </c>
      <c r="BQ178" s="17">
        <v>3</v>
      </c>
      <c r="BR178" s="18">
        <f t="shared" si="174"/>
        <v>8302.3499999999985</v>
      </c>
      <c r="BS178" s="19">
        <f t="shared" si="175"/>
        <v>6.9426000000000002E-3</v>
      </c>
      <c r="BT178" s="17">
        <v>3</v>
      </c>
      <c r="BU178" s="18">
        <f t="shared" si="176"/>
        <v>8302.3499999999985</v>
      </c>
      <c r="BV178" s="19">
        <f t="shared" si="177"/>
        <v>6.9426000000000002E-3</v>
      </c>
      <c r="BW178" s="17">
        <v>3</v>
      </c>
      <c r="BX178" s="18">
        <f t="shared" si="178"/>
        <v>8302.3499999999985</v>
      </c>
      <c r="BY178" s="19">
        <f t="shared" si="179"/>
        <v>6.9426000000000002E-3</v>
      </c>
      <c r="BZ178" s="17">
        <v>3</v>
      </c>
      <c r="CA178" s="18">
        <f t="shared" si="180"/>
        <v>8302.3499999999985</v>
      </c>
      <c r="CB178" s="19">
        <f t="shared" si="181"/>
        <v>6.9426000000000002E-3</v>
      </c>
      <c r="CC178" s="17">
        <v>3</v>
      </c>
      <c r="CD178" s="18">
        <f t="shared" si="182"/>
        <v>8302.3499999999985</v>
      </c>
      <c r="CE178" s="19">
        <f t="shared" si="183"/>
        <v>6.9426000000000002E-3</v>
      </c>
      <c r="CF178" s="17">
        <v>3</v>
      </c>
      <c r="CG178" s="18">
        <f t="shared" si="184"/>
        <v>8302.3499999999985</v>
      </c>
      <c r="CH178" s="19">
        <f t="shared" si="185"/>
        <v>6.9426000000000002E-3</v>
      </c>
      <c r="CI178" s="17">
        <v>3</v>
      </c>
      <c r="CJ178" s="18">
        <f t="shared" si="186"/>
        <v>8302.3499999999985</v>
      </c>
      <c r="CK178" s="19">
        <f t="shared" si="187"/>
        <v>6.9426000000000002E-3</v>
      </c>
      <c r="CL178" s="17">
        <v>3</v>
      </c>
      <c r="CM178" s="18">
        <f t="shared" si="188"/>
        <v>8302.3499999999985</v>
      </c>
      <c r="CN178" s="19">
        <f t="shared" si="189"/>
        <v>6.9426000000000002E-3</v>
      </c>
      <c r="CO178" s="17">
        <v>3</v>
      </c>
      <c r="CP178" s="18">
        <f t="shared" si="190"/>
        <v>8302.3499999999985</v>
      </c>
      <c r="CQ178" s="19">
        <f t="shared" si="191"/>
        <v>6.9426000000000002E-3</v>
      </c>
      <c r="CR178" s="17">
        <v>3</v>
      </c>
      <c r="CS178" s="18">
        <f t="shared" si="192"/>
        <v>8302.3499999999985</v>
      </c>
      <c r="CT178" s="19">
        <f t="shared" si="193"/>
        <v>6.9426000000000002E-3</v>
      </c>
      <c r="CU178" s="17">
        <v>3</v>
      </c>
      <c r="CV178" s="18">
        <f t="shared" si="194"/>
        <v>8302.3499999999985</v>
      </c>
      <c r="CW178" s="19">
        <f t="shared" si="195"/>
        <v>6.9426000000000002E-3</v>
      </c>
      <c r="CX178" s="20">
        <f t="shared" si="199"/>
        <v>8302.350000000004</v>
      </c>
      <c r="CY178" s="57">
        <f t="shared" si="200"/>
        <v>6.9425999999999958E-3</v>
      </c>
      <c r="CZ178" s="21">
        <f t="shared" si="196"/>
        <v>23.246580000000016</v>
      </c>
      <c r="DA178" s="21">
        <f t="shared" si="197"/>
        <v>0.12496679999999992</v>
      </c>
      <c r="DB178" s="13">
        <f t="shared" si="198"/>
        <v>23.371546800000015</v>
      </c>
      <c r="DC178" s="4"/>
    </row>
    <row r="179" spans="1:107" ht="15" customHeight="1" x14ac:dyDescent="0.35">
      <c r="A179" s="14" t="s">
        <v>80</v>
      </c>
      <c r="B179" s="14" t="s">
        <v>1016</v>
      </c>
      <c r="C179" s="14" t="s">
        <v>1017</v>
      </c>
      <c r="D179" s="14" t="s">
        <v>1018</v>
      </c>
      <c r="E179" s="14" t="s">
        <v>7</v>
      </c>
      <c r="F179" s="14" t="s">
        <v>8</v>
      </c>
      <c r="G179" s="15">
        <v>3.3279999999999998E-3</v>
      </c>
      <c r="H179" s="16">
        <v>4448.6000000000004</v>
      </c>
      <c r="I179" s="17">
        <v>3</v>
      </c>
      <c r="J179" s="18">
        <f t="shared" si="134"/>
        <v>13345.800000000001</v>
      </c>
      <c r="K179" s="19">
        <f t="shared" si="135"/>
        <v>9.9839999999999998E-3</v>
      </c>
      <c r="L179" s="17">
        <v>3</v>
      </c>
      <c r="M179" s="18">
        <f t="shared" si="136"/>
        <v>13345.800000000001</v>
      </c>
      <c r="N179" s="19">
        <f t="shared" si="137"/>
        <v>9.9839999999999998E-3</v>
      </c>
      <c r="O179" s="17">
        <v>3</v>
      </c>
      <c r="P179" s="18">
        <f t="shared" si="138"/>
        <v>13345.800000000001</v>
      </c>
      <c r="Q179" s="19">
        <f t="shared" si="139"/>
        <v>9.9839999999999998E-3</v>
      </c>
      <c r="R179" s="17">
        <v>3</v>
      </c>
      <c r="S179" s="18">
        <f t="shared" si="140"/>
        <v>13345.800000000001</v>
      </c>
      <c r="T179" s="19">
        <f t="shared" si="141"/>
        <v>9.9839999999999998E-3</v>
      </c>
      <c r="U179" s="17">
        <v>3</v>
      </c>
      <c r="V179" s="18">
        <f t="shared" si="142"/>
        <v>13345.800000000001</v>
      </c>
      <c r="W179" s="19">
        <f t="shared" si="143"/>
        <v>9.9839999999999998E-3</v>
      </c>
      <c r="X179" s="17">
        <v>3</v>
      </c>
      <c r="Y179" s="18">
        <f t="shared" si="144"/>
        <v>13345.800000000001</v>
      </c>
      <c r="Z179" s="19">
        <f t="shared" si="145"/>
        <v>9.9839999999999998E-3</v>
      </c>
      <c r="AA179" s="17">
        <v>3</v>
      </c>
      <c r="AB179" s="18">
        <f t="shared" si="146"/>
        <v>13345.800000000001</v>
      </c>
      <c r="AC179" s="19">
        <f t="shared" si="147"/>
        <v>9.9839999999999998E-3</v>
      </c>
      <c r="AD179" s="17">
        <v>3</v>
      </c>
      <c r="AE179" s="18">
        <f t="shared" si="148"/>
        <v>13345.800000000001</v>
      </c>
      <c r="AF179" s="19">
        <f t="shared" si="149"/>
        <v>9.9839999999999998E-3</v>
      </c>
      <c r="AG179" s="17">
        <v>3</v>
      </c>
      <c r="AH179" s="18">
        <f t="shared" si="150"/>
        <v>13345.800000000001</v>
      </c>
      <c r="AI179" s="19">
        <f t="shared" si="151"/>
        <v>9.9839999999999998E-3</v>
      </c>
      <c r="AJ179" s="17">
        <v>3</v>
      </c>
      <c r="AK179" s="18">
        <f t="shared" si="152"/>
        <v>13345.800000000001</v>
      </c>
      <c r="AL179" s="19">
        <f t="shared" si="153"/>
        <v>9.9839999999999998E-3</v>
      </c>
      <c r="AM179" s="17">
        <v>3</v>
      </c>
      <c r="AN179" s="18">
        <f t="shared" si="154"/>
        <v>13345.800000000001</v>
      </c>
      <c r="AO179" s="19">
        <f t="shared" si="155"/>
        <v>9.9839999999999998E-3</v>
      </c>
      <c r="AP179" s="17">
        <v>3</v>
      </c>
      <c r="AQ179" s="18">
        <f t="shared" si="156"/>
        <v>13345.800000000001</v>
      </c>
      <c r="AR179" s="19">
        <f t="shared" si="157"/>
        <v>9.9839999999999998E-3</v>
      </c>
      <c r="AS179" s="17">
        <v>3</v>
      </c>
      <c r="AT179" s="18">
        <f t="shared" si="158"/>
        <v>13345.800000000001</v>
      </c>
      <c r="AU179" s="19">
        <f t="shared" si="159"/>
        <v>9.9839999999999998E-3</v>
      </c>
      <c r="AV179" s="17">
        <v>3</v>
      </c>
      <c r="AW179" s="18">
        <f t="shared" si="160"/>
        <v>13345.800000000001</v>
      </c>
      <c r="AX179" s="19">
        <f t="shared" si="161"/>
        <v>9.9839999999999998E-3</v>
      </c>
      <c r="AY179" s="17">
        <v>3</v>
      </c>
      <c r="AZ179" s="18">
        <f t="shared" si="162"/>
        <v>13345.800000000001</v>
      </c>
      <c r="BA179" s="19">
        <f t="shared" si="163"/>
        <v>9.9839999999999998E-3</v>
      </c>
      <c r="BB179" s="17">
        <v>3</v>
      </c>
      <c r="BC179" s="18">
        <f t="shared" si="164"/>
        <v>13345.800000000001</v>
      </c>
      <c r="BD179" s="19">
        <f t="shared" si="165"/>
        <v>9.9839999999999998E-3</v>
      </c>
      <c r="BE179" s="17">
        <v>3</v>
      </c>
      <c r="BF179" s="18">
        <f t="shared" si="166"/>
        <v>13345.800000000001</v>
      </c>
      <c r="BG179" s="19">
        <f t="shared" si="167"/>
        <v>9.9839999999999998E-3</v>
      </c>
      <c r="BH179" s="17">
        <v>3</v>
      </c>
      <c r="BI179" s="18">
        <f t="shared" si="168"/>
        <v>13345.800000000001</v>
      </c>
      <c r="BJ179" s="19">
        <f t="shared" si="169"/>
        <v>9.9839999999999998E-3</v>
      </c>
      <c r="BK179" s="17">
        <v>3</v>
      </c>
      <c r="BL179" s="18">
        <f t="shared" si="170"/>
        <v>13345.800000000001</v>
      </c>
      <c r="BM179" s="19">
        <f t="shared" si="171"/>
        <v>9.9839999999999998E-3</v>
      </c>
      <c r="BN179" s="17">
        <v>3</v>
      </c>
      <c r="BO179" s="18">
        <f t="shared" si="172"/>
        <v>13345.800000000001</v>
      </c>
      <c r="BP179" s="19">
        <f t="shared" si="173"/>
        <v>9.9839999999999998E-3</v>
      </c>
      <c r="BQ179" s="17">
        <v>3</v>
      </c>
      <c r="BR179" s="18">
        <f t="shared" si="174"/>
        <v>13345.800000000001</v>
      </c>
      <c r="BS179" s="19">
        <f t="shared" si="175"/>
        <v>9.9839999999999998E-3</v>
      </c>
      <c r="BT179" s="17">
        <v>3</v>
      </c>
      <c r="BU179" s="18">
        <f t="shared" si="176"/>
        <v>13345.800000000001</v>
      </c>
      <c r="BV179" s="19">
        <f t="shared" si="177"/>
        <v>9.9839999999999998E-3</v>
      </c>
      <c r="BW179" s="17">
        <v>3</v>
      </c>
      <c r="BX179" s="18">
        <f t="shared" si="178"/>
        <v>13345.800000000001</v>
      </c>
      <c r="BY179" s="19">
        <f t="shared" si="179"/>
        <v>9.9839999999999998E-3</v>
      </c>
      <c r="BZ179" s="17">
        <v>3</v>
      </c>
      <c r="CA179" s="18">
        <f t="shared" si="180"/>
        <v>13345.800000000001</v>
      </c>
      <c r="CB179" s="19">
        <f t="shared" si="181"/>
        <v>9.9839999999999998E-3</v>
      </c>
      <c r="CC179" s="17">
        <v>3</v>
      </c>
      <c r="CD179" s="18">
        <f t="shared" si="182"/>
        <v>13345.800000000001</v>
      </c>
      <c r="CE179" s="19">
        <f t="shared" si="183"/>
        <v>9.9839999999999998E-3</v>
      </c>
      <c r="CF179" s="17">
        <v>3</v>
      </c>
      <c r="CG179" s="18">
        <f t="shared" si="184"/>
        <v>13345.800000000001</v>
      </c>
      <c r="CH179" s="19">
        <f t="shared" si="185"/>
        <v>9.9839999999999998E-3</v>
      </c>
      <c r="CI179" s="17">
        <v>3</v>
      </c>
      <c r="CJ179" s="18">
        <f t="shared" si="186"/>
        <v>13345.800000000001</v>
      </c>
      <c r="CK179" s="19">
        <f t="shared" si="187"/>
        <v>9.9839999999999998E-3</v>
      </c>
      <c r="CL179" s="17">
        <v>3</v>
      </c>
      <c r="CM179" s="18">
        <f t="shared" si="188"/>
        <v>13345.800000000001</v>
      </c>
      <c r="CN179" s="19">
        <f t="shared" si="189"/>
        <v>9.9839999999999998E-3</v>
      </c>
      <c r="CO179" s="17">
        <v>3</v>
      </c>
      <c r="CP179" s="18">
        <f t="shared" si="190"/>
        <v>13345.800000000001</v>
      </c>
      <c r="CQ179" s="19">
        <f t="shared" si="191"/>
        <v>9.9839999999999998E-3</v>
      </c>
      <c r="CR179" s="17">
        <v>3</v>
      </c>
      <c r="CS179" s="18">
        <f t="shared" si="192"/>
        <v>13345.800000000001</v>
      </c>
      <c r="CT179" s="19">
        <f t="shared" si="193"/>
        <v>9.9839999999999998E-3</v>
      </c>
      <c r="CU179" s="17">
        <v>3</v>
      </c>
      <c r="CV179" s="18">
        <f t="shared" si="194"/>
        <v>13345.800000000001</v>
      </c>
      <c r="CW179" s="19">
        <f t="shared" si="195"/>
        <v>9.9839999999999998E-3</v>
      </c>
      <c r="CX179" s="20">
        <f t="shared" si="199"/>
        <v>13345.799999999992</v>
      </c>
      <c r="CY179" s="57">
        <f t="shared" si="200"/>
        <v>9.9839999999999946E-3</v>
      </c>
      <c r="CZ179" s="21">
        <f t="shared" si="196"/>
        <v>37.368239999999986</v>
      </c>
      <c r="DA179" s="21">
        <f t="shared" si="197"/>
        <v>0.1797119999999999</v>
      </c>
      <c r="DB179" s="13">
        <f t="shared" si="198"/>
        <v>37.547951999999988</v>
      </c>
      <c r="DC179" s="4"/>
    </row>
    <row r="180" spans="1:107" ht="15" customHeight="1" x14ac:dyDescent="0.35">
      <c r="A180" s="14" t="s">
        <v>80</v>
      </c>
      <c r="B180" s="14" t="s">
        <v>1019</v>
      </c>
      <c r="C180" s="14" t="s">
        <v>1020</v>
      </c>
      <c r="D180" s="14" t="s">
        <v>1021</v>
      </c>
      <c r="E180" s="14" t="s">
        <v>7</v>
      </c>
      <c r="F180" s="14" t="s">
        <v>8</v>
      </c>
      <c r="G180" s="15">
        <v>3.3279999999999998E-3</v>
      </c>
      <c r="H180" s="16">
        <v>4448.6000000000004</v>
      </c>
      <c r="I180" s="17">
        <v>6</v>
      </c>
      <c r="J180" s="18">
        <f t="shared" si="134"/>
        <v>26691.600000000002</v>
      </c>
      <c r="K180" s="19">
        <f t="shared" si="135"/>
        <v>1.9968E-2</v>
      </c>
      <c r="L180" s="17">
        <v>6</v>
      </c>
      <c r="M180" s="18">
        <f t="shared" si="136"/>
        <v>26691.600000000002</v>
      </c>
      <c r="N180" s="19">
        <f t="shared" si="137"/>
        <v>1.9968E-2</v>
      </c>
      <c r="O180" s="17">
        <v>6</v>
      </c>
      <c r="P180" s="18">
        <f t="shared" si="138"/>
        <v>26691.600000000002</v>
      </c>
      <c r="Q180" s="19">
        <f t="shared" si="139"/>
        <v>1.9968E-2</v>
      </c>
      <c r="R180" s="17">
        <v>6</v>
      </c>
      <c r="S180" s="18">
        <f t="shared" si="140"/>
        <v>26691.600000000002</v>
      </c>
      <c r="T180" s="19">
        <f t="shared" si="141"/>
        <v>1.9968E-2</v>
      </c>
      <c r="U180" s="17">
        <v>6</v>
      </c>
      <c r="V180" s="18">
        <f t="shared" si="142"/>
        <v>26691.600000000002</v>
      </c>
      <c r="W180" s="19">
        <f t="shared" si="143"/>
        <v>1.9968E-2</v>
      </c>
      <c r="X180" s="17">
        <v>6</v>
      </c>
      <c r="Y180" s="18">
        <f t="shared" si="144"/>
        <v>26691.600000000002</v>
      </c>
      <c r="Z180" s="19">
        <f t="shared" si="145"/>
        <v>1.9968E-2</v>
      </c>
      <c r="AA180" s="17">
        <v>6</v>
      </c>
      <c r="AB180" s="18">
        <f t="shared" si="146"/>
        <v>26691.600000000002</v>
      </c>
      <c r="AC180" s="19">
        <f t="shared" si="147"/>
        <v>1.9968E-2</v>
      </c>
      <c r="AD180" s="17">
        <v>6</v>
      </c>
      <c r="AE180" s="18">
        <f t="shared" si="148"/>
        <v>26691.600000000002</v>
      </c>
      <c r="AF180" s="19">
        <f t="shared" si="149"/>
        <v>1.9968E-2</v>
      </c>
      <c r="AG180" s="17">
        <v>6</v>
      </c>
      <c r="AH180" s="18">
        <f t="shared" si="150"/>
        <v>26691.600000000002</v>
      </c>
      <c r="AI180" s="19">
        <f t="shared" si="151"/>
        <v>1.9968E-2</v>
      </c>
      <c r="AJ180" s="17">
        <v>6</v>
      </c>
      <c r="AK180" s="18">
        <f t="shared" si="152"/>
        <v>26691.600000000002</v>
      </c>
      <c r="AL180" s="19">
        <f t="shared" si="153"/>
        <v>1.9968E-2</v>
      </c>
      <c r="AM180" s="17">
        <v>6</v>
      </c>
      <c r="AN180" s="18">
        <f t="shared" si="154"/>
        <v>26691.600000000002</v>
      </c>
      <c r="AO180" s="19">
        <f t="shared" si="155"/>
        <v>1.9968E-2</v>
      </c>
      <c r="AP180" s="17">
        <v>6</v>
      </c>
      <c r="AQ180" s="18">
        <f t="shared" si="156"/>
        <v>26691.600000000002</v>
      </c>
      <c r="AR180" s="19">
        <f t="shared" si="157"/>
        <v>1.9968E-2</v>
      </c>
      <c r="AS180" s="17">
        <v>6</v>
      </c>
      <c r="AT180" s="18">
        <f t="shared" si="158"/>
        <v>26691.600000000002</v>
      </c>
      <c r="AU180" s="19">
        <f t="shared" si="159"/>
        <v>1.9968E-2</v>
      </c>
      <c r="AV180" s="17">
        <v>6</v>
      </c>
      <c r="AW180" s="18">
        <f t="shared" si="160"/>
        <v>26691.600000000002</v>
      </c>
      <c r="AX180" s="19">
        <f t="shared" si="161"/>
        <v>1.9968E-2</v>
      </c>
      <c r="AY180" s="17">
        <v>6</v>
      </c>
      <c r="AZ180" s="18">
        <f t="shared" si="162"/>
        <v>26691.600000000002</v>
      </c>
      <c r="BA180" s="19">
        <f t="shared" si="163"/>
        <v>1.9968E-2</v>
      </c>
      <c r="BB180" s="17">
        <v>6</v>
      </c>
      <c r="BC180" s="18">
        <f t="shared" si="164"/>
        <v>26691.600000000002</v>
      </c>
      <c r="BD180" s="19">
        <f t="shared" si="165"/>
        <v>1.9968E-2</v>
      </c>
      <c r="BE180" s="17">
        <v>6</v>
      </c>
      <c r="BF180" s="18">
        <f t="shared" si="166"/>
        <v>26691.600000000002</v>
      </c>
      <c r="BG180" s="19">
        <f t="shared" si="167"/>
        <v>1.9968E-2</v>
      </c>
      <c r="BH180" s="17">
        <v>6</v>
      </c>
      <c r="BI180" s="18">
        <f t="shared" si="168"/>
        <v>26691.600000000002</v>
      </c>
      <c r="BJ180" s="19">
        <f t="shared" si="169"/>
        <v>1.9968E-2</v>
      </c>
      <c r="BK180" s="17">
        <v>6</v>
      </c>
      <c r="BL180" s="18">
        <f t="shared" si="170"/>
        <v>26691.600000000002</v>
      </c>
      <c r="BM180" s="19">
        <f t="shared" si="171"/>
        <v>1.9968E-2</v>
      </c>
      <c r="BN180" s="17">
        <v>6</v>
      </c>
      <c r="BO180" s="18">
        <f t="shared" si="172"/>
        <v>26691.600000000002</v>
      </c>
      <c r="BP180" s="19">
        <f t="shared" si="173"/>
        <v>1.9968E-2</v>
      </c>
      <c r="BQ180" s="17">
        <v>6</v>
      </c>
      <c r="BR180" s="18">
        <f t="shared" si="174"/>
        <v>26691.600000000002</v>
      </c>
      <c r="BS180" s="19">
        <f t="shared" si="175"/>
        <v>1.9968E-2</v>
      </c>
      <c r="BT180" s="17">
        <v>6</v>
      </c>
      <c r="BU180" s="18">
        <f t="shared" si="176"/>
        <v>26691.600000000002</v>
      </c>
      <c r="BV180" s="19">
        <f t="shared" si="177"/>
        <v>1.9968E-2</v>
      </c>
      <c r="BW180" s="17">
        <v>6</v>
      </c>
      <c r="BX180" s="18">
        <f t="shared" si="178"/>
        <v>26691.600000000002</v>
      </c>
      <c r="BY180" s="19">
        <f t="shared" si="179"/>
        <v>1.9968E-2</v>
      </c>
      <c r="BZ180" s="17">
        <v>6</v>
      </c>
      <c r="CA180" s="18">
        <f t="shared" si="180"/>
        <v>26691.600000000002</v>
      </c>
      <c r="CB180" s="19">
        <f t="shared" si="181"/>
        <v>1.9968E-2</v>
      </c>
      <c r="CC180" s="17">
        <v>6</v>
      </c>
      <c r="CD180" s="18">
        <f t="shared" si="182"/>
        <v>26691.600000000002</v>
      </c>
      <c r="CE180" s="19">
        <f t="shared" si="183"/>
        <v>1.9968E-2</v>
      </c>
      <c r="CF180" s="17">
        <v>6</v>
      </c>
      <c r="CG180" s="18">
        <f t="shared" si="184"/>
        <v>26691.600000000002</v>
      </c>
      <c r="CH180" s="19">
        <f t="shared" si="185"/>
        <v>1.9968E-2</v>
      </c>
      <c r="CI180" s="17">
        <v>6</v>
      </c>
      <c r="CJ180" s="18">
        <f t="shared" si="186"/>
        <v>26691.600000000002</v>
      </c>
      <c r="CK180" s="19">
        <f t="shared" si="187"/>
        <v>1.9968E-2</v>
      </c>
      <c r="CL180" s="17">
        <v>6</v>
      </c>
      <c r="CM180" s="18">
        <f t="shared" si="188"/>
        <v>26691.600000000002</v>
      </c>
      <c r="CN180" s="19">
        <f t="shared" si="189"/>
        <v>1.9968E-2</v>
      </c>
      <c r="CO180" s="17">
        <v>6</v>
      </c>
      <c r="CP180" s="18">
        <f t="shared" si="190"/>
        <v>26691.600000000002</v>
      </c>
      <c r="CQ180" s="19">
        <f t="shared" si="191"/>
        <v>1.9968E-2</v>
      </c>
      <c r="CR180" s="17">
        <v>6</v>
      </c>
      <c r="CS180" s="18">
        <f t="shared" si="192"/>
        <v>26691.600000000002</v>
      </c>
      <c r="CT180" s="19">
        <f t="shared" si="193"/>
        <v>1.9968E-2</v>
      </c>
      <c r="CU180" s="17">
        <v>6</v>
      </c>
      <c r="CV180" s="18">
        <f t="shared" si="194"/>
        <v>26691.600000000002</v>
      </c>
      <c r="CW180" s="19">
        <f t="shared" si="195"/>
        <v>1.9968E-2</v>
      </c>
      <c r="CX180" s="20">
        <f t="shared" si="199"/>
        <v>26691.599999999984</v>
      </c>
      <c r="CY180" s="57">
        <f t="shared" si="200"/>
        <v>1.9967999999999989E-2</v>
      </c>
      <c r="CZ180" s="21">
        <f t="shared" si="196"/>
        <v>74.736479999999972</v>
      </c>
      <c r="DA180" s="21">
        <f t="shared" si="197"/>
        <v>0.3594239999999998</v>
      </c>
      <c r="DB180" s="13">
        <f t="shared" si="198"/>
        <v>75.095903999999976</v>
      </c>
      <c r="DC180" s="4"/>
    </row>
    <row r="181" spans="1:107" ht="15" customHeight="1" x14ac:dyDescent="0.35">
      <c r="A181" s="14" t="s">
        <v>80</v>
      </c>
      <c r="B181" s="14" t="s">
        <v>1319</v>
      </c>
      <c r="C181" s="14" t="s">
        <v>1320</v>
      </c>
      <c r="D181" s="14" t="s">
        <v>1321</v>
      </c>
      <c r="E181" s="14" t="s">
        <v>7</v>
      </c>
      <c r="F181" s="14" t="s">
        <v>8</v>
      </c>
      <c r="G181" s="15">
        <v>4.9978999999999996E-3</v>
      </c>
      <c r="H181" s="16">
        <v>763.48</v>
      </c>
      <c r="I181" s="17">
        <v>1024</v>
      </c>
      <c r="J181" s="18">
        <f t="shared" si="134"/>
        <v>781803.52000000002</v>
      </c>
      <c r="K181" s="19">
        <f t="shared" si="135"/>
        <v>5.1178495999999996</v>
      </c>
      <c r="L181" s="17">
        <v>1024</v>
      </c>
      <c r="M181" s="18">
        <f t="shared" si="136"/>
        <v>781803.52000000002</v>
      </c>
      <c r="N181" s="19">
        <f t="shared" si="137"/>
        <v>5.1178495999999996</v>
      </c>
      <c r="O181" s="17">
        <v>1024</v>
      </c>
      <c r="P181" s="18">
        <f t="shared" si="138"/>
        <v>781803.52000000002</v>
      </c>
      <c r="Q181" s="19">
        <f t="shared" si="139"/>
        <v>5.1178495999999996</v>
      </c>
      <c r="R181" s="17">
        <v>1025</v>
      </c>
      <c r="S181" s="18">
        <f t="shared" si="140"/>
        <v>782567</v>
      </c>
      <c r="T181" s="19">
        <f t="shared" si="141"/>
        <v>5.1228474999999998</v>
      </c>
      <c r="U181" s="17">
        <v>1025</v>
      </c>
      <c r="V181" s="18">
        <f t="shared" si="142"/>
        <v>782567</v>
      </c>
      <c r="W181" s="19">
        <f t="shared" si="143"/>
        <v>5.1228474999999998</v>
      </c>
      <c r="X181" s="17">
        <v>1025</v>
      </c>
      <c r="Y181" s="18">
        <f t="shared" si="144"/>
        <v>782567</v>
      </c>
      <c r="Z181" s="19">
        <f t="shared" si="145"/>
        <v>5.1228474999999998</v>
      </c>
      <c r="AA181" s="17">
        <v>1025</v>
      </c>
      <c r="AB181" s="18">
        <f t="shared" si="146"/>
        <v>782567</v>
      </c>
      <c r="AC181" s="19">
        <f t="shared" si="147"/>
        <v>5.1228474999999998</v>
      </c>
      <c r="AD181" s="17">
        <v>1025</v>
      </c>
      <c r="AE181" s="18">
        <f t="shared" si="148"/>
        <v>782567</v>
      </c>
      <c r="AF181" s="19">
        <f t="shared" si="149"/>
        <v>5.1228474999999998</v>
      </c>
      <c r="AG181" s="17">
        <v>1025</v>
      </c>
      <c r="AH181" s="18">
        <f t="shared" si="150"/>
        <v>782567</v>
      </c>
      <c r="AI181" s="19">
        <f t="shared" si="151"/>
        <v>5.1228474999999998</v>
      </c>
      <c r="AJ181" s="17">
        <v>1025</v>
      </c>
      <c r="AK181" s="18">
        <f t="shared" si="152"/>
        <v>782567</v>
      </c>
      <c r="AL181" s="19">
        <f t="shared" si="153"/>
        <v>5.1228474999999998</v>
      </c>
      <c r="AM181" s="17">
        <v>1025</v>
      </c>
      <c r="AN181" s="18">
        <f t="shared" si="154"/>
        <v>782567</v>
      </c>
      <c r="AO181" s="19">
        <f t="shared" si="155"/>
        <v>5.1228474999999998</v>
      </c>
      <c r="AP181" s="17">
        <v>1020</v>
      </c>
      <c r="AQ181" s="18">
        <f t="shared" si="156"/>
        <v>778749.6</v>
      </c>
      <c r="AR181" s="19">
        <f t="shared" si="157"/>
        <v>5.0978579999999996</v>
      </c>
      <c r="AS181" s="17">
        <v>1020</v>
      </c>
      <c r="AT181" s="18">
        <f t="shared" si="158"/>
        <v>778749.6</v>
      </c>
      <c r="AU181" s="19">
        <f t="shared" si="159"/>
        <v>5.0978579999999996</v>
      </c>
      <c r="AV181" s="17">
        <v>1020</v>
      </c>
      <c r="AW181" s="18">
        <f t="shared" si="160"/>
        <v>778749.6</v>
      </c>
      <c r="AX181" s="19">
        <f t="shared" si="161"/>
        <v>5.0978579999999996</v>
      </c>
      <c r="AY181" s="17">
        <v>1020</v>
      </c>
      <c r="AZ181" s="18">
        <f t="shared" si="162"/>
        <v>778749.6</v>
      </c>
      <c r="BA181" s="19">
        <f t="shared" si="163"/>
        <v>5.0978579999999996</v>
      </c>
      <c r="BB181" s="17">
        <v>1020</v>
      </c>
      <c r="BC181" s="18">
        <f t="shared" si="164"/>
        <v>778749.6</v>
      </c>
      <c r="BD181" s="19">
        <f t="shared" si="165"/>
        <v>5.0978579999999996</v>
      </c>
      <c r="BE181" s="17">
        <v>1020</v>
      </c>
      <c r="BF181" s="18">
        <f t="shared" si="166"/>
        <v>778749.6</v>
      </c>
      <c r="BG181" s="19">
        <f t="shared" si="167"/>
        <v>5.0978579999999996</v>
      </c>
      <c r="BH181" s="17">
        <v>1020</v>
      </c>
      <c r="BI181" s="18">
        <f t="shared" si="168"/>
        <v>778749.6</v>
      </c>
      <c r="BJ181" s="19">
        <f t="shared" si="169"/>
        <v>5.0978579999999996</v>
      </c>
      <c r="BK181" s="17">
        <v>1020</v>
      </c>
      <c r="BL181" s="18">
        <f t="shared" si="170"/>
        <v>778749.6</v>
      </c>
      <c r="BM181" s="19">
        <f t="shared" si="171"/>
        <v>5.0978579999999996</v>
      </c>
      <c r="BN181" s="17">
        <v>1025</v>
      </c>
      <c r="BO181" s="18">
        <f t="shared" si="172"/>
        <v>782567</v>
      </c>
      <c r="BP181" s="19">
        <f t="shared" si="173"/>
        <v>5.1228474999999998</v>
      </c>
      <c r="BQ181" s="17">
        <v>970</v>
      </c>
      <c r="BR181" s="18">
        <f t="shared" si="174"/>
        <v>740575.6</v>
      </c>
      <c r="BS181" s="19">
        <f t="shared" si="175"/>
        <v>4.847963</v>
      </c>
      <c r="BT181" s="17">
        <v>970</v>
      </c>
      <c r="BU181" s="18">
        <f t="shared" si="176"/>
        <v>740575.6</v>
      </c>
      <c r="BV181" s="19">
        <f t="shared" si="177"/>
        <v>4.847963</v>
      </c>
      <c r="BW181" s="17">
        <v>972</v>
      </c>
      <c r="BX181" s="18">
        <f t="shared" si="178"/>
        <v>742102.56</v>
      </c>
      <c r="BY181" s="19">
        <f t="shared" si="179"/>
        <v>4.8579587999999996</v>
      </c>
      <c r="BZ181" s="17">
        <v>972</v>
      </c>
      <c r="CA181" s="18">
        <f t="shared" si="180"/>
        <v>742102.56</v>
      </c>
      <c r="CB181" s="19">
        <f t="shared" si="181"/>
        <v>4.8579587999999996</v>
      </c>
      <c r="CC181" s="17">
        <v>972</v>
      </c>
      <c r="CD181" s="18">
        <f t="shared" si="182"/>
        <v>742102.56</v>
      </c>
      <c r="CE181" s="19">
        <f t="shared" si="183"/>
        <v>4.8579587999999996</v>
      </c>
      <c r="CF181" s="17">
        <v>917</v>
      </c>
      <c r="CG181" s="18">
        <f t="shared" si="184"/>
        <v>700111.16</v>
      </c>
      <c r="CH181" s="19">
        <f t="shared" si="185"/>
        <v>4.5830742999999998</v>
      </c>
      <c r="CI181" s="17">
        <v>917</v>
      </c>
      <c r="CJ181" s="18">
        <f t="shared" si="186"/>
        <v>700111.16</v>
      </c>
      <c r="CK181" s="19">
        <f t="shared" si="187"/>
        <v>4.5830742999999998</v>
      </c>
      <c r="CL181" s="17">
        <v>913</v>
      </c>
      <c r="CM181" s="18">
        <f t="shared" si="188"/>
        <v>697057.24</v>
      </c>
      <c r="CN181" s="19">
        <f t="shared" si="189"/>
        <v>4.5630826999999998</v>
      </c>
      <c r="CO181" s="17">
        <v>909</v>
      </c>
      <c r="CP181" s="18">
        <f t="shared" si="190"/>
        <v>694003.32000000007</v>
      </c>
      <c r="CQ181" s="19">
        <f t="shared" si="191"/>
        <v>4.5430910999999998</v>
      </c>
      <c r="CR181" s="17">
        <v>893</v>
      </c>
      <c r="CS181" s="18">
        <f t="shared" si="192"/>
        <v>681787.64</v>
      </c>
      <c r="CT181" s="19">
        <f t="shared" si="193"/>
        <v>4.4631246999999998</v>
      </c>
      <c r="CU181" s="17">
        <v>893</v>
      </c>
      <c r="CV181" s="18">
        <f t="shared" si="194"/>
        <v>681787.64</v>
      </c>
      <c r="CW181" s="19">
        <f t="shared" si="195"/>
        <v>4.4631246999999998</v>
      </c>
      <c r="CX181" s="20">
        <f t="shared" si="199"/>
        <v>757446.04516129021</v>
      </c>
      <c r="CY181" s="57">
        <f t="shared" si="200"/>
        <v>4.9584004677419378</v>
      </c>
      <c r="CZ181" s="21">
        <f t="shared" si="196"/>
        <v>2120.8489264516129</v>
      </c>
      <c r="DA181" s="21">
        <f t="shared" si="197"/>
        <v>89.251208419354882</v>
      </c>
      <c r="DB181" s="13">
        <f t="shared" si="198"/>
        <v>2210.1001348709678</v>
      </c>
      <c r="DC181" s="4"/>
    </row>
    <row r="182" spans="1:107" ht="15" customHeight="1" x14ac:dyDescent="0.35">
      <c r="A182" s="14" t="s">
        <v>80</v>
      </c>
      <c r="B182" s="14" t="s">
        <v>1958</v>
      </c>
      <c r="C182" s="14" t="s">
        <v>1320</v>
      </c>
      <c r="D182" s="14" t="s">
        <v>1959</v>
      </c>
      <c r="E182" s="14" t="s">
        <v>7</v>
      </c>
      <c r="F182" s="14" t="s">
        <v>8</v>
      </c>
      <c r="G182" s="15">
        <v>5.2417000000000002E-3</v>
      </c>
      <c r="H182" s="16">
        <v>1101.9259</v>
      </c>
      <c r="I182" s="17">
        <v>66</v>
      </c>
      <c r="J182" s="18">
        <f t="shared" si="134"/>
        <v>72727.109400000001</v>
      </c>
      <c r="K182" s="19">
        <f t="shared" si="135"/>
        <v>0.34595219999999999</v>
      </c>
      <c r="L182" s="17">
        <v>66</v>
      </c>
      <c r="M182" s="18">
        <f t="shared" si="136"/>
        <v>72727.109400000001</v>
      </c>
      <c r="N182" s="19">
        <f t="shared" si="137"/>
        <v>0.34595219999999999</v>
      </c>
      <c r="O182" s="17">
        <v>66</v>
      </c>
      <c r="P182" s="18">
        <f t="shared" si="138"/>
        <v>72727.109400000001</v>
      </c>
      <c r="Q182" s="19">
        <f t="shared" si="139"/>
        <v>0.34595219999999999</v>
      </c>
      <c r="R182" s="17">
        <v>66</v>
      </c>
      <c r="S182" s="18">
        <f t="shared" si="140"/>
        <v>72727.109400000001</v>
      </c>
      <c r="T182" s="19">
        <f t="shared" si="141"/>
        <v>0.34595219999999999</v>
      </c>
      <c r="U182" s="17">
        <v>66</v>
      </c>
      <c r="V182" s="18">
        <f t="shared" si="142"/>
        <v>72727.109400000001</v>
      </c>
      <c r="W182" s="19">
        <f t="shared" si="143"/>
        <v>0.34595219999999999</v>
      </c>
      <c r="X182" s="17">
        <v>66</v>
      </c>
      <c r="Y182" s="18">
        <f t="shared" si="144"/>
        <v>72727.109400000001</v>
      </c>
      <c r="Z182" s="19">
        <f t="shared" si="145"/>
        <v>0.34595219999999999</v>
      </c>
      <c r="AA182" s="17">
        <v>66</v>
      </c>
      <c r="AB182" s="18">
        <f t="shared" si="146"/>
        <v>72727.109400000001</v>
      </c>
      <c r="AC182" s="19">
        <f t="shared" si="147"/>
        <v>0.34595219999999999</v>
      </c>
      <c r="AD182" s="17">
        <v>66</v>
      </c>
      <c r="AE182" s="18">
        <f t="shared" si="148"/>
        <v>72727.109400000001</v>
      </c>
      <c r="AF182" s="19">
        <f t="shared" si="149"/>
        <v>0.34595219999999999</v>
      </c>
      <c r="AG182" s="17">
        <v>46</v>
      </c>
      <c r="AH182" s="18">
        <f t="shared" si="150"/>
        <v>50688.591399999998</v>
      </c>
      <c r="AI182" s="19">
        <f t="shared" si="151"/>
        <v>0.2411182</v>
      </c>
      <c r="AJ182" s="17">
        <v>46</v>
      </c>
      <c r="AK182" s="18">
        <f t="shared" si="152"/>
        <v>50688.591399999998</v>
      </c>
      <c r="AL182" s="19">
        <f t="shared" si="153"/>
        <v>0.2411182</v>
      </c>
      <c r="AM182" s="17">
        <v>46</v>
      </c>
      <c r="AN182" s="18">
        <f t="shared" si="154"/>
        <v>50688.591399999998</v>
      </c>
      <c r="AO182" s="19">
        <f t="shared" si="155"/>
        <v>0.2411182</v>
      </c>
      <c r="AP182" s="17">
        <v>46</v>
      </c>
      <c r="AQ182" s="18">
        <f t="shared" si="156"/>
        <v>50688.591399999998</v>
      </c>
      <c r="AR182" s="19">
        <f t="shared" si="157"/>
        <v>0.2411182</v>
      </c>
      <c r="AS182" s="17">
        <v>46</v>
      </c>
      <c r="AT182" s="18">
        <f t="shared" si="158"/>
        <v>50688.591399999998</v>
      </c>
      <c r="AU182" s="19">
        <f t="shared" si="159"/>
        <v>0.2411182</v>
      </c>
      <c r="AV182" s="17">
        <v>46</v>
      </c>
      <c r="AW182" s="18">
        <f t="shared" si="160"/>
        <v>50688.591399999998</v>
      </c>
      <c r="AX182" s="19">
        <f t="shared" si="161"/>
        <v>0.2411182</v>
      </c>
      <c r="AY182" s="17">
        <v>46</v>
      </c>
      <c r="AZ182" s="18">
        <f t="shared" si="162"/>
        <v>50688.591399999998</v>
      </c>
      <c r="BA182" s="19">
        <f t="shared" si="163"/>
        <v>0.2411182</v>
      </c>
      <c r="BB182" s="17">
        <v>46</v>
      </c>
      <c r="BC182" s="18">
        <f t="shared" si="164"/>
        <v>50688.591399999998</v>
      </c>
      <c r="BD182" s="19">
        <f t="shared" si="165"/>
        <v>0.2411182</v>
      </c>
      <c r="BE182" s="17">
        <v>46</v>
      </c>
      <c r="BF182" s="18">
        <f t="shared" si="166"/>
        <v>50688.591399999998</v>
      </c>
      <c r="BG182" s="19">
        <f t="shared" si="167"/>
        <v>0.2411182</v>
      </c>
      <c r="BH182" s="17">
        <v>46</v>
      </c>
      <c r="BI182" s="18">
        <f t="shared" si="168"/>
        <v>50688.591399999998</v>
      </c>
      <c r="BJ182" s="19">
        <f t="shared" si="169"/>
        <v>0.2411182</v>
      </c>
      <c r="BK182" s="17">
        <v>46</v>
      </c>
      <c r="BL182" s="18">
        <f t="shared" si="170"/>
        <v>50688.591399999998</v>
      </c>
      <c r="BM182" s="19">
        <f t="shared" si="171"/>
        <v>0.2411182</v>
      </c>
      <c r="BN182" s="17">
        <v>46</v>
      </c>
      <c r="BO182" s="18">
        <f t="shared" si="172"/>
        <v>50688.591399999998</v>
      </c>
      <c r="BP182" s="19">
        <f t="shared" si="173"/>
        <v>0.2411182</v>
      </c>
      <c r="BQ182" s="17">
        <v>46</v>
      </c>
      <c r="BR182" s="18">
        <f t="shared" si="174"/>
        <v>50688.591399999998</v>
      </c>
      <c r="BS182" s="19">
        <f t="shared" si="175"/>
        <v>0.2411182</v>
      </c>
      <c r="BT182" s="17">
        <v>46</v>
      </c>
      <c r="BU182" s="18">
        <f t="shared" si="176"/>
        <v>50688.591399999998</v>
      </c>
      <c r="BV182" s="19">
        <f t="shared" si="177"/>
        <v>0.2411182</v>
      </c>
      <c r="BW182" s="17">
        <v>46</v>
      </c>
      <c r="BX182" s="18">
        <f t="shared" si="178"/>
        <v>50688.591399999998</v>
      </c>
      <c r="BY182" s="19">
        <f t="shared" si="179"/>
        <v>0.2411182</v>
      </c>
      <c r="BZ182" s="17">
        <v>46</v>
      </c>
      <c r="CA182" s="18">
        <f t="shared" si="180"/>
        <v>50688.591399999998</v>
      </c>
      <c r="CB182" s="19">
        <f t="shared" si="181"/>
        <v>0.2411182</v>
      </c>
      <c r="CC182" s="17">
        <v>46</v>
      </c>
      <c r="CD182" s="18">
        <f t="shared" si="182"/>
        <v>50688.591399999998</v>
      </c>
      <c r="CE182" s="19">
        <f t="shared" si="183"/>
        <v>0.2411182</v>
      </c>
      <c r="CF182" s="17">
        <v>46</v>
      </c>
      <c r="CG182" s="18">
        <f t="shared" si="184"/>
        <v>50688.591399999998</v>
      </c>
      <c r="CH182" s="19">
        <f t="shared" si="185"/>
        <v>0.2411182</v>
      </c>
      <c r="CI182" s="17">
        <v>46</v>
      </c>
      <c r="CJ182" s="18">
        <f t="shared" si="186"/>
        <v>50688.591399999998</v>
      </c>
      <c r="CK182" s="19">
        <f t="shared" si="187"/>
        <v>0.2411182</v>
      </c>
      <c r="CL182" s="17">
        <v>46</v>
      </c>
      <c r="CM182" s="18">
        <f t="shared" si="188"/>
        <v>50688.591399999998</v>
      </c>
      <c r="CN182" s="19">
        <f t="shared" si="189"/>
        <v>0.2411182</v>
      </c>
      <c r="CO182" s="17">
        <v>46</v>
      </c>
      <c r="CP182" s="18">
        <f t="shared" si="190"/>
        <v>50688.591399999998</v>
      </c>
      <c r="CQ182" s="19">
        <f t="shared" si="191"/>
        <v>0.2411182</v>
      </c>
      <c r="CR182" s="17">
        <v>46</v>
      </c>
      <c r="CS182" s="18">
        <f t="shared" si="192"/>
        <v>50688.591399999998</v>
      </c>
      <c r="CT182" s="19">
        <f t="shared" si="193"/>
        <v>0.2411182</v>
      </c>
      <c r="CU182" s="17">
        <v>46</v>
      </c>
      <c r="CV182" s="18">
        <f t="shared" si="194"/>
        <v>50688.591399999998</v>
      </c>
      <c r="CW182" s="19">
        <f t="shared" si="195"/>
        <v>0.2411182</v>
      </c>
      <c r="CX182" s="20">
        <f t="shared" si="199"/>
        <v>56375.950883870966</v>
      </c>
      <c r="CY182" s="57">
        <f t="shared" si="200"/>
        <v>0.26817213548387098</v>
      </c>
      <c r="CZ182" s="21">
        <f t="shared" si="196"/>
        <v>157.85266247483872</v>
      </c>
      <c r="DA182" s="21">
        <f t="shared" si="197"/>
        <v>4.8270984387096778</v>
      </c>
      <c r="DB182" s="13">
        <f t="shared" si="198"/>
        <v>162.67976091354839</v>
      </c>
      <c r="DC182" s="4"/>
    </row>
    <row r="183" spans="1:107" ht="15" customHeight="1" x14ac:dyDescent="0.35">
      <c r="A183" s="14" t="s">
        <v>53</v>
      </c>
      <c r="B183" s="14" t="s">
        <v>49</v>
      </c>
      <c r="C183" s="14" t="s">
        <v>37</v>
      </c>
      <c r="D183" s="14" t="s">
        <v>746</v>
      </c>
      <c r="E183" s="14" t="s">
        <v>4</v>
      </c>
      <c r="F183" s="14" t="s">
        <v>4</v>
      </c>
      <c r="G183" s="15">
        <v>4.5760167714884697E-2</v>
      </c>
      <c r="H183" s="16">
        <v>246.88</v>
      </c>
      <c r="I183" s="17">
        <v>220</v>
      </c>
      <c r="J183" s="18">
        <f t="shared" si="134"/>
        <v>54313.599999999999</v>
      </c>
      <c r="K183" s="19">
        <f t="shared" si="135"/>
        <v>10.067236897274633</v>
      </c>
      <c r="L183" s="17">
        <v>220</v>
      </c>
      <c r="M183" s="18">
        <f t="shared" si="136"/>
        <v>54313.599999999999</v>
      </c>
      <c r="N183" s="19">
        <f t="shared" si="137"/>
        <v>10.067236897274633</v>
      </c>
      <c r="O183" s="17">
        <v>220</v>
      </c>
      <c r="P183" s="18">
        <f t="shared" si="138"/>
        <v>54313.599999999999</v>
      </c>
      <c r="Q183" s="19">
        <f t="shared" si="139"/>
        <v>10.067236897274633</v>
      </c>
      <c r="R183" s="17">
        <v>220</v>
      </c>
      <c r="S183" s="18">
        <f t="shared" si="140"/>
        <v>54313.599999999999</v>
      </c>
      <c r="T183" s="19">
        <f t="shared" si="141"/>
        <v>10.067236897274633</v>
      </c>
      <c r="U183" s="17">
        <v>220</v>
      </c>
      <c r="V183" s="18">
        <f t="shared" si="142"/>
        <v>54313.599999999999</v>
      </c>
      <c r="W183" s="19">
        <f t="shared" si="143"/>
        <v>10.067236897274633</v>
      </c>
      <c r="X183" s="17">
        <v>220</v>
      </c>
      <c r="Y183" s="18">
        <f t="shared" si="144"/>
        <v>54313.599999999999</v>
      </c>
      <c r="Z183" s="19">
        <f t="shared" si="145"/>
        <v>10.067236897274633</v>
      </c>
      <c r="AA183" s="17">
        <v>220</v>
      </c>
      <c r="AB183" s="18">
        <f t="shared" si="146"/>
        <v>54313.599999999999</v>
      </c>
      <c r="AC183" s="19">
        <f t="shared" si="147"/>
        <v>10.067236897274633</v>
      </c>
      <c r="AD183" s="17">
        <v>220</v>
      </c>
      <c r="AE183" s="18">
        <f t="shared" si="148"/>
        <v>54313.599999999999</v>
      </c>
      <c r="AF183" s="19">
        <f t="shared" si="149"/>
        <v>10.067236897274633</v>
      </c>
      <c r="AG183" s="17">
        <v>220</v>
      </c>
      <c r="AH183" s="18">
        <f t="shared" si="150"/>
        <v>54313.599999999999</v>
      </c>
      <c r="AI183" s="19">
        <f t="shared" si="151"/>
        <v>10.067236897274633</v>
      </c>
      <c r="AJ183" s="17">
        <v>220</v>
      </c>
      <c r="AK183" s="18">
        <f t="shared" si="152"/>
        <v>54313.599999999999</v>
      </c>
      <c r="AL183" s="19">
        <f t="shared" si="153"/>
        <v>10.067236897274633</v>
      </c>
      <c r="AM183" s="17">
        <v>220</v>
      </c>
      <c r="AN183" s="18">
        <f t="shared" si="154"/>
        <v>54313.599999999999</v>
      </c>
      <c r="AO183" s="19">
        <f t="shared" si="155"/>
        <v>10.067236897274633</v>
      </c>
      <c r="AP183" s="17">
        <v>220</v>
      </c>
      <c r="AQ183" s="18">
        <f t="shared" si="156"/>
        <v>54313.599999999999</v>
      </c>
      <c r="AR183" s="19">
        <f t="shared" si="157"/>
        <v>10.067236897274633</v>
      </c>
      <c r="AS183" s="17">
        <v>220</v>
      </c>
      <c r="AT183" s="18">
        <f t="shared" si="158"/>
        <v>54313.599999999999</v>
      </c>
      <c r="AU183" s="19">
        <f t="shared" si="159"/>
        <v>10.067236897274633</v>
      </c>
      <c r="AV183" s="17">
        <v>220</v>
      </c>
      <c r="AW183" s="18">
        <f t="shared" si="160"/>
        <v>54313.599999999999</v>
      </c>
      <c r="AX183" s="19">
        <f t="shared" si="161"/>
        <v>10.067236897274633</v>
      </c>
      <c r="AY183" s="17">
        <v>220</v>
      </c>
      <c r="AZ183" s="18">
        <f t="shared" si="162"/>
        <v>54313.599999999999</v>
      </c>
      <c r="BA183" s="19">
        <f t="shared" si="163"/>
        <v>10.067236897274633</v>
      </c>
      <c r="BB183" s="17">
        <v>220</v>
      </c>
      <c r="BC183" s="18">
        <f t="shared" si="164"/>
        <v>54313.599999999999</v>
      </c>
      <c r="BD183" s="19">
        <f t="shared" si="165"/>
        <v>10.067236897274633</v>
      </c>
      <c r="BE183" s="17">
        <v>220</v>
      </c>
      <c r="BF183" s="18">
        <f t="shared" si="166"/>
        <v>54313.599999999999</v>
      </c>
      <c r="BG183" s="19">
        <f t="shared" si="167"/>
        <v>10.067236897274633</v>
      </c>
      <c r="BH183" s="17">
        <v>220</v>
      </c>
      <c r="BI183" s="18">
        <f t="shared" si="168"/>
        <v>54313.599999999999</v>
      </c>
      <c r="BJ183" s="19">
        <f t="shared" si="169"/>
        <v>10.067236897274633</v>
      </c>
      <c r="BK183" s="17">
        <v>220</v>
      </c>
      <c r="BL183" s="18">
        <f t="shared" si="170"/>
        <v>54313.599999999999</v>
      </c>
      <c r="BM183" s="19">
        <f t="shared" si="171"/>
        <v>10.067236897274633</v>
      </c>
      <c r="BN183" s="17">
        <v>220</v>
      </c>
      <c r="BO183" s="18">
        <f t="shared" si="172"/>
        <v>54313.599999999999</v>
      </c>
      <c r="BP183" s="19">
        <f t="shared" si="173"/>
        <v>10.067236897274633</v>
      </c>
      <c r="BQ183" s="17">
        <v>220</v>
      </c>
      <c r="BR183" s="18">
        <f t="shared" si="174"/>
        <v>54313.599999999999</v>
      </c>
      <c r="BS183" s="19">
        <f t="shared" si="175"/>
        <v>10.067236897274633</v>
      </c>
      <c r="BT183" s="17">
        <v>220</v>
      </c>
      <c r="BU183" s="18">
        <f t="shared" si="176"/>
        <v>54313.599999999999</v>
      </c>
      <c r="BV183" s="19">
        <f t="shared" si="177"/>
        <v>10.067236897274633</v>
      </c>
      <c r="BW183" s="17">
        <v>220</v>
      </c>
      <c r="BX183" s="18">
        <f t="shared" si="178"/>
        <v>54313.599999999999</v>
      </c>
      <c r="BY183" s="19">
        <f t="shared" si="179"/>
        <v>10.067236897274633</v>
      </c>
      <c r="BZ183" s="17">
        <v>220</v>
      </c>
      <c r="CA183" s="18">
        <f t="shared" si="180"/>
        <v>54313.599999999999</v>
      </c>
      <c r="CB183" s="19">
        <f t="shared" si="181"/>
        <v>10.067236897274633</v>
      </c>
      <c r="CC183" s="17">
        <v>220</v>
      </c>
      <c r="CD183" s="18">
        <f t="shared" si="182"/>
        <v>54313.599999999999</v>
      </c>
      <c r="CE183" s="19">
        <f t="shared" si="183"/>
        <v>10.067236897274633</v>
      </c>
      <c r="CF183" s="17">
        <v>220</v>
      </c>
      <c r="CG183" s="18">
        <f t="shared" si="184"/>
        <v>54313.599999999999</v>
      </c>
      <c r="CH183" s="19">
        <f t="shared" si="185"/>
        <v>10.067236897274633</v>
      </c>
      <c r="CI183" s="17">
        <v>220</v>
      </c>
      <c r="CJ183" s="18">
        <f t="shared" si="186"/>
        <v>54313.599999999999</v>
      </c>
      <c r="CK183" s="19">
        <f t="shared" si="187"/>
        <v>10.067236897274633</v>
      </c>
      <c r="CL183" s="17">
        <v>220</v>
      </c>
      <c r="CM183" s="18">
        <f t="shared" si="188"/>
        <v>54313.599999999999</v>
      </c>
      <c r="CN183" s="19">
        <f t="shared" si="189"/>
        <v>10.067236897274633</v>
      </c>
      <c r="CO183" s="17">
        <v>220</v>
      </c>
      <c r="CP183" s="18">
        <f t="shared" si="190"/>
        <v>54313.599999999999</v>
      </c>
      <c r="CQ183" s="19">
        <f t="shared" si="191"/>
        <v>10.067236897274633</v>
      </c>
      <c r="CR183" s="17">
        <v>220</v>
      </c>
      <c r="CS183" s="18">
        <f t="shared" si="192"/>
        <v>54313.599999999999</v>
      </c>
      <c r="CT183" s="19">
        <f t="shared" si="193"/>
        <v>10.067236897274633</v>
      </c>
      <c r="CU183" s="17">
        <v>220</v>
      </c>
      <c r="CV183" s="18">
        <f t="shared" si="194"/>
        <v>54313.599999999999</v>
      </c>
      <c r="CW183" s="19">
        <f t="shared" si="195"/>
        <v>10.067236897274633</v>
      </c>
      <c r="CX183" s="20">
        <f t="shared" si="199"/>
        <v>54313.600000000028</v>
      </c>
      <c r="CY183" s="57">
        <f t="shared" si="200"/>
        <v>10.067236897274633</v>
      </c>
      <c r="CZ183" s="21">
        <f t="shared" si="196"/>
        <v>152.07808000000011</v>
      </c>
      <c r="DA183" s="21">
        <f t="shared" si="197"/>
        <v>181.21026415094337</v>
      </c>
      <c r="DB183" s="13">
        <f t="shared" si="198"/>
        <v>333.28834415094349</v>
      </c>
      <c r="DC183" s="4"/>
    </row>
    <row r="184" spans="1:107" ht="15" customHeight="1" x14ac:dyDescent="0.35">
      <c r="A184" s="14" t="s">
        <v>80</v>
      </c>
      <c r="B184" s="14" t="s">
        <v>648</v>
      </c>
      <c r="C184" s="14" t="s">
        <v>649</v>
      </c>
      <c r="D184" s="14" t="s">
        <v>650</v>
      </c>
      <c r="E184" s="14" t="s">
        <v>5</v>
      </c>
      <c r="F184" s="14" t="s">
        <v>5</v>
      </c>
      <c r="G184" s="15">
        <v>7.5151999999999997E-2</v>
      </c>
      <c r="H184" s="16">
        <v>5836.43</v>
      </c>
      <c r="I184" s="17">
        <v>1</v>
      </c>
      <c r="J184" s="18">
        <f t="shared" si="134"/>
        <v>5836.43</v>
      </c>
      <c r="K184" s="19">
        <f t="shared" si="135"/>
        <v>7.5151999999999997E-2</v>
      </c>
      <c r="L184" s="17">
        <v>1</v>
      </c>
      <c r="M184" s="18">
        <f t="shared" si="136"/>
        <v>5836.43</v>
      </c>
      <c r="N184" s="19">
        <f t="shared" si="137"/>
        <v>7.5151999999999997E-2</v>
      </c>
      <c r="O184" s="17">
        <v>1</v>
      </c>
      <c r="P184" s="18">
        <f t="shared" si="138"/>
        <v>5836.43</v>
      </c>
      <c r="Q184" s="19">
        <f t="shared" si="139"/>
        <v>7.5151999999999997E-2</v>
      </c>
      <c r="R184" s="17">
        <v>1</v>
      </c>
      <c r="S184" s="18">
        <f t="shared" si="140"/>
        <v>5836.43</v>
      </c>
      <c r="T184" s="19">
        <f t="shared" si="141"/>
        <v>7.5151999999999997E-2</v>
      </c>
      <c r="U184" s="17">
        <v>1</v>
      </c>
      <c r="V184" s="18">
        <f t="shared" si="142"/>
        <v>5836.43</v>
      </c>
      <c r="W184" s="19">
        <f t="shared" si="143"/>
        <v>7.5151999999999997E-2</v>
      </c>
      <c r="X184" s="17">
        <v>1</v>
      </c>
      <c r="Y184" s="18">
        <f t="shared" si="144"/>
        <v>5836.43</v>
      </c>
      <c r="Z184" s="19">
        <f t="shared" si="145"/>
        <v>7.5151999999999997E-2</v>
      </c>
      <c r="AA184" s="17">
        <v>1</v>
      </c>
      <c r="AB184" s="18">
        <f t="shared" si="146"/>
        <v>5836.43</v>
      </c>
      <c r="AC184" s="19">
        <f t="shared" si="147"/>
        <v>7.5151999999999997E-2</v>
      </c>
      <c r="AD184" s="17">
        <v>1</v>
      </c>
      <c r="AE184" s="18">
        <f t="shared" si="148"/>
        <v>5836.43</v>
      </c>
      <c r="AF184" s="19">
        <f t="shared" si="149"/>
        <v>7.5151999999999997E-2</v>
      </c>
      <c r="AG184" s="17">
        <v>1</v>
      </c>
      <c r="AH184" s="18">
        <f t="shared" si="150"/>
        <v>5836.43</v>
      </c>
      <c r="AI184" s="19">
        <f t="shared" si="151"/>
        <v>7.5151999999999997E-2</v>
      </c>
      <c r="AJ184" s="17">
        <v>1</v>
      </c>
      <c r="AK184" s="18">
        <f t="shared" si="152"/>
        <v>5836.43</v>
      </c>
      <c r="AL184" s="19">
        <f t="shared" si="153"/>
        <v>7.5151999999999997E-2</v>
      </c>
      <c r="AM184" s="17">
        <v>1</v>
      </c>
      <c r="AN184" s="18">
        <f t="shared" si="154"/>
        <v>5836.43</v>
      </c>
      <c r="AO184" s="19">
        <f t="shared" si="155"/>
        <v>7.5151999999999997E-2</v>
      </c>
      <c r="AP184" s="17">
        <v>1</v>
      </c>
      <c r="AQ184" s="18">
        <f t="shared" si="156"/>
        <v>5836.43</v>
      </c>
      <c r="AR184" s="19">
        <f t="shared" si="157"/>
        <v>7.5151999999999997E-2</v>
      </c>
      <c r="AS184" s="17">
        <v>1</v>
      </c>
      <c r="AT184" s="18">
        <f t="shared" si="158"/>
        <v>5836.43</v>
      </c>
      <c r="AU184" s="19">
        <f t="shared" si="159"/>
        <v>7.5151999999999997E-2</v>
      </c>
      <c r="AV184" s="17">
        <v>1</v>
      </c>
      <c r="AW184" s="18">
        <f t="shared" si="160"/>
        <v>5836.43</v>
      </c>
      <c r="AX184" s="19">
        <f t="shared" si="161"/>
        <v>7.5151999999999997E-2</v>
      </c>
      <c r="AY184" s="17">
        <v>1</v>
      </c>
      <c r="AZ184" s="18">
        <f t="shared" si="162"/>
        <v>5836.43</v>
      </c>
      <c r="BA184" s="19">
        <f t="shared" si="163"/>
        <v>7.5151999999999997E-2</v>
      </c>
      <c r="BB184" s="17">
        <v>1</v>
      </c>
      <c r="BC184" s="18">
        <f t="shared" si="164"/>
        <v>5836.43</v>
      </c>
      <c r="BD184" s="19">
        <f t="shared" si="165"/>
        <v>7.5151999999999997E-2</v>
      </c>
      <c r="BE184" s="17">
        <v>1</v>
      </c>
      <c r="BF184" s="18">
        <f t="shared" si="166"/>
        <v>5836.43</v>
      </c>
      <c r="BG184" s="19">
        <f t="shared" si="167"/>
        <v>7.5151999999999997E-2</v>
      </c>
      <c r="BH184" s="17">
        <v>1</v>
      </c>
      <c r="BI184" s="18">
        <f t="shared" si="168"/>
        <v>5836.43</v>
      </c>
      <c r="BJ184" s="19">
        <f t="shared" si="169"/>
        <v>7.5151999999999997E-2</v>
      </c>
      <c r="BK184" s="17">
        <v>1</v>
      </c>
      <c r="BL184" s="18">
        <f t="shared" si="170"/>
        <v>5836.43</v>
      </c>
      <c r="BM184" s="19">
        <f t="shared" si="171"/>
        <v>7.5151999999999997E-2</v>
      </c>
      <c r="BN184" s="17">
        <v>1</v>
      </c>
      <c r="BO184" s="18">
        <f t="shared" si="172"/>
        <v>5836.43</v>
      </c>
      <c r="BP184" s="19">
        <f t="shared" si="173"/>
        <v>7.5151999999999997E-2</v>
      </c>
      <c r="BQ184" s="17">
        <v>1</v>
      </c>
      <c r="BR184" s="18">
        <f t="shared" si="174"/>
        <v>5836.43</v>
      </c>
      <c r="BS184" s="19">
        <f t="shared" si="175"/>
        <v>7.5151999999999997E-2</v>
      </c>
      <c r="BT184" s="17">
        <v>1</v>
      </c>
      <c r="BU184" s="18">
        <f t="shared" si="176"/>
        <v>5836.43</v>
      </c>
      <c r="BV184" s="19">
        <f t="shared" si="177"/>
        <v>7.5151999999999997E-2</v>
      </c>
      <c r="BW184" s="17">
        <v>1</v>
      </c>
      <c r="BX184" s="18">
        <f t="shared" si="178"/>
        <v>5836.43</v>
      </c>
      <c r="BY184" s="19">
        <f t="shared" si="179"/>
        <v>7.5151999999999997E-2</v>
      </c>
      <c r="BZ184" s="17">
        <v>1</v>
      </c>
      <c r="CA184" s="18">
        <f t="shared" si="180"/>
        <v>5836.43</v>
      </c>
      <c r="CB184" s="19">
        <f t="shared" si="181"/>
        <v>7.5151999999999997E-2</v>
      </c>
      <c r="CC184" s="17">
        <v>1</v>
      </c>
      <c r="CD184" s="18">
        <f t="shared" si="182"/>
        <v>5836.43</v>
      </c>
      <c r="CE184" s="19">
        <f t="shared" si="183"/>
        <v>7.5151999999999997E-2</v>
      </c>
      <c r="CF184" s="17">
        <v>1</v>
      </c>
      <c r="CG184" s="18">
        <f t="shared" si="184"/>
        <v>5836.43</v>
      </c>
      <c r="CH184" s="19">
        <f t="shared" si="185"/>
        <v>7.5151999999999997E-2</v>
      </c>
      <c r="CI184" s="17">
        <v>1</v>
      </c>
      <c r="CJ184" s="18">
        <f t="shared" si="186"/>
        <v>5836.43</v>
      </c>
      <c r="CK184" s="19">
        <f t="shared" si="187"/>
        <v>7.5151999999999997E-2</v>
      </c>
      <c r="CL184" s="17">
        <v>1</v>
      </c>
      <c r="CM184" s="18">
        <f t="shared" si="188"/>
        <v>5836.43</v>
      </c>
      <c r="CN184" s="19">
        <f t="shared" si="189"/>
        <v>7.5151999999999997E-2</v>
      </c>
      <c r="CO184" s="17">
        <v>1</v>
      </c>
      <c r="CP184" s="18">
        <f t="shared" si="190"/>
        <v>5836.43</v>
      </c>
      <c r="CQ184" s="19">
        <f t="shared" si="191"/>
        <v>7.5151999999999997E-2</v>
      </c>
      <c r="CR184" s="17">
        <v>1</v>
      </c>
      <c r="CS184" s="18">
        <f t="shared" si="192"/>
        <v>5836.43</v>
      </c>
      <c r="CT184" s="19">
        <f t="shared" si="193"/>
        <v>7.5151999999999997E-2</v>
      </c>
      <c r="CU184" s="17">
        <v>1</v>
      </c>
      <c r="CV184" s="18">
        <f t="shared" si="194"/>
        <v>5836.43</v>
      </c>
      <c r="CW184" s="19">
        <f t="shared" si="195"/>
        <v>7.5151999999999997E-2</v>
      </c>
      <c r="CX184" s="20">
        <f t="shared" si="199"/>
        <v>5836.4299999999957</v>
      </c>
      <c r="CY184" s="57">
        <f t="shared" si="200"/>
        <v>7.5152000000000052E-2</v>
      </c>
      <c r="CZ184" s="21">
        <f t="shared" si="196"/>
        <v>16.342003999999992</v>
      </c>
      <c r="DA184" s="21">
        <f t="shared" si="197"/>
        <v>1.352736000000001</v>
      </c>
      <c r="DB184" s="13">
        <f t="shared" si="198"/>
        <v>17.694739999999992</v>
      </c>
      <c r="DC184" s="4"/>
    </row>
    <row r="185" spans="1:107" ht="15" customHeight="1" x14ac:dyDescent="0.35">
      <c r="A185" s="14" t="s">
        <v>80</v>
      </c>
      <c r="B185" s="14" t="s">
        <v>701</v>
      </c>
      <c r="C185" s="14" t="s">
        <v>702</v>
      </c>
      <c r="D185" s="14" t="s">
        <v>703</v>
      </c>
      <c r="E185" s="14" t="s">
        <v>7</v>
      </c>
      <c r="F185" s="14" t="s">
        <v>8</v>
      </c>
      <c r="G185" s="15">
        <v>1.1772106824925815E-4</v>
      </c>
      <c r="H185" s="16">
        <v>15</v>
      </c>
      <c r="I185" s="17">
        <v>14</v>
      </c>
      <c r="J185" s="18">
        <f t="shared" si="134"/>
        <v>210</v>
      </c>
      <c r="K185" s="19">
        <f t="shared" si="135"/>
        <v>1.6480949554896142E-3</v>
      </c>
      <c r="L185" s="17">
        <v>14</v>
      </c>
      <c r="M185" s="18">
        <f t="shared" si="136"/>
        <v>210</v>
      </c>
      <c r="N185" s="19">
        <f t="shared" si="137"/>
        <v>1.6480949554896142E-3</v>
      </c>
      <c r="O185" s="17">
        <v>14</v>
      </c>
      <c r="P185" s="18">
        <f t="shared" si="138"/>
        <v>210</v>
      </c>
      <c r="Q185" s="19">
        <f t="shared" si="139"/>
        <v>1.6480949554896142E-3</v>
      </c>
      <c r="R185" s="17">
        <v>14</v>
      </c>
      <c r="S185" s="18">
        <f t="shared" si="140"/>
        <v>210</v>
      </c>
      <c r="T185" s="19">
        <f t="shared" si="141"/>
        <v>1.6480949554896142E-3</v>
      </c>
      <c r="U185" s="17">
        <v>14</v>
      </c>
      <c r="V185" s="18">
        <f t="shared" si="142"/>
        <v>210</v>
      </c>
      <c r="W185" s="19">
        <f t="shared" si="143"/>
        <v>1.6480949554896142E-3</v>
      </c>
      <c r="X185" s="17">
        <v>14</v>
      </c>
      <c r="Y185" s="18">
        <f t="shared" si="144"/>
        <v>210</v>
      </c>
      <c r="Z185" s="19">
        <f t="shared" si="145"/>
        <v>1.6480949554896142E-3</v>
      </c>
      <c r="AA185" s="17">
        <v>14</v>
      </c>
      <c r="AB185" s="18">
        <f t="shared" si="146"/>
        <v>210</v>
      </c>
      <c r="AC185" s="19">
        <f t="shared" si="147"/>
        <v>1.6480949554896142E-3</v>
      </c>
      <c r="AD185" s="17">
        <v>14</v>
      </c>
      <c r="AE185" s="18">
        <f t="shared" si="148"/>
        <v>210</v>
      </c>
      <c r="AF185" s="19">
        <f t="shared" si="149"/>
        <v>1.6480949554896142E-3</v>
      </c>
      <c r="AG185" s="17">
        <v>14</v>
      </c>
      <c r="AH185" s="18">
        <f t="shared" si="150"/>
        <v>210</v>
      </c>
      <c r="AI185" s="19">
        <f t="shared" si="151"/>
        <v>1.6480949554896142E-3</v>
      </c>
      <c r="AJ185" s="17">
        <v>14</v>
      </c>
      <c r="AK185" s="18">
        <f t="shared" si="152"/>
        <v>210</v>
      </c>
      <c r="AL185" s="19">
        <f t="shared" si="153"/>
        <v>1.6480949554896142E-3</v>
      </c>
      <c r="AM185" s="17">
        <v>14</v>
      </c>
      <c r="AN185" s="18">
        <f t="shared" si="154"/>
        <v>210</v>
      </c>
      <c r="AO185" s="19">
        <f t="shared" si="155"/>
        <v>1.6480949554896142E-3</v>
      </c>
      <c r="AP185" s="17">
        <v>14</v>
      </c>
      <c r="AQ185" s="18">
        <f t="shared" si="156"/>
        <v>210</v>
      </c>
      <c r="AR185" s="19">
        <f t="shared" si="157"/>
        <v>1.6480949554896142E-3</v>
      </c>
      <c r="AS185" s="17">
        <v>14</v>
      </c>
      <c r="AT185" s="18">
        <f t="shared" si="158"/>
        <v>210</v>
      </c>
      <c r="AU185" s="19">
        <f t="shared" si="159"/>
        <v>1.6480949554896142E-3</v>
      </c>
      <c r="AV185" s="17">
        <v>14</v>
      </c>
      <c r="AW185" s="18">
        <f t="shared" si="160"/>
        <v>210</v>
      </c>
      <c r="AX185" s="19">
        <f t="shared" si="161"/>
        <v>1.6480949554896142E-3</v>
      </c>
      <c r="AY185" s="17">
        <v>14</v>
      </c>
      <c r="AZ185" s="18">
        <f t="shared" si="162"/>
        <v>210</v>
      </c>
      <c r="BA185" s="19">
        <f t="shared" si="163"/>
        <v>1.6480949554896142E-3</v>
      </c>
      <c r="BB185" s="17">
        <v>14</v>
      </c>
      <c r="BC185" s="18">
        <f t="shared" si="164"/>
        <v>210</v>
      </c>
      <c r="BD185" s="19">
        <f t="shared" si="165"/>
        <v>1.6480949554896142E-3</v>
      </c>
      <c r="BE185" s="17">
        <v>14</v>
      </c>
      <c r="BF185" s="18">
        <f t="shared" si="166"/>
        <v>210</v>
      </c>
      <c r="BG185" s="19">
        <f t="shared" si="167"/>
        <v>1.6480949554896142E-3</v>
      </c>
      <c r="BH185" s="17">
        <v>14</v>
      </c>
      <c r="BI185" s="18">
        <f t="shared" si="168"/>
        <v>210</v>
      </c>
      <c r="BJ185" s="19">
        <f t="shared" si="169"/>
        <v>1.6480949554896142E-3</v>
      </c>
      <c r="BK185" s="17">
        <v>14</v>
      </c>
      <c r="BL185" s="18">
        <f t="shared" si="170"/>
        <v>210</v>
      </c>
      <c r="BM185" s="19">
        <f t="shared" si="171"/>
        <v>1.6480949554896142E-3</v>
      </c>
      <c r="BN185" s="17">
        <v>14</v>
      </c>
      <c r="BO185" s="18">
        <f t="shared" si="172"/>
        <v>210</v>
      </c>
      <c r="BP185" s="19">
        <f t="shared" si="173"/>
        <v>1.6480949554896142E-3</v>
      </c>
      <c r="BQ185" s="17">
        <v>14</v>
      </c>
      <c r="BR185" s="18">
        <f t="shared" si="174"/>
        <v>210</v>
      </c>
      <c r="BS185" s="19">
        <f t="shared" si="175"/>
        <v>1.6480949554896142E-3</v>
      </c>
      <c r="BT185" s="17">
        <v>14</v>
      </c>
      <c r="BU185" s="18">
        <f t="shared" si="176"/>
        <v>210</v>
      </c>
      <c r="BV185" s="19">
        <f t="shared" si="177"/>
        <v>1.6480949554896142E-3</v>
      </c>
      <c r="BW185" s="17">
        <v>14</v>
      </c>
      <c r="BX185" s="18">
        <f t="shared" si="178"/>
        <v>210</v>
      </c>
      <c r="BY185" s="19">
        <f t="shared" si="179"/>
        <v>1.6480949554896142E-3</v>
      </c>
      <c r="BZ185" s="17">
        <v>14</v>
      </c>
      <c r="CA185" s="18">
        <f t="shared" si="180"/>
        <v>210</v>
      </c>
      <c r="CB185" s="19">
        <f t="shared" si="181"/>
        <v>1.6480949554896142E-3</v>
      </c>
      <c r="CC185" s="17">
        <v>14</v>
      </c>
      <c r="CD185" s="18">
        <f t="shared" si="182"/>
        <v>210</v>
      </c>
      <c r="CE185" s="19">
        <f t="shared" si="183"/>
        <v>1.6480949554896142E-3</v>
      </c>
      <c r="CF185" s="17">
        <v>14</v>
      </c>
      <c r="CG185" s="18">
        <f t="shared" si="184"/>
        <v>210</v>
      </c>
      <c r="CH185" s="19">
        <f t="shared" si="185"/>
        <v>1.6480949554896142E-3</v>
      </c>
      <c r="CI185" s="17">
        <v>14</v>
      </c>
      <c r="CJ185" s="18">
        <f t="shared" si="186"/>
        <v>210</v>
      </c>
      <c r="CK185" s="19">
        <f t="shared" si="187"/>
        <v>1.6480949554896142E-3</v>
      </c>
      <c r="CL185" s="17">
        <v>14</v>
      </c>
      <c r="CM185" s="18">
        <f t="shared" si="188"/>
        <v>210</v>
      </c>
      <c r="CN185" s="19">
        <f t="shared" si="189"/>
        <v>1.6480949554896142E-3</v>
      </c>
      <c r="CO185" s="17">
        <v>14</v>
      </c>
      <c r="CP185" s="18">
        <f t="shared" si="190"/>
        <v>210</v>
      </c>
      <c r="CQ185" s="19">
        <f t="shared" si="191"/>
        <v>1.6480949554896142E-3</v>
      </c>
      <c r="CR185" s="17">
        <v>14</v>
      </c>
      <c r="CS185" s="18">
        <f t="shared" si="192"/>
        <v>210</v>
      </c>
      <c r="CT185" s="19">
        <f t="shared" si="193"/>
        <v>1.6480949554896142E-3</v>
      </c>
      <c r="CU185" s="17">
        <v>14</v>
      </c>
      <c r="CV185" s="18">
        <f t="shared" si="194"/>
        <v>210</v>
      </c>
      <c r="CW185" s="19">
        <f t="shared" si="195"/>
        <v>1.6480949554896142E-3</v>
      </c>
      <c r="CX185" s="20">
        <f t="shared" si="199"/>
        <v>210</v>
      </c>
      <c r="CY185" s="57">
        <f t="shared" si="200"/>
        <v>1.648094955489614E-3</v>
      </c>
      <c r="CZ185" s="21">
        <f t="shared" si="196"/>
        <v>0.58800000000000008</v>
      </c>
      <c r="DA185" s="21">
        <f t="shared" si="197"/>
        <v>2.9665709198813051E-2</v>
      </c>
      <c r="DB185" s="13">
        <f t="shared" si="198"/>
        <v>0.61766570919881314</v>
      </c>
      <c r="DC185" s="4"/>
    </row>
    <row r="186" spans="1:107" ht="15" customHeight="1" x14ac:dyDescent="0.35">
      <c r="A186" s="14" t="s">
        <v>80</v>
      </c>
      <c r="B186" s="14" t="s">
        <v>793</v>
      </c>
      <c r="C186" s="14">
        <v>0</v>
      </c>
      <c r="D186" s="14" t="s">
        <v>794</v>
      </c>
      <c r="E186" s="14" t="s">
        <v>7</v>
      </c>
      <c r="F186" s="14" t="s">
        <v>8</v>
      </c>
      <c r="G186" s="15">
        <v>1.4933317073170732E-5</v>
      </c>
      <c r="H186" s="16">
        <v>15</v>
      </c>
      <c r="I186" s="17">
        <v>229</v>
      </c>
      <c r="J186" s="18">
        <f t="shared" si="134"/>
        <v>3435</v>
      </c>
      <c r="K186" s="19">
        <f t="shared" si="135"/>
        <v>3.4197296097560979E-3</v>
      </c>
      <c r="L186" s="17">
        <v>191</v>
      </c>
      <c r="M186" s="18">
        <f t="shared" si="136"/>
        <v>2865</v>
      </c>
      <c r="N186" s="19">
        <f t="shared" si="137"/>
        <v>2.85226356097561E-3</v>
      </c>
      <c r="O186" s="17">
        <v>191</v>
      </c>
      <c r="P186" s="18">
        <f t="shared" si="138"/>
        <v>2865</v>
      </c>
      <c r="Q186" s="19">
        <f t="shared" si="139"/>
        <v>2.85226356097561E-3</v>
      </c>
      <c r="R186" s="17">
        <v>191</v>
      </c>
      <c r="S186" s="18">
        <f t="shared" si="140"/>
        <v>2865</v>
      </c>
      <c r="T186" s="19">
        <f t="shared" si="141"/>
        <v>2.85226356097561E-3</v>
      </c>
      <c r="U186" s="17">
        <v>191</v>
      </c>
      <c r="V186" s="18">
        <f t="shared" si="142"/>
        <v>2865</v>
      </c>
      <c r="W186" s="19">
        <f t="shared" si="143"/>
        <v>2.85226356097561E-3</v>
      </c>
      <c r="X186" s="17">
        <v>191</v>
      </c>
      <c r="Y186" s="18">
        <f t="shared" si="144"/>
        <v>2865</v>
      </c>
      <c r="Z186" s="19">
        <f t="shared" si="145"/>
        <v>2.85226356097561E-3</v>
      </c>
      <c r="AA186" s="17">
        <v>191</v>
      </c>
      <c r="AB186" s="18">
        <f t="shared" si="146"/>
        <v>2865</v>
      </c>
      <c r="AC186" s="19">
        <f t="shared" si="147"/>
        <v>2.85226356097561E-3</v>
      </c>
      <c r="AD186" s="17">
        <v>191</v>
      </c>
      <c r="AE186" s="18">
        <f t="shared" si="148"/>
        <v>2865</v>
      </c>
      <c r="AF186" s="19">
        <f t="shared" si="149"/>
        <v>2.85226356097561E-3</v>
      </c>
      <c r="AG186" s="17">
        <v>191</v>
      </c>
      <c r="AH186" s="18">
        <f t="shared" si="150"/>
        <v>2865</v>
      </c>
      <c r="AI186" s="19">
        <f t="shared" si="151"/>
        <v>2.85226356097561E-3</v>
      </c>
      <c r="AJ186" s="17">
        <v>191</v>
      </c>
      <c r="AK186" s="18">
        <f t="shared" si="152"/>
        <v>2865</v>
      </c>
      <c r="AL186" s="19">
        <f t="shared" si="153"/>
        <v>2.85226356097561E-3</v>
      </c>
      <c r="AM186" s="17">
        <v>191</v>
      </c>
      <c r="AN186" s="18">
        <f t="shared" si="154"/>
        <v>2865</v>
      </c>
      <c r="AO186" s="19">
        <f t="shared" si="155"/>
        <v>2.85226356097561E-3</v>
      </c>
      <c r="AP186" s="17">
        <v>191</v>
      </c>
      <c r="AQ186" s="18">
        <f t="shared" si="156"/>
        <v>2865</v>
      </c>
      <c r="AR186" s="19">
        <f t="shared" si="157"/>
        <v>2.85226356097561E-3</v>
      </c>
      <c r="AS186" s="17">
        <v>191</v>
      </c>
      <c r="AT186" s="18">
        <f t="shared" si="158"/>
        <v>2865</v>
      </c>
      <c r="AU186" s="19">
        <f t="shared" si="159"/>
        <v>2.85226356097561E-3</v>
      </c>
      <c r="AV186" s="17">
        <v>191</v>
      </c>
      <c r="AW186" s="18">
        <f t="shared" si="160"/>
        <v>2865</v>
      </c>
      <c r="AX186" s="19">
        <f t="shared" si="161"/>
        <v>2.85226356097561E-3</v>
      </c>
      <c r="AY186" s="17">
        <v>191</v>
      </c>
      <c r="AZ186" s="18">
        <f t="shared" si="162"/>
        <v>2865</v>
      </c>
      <c r="BA186" s="19">
        <f t="shared" si="163"/>
        <v>2.85226356097561E-3</v>
      </c>
      <c r="BB186" s="17">
        <v>191</v>
      </c>
      <c r="BC186" s="18">
        <f t="shared" si="164"/>
        <v>2865</v>
      </c>
      <c r="BD186" s="19">
        <f t="shared" si="165"/>
        <v>2.85226356097561E-3</v>
      </c>
      <c r="BE186" s="17">
        <v>191</v>
      </c>
      <c r="BF186" s="18">
        <f t="shared" si="166"/>
        <v>2865</v>
      </c>
      <c r="BG186" s="19">
        <f t="shared" si="167"/>
        <v>2.85226356097561E-3</v>
      </c>
      <c r="BH186" s="17">
        <v>185</v>
      </c>
      <c r="BI186" s="18">
        <f t="shared" si="168"/>
        <v>2775</v>
      </c>
      <c r="BJ186" s="19">
        <f t="shared" si="169"/>
        <v>2.7626636585365853E-3</v>
      </c>
      <c r="BK186" s="17">
        <v>185</v>
      </c>
      <c r="BL186" s="18">
        <f t="shared" si="170"/>
        <v>2775</v>
      </c>
      <c r="BM186" s="19">
        <f t="shared" si="171"/>
        <v>2.7626636585365853E-3</v>
      </c>
      <c r="BN186" s="17">
        <v>185</v>
      </c>
      <c r="BO186" s="18">
        <f t="shared" si="172"/>
        <v>2775</v>
      </c>
      <c r="BP186" s="19">
        <f t="shared" si="173"/>
        <v>2.7626636585365853E-3</v>
      </c>
      <c r="BQ186" s="17">
        <v>185</v>
      </c>
      <c r="BR186" s="18">
        <f t="shared" si="174"/>
        <v>2775</v>
      </c>
      <c r="BS186" s="19">
        <f t="shared" si="175"/>
        <v>2.7626636585365853E-3</v>
      </c>
      <c r="BT186" s="17">
        <v>185</v>
      </c>
      <c r="BU186" s="18">
        <f t="shared" si="176"/>
        <v>2775</v>
      </c>
      <c r="BV186" s="19">
        <f t="shared" si="177"/>
        <v>2.7626636585365853E-3</v>
      </c>
      <c r="BW186" s="17">
        <v>185</v>
      </c>
      <c r="BX186" s="18">
        <f t="shared" si="178"/>
        <v>2775</v>
      </c>
      <c r="BY186" s="19">
        <f t="shared" si="179"/>
        <v>2.7626636585365853E-3</v>
      </c>
      <c r="BZ186" s="17">
        <v>185</v>
      </c>
      <c r="CA186" s="18">
        <f t="shared" si="180"/>
        <v>2775</v>
      </c>
      <c r="CB186" s="19">
        <f t="shared" si="181"/>
        <v>2.7626636585365853E-3</v>
      </c>
      <c r="CC186" s="17">
        <v>185</v>
      </c>
      <c r="CD186" s="18">
        <f t="shared" si="182"/>
        <v>2775</v>
      </c>
      <c r="CE186" s="19">
        <f t="shared" si="183"/>
        <v>2.7626636585365853E-3</v>
      </c>
      <c r="CF186" s="17">
        <v>185</v>
      </c>
      <c r="CG186" s="18">
        <f t="shared" si="184"/>
        <v>2775</v>
      </c>
      <c r="CH186" s="19">
        <f t="shared" si="185"/>
        <v>2.7626636585365853E-3</v>
      </c>
      <c r="CI186" s="17">
        <v>185</v>
      </c>
      <c r="CJ186" s="18">
        <f t="shared" si="186"/>
        <v>2775</v>
      </c>
      <c r="CK186" s="19">
        <f t="shared" si="187"/>
        <v>2.7626636585365853E-3</v>
      </c>
      <c r="CL186" s="17">
        <v>185</v>
      </c>
      <c r="CM186" s="18">
        <f t="shared" si="188"/>
        <v>2775</v>
      </c>
      <c r="CN186" s="19">
        <f t="shared" si="189"/>
        <v>2.7626636585365853E-3</v>
      </c>
      <c r="CO186" s="17">
        <v>185</v>
      </c>
      <c r="CP186" s="18">
        <f t="shared" si="190"/>
        <v>2775</v>
      </c>
      <c r="CQ186" s="19">
        <f t="shared" si="191"/>
        <v>2.7626636585365853E-3</v>
      </c>
      <c r="CR186" s="17">
        <v>185</v>
      </c>
      <c r="CS186" s="18">
        <f t="shared" si="192"/>
        <v>2775</v>
      </c>
      <c r="CT186" s="19">
        <f t="shared" si="193"/>
        <v>2.7626636585365853E-3</v>
      </c>
      <c r="CU186" s="17">
        <v>185</v>
      </c>
      <c r="CV186" s="18">
        <f t="shared" si="194"/>
        <v>2775</v>
      </c>
      <c r="CW186" s="19">
        <f t="shared" si="195"/>
        <v>2.7626636585365853E-3</v>
      </c>
      <c r="CX186" s="20">
        <f t="shared" si="199"/>
        <v>2842.7419354838707</v>
      </c>
      <c r="CY186" s="57">
        <f t="shared" si="200"/>
        <v>2.8301044453186456E-3</v>
      </c>
      <c r="CZ186" s="21">
        <f t="shared" si="196"/>
        <v>7.959677419354839</v>
      </c>
      <c r="DA186" s="21">
        <f t="shared" si="197"/>
        <v>5.0941880015735623E-2</v>
      </c>
      <c r="DB186" s="13">
        <f t="shared" si="198"/>
        <v>8.0106192993705747</v>
      </c>
      <c r="DC186" s="4"/>
    </row>
    <row r="187" spans="1:107" ht="15" customHeight="1" x14ac:dyDescent="0.35">
      <c r="A187" s="14" t="s">
        <v>31</v>
      </c>
      <c r="B187" s="14" t="s">
        <v>1022</v>
      </c>
      <c r="C187" s="14" t="s">
        <v>55</v>
      </c>
      <c r="D187" s="14" t="s">
        <v>1023</v>
      </c>
      <c r="E187" s="14" t="s">
        <v>29</v>
      </c>
      <c r="F187" s="14" t="s">
        <v>30</v>
      </c>
      <c r="G187" s="15">
        <v>2.7599999999999999E-4</v>
      </c>
      <c r="H187" s="16">
        <v>358.7</v>
      </c>
      <c r="I187" s="17">
        <v>47</v>
      </c>
      <c r="J187" s="18">
        <f t="shared" si="134"/>
        <v>16858.899999999998</v>
      </c>
      <c r="K187" s="19">
        <f t="shared" si="135"/>
        <v>1.2971999999999999E-2</v>
      </c>
      <c r="L187" s="17">
        <v>47</v>
      </c>
      <c r="M187" s="18">
        <f t="shared" si="136"/>
        <v>16858.899999999998</v>
      </c>
      <c r="N187" s="19">
        <f t="shared" si="137"/>
        <v>1.2971999999999999E-2</v>
      </c>
      <c r="O187" s="17">
        <v>47</v>
      </c>
      <c r="P187" s="18">
        <f t="shared" si="138"/>
        <v>16858.899999999998</v>
      </c>
      <c r="Q187" s="19">
        <f t="shared" si="139"/>
        <v>1.2971999999999999E-2</v>
      </c>
      <c r="R187" s="17">
        <v>47</v>
      </c>
      <c r="S187" s="18">
        <f t="shared" si="140"/>
        <v>16858.899999999998</v>
      </c>
      <c r="T187" s="19">
        <f t="shared" si="141"/>
        <v>1.2971999999999999E-2</v>
      </c>
      <c r="U187" s="17">
        <v>47</v>
      </c>
      <c r="V187" s="18">
        <f t="shared" si="142"/>
        <v>16858.899999999998</v>
      </c>
      <c r="W187" s="19">
        <f t="shared" si="143"/>
        <v>1.2971999999999999E-2</v>
      </c>
      <c r="X187" s="17">
        <v>47</v>
      </c>
      <c r="Y187" s="18">
        <f t="shared" si="144"/>
        <v>16858.899999999998</v>
      </c>
      <c r="Z187" s="19">
        <f t="shared" si="145"/>
        <v>1.2971999999999999E-2</v>
      </c>
      <c r="AA187" s="17">
        <v>47</v>
      </c>
      <c r="AB187" s="18">
        <f t="shared" si="146"/>
        <v>16858.899999999998</v>
      </c>
      <c r="AC187" s="19">
        <f t="shared" si="147"/>
        <v>1.2971999999999999E-2</v>
      </c>
      <c r="AD187" s="17">
        <v>47</v>
      </c>
      <c r="AE187" s="18">
        <f t="shared" si="148"/>
        <v>16858.899999999998</v>
      </c>
      <c r="AF187" s="19">
        <f t="shared" si="149"/>
        <v>1.2971999999999999E-2</v>
      </c>
      <c r="AG187" s="17">
        <v>47</v>
      </c>
      <c r="AH187" s="18">
        <f t="shared" si="150"/>
        <v>16858.899999999998</v>
      </c>
      <c r="AI187" s="19">
        <f t="shared" si="151"/>
        <v>1.2971999999999999E-2</v>
      </c>
      <c r="AJ187" s="17">
        <v>47</v>
      </c>
      <c r="AK187" s="18">
        <f t="shared" si="152"/>
        <v>16858.899999999998</v>
      </c>
      <c r="AL187" s="19">
        <f t="shared" si="153"/>
        <v>1.2971999999999999E-2</v>
      </c>
      <c r="AM187" s="17">
        <v>47</v>
      </c>
      <c r="AN187" s="18">
        <f t="shared" si="154"/>
        <v>16858.899999999998</v>
      </c>
      <c r="AO187" s="19">
        <f t="shared" si="155"/>
        <v>1.2971999999999999E-2</v>
      </c>
      <c r="AP187" s="17">
        <v>47</v>
      </c>
      <c r="AQ187" s="18">
        <f t="shared" si="156"/>
        <v>16858.899999999998</v>
      </c>
      <c r="AR187" s="19">
        <f t="shared" si="157"/>
        <v>1.2971999999999999E-2</v>
      </c>
      <c r="AS187" s="17">
        <v>47</v>
      </c>
      <c r="AT187" s="18">
        <f t="shared" si="158"/>
        <v>16858.899999999998</v>
      </c>
      <c r="AU187" s="19">
        <f t="shared" si="159"/>
        <v>1.2971999999999999E-2</v>
      </c>
      <c r="AV187" s="17">
        <v>47</v>
      </c>
      <c r="AW187" s="18">
        <f t="shared" si="160"/>
        <v>16858.899999999998</v>
      </c>
      <c r="AX187" s="19">
        <f t="shared" si="161"/>
        <v>1.2971999999999999E-2</v>
      </c>
      <c r="AY187" s="17">
        <v>47</v>
      </c>
      <c r="AZ187" s="18">
        <f t="shared" si="162"/>
        <v>16858.899999999998</v>
      </c>
      <c r="BA187" s="19">
        <f t="shared" si="163"/>
        <v>1.2971999999999999E-2</v>
      </c>
      <c r="BB187" s="17">
        <v>47</v>
      </c>
      <c r="BC187" s="18">
        <f t="shared" si="164"/>
        <v>16858.899999999998</v>
      </c>
      <c r="BD187" s="19">
        <f t="shared" si="165"/>
        <v>1.2971999999999999E-2</v>
      </c>
      <c r="BE187" s="17">
        <v>47</v>
      </c>
      <c r="BF187" s="18">
        <f t="shared" si="166"/>
        <v>16858.899999999998</v>
      </c>
      <c r="BG187" s="19">
        <f t="shared" si="167"/>
        <v>1.2971999999999999E-2</v>
      </c>
      <c r="BH187" s="17">
        <v>47</v>
      </c>
      <c r="BI187" s="18">
        <f t="shared" si="168"/>
        <v>16858.899999999998</v>
      </c>
      <c r="BJ187" s="19">
        <f t="shared" si="169"/>
        <v>1.2971999999999999E-2</v>
      </c>
      <c r="BK187" s="17">
        <v>47</v>
      </c>
      <c r="BL187" s="18">
        <f t="shared" si="170"/>
        <v>16858.899999999998</v>
      </c>
      <c r="BM187" s="19">
        <f t="shared" si="171"/>
        <v>1.2971999999999999E-2</v>
      </c>
      <c r="BN187" s="17">
        <v>47</v>
      </c>
      <c r="BO187" s="18">
        <f t="shared" si="172"/>
        <v>16858.899999999998</v>
      </c>
      <c r="BP187" s="19">
        <f t="shared" si="173"/>
        <v>1.2971999999999999E-2</v>
      </c>
      <c r="BQ187" s="17">
        <v>47</v>
      </c>
      <c r="BR187" s="18">
        <f t="shared" si="174"/>
        <v>16858.899999999998</v>
      </c>
      <c r="BS187" s="19">
        <f t="shared" si="175"/>
        <v>1.2971999999999999E-2</v>
      </c>
      <c r="BT187" s="17">
        <v>47</v>
      </c>
      <c r="BU187" s="18">
        <f t="shared" si="176"/>
        <v>16858.899999999998</v>
      </c>
      <c r="BV187" s="19">
        <f t="shared" si="177"/>
        <v>1.2971999999999999E-2</v>
      </c>
      <c r="BW187" s="17">
        <v>47</v>
      </c>
      <c r="BX187" s="18">
        <f t="shared" si="178"/>
        <v>16858.899999999998</v>
      </c>
      <c r="BY187" s="19">
        <f t="shared" si="179"/>
        <v>1.2971999999999999E-2</v>
      </c>
      <c r="BZ187" s="17">
        <v>47</v>
      </c>
      <c r="CA187" s="18">
        <f t="shared" si="180"/>
        <v>16858.899999999998</v>
      </c>
      <c r="CB187" s="19">
        <f t="shared" si="181"/>
        <v>1.2971999999999999E-2</v>
      </c>
      <c r="CC187" s="17">
        <v>47</v>
      </c>
      <c r="CD187" s="18">
        <f t="shared" si="182"/>
        <v>16858.899999999998</v>
      </c>
      <c r="CE187" s="19">
        <f t="shared" si="183"/>
        <v>1.2971999999999999E-2</v>
      </c>
      <c r="CF187" s="17">
        <v>47</v>
      </c>
      <c r="CG187" s="18">
        <f t="shared" si="184"/>
        <v>16858.899999999998</v>
      </c>
      <c r="CH187" s="19">
        <f t="shared" si="185"/>
        <v>1.2971999999999999E-2</v>
      </c>
      <c r="CI187" s="17">
        <v>47</v>
      </c>
      <c r="CJ187" s="18">
        <f t="shared" si="186"/>
        <v>16858.899999999998</v>
      </c>
      <c r="CK187" s="19">
        <f t="shared" si="187"/>
        <v>1.2971999999999999E-2</v>
      </c>
      <c r="CL187" s="17">
        <v>47</v>
      </c>
      <c r="CM187" s="18">
        <f t="shared" si="188"/>
        <v>16858.899999999998</v>
      </c>
      <c r="CN187" s="19">
        <f t="shared" si="189"/>
        <v>1.2971999999999999E-2</v>
      </c>
      <c r="CO187" s="17">
        <v>47</v>
      </c>
      <c r="CP187" s="18">
        <f t="shared" si="190"/>
        <v>16858.899999999998</v>
      </c>
      <c r="CQ187" s="19">
        <f t="shared" si="191"/>
        <v>1.2971999999999999E-2</v>
      </c>
      <c r="CR187" s="17">
        <v>47</v>
      </c>
      <c r="CS187" s="18">
        <f t="shared" si="192"/>
        <v>16858.899999999998</v>
      </c>
      <c r="CT187" s="19">
        <f t="shared" si="193"/>
        <v>1.2971999999999999E-2</v>
      </c>
      <c r="CU187" s="17">
        <v>47</v>
      </c>
      <c r="CV187" s="18">
        <f t="shared" si="194"/>
        <v>16858.899999999998</v>
      </c>
      <c r="CW187" s="19">
        <f t="shared" si="195"/>
        <v>1.2971999999999999E-2</v>
      </c>
      <c r="CX187" s="20">
        <f t="shared" si="199"/>
        <v>16858.900000000009</v>
      </c>
      <c r="CY187" s="57">
        <f t="shared" si="200"/>
        <v>1.2971999999999997E-2</v>
      </c>
      <c r="CZ187" s="21">
        <f t="shared" si="196"/>
        <v>47.20492000000003</v>
      </c>
      <c r="DA187" s="21">
        <f t="shared" si="197"/>
        <v>0.23349599999999995</v>
      </c>
      <c r="DB187" s="13">
        <f t="shared" si="198"/>
        <v>47.438416000000032</v>
      </c>
      <c r="DC187" s="4"/>
    </row>
    <row r="188" spans="1:107" ht="15" customHeight="1" x14ac:dyDescent="0.35">
      <c r="A188" s="14" t="s">
        <v>80</v>
      </c>
      <c r="B188" s="14" t="s">
        <v>142</v>
      </c>
      <c r="C188" s="14">
        <v>180656</v>
      </c>
      <c r="D188" s="14" t="s">
        <v>143</v>
      </c>
      <c r="E188" s="14" t="s">
        <v>5</v>
      </c>
      <c r="F188" s="14" t="s">
        <v>5</v>
      </c>
      <c r="G188" s="15">
        <v>8.7807999999999997E-2</v>
      </c>
      <c r="H188" s="16">
        <v>8024.02</v>
      </c>
      <c r="I188" s="17">
        <v>1</v>
      </c>
      <c r="J188" s="18">
        <f t="shared" si="134"/>
        <v>8024.02</v>
      </c>
      <c r="K188" s="19">
        <f t="shared" si="135"/>
        <v>8.7807999999999997E-2</v>
      </c>
      <c r="L188" s="17">
        <v>1</v>
      </c>
      <c r="M188" s="18">
        <f t="shared" si="136"/>
        <v>8024.02</v>
      </c>
      <c r="N188" s="19">
        <f t="shared" si="137"/>
        <v>8.7807999999999997E-2</v>
      </c>
      <c r="O188" s="17">
        <v>1</v>
      </c>
      <c r="P188" s="18">
        <f t="shared" si="138"/>
        <v>8024.02</v>
      </c>
      <c r="Q188" s="19">
        <f t="shared" si="139"/>
        <v>8.7807999999999997E-2</v>
      </c>
      <c r="R188" s="17">
        <v>1</v>
      </c>
      <c r="S188" s="18">
        <f t="shared" si="140"/>
        <v>8024.02</v>
      </c>
      <c r="T188" s="19">
        <f t="shared" si="141"/>
        <v>8.7807999999999997E-2</v>
      </c>
      <c r="U188" s="17">
        <v>1</v>
      </c>
      <c r="V188" s="18">
        <f t="shared" si="142"/>
        <v>8024.02</v>
      </c>
      <c r="W188" s="19">
        <f t="shared" si="143"/>
        <v>8.7807999999999997E-2</v>
      </c>
      <c r="X188" s="17">
        <v>1</v>
      </c>
      <c r="Y188" s="18">
        <f t="shared" si="144"/>
        <v>8024.02</v>
      </c>
      <c r="Z188" s="19">
        <f t="shared" si="145"/>
        <v>8.7807999999999997E-2</v>
      </c>
      <c r="AA188" s="17">
        <v>1</v>
      </c>
      <c r="AB188" s="18">
        <f t="shared" si="146"/>
        <v>8024.02</v>
      </c>
      <c r="AC188" s="19">
        <f t="shared" si="147"/>
        <v>8.7807999999999997E-2</v>
      </c>
      <c r="AD188" s="17">
        <v>1</v>
      </c>
      <c r="AE188" s="18">
        <f t="shared" si="148"/>
        <v>8024.02</v>
      </c>
      <c r="AF188" s="19">
        <f t="shared" si="149"/>
        <v>8.7807999999999997E-2</v>
      </c>
      <c r="AG188" s="17">
        <v>1</v>
      </c>
      <c r="AH188" s="18">
        <f t="shared" si="150"/>
        <v>8024.02</v>
      </c>
      <c r="AI188" s="19">
        <f t="shared" si="151"/>
        <v>8.7807999999999997E-2</v>
      </c>
      <c r="AJ188" s="17">
        <v>1</v>
      </c>
      <c r="AK188" s="18">
        <f t="shared" si="152"/>
        <v>8024.02</v>
      </c>
      <c r="AL188" s="19">
        <f t="shared" si="153"/>
        <v>8.7807999999999997E-2</v>
      </c>
      <c r="AM188" s="17">
        <v>1</v>
      </c>
      <c r="AN188" s="18">
        <f t="shared" si="154"/>
        <v>8024.02</v>
      </c>
      <c r="AO188" s="19">
        <f t="shared" si="155"/>
        <v>8.7807999999999997E-2</v>
      </c>
      <c r="AP188" s="17">
        <v>1</v>
      </c>
      <c r="AQ188" s="18">
        <f t="shared" si="156"/>
        <v>8024.02</v>
      </c>
      <c r="AR188" s="19">
        <f t="shared" si="157"/>
        <v>8.7807999999999997E-2</v>
      </c>
      <c r="AS188" s="17">
        <v>1</v>
      </c>
      <c r="AT188" s="18">
        <f t="shared" si="158"/>
        <v>8024.02</v>
      </c>
      <c r="AU188" s="19">
        <f t="shared" si="159"/>
        <v>8.7807999999999997E-2</v>
      </c>
      <c r="AV188" s="17">
        <v>1</v>
      </c>
      <c r="AW188" s="18">
        <f t="shared" si="160"/>
        <v>8024.02</v>
      </c>
      <c r="AX188" s="19">
        <f t="shared" si="161"/>
        <v>8.7807999999999997E-2</v>
      </c>
      <c r="AY188" s="17">
        <v>1</v>
      </c>
      <c r="AZ188" s="18">
        <f t="shared" si="162"/>
        <v>8024.02</v>
      </c>
      <c r="BA188" s="19">
        <f t="shared" si="163"/>
        <v>8.7807999999999997E-2</v>
      </c>
      <c r="BB188" s="17">
        <v>1</v>
      </c>
      <c r="BC188" s="18">
        <f t="shared" si="164"/>
        <v>8024.02</v>
      </c>
      <c r="BD188" s="19">
        <f t="shared" si="165"/>
        <v>8.7807999999999997E-2</v>
      </c>
      <c r="BE188" s="17">
        <v>1</v>
      </c>
      <c r="BF188" s="18">
        <f t="shared" si="166"/>
        <v>8024.02</v>
      </c>
      <c r="BG188" s="19">
        <f t="shared" si="167"/>
        <v>8.7807999999999997E-2</v>
      </c>
      <c r="BH188" s="17">
        <v>1</v>
      </c>
      <c r="BI188" s="18">
        <f t="shared" si="168"/>
        <v>8024.02</v>
      </c>
      <c r="BJ188" s="19">
        <f t="shared" si="169"/>
        <v>8.7807999999999997E-2</v>
      </c>
      <c r="BK188" s="17">
        <v>1</v>
      </c>
      <c r="BL188" s="18">
        <f t="shared" si="170"/>
        <v>8024.02</v>
      </c>
      <c r="BM188" s="19">
        <f t="shared" si="171"/>
        <v>8.7807999999999997E-2</v>
      </c>
      <c r="BN188" s="17">
        <v>1</v>
      </c>
      <c r="BO188" s="18">
        <f t="shared" si="172"/>
        <v>8024.02</v>
      </c>
      <c r="BP188" s="19">
        <f t="shared" si="173"/>
        <v>8.7807999999999997E-2</v>
      </c>
      <c r="BQ188" s="17">
        <v>1</v>
      </c>
      <c r="BR188" s="18">
        <f t="shared" si="174"/>
        <v>8024.02</v>
      </c>
      <c r="BS188" s="19">
        <f t="shared" si="175"/>
        <v>8.7807999999999997E-2</v>
      </c>
      <c r="BT188" s="17">
        <v>1</v>
      </c>
      <c r="BU188" s="18">
        <f t="shared" si="176"/>
        <v>8024.02</v>
      </c>
      <c r="BV188" s="19">
        <f t="shared" si="177"/>
        <v>8.7807999999999997E-2</v>
      </c>
      <c r="BW188" s="17">
        <v>1</v>
      </c>
      <c r="BX188" s="18">
        <f t="shared" si="178"/>
        <v>8024.02</v>
      </c>
      <c r="BY188" s="19">
        <f t="shared" si="179"/>
        <v>8.7807999999999997E-2</v>
      </c>
      <c r="BZ188" s="17">
        <v>1</v>
      </c>
      <c r="CA188" s="18">
        <f t="shared" si="180"/>
        <v>8024.02</v>
      </c>
      <c r="CB188" s="19">
        <f t="shared" si="181"/>
        <v>8.7807999999999997E-2</v>
      </c>
      <c r="CC188" s="17">
        <v>1</v>
      </c>
      <c r="CD188" s="18">
        <f t="shared" si="182"/>
        <v>8024.02</v>
      </c>
      <c r="CE188" s="19">
        <f t="shared" si="183"/>
        <v>8.7807999999999997E-2</v>
      </c>
      <c r="CF188" s="17">
        <v>1</v>
      </c>
      <c r="CG188" s="18">
        <f t="shared" si="184"/>
        <v>8024.02</v>
      </c>
      <c r="CH188" s="19">
        <f t="shared" si="185"/>
        <v>8.7807999999999997E-2</v>
      </c>
      <c r="CI188" s="17">
        <v>1</v>
      </c>
      <c r="CJ188" s="18">
        <f t="shared" si="186"/>
        <v>8024.02</v>
      </c>
      <c r="CK188" s="19">
        <f t="shared" si="187"/>
        <v>8.7807999999999997E-2</v>
      </c>
      <c r="CL188" s="17">
        <v>1</v>
      </c>
      <c r="CM188" s="18">
        <f t="shared" si="188"/>
        <v>8024.02</v>
      </c>
      <c r="CN188" s="19">
        <f t="shared" si="189"/>
        <v>8.7807999999999997E-2</v>
      </c>
      <c r="CO188" s="17">
        <v>1</v>
      </c>
      <c r="CP188" s="18">
        <f t="shared" si="190"/>
        <v>8024.02</v>
      </c>
      <c r="CQ188" s="19">
        <f t="shared" si="191"/>
        <v>8.7807999999999997E-2</v>
      </c>
      <c r="CR188" s="17">
        <v>1</v>
      </c>
      <c r="CS188" s="18">
        <f t="shared" si="192"/>
        <v>8024.02</v>
      </c>
      <c r="CT188" s="19">
        <f t="shared" si="193"/>
        <v>8.7807999999999997E-2</v>
      </c>
      <c r="CU188" s="17">
        <v>1</v>
      </c>
      <c r="CV188" s="18">
        <f t="shared" si="194"/>
        <v>8024.02</v>
      </c>
      <c r="CW188" s="19">
        <f t="shared" si="195"/>
        <v>8.7807999999999997E-2</v>
      </c>
      <c r="CX188" s="20">
        <f t="shared" si="199"/>
        <v>8024.0199999999968</v>
      </c>
      <c r="CY188" s="57">
        <f t="shared" si="200"/>
        <v>8.7807999999999928E-2</v>
      </c>
      <c r="CZ188" s="21">
        <f t="shared" si="196"/>
        <v>22.467255999999995</v>
      </c>
      <c r="DA188" s="21">
        <f t="shared" si="197"/>
        <v>1.5805439999999986</v>
      </c>
      <c r="DB188" s="13">
        <f t="shared" si="198"/>
        <v>24.047799999999995</v>
      </c>
      <c r="DC188" s="4"/>
    </row>
    <row r="189" spans="1:107" ht="15" customHeight="1" x14ac:dyDescent="0.35">
      <c r="A189" s="14" t="s">
        <v>183</v>
      </c>
      <c r="B189" s="14" t="s">
        <v>439</v>
      </c>
      <c r="C189" s="14">
        <v>0</v>
      </c>
      <c r="D189" s="14" t="s">
        <v>440</v>
      </c>
      <c r="E189" s="14" t="s">
        <v>9</v>
      </c>
      <c r="F189" s="14" t="s">
        <v>9</v>
      </c>
      <c r="G189" s="15">
        <v>0.31881599999999999</v>
      </c>
      <c r="H189" s="16">
        <v>1891.4</v>
      </c>
      <c r="I189" s="17">
        <v>7</v>
      </c>
      <c r="J189" s="18">
        <f t="shared" si="134"/>
        <v>13239.800000000001</v>
      </c>
      <c r="K189" s="19">
        <f t="shared" si="135"/>
        <v>2.2317119999999999</v>
      </c>
      <c r="L189" s="17">
        <v>7</v>
      </c>
      <c r="M189" s="18">
        <f t="shared" si="136"/>
        <v>13239.800000000001</v>
      </c>
      <c r="N189" s="19">
        <f t="shared" si="137"/>
        <v>2.2317119999999999</v>
      </c>
      <c r="O189" s="17">
        <v>7</v>
      </c>
      <c r="P189" s="18">
        <f t="shared" si="138"/>
        <v>13239.800000000001</v>
      </c>
      <c r="Q189" s="19">
        <f t="shared" si="139"/>
        <v>2.2317119999999999</v>
      </c>
      <c r="R189" s="17">
        <v>7</v>
      </c>
      <c r="S189" s="18">
        <f t="shared" si="140"/>
        <v>13239.800000000001</v>
      </c>
      <c r="T189" s="19">
        <f t="shared" si="141"/>
        <v>2.2317119999999999</v>
      </c>
      <c r="U189" s="17">
        <v>7</v>
      </c>
      <c r="V189" s="18">
        <f t="shared" si="142"/>
        <v>13239.800000000001</v>
      </c>
      <c r="W189" s="19">
        <f t="shared" si="143"/>
        <v>2.2317119999999999</v>
      </c>
      <c r="X189" s="17">
        <v>7</v>
      </c>
      <c r="Y189" s="18">
        <f t="shared" si="144"/>
        <v>13239.800000000001</v>
      </c>
      <c r="Z189" s="19">
        <f t="shared" si="145"/>
        <v>2.2317119999999999</v>
      </c>
      <c r="AA189" s="17">
        <v>7</v>
      </c>
      <c r="AB189" s="18">
        <f t="shared" si="146"/>
        <v>13239.800000000001</v>
      </c>
      <c r="AC189" s="19">
        <f t="shared" si="147"/>
        <v>2.2317119999999999</v>
      </c>
      <c r="AD189" s="17">
        <v>7</v>
      </c>
      <c r="AE189" s="18">
        <f t="shared" si="148"/>
        <v>13239.800000000001</v>
      </c>
      <c r="AF189" s="19">
        <f t="shared" si="149"/>
        <v>2.2317119999999999</v>
      </c>
      <c r="AG189" s="17">
        <v>7</v>
      </c>
      <c r="AH189" s="18">
        <f t="shared" si="150"/>
        <v>13239.800000000001</v>
      </c>
      <c r="AI189" s="19">
        <f t="shared" si="151"/>
        <v>2.2317119999999999</v>
      </c>
      <c r="AJ189" s="17">
        <v>7</v>
      </c>
      <c r="AK189" s="18">
        <f t="shared" si="152"/>
        <v>13239.800000000001</v>
      </c>
      <c r="AL189" s="19">
        <f t="shared" si="153"/>
        <v>2.2317119999999999</v>
      </c>
      <c r="AM189" s="17">
        <v>7</v>
      </c>
      <c r="AN189" s="18">
        <f t="shared" si="154"/>
        <v>13239.800000000001</v>
      </c>
      <c r="AO189" s="19">
        <f t="shared" si="155"/>
        <v>2.2317119999999999</v>
      </c>
      <c r="AP189" s="17">
        <v>7</v>
      </c>
      <c r="AQ189" s="18">
        <f t="shared" si="156"/>
        <v>13239.800000000001</v>
      </c>
      <c r="AR189" s="19">
        <f t="shared" si="157"/>
        <v>2.2317119999999999</v>
      </c>
      <c r="AS189" s="17">
        <v>7</v>
      </c>
      <c r="AT189" s="18">
        <f t="shared" si="158"/>
        <v>13239.800000000001</v>
      </c>
      <c r="AU189" s="19">
        <f t="shared" si="159"/>
        <v>2.2317119999999999</v>
      </c>
      <c r="AV189" s="17">
        <v>7</v>
      </c>
      <c r="AW189" s="18">
        <f t="shared" si="160"/>
        <v>13239.800000000001</v>
      </c>
      <c r="AX189" s="19">
        <f t="shared" si="161"/>
        <v>2.2317119999999999</v>
      </c>
      <c r="AY189" s="17">
        <v>7</v>
      </c>
      <c r="AZ189" s="18">
        <f t="shared" si="162"/>
        <v>13239.800000000001</v>
      </c>
      <c r="BA189" s="19">
        <f t="shared" si="163"/>
        <v>2.2317119999999999</v>
      </c>
      <c r="BB189" s="17">
        <v>7</v>
      </c>
      <c r="BC189" s="18">
        <f t="shared" si="164"/>
        <v>13239.800000000001</v>
      </c>
      <c r="BD189" s="19">
        <f t="shared" si="165"/>
        <v>2.2317119999999999</v>
      </c>
      <c r="BE189" s="17">
        <v>7</v>
      </c>
      <c r="BF189" s="18">
        <f t="shared" si="166"/>
        <v>13239.800000000001</v>
      </c>
      <c r="BG189" s="19">
        <f t="shared" si="167"/>
        <v>2.2317119999999999</v>
      </c>
      <c r="BH189" s="17">
        <v>7</v>
      </c>
      <c r="BI189" s="18">
        <f t="shared" si="168"/>
        <v>13239.800000000001</v>
      </c>
      <c r="BJ189" s="19">
        <f t="shared" si="169"/>
        <v>2.2317119999999999</v>
      </c>
      <c r="BK189" s="17">
        <v>7</v>
      </c>
      <c r="BL189" s="18">
        <f t="shared" si="170"/>
        <v>13239.800000000001</v>
      </c>
      <c r="BM189" s="19">
        <f t="shared" si="171"/>
        <v>2.2317119999999999</v>
      </c>
      <c r="BN189" s="17">
        <v>7</v>
      </c>
      <c r="BO189" s="18">
        <f t="shared" si="172"/>
        <v>13239.800000000001</v>
      </c>
      <c r="BP189" s="19">
        <f t="shared" si="173"/>
        <v>2.2317119999999999</v>
      </c>
      <c r="BQ189" s="17">
        <v>7</v>
      </c>
      <c r="BR189" s="18">
        <f t="shared" si="174"/>
        <v>13239.800000000001</v>
      </c>
      <c r="BS189" s="19">
        <f t="shared" si="175"/>
        <v>2.2317119999999999</v>
      </c>
      <c r="BT189" s="17">
        <v>7</v>
      </c>
      <c r="BU189" s="18">
        <f t="shared" si="176"/>
        <v>13239.800000000001</v>
      </c>
      <c r="BV189" s="19">
        <f t="shared" si="177"/>
        <v>2.2317119999999999</v>
      </c>
      <c r="BW189" s="17">
        <v>7</v>
      </c>
      <c r="BX189" s="18">
        <f t="shared" si="178"/>
        <v>13239.800000000001</v>
      </c>
      <c r="BY189" s="19">
        <f t="shared" si="179"/>
        <v>2.2317119999999999</v>
      </c>
      <c r="BZ189" s="17">
        <v>7</v>
      </c>
      <c r="CA189" s="18">
        <f t="shared" si="180"/>
        <v>13239.800000000001</v>
      </c>
      <c r="CB189" s="19">
        <f t="shared" si="181"/>
        <v>2.2317119999999999</v>
      </c>
      <c r="CC189" s="17">
        <v>7</v>
      </c>
      <c r="CD189" s="18">
        <f t="shared" si="182"/>
        <v>13239.800000000001</v>
      </c>
      <c r="CE189" s="19">
        <f t="shared" si="183"/>
        <v>2.2317119999999999</v>
      </c>
      <c r="CF189" s="17">
        <v>7</v>
      </c>
      <c r="CG189" s="18">
        <f t="shared" si="184"/>
        <v>13239.800000000001</v>
      </c>
      <c r="CH189" s="19">
        <f t="shared" si="185"/>
        <v>2.2317119999999999</v>
      </c>
      <c r="CI189" s="17">
        <v>7</v>
      </c>
      <c r="CJ189" s="18">
        <f t="shared" si="186"/>
        <v>13239.800000000001</v>
      </c>
      <c r="CK189" s="19">
        <f t="shared" si="187"/>
        <v>2.2317119999999999</v>
      </c>
      <c r="CL189" s="17">
        <v>7</v>
      </c>
      <c r="CM189" s="18">
        <f t="shared" si="188"/>
        <v>13239.800000000001</v>
      </c>
      <c r="CN189" s="19">
        <f t="shared" si="189"/>
        <v>2.2317119999999999</v>
      </c>
      <c r="CO189" s="17">
        <v>7</v>
      </c>
      <c r="CP189" s="18">
        <f t="shared" si="190"/>
        <v>13239.800000000001</v>
      </c>
      <c r="CQ189" s="19">
        <f t="shared" si="191"/>
        <v>2.2317119999999999</v>
      </c>
      <c r="CR189" s="17">
        <v>7</v>
      </c>
      <c r="CS189" s="18">
        <f t="shared" si="192"/>
        <v>13239.800000000001</v>
      </c>
      <c r="CT189" s="19">
        <f t="shared" si="193"/>
        <v>2.2317119999999999</v>
      </c>
      <c r="CU189" s="17">
        <v>7</v>
      </c>
      <c r="CV189" s="18">
        <f t="shared" si="194"/>
        <v>13239.800000000001</v>
      </c>
      <c r="CW189" s="19">
        <f t="shared" si="195"/>
        <v>2.2317119999999999</v>
      </c>
      <c r="CX189" s="20">
        <f t="shared" si="199"/>
        <v>13239.799999999992</v>
      </c>
      <c r="CY189" s="57">
        <f t="shared" si="200"/>
        <v>2.2317120000000013</v>
      </c>
      <c r="CZ189" s="21">
        <f t="shared" si="196"/>
        <v>37.071439999999981</v>
      </c>
      <c r="DA189" s="21">
        <f t="shared" si="197"/>
        <v>40.170816000000023</v>
      </c>
      <c r="DB189" s="13">
        <f t="shared" si="198"/>
        <v>77.242255999999998</v>
      </c>
      <c r="DC189" s="4"/>
    </row>
    <row r="190" spans="1:107" ht="15" customHeight="1" x14ac:dyDescent="0.35">
      <c r="A190" s="14" t="s">
        <v>80</v>
      </c>
      <c r="B190" s="14" t="s">
        <v>2302</v>
      </c>
      <c r="C190" s="14" t="s">
        <v>2303</v>
      </c>
      <c r="D190" s="14" t="s">
        <v>2304</v>
      </c>
      <c r="E190" s="14" t="s">
        <v>7</v>
      </c>
      <c r="F190" s="14" t="s">
        <v>8</v>
      </c>
      <c r="G190" s="15">
        <v>4.464E-5</v>
      </c>
      <c r="H190" s="16">
        <v>0.95</v>
      </c>
      <c r="I190" s="17">
        <v>75</v>
      </c>
      <c r="J190" s="18">
        <f t="shared" si="134"/>
        <v>71.25</v>
      </c>
      <c r="K190" s="19">
        <f t="shared" si="135"/>
        <v>3.3479999999999998E-3</v>
      </c>
      <c r="L190" s="17">
        <v>75</v>
      </c>
      <c r="M190" s="18">
        <f t="shared" si="136"/>
        <v>71.25</v>
      </c>
      <c r="N190" s="19">
        <f t="shared" si="137"/>
        <v>3.3479999999999998E-3</v>
      </c>
      <c r="O190" s="17">
        <v>75</v>
      </c>
      <c r="P190" s="18">
        <f t="shared" si="138"/>
        <v>71.25</v>
      </c>
      <c r="Q190" s="19">
        <f t="shared" si="139"/>
        <v>3.3479999999999998E-3</v>
      </c>
      <c r="R190" s="17">
        <v>75</v>
      </c>
      <c r="S190" s="18">
        <f t="shared" si="140"/>
        <v>71.25</v>
      </c>
      <c r="T190" s="19">
        <f t="shared" si="141"/>
        <v>3.3479999999999998E-3</v>
      </c>
      <c r="U190" s="17">
        <v>75</v>
      </c>
      <c r="V190" s="18">
        <f t="shared" si="142"/>
        <v>71.25</v>
      </c>
      <c r="W190" s="19">
        <f t="shared" si="143"/>
        <v>3.3479999999999998E-3</v>
      </c>
      <c r="X190" s="17">
        <v>75</v>
      </c>
      <c r="Y190" s="18">
        <f t="shared" si="144"/>
        <v>71.25</v>
      </c>
      <c r="Z190" s="19">
        <f t="shared" si="145"/>
        <v>3.3479999999999998E-3</v>
      </c>
      <c r="AA190" s="17">
        <v>75</v>
      </c>
      <c r="AB190" s="18">
        <f t="shared" si="146"/>
        <v>71.25</v>
      </c>
      <c r="AC190" s="19">
        <f t="shared" si="147"/>
        <v>3.3479999999999998E-3</v>
      </c>
      <c r="AD190" s="17">
        <v>75</v>
      </c>
      <c r="AE190" s="18">
        <f t="shared" si="148"/>
        <v>71.25</v>
      </c>
      <c r="AF190" s="19">
        <f t="shared" si="149"/>
        <v>3.3479999999999998E-3</v>
      </c>
      <c r="AG190" s="17">
        <v>75</v>
      </c>
      <c r="AH190" s="18">
        <f t="shared" si="150"/>
        <v>71.25</v>
      </c>
      <c r="AI190" s="19">
        <f t="shared" si="151"/>
        <v>3.3479999999999998E-3</v>
      </c>
      <c r="AJ190" s="17">
        <v>75</v>
      </c>
      <c r="AK190" s="18">
        <f t="shared" si="152"/>
        <v>71.25</v>
      </c>
      <c r="AL190" s="19">
        <f t="shared" si="153"/>
        <v>3.3479999999999998E-3</v>
      </c>
      <c r="AM190" s="17">
        <v>75</v>
      </c>
      <c r="AN190" s="18">
        <f t="shared" si="154"/>
        <v>71.25</v>
      </c>
      <c r="AO190" s="19">
        <f t="shared" si="155"/>
        <v>3.3479999999999998E-3</v>
      </c>
      <c r="AP190" s="17">
        <v>75</v>
      </c>
      <c r="AQ190" s="18">
        <f t="shared" si="156"/>
        <v>71.25</v>
      </c>
      <c r="AR190" s="19">
        <f t="shared" si="157"/>
        <v>3.3479999999999998E-3</v>
      </c>
      <c r="AS190" s="17">
        <v>75</v>
      </c>
      <c r="AT190" s="18">
        <f t="shared" si="158"/>
        <v>71.25</v>
      </c>
      <c r="AU190" s="19">
        <f t="shared" si="159"/>
        <v>3.3479999999999998E-3</v>
      </c>
      <c r="AV190" s="17">
        <v>75</v>
      </c>
      <c r="AW190" s="18">
        <f t="shared" si="160"/>
        <v>71.25</v>
      </c>
      <c r="AX190" s="19">
        <f t="shared" si="161"/>
        <v>3.3479999999999998E-3</v>
      </c>
      <c r="AY190" s="17">
        <v>75</v>
      </c>
      <c r="AZ190" s="18">
        <f t="shared" si="162"/>
        <v>71.25</v>
      </c>
      <c r="BA190" s="19">
        <f t="shared" si="163"/>
        <v>3.3479999999999998E-3</v>
      </c>
      <c r="BB190" s="17">
        <v>75</v>
      </c>
      <c r="BC190" s="18">
        <f t="shared" si="164"/>
        <v>71.25</v>
      </c>
      <c r="BD190" s="19">
        <f t="shared" si="165"/>
        <v>3.3479999999999998E-3</v>
      </c>
      <c r="BE190" s="17">
        <v>75</v>
      </c>
      <c r="BF190" s="18">
        <f t="shared" si="166"/>
        <v>71.25</v>
      </c>
      <c r="BG190" s="19">
        <f t="shared" si="167"/>
        <v>3.3479999999999998E-3</v>
      </c>
      <c r="BH190" s="17">
        <v>75</v>
      </c>
      <c r="BI190" s="18">
        <f t="shared" si="168"/>
        <v>71.25</v>
      </c>
      <c r="BJ190" s="19">
        <f t="shared" si="169"/>
        <v>3.3479999999999998E-3</v>
      </c>
      <c r="BK190" s="17">
        <v>75</v>
      </c>
      <c r="BL190" s="18">
        <f t="shared" si="170"/>
        <v>71.25</v>
      </c>
      <c r="BM190" s="19">
        <f t="shared" si="171"/>
        <v>3.3479999999999998E-3</v>
      </c>
      <c r="BN190" s="17">
        <v>75</v>
      </c>
      <c r="BO190" s="18">
        <f t="shared" si="172"/>
        <v>71.25</v>
      </c>
      <c r="BP190" s="19">
        <f t="shared" si="173"/>
        <v>3.3479999999999998E-3</v>
      </c>
      <c r="BQ190" s="17">
        <v>65</v>
      </c>
      <c r="BR190" s="18">
        <f t="shared" si="174"/>
        <v>61.75</v>
      </c>
      <c r="BS190" s="19">
        <f t="shared" si="175"/>
        <v>2.9015999999999998E-3</v>
      </c>
      <c r="BT190" s="17">
        <v>75</v>
      </c>
      <c r="BU190" s="18">
        <f t="shared" si="176"/>
        <v>71.25</v>
      </c>
      <c r="BV190" s="19">
        <f t="shared" si="177"/>
        <v>3.3479999999999998E-3</v>
      </c>
      <c r="BW190" s="17">
        <v>75</v>
      </c>
      <c r="BX190" s="18">
        <f t="shared" si="178"/>
        <v>71.25</v>
      </c>
      <c r="BY190" s="19">
        <f t="shared" si="179"/>
        <v>3.3479999999999998E-3</v>
      </c>
      <c r="BZ190" s="17">
        <v>75</v>
      </c>
      <c r="CA190" s="18">
        <f t="shared" si="180"/>
        <v>71.25</v>
      </c>
      <c r="CB190" s="19">
        <f t="shared" si="181"/>
        <v>3.3479999999999998E-3</v>
      </c>
      <c r="CC190" s="17">
        <v>75</v>
      </c>
      <c r="CD190" s="18">
        <f t="shared" si="182"/>
        <v>71.25</v>
      </c>
      <c r="CE190" s="19">
        <f t="shared" si="183"/>
        <v>3.3479999999999998E-3</v>
      </c>
      <c r="CF190" s="17">
        <v>75</v>
      </c>
      <c r="CG190" s="18">
        <f t="shared" si="184"/>
        <v>71.25</v>
      </c>
      <c r="CH190" s="19">
        <f t="shared" si="185"/>
        <v>3.3479999999999998E-3</v>
      </c>
      <c r="CI190" s="17">
        <v>75</v>
      </c>
      <c r="CJ190" s="18">
        <f t="shared" si="186"/>
        <v>71.25</v>
      </c>
      <c r="CK190" s="19">
        <f t="shared" si="187"/>
        <v>3.3479999999999998E-3</v>
      </c>
      <c r="CL190" s="17">
        <v>75</v>
      </c>
      <c r="CM190" s="18">
        <f t="shared" si="188"/>
        <v>71.25</v>
      </c>
      <c r="CN190" s="19">
        <f t="shared" si="189"/>
        <v>3.3479999999999998E-3</v>
      </c>
      <c r="CO190" s="17">
        <v>75</v>
      </c>
      <c r="CP190" s="18">
        <f t="shared" si="190"/>
        <v>71.25</v>
      </c>
      <c r="CQ190" s="19">
        <f t="shared" si="191"/>
        <v>3.3479999999999998E-3</v>
      </c>
      <c r="CR190" s="17">
        <v>75</v>
      </c>
      <c r="CS190" s="18">
        <f t="shared" si="192"/>
        <v>71.25</v>
      </c>
      <c r="CT190" s="19">
        <f t="shared" si="193"/>
        <v>3.3479999999999998E-3</v>
      </c>
      <c r="CU190" s="17">
        <v>75</v>
      </c>
      <c r="CV190" s="18">
        <f t="shared" si="194"/>
        <v>71.25</v>
      </c>
      <c r="CW190" s="19">
        <f t="shared" si="195"/>
        <v>3.3479999999999998E-3</v>
      </c>
      <c r="CX190" s="20">
        <f t="shared" si="199"/>
        <v>70.943548387096769</v>
      </c>
      <c r="CY190" s="57">
        <f t="shared" si="200"/>
        <v>3.3336000000000008E-3</v>
      </c>
      <c r="CZ190" s="21">
        <f t="shared" si="196"/>
        <v>0.19864193548387099</v>
      </c>
      <c r="DA190" s="21">
        <f t="shared" si="197"/>
        <v>6.0004800000000011E-2</v>
      </c>
      <c r="DB190" s="13">
        <f t="shared" si="198"/>
        <v>0.25864673548387102</v>
      </c>
      <c r="DC190" s="4"/>
    </row>
    <row r="191" spans="1:107" ht="15" customHeight="1" x14ac:dyDescent="0.35">
      <c r="A191" s="14" t="s">
        <v>80</v>
      </c>
      <c r="B191" s="14" t="s">
        <v>2941</v>
      </c>
      <c r="C191" s="14">
        <v>1</v>
      </c>
      <c r="D191" s="14" t="s">
        <v>2942</v>
      </c>
      <c r="E191" s="14" t="s">
        <v>7</v>
      </c>
      <c r="F191" s="14" t="s">
        <v>8</v>
      </c>
      <c r="G191" s="15">
        <v>1.235049504950495E-4</v>
      </c>
      <c r="H191" s="16">
        <v>0</v>
      </c>
      <c r="I191" s="17">
        <v>0</v>
      </c>
      <c r="J191" s="18">
        <f t="shared" si="134"/>
        <v>0</v>
      </c>
      <c r="K191" s="19">
        <f t="shared" si="135"/>
        <v>0</v>
      </c>
      <c r="L191" s="17">
        <v>0</v>
      </c>
      <c r="M191" s="18">
        <f t="shared" si="136"/>
        <v>0</v>
      </c>
      <c r="N191" s="19">
        <f t="shared" si="137"/>
        <v>0</v>
      </c>
      <c r="O191" s="17">
        <v>0</v>
      </c>
      <c r="P191" s="18">
        <f t="shared" si="138"/>
        <v>0</v>
      </c>
      <c r="Q191" s="19">
        <f t="shared" si="139"/>
        <v>0</v>
      </c>
      <c r="R191" s="17">
        <v>0</v>
      </c>
      <c r="S191" s="18">
        <f t="shared" si="140"/>
        <v>0</v>
      </c>
      <c r="T191" s="19">
        <f t="shared" si="141"/>
        <v>0</v>
      </c>
      <c r="U191" s="17">
        <v>0</v>
      </c>
      <c r="V191" s="18">
        <f t="shared" si="142"/>
        <v>0</v>
      </c>
      <c r="W191" s="19">
        <f t="shared" si="143"/>
        <v>0</v>
      </c>
      <c r="X191" s="17">
        <v>0</v>
      </c>
      <c r="Y191" s="18">
        <f t="shared" si="144"/>
        <v>0</v>
      </c>
      <c r="Z191" s="19">
        <f t="shared" si="145"/>
        <v>0</v>
      </c>
      <c r="AA191" s="17">
        <v>0</v>
      </c>
      <c r="AB191" s="18">
        <f t="shared" si="146"/>
        <v>0</v>
      </c>
      <c r="AC191" s="19">
        <f t="shared" si="147"/>
        <v>0</v>
      </c>
      <c r="AD191" s="17">
        <v>0</v>
      </c>
      <c r="AE191" s="18">
        <f t="shared" si="148"/>
        <v>0</v>
      </c>
      <c r="AF191" s="19">
        <f t="shared" si="149"/>
        <v>0</v>
      </c>
      <c r="AG191" s="17">
        <v>0</v>
      </c>
      <c r="AH191" s="18">
        <f t="shared" si="150"/>
        <v>0</v>
      </c>
      <c r="AI191" s="19">
        <f t="shared" si="151"/>
        <v>0</v>
      </c>
      <c r="AJ191" s="17">
        <v>0</v>
      </c>
      <c r="AK191" s="18">
        <f t="shared" si="152"/>
        <v>0</v>
      </c>
      <c r="AL191" s="19">
        <f t="shared" si="153"/>
        <v>0</v>
      </c>
      <c r="AM191" s="17">
        <v>0</v>
      </c>
      <c r="AN191" s="18">
        <f t="shared" si="154"/>
        <v>0</v>
      </c>
      <c r="AO191" s="19">
        <f t="shared" si="155"/>
        <v>0</v>
      </c>
      <c r="AP191" s="17">
        <v>0</v>
      </c>
      <c r="AQ191" s="18">
        <f t="shared" si="156"/>
        <v>0</v>
      </c>
      <c r="AR191" s="19">
        <f t="shared" si="157"/>
        <v>0</v>
      </c>
      <c r="AS191" s="17">
        <v>0</v>
      </c>
      <c r="AT191" s="18">
        <f t="shared" si="158"/>
        <v>0</v>
      </c>
      <c r="AU191" s="19">
        <f t="shared" si="159"/>
        <v>0</v>
      </c>
      <c r="AV191" s="17">
        <v>0</v>
      </c>
      <c r="AW191" s="18">
        <f t="shared" si="160"/>
        <v>0</v>
      </c>
      <c r="AX191" s="19">
        <f t="shared" si="161"/>
        <v>0</v>
      </c>
      <c r="AY191" s="17">
        <v>101</v>
      </c>
      <c r="AZ191" s="18">
        <f t="shared" si="162"/>
        <v>0</v>
      </c>
      <c r="BA191" s="19">
        <f t="shared" si="163"/>
        <v>1.2474000000000001E-2</v>
      </c>
      <c r="BB191" s="17">
        <v>101</v>
      </c>
      <c r="BC191" s="18">
        <f t="shared" si="164"/>
        <v>0</v>
      </c>
      <c r="BD191" s="19">
        <f t="shared" si="165"/>
        <v>1.2474000000000001E-2</v>
      </c>
      <c r="BE191" s="17">
        <v>101</v>
      </c>
      <c r="BF191" s="18">
        <f t="shared" si="166"/>
        <v>0</v>
      </c>
      <c r="BG191" s="19">
        <f t="shared" si="167"/>
        <v>1.2474000000000001E-2</v>
      </c>
      <c r="BH191" s="17">
        <v>101</v>
      </c>
      <c r="BI191" s="18">
        <f t="shared" si="168"/>
        <v>0</v>
      </c>
      <c r="BJ191" s="19">
        <f t="shared" si="169"/>
        <v>1.2474000000000001E-2</v>
      </c>
      <c r="BK191" s="17">
        <v>101</v>
      </c>
      <c r="BL191" s="18">
        <f t="shared" si="170"/>
        <v>0</v>
      </c>
      <c r="BM191" s="19">
        <f t="shared" si="171"/>
        <v>1.2474000000000001E-2</v>
      </c>
      <c r="BN191" s="17">
        <v>101</v>
      </c>
      <c r="BO191" s="18">
        <f t="shared" si="172"/>
        <v>0</v>
      </c>
      <c r="BP191" s="19">
        <f t="shared" si="173"/>
        <v>1.2474000000000001E-2</v>
      </c>
      <c r="BQ191" s="17">
        <v>101</v>
      </c>
      <c r="BR191" s="18">
        <f t="shared" si="174"/>
        <v>0</v>
      </c>
      <c r="BS191" s="19">
        <f t="shared" si="175"/>
        <v>1.2474000000000001E-2</v>
      </c>
      <c r="BT191" s="17">
        <v>101</v>
      </c>
      <c r="BU191" s="18">
        <f t="shared" si="176"/>
        <v>0</v>
      </c>
      <c r="BV191" s="19">
        <f t="shared" si="177"/>
        <v>1.2474000000000001E-2</v>
      </c>
      <c r="BW191" s="17">
        <v>101</v>
      </c>
      <c r="BX191" s="18">
        <f t="shared" si="178"/>
        <v>0</v>
      </c>
      <c r="BY191" s="19">
        <f t="shared" si="179"/>
        <v>1.2474000000000001E-2</v>
      </c>
      <c r="BZ191" s="17">
        <v>101</v>
      </c>
      <c r="CA191" s="18">
        <f t="shared" si="180"/>
        <v>0</v>
      </c>
      <c r="CB191" s="19">
        <f t="shared" si="181"/>
        <v>1.2474000000000001E-2</v>
      </c>
      <c r="CC191" s="17">
        <v>101</v>
      </c>
      <c r="CD191" s="18">
        <f t="shared" si="182"/>
        <v>0</v>
      </c>
      <c r="CE191" s="19">
        <f t="shared" si="183"/>
        <v>1.2474000000000001E-2</v>
      </c>
      <c r="CF191" s="17">
        <v>101</v>
      </c>
      <c r="CG191" s="18">
        <f t="shared" si="184"/>
        <v>0</v>
      </c>
      <c r="CH191" s="19">
        <f t="shared" si="185"/>
        <v>1.2474000000000001E-2</v>
      </c>
      <c r="CI191" s="17">
        <v>101</v>
      </c>
      <c r="CJ191" s="18">
        <f t="shared" si="186"/>
        <v>0</v>
      </c>
      <c r="CK191" s="19">
        <f t="shared" si="187"/>
        <v>1.2474000000000001E-2</v>
      </c>
      <c r="CL191" s="17">
        <v>101</v>
      </c>
      <c r="CM191" s="18">
        <f t="shared" si="188"/>
        <v>0</v>
      </c>
      <c r="CN191" s="19">
        <f t="shared" si="189"/>
        <v>1.2474000000000001E-2</v>
      </c>
      <c r="CO191" s="17">
        <v>101</v>
      </c>
      <c r="CP191" s="18">
        <f t="shared" si="190"/>
        <v>0</v>
      </c>
      <c r="CQ191" s="19">
        <f t="shared" si="191"/>
        <v>1.2474000000000001E-2</v>
      </c>
      <c r="CR191" s="17">
        <v>101</v>
      </c>
      <c r="CS191" s="18">
        <f t="shared" si="192"/>
        <v>0</v>
      </c>
      <c r="CT191" s="19">
        <f t="shared" si="193"/>
        <v>1.2474000000000001E-2</v>
      </c>
      <c r="CU191" s="17">
        <v>101</v>
      </c>
      <c r="CV191" s="18">
        <f t="shared" si="194"/>
        <v>0</v>
      </c>
      <c r="CW191" s="19">
        <f t="shared" si="195"/>
        <v>1.2474000000000001E-2</v>
      </c>
      <c r="CX191" s="20">
        <f t="shared" si="199"/>
        <v>0</v>
      </c>
      <c r="CY191" s="57">
        <f t="shared" si="200"/>
        <v>6.8405806451612931E-3</v>
      </c>
      <c r="CZ191" s="21">
        <f t="shared" si="196"/>
        <v>0</v>
      </c>
      <c r="DA191" s="21">
        <f t="shared" si="197"/>
        <v>0.12313045161290327</v>
      </c>
      <c r="DB191" s="13">
        <f t="shared" si="198"/>
        <v>0.12313045161290327</v>
      </c>
      <c r="DC191" s="4"/>
    </row>
    <row r="192" spans="1:107" ht="15" customHeight="1" x14ac:dyDescent="0.35">
      <c r="A192" s="14" t="s">
        <v>183</v>
      </c>
      <c r="B192" s="14" t="s">
        <v>342</v>
      </c>
      <c r="C192" s="14">
        <v>160380</v>
      </c>
      <c r="D192" s="14" t="s">
        <v>343</v>
      </c>
      <c r="E192" s="14" t="s">
        <v>9</v>
      </c>
      <c r="F192" s="14" t="s">
        <v>9</v>
      </c>
      <c r="G192" s="15">
        <v>3.7083613333333335E-4</v>
      </c>
      <c r="H192" s="16">
        <v>140.45099999999999</v>
      </c>
      <c r="I192" s="17">
        <v>74</v>
      </c>
      <c r="J192" s="18">
        <f t="shared" si="134"/>
        <v>10393.374</v>
      </c>
      <c r="K192" s="19">
        <f t="shared" si="135"/>
        <v>2.7441873866666668E-2</v>
      </c>
      <c r="L192" s="17">
        <v>74</v>
      </c>
      <c r="M192" s="18">
        <f t="shared" si="136"/>
        <v>10393.374</v>
      </c>
      <c r="N192" s="19">
        <f t="shared" si="137"/>
        <v>2.7441873866666668E-2</v>
      </c>
      <c r="O192" s="17">
        <v>74</v>
      </c>
      <c r="P192" s="18">
        <f t="shared" si="138"/>
        <v>10393.374</v>
      </c>
      <c r="Q192" s="19">
        <f t="shared" si="139"/>
        <v>2.7441873866666668E-2</v>
      </c>
      <c r="R192" s="17">
        <v>74</v>
      </c>
      <c r="S192" s="18">
        <f t="shared" si="140"/>
        <v>10393.374</v>
      </c>
      <c r="T192" s="19">
        <f t="shared" si="141"/>
        <v>2.7441873866666668E-2</v>
      </c>
      <c r="U192" s="17">
        <v>74</v>
      </c>
      <c r="V192" s="18">
        <f t="shared" si="142"/>
        <v>10393.374</v>
      </c>
      <c r="W192" s="19">
        <f t="shared" si="143"/>
        <v>2.7441873866666668E-2</v>
      </c>
      <c r="X192" s="17">
        <v>74</v>
      </c>
      <c r="Y192" s="18">
        <f t="shared" si="144"/>
        <v>10393.374</v>
      </c>
      <c r="Z192" s="19">
        <f t="shared" si="145"/>
        <v>2.7441873866666668E-2</v>
      </c>
      <c r="AA192" s="17">
        <v>74</v>
      </c>
      <c r="AB192" s="18">
        <f t="shared" si="146"/>
        <v>10393.374</v>
      </c>
      <c r="AC192" s="19">
        <f t="shared" si="147"/>
        <v>2.7441873866666668E-2</v>
      </c>
      <c r="AD192" s="17">
        <v>74</v>
      </c>
      <c r="AE192" s="18">
        <f t="shared" si="148"/>
        <v>10393.374</v>
      </c>
      <c r="AF192" s="19">
        <f t="shared" si="149"/>
        <v>2.7441873866666668E-2</v>
      </c>
      <c r="AG192" s="17">
        <v>74</v>
      </c>
      <c r="AH192" s="18">
        <f t="shared" si="150"/>
        <v>10393.374</v>
      </c>
      <c r="AI192" s="19">
        <f t="shared" si="151"/>
        <v>2.7441873866666668E-2</v>
      </c>
      <c r="AJ192" s="17">
        <v>74</v>
      </c>
      <c r="AK192" s="18">
        <f t="shared" si="152"/>
        <v>10393.374</v>
      </c>
      <c r="AL192" s="19">
        <f t="shared" si="153"/>
        <v>2.7441873866666668E-2</v>
      </c>
      <c r="AM192" s="17">
        <v>74</v>
      </c>
      <c r="AN192" s="18">
        <f t="shared" si="154"/>
        <v>10393.374</v>
      </c>
      <c r="AO192" s="19">
        <f t="shared" si="155"/>
        <v>2.7441873866666668E-2</v>
      </c>
      <c r="AP192" s="17">
        <v>74</v>
      </c>
      <c r="AQ192" s="18">
        <f t="shared" si="156"/>
        <v>10393.374</v>
      </c>
      <c r="AR192" s="19">
        <f t="shared" si="157"/>
        <v>2.7441873866666668E-2</v>
      </c>
      <c r="AS192" s="17">
        <v>74</v>
      </c>
      <c r="AT192" s="18">
        <f t="shared" si="158"/>
        <v>10393.374</v>
      </c>
      <c r="AU192" s="19">
        <f t="shared" si="159"/>
        <v>2.7441873866666668E-2</v>
      </c>
      <c r="AV192" s="17">
        <v>74</v>
      </c>
      <c r="AW192" s="18">
        <f t="shared" si="160"/>
        <v>10393.374</v>
      </c>
      <c r="AX192" s="19">
        <f t="shared" si="161"/>
        <v>2.7441873866666668E-2</v>
      </c>
      <c r="AY192" s="17">
        <v>74</v>
      </c>
      <c r="AZ192" s="18">
        <f t="shared" si="162"/>
        <v>10393.374</v>
      </c>
      <c r="BA192" s="19">
        <f t="shared" si="163"/>
        <v>2.7441873866666668E-2</v>
      </c>
      <c r="BB192" s="17">
        <v>74</v>
      </c>
      <c r="BC192" s="18">
        <f t="shared" si="164"/>
        <v>10393.374</v>
      </c>
      <c r="BD192" s="19">
        <f t="shared" si="165"/>
        <v>2.7441873866666668E-2</v>
      </c>
      <c r="BE192" s="17">
        <v>74</v>
      </c>
      <c r="BF192" s="18">
        <f t="shared" si="166"/>
        <v>10393.374</v>
      </c>
      <c r="BG192" s="19">
        <f t="shared" si="167"/>
        <v>2.7441873866666668E-2</v>
      </c>
      <c r="BH192" s="17">
        <v>74</v>
      </c>
      <c r="BI192" s="18">
        <f t="shared" si="168"/>
        <v>10393.374</v>
      </c>
      <c r="BJ192" s="19">
        <f t="shared" si="169"/>
        <v>2.7441873866666668E-2</v>
      </c>
      <c r="BK192" s="17">
        <v>74</v>
      </c>
      <c r="BL192" s="18">
        <f t="shared" si="170"/>
        <v>10393.374</v>
      </c>
      <c r="BM192" s="19">
        <f t="shared" si="171"/>
        <v>2.7441873866666668E-2</v>
      </c>
      <c r="BN192" s="17">
        <v>74</v>
      </c>
      <c r="BO192" s="18">
        <f t="shared" si="172"/>
        <v>10393.374</v>
      </c>
      <c r="BP192" s="19">
        <f t="shared" si="173"/>
        <v>2.7441873866666668E-2</v>
      </c>
      <c r="BQ192" s="17">
        <v>74</v>
      </c>
      <c r="BR192" s="18">
        <f t="shared" si="174"/>
        <v>10393.374</v>
      </c>
      <c r="BS192" s="19">
        <f t="shared" si="175"/>
        <v>2.7441873866666668E-2</v>
      </c>
      <c r="BT192" s="17">
        <v>74</v>
      </c>
      <c r="BU192" s="18">
        <f t="shared" si="176"/>
        <v>10393.374</v>
      </c>
      <c r="BV192" s="19">
        <f t="shared" si="177"/>
        <v>2.7441873866666668E-2</v>
      </c>
      <c r="BW192" s="17">
        <v>74</v>
      </c>
      <c r="BX192" s="18">
        <f t="shared" si="178"/>
        <v>10393.374</v>
      </c>
      <c r="BY192" s="19">
        <f t="shared" si="179"/>
        <v>2.7441873866666668E-2</v>
      </c>
      <c r="BZ192" s="17">
        <v>74</v>
      </c>
      <c r="CA192" s="18">
        <f t="shared" si="180"/>
        <v>10393.374</v>
      </c>
      <c r="CB192" s="19">
        <f t="shared" si="181"/>
        <v>2.7441873866666668E-2</v>
      </c>
      <c r="CC192" s="17">
        <v>74</v>
      </c>
      <c r="CD192" s="18">
        <f t="shared" si="182"/>
        <v>10393.374</v>
      </c>
      <c r="CE192" s="19">
        <f t="shared" si="183"/>
        <v>2.7441873866666668E-2</v>
      </c>
      <c r="CF192" s="17">
        <v>74</v>
      </c>
      <c r="CG192" s="18">
        <f t="shared" si="184"/>
        <v>10393.374</v>
      </c>
      <c r="CH192" s="19">
        <f t="shared" si="185"/>
        <v>2.7441873866666668E-2</v>
      </c>
      <c r="CI192" s="17">
        <v>74</v>
      </c>
      <c r="CJ192" s="18">
        <f t="shared" si="186"/>
        <v>10393.374</v>
      </c>
      <c r="CK192" s="19">
        <f t="shared" si="187"/>
        <v>2.7441873866666668E-2</v>
      </c>
      <c r="CL192" s="17">
        <v>74</v>
      </c>
      <c r="CM192" s="18">
        <f t="shared" si="188"/>
        <v>10393.374</v>
      </c>
      <c r="CN192" s="19">
        <f t="shared" si="189"/>
        <v>2.7441873866666668E-2</v>
      </c>
      <c r="CO192" s="17">
        <v>74</v>
      </c>
      <c r="CP192" s="18">
        <f t="shared" si="190"/>
        <v>10393.374</v>
      </c>
      <c r="CQ192" s="19">
        <f t="shared" si="191"/>
        <v>2.7441873866666668E-2</v>
      </c>
      <c r="CR192" s="17">
        <v>74</v>
      </c>
      <c r="CS192" s="18">
        <f t="shared" si="192"/>
        <v>10393.374</v>
      </c>
      <c r="CT192" s="19">
        <f t="shared" si="193"/>
        <v>2.7441873866666668E-2</v>
      </c>
      <c r="CU192" s="17">
        <v>74</v>
      </c>
      <c r="CV192" s="18">
        <f t="shared" si="194"/>
        <v>10393.374</v>
      </c>
      <c r="CW192" s="19">
        <f t="shared" si="195"/>
        <v>2.7441873866666668E-2</v>
      </c>
      <c r="CX192" s="20">
        <f t="shared" si="199"/>
        <v>10393.374000000005</v>
      </c>
      <c r="CY192" s="57">
        <f t="shared" si="200"/>
        <v>2.7441873866666657E-2</v>
      </c>
      <c r="CZ192" s="21">
        <f t="shared" si="196"/>
        <v>29.10144720000002</v>
      </c>
      <c r="DA192" s="21">
        <f t="shared" si="197"/>
        <v>0.49395372959999984</v>
      </c>
      <c r="DB192" s="13">
        <f t="shared" si="198"/>
        <v>29.595400929600022</v>
      </c>
      <c r="DC192" s="4"/>
    </row>
    <row r="193" spans="1:107" ht="15" customHeight="1" x14ac:dyDescent="0.35">
      <c r="A193" s="14" t="s">
        <v>183</v>
      </c>
      <c r="B193" s="14" t="s">
        <v>651</v>
      </c>
      <c r="C193" s="14" t="s">
        <v>652</v>
      </c>
      <c r="D193" s="14" t="s">
        <v>653</v>
      </c>
      <c r="E193" s="14" t="s">
        <v>9</v>
      </c>
      <c r="F193" s="14" t="s">
        <v>9</v>
      </c>
      <c r="G193" s="15">
        <v>5.4150000000000005E-3</v>
      </c>
      <c r="H193" s="16">
        <v>300.73500000000001</v>
      </c>
      <c r="I193" s="17">
        <v>32</v>
      </c>
      <c r="J193" s="18">
        <f t="shared" si="134"/>
        <v>9623.52</v>
      </c>
      <c r="K193" s="19">
        <f t="shared" si="135"/>
        <v>0.17328000000000002</v>
      </c>
      <c r="L193" s="17">
        <v>32</v>
      </c>
      <c r="M193" s="18">
        <f t="shared" si="136"/>
        <v>9623.52</v>
      </c>
      <c r="N193" s="19">
        <f t="shared" si="137"/>
        <v>0.17328000000000002</v>
      </c>
      <c r="O193" s="17">
        <v>32</v>
      </c>
      <c r="P193" s="18">
        <f t="shared" si="138"/>
        <v>9623.52</v>
      </c>
      <c r="Q193" s="19">
        <f t="shared" si="139"/>
        <v>0.17328000000000002</v>
      </c>
      <c r="R193" s="17">
        <v>32</v>
      </c>
      <c r="S193" s="18">
        <f t="shared" si="140"/>
        <v>9623.52</v>
      </c>
      <c r="T193" s="19">
        <f t="shared" si="141"/>
        <v>0.17328000000000002</v>
      </c>
      <c r="U193" s="17">
        <v>32</v>
      </c>
      <c r="V193" s="18">
        <f t="shared" si="142"/>
        <v>9623.52</v>
      </c>
      <c r="W193" s="19">
        <f t="shared" si="143"/>
        <v>0.17328000000000002</v>
      </c>
      <c r="X193" s="17">
        <v>32</v>
      </c>
      <c r="Y193" s="18">
        <f t="shared" si="144"/>
        <v>9623.52</v>
      </c>
      <c r="Z193" s="19">
        <f t="shared" si="145"/>
        <v>0.17328000000000002</v>
      </c>
      <c r="AA193" s="17">
        <v>32</v>
      </c>
      <c r="AB193" s="18">
        <f t="shared" si="146"/>
        <v>9623.52</v>
      </c>
      <c r="AC193" s="19">
        <f t="shared" si="147"/>
        <v>0.17328000000000002</v>
      </c>
      <c r="AD193" s="17">
        <v>32</v>
      </c>
      <c r="AE193" s="18">
        <f t="shared" si="148"/>
        <v>9623.52</v>
      </c>
      <c r="AF193" s="19">
        <f t="shared" si="149"/>
        <v>0.17328000000000002</v>
      </c>
      <c r="AG193" s="17">
        <v>32</v>
      </c>
      <c r="AH193" s="18">
        <f t="shared" si="150"/>
        <v>9623.52</v>
      </c>
      <c r="AI193" s="19">
        <f t="shared" si="151"/>
        <v>0.17328000000000002</v>
      </c>
      <c r="AJ193" s="17">
        <v>32</v>
      </c>
      <c r="AK193" s="18">
        <f t="shared" si="152"/>
        <v>9623.52</v>
      </c>
      <c r="AL193" s="19">
        <f t="shared" si="153"/>
        <v>0.17328000000000002</v>
      </c>
      <c r="AM193" s="17">
        <v>32</v>
      </c>
      <c r="AN193" s="18">
        <f t="shared" si="154"/>
        <v>9623.52</v>
      </c>
      <c r="AO193" s="19">
        <f t="shared" si="155"/>
        <v>0.17328000000000002</v>
      </c>
      <c r="AP193" s="17">
        <v>32</v>
      </c>
      <c r="AQ193" s="18">
        <f t="shared" si="156"/>
        <v>9623.52</v>
      </c>
      <c r="AR193" s="19">
        <f t="shared" si="157"/>
        <v>0.17328000000000002</v>
      </c>
      <c r="AS193" s="17">
        <v>32</v>
      </c>
      <c r="AT193" s="18">
        <f t="shared" si="158"/>
        <v>9623.52</v>
      </c>
      <c r="AU193" s="19">
        <f t="shared" si="159"/>
        <v>0.17328000000000002</v>
      </c>
      <c r="AV193" s="17">
        <v>32</v>
      </c>
      <c r="AW193" s="18">
        <f t="shared" si="160"/>
        <v>9623.52</v>
      </c>
      <c r="AX193" s="19">
        <f t="shared" si="161"/>
        <v>0.17328000000000002</v>
      </c>
      <c r="AY193" s="17">
        <v>32</v>
      </c>
      <c r="AZ193" s="18">
        <f t="shared" si="162"/>
        <v>9623.52</v>
      </c>
      <c r="BA193" s="19">
        <f t="shared" si="163"/>
        <v>0.17328000000000002</v>
      </c>
      <c r="BB193" s="17">
        <v>32</v>
      </c>
      <c r="BC193" s="18">
        <f t="shared" si="164"/>
        <v>9623.52</v>
      </c>
      <c r="BD193" s="19">
        <f t="shared" si="165"/>
        <v>0.17328000000000002</v>
      </c>
      <c r="BE193" s="17">
        <v>32</v>
      </c>
      <c r="BF193" s="18">
        <f t="shared" si="166"/>
        <v>9623.52</v>
      </c>
      <c r="BG193" s="19">
        <f t="shared" si="167"/>
        <v>0.17328000000000002</v>
      </c>
      <c r="BH193" s="17">
        <v>32</v>
      </c>
      <c r="BI193" s="18">
        <f t="shared" si="168"/>
        <v>9623.52</v>
      </c>
      <c r="BJ193" s="19">
        <f t="shared" si="169"/>
        <v>0.17328000000000002</v>
      </c>
      <c r="BK193" s="17">
        <v>32</v>
      </c>
      <c r="BL193" s="18">
        <f t="shared" si="170"/>
        <v>9623.52</v>
      </c>
      <c r="BM193" s="19">
        <f t="shared" si="171"/>
        <v>0.17328000000000002</v>
      </c>
      <c r="BN193" s="17">
        <v>32</v>
      </c>
      <c r="BO193" s="18">
        <f t="shared" si="172"/>
        <v>9623.52</v>
      </c>
      <c r="BP193" s="19">
        <f t="shared" si="173"/>
        <v>0.17328000000000002</v>
      </c>
      <c r="BQ193" s="17">
        <v>32</v>
      </c>
      <c r="BR193" s="18">
        <f t="shared" si="174"/>
        <v>9623.52</v>
      </c>
      <c r="BS193" s="19">
        <f t="shared" si="175"/>
        <v>0.17328000000000002</v>
      </c>
      <c r="BT193" s="17">
        <v>32</v>
      </c>
      <c r="BU193" s="18">
        <f t="shared" si="176"/>
        <v>9623.52</v>
      </c>
      <c r="BV193" s="19">
        <f t="shared" si="177"/>
        <v>0.17328000000000002</v>
      </c>
      <c r="BW193" s="17">
        <v>32</v>
      </c>
      <c r="BX193" s="18">
        <f t="shared" si="178"/>
        <v>9623.52</v>
      </c>
      <c r="BY193" s="19">
        <f t="shared" si="179"/>
        <v>0.17328000000000002</v>
      </c>
      <c r="BZ193" s="17">
        <v>32</v>
      </c>
      <c r="CA193" s="18">
        <f t="shared" si="180"/>
        <v>9623.52</v>
      </c>
      <c r="CB193" s="19">
        <f t="shared" si="181"/>
        <v>0.17328000000000002</v>
      </c>
      <c r="CC193" s="17">
        <v>32</v>
      </c>
      <c r="CD193" s="18">
        <f t="shared" si="182"/>
        <v>9623.52</v>
      </c>
      <c r="CE193" s="19">
        <f t="shared" si="183"/>
        <v>0.17328000000000002</v>
      </c>
      <c r="CF193" s="17">
        <v>32</v>
      </c>
      <c r="CG193" s="18">
        <f t="shared" si="184"/>
        <v>9623.52</v>
      </c>
      <c r="CH193" s="19">
        <f t="shared" si="185"/>
        <v>0.17328000000000002</v>
      </c>
      <c r="CI193" s="17">
        <v>32</v>
      </c>
      <c r="CJ193" s="18">
        <f t="shared" si="186"/>
        <v>9623.52</v>
      </c>
      <c r="CK193" s="19">
        <f t="shared" si="187"/>
        <v>0.17328000000000002</v>
      </c>
      <c r="CL193" s="17">
        <v>32</v>
      </c>
      <c r="CM193" s="18">
        <f t="shared" si="188"/>
        <v>9623.52</v>
      </c>
      <c r="CN193" s="19">
        <f t="shared" si="189"/>
        <v>0.17328000000000002</v>
      </c>
      <c r="CO193" s="17">
        <v>32</v>
      </c>
      <c r="CP193" s="18">
        <f t="shared" si="190"/>
        <v>9623.52</v>
      </c>
      <c r="CQ193" s="19">
        <f t="shared" si="191"/>
        <v>0.17328000000000002</v>
      </c>
      <c r="CR193" s="17">
        <v>32</v>
      </c>
      <c r="CS193" s="18">
        <f t="shared" si="192"/>
        <v>9623.52</v>
      </c>
      <c r="CT193" s="19">
        <f t="shared" si="193"/>
        <v>0.17328000000000002</v>
      </c>
      <c r="CU193" s="17">
        <v>32</v>
      </c>
      <c r="CV193" s="18">
        <f t="shared" si="194"/>
        <v>9623.52</v>
      </c>
      <c r="CW193" s="19">
        <f t="shared" si="195"/>
        <v>0.17328000000000002</v>
      </c>
      <c r="CX193" s="20">
        <f t="shared" si="199"/>
        <v>9623.5199999999986</v>
      </c>
      <c r="CY193" s="57">
        <f t="shared" si="200"/>
        <v>0.17328000000000007</v>
      </c>
      <c r="CZ193" s="21">
        <f t="shared" si="196"/>
        <v>26.945855999999999</v>
      </c>
      <c r="DA193" s="21">
        <f t="shared" si="197"/>
        <v>3.1190400000000014</v>
      </c>
      <c r="DB193" s="13">
        <f t="shared" si="198"/>
        <v>30.064896000000001</v>
      </c>
      <c r="DC193" s="4"/>
    </row>
    <row r="194" spans="1:107" ht="15" customHeight="1" x14ac:dyDescent="0.35">
      <c r="A194" s="14" t="s">
        <v>183</v>
      </c>
      <c r="B194" s="14" t="s">
        <v>704</v>
      </c>
      <c r="C194" s="14" t="s">
        <v>705</v>
      </c>
      <c r="D194" s="14" t="s">
        <v>343</v>
      </c>
      <c r="E194" s="14" t="s">
        <v>9</v>
      </c>
      <c r="F194" s="14" t="s">
        <v>9</v>
      </c>
      <c r="G194" s="15">
        <v>3.2914279999999999E-4</v>
      </c>
      <c r="H194" s="16">
        <v>184.21471</v>
      </c>
      <c r="I194" s="17">
        <v>42</v>
      </c>
      <c r="J194" s="18">
        <f t="shared" si="134"/>
        <v>7737.01782</v>
      </c>
      <c r="K194" s="19">
        <f t="shared" si="135"/>
        <v>1.3823997599999999E-2</v>
      </c>
      <c r="L194" s="17">
        <v>42</v>
      </c>
      <c r="M194" s="18">
        <f t="shared" si="136"/>
        <v>7737.01782</v>
      </c>
      <c r="N194" s="19">
        <f t="shared" si="137"/>
        <v>1.3823997599999999E-2</v>
      </c>
      <c r="O194" s="17">
        <v>42</v>
      </c>
      <c r="P194" s="18">
        <f t="shared" si="138"/>
        <v>7737.01782</v>
      </c>
      <c r="Q194" s="19">
        <f t="shared" si="139"/>
        <v>1.3823997599999999E-2</v>
      </c>
      <c r="R194" s="17">
        <v>42</v>
      </c>
      <c r="S194" s="18">
        <f t="shared" si="140"/>
        <v>7737.01782</v>
      </c>
      <c r="T194" s="19">
        <f t="shared" si="141"/>
        <v>1.3823997599999999E-2</v>
      </c>
      <c r="U194" s="17">
        <v>42</v>
      </c>
      <c r="V194" s="18">
        <f t="shared" si="142"/>
        <v>7737.01782</v>
      </c>
      <c r="W194" s="19">
        <f t="shared" si="143"/>
        <v>1.3823997599999999E-2</v>
      </c>
      <c r="X194" s="17">
        <v>42</v>
      </c>
      <c r="Y194" s="18">
        <f t="shared" si="144"/>
        <v>7737.01782</v>
      </c>
      <c r="Z194" s="19">
        <f t="shared" si="145"/>
        <v>1.3823997599999999E-2</v>
      </c>
      <c r="AA194" s="17">
        <v>42</v>
      </c>
      <c r="AB194" s="18">
        <f t="shared" si="146"/>
        <v>7737.01782</v>
      </c>
      <c r="AC194" s="19">
        <f t="shared" si="147"/>
        <v>1.3823997599999999E-2</v>
      </c>
      <c r="AD194" s="17">
        <v>42</v>
      </c>
      <c r="AE194" s="18">
        <f t="shared" si="148"/>
        <v>7737.01782</v>
      </c>
      <c r="AF194" s="19">
        <f t="shared" si="149"/>
        <v>1.3823997599999999E-2</v>
      </c>
      <c r="AG194" s="17">
        <v>42</v>
      </c>
      <c r="AH194" s="18">
        <f t="shared" si="150"/>
        <v>7737.01782</v>
      </c>
      <c r="AI194" s="19">
        <f t="shared" si="151"/>
        <v>1.3823997599999999E-2</v>
      </c>
      <c r="AJ194" s="17">
        <v>42</v>
      </c>
      <c r="AK194" s="18">
        <f t="shared" si="152"/>
        <v>7737.01782</v>
      </c>
      <c r="AL194" s="19">
        <f t="shared" si="153"/>
        <v>1.3823997599999999E-2</v>
      </c>
      <c r="AM194" s="17">
        <v>42</v>
      </c>
      <c r="AN194" s="18">
        <f t="shared" si="154"/>
        <v>7737.01782</v>
      </c>
      <c r="AO194" s="19">
        <f t="shared" si="155"/>
        <v>1.3823997599999999E-2</v>
      </c>
      <c r="AP194" s="17">
        <v>42</v>
      </c>
      <c r="AQ194" s="18">
        <f t="shared" si="156"/>
        <v>7737.01782</v>
      </c>
      <c r="AR194" s="19">
        <f t="shared" si="157"/>
        <v>1.3823997599999999E-2</v>
      </c>
      <c r="AS194" s="17">
        <v>42</v>
      </c>
      <c r="AT194" s="18">
        <f t="shared" si="158"/>
        <v>7737.01782</v>
      </c>
      <c r="AU194" s="19">
        <f t="shared" si="159"/>
        <v>1.3823997599999999E-2</v>
      </c>
      <c r="AV194" s="17">
        <v>42</v>
      </c>
      <c r="AW194" s="18">
        <f t="shared" si="160"/>
        <v>7737.01782</v>
      </c>
      <c r="AX194" s="19">
        <f t="shared" si="161"/>
        <v>1.3823997599999999E-2</v>
      </c>
      <c r="AY194" s="17">
        <v>42</v>
      </c>
      <c r="AZ194" s="18">
        <f t="shared" si="162"/>
        <v>7737.01782</v>
      </c>
      <c r="BA194" s="19">
        <f t="shared" si="163"/>
        <v>1.3823997599999999E-2</v>
      </c>
      <c r="BB194" s="17">
        <v>42</v>
      </c>
      <c r="BC194" s="18">
        <f t="shared" si="164"/>
        <v>7737.01782</v>
      </c>
      <c r="BD194" s="19">
        <f t="shared" si="165"/>
        <v>1.3823997599999999E-2</v>
      </c>
      <c r="BE194" s="17">
        <v>42</v>
      </c>
      <c r="BF194" s="18">
        <f t="shared" si="166"/>
        <v>7737.01782</v>
      </c>
      <c r="BG194" s="19">
        <f t="shared" si="167"/>
        <v>1.3823997599999999E-2</v>
      </c>
      <c r="BH194" s="17">
        <v>42</v>
      </c>
      <c r="BI194" s="18">
        <f t="shared" si="168"/>
        <v>7737.01782</v>
      </c>
      <c r="BJ194" s="19">
        <f t="shared" si="169"/>
        <v>1.3823997599999999E-2</v>
      </c>
      <c r="BK194" s="17">
        <v>42</v>
      </c>
      <c r="BL194" s="18">
        <f t="shared" si="170"/>
        <v>7737.01782</v>
      </c>
      <c r="BM194" s="19">
        <f t="shared" si="171"/>
        <v>1.3823997599999999E-2</v>
      </c>
      <c r="BN194" s="17">
        <v>42</v>
      </c>
      <c r="BO194" s="18">
        <f t="shared" si="172"/>
        <v>7737.01782</v>
      </c>
      <c r="BP194" s="19">
        <f t="shared" si="173"/>
        <v>1.3823997599999999E-2</v>
      </c>
      <c r="BQ194" s="17">
        <v>42</v>
      </c>
      <c r="BR194" s="18">
        <f t="shared" si="174"/>
        <v>7737.01782</v>
      </c>
      <c r="BS194" s="19">
        <f t="shared" si="175"/>
        <v>1.3823997599999999E-2</v>
      </c>
      <c r="BT194" s="17">
        <v>42</v>
      </c>
      <c r="BU194" s="18">
        <f t="shared" si="176"/>
        <v>7737.01782</v>
      </c>
      <c r="BV194" s="19">
        <f t="shared" si="177"/>
        <v>1.3823997599999999E-2</v>
      </c>
      <c r="BW194" s="17">
        <v>42</v>
      </c>
      <c r="BX194" s="18">
        <f t="shared" si="178"/>
        <v>7737.01782</v>
      </c>
      <c r="BY194" s="19">
        <f t="shared" si="179"/>
        <v>1.3823997599999999E-2</v>
      </c>
      <c r="BZ194" s="17">
        <v>42</v>
      </c>
      <c r="CA194" s="18">
        <f t="shared" si="180"/>
        <v>7737.01782</v>
      </c>
      <c r="CB194" s="19">
        <f t="shared" si="181"/>
        <v>1.3823997599999999E-2</v>
      </c>
      <c r="CC194" s="17">
        <v>42</v>
      </c>
      <c r="CD194" s="18">
        <f t="shared" si="182"/>
        <v>7737.01782</v>
      </c>
      <c r="CE194" s="19">
        <f t="shared" si="183"/>
        <v>1.3823997599999999E-2</v>
      </c>
      <c r="CF194" s="17">
        <v>42</v>
      </c>
      <c r="CG194" s="18">
        <f t="shared" si="184"/>
        <v>7737.01782</v>
      </c>
      <c r="CH194" s="19">
        <f t="shared" si="185"/>
        <v>1.3823997599999999E-2</v>
      </c>
      <c r="CI194" s="17">
        <v>42</v>
      </c>
      <c r="CJ194" s="18">
        <f t="shared" si="186"/>
        <v>7737.01782</v>
      </c>
      <c r="CK194" s="19">
        <f t="shared" si="187"/>
        <v>1.3823997599999999E-2</v>
      </c>
      <c r="CL194" s="17">
        <v>42</v>
      </c>
      <c r="CM194" s="18">
        <f t="shared" si="188"/>
        <v>7737.01782</v>
      </c>
      <c r="CN194" s="19">
        <f t="shared" si="189"/>
        <v>1.3823997599999999E-2</v>
      </c>
      <c r="CO194" s="17">
        <v>42</v>
      </c>
      <c r="CP194" s="18">
        <f t="shared" si="190"/>
        <v>7737.01782</v>
      </c>
      <c r="CQ194" s="19">
        <f t="shared" si="191"/>
        <v>1.3823997599999999E-2</v>
      </c>
      <c r="CR194" s="17">
        <v>42</v>
      </c>
      <c r="CS194" s="18">
        <f t="shared" si="192"/>
        <v>7737.01782</v>
      </c>
      <c r="CT194" s="19">
        <f t="shared" si="193"/>
        <v>1.3823997599999999E-2</v>
      </c>
      <c r="CU194" s="17">
        <v>42</v>
      </c>
      <c r="CV194" s="18">
        <f t="shared" si="194"/>
        <v>7737.01782</v>
      </c>
      <c r="CW194" s="19">
        <f t="shared" si="195"/>
        <v>1.3823997599999999E-2</v>
      </c>
      <c r="CX194" s="20">
        <f t="shared" si="199"/>
        <v>7737.0178200000028</v>
      </c>
      <c r="CY194" s="57">
        <f t="shared" si="200"/>
        <v>1.3823997599999988E-2</v>
      </c>
      <c r="CZ194" s="21">
        <f t="shared" si="196"/>
        <v>21.66364989600001</v>
      </c>
      <c r="DA194" s="21">
        <f t="shared" si="197"/>
        <v>0.24883195679999978</v>
      </c>
      <c r="DB194" s="13">
        <f t="shared" si="198"/>
        <v>21.91248185280001</v>
      </c>
      <c r="DC194" s="4"/>
    </row>
    <row r="195" spans="1:107" ht="15" customHeight="1" x14ac:dyDescent="0.35">
      <c r="A195" s="14" t="s">
        <v>183</v>
      </c>
      <c r="B195" s="14" t="s">
        <v>1024</v>
      </c>
      <c r="C195" s="14">
        <v>2806300</v>
      </c>
      <c r="D195" s="14" t="s">
        <v>1025</v>
      </c>
      <c r="E195" s="14" t="s">
        <v>9</v>
      </c>
      <c r="F195" s="14" t="s">
        <v>9</v>
      </c>
      <c r="G195" s="15">
        <v>5.7959999999999999E-4</v>
      </c>
      <c r="H195" s="16">
        <v>165.6</v>
      </c>
      <c r="I195" s="17">
        <v>30</v>
      </c>
      <c r="J195" s="18">
        <f t="shared" ref="J195:J258" si="201">I195*H195</f>
        <v>4968</v>
      </c>
      <c r="K195" s="19">
        <f t="shared" ref="K195:K258" si="202">I195*G195</f>
        <v>1.7388000000000001E-2</v>
      </c>
      <c r="L195" s="17">
        <v>30</v>
      </c>
      <c r="M195" s="18">
        <f t="shared" ref="M195:M258" si="203">L195*H195</f>
        <v>4968</v>
      </c>
      <c r="N195" s="19">
        <f t="shared" ref="N195:N258" si="204">L195*G195</f>
        <v>1.7388000000000001E-2</v>
      </c>
      <c r="O195" s="17">
        <v>30</v>
      </c>
      <c r="P195" s="18">
        <f t="shared" ref="P195:P258" si="205">O195*H195</f>
        <v>4968</v>
      </c>
      <c r="Q195" s="19">
        <f t="shared" ref="Q195:Q258" si="206">O195*G195</f>
        <v>1.7388000000000001E-2</v>
      </c>
      <c r="R195" s="17">
        <v>30</v>
      </c>
      <c r="S195" s="18">
        <f t="shared" ref="S195:S258" si="207">R195*H195</f>
        <v>4968</v>
      </c>
      <c r="T195" s="19">
        <f t="shared" ref="T195:T258" si="208">R195*G195</f>
        <v>1.7388000000000001E-2</v>
      </c>
      <c r="U195" s="17">
        <v>30</v>
      </c>
      <c r="V195" s="18">
        <f t="shared" ref="V195:V258" si="209">U195*H195</f>
        <v>4968</v>
      </c>
      <c r="W195" s="19">
        <f t="shared" ref="W195:W258" si="210">U195*G195</f>
        <v>1.7388000000000001E-2</v>
      </c>
      <c r="X195" s="17">
        <v>30</v>
      </c>
      <c r="Y195" s="18">
        <f t="shared" ref="Y195:Y258" si="211">X195*H195</f>
        <v>4968</v>
      </c>
      <c r="Z195" s="19">
        <f t="shared" ref="Z195:Z258" si="212">X195*G195</f>
        <v>1.7388000000000001E-2</v>
      </c>
      <c r="AA195" s="17">
        <v>30</v>
      </c>
      <c r="AB195" s="18">
        <f t="shared" ref="AB195:AB258" si="213">AA195*H195</f>
        <v>4968</v>
      </c>
      <c r="AC195" s="19">
        <f t="shared" ref="AC195:AC258" si="214">AA195*G195</f>
        <v>1.7388000000000001E-2</v>
      </c>
      <c r="AD195" s="17">
        <v>30</v>
      </c>
      <c r="AE195" s="18">
        <f t="shared" ref="AE195:AE258" si="215">AD195*H195</f>
        <v>4968</v>
      </c>
      <c r="AF195" s="19">
        <f t="shared" ref="AF195:AF258" si="216">AD195*G195</f>
        <v>1.7388000000000001E-2</v>
      </c>
      <c r="AG195" s="17">
        <v>30</v>
      </c>
      <c r="AH195" s="18">
        <f t="shared" ref="AH195:AH258" si="217">AG195*H195</f>
        <v>4968</v>
      </c>
      <c r="AI195" s="19">
        <f t="shared" ref="AI195:AI258" si="218">AG195*G195</f>
        <v>1.7388000000000001E-2</v>
      </c>
      <c r="AJ195" s="17">
        <v>30</v>
      </c>
      <c r="AK195" s="18">
        <f t="shared" ref="AK195:AK258" si="219">AJ195*H195</f>
        <v>4968</v>
      </c>
      <c r="AL195" s="19">
        <f t="shared" ref="AL195:AL258" si="220">AJ195*G195</f>
        <v>1.7388000000000001E-2</v>
      </c>
      <c r="AM195" s="17">
        <v>30</v>
      </c>
      <c r="AN195" s="18">
        <f t="shared" ref="AN195:AN258" si="221">AM195*H195</f>
        <v>4968</v>
      </c>
      <c r="AO195" s="19">
        <f t="shared" ref="AO195:AO258" si="222">AM195*G195</f>
        <v>1.7388000000000001E-2</v>
      </c>
      <c r="AP195" s="17">
        <v>30</v>
      </c>
      <c r="AQ195" s="18">
        <f t="shared" ref="AQ195:AQ258" si="223">AP195*H195</f>
        <v>4968</v>
      </c>
      <c r="AR195" s="19">
        <f t="shared" ref="AR195:AR258" si="224">AP195*G195</f>
        <v>1.7388000000000001E-2</v>
      </c>
      <c r="AS195" s="17">
        <v>30</v>
      </c>
      <c r="AT195" s="18">
        <f t="shared" ref="AT195:AT258" si="225">AS195*H195</f>
        <v>4968</v>
      </c>
      <c r="AU195" s="19">
        <f t="shared" ref="AU195:AU258" si="226">AS195*G195</f>
        <v>1.7388000000000001E-2</v>
      </c>
      <c r="AV195" s="17">
        <v>30</v>
      </c>
      <c r="AW195" s="18">
        <f t="shared" ref="AW195:AW258" si="227">AV195*H195</f>
        <v>4968</v>
      </c>
      <c r="AX195" s="19">
        <f t="shared" ref="AX195:AX258" si="228">AV195*G195</f>
        <v>1.7388000000000001E-2</v>
      </c>
      <c r="AY195" s="17">
        <v>30</v>
      </c>
      <c r="AZ195" s="18">
        <f t="shared" ref="AZ195:AZ258" si="229">AY195*H195</f>
        <v>4968</v>
      </c>
      <c r="BA195" s="19">
        <f t="shared" ref="BA195:BA258" si="230">AY195*G195</f>
        <v>1.7388000000000001E-2</v>
      </c>
      <c r="BB195" s="17">
        <v>30</v>
      </c>
      <c r="BC195" s="18">
        <f t="shared" ref="BC195:BC258" si="231">BB195*H195</f>
        <v>4968</v>
      </c>
      <c r="BD195" s="19">
        <f t="shared" ref="BD195:BD258" si="232">BB195*G195</f>
        <v>1.7388000000000001E-2</v>
      </c>
      <c r="BE195" s="17">
        <v>30</v>
      </c>
      <c r="BF195" s="18">
        <f t="shared" ref="BF195:BF258" si="233">BE195*H195</f>
        <v>4968</v>
      </c>
      <c r="BG195" s="19">
        <f t="shared" ref="BG195:BG258" si="234">BE195*G195</f>
        <v>1.7388000000000001E-2</v>
      </c>
      <c r="BH195" s="17">
        <v>30</v>
      </c>
      <c r="BI195" s="18">
        <f t="shared" ref="BI195:BI258" si="235">BH195*H195</f>
        <v>4968</v>
      </c>
      <c r="BJ195" s="19">
        <f t="shared" ref="BJ195:BJ258" si="236">BH195*G195</f>
        <v>1.7388000000000001E-2</v>
      </c>
      <c r="BK195" s="17">
        <v>30</v>
      </c>
      <c r="BL195" s="18">
        <f t="shared" ref="BL195:BL258" si="237">BK195*H195</f>
        <v>4968</v>
      </c>
      <c r="BM195" s="19">
        <f t="shared" ref="BM195:BM258" si="238">BK195*G195</f>
        <v>1.7388000000000001E-2</v>
      </c>
      <c r="BN195" s="17">
        <v>30</v>
      </c>
      <c r="BO195" s="18">
        <f t="shared" ref="BO195:BO258" si="239">BN195*H195</f>
        <v>4968</v>
      </c>
      <c r="BP195" s="19">
        <f t="shared" ref="BP195:BP258" si="240">BN195*G195</f>
        <v>1.7388000000000001E-2</v>
      </c>
      <c r="BQ195" s="17">
        <v>30</v>
      </c>
      <c r="BR195" s="18">
        <f t="shared" ref="BR195:BR258" si="241">BQ195*H195</f>
        <v>4968</v>
      </c>
      <c r="BS195" s="19">
        <f t="shared" ref="BS195:BS258" si="242">BQ195*G195</f>
        <v>1.7388000000000001E-2</v>
      </c>
      <c r="BT195" s="17">
        <v>30</v>
      </c>
      <c r="BU195" s="18">
        <f t="shared" ref="BU195:BU258" si="243">BT195*H195</f>
        <v>4968</v>
      </c>
      <c r="BV195" s="19">
        <f t="shared" ref="BV195:BV258" si="244">BT195*G195</f>
        <v>1.7388000000000001E-2</v>
      </c>
      <c r="BW195" s="17">
        <v>30</v>
      </c>
      <c r="BX195" s="18">
        <f t="shared" ref="BX195:BX258" si="245">BW195*H195</f>
        <v>4968</v>
      </c>
      <c r="BY195" s="19">
        <f t="shared" ref="BY195:BY258" si="246">BW195*G195</f>
        <v>1.7388000000000001E-2</v>
      </c>
      <c r="BZ195" s="17">
        <v>30</v>
      </c>
      <c r="CA195" s="18">
        <f t="shared" ref="CA195:CA258" si="247">BZ195*H195</f>
        <v>4968</v>
      </c>
      <c r="CB195" s="19">
        <f t="shared" ref="CB195:CB258" si="248">BZ195*G195</f>
        <v>1.7388000000000001E-2</v>
      </c>
      <c r="CC195" s="17">
        <v>30</v>
      </c>
      <c r="CD195" s="18">
        <f t="shared" ref="CD195:CD258" si="249">CC195*H195</f>
        <v>4968</v>
      </c>
      <c r="CE195" s="19">
        <f t="shared" ref="CE195:CE258" si="250">CC195*G195</f>
        <v>1.7388000000000001E-2</v>
      </c>
      <c r="CF195" s="17">
        <v>30</v>
      </c>
      <c r="CG195" s="18">
        <f t="shared" ref="CG195:CG258" si="251">CF195*H195</f>
        <v>4968</v>
      </c>
      <c r="CH195" s="19">
        <f t="shared" ref="CH195:CH258" si="252">CF195*G195</f>
        <v>1.7388000000000001E-2</v>
      </c>
      <c r="CI195" s="17">
        <v>30</v>
      </c>
      <c r="CJ195" s="18">
        <f t="shared" ref="CJ195:CJ258" si="253">CI195*H195</f>
        <v>4968</v>
      </c>
      <c r="CK195" s="19">
        <f t="shared" ref="CK195:CK258" si="254">CI195*G195</f>
        <v>1.7388000000000001E-2</v>
      </c>
      <c r="CL195" s="17">
        <v>30</v>
      </c>
      <c r="CM195" s="18">
        <f t="shared" ref="CM195:CM258" si="255">CL195*H195</f>
        <v>4968</v>
      </c>
      <c r="CN195" s="19">
        <f t="shared" ref="CN195:CN258" si="256">CL195*G195</f>
        <v>1.7388000000000001E-2</v>
      </c>
      <c r="CO195" s="17">
        <v>30</v>
      </c>
      <c r="CP195" s="18">
        <f t="shared" ref="CP195:CP258" si="257">CO195*H195</f>
        <v>4968</v>
      </c>
      <c r="CQ195" s="19">
        <f t="shared" ref="CQ195:CQ258" si="258">CO195*G195</f>
        <v>1.7388000000000001E-2</v>
      </c>
      <c r="CR195" s="17">
        <v>30</v>
      </c>
      <c r="CS195" s="18">
        <f t="shared" ref="CS195:CS258" si="259">CR195*H195</f>
        <v>4968</v>
      </c>
      <c r="CT195" s="19">
        <f t="shared" ref="CT195:CT258" si="260">CR195*G195</f>
        <v>1.7388000000000001E-2</v>
      </c>
      <c r="CU195" s="17">
        <v>30</v>
      </c>
      <c r="CV195" s="18">
        <f t="shared" ref="CV195:CV258" si="261">CU195*H195</f>
        <v>4968</v>
      </c>
      <c r="CW195" s="19">
        <f t="shared" ref="CW195:CW258" si="262">CU195*G195</f>
        <v>1.7388000000000001E-2</v>
      </c>
      <c r="CX195" s="20">
        <f t="shared" si="199"/>
        <v>4968</v>
      </c>
      <c r="CY195" s="57">
        <f t="shared" si="200"/>
        <v>1.7388000000000004E-2</v>
      </c>
      <c r="CZ195" s="21">
        <f t="shared" ref="CZ195:CZ258" si="263">CX195*0.28%</f>
        <v>13.910400000000003</v>
      </c>
      <c r="DA195" s="21">
        <f t="shared" ref="DA195:DA258" si="264">CY195*18</f>
        <v>0.3129840000000001</v>
      </c>
      <c r="DB195" s="13">
        <f t="shared" ref="DB195:DB258" si="265">CZ195+DA195</f>
        <v>14.223384000000003</v>
      </c>
      <c r="DC195" s="4"/>
    </row>
    <row r="196" spans="1:107" ht="15" customHeight="1" x14ac:dyDescent="0.35">
      <c r="A196" s="14" t="s">
        <v>80</v>
      </c>
      <c r="B196" s="14" t="s">
        <v>1960</v>
      </c>
      <c r="C196" s="14">
        <v>0</v>
      </c>
      <c r="D196" s="14" t="s">
        <v>1961</v>
      </c>
      <c r="E196" s="14" t="s">
        <v>7</v>
      </c>
      <c r="F196" s="14" t="s">
        <v>8</v>
      </c>
      <c r="G196" s="15">
        <v>5.5104E-5</v>
      </c>
      <c r="H196" s="16">
        <v>2.7488999999999999</v>
      </c>
      <c r="I196" s="17">
        <v>65</v>
      </c>
      <c r="J196" s="18">
        <f t="shared" si="201"/>
        <v>178.67849999999999</v>
      </c>
      <c r="K196" s="19">
        <f t="shared" si="202"/>
        <v>3.5817599999999998E-3</v>
      </c>
      <c r="L196" s="17">
        <v>65</v>
      </c>
      <c r="M196" s="18">
        <f t="shared" si="203"/>
        <v>178.67849999999999</v>
      </c>
      <c r="N196" s="19">
        <f t="shared" si="204"/>
        <v>3.5817599999999998E-3</v>
      </c>
      <c r="O196" s="17">
        <v>65</v>
      </c>
      <c r="P196" s="18">
        <f t="shared" si="205"/>
        <v>178.67849999999999</v>
      </c>
      <c r="Q196" s="19">
        <f t="shared" si="206"/>
        <v>3.5817599999999998E-3</v>
      </c>
      <c r="R196" s="17">
        <v>65</v>
      </c>
      <c r="S196" s="18">
        <f t="shared" si="207"/>
        <v>178.67849999999999</v>
      </c>
      <c r="T196" s="19">
        <f t="shared" si="208"/>
        <v>3.5817599999999998E-3</v>
      </c>
      <c r="U196" s="17">
        <v>65</v>
      </c>
      <c r="V196" s="18">
        <f t="shared" si="209"/>
        <v>178.67849999999999</v>
      </c>
      <c r="W196" s="19">
        <f t="shared" si="210"/>
        <v>3.5817599999999998E-3</v>
      </c>
      <c r="X196" s="17">
        <v>65</v>
      </c>
      <c r="Y196" s="18">
        <f t="shared" si="211"/>
        <v>178.67849999999999</v>
      </c>
      <c r="Z196" s="19">
        <f t="shared" si="212"/>
        <v>3.5817599999999998E-3</v>
      </c>
      <c r="AA196" s="17">
        <v>65</v>
      </c>
      <c r="AB196" s="18">
        <f t="shared" si="213"/>
        <v>178.67849999999999</v>
      </c>
      <c r="AC196" s="19">
        <f t="shared" si="214"/>
        <v>3.5817599999999998E-3</v>
      </c>
      <c r="AD196" s="17">
        <v>65</v>
      </c>
      <c r="AE196" s="18">
        <f t="shared" si="215"/>
        <v>178.67849999999999</v>
      </c>
      <c r="AF196" s="19">
        <f t="shared" si="216"/>
        <v>3.5817599999999998E-3</v>
      </c>
      <c r="AG196" s="17">
        <v>65</v>
      </c>
      <c r="AH196" s="18">
        <f t="shared" si="217"/>
        <v>178.67849999999999</v>
      </c>
      <c r="AI196" s="19">
        <f t="shared" si="218"/>
        <v>3.5817599999999998E-3</v>
      </c>
      <c r="AJ196" s="17">
        <v>65</v>
      </c>
      <c r="AK196" s="18">
        <f t="shared" si="219"/>
        <v>178.67849999999999</v>
      </c>
      <c r="AL196" s="19">
        <f t="shared" si="220"/>
        <v>3.5817599999999998E-3</v>
      </c>
      <c r="AM196" s="17">
        <v>65</v>
      </c>
      <c r="AN196" s="18">
        <f t="shared" si="221"/>
        <v>178.67849999999999</v>
      </c>
      <c r="AO196" s="19">
        <f t="shared" si="222"/>
        <v>3.5817599999999998E-3</v>
      </c>
      <c r="AP196" s="17">
        <v>65</v>
      </c>
      <c r="AQ196" s="18">
        <f t="shared" si="223"/>
        <v>178.67849999999999</v>
      </c>
      <c r="AR196" s="19">
        <f t="shared" si="224"/>
        <v>3.5817599999999998E-3</v>
      </c>
      <c r="AS196" s="17">
        <v>65</v>
      </c>
      <c r="AT196" s="18">
        <f t="shared" si="225"/>
        <v>178.67849999999999</v>
      </c>
      <c r="AU196" s="19">
        <f t="shared" si="226"/>
        <v>3.5817599999999998E-3</v>
      </c>
      <c r="AV196" s="17">
        <v>65</v>
      </c>
      <c r="AW196" s="18">
        <f t="shared" si="227"/>
        <v>178.67849999999999</v>
      </c>
      <c r="AX196" s="19">
        <f t="shared" si="228"/>
        <v>3.5817599999999998E-3</v>
      </c>
      <c r="AY196" s="17">
        <v>65</v>
      </c>
      <c r="AZ196" s="18">
        <f t="shared" si="229"/>
        <v>178.67849999999999</v>
      </c>
      <c r="BA196" s="19">
        <f t="shared" si="230"/>
        <v>3.5817599999999998E-3</v>
      </c>
      <c r="BB196" s="17">
        <v>65</v>
      </c>
      <c r="BC196" s="18">
        <f t="shared" si="231"/>
        <v>178.67849999999999</v>
      </c>
      <c r="BD196" s="19">
        <f t="shared" si="232"/>
        <v>3.5817599999999998E-3</v>
      </c>
      <c r="BE196" s="17">
        <v>65</v>
      </c>
      <c r="BF196" s="18">
        <f t="shared" si="233"/>
        <v>178.67849999999999</v>
      </c>
      <c r="BG196" s="19">
        <f t="shared" si="234"/>
        <v>3.5817599999999998E-3</v>
      </c>
      <c r="BH196" s="17">
        <v>65</v>
      </c>
      <c r="BI196" s="18">
        <f t="shared" si="235"/>
        <v>178.67849999999999</v>
      </c>
      <c r="BJ196" s="19">
        <f t="shared" si="236"/>
        <v>3.5817599999999998E-3</v>
      </c>
      <c r="BK196" s="17">
        <v>65</v>
      </c>
      <c r="BL196" s="18">
        <f t="shared" si="237"/>
        <v>178.67849999999999</v>
      </c>
      <c r="BM196" s="19">
        <f t="shared" si="238"/>
        <v>3.5817599999999998E-3</v>
      </c>
      <c r="BN196" s="17">
        <v>65</v>
      </c>
      <c r="BO196" s="18">
        <f t="shared" si="239"/>
        <v>178.67849999999999</v>
      </c>
      <c r="BP196" s="19">
        <f t="shared" si="240"/>
        <v>3.5817599999999998E-3</v>
      </c>
      <c r="BQ196" s="17">
        <v>57</v>
      </c>
      <c r="BR196" s="18">
        <f t="shared" si="241"/>
        <v>156.68729999999999</v>
      </c>
      <c r="BS196" s="19">
        <f t="shared" si="242"/>
        <v>3.1409279999999999E-3</v>
      </c>
      <c r="BT196" s="17">
        <v>65</v>
      </c>
      <c r="BU196" s="18">
        <f t="shared" si="243"/>
        <v>178.67849999999999</v>
      </c>
      <c r="BV196" s="19">
        <f t="shared" si="244"/>
        <v>3.5817599999999998E-3</v>
      </c>
      <c r="BW196" s="17">
        <v>65</v>
      </c>
      <c r="BX196" s="18">
        <f t="shared" si="245"/>
        <v>178.67849999999999</v>
      </c>
      <c r="BY196" s="19">
        <f t="shared" si="246"/>
        <v>3.5817599999999998E-3</v>
      </c>
      <c r="BZ196" s="17">
        <v>65</v>
      </c>
      <c r="CA196" s="18">
        <f t="shared" si="247"/>
        <v>178.67849999999999</v>
      </c>
      <c r="CB196" s="19">
        <f t="shared" si="248"/>
        <v>3.5817599999999998E-3</v>
      </c>
      <c r="CC196" s="17">
        <v>65</v>
      </c>
      <c r="CD196" s="18">
        <f t="shared" si="249"/>
        <v>178.67849999999999</v>
      </c>
      <c r="CE196" s="19">
        <f t="shared" si="250"/>
        <v>3.5817599999999998E-3</v>
      </c>
      <c r="CF196" s="17">
        <v>65</v>
      </c>
      <c r="CG196" s="18">
        <f t="shared" si="251"/>
        <v>178.67849999999999</v>
      </c>
      <c r="CH196" s="19">
        <f t="shared" si="252"/>
        <v>3.5817599999999998E-3</v>
      </c>
      <c r="CI196" s="17">
        <v>65</v>
      </c>
      <c r="CJ196" s="18">
        <f t="shared" si="253"/>
        <v>178.67849999999999</v>
      </c>
      <c r="CK196" s="19">
        <f t="shared" si="254"/>
        <v>3.5817599999999998E-3</v>
      </c>
      <c r="CL196" s="17">
        <v>65</v>
      </c>
      <c r="CM196" s="18">
        <f t="shared" si="255"/>
        <v>178.67849999999999</v>
      </c>
      <c r="CN196" s="19">
        <f t="shared" si="256"/>
        <v>3.5817599999999998E-3</v>
      </c>
      <c r="CO196" s="17">
        <v>65</v>
      </c>
      <c r="CP196" s="18">
        <f t="shared" si="257"/>
        <v>178.67849999999999</v>
      </c>
      <c r="CQ196" s="19">
        <f t="shared" si="258"/>
        <v>3.5817599999999998E-3</v>
      </c>
      <c r="CR196" s="17">
        <v>65</v>
      </c>
      <c r="CS196" s="18">
        <f t="shared" si="259"/>
        <v>178.67849999999999</v>
      </c>
      <c r="CT196" s="19">
        <f t="shared" si="260"/>
        <v>3.5817599999999998E-3</v>
      </c>
      <c r="CU196" s="17">
        <v>65</v>
      </c>
      <c r="CV196" s="18">
        <f t="shared" si="261"/>
        <v>178.67849999999999</v>
      </c>
      <c r="CW196" s="19">
        <f t="shared" si="262"/>
        <v>3.5817599999999998E-3</v>
      </c>
      <c r="CX196" s="20">
        <f t="shared" ref="CX196:CX259" si="266">AVERAGE(CM196,CJ196,CG196,CD196,CA196,BX196,BU196,BR196,BO196,BL196,BI196,BF196,BC196,AZ196,AW196,AT196,AQ196,AN196,AK196,AH196,AE196,AB196,Y196,V196,S196,P196,M196,J196,CS196,CP196,CV196)</f>
        <v>177.96910645161287</v>
      </c>
      <c r="CY196" s="57">
        <f t="shared" ref="CY196:CY259" si="267">AVERAGE(CN196,CK196,CH196,CE196,CB196,BY196,BV196,BS196,BP196,BM196,BJ196,BG196,BD196,BA196,AX196,AU196,AR196,AO196,AL196,AI196,AF196,AC196,Z196,W196,T196,Q196,N196,K196,CQ196,CT196,CW196)</f>
        <v>3.5675396129032279E-3</v>
      </c>
      <c r="CZ196" s="21">
        <f t="shared" si="263"/>
        <v>0.49831349806451614</v>
      </c>
      <c r="DA196" s="21">
        <f t="shared" si="264"/>
        <v>6.4215713032258107E-2</v>
      </c>
      <c r="DB196" s="13">
        <f t="shared" si="265"/>
        <v>0.56252921109677423</v>
      </c>
      <c r="DC196" s="4"/>
    </row>
    <row r="197" spans="1:107" ht="15" customHeight="1" x14ac:dyDescent="0.35">
      <c r="A197" s="14" t="s">
        <v>183</v>
      </c>
      <c r="B197" s="14" t="s">
        <v>2943</v>
      </c>
      <c r="C197" s="14" t="s">
        <v>2944</v>
      </c>
      <c r="D197" s="14" t="s">
        <v>2945</v>
      </c>
      <c r="E197" s="14" t="s">
        <v>9</v>
      </c>
      <c r="F197" s="14" t="s">
        <v>9</v>
      </c>
      <c r="G197" s="15">
        <v>2.2869E-2</v>
      </c>
      <c r="H197" s="16">
        <v>0</v>
      </c>
      <c r="I197" s="17">
        <v>0</v>
      </c>
      <c r="J197" s="18">
        <f t="shared" si="201"/>
        <v>0</v>
      </c>
      <c r="K197" s="19">
        <f t="shared" si="202"/>
        <v>0</v>
      </c>
      <c r="L197" s="17">
        <v>0</v>
      </c>
      <c r="M197" s="18">
        <f t="shared" si="203"/>
        <v>0</v>
      </c>
      <c r="N197" s="19">
        <f t="shared" si="204"/>
        <v>0</v>
      </c>
      <c r="O197" s="17">
        <v>0</v>
      </c>
      <c r="P197" s="18">
        <f t="shared" si="205"/>
        <v>0</v>
      </c>
      <c r="Q197" s="19">
        <f t="shared" si="206"/>
        <v>0</v>
      </c>
      <c r="R197" s="17">
        <v>0</v>
      </c>
      <c r="S197" s="18">
        <f t="shared" si="207"/>
        <v>0</v>
      </c>
      <c r="T197" s="19">
        <f t="shared" si="208"/>
        <v>0</v>
      </c>
      <c r="U197" s="17">
        <v>0</v>
      </c>
      <c r="V197" s="18">
        <f t="shared" si="209"/>
        <v>0</v>
      </c>
      <c r="W197" s="19">
        <f t="shared" si="210"/>
        <v>0</v>
      </c>
      <c r="X197" s="17">
        <v>0</v>
      </c>
      <c r="Y197" s="18">
        <f t="shared" si="211"/>
        <v>0</v>
      </c>
      <c r="Z197" s="19">
        <f t="shared" si="212"/>
        <v>0</v>
      </c>
      <c r="AA197" s="17">
        <v>0</v>
      </c>
      <c r="AB197" s="18">
        <f t="shared" si="213"/>
        <v>0</v>
      </c>
      <c r="AC197" s="19">
        <f t="shared" si="214"/>
        <v>0</v>
      </c>
      <c r="AD197" s="17">
        <v>0</v>
      </c>
      <c r="AE197" s="18">
        <f t="shared" si="215"/>
        <v>0</v>
      </c>
      <c r="AF197" s="19">
        <f t="shared" si="216"/>
        <v>0</v>
      </c>
      <c r="AG197" s="17">
        <v>0</v>
      </c>
      <c r="AH197" s="18">
        <f t="shared" si="217"/>
        <v>0</v>
      </c>
      <c r="AI197" s="19">
        <f t="shared" si="218"/>
        <v>0</v>
      </c>
      <c r="AJ197" s="17">
        <v>0</v>
      </c>
      <c r="AK197" s="18">
        <f t="shared" si="219"/>
        <v>0</v>
      </c>
      <c r="AL197" s="19">
        <f t="shared" si="220"/>
        <v>0</v>
      </c>
      <c r="AM197" s="17">
        <v>0</v>
      </c>
      <c r="AN197" s="18">
        <f t="shared" si="221"/>
        <v>0</v>
      </c>
      <c r="AO197" s="19">
        <f t="shared" si="222"/>
        <v>0</v>
      </c>
      <c r="AP197" s="17">
        <v>0</v>
      </c>
      <c r="AQ197" s="18">
        <f t="shared" si="223"/>
        <v>0</v>
      </c>
      <c r="AR197" s="19">
        <f t="shared" si="224"/>
        <v>0</v>
      </c>
      <c r="AS197" s="17">
        <v>0</v>
      </c>
      <c r="AT197" s="18">
        <f t="shared" si="225"/>
        <v>0</v>
      </c>
      <c r="AU197" s="19">
        <f t="shared" si="226"/>
        <v>0</v>
      </c>
      <c r="AV197" s="17">
        <v>0</v>
      </c>
      <c r="AW197" s="18">
        <f t="shared" si="227"/>
        <v>0</v>
      </c>
      <c r="AX197" s="19">
        <f t="shared" si="228"/>
        <v>0</v>
      </c>
      <c r="AY197" s="17">
        <v>0</v>
      </c>
      <c r="AZ197" s="18">
        <f t="shared" si="229"/>
        <v>0</v>
      </c>
      <c r="BA197" s="19">
        <f t="shared" si="230"/>
        <v>0</v>
      </c>
      <c r="BB197" s="17">
        <v>0</v>
      </c>
      <c r="BC197" s="18">
        <f t="shared" si="231"/>
        <v>0</v>
      </c>
      <c r="BD197" s="19">
        <f t="shared" si="232"/>
        <v>0</v>
      </c>
      <c r="BE197" s="17">
        <v>0</v>
      </c>
      <c r="BF197" s="18">
        <f t="shared" si="233"/>
        <v>0</v>
      </c>
      <c r="BG197" s="19">
        <f t="shared" si="234"/>
        <v>0</v>
      </c>
      <c r="BH197" s="17">
        <v>0</v>
      </c>
      <c r="BI197" s="18">
        <f t="shared" si="235"/>
        <v>0</v>
      </c>
      <c r="BJ197" s="19">
        <f t="shared" si="236"/>
        <v>0</v>
      </c>
      <c r="BK197" s="17">
        <v>0</v>
      </c>
      <c r="BL197" s="18">
        <f t="shared" si="237"/>
        <v>0</v>
      </c>
      <c r="BM197" s="19">
        <f t="shared" si="238"/>
        <v>0</v>
      </c>
      <c r="BN197" s="17">
        <v>0</v>
      </c>
      <c r="BO197" s="18">
        <f t="shared" si="239"/>
        <v>0</v>
      </c>
      <c r="BP197" s="19">
        <f t="shared" si="240"/>
        <v>0</v>
      </c>
      <c r="BQ197" s="17">
        <v>0</v>
      </c>
      <c r="BR197" s="18">
        <f t="shared" si="241"/>
        <v>0</v>
      </c>
      <c r="BS197" s="19">
        <f t="shared" si="242"/>
        <v>0</v>
      </c>
      <c r="BT197" s="17">
        <v>3</v>
      </c>
      <c r="BU197" s="18">
        <f t="shared" si="243"/>
        <v>0</v>
      </c>
      <c r="BV197" s="19">
        <f t="shared" si="244"/>
        <v>6.8607000000000001E-2</v>
      </c>
      <c r="BW197" s="17">
        <v>2</v>
      </c>
      <c r="BX197" s="18">
        <f t="shared" si="245"/>
        <v>0</v>
      </c>
      <c r="BY197" s="19">
        <f t="shared" si="246"/>
        <v>4.5738000000000001E-2</v>
      </c>
      <c r="BZ197" s="17">
        <v>2</v>
      </c>
      <c r="CA197" s="18">
        <f t="shared" si="247"/>
        <v>0</v>
      </c>
      <c r="CB197" s="19">
        <f t="shared" si="248"/>
        <v>4.5738000000000001E-2</v>
      </c>
      <c r="CC197" s="17">
        <v>2</v>
      </c>
      <c r="CD197" s="18">
        <f t="shared" si="249"/>
        <v>0</v>
      </c>
      <c r="CE197" s="19">
        <f t="shared" si="250"/>
        <v>4.5738000000000001E-2</v>
      </c>
      <c r="CF197" s="17">
        <v>2</v>
      </c>
      <c r="CG197" s="18">
        <f t="shared" si="251"/>
        <v>0</v>
      </c>
      <c r="CH197" s="19">
        <f t="shared" si="252"/>
        <v>4.5738000000000001E-2</v>
      </c>
      <c r="CI197" s="17">
        <v>2</v>
      </c>
      <c r="CJ197" s="18">
        <f t="shared" si="253"/>
        <v>0</v>
      </c>
      <c r="CK197" s="19">
        <f t="shared" si="254"/>
        <v>4.5738000000000001E-2</v>
      </c>
      <c r="CL197" s="17">
        <v>2</v>
      </c>
      <c r="CM197" s="18">
        <f t="shared" si="255"/>
        <v>0</v>
      </c>
      <c r="CN197" s="19">
        <f t="shared" si="256"/>
        <v>4.5738000000000001E-2</v>
      </c>
      <c r="CO197" s="17">
        <v>2</v>
      </c>
      <c r="CP197" s="18">
        <f t="shared" si="257"/>
        <v>0</v>
      </c>
      <c r="CQ197" s="19">
        <f t="shared" si="258"/>
        <v>4.5738000000000001E-2</v>
      </c>
      <c r="CR197" s="17">
        <v>2</v>
      </c>
      <c r="CS197" s="18">
        <f t="shared" si="259"/>
        <v>0</v>
      </c>
      <c r="CT197" s="19">
        <f t="shared" si="260"/>
        <v>4.5738000000000001E-2</v>
      </c>
      <c r="CU197" s="17">
        <v>2</v>
      </c>
      <c r="CV197" s="18">
        <f t="shared" si="261"/>
        <v>0</v>
      </c>
      <c r="CW197" s="19">
        <f t="shared" si="262"/>
        <v>4.5738000000000001E-2</v>
      </c>
      <c r="CX197" s="20">
        <f t="shared" si="266"/>
        <v>0</v>
      </c>
      <c r="CY197" s="57">
        <f t="shared" si="267"/>
        <v>1.5491903225806451E-2</v>
      </c>
      <c r="CZ197" s="21">
        <f t="shared" si="263"/>
        <v>0</v>
      </c>
      <c r="DA197" s="21">
        <f t="shared" si="264"/>
        <v>0.27885425806451614</v>
      </c>
      <c r="DB197" s="13">
        <f t="shared" si="265"/>
        <v>0.27885425806451614</v>
      </c>
      <c r="DC197" s="4"/>
    </row>
    <row r="198" spans="1:107" ht="15" customHeight="1" x14ac:dyDescent="0.35">
      <c r="A198" s="14" t="s">
        <v>183</v>
      </c>
      <c r="B198" s="14" t="s">
        <v>2946</v>
      </c>
      <c r="C198" s="14" t="s">
        <v>2947</v>
      </c>
      <c r="D198" s="14" t="s">
        <v>2948</v>
      </c>
      <c r="E198" s="14" t="s">
        <v>9</v>
      </c>
      <c r="F198" s="14" t="s">
        <v>9</v>
      </c>
      <c r="G198" s="15">
        <v>0.14297399999999999</v>
      </c>
      <c r="H198" s="16">
        <v>0</v>
      </c>
      <c r="I198" s="17">
        <v>0</v>
      </c>
      <c r="J198" s="18">
        <f t="shared" si="201"/>
        <v>0</v>
      </c>
      <c r="K198" s="19">
        <f t="shared" si="202"/>
        <v>0</v>
      </c>
      <c r="L198" s="17">
        <v>0</v>
      </c>
      <c r="M198" s="18">
        <f t="shared" si="203"/>
        <v>0</v>
      </c>
      <c r="N198" s="19">
        <f t="shared" si="204"/>
        <v>0</v>
      </c>
      <c r="O198" s="17">
        <v>0</v>
      </c>
      <c r="P198" s="18">
        <f t="shared" si="205"/>
        <v>0</v>
      </c>
      <c r="Q198" s="19">
        <f t="shared" si="206"/>
        <v>0</v>
      </c>
      <c r="R198" s="17">
        <v>0</v>
      </c>
      <c r="S198" s="18">
        <f t="shared" si="207"/>
        <v>0</v>
      </c>
      <c r="T198" s="19">
        <f t="shared" si="208"/>
        <v>0</v>
      </c>
      <c r="U198" s="17">
        <v>0</v>
      </c>
      <c r="V198" s="18">
        <f t="shared" si="209"/>
        <v>0</v>
      </c>
      <c r="W198" s="19">
        <f t="shared" si="210"/>
        <v>0</v>
      </c>
      <c r="X198" s="17">
        <v>0</v>
      </c>
      <c r="Y198" s="18">
        <f t="shared" si="211"/>
        <v>0</v>
      </c>
      <c r="Z198" s="19">
        <f t="shared" si="212"/>
        <v>0</v>
      </c>
      <c r="AA198" s="17">
        <v>0</v>
      </c>
      <c r="AB198" s="18">
        <f t="shared" si="213"/>
        <v>0</v>
      </c>
      <c r="AC198" s="19">
        <f t="shared" si="214"/>
        <v>0</v>
      </c>
      <c r="AD198" s="17">
        <v>0</v>
      </c>
      <c r="AE198" s="18">
        <f t="shared" si="215"/>
        <v>0</v>
      </c>
      <c r="AF198" s="19">
        <f t="shared" si="216"/>
        <v>0</v>
      </c>
      <c r="AG198" s="17">
        <v>0</v>
      </c>
      <c r="AH198" s="18">
        <f t="shared" si="217"/>
        <v>0</v>
      </c>
      <c r="AI198" s="19">
        <f t="shared" si="218"/>
        <v>0</v>
      </c>
      <c r="AJ198" s="17">
        <v>0</v>
      </c>
      <c r="AK198" s="18">
        <f t="shared" si="219"/>
        <v>0</v>
      </c>
      <c r="AL198" s="19">
        <f t="shared" si="220"/>
        <v>0</v>
      </c>
      <c r="AM198" s="17">
        <v>0</v>
      </c>
      <c r="AN198" s="18">
        <f t="shared" si="221"/>
        <v>0</v>
      </c>
      <c r="AO198" s="19">
        <f t="shared" si="222"/>
        <v>0</v>
      </c>
      <c r="AP198" s="17">
        <v>0</v>
      </c>
      <c r="AQ198" s="18">
        <f t="shared" si="223"/>
        <v>0</v>
      </c>
      <c r="AR198" s="19">
        <f t="shared" si="224"/>
        <v>0</v>
      </c>
      <c r="AS198" s="17">
        <v>0</v>
      </c>
      <c r="AT198" s="18">
        <f t="shared" si="225"/>
        <v>0</v>
      </c>
      <c r="AU198" s="19">
        <f t="shared" si="226"/>
        <v>0</v>
      </c>
      <c r="AV198" s="17">
        <v>0</v>
      </c>
      <c r="AW198" s="18">
        <f t="shared" si="227"/>
        <v>0</v>
      </c>
      <c r="AX198" s="19">
        <f t="shared" si="228"/>
        <v>0</v>
      </c>
      <c r="AY198" s="17">
        <v>0</v>
      </c>
      <c r="AZ198" s="18">
        <f t="shared" si="229"/>
        <v>0</v>
      </c>
      <c r="BA198" s="19">
        <f t="shared" si="230"/>
        <v>0</v>
      </c>
      <c r="BB198" s="17">
        <v>0</v>
      </c>
      <c r="BC198" s="18">
        <f t="shared" si="231"/>
        <v>0</v>
      </c>
      <c r="BD198" s="19">
        <f t="shared" si="232"/>
        <v>0</v>
      </c>
      <c r="BE198" s="17">
        <v>0</v>
      </c>
      <c r="BF198" s="18">
        <f t="shared" si="233"/>
        <v>0</v>
      </c>
      <c r="BG198" s="19">
        <f t="shared" si="234"/>
        <v>0</v>
      </c>
      <c r="BH198" s="17">
        <v>0</v>
      </c>
      <c r="BI198" s="18">
        <f t="shared" si="235"/>
        <v>0</v>
      </c>
      <c r="BJ198" s="19">
        <f t="shared" si="236"/>
        <v>0</v>
      </c>
      <c r="BK198" s="17">
        <v>0</v>
      </c>
      <c r="BL198" s="18">
        <f t="shared" si="237"/>
        <v>0</v>
      </c>
      <c r="BM198" s="19">
        <f t="shared" si="238"/>
        <v>0</v>
      </c>
      <c r="BN198" s="17">
        <v>0</v>
      </c>
      <c r="BO198" s="18">
        <f t="shared" si="239"/>
        <v>0</v>
      </c>
      <c r="BP198" s="19">
        <f t="shared" si="240"/>
        <v>0</v>
      </c>
      <c r="BQ198" s="17">
        <v>0</v>
      </c>
      <c r="BR198" s="18">
        <f t="shared" si="241"/>
        <v>0</v>
      </c>
      <c r="BS198" s="19">
        <f t="shared" si="242"/>
        <v>0</v>
      </c>
      <c r="BT198" s="17">
        <v>1</v>
      </c>
      <c r="BU198" s="18">
        <f t="shared" si="243"/>
        <v>0</v>
      </c>
      <c r="BV198" s="19">
        <f t="shared" si="244"/>
        <v>0.14297399999999999</v>
      </c>
      <c r="BW198" s="17">
        <v>1</v>
      </c>
      <c r="BX198" s="18">
        <f t="shared" si="245"/>
        <v>0</v>
      </c>
      <c r="BY198" s="19">
        <f t="shared" si="246"/>
        <v>0.14297399999999999</v>
      </c>
      <c r="BZ198" s="17">
        <v>1</v>
      </c>
      <c r="CA198" s="18">
        <f t="shared" si="247"/>
        <v>0</v>
      </c>
      <c r="CB198" s="19">
        <f t="shared" si="248"/>
        <v>0.14297399999999999</v>
      </c>
      <c r="CC198" s="17">
        <v>1</v>
      </c>
      <c r="CD198" s="18">
        <f t="shared" si="249"/>
        <v>0</v>
      </c>
      <c r="CE198" s="19">
        <f t="shared" si="250"/>
        <v>0.14297399999999999</v>
      </c>
      <c r="CF198" s="17">
        <v>1</v>
      </c>
      <c r="CG198" s="18">
        <f t="shared" si="251"/>
        <v>0</v>
      </c>
      <c r="CH198" s="19">
        <f t="shared" si="252"/>
        <v>0.14297399999999999</v>
      </c>
      <c r="CI198" s="17">
        <v>1</v>
      </c>
      <c r="CJ198" s="18">
        <f t="shared" si="253"/>
        <v>0</v>
      </c>
      <c r="CK198" s="19">
        <f t="shared" si="254"/>
        <v>0.14297399999999999</v>
      </c>
      <c r="CL198" s="17">
        <v>1</v>
      </c>
      <c r="CM198" s="18">
        <f t="shared" si="255"/>
        <v>0</v>
      </c>
      <c r="CN198" s="19">
        <f t="shared" si="256"/>
        <v>0.14297399999999999</v>
      </c>
      <c r="CO198" s="17">
        <v>1</v>
      </c>
      <c r="CP198" s="18">
        <f t="shared" si="257"/>
        <v>0</v>
      </c>
      <c r="CQ198" s="19">
        <f t="shared" si="258"/>
        <v>0.14297399999999999</v>
      </c>
      <c r="CR198" s="17">
        <v>1</v>
      </c>
      <c r="CS198" s="18">
        <f t="shared" si="259"/>
        <v>0</v>
      </c>
      <c r="CT198" s="19">
        <f t="shared" si="260"/>
        <v>0.14297399999999999</v>
      </c>
      <c r="CU198" s="17">
        <v>1</v>
      </c>
      <c r="CV198" s="18">
        <f t="shared" si="261"/>
        <v>0</v>
      </c>
      <c r="CW198" s="19">
        <f t="shared" si="262"/>
        <v>0.14297399999999999</v>
      </c>
      <c r="CX198" s="20">
        <f t="shared" si="266"/>
        <v>0</v>
      </c>
      <c r="CY198" s="57">
        <f t="shared" si="267"/>
        <v>4.6120645161290309E-2</v>
      </c>
      <c r="CZ198" s="21">
        <f t="shared" si="263"/>
        <v>0</v>
      </c>
      <c r="DA198" s="21">
        <f t="shared" si="264"/>
        <v>0.83017161290322561</v>
      </c>
      <c r="DB198" s="13">
        <f t="shared" si="265"/>
        <v>0.83017161290322561</v>
      </c>
      <c r="DC198" s="4"/>
    </row>
    <row r="199" spans="1:107" ht="15" customHeight="1" x14ac:dyDescent="0.35">
      <c r="A199" s="14" t="s">
        <v>183</v>
      </c>
      <c r="B199" s="14" t="s">
        <v>2949</v>
      </c>
      <c r="C199" s="14" t="s">
        <v>2950</v>
      </c>
      <c r="D199" s="14" t="s">
        <v>2951</v>
      </c>
      <c r="E199" s="14" t="s">
        <v>9</v>
      </c>
      <c r="F199" s="14" t="s">
        <v>9</v>
      </c>
      <c r="G199" s="15">
        <v>0.14297399999999999</v>
      </c>
      <c r="H199" s="16">
        <v>0</v>
      </c>
      <c r="I199" s="17">
        <v>0</v>
      </c>
      <c r="J199" s="18">
        <f t="shared" si="201"/>
        <v>0</v>
      </c>
      <c r="K199" s="19">
        <f t="shared" si="202"/>
        <v>0</v>
      </c>
      <c r="L199" s="17">
        <v>0</v>
      </c>
      <c r="M199" s="18">
        <f t="shared" si="203"/>
        <v>0</v>
      </c>
      <c r="N199" s="19">
        <f t="shared" si="204"/>
        <v>0</v>
      </c>
      <c r="O199" s="17">
        <v>0</v>
      </c>
      <c r="P199" s="18">
        <f t="shared" si="205"/>
        <v>0</v>
      </c>
      <c r="Q199" s="19">
        <f t="shared" si="206"/>
        <v>0</v>
      </c>
      <c r="R199" s="17">
        <v>0</v>
      </c>
      <c r="S199" s="18">
        <f t="shared" si="207"/>
        <v>0</v>
      </c>
      <c r="T199" s="19">
        <f t="shared" si="208"/>
        <v>0</v>
      </c>
      <c r="U199" s="17">
        <v>0</v>
      </c>
      <c r="V199" s="18">
        <f t="shared" si="209"/>
        <v>0</v>
      </c>
      <c r="W199" s="19">
        <f t="shared" si="210"/>
        <v>0</v>
      </c>
      <c r="X199" s="17">
        <v>0</v>
      </c>
      <c r="Y199" s="18">
        <f t="shared" si="211"/>
        <v>0</v>
      </c>
      <c r="Z199" s="19">
        <f t="shared" si="212"/>
        <v>0</v>
      </c>
      <c r="AA199" s="17">
        <v>0</v>
      </c>
      <c r="AB199" s="18">
        <f t="shared" si="213"/>
        <v>0</v>
      </c>
      <c r="AC199" s="19">
        <f t="shared" si="214"/>
        <v>0</v>
      </c>
      <c r="AD199" s="17">
        <v>0</v>
      </c>
      <c r="AE199" s="18">
        <f t="shared" si="215"/>
        <v>0</v>
      </c>
      <c r="AF199" s="19">
        <f t="shared" si="216"/>
        <v>0</v>
      </c>
      <c r="AG199" s="17">
        <v>0</v>
      </c>
      <c r="AH199" s="18">
        <f t="shared" si="217"/>
        <v>0</v>
      </c>
      <c r="AI199" s="19">
        <f t="shared" si="218"/>
        <v>0</v>
      </c>
      <c r="AJ199" s="17">
        <v>0</v>
      </c>
      <c r="AK199" s="18">
        <f t="shared" si="219"/>
        <v>0</v>
      </c>
      <c r="AL199" s="19">
        <f t="shared" si="220"/>
        <v>0</v>
      </c>
      <c r="AM199" s="17">
        <v>0</v>
      </c>
      <c r="AN199" s="18">
        <f t="shared" si="221"/>
        <v>0</v>
      </c>
      <c r="AO199" s="19">
        <f t="shared" si="222"/>
        <v>0</v>
      </c>
      <c r="AP199" s="17">
        <v>0</v>
      </c>
      <c r="AQ199" s="18">
        <f t="shared" si="223"/>
        <v>0</v>
      </c>
      <c r="AR199" s="19">
        <f t="shared" si="224"/>
        <v>0</v>
      </c>
      <c r="AS199" s="17">
        <v>0</v>
      </c>
      <c r="AT199" s="18">
        <f t="shared" si="225"/>
        <v>0</v>
      </c>
      <c r="AU199" s="19">
        <f t="shared" si="226"/>
        <v>0</v>
      </c>
      <c r="AV199" s="17">
        <v>0</v>
      </c>
      <c r="AW199" s="18">
        <f t="shared" si="227"/>
        <v>0</v>
      </c>
      <c r="AX199" s="19">
        <f t="shared" si="228"/>
        <v>0</v>
      </c>
      <c r="AY199" s="17">
        <v>0</v>
      </c>
      <c r="AZ199" s="18">
        <f t="shared" si="229"/>
        <v>0</v>
      </c>
      <c r="BA199" s="19">
        <f t="shared" si="230"/>
        <v>0</v>
      </c>
      <c r="BB199" s="17">
        <v>0</v>
      </c>
      <c r="BC199" s="18">
        <f t="shared" si="231"/>
        <v>0</v>
      </c>
      <c r="BD199" s="19">
        <f t="shared" si="232"/>
        <v>0</v>
      </c>
      <c r="BE199" s="17">
        <v>0</v>
      </c>
      <c r="BF199" s="18">
        <f t="shared" si="233"/>
        <v>0</v>
      </c>
      <c r="BG199" s="19">
        <f t="shared" si="234"/>
        <v>0</v>
      </c>
      <c r="BH199" s="17">
        <v>0</v>
      </c>
      <c r="BI199" s="18">
        <f t="shared" si="235"/>
        <v>0</v>
      </c>
      <c r="BJ199" s="19">
        <f t="shared" si="236"/>
        <v>0</v>
      </c>
      <c r="BK199" s="17">
        <v>0</v>
      </c>
      <c r="BL199" s="18">
        <f t="shared" si="237"/>
        <v>0</v>
      </c>
      <c r="BM199" s="19">
        <f t="shared" si="238"/>
        <v>0</v>
      </c>
      <c r="BN199" s="17">
        <v>0</v>
      </c>
      <c r="BO199" s="18">
        <f t="shared" si="239"/>
        <v>0</v>
      </c>
      <c r="BP199" s="19">
        <f t="shared" si="240"/>
        <v>0</v>
      </c>
      <c r="BQ199" s="17">
        <v>0</v>
      </c>
      <c r="BR199" s="18">
        <f t="shared" si="241"/>
        <v>0</v>
      </c>
      <c r="BS199" s="19">
        <f t="shared" si="242"/>
        <v>0</v>
      </c>
      <c r="BT199" s="17">
        <v>0</v>
      </c>
      <c r="BU199" s="18">
        <f t="shared" si="243"/>
        <v>0</v>
      </c>
      <c r="BV199" s="19">
        <f t="shared" si="244"/>
        <v>0</v>
      </c>
      <c r="BW199" s="17">
        <v>1</v>
      </c>
      <c r="BX199" s="18">
        <f t="shared" si="245"/>
        <v>0</v>
      </c>
      <c r="BY199" s="19">
        <f t="shared" si="246"/>
        <v>0.14297399999999999</v>
      </c>
      <c r="BZ199" s="17">
        <v>1</v>
      </c>
      <c r="CA199" s="18">
        <f t="shared" si="247"/>
        <v>0</v>
      </c>
      <c r="CB199" s="19">
        <f t="shared" si="248"/>
        <v>0.14297399999999999</v>
      </c>
      <c r="CC199" s="17">
        <v>1</v>
      </c>
      <c r="CD199" s="18">
        <f t="shared" si="249"/>
        <v>0</v>
      </c>
      <c r="CE199" s="19">
        <f t="shared" si="250"/>
        <v>0.14297399999999999</v>
      </c>
      <c r="CF199" s="17">
        <v>1</v>
      </c>
      <c r="CG199" s="18">
        <f t="shared" si="251"/>
        <v>0</v>
      </c>
      <c r="CH199" s="19">
        <f t="shared" si="252"/>
        <v>0.14297399999999999</v>
      </c>
      <c r="CI199" s="17">
        <v>1</v>
      </c>
      <c r="CJ199" s="18">
        <f t="shared" si="253"/>
        <v>0</v>
      </c>
      <c r="CK199" s="19">
        <f t="shared" si="254"/>
        <v>0.14297399999999999</v>
      </c>
      <c r="CL199" s="17">
        <v>1</v>
      </c>
      <c r="CM199" s="18">
        <f t="shared" si="255"/>
        <v>0</v>
      </c>
      <c r="CN199" s="19">
        <f t="shared" si="256"/>
        <v>0.14297399999999999</v>
      </c>
      <c r="CO199" s="17">
        <v>1</v>
      </c>
      <c r="CP199" s="18">
        <f t="shared" si="257"/>
        <v>0</v>
      </c>
      <c r="CQ199" s="19">
        <f t="shared" si="258"/>
        <v>0.14297399999999999</v>
      </c>
      <c r="CR199" s="17">
        <v>1</v>
      </c>
      <c r="CS199" s="18">
        <f t="shared" si="259"/>
        <v>0</v>
      </c>
      <c r="CT199" s="19">
        <f t="shared" si="260"/>
        <v>0.14297399999999999</v>
      </c>
      <c r="CU199" s="17">
        <v>1</v>
      </c>
      <c r="CV199" s="18">
        <f t="shared" si="261"/>
        <v>0</v>
      </c>
      <c r="CW199" s="19">
        <f t="shared" si="262"/>
        <v>0.14297399999999999</v>
      </c>
      <c r="CX199" s="20">
        <f t="shared" si="266"/>
        <v>0</v>
      </c>
      <c r="CY199" s="57">
        <f t="shared" si="267"/>
        <v>4.1508580645161282E-2</v>
      </c>
      <c r="CZ199" s="21">
        <f t="shared" si="263"/>
        <v>0</v>
      </c>
      <c r="DA199" s="21">
        <f t="shared" si="264"/>
        <v>0.74715445161290306</v>
      </c>
      <c r="DB199" s="13">
        <f t="shared" si="265"/>
        <v>0.74715445161290306</v>
      </c>
      <c r="DC199" s="4"/>
    </row>
    <row r="200" spans="1:107" ht="15" customHeight="1" x14ac:dyDescent="0.35">
      <c r="A200" s="14" t="s">
        <v>270</v>
      </c>
      <c r="B200" s="14" t="s">
        <v>833</v>
      </c>
      <c r="C200" s="14">
        <v>0</v>
      </c>
      <c r="D200" s="14" t="s">
        <v>834</v>
      </c>
      <c r="E200" s="14" t="s">
        <v>25</v>
      </c>
      <c r="F200" s="14" t="s">
        <v>26</v>
      </c>
      <c r="G200" s="15">
        <v>2.0246400000000003E-3</v>
      </c>
      <c r="H200" s="16">
        <v>21.8902</v>
      </c>
      <c r="I200" s="17">
        <v>107</v>
      </c>
      <c r="J200" s="18">
        <f t="shared" si="201"/>
        <v>2342.2514000000001</v>
      </c>
      <c r="K200" s="19">
        <f t="shared" si="202"/>
        <v>0.21663648000000002</v>
      </c>
      <c r="L200" s="17">
        <v>107</v>
      </c>
      <c r="M200" s="18">
        <f t="shared" si="203"/>
        <v>2342.2514000000001</v>
      </c>
      <c r="N200" s="19">
        <f t="shared" si="204"/>
        <v>0.21663648000000002</v>
      </c>
      <c r="O200" s="17">
        <v>107</v>
      </c>
      <c r="P200" s="18">
        <f t="shared" si="205"/>
        <v>2342.2514000000001</v>
      </c>
      <c r="Q200" s="19">
        <f t="shared" si="206"/>
        <v>0.21663648000000002</v>
      </c>
      <c r="R200" s="17">
        <v>137</v>
      </c>
      <c r="S200" s="18">
        <f t="shared" si="207"/>
        <v>2998.9574000000002</v>
      </c>
      <c r="T200" s="19">
        <f t="shared" si="208"/>
        <v>0.27737568000000001</v>
      </c>
      <c r="U200" s="17">
        <v>137</v>
      </c>
      <c r="V200" s="18">
        <f t="shared" si="209"/>
        <v>2998.9574000000002</v>
      </c>
      <c r="W200" s="19">
        <f t="shared" si="210"/>
        <v>0.27737568000000001</v>
      </c>
      <c r="X200" s="17">
        <v>137</v>
      </c>
      <c r="Y200" s="18">
        <f t="shared" si="211"/>
        <v>2998.9574000000002</v>
      </c>
      <c r="Z200" s="19">
        <f t="shared" si="212"/>
        <v>0.27737568000000001</v>
      </c>
      <c r="AA200" s="17">
        <v>137</v>
      </c>
      <c r="AB200" s="18">
        <f t="shared" si="213"/>
        <v>2998.9574000000002</v>
      </c>
      <c r="AC200" s="19">
        <f t="shared" si="214"/>
        <v>0.27737568000000001</v>
      </c>
      <c r="AD200" s="17">
        <v>137</v>
      </c>
      <c r="AE200" s="18">
        <f t="shared" si="215"/>
        <v>2998.9574000000002</v>
      </c>
      <c r="AF200" s="19">
        <f t="shared" si="216"/>
        <v>0.27737568000000001</v>
      </c>
      <c r="AG200" s="17">
        <v>107</v>
      </c>
      <c r="AH200" s="18">
        <f t="shared" si="217"/>
        <v>2342.2514000000001</v>
      </c>
      <c r="AI200" s="19">
        <f t="shared" si="218"/>
        <v>0.21663648000000002</v>
      </c>
      <c r="AJ200" s="17">
        <v>107</v>
      </c>
      <c r="AK200" s="18">
        <f t="shared" si="219"/>
        <v>2342.2514000000001</v>
      </c>
      <c r="AL200" s="19">
        <f t="shared" si="220"/>
        <v>0.21663648000000002</v>
      </c>
      <c r="AM200" s="17">
        <v>107</v>
      </c>
      <c r="AN200" s="18">
        <f t="shared" si="221"/>
        <v>2342.2514000000001</v>
      </c>
      <c r="AO200" s="19">
        <f t="shared" si="222"/>
        <v>0.21663648000000002</v>
      </c>
      <c r="AP200" s="17">
        <v>107</v>
      </c>
      <c r="AQ200" s="18">
        <f t="shared" si="223"/>
        <v>2342.2514000000001</v>
      </c>
      <c r="AR200" s="19">
        <f t="shared" si="224"/>
        <v>0.21663648000000002</v>
      </c>
      <c r="AS200" s="17">
        <v>107</v>
      </c>
      <c r="AT200" s="18">
        <f t="shared" si="225"/>
        <v>2342.2514000000001</v>
      </c>
      <c r="AU200" s="19">
        <f t="shared" si="226"/>
        <v>0.21663648000000002</v>
      </c>
      <c r="AV200" s="17">
        <v>107</v>
      </c>
      <c r="AW200" s="18">
        <f t="shared" si="227"/>
        <v>2342.2514000000001</v>
      </c>
      <c r="AX200" s="19">
        <f t="shared" si="228"/>
        <v>0.21663648000000002</v>
      </c>
      <c r="AY200" s="17">
        <v>107</v>
      </c>
      <c r="AZ200" s="18">
        <f t="shared" si="229"/>
        <v>2342.2514000000001</v>
      </c>
      <c r="BA200" s="19">
        <f t="shared" si="230"/>
        <v>0.21663648000000002</v>
      </c>
      <c r="BB200" s="17">
        <v>107</v>
      </c>
      <c r="BC200" s="18">
        <f t="shared" si="231"/>
        <v>2342.2514000000001</v>
      </c>
      <c r="BD200" s="19">
        <f t="shared" si="232"/>
        <v>0.21663648000000002</v>
      </c>
      <c r="BE200" s="17">
        <v>107</v>
      </c>
      <c r="BF200" s="18">
        <f t="shared" si="233"/>
        <v>2342.2514000000001</v>
      </c>
      <c r="BG200" s="19">
        <f t="shared" si="234"/>
        <v>0.21663648000000002</v>
      </c>
      <c r="BH200" s="17">
        <v>107</v>
      </c>
      <c r="BI200" s="18">
        <f t="shared" si="235"/>
        <v>2342.2514000000001</v>
      </c>
      <c r="BJ200" s="19">
        <f t="shared" si="236"/>
        <v>0.21663648000000002</v>
      </c>
      <c r="BK200" s="17">
        <v>107</v>
      </c>
      <c r="BL200" s="18">
        <f t="shared" si="237"/>
        <v>2342.2514000000001</v>
      </c>
      <c r="BM200" s="19">
        <f t="shared" si="238"/>
        <v>0.21663648000000002</v>
      </c>
      <c r="BN200" s="17">
        <v>107</v>
      </c>
      <c r="BO200" s="18">
        <f t="shared" si="239"/>
        <v>2342.2514000000001</v>
      </c>
      <c r="BP200" s="19">
        <f t="shared" si="240"/>
        <v>0.21663648000000002</v>
      </c>
      <c r="BQ200" s="17">
        <v>107</v>
      </c>
      <c r="BR200" s="18">
        <f t="shared" si="241"/>
        <v>2342.2514000000001</v>
      </c>
      <c r="BS200" s="19">
        <f t="shared" si="242"/>
        <v>0.21663648000000002</v>
      </c>
      <c r="BT200" s="17">
        <v>107</v>
      </c>
      <c r="BU200" s="18">
        <f t="shared" si="243"/>
        <v>2342.2514000000001</v>
      </c>
      <c r="BV200" s="19">
        <f t="shared" si="244"/>
        <v>0.21663648000000002</v>
      </c>
      <c r="BW200" s="17">
        <v>107</v>
      </c>
      <c r="BX200" s="18">
        <f t="shared" si="245"/>
        <v>2342.2514000000001</v>
      </c>
      <c r="BY200" s="19">
        <f t="shared" si="246"/>
        <v>0.21663648000000002</v>
      </c>
      <c r="BZ200" s="17">
        <v>107</v>
      </c>
      <c r="CA200" s="18">
        <f t="shared" si="247"/>
        <v>2342.2514000000001</v>
      </c>
      <c r="CB200" s="19">
        <f t="shared" si="248"/>
        <v>0.21663648000000002</v>
      </c>
      <c r="CC200" s="17">
        <v>107</v>
      </c>
      <c r="CD200" s="18">
        <f t="shared" si="249"/>
        <v>2342.2514000000001</v>
      </c>
      <c r="CE200" s="19">
        <f t="shared" si="250"/>
        <v>0.21663648000000002</v>
      </c>
      <c r="CF200" s="17">
        <v>107</v>
      </c>
      <c r="CG200" s="18">
        <f t="shared" si="251"/>
        <v>2342.2514000000001</v>
      </c>
      <c r="CH200" s="19">
        <f t="shared" si="252"/>
        <v>0.21663648000000002</v>
      </c>
      <c r="CI200" s="17">
        <v>107</v>
      </c>
      <c r="CJ200" s="18">
        <f t="shared" si="253"/>
        <v>2342.2514000000001</v>
      </c>
      <c r="CK200" s="19">
        <f t="shared" si="254"/>
        <v>0.21663648000000002</v>
      </c>
      <c r="CL200" s="17">
        <v>107</v>
      </c>
      <c r="CM200" s="18">
        <f t="shared" si="255"/>
        <v>2342.2514000000001</v>
      </c>
      <c r="CN200" s="19">
        <f t="shared" si="256"/>
        <v>0.21663648000000002</v>
      </c>
      <c r="CO200" s="17">
        <v>107</v>
      </c>
      <c r="CP200" s="18">
        <f t="shared" si="257"/>
        <v>2342.2514000000001</v>
      </c>
      <c r="CQ200" s="19">
        <f t="shared" si="258"/>
        <v>0.21663648000000002</v>
      </c>
      <c r="CR200" s="17">
        <v>107</v>
      </c>
      <c r="CS200" s="18">
        <f t="shared" si="259"/>
        <v>2342.2514000000001</v>
      </c>
      <c r="CT200" s="19">
        <f t="shared" si="260"/>
        <v>0.21663648000000002</v>
      </c>
      <c r="CU200" s="17">
        <v>107</v>
      </c>
      <c r="CV200" s="18">
        <f t="shared" si="261"/>
        <v>2342.2514000000001</v>
      </c>
      <c r="CW200" s="19">
        <f t="shared" si="262"/>
        <v>0.21663648000000002</v>
      </c>
      <c r="CX200" s="20">
        <f t="shared" si="266"/>
        <v>2448.1717225806447</v>
      </c>
      <c r="CY200" s="57">
        <f t="shared" si="267"/>
        <v>0.22643312516129041</v>
      </c>
      <c r="CZ200" s="21">
        <f t="shared" si="263"/>
        <v>6.8548808232258063</v>
      </c>
      <c r="DA200" s="21">
        <f t="shared" si="264"/>
        <v>4.0757962529032277</v>
      </c>
      <c r="DB200" s="13">
        <f t="shared" si="265"/>
        <v>10.930677076129033</v>
      </c>
      <c r="DC200" s="4"/>
    </row>
    <row r="201" spans="1:107" ht="15" customHeight="1" x14ac:dyDescent="0.35">
      <c r="A201" s="14" t="s">
        <v>80</v>
      </c>
      <c r="B201" s="14" t="s">
        <v>2952</v>
      </c>
      <c r="C201" s="14">
        <v>0</v>
      </c>
      <c r="D201" s="14" t="s">
        <v>2953</v>
      </c>
      <c r="E201" s="14" t="s">
        <v>7</v>
      </c>
      <c r="F201" s="14" t="s">
        <v>8</v>
      </c>
      <c r="G201" s="15">
        <v>1.6368000000000001E-3</v>
      </c>
      <c r="H201" s="16">
        <v>0</v>
      </c>
      <c r="I201" s="17">
        <v>0</v>
      </c>
      <c r="J201" s="18">
        <f t="shared" si="201"/>
        <v>0</v>
      </c>
      <c r="K201" s="19">
        <f t="shared" si="202"/>
        <v>0</v>
      </c>
      <c r="L201" s="17">
        <v>0</v>
      </c>
      <c r="M201" s="18">
        <f t="shared" si="203"/>
        <v>0</v>
      </c>
      <c r="N201" s="19">
        <f t="shared" si="204"/>
        <v>0</v>
      </c>
      <c r="O201" s="17">
        <v>0</v>
      </c>
      <c r="P201" s="18">
        <f t="shared" si="205"/>
        <v>0</v>
      </c>
      <c r="Q201" s="19">
        <f t="shared" si="206"/>
        <v>0</v>
      </c>
      <c r="R201" s="17">
        <v>0</v>
      </c>
      <c r="S201" s="18">
        <f t="shared" si="207"/>
        <v>0</v>
      </c>
      <c r="T201" s="19">
        <f t="shared" si="208"/>
        <v>0</v>
      </c>
      <c r="U201" s="17">
        <v>0</v>
      </c>
      <c r="V201" s="18">
        <f t="shared" si="209"/>
        <v>0</v>
      </c>
      <c r="W201" s="19">
        <f t="shared" si="210"/>
        <v>0</v>
      </c>
      <c r="X201" s="17">
        <v>0</v>
      </c>
      <c r="Y201" s="18">
        <f t="shared" si="211"/>
        <v>0</v>
      </c>
      <c r="Z201" s="19">
        <f t="shared" si="212"/>
        <v>0</v>
      </c>
      <c r="AA201" s="17">
        <v>0</v>
      </c>
      <c r="AB201" s="18">
        <f t="shared" si="213"/>
        <v>0</v>
      </c>
      <c r="AC201" s="19">
        <f t="shared" si="214"/>
        <v>0</v>
      </c>
      <c r="AD201" s="17">
        <v>0</v>
      </c>
      <c r="AE201" s="18">
        <f t="shared" si="215"/>
        <v>0</v>
      </c>
      <c r="AF201" s="19">
        <f t="shared" si="216"/>
        <v>0</v>
      </c>
      <c r="AG201" s="17">
        <v>0</v>
      </c>
      <c r="AH201" s="18">
        <f t="shared" si="217"/>
        <v>0</v>
      </c>
      <c r="AI201" s="19">
        <f t="shared" si="218"/>
        <v>0</v>
      </c>
      <c r="AJ201" s="17">
        <v>0</v>
      </c>
      <c r="AK201" s="18">
        <f t="shared" si="219"/>
        <v>0</v>
      </c>
      <c r="AL201" s="19">
        <f t="shared" si="220"/>
        <v>0</v>
      </c>
      <c r="AM201" s="17">
        <v>0</v>
      </c>
      <c r="AN201" s="18">
        <f t="shared" si="221"/>
        <v>0</v>
      </c>
      <c r="AO201" s="19">
        <f t="shared" si="222"/>
        <v>0</v>
      </c>
      <c r="AP201" s="17">
        <v>0</v>
      </c>
      <c r="AQ201" s="18">
        <f t="shared" si="223"/>
        <v>0</v>
      </c>
      <c r="AR201" s="19">
        <f t="shared" si="224"/>
        <v>0</v>
      </c>
      <c r="AS201" s="17">
        <v>0</v>
      </c>
      <c r="AT201" s="18">
        <f t="shared" si="225"/>
        <v>0</v>
      </c>
      <c r="AU201" s="19">
        <f t="shared" si="226"/>
        <v>0</v>
      </c>
      <c r="AV201" s="17">
        <v>0</v>
      </c>
      <c r="AW201" s="18">
        <f t="shared" si="227"/>
        <v>0</v>
      </c>
      <c r="AX201" s="19">
        <f t="shared" si="228"/>
        <v>0</v>
      </c>
      <c r="AY201" s="17">
        <v>80</v>
      </c>
      <c r="AZ201" s="18">
        <f t="shared" si="229"/>
        <v>0</v>
      </c>
      <c r="BA201" s="19">
        <f t="shared" si="230"/>
        <v>0.130944</v>
      </c>
      <c r="BB201" s="17">
        <v>80</v>
      </c>
      <c r="BC201" s="18">
        <f t="shared" si="231"/>
        <v>0</v>
      </c>
      <c r="BD201" s="19">
        <f t="shared" si="232"/>
        <v>0.130944</v>
      </c>
      <c r="BE201" s="17">
        <v>80</v>
      </c>
      <c r="BF201" s="18">
        <f t="shared" si="233"/>
        <v>0</v>
      </c>
      <c r="BG201" s="19">
        <f t="shared" si="234"/>
        <v>0.130944</v>
      </c>
      <c r="BH201" s="17">
        <v>80</v>
      </c>
      <c r="BI201" s="18">
        <f t="shared" si="235"/>
        <v>0</v>
      </c>
      <c r="BJ201" s="19">
        <f t="shared" si="236"/>
        <v>0.130944</v>
      </c>
      <c r="BK201" s="17">
        <v>80</v>
      </c>
      <c r="BL201" s="18">
        <f t="shared" si="237"/>
        <v>0</v>
      </c>
      <c r="BM201" s="19">
        <f t="shared" si="238"/>
        <v>0.130944</v>
      </c>
      <c r="BN201" s="17">
        <v>80</v>
      </c>
      <c r="BO201" s="18">
        <f t="shared" si="239"/>
        <v>0</v>
      </c>
      <c r="BP201" s="19">
        <f t="shared" si="240"/>
        <v>0.130944</v>
      </c>
      <c r="BQ201" s="17">
        <v>80</v>
      </c>
      <c r="BR201" s="18">
        <f t="shared" si="241"/>
        <v>0</v>
      </c>
      <c r="BS201" s="19">
        <f t="shared" si="242"/>
        <v>0.130944</v>
      </c>
      <c r="BT201" s="17">
        <v>80</v>
      </c>
      <c r="BU201" s="18">
        <f t="shared" si="243"/>
        <v>0</v>
      </c>
      <c r="BV201" s="19">
        <f t="shared" si="244"/>
        <v>0.130944</v>
      </c>
      <c r="BW201" s="17">
        <v>80</v>
      </c>
      <c r="BX201" s="18">
        <f t="shared" si="245"/>
        <v>0</v>
      </c>
      <c r="BY201" s="19">
        <f t="shared" si="246"/>
        <v>0.130944</v>
      </c>
      <c r="BZ201" s="17">
        <v>80</v>
      </c>
      <c r="CA201" s="18">
        <f t="shared" si="247"/>
        <v>0</v>
      </c>
      <c r="CB201" s="19">
        <f t="shared" si="248"/>
        <v>0.130944</v>
      </c>
      <c r="CC201" s="17">
        <v>80</v>
      </c>
      <c r="CD201" s="18">
        <f t="shared" si="249"/>
        <v>0</v>
      </c>
      <c r="CE201" s="19">
        <f t="shared" si="250"/>
        <v>0.130944</v>
      </c>
      <c r="CF201" s="17">
        <v>80</v>
      </c>
      <c r="CG201" s="18">
        <f t="shared" si="251"/>
        <v>0</v>
      </c>
      <c r="CH201" s="19">
        <f t="shared" si="252"/>
        <v>0.130944</v>
      </c>
      <c r="CI201" s="17">
        <v>80</v>
      </c>
      <c r="CJ201" s="18">
        <f t="shared" si="253"/>
        <v>0</v>
      </c>
      <c r="CK201" s="19">
        <f t="shared" si="254"/>
        <v>0.130944</v>
      </c>
      <c r="CL201" s="17">
        <v>80</v>
      </c>
      <c r="CM201" s="18">
        <f t="shared" si="255"/>
        <v>0</v>
      </c>
      <c r="CN201" s="19">
        <f t="shared" si="256"/>
        <v>0.130944</v>
      </c>
      <c r="CO201" s="17">
        <v>80</v>
      </c>
      <c r="CP201" s="18">
        <f t="shared" si="257"/>
        <v>0</v>
      </c>
      <c r="CQ201" s="19">
        <f t="shared" si="258"/>
        <v>0.130944</v>
      </c>
      <c r="CR201" s="17">
        <v>80</v>
      </c>
      <c r="CS201" s="18">
        <f t="shared" si="259"/>
        <v>0</v>
      </c>
      <c r="CT201" s="19">
        <f t="shared" si="260"/>
        <v>0.130944</v>
      </c>
      <c r="CU201" s="17">
        <v>80</v>
      </c>
      <c r="CV201" s="18">
        <f t="shared" si="261"/>
        <v>0</v>
      </c>
      <c r="CW201" s="19">
        <f t="shared" si="262"/>
        <v>0.130944</v>
      </c>
      <c r="CX201" s="20">
        <f t="shared" si="266"/>
        <v>0</v>
      </c>
      <c r="CY201" s="57">
        <f t="shared" si="267"/>
        <v>7.1807999999999983E-2</v>
      </c>
      <c r="CZ201" s="21">
        <f t="shared" si="263"/>
        <v>0</v>
      </c>
      <c r="DA201" s="21">
        <f t="shared" si="264"/>
        <v>1.2925439999999997</v>
      </c>
      <c r="DB201" s="13">
        <f t="shared" si="265"/>
        <v>1.2925439999999997</v>
      </c>
      <c r="DC201" s="4"/>
    </row>
    <row r="202" spans="1:107" ht="15" customHeight="1" x14ac:dyDescent="0.35">
      <c r="A202" s="14" t="s">
        <v>80</v>
      </c>
      <c r="B202" s="14" t="s">
        <v>92</v>
      </c>
      <c r="C202" s="14" t="s">
        <v>93</v>
      </c>
      <c r="D202" s="14" t="s">
        <v>108</v>
      </c>
      <c r="E202" s="14" t="s">
        <v>7</v>
      </c>
      <c r="F202" s="14" t="s">
        <v>8</v>
      </c>
      <c r="G202" s="15">
        <v>2.7612000000000001E-3</v>
      </c>
      <c r="H202" s="16">
        <v>71.003799999999998</v>
      </c>
      <c r="I202" s="17">
        <v>1</v>
      </c>
      <c r="J202" s="18">
        <f t="shared" si="201"/>
        <v>71.003799999999998</v>
      </c>
      <c r="K202" s="19">
        <f t="shared" si="202"/>
        <v>2.7612000000000001E-3</v>
      </c>
      <c r="L202" s="17">
        <v>1</v>
      </c>
      <c r="M202" s="18">
        <f t="shared" si="203"/>
        <v>71.003799999999998</v>
      </c>
      <c r="N202" s="19">
        <f t="shared" si="204"/>
        <v>2.7612000000000001E-3</v>
      </c>
      <c r="O202" s="17">
        <v>1</v>
      </c>
      <c r="P202" s="18">
        <f t="shared" si="205"/>
        <v>71.003799999999998</v>
      </c>
      <c r="Q202" s="19">
        <f t="shared" si="206"/>
        <v>2.7612000000000001E-3</v>
      </c>
      <c r="R202" s="17">
        <v>1</v>
      </c>
      <c r="S202" s="18">
        <f t="shared" si="207"/>
        <v>71.003799999999998</v>
      </c>
      <c r="T202" s="19">
        <f t="shared" si="208"/>
        <v>2.7612000000000001E-3</v>
      </c>
      <c r="U202" s="17">
        <v>1</v>
      </c>
      <c r="V202" s="18">
        <f t="shared" si="209"/>
        <v>71.003799999999998</v>
      </c>
      <c r="W202" s="19">
        <f t="shared" si="210"/>
        <v>2.7612000000000001E-3</v>
      </c>
      <c r="X202" s="17">
        <v>1</v>
      </c>
      <c r="Y202" s="18">
        <f t="shared" si="211"/>
        <v>71.003799999999998</v>
      </c>
      <c r="Z202" s="19">
        <f t="shared" si="212"/>
        <v>2.7612000000000001E-3</v>
      </c>
      <c r="AA202" s="17">
        <v>1</v>
      </c>
      <c r="AB202" s="18">
        <f t="shared" si="213"/>
        <v>71.003799999999998</v>
      </c>
      <c r="AC202" s="19">
        <f t="shared" si="214"/>
        <v>2.7612000000000001E-3</v>
      </c>
      <c r="AD202" s="17">
        <v>1</v>
      </c>
      <c r="AE202" s="18">
        <f t="shared" si="215"/>
        <v>71.003799999999998</v>
      </c>
      <c r="AF202" s="19">
        <f t="shared" si="216"/>
        <v>2.7612000000000001E-3</v>
      </c>
      <c r="AG202" s="17">
        <v>1</v>
      </c>
      <c r="AH202" s="18">
        <f t="shared" si="217"/>
        <v>71.003799999999998</v>
      </c>
      <c r="AI202" s="19">
        <f t="shared" si="218"/>
        <v>2.7612000000000001E-3</v>
      </c>
      <c r="AJ202" s="17">
        <v>1</v>
      </c>
      <c r="AK202" s="18">
        <f t="shared" si="219"/>
        <v>71.003799999999998</v>
      </c>
      <c r="AL202" s="19">
        <f t="shared" si="220"/>
        <v>2.7612000000000001E-3</v>
      </c>
      <c r="AM202" s="17">
        <v>1</v>
      </c>
      <c r="AN202" s="18">
        <f t="shared" si="221"/>
        <v>71.003799999999998</v>
      </c>
      <c r="AO202" s="19">
        <f t="shared" si="222"/>
        <v>2.7612000000000001E-3</v>
      </c>
      <c r="AP202" s="17">
        <v>1</v>
      </c>
      <c r="AQ202" s="18">
        <f t="shared" si="223"/>
        <v>71.003799999999998</v>
      </c>
      <c r="AR202" s="19">
        <f t="shared" si="224"/>
        <v>2.7612000000000001E-3</v>
      </c>
      <c r="AS202" s="17">
        <v>1</v>
      </c>
      <c r="AT202" s="18">
        <f t="shared" si="225"/>
        <v>71.003799999999998</v>
      </c>
      <c r="AU202" s="19">
        <f t="shared" si="226"/>
        <v>2.7612000000000001E-3</v>
      </c>
      <c r="AV202" s="17">
        <v>1</v>
      </c>
      <c r="AW202" s="18">
        <f t="shared" si="227"/>
        <v>71.003799999999998</v>
      </c>
      <c r="AX202" s="19">
        <f t="shared" si="228"/>
        <v>2.7612000000000001E-3</v>
      </c>
      <c r="AY202" s="17">
        <v>1</v>
      </c>
      <c r="AZ202" s="18">
        <f t="shared" si="229"/>
        <v>71.003799999999998</v>
      </c>
      <c r="BA202" s="19">
        <f t="shared" si="230"/>
        <v>2.7612000000000001E-3</v>
      </c>
      <c r="BB202" s="17">
        <v>1</v>
      </c>
      <c r="BC202" s="18">
        <f t="shared" si="231"/>
        <v>71.003799999999998</v>
      </c>
      <c r="BD202" s="19">
        <f t="shared" si="232"/>
        <v>2.7612000000000001E-3</v>
      </c>
      <c r="BE202" s="17">
        <v>1</v>
      </c>
      <c r="BF202" s="18">
        <f t="shared" si="233"/>
        <v>71.003799999999998</v>
      </c>
      <c r="BG202" s="19">
        <f t="shared" si="234"/>
        <v>2.7612000000000001E-3</v>
      </c>
      <c r="BH202" s="17">
        <v>1</v>
      </c>
      <c r="BI202" s="18">
        <f t="shared" si="235"/>
        <v>71.003799999999998</v>
      </c>
      <c r="BJ202" s="19">
        <f t="shared" si="236"/>
        <v>2.7612000000000001E-3</v>
      </c>
      <c r="BK202" s="17">
        <v>1</v>
      </c>
      <c r="BL202" s="18">
        <f t="shared" si="237"/>
        <v>71.003799999999998</v>
      </c>
      <c r="BM202" s="19">
        <f t="shared" si="238"/>
        <v>2.7612000000000001E-3</v>
      </c>
      <c r="BN202" s="17">
        <v>1</v>
      </c>
      <c r="BO202" s="18">
        <f t="shared" si="239"/>
        <v>71.003799999999998</v>
      </c>
      <c r="BP202" s="19">
        <f t="shared" si="240"/>
        <v>2.7612000000000001E-3</v>
      </c>
      <c r="BQ202" s="17">
        <v>1</v>
      </c>
      <c r="BR202" s="18">
        <f t="shared" si="241"/>
        <v>71.003799999999998</v>
      </c>
      <c r="BS202" s="19">
        <f t="shared" si="242"/>
        <v>2.7612000000000001E-3</v>
      </c>
      <c r="BT202" s="17">
        <v>1</v>
      </c>
      <c r="BU202" s="18">
        <f t="shared" si="243"/>
        <v>71.003799999999998</v>
      </c>
      <c r="BV202" s="19">
        <f t="shared" si="244"/>
        <v>2.7612000000000001E-3</v>
      </c>
      <c r="BW202" s="17">
        <v>1</v>
      </c>
      <c r="BX202" s="18">
        <f t="shared" si="245"/>
        <v>71.003799999999998</v>
      </c>
      <c r="BY202" s="19">
        <f t="shared" si="246"/>
        <v>2.7612000000000001E-3</v>
      </c>
      <c r="BZ202" s="17">
        <v>1</v>
      </c>
      <c r="CA202" s="18">
        <f t="shared" si="247"/>
        <v>71.003799999999998</v>
      </c>
      <c r="CB202" s="19">
        <f t="shared" si="248"/>
        <v>2.7612000000000001E-3</v>
      </c>
      <c r="CC202" s="17">
        <v>1</v>
      </c>
      <c r="CD202" s="18">
        <f t="shared" si="249"/>
        <v>71.003799999999998</v>
      </c>
      <c r="CE202" s="19">
        <f t="shared" si="250"/>
        <v>2.7612000000000001E-3</v>
      </c>
      <c r="CF202" s="17">
        <v>1</v>
      </c>
      <c r="CG202" s="18">
        <f t="shared" si="251"/>
        <v>71.003799999999998</v>
      </c>
      <c r="CH202" s="19">
        <f t="shared" si="252"/>
        <v>2.7612000000000001E-3</v>
      </c>
      <c r="CI202" s="17">
        <v>1</v>
      </c>
      <c r="CJ202" s="18">
        <f t="shared" si="253"/>
        <v>71.003799999999998</v>
      </c>
      <c r="CK202" s="19">
        <f t="shared" si="254"/>
        <v>2.7612000000000001E-3</v>
      </c>
      <c r="CL202" s="17">
        <v>1</v>
      </c>
      <c r="CM202" s="18">
        <f t="shared" si="255"/>
        <v>71.003799999999998</v>
      </c>
      <c r="CN202" s="19">
        <f t="shared" si="256"/>
        <v>2.7612000000000001E-3</v>
      </c>
      <c r="CO202" s="17">
        <v>1</v>
      </c>
      <c r="CP202" s="18">
        <f t="shared" si="257"/>
        <v>71.003799999999998</v>
      </c>
      <c r="CQ202" s="19">
        <f t="shared" si="258"/>
        <v>2.7612000000000001E-3</v>
      </c>
      <c r="CR202" s="17">
        <v>1</v>
      </c>
      <c r="CS202" s="18">
        <f t="shared" si="259"/>
        <v>71.003799999999998</v>
      </c>
      <c r="CT202" s="19">
        <f t="shared" si="260"/>
        <v>2.7612000000000001E-3</v>
      </c>
      <c r="CU202" s="17">
        <v>1</v>
      </c>
      <c r="CV202" s="18">
        <f t="shared" si="261"/>
        <v>71.003799999999998</v>
      </c>
      <c r="CW202" s="19">
        <f t="shared" si="262"/>
        <v>2.7612000000000001E-3</v>
      </c>
      <c r="CX202" s="20">
        <f t="shared" si="266"/>
        <v>71.00379999999997</v>
      </c>
      <c r="CY202" s="57">
        <f t="shared" si="267"/>
        <v>2.761200000000001E-3</v>
      </c>
      <c r="CZ202" s="21">
        <f t="shared" si="263"/>
        <v>0.19881063999999996</v>
      </c>
      <c r="DA202" s="21">
        <f t="shared" si="264"/>
        <v>4.9701600000000019E-2</v>
      </c>
      <c r="DB202" s="13">
        <f t="shared" si="265"/>
        <v>0.24851223999999997</v>
      </c>
      <c r="DC202" s="4"/>
    </row>
    <row r="203" spans="1:107" ht="15" customHeight="1" x14ac:dyDescent="0.35">
      <c r="A203" s="14" t="s">
        <v>53</v>
      </c>
      <c r="B203" s="14" t="s">
        <v>109</v>
      </c>
      <c r="C203" s="14" t="s">
        <v>110</v>
      </c>
      <c r="D203" s="14" t="s">
        <v>111</v>
      </c>
      <c r="E203" s="14" t="s">
        <v>4</v>
      </c>
      <c r="F203" s="14" t="s">
        <v>4</v>
      </c>
      <c r="G203" s="15">
        <v>2.2511999999999997E-2</v>
      </c>
      <c r="H203" s="16">
        <v>97.3</v>
      </c>
      <c r="I203" s="17">
        <v>13</v>
      </c>
      <c r="J203" s="18">
        <f t="shared" si="201"/>
        <v>1264.8999999999999</v>
      </c>
      <c r="K203" s="19">
        <f t="shared" si="202"/>
        <v>0.29265599999999997</v>
      </c>
      <c r="L203" s="17">
        <v>13</v>
      </c>
      <c r="M203" s="18">
        <f t="shared" si="203"/>
        <v>1264.8999999999999</v>
      </c>
      <c r="N203" s="19">
        <f t="shared" si="204"/>
        <v>0.29265599999999997</v>
      </c>
      <c r="O203" s="17">
        <v>13</v>
      </c>
      <c r="P203" s="18">
        <f t="shared" si="205"/>
        <v>1264.8999999999999</v>
      </c>
      <c r="Q203" s="19">
        <f t="shared" si="206"/>
        <v>0.29265599999999997</v>
      </c>
      <c r="R203" s="17">
        <v>13</v>
      </c>
      <c r="S203" s="18">
        <f t="shared" si="207"/>
        <v>1264.8999999999999</v>
      </c>
      <c r="T203" s="19">
        <f t="shared" si="208"/>
        <v>0.29265599999999997</v>
      </c>
      <c r="U203" s="17">
        <v>13</v>
      </c>
      <c r="V203" s="18">
        <f t="shared" si="209"/>
        <v>1264.8999999999999</v>
      </c>
      <c r="W203" s="19">
        <f t="shared" si="210"/>
        <v>0.29265599999999997</v>
      </c>
      <c r="X203" s="17">
        <v>13</v>
      </c>
      <c r="Y203" s="18">
        <f t="shared" si="211"/>
        <v>1264.8999999999999</v>
      </c>
      <c r="Z203" s="19">
        <f t="shared" si="212"/>
        <v>0.29265599999999997</v>
      </c>
      <c r="AA203" s="17">
        <v>13</v>
      </c>
      <c r="AB203" s="18">
        <f t="shared" si="213"/>
        <v>1264.8999999999999</v>
      </c>
      <c r="AC203" s="19">
        <f t="shared" si="214"/>
        <v>0.29265599999999997</v>
      </c>
      <c r="AD203" s="17">
        <v>13</v>
      </c>
      <c r="AE203" s="18">
        <f t="shared" si="215"/>
        <v>1264.8999999999999</v>
      </c>
      <c r="AF203" s="19">
        <f t="shared" si="216"/>
        <v>0.29265599999999997</v>
      </c>
      <c r="AG203" s="17">
        <v>13</v>
      </c>
      <c r="AH203" s="18">
        <f t="shared" si="217"/>
        <v>1264.8999999999999</v>
      </c>
      <c r="AI203" s="19">
        <f t="shared" si="218"/>
        <v>0.29265599999999997</v>
      </c>
      <c r="AJ203" s="17">
        <v>13</v>
      </c>
      <c r="AK203" s="18">
        <f t="shared" si="219"/>
        <v>1264.8999999999999</v>
      </c>
      <c r="AL203" s="19">
        <f t="shared" si="220"/>
        <v>0.29265599999999997</v>
      </c>
      <c r="AM203" s="17">
        <v>13</v>
      </c>
      <c r="AN203" s="18">
        <f t="shared" si="221"/>
        <v>1264.8999999999999</v>
      </c>
      <c r="AO203" s="19">
        <f t="shared" si="222"/>
        <v>0.29265599999999997</v>
      </c>
      <c r="AP203" s="17">
        <v>13</v>
      </c>
      <c r="AQ203" s="18">
        <f t="shared" si="223"/>
        <v>1264.8999999999999</v>
      </c>
      <c r="AR203" s="19">
        <f t="shared" si="224"/>
        <v>0.29265599999999997</v>
      </c>
      <c r="AS203" s="17">
        <v>13</v>
      </c>
      <c r="AT203" s="18">
        <f t="shared" si="225"/>
        <v>1264.8999999999999</v>
      </c>
      <c r="AU203" s="19">
        <f t="shared" si="226"/>
        <v>0.29265599999999997</v>
      </c>
      <c r="AV203" s="17">
        <v>13</v>
      </c>
      <c r="AW203" s="18">
        <f t="shared" si="227"/>
        <v>1264.8999999999999</v>
      </c>
      <c r="AX203" s="19">
        <f t="shared" si="228"/>
        <v>0.29265599999999997</v>
      </c>
      <c r="AY203" s="17">
        <v>13</v>
      </c>
      <c r="AZ203" s="18">
        <f t="shared" si="229"/>
        <v>1264.8999999999999</v>
      </c>
      <c r="BA203" s="19">
        <f t="shared" si="230"/>
        <v>0.29265599999999997</v>
      </c>
      <c r="BB203" s="17">
        <v>13</v>
      </c>
      <c r="BC203" s="18">
        <f t="shared" si="231"/>
        <v>1264.8999999999999</v>
      </c>
      <c r="BD203" s="19">
        <f t="shared" si="232"/>
        <v>0.29265599999999997</v>
      </c>
      <c r="BE203" s="17">
        <v>13</v>
      </c>
      <c r="BF203" s="18">
        <f t="shared" si="233"/>
        <v>1264.8999999999999</v>
      </c>
      <c r="BG203" s="19">
        <f t="shared" si="234"/>
        <v>0.29265599999999997</v>
      </c>
      <c r="BH203" s="17">
        <v>13</v>
      </c>
      <c r="BI203" s="18">
        <f t="shared" si="235"/>
        <v>1264.8999999999999</v>
      </c>
      <c r="BJ203" s="19">
        <f t="shared" si="236"/>
        <v>0.29265599999999997</v>
      </c>
      <c r="BK203" s="17">
        <v>13</v>
      </c>
      <c r="BL203" s="18">
        <f t="shared" si="237"/>
        <v>1264.8999999999999</v>
      </c>
      <c r="BM203" s="19">
        <f t="shared" si="238"/>
        <v>0.29265599999999997</v>
      </c>
      <c r="BN203" s="17">
        <v>13</v>
      </c>
      <c r="BO203" s="18">
        <f t="shared" si="239"/>
        <v>1264.8999999999999</v>
      </c>
      <c r="BP203" s="19">
        <f t="shared" si="240"/>
        <v>0.29265599999999997</v>
      </c>
      <c r="BQ203" s="17">
        <v>13</v>
      </c>
      <c r="BR203" s="18">
        <f t="shared" si="241"/>
        <v>1264.8999999999999</v>
      </c>
      <c r="BS203" s="19">
        <f t="shared" si="242"/>
        <v>0.29265599999999997</v>
      </c>
      <c r="BT203" s="17">
        <v>13</v>
      </c>
      <c r="BU203" s="18">
        <f t="shared" si="243"/>
        <v>1264.8999999999999</v>
      </c>
      <c r="BV203" s="19">
        <f t="shared" si="244"/>
        <v>0.29265599999999997</v>
      </c>
      <c r="BW203" s="17">
        <v>13</v>
      </c>
      <c r="BX203" s="18">
        <f t="shared" si="245"/>
        <v>1264.8999999999999</v>
      </c>
      <c r="BY203" s="19">
        <f t="shared" si="246"/>
        <v>0.29265599999999997</v>
      </c>
      <c r="BZ203" s="17">
        <v>13</v>
      </c>
      <c r="CA203" s="18">
        <f t="shared" si="247"/>
        <v>1264.8999999999999</v>
      </c>
      <c r="CB203" s="19">
        <f t="shared" si="248"/>
        <v>0.29265599999999997</v>
      </c>
      <c r="CC203" s="17">
        <v>13</v>
      </c>
      <c r="CD203" s="18">
        <f t="shared" si="249"/>
        <v>1264.8999999999999</v>
      </c>
      <c r="CE203" s="19">
        <f t="shared" si="250"/>
        <v>0.29265599999999997</v>
      </c>
      <c r="CF203" s="17">
        <v>13</v>
      </c>
      <c r="CG203" s="18">
        <f t="shared" si="251"/>
        <v>1264.8999999999999</v>
      </c>
      <c r="CH203" s="19">
        <f t="shared" si="252"/>
        <v>0.29265599999999997</v>
      </c>
      <c r="CI203" s="17">
        <v>13</v>
      </c>
      <c r="CJ203" s="18">
        <f t="shared" si="253"/>
        <v>1264.8999999999999</v>
      </c>
      <c r="CK203" s="19">
        <f t="shared" si="254"/>
        <v>0.29265599999999997</v>
      </c>
      <c r="CL203" s="17">
        <v>13</v>
      </c>
      <c r="CM203" s="18">
        <f t="shared" si="255"/>
        <v>1264.8999999999999</v>
      </c>
      <c r="CN203" s="19">
        <f t="shared" si="256"/>
        <v>0.29265599999999997</v>
      </c>
      <c r="CO203" s="17">
        <v>13</v>
      </c>
      <c r="CP203" s="18">
        <f t="shared" si="257"/>
        <v>1264.8999999999999</v>
      </c>
      <c r="CQ203" s="19">
        <f t="shared" si="258"/>
        <v>0.29265599999999997</v>
      </c>
      <c r="CR203" s="17">
        <v>13</v>
      </c>
      <c r="CS203" s="18">
        <f t="shared" si="259"/>
        <v>1264.8999999999999</v>
      </c>
      <c r="CT203" s="19">
        <f t="shared" si="260"/>
        <v>0.29265599999999997</v>
      </c>
      <c r="CU203" s="17">
        <v>13</v>
      </c>
      <c r="CV203" s="18">
        <f t="shared" si="261"/>
        <v>1264.8999999999999</v>
      </c>
      <c r="CW203" s="19">
        <f t="shared" si="262"/>
        <v>0.29265599999999997</v>
      </c>
      <c r="CX203" s="20">
        <f t="shared" si="266"/>
        <v>1264.9000000000008</v>
      </c>
      <c r="CY203" s="57">
        <f t="shared" si="267"/>
        <v>0.29265599999999986</v>
      </c>
      <c r="CZ203" s="21">
        <f t="shared" si="263"/>
        <v>3.5417200000000029</v>
      </c>
      <c r="DA203" s="21">
        <f t="shared" si="264"/>
        <v>5.2678079999999978</v>
      </c>
      <c r="DB203" s="13">
        <f t="shared" si="265"/>
        <v>8.8095280000000002</v>
      </c>
      <c r="DC203" s="4"/>
    </row>
    <row r="204" spans="1:107" ht="15" customHeight="1" x14ac:dyDescent="0.35">
      <c r="A204" s="14" t="s">
        <v>80</v>
      </c>
      <c r="B204" s="14" t="s">
        <v>1962</v>
      </c>
      <c r="C204" s="14" t="s">
        <v>55</v>
      </c>
      <c r="D204" s="14" t="s">
        <v>1963</v>
      </c>
      <c r="E204" s="14" t="s">
        <v>7</v>
      </c>
      <c r="F204" s="14" t="s">
        <v>8</v>
      </c>
      <c r="G204" s="15">
        <v>2.6010400000000002E-3</v>
      </c>
      <c r="H204" s="16">
        <v>32.967700000000001</v>
      </c>
      <c r="I204" s="17">
        <v>6</v>
      </c>
      <c r="J204" s="18">
        <f t="shared" si="201"/>
        <v>197.80619999999999</v>
      </c>
      <c r="K204" s="19">
        <f t="shared" si="202"/>
        <v>1.560624E-2</v>
      </c>
      <c r="L204" s="17">
        <v>6</v>
      </c>
      <c r="M204" s="18">
        <f t="shared" si="203"/>
        <v>197.80619999999999</v>
      </c>
      <c r="N204" s="19">
        <f t="shared" si="204"/>
        <v>1.560624E-2</v>
      </c>
      <c r="O204" s="17">
        <v>6</v>
      </c>
      <c r="P204" s="18">
        <f t="shared" si="205"/>
        <v>197.80619999999999</v>
      </c>
      <c r="Q204" s="19">
        <f t="shared" si="206"/>
        <v>1.560624E-2</v>
      </c>
      <c r="R204" s="17">
        <v>6</v>
      </c>
      <c r="S204" s="18">
        <f t="shared" si="207"/>
        <v>197.80619999999999</v>
      </c>
      <c r="T204" s="19">
        <f t="shared" si="208"/>
        <v>1.560624E-2</v>
      </c>
      <c r="U204" s="17">
        <v>6</v>
      </c>
      <c r="V204" s="18">
        <f t="shared" si="209"/>
        <v>197.80619999999999</v>
      </c>
      <c r="W204" s="19">
        <f t="shared" si="210"/>
        <v>1.560624E-2</v>
      </c>
      <c r="X204" s="17">
        <v>6</v>
      </c>
      <c r="Y204" s="18">
        <f t="shared" si="211"/>
        <v>197.80619999999999</v>
      </c>
      <c r="Z204" s="19">
        <f t="shared" si="212"/>
        <v>1.560624E-2</v>
      </c>
      <c r="AA204" s="17">
        <v>6</v>
      </c>
      <c r="AB204" s="18">
        <f t="shared" si="213"/>
        <v>197.80619999999999</v>
      </c>
      <c r="AC204" s="19">
        <f t="shared" si="214"/>
        <v>1.560624E-2</v>
      </c>
      <c r="AD204" s="17">
        <v>6</v>
      </c>
      <c r="AE204" s="18">
        <f t="shared" si="215"/>
        <v>197.80619999999999</v>
      </c>
      <c r="AF204" s="19">
        <f t="shared" si="216"/>
        <v>1.560624E-2</v>
      </c>
      <c r="AG204" s="17">
        <v>6</v>
      </c>
      <c r="AH204" s="18">
        <f t="shared" si="217"/>
        <v>197.80619999999999</v>
      </c>
      <c r="AI204" s="19">
        <f t="shared" si="218"/>
        <v>1.560624E-2</v>
      </c>
      <c r="AJ204" s="17">
        <v>6</v>
      </c>
      <c r="AK204" s="18">
        <f t="shared" si="219"/>
        <v>197.80619999999999</v>
      </c>
      <c r="AL204" s="19">
        <f t="shared" si="220"/>
        <v>1.560624E-2</v>
      </c>
      <c r="AM204" s="17">
        <v>6</v>
      </c>
      <c r="AN204" s="18">
        <f t="shared" si="221"/>
        <v>197.80619999999999</v>
      </c>
      <c r="AO204" s="19">
        <f t="shared" si="222"/>
        <v>1.560624E-2</v>
      </c>
      <c r="AP204" s="17">
        <v>6</v>
      </c>
      <c r="AQ204" s="18">
        <f t="shared" si="223"/>
        <v>197.80619999999999</v>
      </c>
      <c r="AR204" s="19">
        <f t="shared" si="224"/>
        <v>1.560624E-2</v>
      </c>
      <c r="AS204" s="17">
        <v>6</v>
      </c>
      <c r="AT204" s="18">
        <f t="shared" si="225"/>
        <v>197.80619999999999</v>
      </c>
      <c r="AU204" s="19">
        <f t="shared" si="226"/>
        <v>1.560624E-2</v>
      </c>
      <c r="AV204" s="17">
        <v>6</v>
      </c>
      <c r="AW204" s="18">
        <f t="shared" si="227"/>
        <v>197.80619999999999</v>
      </c>
      <c r="AX204" s="19">
        <f t="shared" si="228"/>
        <v>1.560624E-2</v>
      </c>
      <c r="AY204" s="17">
        <v>6</v>
      </c>
      <c r="AZ204" s="18">
        <f t="shared" si="229"/>
        <v>197.80619999999999</v>
      </c>
      <c r="BA204" s="19">
        <f t="shared" si="230"/>
        <v>1.560624E-2</v>
      </c>
      <c r="BB204" s="17">
        <v>6</v>
      </c>
      <c r="BC204" s="18">
        <f t="shared" si="231"/>
        <v>197.80619999999999</v>
      </c>
      <c r="BD204" s="19">
        <f t="shared" si="232"/>
        <v>1.560624E-2</v>
      </c>
      <c r="BE204" s="17">
        <v>6</v>
      </c>
      <c r="BF204" s="18">
        <f t="shared" si="233"/>
        <v>197.80619999999999</v>
      </c>
      <c r="BG204" s="19">
        <f t="shared" si="234"/>
        <v>1.560624E-2</v>
      </c>
      <c r="BH204" s="17">
        <v>6</v>
      </c>
      <c r="BI204" s="18">
        <f t="shared" si="235"/>
        <v>197.80619999999999</v>
      </c>
      <c r="BJ204" s="19">
        <f t="shared" si="236"/>
        <v>1.560624E-2</v>
      </c>
      <c r="BK204" s="17">
        <v>8</v>
      </c>
      <c r="BL204" s="18">
        <f t="shared" si="237"/>
        <v>263.74160000000001</v>
      </c>
      <c r="BM204" s="19">
        <f t="shared" si="238"/>
        <v>2.0808320000000002E-2</v>
      </c>
      <c r="BN204" s="17">
        <v>8</v>
      </c>
      <c r="BO204" s="18">
        <f t="shared" si="239"/>
        <v>263.74160000000001</v>
      </c>
      <c r="BP204" s="19">
        <f t="shared" si="240"/>
        <v>2.0808320000000002E-2</v>
      </c>
      <c r="BQ204" s="17">
        <v>8</v>
      </c>
      <c r="BR204" s="18">
        <f t="shared" si="241"/>
        <v>263.74160000000001</v>
      </c>
      <c r="BS204" s="19">
        <f t="shared" si="242"/>
        <v>2.0808320000000002E-2</v>
      </c>
      <c r="BT204" s="17">
        <v>8</v>
      </c>
      <c r="BU204" s="18">
        <f t="shared" si="243"/>
        <v>263.74160000000001</v>
      </c>
      <c r="BV204" s="19">
        <f t="shared" si="244"/>
        <v>2.0808320000000002E-2</v>
      </c>
      <c r="BW204" s="17">
        <v>8</v>
      </c>
      <c r="BX204" s="18">
        <f t="shared" si="245"/>
        <v>263.74160000000001</v>
      </c>
      <c r="BY204" s="19">
        <f t="shared" si="246"/>
        <v>2.0808320000000002E-2</v>
      </c>
      <c r="BZ204" s="17">
        <v>8</v>
      </c>
      <c r="CA204" s="18">
        <f t="shared" si="247"/>
        <v>263.74160000000001</v>
      </c>
      <c r="CB204" s="19">
        <f t="shared" si="248"/>
        <v>2.0808320000000002E-2</v>
      </c>
      <c r="CC204" s="17">
        <v>8</v>
      </c>
      <c r="CD204" s="18">
        <f t="shared" si="249"/>
        <v>263.74160000000001</v>
      </c>
      <c r="CE204" s="19">
        <f t="shared" si="250"/>
        <v>2.0808320000000002E-2</v>
      </c>
      <c r="CF204" s="17">
        <v>8</v>
      </c>
      <c r="CG204" s="18">
        <f t="shared" si="251"/>
        <v>263.74160000000001</v>
      </c>
      <c r="CH204" s="19">
        <f t="shared" si="252"/>
        <v>2.0808320000000002E-2</v>
      </c>
      <c r="CI204" s="17">
        <v>8</v>
      </c>
      <c r="CJ204" s="18">
        <f t="shared" si="253"/>
        <v>263.74160000000001</v>
      </c>
      <c r="CK204" s="19">
        <f t="shared" si="254"/>
        <v>2.0808320000000002E-2</v>
      </c>
      <c r="CL204" s="17">
        <v>8</v>
      </c>
      <c r="CM204" s="18">
        <f t="shared" si="255"/>
        <v>263.74160000000001</v>
      </c>
      <c r="CN204" s="19">
        <f t="shared" si="256"/>
        <v>2.0808320000000002E-2</v>
      </c>
      <c r="CO204" s="17">
        <v>8</v>
      </c>
      <c r="CP204" s="18">
        <f t="shared" si="257"/>
        <v>263.74160000000001</v>
      </c>
      <c r="CQ204" s="19">
        <f t="shared" si="258"/>
        <v>2.0808320000000002E-2</v>
      </c>
      <c r="CR204" s="17">
        <v>8</v>
      </c>
      <c r="CS204" s="18">
        <f t="shared" si="259"/>
        <v>263.74160000000001</v>
      </c>
      <c r="CT204" s="19">
        <f t="shared" si="260"/>
        <v>2.0808320000000002E-2</v>
      </c>
      <c r="CU204" s="17">
        <v>8</v>
      </c>
      <c r="CV204" s="18">
        <f t="shared" si="261"/>
        <v>263.74160000000001</v>
      </c>
      <c r="CW204" s="19">
        <f t="shared" si="262"/>
        <v>2.0808320000000002E-2</v>
      </c>
      <c r="CX204" s="20">
        <f t="shared" si="266"/>
        <v>225.45652903225806</v>
      </c>
      <c r="CY204" s="57">
        <f t="shared" si="267"/>
        <v>1.7787757419354833E-2</v>
      </c>
      <c r="CZ204" s="21">
        <f t="shared" si="263"/>
        <v>0.63127828129032271</v>
      </c>
      <c r="DA204" s="21">
        <f t="shared" si="264"/>
        <v>0.32017963354838702</v>
      </c>
      <c r="DB204" s="13">
        <f t="shared" si="265"/>
        <v>0.95145791483870967</v>
      </c>
      <c r="DC204" s="4"/>
    </row>
    <row r="205" spans="1:107" ht="15" customHeight="1" x14ac:dyDescent="0.35">
      <c r="A205" s="14" t="s">
        <v>80</v>
      </c>
      <c r="B205" s="14" t="s">
        <v>2305</v>
      </c>
      <c r="C205" s="14" t="s">
        <v>2306</v>
      </c>
      <c r="D205" s="14" t="s">
        <v>2307</v>
      </c>
      <c r="E205" s="14" t="s">
        <v>7</v>
      </c>
      <c r="F205" s="14" t="s">
        <v>8</v>
      </c>
      <c r="G205" s="15">
        <v>2.6010399999999998E-3</v>
      </c>
      <c r="H205" s="16">
        <v>35.380000000000003</v>
      </c>
      <c r="I205" s="17">
        <v>0</v>
      </c>
      <c r="J205" s="18">
        <f t="shared" si="201"/>
        <v>0</v>
      </c>
      <c r="K205" s="19">
        <f t="shared" si="202"/>
        <v>0</v>
      </c>
      <c r="L205" s="17">
        <v>0</v>
      </c>
      <c r="M205" s="18">
        <f t="shared" si="203"/>
        <v>0</v>
      </c>
      <c r="N205" s="19">
        <f t="shared" si="204"/>
        <v>0</v>
      </c>
      <c r="O205" s="17">
        <v>0</v>
      </c>
      <c r="P205" s="18">
        <f t="shared" si="205"/>
        <v>0</v>
      </c>
      <c r="Q205" s="19">
        <f t="shared" si="206"/>
        <v>0</v>
      </c>
      <c r="R205" s="17">
        <v>0</v>
      </c>
      <c r="S205" s="18">
        <f t="shared" si="207"/>
        <v>0</v>
      </c>
      <c r="T205" s="19">
        <f t="shared" si="208"/>
        <v>0</v>
      </c>
      <c r="U205" s="17">
        <v>0</v>
      </c>
      <c r="V205" s="18">
        <f t="shared" si="209"/>
        <v>0</v>
      </c>
      <c r="W205" s="19">
        <f t="shared" si="210"/>
        <v>0</v>
      </c>
      <c r="X205" s="17">
        <v>0</v>
      </c>
      <c r="Y205" s="18">
        <f t="shared" si="211"/>
        <v>0</v>
      </c>
      <c r="Z205" s="19">
        <f t="shared" si="212"/>
        <v>0</v>
      </c>
      <c r="AA205" s="17">
        <v>0</v>
      </c>
      <c r="AB205" s="18">
        <f t="shared" si="213"/>
        <v>0</v>
      </c>
      <c r="AC205" s="19">
        <f t="shared" si="214"/>
        <v>0</v>
      </c>
      <c r="AD205" s="17">
        <v>0</v>
      </c>
      <c r="AE205" s="18">
        <f t="shared" si="215"/>
        <v>0</v>
      </c>
      <c r="AF205" s="19">
        <f t="shared" si="216"/>
        <v>0</v>
      </c>
      <c r="AG205" s="17">
        <v>0</v>
      </c>
      <c r="AH205" s="18">
        <f t="shared" si="217"/>
        <v>0</v>
      </c>
      <c r="AI205" s="19">
        <f t="shared" si="218"/>
        <v>0</v>
      </c>
      <c r="AJ205" s="17">
        <v>0</v>
      </c>
      <c r="AK205" s="18">
        <f t="shared" si="219"/>
        <v>0</v>
      </c>
      <c r="AL205" s="19">
        <f t="shared" si="220"/>
        <v>0</v>
      </c>
      <c r="AM205" s="17">
        <v>0</v>
      </c>
      <c r="AN205" s="18">
        <f t="shared" si="221"/>
        <v>0</v>
      </c>
      <c r="AO205" s="19">
        <f t="shared" si="222"/>
        <v>0</v>
      </c>
      <c r="AP205" s="17">
        <v>0</v>
      </c>
      <c r="AQ205" s="18">
        <f t="shared" si="223"/>
        <v>0</v>
      </c>
      <c r="AR205" s="19">
        <f t="shared" si="224"/>
        <v>0</v>
      </c>
      <c r="AS205" s="17">
        <v>2</v>
      </c>
      <c r="AT205" s="18">
        <f t="shared" si="225"/>
        <v>70.760000000000005</v>
      </c>
      <c r="AU205" s="19">
        <f t="shared" si="226"/>
        <v>5.2020799999999996E-3</v>
      </c>
      <c r="AV205" s="17">
        <v>2</v>
      </c>
      <c r="AW205" s="18">
        <f t="shared" si="227"/>
        <v>70.760000000000005</v>
      </c>
      <c r="AX205" s="19">
        <f t="shared" si="228"/>
        <v>5.2020799999999996E-3</v>
      </c>
      <c r="AY205" s="17">
        <v>2</v>
      </c>
      <c r="AZ205" s="18">
        <f t="shared" si="229"/>
        <v>70.760000000000005</v>
      </c>
      <c r="BA205" s="19">
        <f t="shared" si="230"/>
        <v>5.2020799999999996E-3</v>
      </c>
      <c r="BB205" s="17">
        <v>2</v>
      </c>
      <c r="BC205" s="18">
        <f t="shared" si="231"/>
        <v>70.760000000000005</v>
      </c>
      <c r="BD205" s="19">
        <f t="shared" si="232"/>
        <v>5.2020799999999996E-3</v>
      </c>
      <c r="BE205" s="17">
        <v>2</v>
      </c>
      <c r="BF205" s="18">
        <f t="shared" si="233"/>
        <v>70.760000000000005</v>
      </c>
      <c r="BG205" s="19">
        <f t="shared" si="234"/>
        <v>5.2020799999999996E-3</v>
      </c>
      <c r="BH205" s="17">
        <v>2</v>
      </c>
      <c r="BI205" s="18">
        <f t="shared" si="235"/>
        <v>70.760000000000005</v>
      </c>
      <c r="BJ205" s="19">
        <f t="shared" si="236"/>
        <v>5.2020799999999996E-3</v>
      </c>
      <c r="BK205" s="17">
        <v>2</v>
      </c>
      <c r="BL205" s="18">
        <f t="shared" si="237"/>
        <v>70.760000000000005</v>
      </c>
      <c r="BM205" s="19">
        <f t="shared" si="238"/>
        <v>5.2020799999999996E-3</v>
      </c>
      <c r="BN205" s="17">
        <v>2</v>
      </c>
      <c r="BO205" s="18">
        <f t="shared" si="239"/>
        <v>70.760000000000005</v>
      </c>
      <c r="BP205" s="19">
        <f t="shared" si="240"/>
        <v>5.2020799999999996E-3</v>
      </c>
      <c r="BQ205" s="17">
        <v>2</v>
      </c>
      <c r="BR205" s="18">
        <f t="shared" si="241"/>
        <v>70.760000000000005</v>
      </c>
      <c r="BS205" s="19">
        <f t="shared" si="242"/>
        <v>5.2020799999999996E-3</v>
      </c>
      <c r="BT205" s="17">
        <v>2</v>
      </c>
      <c r="BU205" s="18">
        <f t="shared" si="243"/>
        <v>70.760000000000005</v>
      </c>
      <c r="BV205" s="19">
        <f t="shared" si="244"/>
        <v>5.2020799999999996E-3</v>
      </c>
      <c r="BW205" s="17">
        <v>2</v>
      </c>
      <c r="BX205" s="18">
        <f t="shared" si="245"/>
        <v>70.760000000000005</v>
      </c>
      <c r="BY205" s="19">
        <f t="shared" si="246"/>
        <v>5.2020799999999996E-3</v>
      </c>
      <c r="BZ205" s="17">
        <v>2</v>
      </c>
      <c r="CA205" s="18">
        <f t="shared" si="247"/>
        <v>70.760000000000005</v>
      </c>
      <c r="CB205" s="19">
        <f t="shared" si="248"/>
        <v>5.2020799999999996E-3</v>
      </c>
      <c r="CC205" s="17">
        <v>2</v>
      </c>
      <c r="CD205" s="18">
        <f t="shared" si="249"/>
        <v>70.760000000000005</v>
      </c>
      <c r="CE205" s="19">
        <f t="shared" si="250"/>
        <v>5.2020799999999996E-3</v>
      </c>
      <c r="CF205" s="17">
        <v>2</v>
      </c>
      <c r="CG205" s="18">
        <f t="shared" si="251"/>
        <v>70.760000000000005</v>
      </c>
      <c r="CH205" s="19">
        <f t="shared" si="252"/>
        <v>5.2020799999999996E-3</v>
      </c>
      <c r="CI205" s="17">
        <v>2</v>
      </c>
      <c r="CJ205" s="18">
        <f t="shared" si="253"/>
        <v>70.760000000000005</v>
      </c>
      <c r="CK205" s="19">
        <f t="shared" si="254"/>
        <v>5.2020799999999996E-3</v>
      </c>
      <c r="CL205" s="17">
        <v>2</v>
      </c>
      <c r="CM205" s="18">
        <f t="shared" si="255"/>
        <v>70.760000000000005</v>
      </c>
      <c r="CN205" s="19">
        <f t="shared" si="256"/>
        <v>5.2020799999999996E-3</v>
      </c>
      <c r="CO205" s="17">
        <v>2</v>
      </c>
      <c r="CP205" s="18">
        <f t="shared" si="257"/>
        <v>70.760000000000005</v>
      </c>
      <c r="CQ205" s="19">
        <f t="shared" si="258"/>
        <v>5.2020799999999996E-3</v>
      </c>
      <c r="CR205" s="17">
        <v>2</v>
      </c>
      <c r="CS205" s="18">
        <f t="shared" si="259"/>
        <v>70.760000000000005</v>
      </c>
      <c r="CT205" s="19">
        <f t="shared" si="260"/>
        <v>5.2020799999999996E-3</v>
      </c>
      <c r="CU205" s="17">
        <v>2</v>
      </c>
      <c r="CV205" s="18">
        <f t="shared" si="261"/>
        <v>70.760000000000005</v>
      </c>
      <c r="CW205" s="19">
        <f t="shared" si="262"/>
        <v>5.2020799999999996E-3</v>
      </c>
      <c r="CX205" s="20">
        <f t="shared" si="266"/>
        <v>43.369032258064514</v>
      </c>
      <c r="CY205" s="57">
        <f t="shared" si="267"/>
        <v>3.1883716129032249E-3</v>
      </c>
      <c r="CZ205" s="21">
        <f t="shared" si="263"/>
        <v>0.12143329032258066</v>
      </c>
      <c r="DA205" s="21">
        <f t="shared" si="264"/>
        <v>5.7390689032258045E-2</v>
      </c>
      <c r="DB205" s="13">
        <f t="shared" si="265"/>
        <v>0.17882397935483871</v>
      </c>
      <c r="DC205" s="4"/>
    </row>
    <row r="206" spans="1:107" ht="15" customHeight="1" x14ac:dyDescent="0.35">
      <c r="A206" s="14" t="s">
        <v>80</v>
      </c>
      <c r="B206" s="14" t="s">
        <v>2308</v>
      </c>
      <c r="C206" s="14" t="s">
        <v>2309</v>
      </c>
      <c r="D206" s="14" t="s">
        <v>2310</v>
      </c>
      <c r="E206" s="14" t="s">
        <v>7</v>
      </c>
      <c r="F206" s="14" t="s">
        <v>8</v>
      </c>
      <c r="G206" s="15">
        <v>2.6010399999999998E-3</v>
      </c>
      <c r="H206" s="16">
        <v>32.967700000000001</v>
      </c>
      <c r="I206" s="17">
        <v>2</v>
      </c>
      <c r="J206" s="18">
        <f t="shared" si="201"/>
        <v>65.935400000000001</v>
      </c>
      <c r="K206" s="19">
        <f t="shared" si="202"/>
        <v>5.2020799999999996E-3</v>
      </c>
      <c r="L206" s="17">
        <v>2</v>
      </c>
      <c r="M206" s="18">
        <f t="shared" si="203"/>
        <v>65.935400000000001</v>
      </c>
      <c r="N206" s="19">
        <f t="shared" si="204"/>
        <v>5.2020799999999996E-3</v>
      </c>
      <c r="O206" s="17">
        <v>2</v>
      </c>
      <c r="P206" s="18">
        <f t="shared" si="205"/>
        <v>65.935400000000001</v>
      </c>
      <c r="Q206" s="19">
        <f t="shared" si="206"/>
        <v>5.2020799999999996E-3</v>
      </c>
      <c r="R206" s="17">
        <v>2</v>
      </c>
      <c r="S206" s="18">
        <f t="shared" si="207"/>
        <v>65.935400000000001</v>
      </c>
      <c r="T206" s="19">
        <f t="shared" si="208"/>
        <v>5.2020799999999996E-3</v>
      </c>
      <c r="U206" s="17">
        <v>2</v>
      </c>
      <c r="V206" s="18">
        <f t="shared" si="209"/>
        <v>65.935400000000001</v>
      </c>
      <c r="W206" s="19">
        <f t="shared" si="210"/>
        <v>5.2020799999999996E-3</v>
      </c>
      <c r="X206" s="17">
        <v>2</v>
      </c>
      <c r="Y206" s="18">
        <f t="shared" si="211"/>
        <v>65.935400000000001</v>
      </c>
      <c r="Z206" s="19">
        <f t="shared" si="212"/>
        <v>5.2020799999999996E-3</v>
      </c>
      <c r="AA206" s="17">
        <v>2</v>
      </c>
      <c r="AB206" s="18">
        <f t="shared" si="213"/>
        <v>65.935400000000001</v>
      </c>
      <c r="AC206" s="19">
        <f t="shared" si="214"/>
        <v>5.2020799999999996E-3</v>
      </c>
      <c r="AD206" s="17">
        <v>2</v>
      </c>
      <c r="AE206" s="18">
        <f t="shared" si="215"/>
        <v>65.935400000000001</v>
      </c>
      <c r="AF206" s="19">
        <f t="shared" si="216"/>
        <v>5.2020799999999996E-3</v>
      </c>
      <c r="AG206" s="17">
        <v>2</v>
      </c>
      <c r="AH206" s="18">
        <f t="shared" si="217"/>
        <v>65.935400000000001</v>
      </c>
      <c r="AI206" s="19">
        <f t="shared" si="218"/>
        <v>5.2020799999999996E-3</v>
      </c>
      <c r="AJ206" s="17">
        <v>2</v>
      </c>
      <c r="AK206" s="18">
        <f t="shared" si="219"/>
        <v>65.935400000000001</v>
      </c>
      <c r="AL206" s="19">
        <f t="shared" si="220"/>
        <v>5.2020799999999996E-3</v>
      </c>
      <c r="AM206" s="17">
        <v>2</v>
      </c>
      <c r="AN206" s="18">
        <f t="shared" si="221"/>
        <v>65.935400000000001</v>
      </c>
      <c r="AO206" s="19">
        <f t="shared" si="222"/>
        <v>5.2020799999999996E-3</v>
      </c>
      <c r="AP206" s="17">
        <v>2</v>
      </c>
      <c r="AQ206" s="18">
        <f t="shared" si="223"/>
        <v>65.935400000000001</v>
      </c>
      <c r="AR206" s="19">
        <f t="shared" si="224"/>
        <v>5.2020799999999996E-3</v>
      </c>
      <c r="AS206" s="17">
        <v>2</v>
      </c>
      <c r="AT206" s="18">
        <f t="shared" si="225"/>
        <v>65.935400000000001</v>
      </c>
      <c r="AU206" s="19">
        <f t="shared" si="226"/>
        <v>5.2020799999999996E-3</v>
      </c>
      <c r="AV206" s="17">
        <v>2</v>
      </c>
      <c r="AW206" s="18">
        <f t="shared" si="227"/>
        <v>65.935400000000001</v>
      </c>
      <c r="AX206" s="19">
        <f t="shared" si="228"/>
        <v>5.2020799999999996E-3</v>
      </c>
      <c r="AY206" s="17">
        <v>2</v>
      </c>
      <c r="AZ206" s="18">
        <f t="shared" si="229"/>
        <v>65.935400000000001</v>
      </c>
      <c r="BA206" s="19">
        <f t="shared" si="230"/>
        <v>5.2020799999999996E-3</v>
      </c>
      <c r="BB206" s="17">
        <v>2</v>
      </c>
      <c r="BC206" s="18">
        <f t="shared" si="231"/>
        <v>65.935400000000001</v>
      </c>
      <c r="BD206" s="19">
        <f t="shared" si="232"/>
        <v>5.2020799999999996E-3</v>
      </c>
      <c r="BE206" s="17">
        <v>2</v>
      </c>
      <c r="BF206" s="18">
        <f t="shared" si="233"/>
        <v>65.935400000000001</v>
      </c>
      <c r="BG206" s="19">
        <f t="shared" si="234"/>
        <v>5.2020799999999996E-3</v>
      </c>
      <c r="BH206" s="17">
        <v>2</v>
      </c>
      <c r="BI206" s="18">
        <f t="shared" si="235"/>
        <v>65.935400000000001</v>
      </c>
      <c r="BJ206" s="19">
        <f t="shared" si="236"/>
        <v>5.2020799999999996E-3</v>
      </c>
      <c r="BK206" s="17">
        <v>2</v>
      </c>
      <c r="BL206" s="18">
        <f t="shared" si="237"/>
        <v>65.935400000000001</v>
      </c>
      <c r="BM206" s="19">
        <f t="shared" si="238"/>
        <v>5.2020799999999996E-3</v>
      </c>
      <c r="BN206" s="17">
        <v>2</v>
      </c>
      <c r="BO206" s="18">
        <f t="shared" si="239"/>
        <v>65.935400000000001</v>
      </c>
      <c r="BP206" s="19">
        <f t="shared" si="240"/>
        <v>5.2020799999999996E-3</v>
      </c>
      <c r="BQ206" s="17">
        <v>2</v>
      </c>
      <c r="BR206" s="18">
        <f t="shared" si="241"/>
        <v>65.935400000000001</v>
      </c>
      <c r="BS206" s="19">
        <f t="shared" si="242"/>
        <v>5.2020799999999996E-3</v>
      </c>
      <c r="BT206" s="17">
        <v>2</v>
      </c>
      <c r="BU206" s="18">
        <f t="shared" si="243"/>
        <v>65.935400000000001</v>
      </c>
      <c r="BV206" s="19">
        <f t="shared" si="244"/>
        <v>5.2020799999999996E-3</v>
      </c>
      <c r="BW206" s="17">
        <v>2</v>
      </c>
      <c r="BX206" s="18">
        <f t="shared" si="245"/>
        <v>65.935400000000001</v>
      </c>
      <c r="BY206" s="19">
        <f t="shared" si="246"/>
        <v>5.2020799999999996E-3</v>
      </c>
      <c r="BZ206" s="17">
        <v>2</v>
      </c>
      <c r="CA206" s="18">
        <f t="shared" si="247"/>
        <v>65.935400000000001</v>
      </c>
      <c r="CB206" s="19">
        <f t="shared" si="248"/>
        <v>5.2020799999999996E-3</v>
      </c>
      <c r="CC206" s="17">
        <v>2</v>
      </c>
      <c r="CD206" s="18">
        <f t="shared" si="249"/>
        <v>65.935400000000001</v>
      </c>
      <c r="CE206" s="19">
        <f t="shared" si="250"/>
        <v>5.2020799999999996E-3</v>
      </c>
      <c r="CF206" s="17">
        <v>2</v>
      </c>
      <c r="CG206" s="18">
        <f t="shared" si="251"/>
        <v>65.935400000000001</v>
      </c>
      <c r="CH206" s="19">
        <f t="shared" si="252"/>
        <v>5.2020799999999996E-3</v>
      </c>
      <c r="CI206" s="17">
        <v>2</v>
      </c>
      <c r="CJ206" s="18">
        <f t="shared" si="253"/>
        <v>65.935400000000001</v>
      </c>
      <c r="CK206" s="19">
        <f t="shared" si="254"/>
        <v>5.2020799999999996E-3</v>
      </c>
      <c r="CL206" s="17">
        <v>2</v>
      </c>
      <c r="CM206" s="18">
        <f t="shared" si="255"/>
        <v>65.935400000000001</v>
      </c>
      <c r="CN206" s="19">
        <f t="shared" si="256"/>
        <v>5.2020799999999996E-3</v>
      </c>
      <c r="CO206" s="17">
        <v>2</v>
      </c>
      <c r="CP206" s="18">
        <f t="shared" si="257"/>
        <v>65.935400000000001</v>
      </c>
      <c r="CQ206" s="19">
        <f t="shared" si="258"/>
        <v>5.2020799999999996E-3</v>
      </c>
      <c r="CR206" s="17">
        <v>2</v>
      </c>
      <c r="CS206" s="18">
        <f t="shared" si="259"/>
        <v>65.935400000000001</v>
      </c>
      <c r="CT206" s="19">
        <f t="shared" si="260"/>
        <v>5.2020799999999996E-3</v>
      </c>
      <c r="CU206" s="17">
        <v>2</v>
      </c>
      <c r="CV206" s="18">
        <f t="shared" si="261"/>
        <v>65.935400000000001</v>
      </c>
      <c r="CW206" s="19">
        <f t="shared" si="262"/>
        <v>5.2020799999999996E-3</v>
      </c>
      <c r="CX206" s="20">
        <f t="shared" si="266"/>
        <v>65.93540000000003</v>
      </c>
      <c r="CY206" s="57">
        <f t="shared" si="267"/>
        <v>5.2020799999999987E-3</v>
      </c>
      <c r="CZ206" s="21">
        <f t="shared" si="263"/>
        <v>0.18461912000000011</v>
      </c>
      <c r="DA206" s="21">
        <f t="shared" si="264"/>
        <v>9.3637439999999975E-2</v>
      </c>
      <c r="DB206" s="13">
        <f t="shared" si="265"/>
        <v>0.2782565600000001</v>
      </c>
      <c r="DC206" s="4"/>
    </row>
    <row r="207" spans="1:107" ht="15" customHeight="1" x14ac:dyDescent="0.35">
      <c r="A207" s="14" t="s">
        <v>80</v>
      </c>
      <c r="B207" s="14" t="s">
        <v>2312</v>
      </c>
      <c r="C207" s="14" t="s">
        <v>2311</v>
      </c>
      <c r="D207" s="14" t="s">
        <v>2313</v>
      </c>
      <c r="E207" s="14" t="s">
        <v>7</v>
      </c>
      <c r="F207" s="14" t="s">
        <v>8</v>
      </c>
      <c r="G207" s="15">
        <v>2.5510200000000002E-3</v>
      </c>
      <c r="H207" s="16">
        <v>35.380000000000003</v>
      </c>
      <c r="I207" s="17">
        <v>0</v>
      </c>
      <c r="J207" s="18">
        <f t="shared" si="201"/>
        <v>0</v>
      </c>
      <c r="K207" s="19">
        <f t="shared" si="202"/>
        <v>0</v>
      </c>
      <c r="L207" s="17">
        <v>0</v>
      </c>
      <c r="M207" s="18">
        <f t="shared" si="203"/>
        <v>0</v>
      </c>
      <c r="N207" s="19">
        <f t="shared" si="204"/>
        <v>0</v>
      </c>
      <c r="O207" s="17">
        <v>0</v>
      </c>
      <c r="P207" s="18">
        <f t="shared" si="205"/>
        <v>0</v>
      </c>
      <c r="Q207" s="19">
        <f t="shared" si="206"/>
        <v>0</v>
      </c>
      <c r="R207" s="17">
        <v>0</v>
      </c>
      <c r="S207" s="18">
        <f t="shared" si="207"/>
        <v>0</v>
      </c>
      <c r="T207" s="19">
        <f t="shared" si="208"/>
        <v>0</v>
      </c>
      <c r="U207" s="17">
        <v>0</v>
      </c>
      <c r="V207" s="18">
        <f t="shared" si="209"/>
        <v>0</v>
      </c>
      <c r="W207" s="19">
        <f t="shared" si="210"/>
        <v>0</v>
      </c>
      <c r="X207" s="17">
        <v>0</v>
      </c>
      <c r="Y207" s="18">
        <f t="shared" si="211"/>
        <v>0</v>
      </c>
      <c r="Z207" s="19">
        <f t="shared" si="212"/>
        <v>0</v>
      </c>
      <c r="AA207" s="17">
        <v>0</v>
      </c>
      <c r="AB207" s="18">
        <f t="shared" si="213"/>
        <v>0</v>
      </c>
      <c r="AC207" s="19">
        <f t="shared" si="214"/>
        <v>0</v>
      </c>
      <c r="AD207" s="17">
        <v>0</v>
      </c>
      <c r="AE207" s="18">
        <f t="shared" si="215"/>
        <v>0</v>
      </c>
      <c r="AF207" s="19">
        <f t="shared" si="216"/>
        <v>0</v>
      </c>
      <c r="AG207" s="17">
        <v>0</v>
      </c>
      <c r="AH207" s="18">
        <f t="shared" si="217"/>
        <v>0</v>
      </c>
      <c r="AI207" s="19">
        <f t="shared" si="218"/>
        <v>0</v>
      </c>
      <c r="AJ207" s="17">
        <v>0</v>
      </c>
      <c r="AK207" s="18">
        <f t="shared" si="219"/>
        <v>0</v>
      </c>
      <c r="AL207" s="19">
        <f t="shared" si="220"/>
        <v>0</v>
      </c>
      <c r="AM207" s="17">
        <v>0</v>
      </c>
      <c r="AN207" s="18">
        <f t="shared" si="221"/>
        <v>0</v>
      </c>
      <c r="AO207" s="19">
        <f t="shared" si="222"/>
        <v>0</v>
      </c>
      <c r="AP207" s="17">
        <v>0</v>
      </c>
      <c r="AQ207" s="18">
        <f t="shared" si="223"/>
        <v>0</v>
      </c>
      <c r="AR207" s="19">
        <f t="shared" si="224"/>
        <v>0</v>
      </c>
      <c r="AS207" s="17">
        <v>0</v>
      </c>
      <c r="AT207" s="18">
        <f t="shared" si="225"/>
        <v>0</v>
      </c>
      <c r="AU207" s="19">
        <f t="shared" si="226"/>
        <v>0</v>
      </c>
      <c r="AV207" s="17">
        <v>0</v>
      </c>
      <c r="AW207" s="18">
        <f t="shared" si="227"/>
        <v>0</v>
      </c>
      <c r="AX207" s="19">
        <f t="shared" si="228"/>
        <v>0</v>
      </c>
      <c r="AY207" s="17">
        <v>0</v>
      </c>
      <c r="AZ207" s="18">
        <f t="shared" si="229"/>
        <v>0</v>
      </c>
      <c r="BA207" s="19">
        <f t="shared" si="230"/>
        <v>0</v>
      </c>
      <c r="BB207" s="17">
        <v>0</v>
      </c>
      <c r="BC207" s="18">
        <f t="shared" si="231"/>
        <v>0</v>
      </c>
      <c r="BD207" s="19">
        <f t="shared" si="232"/>
        <v>0</v>
      </c>
      <c r="BE207" s="17">
        <v>0</v>
      </c>
      <c r="BF207" s="18">
        <f t="shared" si="233"/>
        <v>0</v>
      </c>
      <c r="BG207" s="19">
        <f t="shared" si="234"/>
        <v>0</v>
      </c>
      <c r="BH207" s="17">
        <v>0</v>
      </c>
      <c r="BI207" s="18">
        <f t="shared" si="235"/>
        <v>0</v>
      </c>
      <c r="BJ207" s="19">
        <f t="shared" si="236"/>
        <v>0</v>
      </c>
      <c r="BK207" s="17">
        <v>6</v>
      </c>
      <c r="BL207" s="18">
        <f t="shared" si="237"/>
        <v>212.28000000000003</v>
      </c>
      <c r="BM207" s="19">
        <f t="shared" si="238"/>
        <v>1.5306120000000001E-2</v>
      </c>
      <c r="BN207" s="17">
        <v>6</v>
      </c>
      <c r="BO207" s="18">
        <f t="shared" si="239"/>
        <v>212.28000000000003</v>
      </c>
      <c r="BP207" s="19">
        <f t="shared" si="240"/>
        <v>1.5306120000000001E-2</v>
      </c>
      <c r="BQ207" s="17">
        <v>6</v>
      </c>
      <c r="BR207" s="18">
        <f t="shared" si="241"/>
        <v>212.28000000000003</v>
      </c>
      <c r="BS207" s="19">
        <f t="shared" si="242"/>
        <v>1.5306120000000001E-2</v>
      </c>
      <c r="BT207" s="17">
        <v>6</v>
      </c>
      <c r="BU207" s="18">
        <f t="shared" si="243"/>
        <v>212.28000000000003</v>
      </c>
      <c r="BV207" s="19">
        <f t="shared" si="244"/>
        <v>1.5306120000000001E-2</v>
      </c>
      <c r="BW207" s="17">
        <v>6</v>
      </c>
      <c r="BX207" s="18">
        <f t="shared" si="245"/>
        <v>212.28000000000003</v>
      </c>
      <c r="BY207" s="19">
        <f t="shared" si="246"/>
        <v>1.5306120000000001E-2</v>
      </c>
      <c r="BZ207" s="17">
        <v>6</v>
      </c>
      <c r="CA207" s="18">
        <f t="shared" si="247"/>
        <v>212.28000000000003</v>
      </c>
      <c r="CB207" s="19">
        <f t="shared" si="248"/>
        <v>1.5306120000000001E-2</v>
      </c>
      <c r="CC207" s="17">
        <v>6</v>
      </c>
      <c r="CD207" s="18">
        <f t="shared" si="249"/>
        <v>212.28000000000003</v>
      </c>
      <c r="CE207" s="19">
        <f t="shared" si="250"/>
        <v>1.5306120000000001E-2</v>
      </c>
      <c r="CF207" s="17">
        <v>6</v>
      </c>
      <c r="CG207" s="18">
        <f t="shared" si="251"/>
        <v>212.28000000000003</v>
      </c>
      <c r="CH207" s="19">
        <f t="shared" si="252"/>
        <v>1.5306120000000001E-2</v>
      </c>
      <c r="CI207" s="17">
        <v>6</v>
      </c>
      <c r="CJ207" s="18">
        <f t="shared" si="253"/>
        <v>212.28000000000003</v>
      </c>
      <c r="CK207" s="19">
        <f t="shared" si="254"/>
        <v>1.5306120000000001E-2</v>
      </c>
      <c r="CL207" s="17">
        <v>6</v>
      </c>
      <c r="CM207" s="18">
        <f t="shared" si="255"/>
        <v>212.28000000000003</v>
      </c>
      <c r="CN207" s="19">
        <f t="shared" si="256"/>
        <v>1.5306120000000001E-2</v>
      </c>
      <c r="CO207" s="17">
        <v>6</v>
      </c>
      <c r="CP207" s="18">
        <f t="shared" si="257"/>
        <v>212.28000000000003</v>
      </c>
      <c r="CQ207" s="19">
        <f t="shared" si="258"/>
        <v>1.5306120000000001E-2</v>
      </c>
      <c r="CR207" s="17">
        <v>6</v>
      </c>
      <c r="CS207" s="18">
        <f t="shared" si="259"/>
        <v>212.28000000000003</v>
      </c>
      <c r="CT207" s="19">
        <f t="shared" si="260"/>
        <v>1.5306120000000001E-2</v>
      </c>
      <c r="CU207" s="17">
        <v>6</v>
      </c>
      <c r="CV207" s="18">
        <f t="shared" si="261"/>
        <v>212.28000000000003</v>
      </c>
      <c r="CW207" s="19">
        <f t="shared" si="262"/>
        <v>1.5306120000000001E-2</v>
      </c>
      <c r="CX207" s="20">
        <f t="shared" si="266"/>
        <v>89.020645161290346</v>
      </c>
      <c r="CY207" s="57">
        <f t="shared" si="267"/>
        <v>6.4186954838709696E-3</v>
      </c>
      <c r="CZ207" s="21">
        <f t="shared" si="263"/>
        <v>0.249257806451613</v>
      </c>
      <c r="DA207" s="21">
        <f t="shared" si="264"/>
        <v>0.11553651870967746</v>
      </c>
      <c r="DB207" s="13">
        <f t="shared" si="265"/>
        <v>0.36479432516129046</v>
      </c>
      <c r="DC207" s="4"/>
    </row>
    <row r="208" spans="1:107" ht="15" customHeight="1" x14ac:dyDescent="0.35">
      <c r="A208" s="14" t="s">
        <v>80</v>
      </c>
      <c r="B208" s="14" t="s">
        <v>2314</v>
      </c>
      <c r="C208" s="14" t="s">
        <v>2315</v>
      </c>
      <c r="D208" s="14" t="s">
        <v>2316</v>
      </c>
      <c r="E208" s="14" t="s">
        <v>7</v>
      </c>
      <c r="F208" s="14" t="s">
        <v>8</v>
      </c>
      <c r="G208" s="15">
        <v>2.83447E-3</v>
      </c>
      <c r="H208" s="16">
        <v>32.967700000000001</v>
      </c>
      <c r="I208" s="17">
        <v>2</v>
      </c>
      <c r="J208" s="18">
        <f t="shared" si="201"/>
        <v>65.935400000000001</v>
      </c>
      <c r="K208" s="19">
        <f t="shared" si="202"/>
        <v>5.6689399999999999E-3</v>
      </c>
      <c r="L208" s="17">
        <v>2</v>
      </c>
      <c r="M208" s="18">
        <f t="shared" si="203"/>
        <v>65.935400000000001</v>
      </c>
      <c r="N208" s="19">
        <f t="shared" si="204"/>
        <v>5.6689399999999999E-3</v>
      </c>
      <c r="O208" s="17">
        <v>2</v>
      </c>
      <c r="P208" s="18">
        <f t="shared" si="205"/>
        <v>65.935400000000001</v>
      </c>
      <c r="Q208" s="19">
        <f t="shared" si="206"/>
        <v>5.6689399999999999E-3</v>
      </c>
      <c r="R208" s="17">
        <v>2</v>
      </c>
      <c r="S208" s="18">
        <f t="shared" si="207"/>
        <v>65.935400000000001</v>
      </c>
      <c r="T208" s="19">
        <f t="shared" si="208"/>
        <v>5.6689399999999999E-3</v>
      </c>
      <c r="U208" s="17">
        <v>2</v>
      </c>
      <c r="V208" s="18">
        <f t="shared" si="209"/>
        <v>65.935400000000001</v>
      </c>
      <c r="W208" s="19">
        <f t="shared" si="210"/>
        <v>5.6689399999999999E-3</v>
      </c>
      <c r="X208" s="17">
        <v>2</v>
      </c>
      <c r="Y208" s="18">
        <f t="shared" si="211"/>
        <v>65.935400000000001</v>
      </c>
      <c r="Z208" s="19">
        <f t="shared" si="212"/>
        <v>5.6689399999999999E-3</v>
      </c>
      <c r="AA208" s="17">
        <v>2</v>
      </c>
      <c r="AB208" s="18">
        <f t="shared" si="213"/>
        <v>65.935400000000001</v>
      </c>
      <c r="AC208" s="19">
        <f t="shared" si="214"/>
        <v>5.6689399999999999E-3</v>
      </c>
      <c r="AD208" s="17">
        <v>2</v>
      </c>
      <c r="AE208" s="18">
        <f t="shared" si="215"/>
        <v>65.935400000000001</v>
      </c>
      <c r="AF208" s="19">
        <f t="shared" si="216"/>
        <v>5.6689399999999999E-3</v>
      </c>
      <c r="AG208" s="17">
        <v>2</v>
      </c>
      <c r="AH208" s="18">
        <f t="shared" si="217"/>
        <v>65.935400000000001</v>
      </c>
      <c r="AI208" s="19">
        <f t="shared" si="218"/>
        <v>5.6689399999999999E-3</v>
      </c>
      <c r="AJ208" s="17">
        <v>2</v>
      </c>
      <c r="AK208" s="18">
        <f t="shared" si="219"/>
        <v>65.935400000000001</v>
      </c>
      <c r="AL208" s="19">
        <f t="shared" si="220"/>
        <v>5.6689399999999999E-3</v>
      </c>
      <c r="AM208" s="17">
        <v>2</v>
      </c>
      <c r="AN208" s="18">
        <f t="shared" si="221"/>
        <v>65.935400000000001</v>
      </c>
      <c r="AO208" s="19">
        <f t="shared" si="222"/>
        <v>5.6689399999999999E-3</v>
      </c>
      <c r="AP208" s="17">
        <v>2</v>
      </c>
      <c r="AQ208" s="18">
        <f t="shared" si="223"/>
        <v>65.935400000000001</v>
      </c>
      <c r="AR208" s="19">
        <f t="shared" si="224"/>
        <v>5.6689399999999999E-3</v>
      </c>
      <c r="AS208" s="17">
        <v>2</v>
      </c>
      <c r="AT208" s="18">
        <f t="shared" si="225"/>
        <v>65.935400000000001</v>
      </c>
      <c r="AU208" s="19">
        <f t="shared" si="226"/>
        <v>5.6689399999999999E-3</v>
      </c>
      <c r="AV208" s="17">
        <v>2</v>
      </c>
      <c r="AW208" s="18">
        <f t="shared" si="227"/>
        <v>65.935400000000001</v>
      </c>
      <c r="AX208" s="19">
        <f t="shared" si="228"/>
        <v>5.6689399999999999E-3</v>
      </c>
      <c r="AY208" s="17">
        <v>2</v>
      </c>
      <c r="AZ208" s="18">
        <f t="shared" si="229"/>
        <v>65.935400000000001</v>
      </c>
      <c r="BA208" s="19">
        <f t="shared" si="230"/>
        <v>5.6689399999999999E-3</v>
      </c>
      <c r="BB208" s="17">
        <v>2</v>
      </c>
      <c r="BC208" s="18">
        <f t="shared" si="231"/>
        <v>65.935400000000001</v>
      </c>
      <c r="BD208" s="19">
        <f t="shared" si="232"/>
        <v>5.6689399999999999E-3</v>
      </c>
      <c r="BE208" s="17">
        <v>2</v>
      </c>
      <c r="BF208" s="18">
        <f t="shared" si="233"/>
        <v>65.935400000000001</v>
      </c>
      <c r="BG208" s="19">
        <f t="shared" si="234"/>
        <v>5.6689399999999999E-3</v>
      </c>
      <c r="BH208" s="17">
        <v>2</v>
      </c>
      <c r="BI208" s="18">
        <f t="shared" si="235"/>
        <v>65.935400000000001</v>
      </c>
      <c r="BJ208" s="19">
        <f t="shared" si="236"/>
        <v>5.6689399999999999E-3</v>
      </c>
      <c r="BK208" s="17">
        <v>2</v>
      </c>
      <c r="BL208" s="18">
        <f t="shared" si="237"/>
        <v>65.935400000000001</v>
      </c>
      <c r="BM208" s="19">
        <f t="shared" si="238"/>
        <v>5.6689399999999999E-3</v>
      </c>
      <c r="BN208" s="17">
        <v>2</v>
      </c>
      <c r="BO208" s="18">
        <f t="shared" si="239"/>
        <v>65.935400000000001</v>
      </c>
      <c r="BP208" s="19">
        <f t="shared" si="240"/>
        <v>5.6689399999999999E-3</v>
      </c>
      <c r="BQ208" s="17">
        <v>2</v>
      </c>
      <c r="BR208" s="18">
        <f t="shared" si="241"/>
        <v>65.935400000000001</v>
      </c>
      <c r="BS208" s="19">
        <f t="shared" si="242"/>
        <v>5.6689399999999999E-3</v>
      </c>
      <c r="BT208" s="17">
        <v>2</v>
      </c>
      <c r="BU208" s="18">
        <f t="shared" si="243"/>
        <v>65.935400000000001</v>
      </c>
      <c r="BV208" s="19">
        <f t="shared" si="244"/>
        <v>5.6689399999999999E-3</v>
      </c>
      <c r="BW208" s="17">
        <v>2</v>
      </c>
      <c r="BX208" s="18">
        <f t="shared" si="245"/>
        <v>65.935400000000001</v>
      </c>
      <c r="BY208" s="19">
        <f t="shared" si="246"/>
        <v>5.6689399999999999E-3</v>
      </c>
      <c r="BZ208" s="17">
        <v>2</v>
      </c>
      <c r="CA208" s="18">
        <f t="shared" si="247"/>
        <v>65.935400000000001</v>
      </c>
      <c r="CB208" s="19">
        <f t="shared" si="248"/>
        <v>5.6689399999999999E-3</v>
      </c>
      <c r="CC208" s="17">
        <v>2</v>
      </c>
      <c r="CD208" s="18">
        <f t="shared" si="249"/>
        <v>65.935400000000001</v>
      </c>
      <c r="CE208" s="19">
        <f t="shared" si="250"/>
        <v>5.6689399999999999E-3</v>
      </c>
      <c r="CF208" s="17">
        <v>2</v>
      </c>
      <c r="CG208" s="18">
        <f t="shared" si="251"/>
        <v>65.935400000000001</v>
      </c>
      <c r="CH208" s="19">
        <f t="shared" si="252"/>
        <v>5.6689399999999999E-3</v>
      </c>
      <c r="CI208" s="17">
        <v>2</v>
      </c>
      <c r="CJ208" s="18">
        <f t="shared" si="253"/>
        <v>65.935400000000001</v>
      </c>
      <c r="CK208" s="19">
        <f t="shared" si="254"/>
        <v>5.6689399999999999E-3</v>
      </c>
      <c r="CL208" s="17">
        <v>2</v>
      </c>
      <c r="CM208" s="18">
        <f t="shared" si="255"/>
        <v>65.935400000000001</v>
      </c>
      <c r="CN208" s="19">
        <f t="shared" si="256"/>
        <v>5.6689399999999999E-3</v>
      </c>
      <c r="CO208" s="17">
        <v>2</v>
      </c>
      <c r="CP208" s="18">
        <f t="shared" si="257"/>
        <v>65.935400000000001</v>
      </c>
      <c r="CQ208" s="19">
        <f t="shared" si="258"/>
        <v>5.6689399999999999E-3</v>
      </c>
      <c r="CR208" s="17">
        <v>2</v>
      </c>
      <c r="CS208" s="18">
        <f t="shared" si="259"/>
        <v>65.935400000000001</v>
      </c>
      <c r="CT208" s="19">
        <f t="shared" si="260"/>
        <v>5.6689399999999999E-3</v>
      </c>
      <c r="CU208" s="17">
        <v>2</v>
      </c>
      <c r="CV208" s="18">
        <f t="shared" si="261"/>
        <v>65.935400000000001</v>
      </c>
      <c r="CW208" s="19">
        <f t="shared" si="262"/>
        <v>5.6689399999999999E-3</v>
      </c>
      <c r="CX208" s="20">
        <f t="shared" si="266"/>
        <v>65.93540000000003</v>
      </c>
      <c r="CY208" s="57">
        <f t="shared" si="267"/>
        <v>5.6689400000000017E-3</v>
      </c>
      <c r="CZ208" s="21">
        <f t="shared" si="263"/>
        <v>0.18461912000000011</v>
      </c>
      <c r="DA208" s="21">
        <f t="shared" si="264"/>
        <v>0.10204092000000003</v>
      </c>
      <c r="DB208" s="13">
        <f t="shared" si="265"/>
        <v>0.28666004000000012</v>
      </c>
      <c r="DC208" s="4"/>
    </row>
    <row r="209" spans="1:107" ht="15" customHeight="1" x14ac:dyDescent="0.35">
      <c r="A209" s="14" t="s">
        <v>80</v>
      </c>
      <c r="B209" s="14" t="s">
        <v>2954</v>
      </c>
      <c r="C209" s="14" t="s">
        <v>2955</v>
      </c>
      <c r="D209" s="14" t="s">
        <v>2956</v>
      </c>
      <c r="E209" s="14" t="s">
        <v>7</v>
      </c>
      <c r="F209" s="14" t="s">
        <v>8</v>
      </c>
      <c r="G209" s="15">
        <v>2.3310000000000002E-3</v>
      </c>
      <c r="H209" s="16">
        <v>0</v>
      </c>
      <c r="I209" s="17">
        <v>0</v>
      </c>
      <c r="J209" s="18">
        <f t="shared" si="201"/>
        <v>0</v>
      </c>
      <c r="K209" s="19">
        <f t="shared" si="202"/>
        <v>0</v>
      </c>
      <c r="L209" s="17">
        <v>0</v>
      </c>
      <c r="M209" s="18">
        <f t="shared" si="203"/>
        <v>0</v>
      </c>
      <c r="N209" s="19">
        <f t="shared" si="204"/>
        <v>0</v>
      </c>
      <c r="O209" s="17">
        <v>0</v>
      </c>
      <c r="P209" s="18">
        <f t="shared" si="205"/>
        <v>0</v>
      </c>
      <c r="Q209" s="19">
        <f t="shared" si="206"/>
        <v>0</v>
      </c>
      <c r="R209" s="17">
        <v>0</v>
      </c>
      <c r="S209" s="18">
        <f t="shared" si="207"/>
        <v>0</v>
      </c>
      <c r="T209" s="19">
        <f t="shared" si="208"/>
        <v>0</v>
      </c>
      <c r="U209" s="17">
        <v>0</v>
      </c>
      <c r="V209" s="18">
        <f t="shared" si="209"/>
        <v>0</v>
      </c>
      <c r="W209" s="19">
        <f t="shared" si="210"/>
        <v>0</v>
      </c>
      <c r="X209" s="17">
        <v>0</v>
      </c>
      <c r="Y209" s="18">
        <f t="shared" si="211"/>
        <v>0</v>
      </c>
      <c r="Z209" s="19">
        <f t="shared" si="212"/>
        <v>0</v>
      </c>
      <c r="AA209" s="17">
        <v>0</v>
      </c>
      <c r="AB209" s="18">
        <f t="shared" si="213"/>
        <v>0</v>
      </c>
      <c r="AC209" s="19">
        <f t="shared" si="214"/>
        <v>0</v>
      </c>
      <c r="AD209" s="17">
        <v>0</v>
      </c>
      <c r="AE209" s="18">
        <f t="shared" si="215"/>
        <v>0</v>
      </c>
      <c r="AF209" s="19">
        <f t="shared" si="216"/>
        <v>0</v>
      </c>
      <c r="AG209" s="17">
        <v>0</v>
      </c>
      <c r="AH209" s="18">
        <f t="shared" si="217"/>
        <v>0</v>
      </c>
      <c r="AI209" s="19">
        <f t="shared" si="218"/>
        <v>0</v>
      </c>
      <c r="AJ209" s="17">
        <v>0</v>
      </c>
      <c r="AK209" s="18">
        <f t="shared" si="219"/>
        <v>0</v>
      </c>
      <c r="AL209" s="19">
        <f t="shared" si="220"/>
        <v>0</v>
      </c>
      <c r="AM209" s="17">
        <v>0</v>
      </c>
      <c r="AN209" s="18">
        <f t="shared" si="221"/>
        <v>0</v>
      </c>
      <c r="AO209" s="19">
        <f t="shared" si="222"/>
        <v>0</v>
      </c>
      <c r="AP209" s="17">
        <v>0</v>
      </c>
      <c r="AQ209" s="18">
        <f t="shared" si="223"/>
        <v>0</v>
      </c>
      <c r="AR209" s="19">
        <f t="shared" si="224"/>
        <v>0</v>
      </c>
      <c r="AS209" s="17">
        <v>0</v>
      </c>
      <c r="AT209" s="18">
        <f t="shared" si="225"/>
        <v>0</v>
      </c>
      <c r="AU209" s="19">
        <f t="shared" si="226"/>
        <v>0</v>
      </c>
      <c r="AV209" s="17">
        <v>0</v>
      </c>
      <c r="AW209" s="18">
        <f t="shared" si="227"/>
        <v>0</v>
      </c>
      <c r="AX209" s="19">
        <f t="shared" si="228"/>
        <v>0</v>
      </c>
      <c r="AY209" s="17">
        <v>0</v>
      </c>
      <c r="AZ209" s="18">
        <f t="shared" si="229"/>
        <v>0</v>
      </c>
      <c r="BA209" s="19">
        <f t="shared" si="230"/>
        <v>0</v>
      </c>
      <c r="BB209" s="17">
        <v>0</v>
      </c>
      <c r="BC209" s="18">
        <f t="shared" si="231"/>
        <v>0</v>
      </c>
      <c r="BD209" s="19">
        <f t="shared" si="232"/>
        <v>0</v>
      </c>
      <c r="BE209" s="17">
        <v>0</v>
      </c>
      <c r="BF209" s="18">
        <f t="shared" si="233"/>
        <v>0</v>
      </c>
      <c r="BG209" s="19">
        <f t="shared" si="234"/>
        <v>0</v>
      </c>
      <c r="BH209" s="17">
        <v>0</v>
      </c>
      <c r="BI209" s="18">
        <f t="shared" si="235"/>
        <v>0</v>
      </c>
      <c r="BJ209" s="19">
        <f t="shared" si="236"/>
        <v>0</v>
      </c>
      <c r="BK209" s="17">
        <v>0</v>
      </c>
      <c r="BL209" s="18">
        <f t="shared" si="237"/>
        <v>0</v>
      </c>
      <c r="BM209" s="19">
        <f t="shared" si="238"/>
        <v>0</v>
      </c>
      <c r="BN209" s="17">
        <v>0</v>
      </c>
      <c r="BO209" s="18">
        <f t="shared" si="239"/>
        <v>0</v>
      </c>
      <c r="BP209" s="19">
        <f t="shared" si="240"/>
        <v>0</v>
      </c>
      <c r="BQ209" s="17">
        <v>0</v>
      </c>
      <c r="BR209" s="18">
        <f t="shared" si="241"/>
        <v>0</v>
      </c>
      <c r="BS209" s="19">
        <f t="shared" si="242"/>
        <v>0</v>
      </c>
      <c r="BT209" s="17">
        <v>50</v>
      </c>
      <c r="BU209" s="18">
        <f t="shared" si="243"/>
        <v>0</v>
      </c>
      <c r="BV209" s="19">
        <f t="shared" si="244"/>
        <v>0.11655000000000001</v>
      </c>
      <c r="BW209" s="17">
        <v>50</v>
      </c>
      <c r="BX209" s="18">
        <f t="shared" si="245"/>
        <v>0</v>
      </c>
      <c r="BY209" s="19">
        <f t="shared" si="246"/>
        <v>0.11655000000000001</v>
      </c>
      <c r="BZ209" s="17">
        <v>50</v>
      </c>
      <c r="CA209" s="18">
        <f t="shared" si="247"/>
        <v>0</v>
      </c>
      <c r="CB209" s="19">
        <f t="shared" si="248"/>
        <v>0.11655000000000001</v>
      </c>
      <c r="CC209" s="17">
        <v>50</v>
      </c>
      <c r="CD209" s="18">
        <f t="shared" si="249"/>
        <v>0</v>
      </c>
      <c r="CE209" s="19">
        <f t="shared" si="250"/>
        <v>0.11655000000000001</v>
      </c>
      <c r="CF209" s="17">
        <v>50</v>
      </c>
      <c r="CG209" s="18">
        <f t="shared" si="251"/>
        <v>0</v>
      </c>
      <c r="CH209" s="19">
        <f t="shared" si="252"/>
        <v>0.11655000000000001</v>
      </c>
      <c r="CI209" s="17">
        <v>50</v>
      </c>
      <c r="CJ209" s="18">
        <f t="shared" si="253"/>
        <v>0</v>
      </c>
      <c r="CK209" s="19">
        <f t="shared" si="254"/>
        <v>0.11655000000000001</v>
      </c>
      <c r="CL209" s="17">
        <v>50</v>
      </c>
      <c r="CM209" s="18">
        <f t="shared" si="255"/>
        <v>0</v>
      </c>
      <c r="CN209" s="19">
        <f t="shared" si="256"/>
        <v>0.11655000000000001</v>
      </c>
      <c r="CO209" s="17">
        <v>50</v>
      </c>
      <c r="CP209" s="18">
        <f t="shared" si="257"/>
        <v>0</v>
      </c>
      <c r="CQ209" s="19">
        <f t="shared" si="258"/>
        <v>0.11655000000000001</v>
      </c>
      <c r="CR209" s="17">
        <v>50</v>
      </c>
      <c r="CS209" s="18">
        <f t="shared" si="259"/>
        <v>0</v>
      </c>
      <c r="CT209" s="19">
        <f t="shared" si="260"/>
        <v>0.11655000000000001</v>
      </c>
      <c r="CU209" s="17">
        <v>50</v>
      </c>
      <c r="CV209" s="18">
        <f t="shared" si="261"/>
        <v>0</v>
      </c>
      <c r="CW209" s="19">
        <f t="shared" si="262"/>
        <v>0.11655000000000001</v>
      </c>
      <c r="CX209" s="20">
        <f t="shared" si="266"/>
        <v>0</v>
      </c>
      <c r="CY209" s="57">
        <f t="shared" si="267"/>
        <v>3.7596774193548392E-2</v>
      </c>
      <c r="CZ209" s="21">
        <f t="shared" si="263"/>
        <v>0</v>
      </c>
      <c r="DA209" s="21">
        <f t="shared" si="264"/>
        <v>0.67674193548387107</v>
      </c>
      <c r="DB209" s="13">
        <f t="shared" si="265"/>
        <v>0.67674193548387107</v>
      </c>
      <c r="DC209" s="4"/>
    </row>
    <row r="210" spans="1:107" ht="15" customHeight="1" x14ac:dyDescent="0.35">
      <c r="A210" s="14" t="s">
        <v>80</v>
      </c>
      <c r="B210" s="14" t="s">
        <v>2957</v>
      </c>
      <c r="C210" s="14" t="s">
        <v>2958</v>
      </c>
      <c r="D210" s="14" t="s">
        <v>2959</v>
      </c>
      <c r="E210" s="14" t="s">
        <v>7</v>
      </c>
      <c r="F210" s="14" t="s">
        <v>8</v>
      </c>
      <c r="G210" s="15">
        <v>1.9487999999999999E-3</v>
      </c>
      <c r="H210" s="16">
        <v>0</v>
      </c>
      <c r="I210" s="17">
        <v>0</v>
      </c>
      <c r="J210" s="18">
        <f t="shared" si="201"/>
        <v>0</v>
      </c>
      <c r="K210" s="19">
        <f t="shared" si="202"/>
        <v>0</v>
      </c>
      <c r="L210" s="17">
        <v>0</v>
      </c>
      <c r="M210" s="18">
        <f t="shared" si="203"/>
        <v>0</v>
      </c>
      <c r="N210" s="19">
        <f t="shared" si="204"/>
        <v>0</v>
      </c>
      <c r="O210" s="17">
        <v>0</v>
      </c>
      <c r="P210" s="18">
        <f t="shared" si="205"/>
        <v>0</v>
      </c>
      <c r="Q210" s="19">
        <f t="shared" si="206"/>
        <v>0</v>
      </c>
      <c r="R210" s="17">
        <v>0</v>
      </c>
      <c r="S210" s="18">
        <f t="shared" si="207"/>
        <v>0</v>
      </c>
      <c r="T210" s="19">
        <f t="shared" si="208"/>
        <v>0</v>
      </c>
      <c r="U210" s="17">
        <v>0</v>
      </c>
      <c r="V210" s="18">
        <f t="shared" si="209"/>
        <v>0</v>
      </c>
      <c r="W210" s="19">
        <f t="shared" si="210"/>
        <v>0</v>
      </c>
      <c r="X210" s="17">
        <v>0</v>
      </c>
      <c r="Y210" s="18">
        <f t="shared" si="211"/>
        <v>0</v>
      </c>
      <c r="Z210" s="19">
        <f t="shared" si="212"/>
        <v>0</v>
      </c>
      <c r="AA210" s="17">
        <v>0</v>
      </c>
      <c r="AB210" s="18">
        <f t="shared" si="213"/>
        <v>0</v>
      </c>
      <c r="AC210" s="19">
        <f t="shared" si="214"/>
        <v>0</v>
      </c>
      <c r="AD210" s="17">
        <v>0</v>
      </c>
      <c r="AE210" s="18">
        <f t="shared" si="215"/>
        <v>0</v>
      </c>
      <c r="AF210" s="19">
        <f t="shared" si="216"/>
        <v>0</v>
      </c>
      <c r="AG210" s="17">
        <v>0</v>
      </c>
      <c r="AH210" s="18">
        <f t="shared" si="217"/>
        <v>0</v>
      </c>
      <c r="AI210" s="19">
        <f t="shared" si="218"/>
        <v>0</v>
      </c>
      <c r="AJ210" s="17">
        <v>0</v>
      </c>
      <c r="AK210" s="18">
        <f t="shared" si="219"/>
        <v>0</v>
      </c>
      <c r="AL210" s="19">
        <f t="shared" si="220"/>
        <v>0</v>
      </c>
      <c r="AM210" s="17">
        <v>0</v>
      </c>
      <c r="AN210" s="18">
        <f t="shared" si="221"/>
        <v>0</v>
      </c>
      <c r="AO210" s="19">
        <f t="shared" si="222"/>
        <v>0</v>
      </c>
      <c r="AP210" s="17">
        <v>0</v>
      </c>
      <c r="AQ210" s="18">
        <f t="shared" si="223"/>
        <v>0</v>
      </c>
      <c r="AR210" s="19">
        <f t="shared" si="224"/>
        <v>0</v>
      </c>
      <c r="AS210" s="17">
        <v>0</v>
      </c>
      <c r="AT210" s="18">
        <f t="shared" si="225"/>
        <v>0</v>
      </c>
      <c r="AU210" s="19">
        <f t="shared" si="226"/>
        <v>0</v>
      </c>
      <c r="AV210" s="17">
        <v>0</v>
      </c>
      <c r="AW210" s="18">
        <f t="shared" si="227"/>
        <v>0</v>
      </c>
      <c r="AX210" s="19">
        <f t="shared" si="228"/>
        <v>0</v>
      </c>
      <c r="AY210" s="17">
        <v>0</v>
      </c>
      <c r="AZ210" s="18">
        <f t="shared" si="229"/>
        <v>0</v>
      </c>
      <c r="BA210" s="19">
        <f t="shared" si="230"/>
        <v>0</v>
      </c>
      <c r="BB210" s="17">
        <v>0</v>
      </c>
      <c r="BC210" s="18">
        <f t="shared" si="231"/>
        <v>0</v>
      </c>
      <c r="BD210" s="19">
        <f t="shared" si="232"/>
        <v>0</v>
      </c>
      <c r="BE210" s="17">
        <v>0</v>
      </c>
      <c r="BF210" s="18">
        <f t="shared" si="233"/>
        <v>0</v>
      </c>
      <c r="BG210" s="19">
        <f t="shared" si="234"/>
        <v>0</v>
      </c>
      <c r="BH210" s="17">
        <v>0</v>
      </c>
      <c r="BI210" s="18">
        <f t="shared" si="235"/>
        <v>0</v>
      </c>
      <c r="BJ210" s="19">
        <f t="shared" si="236"/>
        <v>0</v>
      </c>
      <c r="BK210" s="17">
        <v>0</v>
      </c>
      <c r="BL210" s="18">
        <f t="shared" si="237"/>
        <v>0</v>
      </c>
      <c r="BM210" s="19">
        <f t="shared" si="238"/>
        <v>0</v>
      </c>
      <c r="BN210" s="17">
        <v>0</v>
      </c>
      <c r="BO210" s="18">
        <f t="shared" si="239"/>
        <v>0</v>
      </c>
      <c r="BP210" s="19">
        <f t="shared" si="240"/>
        <v>0</v>
      </c>
      <c r="BQ210" s="17">
        <v>2330</v>
      </c>
      <c r="BR210" s="18">
        <f t="shared" si="241"/>
        <v>0</v>
      </c>
      <c r="BS210" s="19">
        <f t="shared" si="242"/>
        <v>4.5407039999999999</v>
      </c>
      <c r="BT210" s="17">
        <v>2330</v>
      </c>
      <c r="BU210" s="18">
        <f t="shared" si="243"/>
        <v>0</v>
      </c>
      <c r="BV210" s="19">
        <f t="shared" si="244"/>
        <v>4.5407039999999999</v>
      </c>
      <c r="BW210" s="17">
        <v>2330</v>
      </c>
      <c r="BX210" s="18">
        <f t="shared" si="245"/>
        <v>0</v>
      </c>
      <c r="BY210" s="19">
        <f t="shared" si="246"/>
        <v>4.5407039999999999</v>
      </c>
      <c r="BZ210" s="17">
        <v>2330</v>
      </c>
      <c r="CA210" s="18">
        <f t="shared" si="247"/>
        <v>0</v>
      </c>
      <c r="CB210" s="19">
        <f t="shared" si="248"/>
        <v>4.5407039999999999</v>
      </c>
      <c r="CC210" s="17">
        <v>2330</v>
      </c>
      <c r="CD210" s="18">
        <f t="shared" si="249"/>
        <v>0</v>
      </c>
      <c r="CE210" s="19">
        <f t="shared" si="250"/>
        <v>4.5407039999999999</v>
      </c>
      <c r="CF210" s="17">
        <v>2330</v>
      </c>
      <c r="CG210" s="18">
        <f t="shared" si="251"/>
        <v>0</v>
      </c>
      <c r="CH210" s="19">
        <f t="shared" si="252"/>
        <v>4.5407039999999999</v>
      </c>
      <c r="CI210" s="17">
        <v>2330</v>
      </c>
      <c r="CJ210" s="18">
        <f t="shared" si="253"/>
        <v>0</v>
      </c>
      <c r="CK210" s="19">
        <f t="shared" si="254"/>
        <v>4.5407039999999999</v>
      </c>
      <c r="CL210" s="17">
        <v>2330</v>
      </c>
      <c r="CM210" s="18">
        <f t="shared" si="255"/>
        <v>0</v>
      </c>
      <c r="CN210" s="19">
        <f t="shared" si="256"/>
        <v>4.5407039999999999</v>
      </c>
      <c r="CO210" s="17">
        <v>2330</v>
      </c>
      <c r="CP210" s="18">
        <f t="shared" si="257"/>
        <v>0</v>
      </c>
      <c r="CQ210" s="19">
        <f t="shared" si="258"/>
        <v>4.5407039999999999</v>
      </c>
      <c r="CR210" s="17">
        <v>2330</v>
      </c>
      <c r="CS210" s="18">
        <f t="shared" si="259"/>
        <v>0</v>
      </c>
      <c r="CT210" s="19">
        <f t="shared" si="260"/>
        <v>4.5407039999999999</v>
      </c>
      <c r="CU210" s="17">
        <v>2330</v>
      </c>
      <c r="CV210" s="18">
        <f t="shared" si="261"/>
        <v>0</v>
      </c>
      <c r="CW210" s="19">
        <f t="shared" si="262"/>
        <v>4.5407039999999999</v>
      </c>
      <c r="CX210" s="20">
        <f t="shared" si="266"/>
        <v>0</v>
      </c>
      <c r="CY210" s="57">
        <f t="shared" si="267"/>
        <v>1.6112175483870963</v>
      </c>
      <c r="CZ210" s="21">
        <f t="shared" si="263"/>
        <v>0</v>
      </c>
      <c r="DA210" s="21">
        <f t="shared" si="264"/>
        <v>29.001915870967732</v>
      </c>
      <c r="DB210" s="13">
        <f t="shared" si="265"/>
        <v>29.001915870967732</v>
      </c>
      <c r="DC210" s="4"/>
    </row>
    <row r="211" spans="1:107" ht="15" customHeight="1" x14ac:dyDescent="0.35">
      <c r="A211" s="14" t="s">
        <v>80</v>
      </c>
      <c r="B211" s="14" t="s">
        <v>2960</v>
      </c>
      <c r="C211" s="14" t="s">
        <v>2961</v>
      </c>
      <c r="D211" s="14" t="s">
        <v>2962</v>
      </c>
      <c r="E211" s="14" t="s">
        <v>7</v>
      </c>
      <c r="F211" s="14" t="s">
        <v>8</v>
      </c>
      <c r="G211" s="15">
        <v>1.9487999999999999E-3</v>
      </c>
      <c r="H211" s="16">
        <v>0</v>
      </c>
      <c r="I211" s="17">
        <v>0</v>
      </c>
      <c r="J211" s="18">
        <f t="shared" si="201"/>
        <v>0</v>
      </c>
      <c r="K211" s="19">
        <f t="shared" si="202"/>
        <v>0</v>
      </c>
      <c r="L211" s="17">
        <v>0</v>
      </c>
      <c r="M211" s="18">
        <f t="shared" si="203"/>
        <v>0</v>
      </c>
      <c r="N211" s="19">
        <f t="shared" si="204"/>
        <v>0</v>
      </c>
      <c r="O211" s="17">
        <v>0</v>
      </c>
      <c r="P211" s="18">
        <f t="shared" si="205"/>
        <v>0</v>
      </c>
      <c r="Q211" s="19">
        <f t="shared" si="206"/>
        <v>0</v>
      </c>
      <c r="R211" s="17">
        <v>0</v>
      </c>
      <c r="S211" s="18">
        <f t="shared" si="207"/>
        <v>0</v>
      </c>
      <c r="T211" s="19">
        <f t="shared" si="208"/>
        <v>0</v>
      </c>
      <c r="U211" s="17">
        <v>0</v>
      </c>
      <c r="V211" s="18">
        <f t="shared" si="209"/>
        <v>0</v>
      </c>
      <c r="W211" s="19">
        <f t="shared" si="210"/>
        <v>0</v>
      </c>
      <c r="X211" s="17">
        <v>0</v>
      </c>
      <c r="Y211" s="18">
        <f t="shared" si="211"/>
        <v>0</v>
      </c>
      <c r="Z211" s="19">
        <f t="shared" si="212"/>
        <v>0</v>
      </c>
      <c r="AA211" s="17">
        <v>0</v>
      </c>
      <c r="AB211" s="18">
        <f t="shared" si="213"/>
        <v>0</v>
      </c>
      <c r="AC211" s="19">
        <f t="shared" si="214"/>
        <v>0</v>
      </c>
      <c r="AD211" s="17">
        <v>0</v>
      </c>
      <c r="AE211" s="18">
        <f t="shared" si="215"/>
        <v>0</v>
      </c>
      <c r="AF211" s="19">
        <f t="shared" si="216"/>
        <v>0</v>
      </c>
      <c r="AG211" s="17">
        <v>0</v>
      </c>
      <c r="AH211" s="18">
        <f t="shared" si="217"/>
        <v>0</v>
      </c>
      <c r="AI211" s="19">
        <f t="shared" si="218"/>
        <v>0</v>
      </c>
      <c r="AJ211" s="17">
        <v>0</v>
      </c>
      <c r="AK211" s="18">
        <f t="shared" si="219"/>
        <v>0</v>
      </c>
      <c r="AL211" s="19">
        <f t="shared" si="220"/>
        <v>0</v>
      </c>
      <c r="AM211" s="17">
        <v>0</v>
      </c>
      <c r="AN211" s="18">
        <f t="shared" si="221"/>
        <v>0</v>
      </c>
      <c r="AO211" s="19">
        <f t="shared" si="222"/>
        <v>0</v>
      </c>
      <c r="AP211" s="17">
        <v>0</v>
      </c>
      <c r="AQ211" s="18">
        <f t="shared" si="223"/>
        <v>0</v>
      </c>
      <c r="AR211" s="19">
        <f t="shared" si="224"/>
        <v>0</v>
      </c>
      <c r="AS211" s="17">
        <v>0</v>
      </c>
      <c r="AT211" s="18">
        <f t="shared" si="225"/>
        <v>0</v>
      </c>
      <c r="AU211" s="19">
        <f t="shared" si="226"/>
        <v>0</v>
      </c>
      <c r="AV211" s="17">
        <v>0</v>
      </c>
      <c r="AW211" s="18">
        <f t="shared" si="227"/>
        <v>0</v>
      </c>
      <c r="AX211" s="19">
        <f t="shared" si="228"/>
        <v>0</v>
      </c>
      <c r="AY211" s="17">
        <v>0</v>
      </c>
      <c r="AZ211" s="18">
        <f t="shared" si="229"/>
        <v>0</v>
      </c>
      <c r="BA211" s="19">
        <f t="shared" si="230"/>
        <v>0</v>
      </c>
      <c r="BB211" s="17">
        <v>0</v>
      </c>
      <c r="BC211" s="18">
        <f t="shared" si="231"/>
        <v>0</v>
      </c>
      <c r="BD211" s="19">
        <f t="shared" si="232"/>
        <v>0</v>
      </c>
      <c r="BE211" s="17">
        <v>0</v>
      </c>
      <c r="BF211" s="18">
        <f t="shared" si="233"/>
        <v>0</v>
      </c>
      <c r="BG211" s="19">
        <f t="shared" si="234"/>
        <v>0</v>
      </c>
      <c r="BH211" s="17">
        <v>0</v>
      </c>
      <c r="BI211" s="18">
        <f t="shared" si="235"/>
        <v>0</v>
      </c>
      <c r="BJ211" s="19">
        <f t="shared" si="236"/>
        <v>0</v>
      </c>
      <c r="BK211" s="17">
        <v>0</v>
      </c>
      <c r="BL211" s="18">
        <f t="shared" si="237"/>
        <v>0</v>
      </c>
      <c r="BM211" s="19">
        <f t="shared" si="238"/>
        <v>0</v>
      </c>
      <c r="BN211" s="17">
        <v>0</v>
      </c>
      <c r="BO211" s="18">
        <f t="shared" si="239"/>
        <v>0</v>
      </c>
      <c r="BP211" s="19">
        <f t="shared" si="240"/>
        <v>0</v>
      </c>
      <c r="BQ211" s="17">
        <v>1430</v>
      </c>
      <c r="BR211" s="18">
        <f t="shared" si="241"/>
        <v>0</v>
      </c>
      <c r="BS211" s="19">
        <f t="shared" si="242"/>
        <v>2.7867839999999999</v>
      </c>
      <c r="BT211" s="17">
        <v>1430</v>
      </c>
      <c r="BU211" s="18">
        <f t="shared" si="243"/>
        <v>0</v>
      </c>
      <c r="BV211" s="19">
        <f t="shared" si="244"/>
        <v>2.7867839999999999</v>
      </c>
      <c r="BW211" s="17">
        <v>1430</v>
      </c>
      <c r="BX211" s="18">
        <f t="shared" si="245"/>
        <v>0</v>
      </c>
      <c r="BY211" s="19">
        <f t="shared" si="246"/>
        <v>2.7867839999999999</v>
      </c>
      <c r="BZ211" s="17">
        <v>1430</v>
      </c>
      <c r="CA211" s="18">
        <f t="shared" si="247"/>
        <v>0</v>
      </c>
      <c r="CB211" s="19">
        <f t="shared" si="248"/>
        <v>2.7867839999999999</v>
      </c>
      <c r="CC211" s="17">
        <v>1430</v>
      </c>
      <c r="CD211" s="18">
        <f t="shared" si="249"/>
        <v>0</v>
      </c>
      <c r="CE211" s="19">
        <f t="shared" si="250"/>
        <v>2.7867839999999999</v>
      </c>
      <c r="CF211" s="17">
        <v>1430</v>
      </c>
      <c r="CG211" s="18">
        <f t="shared" si="251"/>
        <v>0</v>
      </c>
      <c r="CH211" s="19">
        <f t="shared" si="252"/>
        <v>2.7867839999999999</v>
      </c>
      <c r="CI211" s="17">
        <v>1430</v>
      </c>
      <c r="CJ211" s="18">
        <f t="shared" si="253"/>
        <v>0</v>
      </c>
      <c r="CK211" s="19">
        <f t="shared" si="254"/>
        <v>2.7867839999999999</v>
      </c>
      <c r="CL211" s="17">
        <v>1430</v>
      </c>
      <c r="CM211" s="18">
        <f t="shared" si="255"/>
        <v>0</v>
      </c>
      <c r="CN211" s="19">
        <f t="shared" si="256"/>
        <v>2.7867839999999999</v>
      </c>
      <c r="CO211" s="17">
        <v>1430</v>
      </c>
      <c r="CP211" s="18">
        <f t="shared" si="257"/>
        <v>0</v>
      </c>
      <c r="CQ211" s="19">
        <f t="shared" si="258"/>
        <v>2.7867839999999999</v>
      </c>
      <c r="CR211" s="17">
        <v>1430</v>
      </c>
      <c r="CS211" s="18">
        <f t="shared" si="259"/>
        <v>0</v>
      </c>
      <c r="CT211" s="19">
        <f t="shared" si="260"/>
        <v>2.7867839999999999</v>
      </c>
      <c r="CU211" s="17">
        <v>1430</v>
      </c>
      <c r="CV211" s="18">
        <f t="shared" si="261"/>
        <v>0</v>
      </c>
      <c r="CW211" s="19">
        <f t="shared" si="262"/>
        <v>2.7867839999999999</v>
      </c>
      <c r="CX211" s="20">
        <f t="shared" si="266"/>
        <v>0</v>
      </c>
      <c r="CY211" s="57">
        <f t="shared" si="267"/>
        <v>0.98885883870967761</v>
      </c>
      <c r="CZ211" s="21">
        <f t="shared" si="263"/>
        <v>0</v>
      </c>
      <c r="DA211" s="21">
        <f t="shared" si="264"/>
        <v>17.799459096774196</v>
      </c>
      <c r="DB211" s="13">
        <f t="shared" si="265"/>
        <v>17.799459096774196</v>
      </c>
      <c r="DC211" s="4"/>
    </row>
    <row r="212" spans="1:107" ht="15" customHeight="1" x14ac:dyDescent="0.35">
      <c r="A212" s="14" t="s">
        <v>80</v>
      </c>
      <c r="B212" s="14" t="s">
        <v>2963</v>
      </c>
      <c r="C212" s="14" t="s">
        <v>2964</v>
      </c>
      <c r="D212" s="14" t="s">
        <v>2965</v>
      </c>
      <c r="E212" s="14" t="s">
        <v>7</v>
      </c>
      <c r="F212" s="14" t="s">
        <v>8</v>
      </c>
      <c r="G212" s="15">
        <v>1.9488000000000001E-3</v>
      </c>
      <c r="H212" s="16">
        <v>0</v>
      </c>
      <c r="I212" s="17">
        <v>0</v>
      </c>
      <c r="J212" s="18">
        <f t="shared" si="201"/>
        <v>0</v>
      </c>
      <c r="K212" s="19">
        <f t="shared" si="202"/>
        <v>0</v>
      </c>
      <c r="L212" s="17">
        <v>0</v>
      </c>
      <c r="M212" s="18">
        <f t="shared" si="203"/>
        <v>0</v>
      </c>
      <c r="N212" s="19">
        <f t="shared" si="204"/>
        <v>0</v>
      </c>
      <c r="O212" s="17">
        <v>0</v>
      </c>
      <c r="P212" s="18">
        <f t="shared" si="205"/>
        <v>0</v>
      </c>
      <c r="Q212" s="19">
        <f t="shared" si="206"/>
        <v>0</v>
      </c>
      <c r="R212" s="17">
        <v>0</v>
      </c>
      <c r="S212" s="18">
        <f t="shared" si="207"/>
        <v>0</v>
      </c>
      <c r="T212" s="19">
        <f t="shared" si="208"/>
        <v>0</v>
      </c>
      <c r="U212" s="17">
        <v>0</v>
      </c>
      <c r="V212" s="18">
        <f t="shared" si="209"/>
        <v>0</v>
      </c>
      <c r="W212" s="19">
        <f t="shared" si="210"/>
        <v>0</v>
      </c>
      <c r="X212" s="17">
        <v>0</v>
      </c>
      <c r="Y212" s="18">
        <f t="shared" si="211"/>
        <v>0</v>
      </c>
      <c r="Z212" s="19">
        <f t="shared" si="212"/>
        <v>0</v>
      </c>
      <c r="AA212" s="17">
        <v>0</v>
      </c>
      <c r="AB212" s="18">
        <f t="shared" si="213"/>
        <v>0</v>
      </c>
      <c r="AC212" s="19">
        <f t="shared" si="214"/>
        <v>0</v>
      </c>
      <c r="AD212" s="17">
        <v>0</v>
      </c>
      <c r="AE212" s="18">
        <f t="shared" si="215"/>
        <v>0</v>
      </c>
      <c r="AF212" s="19">
        <f t="shared" si="216"/>
        <v>0</v>
      </c>
      <c r="AG212" s="17">
        <v>0</v>
      </c>
      <c r="AH212" s="18">
        <f t="shared" si="217"/>
        <v>0</v>
      </c>
      <c r="AI212" s="19">
        <f t="shared" si="218"/>
        <v>0</v>
      </c>
      <c r="AJ212" s="17">
        <v>0</v>
      </c>
      <c r="AK212" s="18">
        <f t="shared" si="219"/>
        <v>0</v>
      </c>
      <c r="AL212" s="19">
        <f t="shared" si="220"/>
        <v>0</v>
      </c>
      <c r="AM212" s="17">
        <v>0</v>
      </c>
      <c r="AN212" s="18">
        <f t="shared" si="221"/>
        <v>0</v>
      </c>
      <c r="AO212" s="19">
        <f t="shared" si="222"/>
        <v>0</v>
      </c>
      <c r="AP212" s="17">
        <v>0</v>
      </c>
      <c r="AQ212" s="18">
        <f t="shared" si="223"/>
        <v>0</v>
      </c>
      <c r="AR212" s="19">
        <f t="shared" si="224"/>
        <v>0</v>
      </c>
      <c r="AS212" s="17">
        <v>0</v>
      </c>
      <c r="AT212" s="18">
        <f t="shared" si="225"/>
        <v>0</v>
      </c>
      <c r="AU212" s="19">
        <f t="shared" si="226"/>
        <v>0</v>
      </c>
      <c r="AV212" s="17">
        <v>0</v>
      </c>
      <c r="AW212" s="18">
        <f t="shared" si="227"/>
        <v>0</v>
      </c>
      <c r="AX212" s="19">
        <f t="shared" si="228"/>
        <v>0</v>
      </c>
      <c r="AY212" s="17">
        <v>0</v>
      </c>
      <c r="AZ212" s="18">
        <f t="shared" si="229"/>
        <v>0</v>
      </c>
      <c r="BA212" s="19">
        <f t="shared" si="230"/>
        <v>0</v>
      </c>
      <c r="BB212" s="17">
        <v>0</v>
      </c>
      <c r="BC212" s="18">
        <f t="shared" si="231"/>
        <v>0</v>
      </c>
      <c r="BD212" s="19">
        <f t="shared" si="232"/>
        <v>0</v>
      </c>
      <c r="BE212" s="17">
        <v>0</v>
      </c>
      <c r="BF212" s="18">
        <f t="shared" si="233"/>
        <v>0</v>
      </c>
      <c r="BG212" s="19">
        <f t="shared" si="234"/>
        <v>0</v>
      </c>
      <c r="BH212" s="17">
        <v>0</v>
      </c>
      <c r="BI212" s="18">
        <f t="shared" si="235"/>
        <v>0</v>
      </c>
      <c r="BJ212" s="19">
        <f t="shared" si="236"/>
        <v>0</v>
      </c>
      <c r="BK212" s="17">
        <v>0</v>
      </c>
      <c r="BL212" s="18">
        <f t="shared" si="237"/>
        <v>0</v>
      </c>
      <c r="BM212" s="19">
        <f t="shared" si="238"/>
        <v>0</v>
      </c>
      <c r="BN212" s="17">
        <v>0</v>
      </c>
      <c r="BO212" s="18">
        <f t="shared" si="239"/>
        <v>0</v>
      </c>
      <c r="BP212" s="19">
        <f t="shared" si="240"/>
        <v>0</v>
      </c>
      <c r="BQ212" s="17">
        <v>1452</v>
      </c>
      <c r="BR212" s="18">
        <f t="shared" si="241"/>
        <v>0</v>
      </c>
      <c r="BS212" s="19">
        <f t="shared" si="242"/>
        <v>2.8296576</v>
      </c>
      <c r="BT212" s="17">
        <v>1452</v>
      </c>
      <c r="BU212" s="18">
        <f t="shared" si="243"/>
        <v>0</v>
      </c>
      <c r="BV212" s="19">
        <f t="shared" si="244"/>
        <v>2.8296576</v>
      </c>
      <c r="BW212" s="17">
        <v>1452</v>
      </c>
      <c r="BX212" s="18">
        <f t="shared" si="245"/>
        <v>0</v>
      </c>
      <c r="BY212" s="19">
        <f t="shared" si="246"/>
        <v>2.8296576</v>
      </c>
      <c r="BZ212" s="17">
        <v>1452</v>
      </c>
      <c r="CA212" s="18">
        <f t="shared" si="247"/>
        <v>0</v>
      </c>
      <c r="CB212" s="19">
        <f t="shared" si="248"/>
        <v>2.8296576</v>
      </c>
      <c r="CC212" s="17">
        <v>1452</v>
      </c>
      <c r="CD212" s="18">
        <f t="shared" si="249"/>
        <v>0</v>
      </c>
      <c r="CE212" s="19">
        <f t="shared" si="250"/>
        <v>2.8296576</v>
      </c>
      <c r="CF212" s="17">
        <v>1452</v>
      </c>
      <c r="CG212" s="18">
        <f t="shared" si="251"/>
        <v>0</v>
      </c>
      <c r="CH212" s="19">
        <f t="shared" si="252"/>
        <v>2.8296576</v>
      </c>
      <c r="CI212" s="17">
        <v>1452</v>
      </c>
      <c r="CJ212" s="18">
        <f t="shared" si="253"/>
        <v>0</v>
      </c>
      <c r="CK212" s="19">
        <f t="shared" si="254"/>
        <v>2.8296576</v>
      </c>
      <c r="CL212" s="17">
        <v>1452</v>
      </c>
      <c r="CM212" s="18">
        <f t="shared" si="255"/>
        <v>0</v>
      </c>
      <c r="CN212" s="19">
        <f t="shared" si="256"/>
        <v>2.8296576</v>
      </c>
      <c r="CO212" s="17">
        <v>1452</v>
      </c>
      <c r="CP212" s="18">
        <f t="shared" si="257"/>
        <v>0</v>
      </c>
      <c r="CQ212" s="19">
        <f t="shared" si="258"/>
        <v>2.8296576</v>
      </c>
      <c r="CR212" s="17">
        <v>1452</v>
      </c>
      <c r="CS212" s="18">
        <f t="shared" si="259"/>
        <v>0</v>
      </c>
      <c r="CT212" s="19">
        <f t="shared" si="260"/>
        <v>2.8296576</v>
      </c>
      <c r="CU212" s="17">
        <v>1452</v>
      </c>
      <c r="CV212" s="18">
        <f t="shared" si="261"/>
        <v>0</v>
      </c>
      <c r="CW212" s="19">
        <f t="shared" si="262"/>
        <v>2.8296576</v>
      </c>
      <c r="CX212" s="20">
        <f t="shared" si="266"/>
        <v>0</v>
      </c>
      <c r="CY212" s="57">
        <f t="shared" si="267"/>
        <v>1.0040720516129034</v>
      </c>
      <c r="CZ212" s="21">
        <f t="shared" si="263"/>
        <v>0</v>
      </c>
      <c r="DA212" s="21">
        <f t="shared" si="264"/>
        <v>18.07329692903226</v>
      </c>
      <c r="DB212" s="13">
        <f t="shared" si="265"/>
        <v>18.07329692903226</v>
      </c>
      <c r="DC212" s="4"/>
    </row>
    <row r="213" spans="1:107" ht="15" customHeight="1" x14ac:dyDescent="0.35">
      <c r="A213" s="14" t="s">
        <v>80</v>
      </c>
      <c r="B213" s="14" t="s">
        <v>2966</v>
      </c>
      <c r="C213" s="14" t="s">
        <v>2967</v>
      </c>
      <c r="D213" s="14" t="s">
        <v>2968</v>
      </c>
      <c r="E213" s="14" t="s">
        <v>7</v>
      </c>
      <c r="F213" s="14" t="s">
        <v>8</v>
      </c>
      <c r="G213" s="15">
        <v>5.7323076923076928E-3</v>
      </c>
      <c r="H213" s="16">
        <v>0</v>
      </c>
      <c r="I213" s="17">
        <v>0</v>
      </c>
      <c r="J213" s="18">
        <f t="shared" si="201"/>
        <v>0</v>
      </c>
      <c r="K213" s="19">
        <f t="shared" si="202"/>
        <v>0</v>
      </c>
      <c r="L213" s="17">
        <v>0</v>
      </c>
      <c r="M213" s="18">
        <f t="shared" si="203"/>
        <v>0</v>
      </c>
      <c r="N213" s="19">
        <f t="shared" si="204"/>
        <v>0</v>
      </c>
      <c r="O213" s="17">
        <v>0</v>
      </c>
      <c r="P213" s="18">
        <f t="shared" si="205"/>
        <v>0</v>
      </c>
      <c r="Q213" s="19">
        <f t="shared" si="206"/>
        <v>0</v>
      </c>
      <c r="R213" s="17">
        <v>0</v>
      </c>
      <c r="S213" s="18">
        <f t="shared" si="207"/>
        <v>0</v>
      </c>
      <c r="T213" s="19">
        <f t="shared" si="208"/>
        <v>0</v>
      </c>
      <c r="U213" s="17">
        <v>0</v>
      </c>
      <c r="V213" s="18">
        <f t="shared" si="209"/>
        <v>0</v>
      </c>
      <c r="W213" s="19">
        <f t="shared" si="210"/>
        <v>0</v>
      </c>
      <c r="X213" s="17">
        <v>0</v>
      </c>
      <c r="Y213" s="18">
        <f t="shared" si="211"/>
        <v>0</v>
      </c>
      <c r="Z213" s="19">
        <f t="shared" si="212"/>
        <v>0</v>
      </c>
      <c r="AA213" s="17">
        <v>0</v>
      </c>
      <c r="AB213" s="18">
        <f t="shared" si="213"/>
        <v>0</v>
      </c>
      <c r="AC213" s="19">
        <f t="shared" si="214"/>
        <v>0</v>
      </c>
      <c r="AD213" s="17">
        <v>0</v>
      </c>
      <c r="AE213" s="18">
        <f t="shared" si="215"/>
        <v>0</v>
      </c>
      <c r="AF213" s="19">
        <f t="shared" si="216"/>
        <v>0</v>
      </c>
      <c r="AG213" s="17">
        <v>0</v>
      </c>
      <c r="AH213" s="18">
        <f t="shared" si="217"/>
        <v>0</v>
      </c>
      <c r="AI213" s="19">
        <f t="shared" si="218"/>
        <v>0</v>
      </c>
      <c r="AJ213" s="17">
        <v>0</v>
      </c>
      <c r="AK213" s="18">
        <f t="shared" si="219"/>
        <v>0</v>
      </c>
      <c r="AL213" s="19">
        <f t="shared" si="220"/>
        <v>0</v>
      </c>
      <c r="AM213" s="17">
        <v>0</v>
      </c>
      <c r="AN213" s="18">
        <f t="shared" si="221"/>
        <v>0</v>
      </c>
      <c r="AO213" s="19">
        <f t="shared" si="222"/>
        <v>0</v>
      </c>
      <c r="AP213" s="17">
        <v>0</v>
      </c>
      <c r="AQ213" s="18">
        <f t="shared" si="223"/>
        <v>0</v>
      </c>
      <c r="AR213" s="19">
        <f t="shared" si="224"/>
        <v>0</v>
      </c>
      <c r="AS213" s="17">
        <v>0</v>
      </c>
      <c r="AT213" s="18">
        <f t="shared" si="225"/>
        <v>0</v>
      </c>
      <c r="AU213" s="19">
        <f t="shared" si="226"/>
        <v>0</v>
      </c>
      <c r="AV213" s="17">
        <v>0</v>
      </c>
      <c r="AW213" s="18">
        <f t="shared" si="227"/>
        <v>0</v>
      </c>
      <c r="AX213" s="19">
        <f t="shared" si="228"/>
        <v>0</v>
      </c>
      <c r="AY213" s="17">
        <v>0</v>
      </c>
      <c r="AZ213" s="18">
        <f t="shared" si="229"/>
        <v>0</v>
      </c>
      <c r="BA213" s="19">
        <f t="shared" si="230"/>
        <v>0</v>
      </c>
      <c r="BB213" s="17">
        <v>0</v>
      </c>
      <c r="BC213" s="18">
        <f t="shared" si="231"/>
        <v>0</v>
      </c>
      <c r="BD213" s="19">
        <f t="shared" si="232"/>
        <v>0</v>
      </c>
      <c r="BE213" s="17">
        <v>0</v>
      </c>
      <c r="BF213" s="18">
        <f t="shared" si="233"/>
        <v>0</v>
      </c>
      <c r="BG213" s="19">
        <f t="shared" si="234"/>
        <v>0</v>
      </c>
      <c r="BH213" s="17">
        <v>0</v>
      </c>
      <c r="BI213" s="18">
        <f t="shared" si="235"/>
        <v>0</v>
      </c>
      <c r="BJ213" s="19">
        <f t="shared" si="236"/>
        <v>0</v>
      </c>
      <c r="BK213" s="17">
        <v>0</v>
      </c>
      <c r="BL213" s="18">
        <f t="shared" si="237"/>
        <v>0</v>
      </c>
      <c r="BM213" s="19">
        <f t="shared" si="238"/>
        <v>0</v>
      </c>
      <c r="BN213" s="17">
        <v>0</v>
      </c>
      <c r="BO213" s="18">
        <f t="shared" si="239"/>
        <v>0</v>
      </c>
      <c r="BP213" s="19">
        <f t="shared" si="240"/>
        <v>0</v>
      </c>
      <c r="BQ213" s="17">
        <v>0</v>
      </c>
      <c r="BR213" s="18">
        <f t="shared" si="241"/>
        <v>0</v>
      </c>
      <c r="BS213" s="19">
        <f t="shared" si="242"/>
        <v>0</v>
      </c>
      <c r="BT213" s="17">
        <v>13</v>
      </c>
      <c r="BU213" s="18">
        <f t="shared" si="243"/>
        <v>0</v>
      </c>
      <c r="BV213" s="19">
        <f t="shared" si="244"/>
        <v>7.4520000000000003E-2</v>
      </c>
      <c r="BW213" s="17">
        <v>13</v>
      </c>
      <c r="BX213" s="18">
        <f t="shared" si="245"/>
        <v>0</v>
      </c>
      <c r="BY213" s="19">
        <f t="shared" si="246"/>
        <v>7.4520000000000003E-2</v>
      </c>
      <c r="BZ213" s="17">
        <v>13</v>
      </c>
      <c r="CA213" s="18">
        <f t="shared" si="247"/>
        <v>0</v>
      </c>
      <c r="CB213" s="19">
        <f t="shared" si="248"/>
        <v>7.4520000000000003E-2</v>
      </c>
      <c r="CC213" s="17">
        <v>13</v>
      </c>
      <c r="CD213" s="18">
        <f t="shared" si="249"/>
        <v>0</v>
      </c>
      <c r="CE213" s="19">
        <f t="shared" si="250"/>
        <v>7.4520000000000003E-2</v>
      </c>
      <c r="CF213" s="17">
        <v>13</v>
      </c>
      <c r="CG213" s="18">
        <f t="shared" si="251"/>
        <v>0</v>
      </c>
      <c r="CH213" s="19">
        <f t="shared" si="252"/>
        <v>7.4520000000000003E-2</v>
      </c>
      <c r="CI213" s="17">
        <v>13</v>
      </c>
      <c r="CJ213" s="18">
        <f t="shared" si="253"/>
        <v>0</v>
      </c>
      <c r="CK213" s="19">
        <f t="shared" si="254"/>
        <v>7.4520000000000003E-2</v>
      </c>
      <c r="CL213" s="17">
        <v>13</v>
      </c>
      <c r="CM213" s="18">
        <f t="shared" si="255"/>
        <v>0</v>
      </c>
      <c r="CN213" s="19">
        <f t="shared" si="256"/>
        <v>7.4520000000000003E-2</v>
      </c>
      <c r="CO213" s="17">
        <v>13</v>
      </c>
      <c r="CP213" s="18">
        <f t="shared" si="257"/>
        <v>0</v>
      </c>
      <c r="CQ213" s="19">
        <f t="shared" si="258"/>
        <v>7.4520000000000003E-2</v>
      </c>
      <c r="CR213" s="17">
        <v>13</v>
      </c>
      <c r="CS213" s="18">
        <f t="shared" si="259"/>
        <v>0</v>
      </c>
      <c r="CT213" s="19">
        <f t="shared" si="260"/>
        <v>7.4520000000000003E-2</v>
      </c>
      <c r="CU213" s="17">
        <v>13</v>
      </c>
      <c r="CV213" s="18">
        <f t="shared" si="261"/>
        <v>0</v>
      </c>
      <c r="CW213" s="19">
        <f t="shared" si="262"/>
        <v>7.4520000000000003E-2</v>
      </c>
      <c r="CX213" s="20">
        <f t="shared" si="266"/>
        <v>0</v>
      </c>
      <c r="CY213" s="57">
        <f t="shared" si="267"/>
        <v>2.4038709677419362E-2</v>
      </c>
      <c r="CZ213" s="21">
        <f t="shared" si="263"/>
        <v>0</v>
      </c>
      <c r="DA213" s="21">
        <f t="shared" si="264"/>
        <v>0.43269677419354852</v>
      </c>
      <c r="DB213" s="13">
        <f t="shared" si="265"/>
        <v>0.43269677419354852</v>
      </c>
      <c r="DC213" s="4"/>
    </row>
    <row r="214" spans="1:107" ht="15" customHeight="1" x14ac:dyDescent="0.35">
      <c r="A214" s="14" t="s">
        <v>80</v>
      </c>
      <c r="B214" s="14" t="s">
        <v>2969</v>
      </c>
      <c r="C214" s="14" t="s">
        <v>2970</v>
      </c>
      <c r="D214" s="14" t="s">
        <v>2971</v>
      </c>
      <c r="E214" s="14" t="s">
        <v>7</v>
      </c>
      <c r="F214" s="14" t="s">
        <v>8</v>
      </c>
      <c r="G214" s="15">
        <v>6.2100000000000002E-3</v>
      </c>
      <c r="H214" s="16">
        <v>0</v>
      </c>
      <c r="I214" s="17">
        <v>0</v>
      </c>
      <c r="J214" s="18">
        <f t="shared" si="201"/>
        <v>0</v>
      </c>
      <c r="K214" s="19">
        <f t="shared" si="202"/>
        <v>0</v>
      </c>
      <c r="L214" s="17">
        <v>0</v>
      </c>
      <c r="M214" s="18">
        <f t="shared" si="203"/>
        <v>0</v>
      </c>
      <c r="N214" s="19">
        <f t="shared" si="204"/>
        <v>0</v>
      </c>
      <c r="O214" s="17">
        <v>0</v>
      </c>
      <c r="P214" s="18">
        <f t="shared" si="205"/>
        <v>0</v>
      </c>
      <c r="Q214" s="19">
        <f t="shared" si="206"/>
        <v>0</v>
      </c>
      <c r="R214" s="17">
        <v>0</v>
      </c>
      <c r="S214" s="18">
        <f t="shared" si="207"/>
        <v>0</v>
      </c>
      <c r="T214" s="19">
        <f t="shared" si="208"/>
        <v>0</v>
      </c>
      <c r="U214" s="17">
        <v>0</v>
      </c>
      <c r="V214" s="18">
        <f t="shared" si="209"/>
        <v>0</v>
      </c>
      <c r="W214" s="19">
        <f t="shared" si="210"/>
        <v>0</v>
      </c>
      <c r="X214" s="17">
        <v>0</v>
      </c>
      <c r="Y214" s="18">
        <f t="shared" si="211"/>
        <v>0</v>
      </c>
      <c r="Z214" s="19">
        <f t="shared" si="212"/>
        <v>0</v>
      </c>
      <c r="AA214" s="17">
        <v>0</v>
      </c>
      <c r="AB214" s="18">
        <f t="shared" si="213"/>
        <v>0</v>
      </c>
      <c r="AC214" s="19">
        <f t="shared" si="214"/>
        <v>0</v>
      </c>
      <c r="AD214" s="17">
        <v>0</v>
      </c>
      <c r="AE214" s="18">
        <f t="shared" si="215"/>
        <v>0</v>
      </c>
      <c r="AF214" s="19">
        <f t="shared" si="216"/>
        <v>0</v>
      </c>
      <c r="AG214" s="17">
        <v>0</v>
      </c>
      <c r="AH214" s="18">
        <f t="shared" si="217"/>
        <v>0</v>
      </c>
      <c r="AI214" s="19">
        <f t="shared" si="218"/>
        <v>0</v>
      </c>
      <c r="AJ214" s="17">
        <v>0</v>
      </c>
      <c r="AK214" s="18">
        <f t="shared" si="219"/>
        <v>0</v>
      </c>
      <c r="AL214" s="19">
        <f t="shared" si="220"/>
        <v>0</v>
      </c>
      <c r="AM214" s="17">
        <v>0</v>
      </c>
      <c r="AN214" s="18">
        <f t="shared" si="221"/>
        <v>0</v>
      </c>
      <c r="AO214" s="19">
        <f t="shared" si="222"/>
        <v>0</v>
      </c>
      <c r="AP214" s="17">
        <v>0</v>
      </c>
      <c r="AQ214" s="18">
        <f t="shared" si="223"/>
        <v>0</v>
      </c>
      <c r="AR214" s="19">
        <f t="shared" si="224"/>
        <v>0</v>
      </c>
      <c r="AS214" s="17">
        <v>0</v>
      </c>
      <c r="AT214" s="18">
        <f t="shared" si="225"/>
        <v>0</v>
      </c>
      <c r="AU214" s="19">
        <f t="shared" si="226"/>
        <v>0</v>
      </c>
      <c r="AV214" s="17">
        <v>0</v>
      </c>
      <c r="AW214" s="18">
        <f t="shared" si="227"/>
        <v>0</v>
      </c>
      <c r="AX214" s="19">
        <f t="shared" si="228"/>
        <v>0</v>
      </c>
      <c r="AY214" s="17">
        <v>0</v>
      </c>
      <c r="AZ214" s="18">
        <f t="shared" si="229"/>
        <v>0</v>
      </c>
      <c r="BA214" s="19">
        <f t="shared" si="230"/>
        <v>0</v>
      </c>
      <c r="BB214" s="17">
        <v>0</v>
      </c>
      <c r="BC214" s="18">
        <f t="shared" si="231"/>
        <v>0</v>
      </c>
      <c r="BD214" s="19">
        <f t="shared" si="232"/>
        <v>0</v>
      </c>
      <c r="BE214" s="17">
        <v>0</v>
      </c>
      <c r="BF214" s="18">
        <f t="shared" si="233"/>
        <v>0</v>
      </c>
      <c r="BG214" s="19">
        <f t="shared" si="234"/>
        <v>0</v>
      </c>
      <c r="BH214" s="17">
        <v>0</v>
      </c>
      <c r="BI214" s="18">
        <f t="shared" si="235"/>
        <v>0</v>
      </c>
      <c r="BJ214" s="19">
        <f t="shared" si="236"/>
        <v>0</v>
      </c>
      <c r="BK214" s="17">
        <v>0</v>
      </c>
      <c r="BL214" s="18">
        <f t="shared" si="237"/>
        <v>0</v>
      </c>
      <c r="BM214" s="19">
        <f t="shared" si="238"/>
        <v>0</v>
      </c>
      <c r="BN214" s="17">
        <v>0</v>
      </c>
      <c r="BO214" s="18">
        <f t="shared" si="239"/>
        <v>0</v>
      </c>
      <c r="BP214" s="19">
        <f t="shared" si="240"/>
        <v>0</v>
      </c>
      <c r="BQ214" s="17">
        <v>0</v>
      </c>
      <c r="BR214" s="18">
        <f t="shared" si="241"/>
        <v>0</v>
      </c>
      <c r="BS214" s="19">
        <f t="shared" si="242"/>
        <v>0</v>
      </c>
      <c r="BT214" s="17">
        <v>12</v>
      </c>
      <c r="BU214" s="18">
        <f t="shared" si="243"/>
        <v>0</v>
      </c>
      <c r="BV214" s="19">
        <f t="shared" si="244"/>
        <v>7.4520000000000003E-2</v>
      </c>
      <c r="BW214" s="17">
        <v>12</v>
      </c>
      <c r="BX214" s="18">
        <f t="shared" si="245"/>
        <v>0</v>
      </c>
      <c r="BY214" s="19">
        <f t="shared" si="246"/>
        <v>7.4520000000000003E-2</v>
      </c>
      <c r="BZ214" s="17">
        <v>12</v>
      </c>
      <c r="CA214" s="18">
        <f t="shared" si="247"/>
        <v>0</v>
      </c>
      <c r="CB214" s="19">
        <f t="shared" si="248"/>
        <v>7.4520000000000003E-2</v>
      </c>
      <c r="CC214" s="17">
        <v>12</v>
      </c>
      <c r="CD214" s="18">
        <f t="shared" si="249"/>
        <v>0</v>
      </c>
      <c r="CE214" s="19">
        <f t="shared" si="250"/>
        <v>7.4520000000000003E-2</v>
      </c>
      <c r="CF214" s="17">
        <v>12</v>
      </c>
      <c r="CG214" s="18">
        <f t="shared" si="251"/>
        <v>0</v>
      </c>
      <c r="CH214" s="19">
        <f t="shared" si="252"/>
        <v>7.4520000000000003E-2</v>
      </c>
      <c r="CI214" s="17">
        <v>12</v>
      </c>
      <c r="CJ214" s="18">
        <f t="shared" si="253"/>
        <v>0</v>
      </c>
      <c r="CK214" s="19">
        <f t="shared" si="254"/>
        <v>7.4520000000000003E-2</v>
      </c>
      <c r="CL214" s="17">
        <v>12</v>
      </c>
      <c r="CM214" s="18">
        <f t="shared" si="255"/>
        <v>0</v>
      </c>
      <c r="CN214" s="19">
        <f t="shared" si="256"/>
        <v>7.4520000000000003E-2</v>
      </c>
      <c r="CO214" s="17">
        <v>12</v>
      </c>
      <c r="CP214" s="18">
        <f t="shared" si="257"/>
        <v>0</v>
      </c>
      <c r="CQ214" s="19">
        <f t="shared" si="258"/>
        <v>7.4520000000000003E-2</v>
      </c>
      <c r="CR214" s="17">
        <v>12</v>
      </c>
      <c r="CS214" s="18">
        <f t="shared" si="259"/>
        <v>0</v>
      </c>
      <c r="CT214" s="19">
        <f t="shared" si="260"/>
        <v>7.4520000000000003E-2</v>
      </c>
      <c r="CU214" s="17">
        <v>12</v>
      </c>
      <c r="CV214" s="18">
        <f t="shared" si="261"/>
        <v>0</v>
      </c>
      <c r="CW214" s="19">
        <f t="shared" si="262"/>
        <v>7.4520000000000003E-2</v>
      </c>
      <c r="CX214" s="20">
        <f t="shared" si="266"/>
        <v>0</v>
      </c>
      <c r="CY214" s="57">
        <f t="shared" si="267"/>
        <v>2.4038709677419362E-2</v>
      </c>
      <c r="CZ214" s="21">
        <f t="shared" si="263"/>
        <v>0</v>
      </c>
      <c r="DA214" s="21">
        <f t="shared" si="264"/>
        <v>0.43269677419354852</v>
      </c>
      <c r="DB214" s="13">
        <f t="shared" si="265"/>
        <v>0.43269677419354852</v>
      </c>
      <c r="DC214" s="4"/>
    </row>
    <row r="215" spans="1:107" ht="15" customHeight="1" x14ac:dyDescent="0.35">
      <c r="A215" s="14" t="s">
        <v>80</v>
      </c>
      <c r="B215" s="14" t="s">
        <v>2972</v>
      </c>
      <c r="C215" s="14" t="s">
        <v>2973</v>
      </c>
      <c r="D215" s="14" t="s">
        <v>2974</v>
      </c>
      <c r="E215" s="14" t="s">
        <v>7</v>
      </c>
      <c r="F215" s="14" t="s">
        <v>8</v>
      </c>
      <c r="G215" s="15">
        <v>2.119090909090909E-3</v>
      </c>
      <c r="H215" s="16">
        <v>0</v>
      </c>
      <c r="I215" s="17">
        <v>0</v>
      </c>
      <c r="J215" s="18">
        <f t="shared" si="201"/>
        <v>0</v>
      </c>
      <c r="K215" s="19">
        <f t="shared" si="202"/>
        <v>0</v>
      </c>
      <c r="L215" s="17">
        <v>0</v>
      </c>
      <c r="M215" s="18">
        <f t="shared" si="203"/>
        <v>0</v>
      </c>
      <c r="N215" s="19">
        <f t="shared" si="204"/>
        <v>0</v>
      </c>
      <c r="O215" s="17">
        <v>0</v>
      </c>
      <c r="P215" s="18">
        <f t="shared" si="205"/>
        <v>0</v>
      </c>
      <c r="Q215" s="19">
        <f t="shared" si="206"/>
        <v>0</v>
      </c>
      <c r="R215" s="17">
        <v>0</v>
      </c>
      <c r="S215" s="18">
        <f t="shared" si="207"/>
        <v>0</v>
      </c>
      <c r="T215" s="19">
        <f t="shared" si="208"/>
        <v>0</v>
      </c>
      <c r="U215" s="17">
        <v>0</v>
      </c>
      <c r="V215" s="18">
        <f t="shared" si="209"/>
        <v>0</v>
      </c>
      <c r="W215" s="19">
        <f t="shared" si="210"/>
        <v>0</v>
      </c>
      <c r="X215" s="17">
        <v>0</v>
      </c>
      <c r="Y215" s="18">
        <f t="shared" si="211"/>
        <v>0</v>
      </c>
      <c r="Z215" s="19">
        <f t="shared" si="212"/>
        <v>0</v>
      </c>
      <c r="AA215" s="17">
        <v>0</v>
      </c>
      <c r="AB215" s="18">
        <f t="shared" si="213"/>
        <v>0</v>
      </c>
      <c r="AC215" s="19">
        <f t="shared" si="214"/>
        <v>0</v>
      </c>
      <c r="AD215" s="17">
        <v>0</v>
      </c>
      <c r="AE215" s="18">
        <f t="shared" si="215"/>
        <v>0</v>
      </c>
      <c r="AF215" s="19">
        <f t="shared" si="216"/>
        <v>0</v>
      </c>
      <c r="AG215" s="17">
        <v>0</v>
      </c>
      <c r="AH215" s="18">
        <f t="shared" si="217"/>
        <v>0</v>
      </c>
      <c r="AI215" s="19">
        <f t="shared" si="218"/>
        <v>0</v>
      </c>
      <c r="AJ215" s="17">
        <v>0</v>
      </c>
      <c r="AK215" s="18">
        <f t="shared" si="219"/>
        <v>0</v>
      </c>
      <c r="AL215" s="19">
        <f t="shared" si="220"/>
        <v>0</v>
      </c>
      <c r="AM215" s="17">
        <v>0</v>
      </c>
      <c r="AN215" s="18">
        <f t="shared" si="221"/>
        <v>0</v>
      </c>
      <c r="AO215" s="19">
        <f t="shared" si="222"/>
        <v>0</v>
      </c>
      <c r="AP215" s="17">
        <v>0</v>
      </c>
      <c r="AQ215" s="18">
        <f t="shared" si="223"/>
        <v>0</v>
      </c>
      <c r="AR215" s="19">
        <f t="shared" si="224"/>
        <v>0</v>
      </c>
      <c r="AS215" s="17">
        <v>0</v>
      </c>
      <c r="AT215" s="18">
        <f t="shared" si="225"/>
        <v>0</v>
      </c>
      <c r="AU215" s="19">
        <f t="shared" si="226"/>
        <v>0</v>
      </c>
      <c r="AV215" s="17">
        <v>0</v>
      </c>
      <c r="AW215" s="18">
        <f t="shared" si="227"/>
        <v>0</v>
      </c>
      <c r="AX215" s="19">
        <f t="shared" si="228"/>
        <v>0</v>
      </c>
      <c r="AY215" s="17">
        <v>0</v>
      </c>
      <c r="AZ215" s="18">
        <f t="shared" si="229"/>
        <v>0</v>
      </c>
      <c r="BA215" s="19">
        <f t="shared" si="230"/>
        <v>0</v>
      </c>
      <c r="BB215" s="17">
        <v>0</v>
      </c>
      <c r="BC215" s="18">
        <f t="shared" si="231"/>
        <v>0</v>
      </c>
      <c r="BD215" s="19">
        <f t="shared" si="232"/>
        <v>0</v>
      </c>
      <c r="BE215" s="17">
        <v>0</v>
      </c>
      <c r="BF215" s="18">
        <f t="shared" si="233"/>
        <v>0</v>
      </c>
      <c r="BG215" s="19">
        <f t="shared" si="234"/>
        <v>0</v>
      </c>
      <c r="BH215" s="17">
        <v>0</v>
      </c>
      <c r="BI215" s="18">
        <f t="shared" si="235"/>
        <v>0</v>
      </c>
      <c r="BJ215" s="19">
        <f t="shared" si="236"/>
        <v>0</v>
      </c>
      <c r="BK215" s="17">
        <v>0</v>
      </c>
      <c r="BL215" s="18">
        <f t="shared" si="237"/>
        <v>0</v>
      </c>
      <c r="BM215" s="19">
        <f t="shared" si="238"/>
        <v>0</v>
      </c>
      <c r="BN215" s="17">
        <v>0</v>
      </c>
      <c r="BO215" s="18">
        <f t="shared" si="239"/>
        <v>0</v>
      </c>
      <c r="BP215" s="19">
        <f t="shared" si="240"/>
        <v>0</v>
      </c>
      <c r="BQ215" s="17">
        <v>0</v>
      </c>
      <c r="BR215" s="18">
        <f t="shared" si="241"/>
        <v>0</v>
      </c>
      <c r="BS215" s="19">
        <f t="shared" si="242"/>
        <v>0</v>
      </c>
      <c r="BT215" s="17">
        <v>110</v>
      </c>
      <c r="BU215" s="18">
        <f t="shared" si="243"/>
        <v>0</v>
      </c>
      <c r="BV215" s="19">
        <f t="shared" si="244"/>
        <v>0.2331</v>
      </c>
      <c r="BW215" s="17">
        <v>110</v>
      </c>
      <c r="BX215" s="18">
        <f t="shared" si="245"/>
        <v>0</v>
      </c>
      <c r="BY215" s="19">
        <f t="shared" si="246"/>
        <v>0.2331</v>
      </c>
      <c r="BZ215" s="17">
        <v>110</v>
      </c>
      <c r="CA215" s="18">
        <f t="shared" si="247"/>
        <v>0</v>
      </c>
      <c r="CB215" s="19">
        <f t="shared" si="248"/>
        <v>0.2331</v>
      </c>
      <c r="CC215" s="17">
        <v>110</v>
      </c>
      <c r="CD215" s="18">
        <f t="shared" si="249"/>
        <v>0</v>
      </c>
      <c r="CE215" s="19">
        <f t="shared" si="250"/>
        <v>0.2331</v>
      </c>
      <c r="CF215" s="17">
        <v>110</v>
      </c>
      <c r="CG215" s="18">
        <f t="shared" si="251"/>
        <v>0</v>
      </c>
      <c r="CH215" s="19">
        <f t="shared" si="252"/>
        <v>0.2331</v>
      </c>
      <c r="CI215" s="17">
        <v>110</v>
      </c>
      <c r="CJ215" s="18">
        <f t="shared" si="253"/>
        <v>0</v>
      </c>
      <c r="CK215" s="19">
        <f t="shared" si="254"/>
        <v>0.2331</v>
      </c>
      <c r="CL215" s="17">
        <v>110</v>
      </c>
      <c r="CM215" s="18">
        <f t="shared" si="255"/>
        <v>0</v>
      </c>
      <c r="CN215" s="19">
        <f t="shared" si="256"/>
        <v>0.2331</v>
      </c>
      <c r="CO215" s="17">
        <v>110</v>
      </c>
      <c r="CP215" s="18">
        <f t="shared" si="257"/>
        <v>0</v>
      </c>
      <c r="CQ215" s="19">
        <f t="shared" si="258"/>
        <v>0.2331</v>
      </c>
      <c r="CR215" s="17">
        <v>110</v>
      </c>
      <c r="CS215" s="18">
        <f t="shared" si="259"/>
        <v>0</v>
      </c>
      <c r="CT215" s="19">
        <f t="shared" si="260"/>
        <v>0.2331</v>
      </c>
      <c r="CU215" s="17">
        <v>110</v>
      </c>
      <c r="CV215" s="18">
        <f t="shared" si="261"/>
        <v>0</v>
      </c>
      <c r="CW215" s="19">
        <f t="shared" si="262"/>
        <v>0.2331</v>
      </c>
      <c r="CX215" s="20">
        <f t="shared" si="266"/>
        <v>0</v>
      </c>
      <c r="CY215" s="57">
        <f t="shared" si="267"/>
        <v>7.519354838709677E-2</v>
      </c>
      <c r="CZ215" s="21">
        <f t="shared" si="263"/>
        <v>0</v>
      </c>
      <c r="DA215" s="21">
        <f t="shared" si="264"/>
        <v>1.3534838709677419</v>
      </c>
      <c r="DB215" s="13">
        <f t="shared" si="265"/>
        <v>1.3534838709677419</v>
      </c>
      <c r="DC215" s="4"/>
    </row>
    <row r="216" spans="1:107" ht="15" customHeight="1" x14ac:dyDescent="0.35">
      <c r="A216" s="14" t="s">
        <v>80</v>
      </c>
      <c r="B216" s="14" t="s">
        <v>2975</v>
      </c>
      <c r="C216" s="14" t="s">
        <v>2976</v>
      </c>
      <c r="D216" s="14" t="s">
        <v>2977</v>
      </c>
      <c r="E216" s="14" t="s">
        <v>7</v>
      </c>
      <c r="F216" s="14" t="s">
        <v>8</v>
      </c>
      <c r="G216" s="15">
        <v>1.9488000000000001E-3</v>
      </c>
      <c r="H216" s="16">
        <v>0</v>
      </c>
      <c r="I216" s="17">
        <v>0</v>
      </c>
      <c r="J216" s="18">
        <f t="shared" si="201"/>
        <v>0</v>
      </c>
      <c r="K216" s="19">
        <f t="shared" si="202"/>
        <v>0</v>
      </c>
      <c r="L216" s="17">
        <v>0</v>
      </c>
      <c r="M216" s="18">
        <f t="shared" si="203"/>
        <v>0</v>
      </c>
      <c r="N216" s="19">
        <f t="shared" si="204"/>
        <v>0</v>
      </c>
      <c r="O216" s="17">
        <v>0</v>
      </c>
      <c r="P216" s="18">
        <f t="shared" si="205"/>
        <v>0</v>
      </c>
      <c r="Q216" s="19">
        <f t="shared" si="206"/>
        <v>0</v>
      </c>
      <c r="R216" s="17">
        <v>0</v>
      </c>
      <c r="S216" s="18">
        <f t="shared" si="207"/>
        <v>0</v>
      </c>
      <c r="T216" s="19">
        <f t="shared" si="208"/>
        <v>0</v>
      </c>
      <c r="U216" s="17">
        <v>0</v>
      </c>
      <c r="V216" s="18">
        <f t="shared" si="209"/>
        <v>0</v>
      </c>
      <c r="W216" s="19">
        <f t="shared" si="210"/>
        <v>0</v>
      </c>
      <c r="X216" s="17">
        <v>0</v>
      </c>
      <c r="Y216" s="18">
        <f t="shared" si="211"/>
        <v>0</v>
      </c>
      <c r="Z216" s="19">
        <f t="shared" si="212"/>
        <v>0</v>
      </c>
      <c r="AA216" s="17">
        <v>0</v>
      </c>
      <c r="AB216" s="18">
        <f t="shared" si="213"/>
        <v>0</v>
      </c>
      <c r="AC216" s="19">
        <f t="shared" si="214"/>
        <v>0</v>
      </c>
      <c r="AD216" s="17">
        <v>0</v>
      </c>
      <c r="AE216" s="18">
        <f t="shared" si="215"/>
        <v>0</v>
      </c>
      <c r="AF216" s="19">
        <f t="shared" si="216"/>
        <v>0</v>
      </c>
      <c r="AG216" s="17">
        <v>0</v>
      </c>
      <c r="AH216" s="18">
        <f t="shared" si="217"/>
        <v>0</v>
      </c>
      <c r="AI216" s="19">
        <f t="shared" si="218"/>
        <v>0</v>
      </c>
      <c r="AJ216" s="17">
        <v>0</v>
      </c>
      <c r="AK216" s="18">
        <f t="shared" si="219"/>
        <v>0</v>
      </c>
      <c r="AL216" s="19">
        <f t="shared" si="220"/>
        <v>0</v>
      </c>
      <c r="AM216" s="17">
        <v>0</v>
      </c>
      <c r="AN216" s="18">
        <f t="shared" si="221"/>
        <v>0</v>
      </c>
      <c r="AO216" s="19">
        <f t="shared" si="222"/>
        <v>0</v>
      </c>
      <c r="AP216" s="17">
        <v>0</v>
      </c>
      <c r="AQ216" s="18">
        <f t="shared" si="223"/>
        <v>0</v>
      </c>
      <c r="AR216" s="19">
        <f t="shared" si="224"/>
        <v>0</v>
      </c>
      <c r="AS216" s="17">
        <v>0</v>
      </c>
      <c r="AT216" s="18">
        <f t="shared" si="225"/>
        <v>0</v>
      </c>
      <c r="AU216" s="19">
        <f t="shared" si="226"/>
        <v>0</v>
      </c>
      <c r="AV216" s="17">
        <v>0</v>
      </c>
      <c r="AW216" s="18">
        <f t="shared" si="227"/>
        <v>0</v>
      </c>
      <c r="AX216" s="19">
        <f t="shared" si="228"/>
        <v>0</v>
      </c>
      <c r="AY216" s="17">
        <v>0</v>
      </c>
      <c r="AZ216" s="18">
        <f t="shared" si="229"/>
        <v>0</v>
      </c>
      <c r="BA216" s="19">
        <f t="shared" si="230"/>
        <v>0</v>
      </c>
      <c r="BB216" s="17">
        <v>0</v>
      </c>
      <c r="BC216" s="18">
        <f t="shared" si="231"/>
        <v>0</v>
      </c>
      <c r="BD216" s="19">
        <f t="shared" si="232"/>
        <v>0</v>
      </c>
      <c r="BE216" s="17">
        <v>0</v>
      </c>
      <c r="BF216" s="18">
        <f t="shared" si="233"/>
        <v>0</v>
      </c>
      <c r="BG216" s="19">
        <f t="shared" si="234"/>
        <v>0</v>
      </c>
      <c r="BH216" s="17">
        <v>0</v>
      </c>
      <c r="BI216" s="18">
        <f t="shared" si="235"/>
        <v>0</v>
      </c>
      <c r="BJ216" s="19">
        <f t="shared" si="236"/>
        <v>0</v>
      </c>
      <c r="BK216" s="17">
        <v>0</v>
      </c>
      <c r="BL216" s="18">
        <f t="shared" si="237"/>
        <v>0</v>
      </c>
      <c r="BM216" s="19">
        <f t="shared" si="238"/>
        <v>0</v>
      </c>
      <c r="BN216" s="17">
        <v>0</v>
      </c>
      <c r="BO216" s="18">
        <f t="shared" si="239"/>
        <v>0</v>
      </c>
      <c r="BP216" s="19">
        <f t="shared" si="240"/>
        <v>0</v>
      </c>
      <c r="BQ216" s="17">
        <v>955</v>
      </c>
      <c r="BR216" s="18">
        <f t="shared" si="241"/>
        <v>0</v>
      </c>
      <c r="BS216" s="19">
        <f t="shared" si="242"/>
        <v>1.8611040000000001</v>
      </c>
      <c r="BT216" s="17">
        <v>955</v>
      </c>
      <c r="BU216" s="18">
        <f t="shared" si="243"/>
        <v>0</v>
      </c>
      <c r="BV216" s="19">
        <f t="shared" si="244"/>
        <v>1.8611040000000001</v>
      </c>
      <c r="BW216" s="17">
        <v>955</v>
      </c>
      <c r="BX216" s="18">
        <f t="shared" si="245"/>
        <v>0</v>
      </c>
      <c r="BY216" s="19">
        <f t="shared" si="246"/>
        <v>1.8611040000000001</v>
      </c>
      <c r="BZ216" s="17">
        <v>955</v>
      </c>
      <c r="CA216" s="18">
        <f t="shared" si="247"/>
        <v>0</v>
      </c>
      <c r="CB216" s="19">
        <f t="shared" si="248"/>
        <v>1.8611040000000001</v>
      </c>
      <c r="CC216" s="17">
        <v>955</v>
      </c>
      <c r="CD216" s="18">
        <f t="shared" si="249"/>
        <v>0</v>
      </c>
      <c r="CE216" s="19">
        <f t="shared" si="250"/>
        <v>1.8611040000000001</v>
      </c>
      <c r="CF216" s="17">
        <v>955</v>
      </c>
      <c r="CG216" s="18">
        <f t="shared" si="251"/>
        <v>0</v>
      </c>
      <c r="CH216" s="19">
        <f t="shared" si="252"/>
        <v>1.8611040000000001</v>
      </c>
      <c r="CI216" s="17">
        <v>955</v>
      </c>
      <c r="CJ216" s="18">
        <f t="shared" si="253"/>
        <v>0</v>
      </c>
      <c r="CK216" s="19">
        <f t="shared" si="254"/>
        <v>1.8611040000000001</v>
      </c>
      <c r="CL216" s="17">
        <v>955</v>
      </c>
      <c r="CM216" s="18">
        <f t="shared" si="255"/>
        <v>0</v>
      </c>
      <c r="CN216" s="19">
        <f t="shared" si="256"/>
        <v>1.8611040000000001</v>
      </c>
      <c r="CO216" s="17">
        <v>955</v>
      </c>
      <c r="CP216" s="18">
        <f t="shared" si="257"/>
        <v>0</v>
      </c>
      <c r="CQ216" s="19">
        <f t="shared" si="258"/>
        <v>1.8611040000000001</v>
      </c>
      <c r="CR216" s="17">
        <v>955</v>
      </c>
      <c r="CS216" s="18">
        <f t="shared" si="259"/>
        <v>0</v>
      </c>
      <c r="CT216" s="19">
        <f t="shared" si="260"/>
        <v>1.8611040000000001</v>
      </c>
      <c r="CU216" s="17">
        <v>955</v>
      </c>
      <c r="CV216" s="18">
        <f t="shared" si="261"/>
        <v>0</v>
      </c>
      <c r="CW216" s="19">
        <f t="shared" si="262"/>
        <v>1.8611040000000001</v>
      </c>
      <c r="CX216" s="20">
        <f t="shared" si="266"/>
        <v>0</v>
      </c>
      <c r="CY216" s="57">
        <f t="shared" si="267"/>
        <v>0.66039174193548411</v>
      </c>
      <c r="CZ216" s="21">
        <f t="shared" si="263"/>
        <v>0</v>
      </c>
      <c r="DA216" s="21">
        <f t="shared" si="264"/>
        <v>11.887051354838714</v>
      </c>
      <c r="DB216" s="13">
        <f t="shared" si="265"/>
        <v>11.887051354838714</v>
      </c>
      <c r="DC216" s="4"/>
    </row>
    <row r="217" spans="1:107" ht="15" customHeight="1" x14ac:dyDescent="0.35">
      <c r="A217" s="14" t="s">
        <v>80</v>
      </c>
      <c r="B217" s="14" t="s">
        <v>2978</v>
      </c>
      <c r="C217" s="14" t="s">
        <v>2979</v>
      </c>
      <c r="D217" s="14" t="s">
        <v>2980</v>
      </c>
      <c r="E217" s="14" t="s">
        <v>7</v>
      </c>
      <c r="F217" s="14" t="s">
        <v>8</v>
      </c>
      <c r="G217" s="15">
        <v>1.9488000000000001E-3</v>
      </c>
      <c r="H217" s="16">
        <v>0</v>
      </c>
      <c r="I217" s="17">
        <v>0</v>
      </c>
      <c r="J217" s="18">
        <f t="shared" si="201"/>
        <v>0</v>
      </c>
      <c r="K217" s="19">
        <f t="shared" si="202"/>
        <v>0</v>
      </c>
      <c r="L217" s="17">
        <v>0</v>
      </c>
      <c r="M217" s="18">
        <f t="shared" si="203"/>
        <v>0</v>
      </c>
      <c r="N217" s="19">
        <f t="shared" si="204"/>
        <v>0</v>
      </c>
      <c r="O217" s="17">
        <v>0</v>
      </c>
      <c r="P217" s="18">
        <f t="shared" si="205"/>
        <v>0</v>
      </c>
      <c r="Q217" s="19">
        <f t="shared" si="206"/>
        <v>0</v>
      </c>
      <c r="R217" s="17">
        <v>0</v>
      </c>
      <c r="S217" s="18">
        <f t="shared" si="207"/>
        <v>0</v>
      </c>
      <c r="T217" s="19">
        <f t="shared" si="208"/>
        <v>0</v>
      </c>
      <c r="U217" s="17">
        <v>0</v>
      </c>
      <c r="V217" s="18">
        <f t="shared" si="209"/>
        <v>0</v>
      </c>
      <c r="W217" s="19">
        <f t="shared" si="210"/>
        <v>0</v>
      </c>
      <c r="X217" s="17">
        <v>0</v>
      </c>
      <c r="Y217" s="18">
        <f t="shared" si="211"/>
        <v>0</v>
      </c>
      <c r="Z217" s="19">
        <f t="shared" si="212"/>
        <v>0</v>
      </c>
      <c r="AA217" s="17">
        <v>0</v>
      </c>
      <c r="AB217" s="18">
        <f t="shared" si="213"/>
        <v>0</v>
      </c>
      <c r="AC217" s="19">
        <f t="shared" si="214"/>
        <v>0</v>
      </c>
      <c r="AD217" s="17">
        <v>0</v>
      </c>
      <c r="AE217" s="18">
        <f t="shared" si="215"/>
        <v>0</v>
      </c>
      <c r="AF217" s="19">
        <f t="shared" si="216"/>
        <v>0</v>
      </c>
      <c r="AG217" s="17">
        <v>0</v>
      </c>
      <c r="AH217" s="18">
        <f t="shared" si="217"/>
        <v>0</v>
      </c>
      <c r="AI217" s="19">
        <f t="shared" si="218"/>
        <v>0</v>
      </c>
      <c r="AJ217" s="17">
        <v>0</v>
      </c>
      <c r="AK217" s="18">
        <f t="shared" si="219"/>
        <v>0</v>
      </c>
      <c r="AL217" s="19">
        <f t="shared" si="220"/>
        <v>0</v>
      </c>
      <c r="AM217" s="17">
        <v>0</v>
      </c>
      <c r="AN217" s="18">
        <f t="shared" si="221"/>
        <v>0</v>
      </c>
      <c r="AO217" s="19">
        <f t="shared" si="222"/>
        <v>0</v>
      </c>
      <c r="AP217" s="17">
        <v>0</v>
      </c>
      <c r="AQ217" s="18">
        <f t="shared" si="223"/>
        <v>0</v>
      </c>
      <c r="AR217" s="19">
        <f t="shared" si="224"/>
        <v>0</v>
      </c>
      <c r="AS217" s="17">
        <v>0</v>
      </c>
      <c r="AT217" s="18">
        <f t="shared" si="225"/>
        <v>0</v>
      </c>
      <c r="AU217" s="19">
        <f t="shared" si="226"/>
        <v>0</v>
      </c>
      <c r="AV217" s="17">
        <v>0</v>
      </c>
      <c r="AW217" s="18">
        <f t="shared" si="227"/>
        <v>0</v>
      </c>
      <c r="AX217" s="19">
        <f t="shared" si="228"/>
        <v>0</v>
      </c>
      <c r="AY217" s="17">
        <v>0</v>
      </c>
      <c r="AZ217" s="18">
        <f t="shared" si="229"/>
        <v>0</v>
      </c>
      <c r="BA217" s="19">
        <f t="shared" si="230"/>
        <v>0</v>
      </c>
      <c r="BB217" s="17">
        <v>0</v>
      </c>
      <c r="BC217" s="18">
        <f t="shared" si="231"/>
        <v>0</v>
      </c>
      <c r="BD217" s="19">
        <f t="shared" si="232"/>
        <v>0</v>
      </c>
      <c r="BE217" s="17">
        <v>0</v>
      </c>
      <c r="BF217" s="18">
        <f t="shared" si="233"/>
        <v>0</v>
      </c>
      <c r="BG217" s="19">
        <f t="shared" si="234"/>
        <v>0</v>
      </c>
      <c r="BH217" s="17">
        <v>0</v>
      </c>
      <c r="BI217" s="18">
        <f t="shared" si="235"/>
        <v>0</v>
      </c>
      <c r="BJ217" s="19">
        <f t="shared" si="236"/>
        <v>0</v>
      </c>
      <c r="BK217" s="17">
        <v>0</v>
      </c>
      <c r="BL217" s="18">
        <f t="shared" si="237"/>
        <v>0</v>
      </c>
      <c r="BM217" s="19">
        <f t="shared" si="238"/>
        <v>0</v>
      </c>
      <c r="BN217" s="17">
        <v>0</v>
      </c>
      <c r="BO217" s="18">
        <f t="shared" si="239"/>
        <v>0</v>
      </c>
      <c r="BP217" s="19">
        <f t="shared" si="240"/>
        <v>0</v>
      </c>
      <c r="BQ217" s="17">
        <v>513</v>
      </c>
      <c r="BR217" s="18">
        <f t="shared" si="241"/>
        <v>0</v>
      </c>
      <c r="BS217" s="19">
        <f t="shared" si="242"/>
        <v>0.99973440000000002</v>
      </c>
      <c r="BT217" s="17">
        <v>513</v>
      </c>
      <c r="BU217" s="18">
        <f t="shared" si="243"/>
        <v>0</v>
      </c>
      <c r="BV217" s="19">
        <f t="shared" si="244"/>
        <v>0.99973440000000002</v>
      </c>
      <c r="BW217" s="17">
        <v>513</v>
      </c>
      <c r="BX217" s="18">
        <f t="shared" si="245"/>
        <v>0</v>
      </c>
      <c r="BY217" s="19">
        <f t="shared" si="246"/>
        <v>0.99973440000000002</v>
      </c>
      <c r="BZ217" s="17">
        <v>513</v>
      </c>
      <c r="CA217" s="18">
        <f t="shared" si="247"/>
        <v>0</v>
      </c>
      <c r="CB217" s="19">
        <f t="shared" si="248"/>
        <v>0.99973440000000002</v>
      </c>
      <c r="CC217" s="17">
        <v>513</v>
      </c>
      <c r="CD217" s="18">
        <f t="shared" si="249"/>
        <v>0</v>
      </c>
      <c r="CE217" s="19">
        <f t="shared" si="250"/>
        <v>0.99973440000000002</v>
      </c>
      <c r="CF217" s="17">
        <v>513</v>
      </c>
      <c r="CG217" s="18">
        <f t="shared" si="251"/>
        <v>0</v>
      </c>
      <c r="CH217" s="19">
        <f t="shared" si="252"/>
        <v>0.99973440000000002</v>
      </c>
      <c r="CI217" s="17">
        <v>513</v>
      </c>
      <c r="CJ217" s="18">
        <f t="shared" si="253"/>
        <v>0</v>
      </c>
      <c r="CK217" s="19">
        <f t="shared" si="254"/>
        <v>0.99973440000000002</v>
      </c>
      <c r="CL217" s="17">
        <v>513</v>
      </c>
      <c r="CM217" s="18">
        <f t="shared" si="255"/>
        <v>0</v>
      </c>
      <c r="CN217" s="19">
        <f t="shared" si="256"/>
        <v>0.99973440000000002</v>
      </c>
      <c r="CO217" s="17">
        <v>513</v>
      </c>
      <c r="CP217" s="18">
        <f t="shared" si="257"/>
        <v>0</v>
      </c>
      <c r="CQ217" s="19">
        <f t="shared" si="258"/>
        <v>0.99973440000000002</v>
      </c>
      <c r="CR217" s="17">
        <v>513</v>
      </c>
      <c r="CS217" s="18">
        <f t="shared" si="259"/>
        <v>0</v>
      </c>
      <c r="CT217" s="19">
        <f t="shared" si="260"/>
        <v>0.99973440000000002</v>
      </c>
      <c r="CU217" s="17">
        <v>513</v>
      </c>
      <c r="CV217" s="18">
        <f t="shared" si="261"/>
        <v>0</v>
      </c>
      <c r="CW217" s="19">
        <f t="shared" si="262"/>
        <v>0.99973440000000002</v>
      </c>
      <c r="CX217" s="20">
        <f t="shared" si="266"/>
        <v>0</v>
      </c>
      <c r="CY217" s="57">
        <f t="shared" si="267"/>
        <v>0.35474446451612901</v>
      </c>
      <c r="CZ217" s="21">
        <f t="shared" si="263"/>
        <v>0</v>
      </c>
      <c r="DA217" s="21">
        <f t="shared" si="264"/>
        <v>6.3854003612903218</v>
      </c>
      <c r="DB217" s="13">
        <f t="shared" si="265"/>
        <v>6.3854003612903218</v>
      </c>
      <c r="DC217" s="4"/>
    </row>
    <row r="218" spans="1:107" ht="15" customHeight="1" x14ac:dyDescent="0.35">
      <c r="A218" s="14" t="s">
        <v>80</v>
      </c>
      <c r="B218" s="14" t="s">
        <v>2981</v>
      </c>
      <c r="C218" s="14" t="s">
        <v>2982</v>
      </c>
      <c r="D218" s="14" t="s">
        <v>2983</v>
      </c>
      <c r="E218" s="14" t="s">
        <v>7</v>
      </c>
      <c r="F218" s="14" t="s">
        <v>8</v>
      </c>
      <c r="G218" s="15">
        <v>7.9349999999999993E-3</v>
      </c>
      <c r="H218" s="16">
        <v>0</v>
      </c>
      <c r="I218" s="17">
        <v>0</v>
      </c>
      <c r="J218" s="18">
        <f t="shared" si="201"/>
        <v>0</v>
      </c>
      <c r="K218" s="19">
        <f t="shared" si="202"/>
        <v>0</v>
      </c>
      <c r="L218" s="17">
        <v>0</v>
      </c>
      <c r="M218" s="18">
        <f t="shared" si="203"/>
        <v>0</v>
      </c>
      <c r="N218" s="19">
        <f t="shared" si="204"/>
        <v>0</v>
      </c>
      <c r="O218" s="17">
        <v>0</v>
      </c>
      <c r="P218" s="18">
        <f t="shared" si="205"/>
        <v>0</v>
      </c>
      <c r="Q218" s="19">
        <f t="shared" si="206"/>
        <v>0</v>
      </c>
      <c r="R218" s="17">
        <v>0</v>
      </c>
      <c r="S218" s="18">
        <f t="shared" si="207"/>
        <v>0</v>
      </c>
      <c r="T218" s="19">
        <f t="shared" si="208"/>
        <v>0</v>
      </c>
      <c r="U218" s="17">
        <v>0</v>
      </c>
      <c r="V218" s="18">
        <f t="shared" si="209"/>
        <v>0</v>
      </c>
      <c r="W218" s="19">
        <f t="shared" si="210"/>
        <v>0</v>
      </c>
      <c r="X218" s="17">
        <v>0</v>
      </c>
      <c r="Y218" s="18">
        <f t="shared" si="211"/>
        <v>0</v>
      </c>
      <c r="Z218" s="19">
        <f t="shared" si="212"/>
        <v>0</v>
      </c>
      <c r="AA218" s="17">
        <v>0</v>
      </c>
      <c r="AB218" s="18">
        <f t="shared" si="213"/>
        <v>0</v>
      </c>
      <c r="AC218" s="19">
        <f t="shared" si="214"/>
        <v>0</v>
      </c>
      <c r="AD218" s="17">
        <v>0</v>
      </c>
      <c r="AE218" s="18">
        <f t="shared" si="215"/>
        <v>0</v>
      </c>
      <c r="AF218" s="19">
        <f t="shared" si="216"/>
        <v>0</v>
      </c>
      <c r="AG218" s="17">
        <v>0</v>
      </c>
      <c r="AH218" s="18">
        <f t="shared" si="217"/>
        <v>0</v>
      </c>
      <c r="AI218" s="19">
        <f t="shared" si="218"/>
        <v>0</v>
      </c>
      <c r="AJ218" s="17">
        <v>0</v>
      </c>
      <c r="AK218" s="18">
        <f t="shared" si="219"/>
        <v>0</v>
      </c>
      <c r="AL218" s="19">
        <f t="shared" si="220"/>
        <v>0</v>
      </c>
      <c r="AM218" s="17">
        <v>0</v>
      </c>
      <c r="AN218" s="18">
        <f t="shared" si="221"/>
        <v>0</v>
      </c>
      <c r="AO218" s="19">
        <f t="shared" si="222"/>
        <v>0</v>
      </c>
      <c r="AP218" s="17">
        <v>0</v>
      </c>
      <c r="AQ218" s="18">
        <f t="shared" si="223"/>
        <v>0</v>
      </c>
      <c r="AR218" s="19">
        <f t="shared" si="224"/>
        <v>0</v>
      </c>
      <c r="AS218" s="17">
        <v>0</v>
      </c>
      <c r="AT218" s="18">
        <f t="shared" si="225"/>
        <v>0</v>
      </c>
      <c r="AU218" s="19">
        <f t="shared" si="226"/>
        <v>0</v>
      </c>
      <c r="AV218" s="17">
        <v>0</v>
      </c>
      <c r="AW218" s="18">
        <f t="shared" si="227"/>
        <v>0</v>
      </c>
      <c r="AX218" s="19">
        <f t="shared" si="228"/>
        <v>0</v>
      </c>
      <c r="AY218" s="17">
        <v>0</v>
      </c>
      <c r="AZ218" s="18">
        <f t="shared" si="229"/>
        <v>0</v>
      </c>
      <c r="BA218" s="19">
        <f t="shared" si="230"/>
        <v>0</v>
      </c>
      <c r="BB218" s="17">
        <v>0</v>
      </c>
      <c r="BC218" s="18">
        <f t="shared" si="231"/>
        <v>0</v>
      </c>
      <c r="BD218" s="19">
        <f t="shared" si="232"/>
        <v>0</v>
      </c>
      <c r="BE218" s="17">
        <v>0</v>
      </c>
      <c r="BF218" s="18">
        <f t="shared" si="233"/>
        <v>0</v>
      </c>
      <c r="BG218" s="19">
        <f t="shared" si="234"/>
        <v>0</v>
      </c>
      <c r="BH218" s="17">
        <v>0</v>
      </c>
      <c r="BI218" s="18">
        <f t="shared" si="235"/>
        <v>0</v>
      </c>
      <c r="BJ218" s="19">
        <f t="shared" si="236"/>
        <v>0</v>
      </c>
      <c r="BK218" s="17">
        <v>0</v>
      </c>
      <c r="BL218" s="18">
        <f t="shared" si="237"/>
        <v>0</v>
      </c>
      <c r="BM218" s="19">
        <f t="shared" si="238"/>
        <v>0</v>
      </c>
      <c r="BN218" s="17">
        <v>0</v>
      </c>
      <c r="BO218" s="18">
        <f t="shared" si="239"/>
        <v>0</v>
      </c>
      <c r="BP218" s="19">
        <f t="shared" si="240"/>
        <v>0</v>
      </c>
      <c r="BQ218" s="17">
        <v>0</v>
      </c>
      <c r="BR218" s="18">
        <f t="shared" si="241"/>
        <v>0</v>
      </c>
      <c r="BS218" s="19">
        <f t="shared" si="242"/>
        <v>0</v>
      </c>
      <c r="BT218" s="17">
        <v>2</v>
      </c>
      <c r="BU218" s="18">
        <f t="shared" si="243"/>
        <v>0</v>
      </c>
      <c r="BV218" s="19">
        <f t="shared" si="244"/>
        <v>1.5869999999999999E-2</v>
      </c>
      <c r="BW218" s="17">
        <v>2</v>
      </c>
      <c r="BX218" s="18">
        <f t="shared" si="245"/>
        <v>0</v>
      </c>
      <c r="BY218" s="19">
        <f t="shared" si="246"/>
        <v>1.5869999999999999E-2</v>
      </c>
      <c r="BZ218" s="17">
        <v>2</v>
      </c>
      <c r="CA218" s="18">
        <f t="shared" si="247"/>
        <v>0</v>
      </c>
      <c r="CB218" s="19">
        <f t="shared" si="248"/>
        <v>1.5869999999999999E-2</v>
      </c>
      <c r="CC218" s="17">
        <v>2</v>
      </c>
      <c r="CD218" s="18">
        <f t="shared" si="249"/>
        <v>0</v>
      </c>
      <c r="CE218" s="19">
        <f t="shared" si="250"/>
        <v>1.5869999999999999E-2</v>
      </c>
      <c r="CF218" s="17">
        <v>2</v>
      </c>
      <c r="CG218" s="18">
        <f t="shared" si="251"/>
        <v>0</v>
      </c>
      <c r="CH218" s="19">
        <f t="shared" si="252"/>
        <v>1.5869999999999999E-2</v>
      </c>
      <c r="CI218" s="17">
        <v>2</v>
      </c>
      <c r="CJ218" s="18">
        <f t="shared" si="253"/>
        <v>0</v>
      </c>
      <c r="CK218" s="19">
        <f t="shared" si="254"/>
        <v>1.5869999999999999E-2</v>
      </c>
      <c r="CL218" s="17">
        <v>2</v>
      </c>
      <c r="CM218" s="18">
        <f t="shared" si="255"/>
        <v>0</v>
      </c>
      <c r="CN218" s="19">
        <f t="shared" si="256"/>
        <v>1.5869999999999999E-2</v>
      </c>
      <c r="CO218" s="17">
        <v>2</v>
      </c>
      <c r="CP218" s="18">
        <f t="shared" si="257"/>
        <v>0</v>
      </c>
      <c r="CQ218" s="19">
        <f t="shared" si="258"/>
        <v>1.5869999999999999E-2</v>
      </c>
      <c r="CR218" s="17">
        <v>2</v>
      </c>
      <c r="CS218" s="18">
        <f t="shared" si="259"/>
        <v>0</v>
      </c>
      <c r="CT218" s="19">
        <f t="shared" si="260"/>
        <v>1.5869999999999999E-2</v>
      </c>
      <c r="CU218" s="17">
        <v>2</v>
      </c>
      <c r="CV218" s="18">
        <f t="shared" si="261"/>
        <v>0</v>
      </c>
      <c r="CW218" s="19">
        <f t="shared" si="262"/>
        <v>1.5869999999999999E-2</v>
      </c>
      <c r="CX218" s="20">
        <f t="shared" si="266"/>
        <v>0</v>
      </c>
      <c r="CY218" s="57">
        <f t="shared" si="267"/>
        <v>5.1193548387096768E-3</v>
      </c>
      <c r="CZ218" s="21">
        <f t="shared" si="263"/>
        <v>0</v>
      </c>
      <c r="DA218" s="21">
        <f t="shared" si="264"/>
        <v>9.2148387096774184E-2</v>
      </c>
      <c r="DB218" s="13">
        <f t="shared" si="265"/>
        <v>9.2148387096774184E-2</v>
      </c>
      <c r="DC218" s="4"/>
    </row>
    <row r="219" spans="1:107" ht="15" customHeight="1" x14ac:dyDescent="0.35">
      <c r="A219" s="14" t="s">
        <v>31</v>
      </c>
      <c r="B219" s="14" t="s">
        <v>344</v>
      </c>
      <c r="C219" s="14" t="s">
        <v>345</v>
      </c>
      <c r="D219" s="14" t="s">
        <v>346</v>
      </c>
      <c r="E219" s="14" t="s">
        <v>29</v>
      </c>
      <c r="F219" s="14" t="s">
        <v>30</v>
      </c>
      <c r="G219" s="15">
        <v>0.126</v>
      </c>
      <c r="H219" s="16">
        <v>434.71</v>
      </c>
      <c r="I219" s="17">
        <v>1</v>
      </c>
      <c r="J219" s="18">
        <f t="shared" si="201"/>
        <v>434.71</v>
      </c>
      <c r="K219" s="19">
        <f t="shared" si="202"/>
        <v>0.126</v>
      </c>
      <c r="L219" s="17">
        <v>1</v>
      </c>
      <c r="M219" s="18">
        <f t="shared" si="203"/>
        <v>434.71</v>
      </c>
      <c r="N219" s="19">
        <f t="shared" si="204"/>
        <v>0.126</v>
      </c>
      <c r="O219" s="17">
        <v>1</v>
      </c>
      <c r="P219" s="18">
        <f t="shared" si="205"/>
        <v>434.71</v>
      </c>
      <c r="Q219" s="19">
        <f t="shared" si="206"/>
        <v>0.126</v>
      </c>
      <c r="R219" s="17">
        <v>1</v>
      </c>
      <c r="S219" s="18">
        <f t="shared" si="207"/>
        <v>434.71</v>
      </c>
      <c r="T219" s="19">
        <f t="shared" si="208"/>
        <v>0.126</v>
      </c>
      <c r="U219" s="17">
        <v>1</v>
      </c>
      <c r="V219" s="18">
        <f t="shared" si="209"/>
        <v>434.71</v>
      </c>
      <c r="W219" s="19">
        <f t="shared" si="210"/>
        <v>0.126</v>
      </c>
      <c r="X219" s="17">
        <v>1</v>
      </c>
      <c r="Y219" s="18">
        <f t="shared" si="211"/>
        <v>434.71</v>
      </c>
      <c r="Z219" s="19">
        <f t="shared" si="212"/>
        <v>0.126</v>
      </c>
      <c r="AA219" s="17">
        <v>1</v>
      </c>
      <c r="AB219" s="18">
        <f t="shared" si="213"/>
        <v>434.71</v>
      </c>
      <c r="AC219" s="19">
        <f t="shared" si="214"/>
        <v>0.126</v>
      </c>
      <c r="AD219" s="17">
        <v>1</v>
      </c>
      <c r="AE219" s="18">
        <f t="shared" si="215"/>
        <v>434.71</v>
      </c>
      <c r="AF219" s="19">
        <f t="shared" si="216"/>
        <v>0.126</v>
      </c>
      <c r="AG219" s="17">
        <v>1</v>
      </c>
      <c r="AH219" s="18">
        <f t="shared" si="217"/>
        <v>434.71</v>
      </c>
      <c r="AI219" s="19">
        <f t="shared" si="218"/>
        <v>0.126</v>
      </c>
      <c r="AJ219" s="17">
        <v>1</v>
      </c>
      <c r="AK219" s="18">
        <f t="shared" si="219"/>
        <v>434.71</v>
      </c>
      <c r="AL219" s="19">
        <f t="shared" si="220"/>
        <v>0.126</v>
      </c>
      <c r="AM219" s="17">
        <v>1</v>
      </c>
      <c r="AN219" s="18">
        <f t="shared" si="221"/>
        <v>434.71</v>
      </c>
      <c r="AO219" s="19">
        <f t="shared" si="222"/>
        <v>0.126</v>
      </c>
      <c r="AP219" s="17">
        <v>1</v>
      </c>
      <c r="AQ219" s="18">
        <f t="shared" si="223"/>
        <v>434.71</v>
      </c>
      <c r="AR219" s="19">
        <f t="shared" si="224"/>
        <v>0.126</v>
      </c>
      <c r="AS219" s="17">
        <v>1</v>
      </c>
      <c r="AT219" s="18">
        <f t="shared" si="225"/>
        <v>434.71</v>
      </c>
      <c r="AU219" s="19">
        <f t="shared" si="226"/>
        <v>0.126</v>
      </c>
      <c r="AV219" s="17">
        <v>1</v>
      </c>
      <c r="AW219" s="18">
        <f t="shared" si="227"/>
        <v>434.71</v>
      </c>
      <c r="AX219" s="19">
        <f t="shared" si="228"/>
        <v>0.126</v>
      </c>
      <c r="AY219" s="17">
        <v>1</v>
      </c>
      <c r="AZ219" s="18">
        <f t="shared" si="229"/>
        <v>434.71</v>
      </c>
      <c r="BA219" s="19">
        <f t="shared" si="230"/>
        <v>0.126</v>
      </c>
      <c r="BB219" s="17">
        <v>1</v>
      </c>
      <c r="BC219" s="18">
        <f t="shared" si="231"/>
        <v>434.71</v>
      </c>
      <c r="BD219" s="19">
        <f t="shared" si="232"/>
        <v>0.126</v>
      </c>
      <c r="BE219" s="17">
        <v>1</v>
      </c>
      <c r="BF219" s="18">
        <f t="shared" si="233"/>
        <v>434.71</v>
      </c>
      <c r="BG219" s="19">
        <f t="shared" si="234"/>
        <v>0.126</v>
      </c>
      <c r="BH219" s="17">
        <v>1</v>
      </c>
      <c r="BI219" s="18">
        <f t="shared" si="235"/>
        <v>434.71</v>
      </c>
      <c r="BJ219" s="19">
        <f t="shared" si="236"/>
        <v>0.126</v>
      </c>
      <c r="BK219" s="17">
        <v>1</v>
      </c>
      <c r="BL219" s="18">
        <f t="shared" si="237"/>
        <v>434.71</v>
      </c>
      <c r="BM219" s="19">
        <f t="shared" si="238"/>
        <v>0.126</v>
      </c>
      <c r="BN219" s="17">
        <v>1</v>
      </c>
      <c r="BO219" s="18">
        <f t="shared" si="239"/>
        <v>434.71</v>
      </c>
      <c r="BP219" s="19">
        <f t="shared" si="240"/>
        <v>0.126</v>
      </c>
      <c r="BQ219" s="17">
        <v>1</v>
      </c>
      <c r="BR219" s="18">
        <f t="shared" si="241"/>
        <v>434.71</v>
      </c>
      <c r="BS219" s="19">
        <f t="shared" si="242"/>
        <v>0.126</v>
      </c>
      <c r="BT219" s="17">
        <v>1</v>
      </c>
      <c r="BU219" s="18">
        <f t="shared" si="243"/>
        <v>434.71</v>
      </c>
      <c r="BV219" s="19">
        <f t="shared" si="244"/>
        <v>0.126</v>
      </c>
      <c r="BW219" s="17">
        <v>1</v>
      </c>
      <c r="BX219" s="18">
        <f t="shared" si="245"/>
        <v>434.71</v>
      </c>
      <c r="BY219" s="19">
        <f t="shared" si="246"/>
        <v>0.126</v>
      </c>
      <c r="BZ219" s="17">
        <v>1</v>
      </c>
      <c r="CA219" s="18">
        <f t="shared" si="247"/>
        <v>434.71</v>
      </c>
      <c r="CB219" s="19">
        <f t="shared" si="248"/>
        <v>0.126</v>
      </c>
      <c r="CC219" s="17">
        <v>1</v>
      </c>
      <c r="CD219" s="18">
        <f t="shared" si="249"/>
        <v>434.71</v>
      </c>
      <c r="CE219" s="19">
        <f t="shared" si="250"/>
        <v>0.126</v>
      </c>
      <c r="CF219" s="17">
        <v>1</v>
      </c>
      <c r="CG219" s="18">
        <f t="shared" si="251"/>
        <v>434.71</v>
      </c>
      <c r="CH219" s="19">
        <f t="shared" si="252"/>
        <v>0.126</v>
      </c>
      <c r="CI219" s="17">
        <v>1</v>
      </c>
      <c r="CJ219" s="18">
        <f t="shared" si="253"/>
        <v>434.71</v>
      </c>
      <c r="CK219" s="19">
        <f t="shared" si="254"/>
        <v>0.126</v>
      </c>
      <c r="CL219" s="17">
        <v>1</v>
      </c>
      <c r="CM219" s="18">
        <f t="shared" si="255"/>
        <v>434.71</v>
      </c>
      <c r="CN219" s="19">
        <f t="shared" si="256"/>
        <v>0.126</v>
      </c>
      <c r="CO219" s="17">
        <v>1</v>
      </c>
      <c r="CP219" s="18">
        <f t="shared" si="257"/>
        <v>434.71</v>
      </c>
      <c r="CQ219" s="19">
        <f t="shared" si="258"/>
        <v>0.126</v>
      </c>
      <c r="CR219" s="17">
        <v>1</v>
      </c>
      <c r="CS219" s="18">
        <f t="shared" si="259"/>
        <v>434.71</v>
      </c>
      <c r="CT219" s="19">
        <f t="shared" si="260"/>
        <v>0.126</v>
      </c>
      <c r="CU219" s="17">
        <v>1</v>
      </c>
      <c r="CV219" s="18">
        <f t="shared" si="261"/>
        <v>434.71</v>
      </c>
      <c r="CW219" s="19">
        <f t="shared" si="262"/>
        <v>0.126</v>
      </c>
      <c r="CX219" s="20">
        <f t="shared" si="266"/>
        <v>434.70999999999964</v>
      </c>
      <c r="CY219" s="57">
        <f t="shared" si="267"/>
        <v>0.12599999999999992</v>
      </c>
      <c r="CZ219" s="21">
        <f t="shared" si="263"/>
        <v>1.2171879999999993</v>
      </c>
      <c r="DA219" s="21">
        <f t="shared" si="264"/>
        <v>2.2679999999999985</v>
      </c>
      <c r="DB219" s="13">
        <f t="shared" si="265"/>
        <v>3.4851879999999977</v>
      </c>
      <c r="DC219" s="4"/>
    </row>
    <row r="220" spans="1:107" ht="15" customHeight="1" x14ac:dyDescent="0.35">
      <c r="A220" s="14" t="s">
        <v>183</v>
      </c>
      <c r="B220" s="14" t="s">
        <v>2984</v>
      </c>
      <c r="C220" s="14" t="s">
        <v>2985</v>
      </c>
      <c r="D220" s="14" t="s">
        <v>2986</v>
      </c>
      <c r="E220" s="14" t="s">
        <v>9</v>
      </c>
      <c r="F220" s="14" t="s">
        <v>9</v>
      </c>
      <c r="G220" s="15">
        <v>1.0796939999999999</v>
      </c>
      <c r="H220" s="16">
        <v>0</v>
      </c>
      <c r="I220" s="17">
        <v>0</v>
      </c>
      <c r="J220" s="18">
        <f t="shared" si="201"/>
        <v>0</v>
      </c>
      <c r="K220" s="19">
        <f t="shared" si="202"/>
        <v>0</v>
      </c>
      <c r="L220" s="17">
        <v>0</v>
      </c>
      <c r="M220" s="18">
        <f t="shared" si="203"/>
        <v>0</v>
      </c>
      <c r="N220" s="19">
        <f t="shared" si="204"/>
        <v>0</v>
      </c>
      <c r="O220" s="17">
        <v>0</v>
      </c>
      <c r="P220" s="18">
        <f t="shared" si="205"/>
        <v>0</v>
      </c>
      <c r="Q220" s="19">
        <f t="shared" si="206"/>
        <v>0</v>
      </c>
      <c r="R220" s="17">
        <v>0</v>
      </c>
      <c r="S220" s="18">
        <f t="shared" si="207"/>
        <v>0</v>
      </c>
      <c r="T220" s="19">
        <f t="shared" si="208"/>
        <v>0</v>
      </c>
      <c r="U220" s="17">
        <v>0</v>
      </c>
      <c r="V220" s="18">
        <f t="shared" si="209"/>
        <v>0</v>
      </c>
      <c r="W220" s="19">
        <f t="shared" si="210"/>
        <v>0</v>
      </c>
      <c r="X220" s="17">
        <v>0</v>
      </c>
      <c r="Y220" s="18">
        <f t="shared" si="211"/>
        <v>0</v>
      </c>
      <c r="Z220" s="19">
        <f t="shared" si="212"/>
        <v>0</v>
      </c>
      <c r="AA220" s="17">
        <v>0</v>
      </c>
      <c r="AB220" s="18">
        <f t="shared" si="213"/>
        <v>0</v>
      </c>
      <c r="AC220" s="19">
        <f t="shared" si="214"/>
        <v>0</v>
      </c>
      <c r="AD220" s="17">
        <v>0</v>
      </c>
      <c r="AE220" s="18">
        <f t="shared" si="215"/>
        <v>0</v>
      </c>
      <c r="AF220" s="19">
        <f t="shared" si="216"/>
        <v>0</v>
      </c>
      <c r="AG220" s="17">
        <v>0</v>
      </c>
      <c r="AH220" s="18">
        <f t="shared" si="217"/>
        <v>0</v>
      </c>
      <c r="AI220" s="19">
        <f t="shared" si="218"/>
        <v>0</v>
      </c>
      <c r="AJ220" s="17">
        <v>0</v>
      </c>
      <c r="AK220" s="18">
        <f t="shared" si="219"/>
        <v>0</v>
      </c>
      <c r="AL220" s="19">
        <f t="shared" si="220"/>
        <v>0</v>
      </c>
      <c r="AM220" s="17">
        <v>0</v>
      </c>
      <c r="AN220" s="18">
        <f t="shared" si="221"/>
        <v>0</v>
      </c>
      <c r="AO220" s="19">
        <f t="shared" si="222"/>
        <v>0</v>
      </c>
      <c r="AP220" s="17">
        <v>0</v>
      </c>
      <c r="AQ220" s="18">
        <f t="shared" si="223"/>
        <v>0</v>
      </c>
      <c r="AR220" s="19">
        <f t="shared" si="224"/>
        <v>0</v>
      </c>
      <c r="AS220" s="17">
        <v>0</v>
      </c>
      <c r="AT220" s="18">
        <f t="shared" si="225"/>
        <v>0</v>
      </c>
      <c r="AU220" s="19">
        <f t="shared" si="226"/>
        <v>0</v>
      </c>
      <c r="AV220" s="17">
        <v>0</v>
      </c>
      <c r="AW220" s="18">
        <f t="shared" si="227"/>
        <v>0</v>
      </c>
      <c r="AX220" s="19">
        <f t="shared" si="228"/>
        <v>0</v>
      </c>
      <c r="AY220" s="17">
        <v>0</v>
      </c>
      <c r="AZ220" s="18">
        <f t="shared" si="229"/>
        <v>0</v>
      </c>
      <c r="BA220" s="19">
        <f t="shared" si="230"/>
        <v>0</v>
      </c>
      <c r="BB220" s="17">
        <v>0</v>
      </c>
      <c r="BC220" s="18">
        <f t="shared" si="231"/>
        <v>0</v>
      </c>
      <c r="BD220" s="19">
        <f t="shared" si="232"/>
        <v>0</v>
      </c>
      <c r="BE220" s="17">
        <v>0</v>
      </c>
      <c r="BF220" s="18">
        <f t="shared" si="233"/>
        <v>0</v>
      </c>
      <c r="BG220" s="19">
        <f t="shared" si="234"/>
        <v>0</v>
      </c>
      <c r="BH220" s="17">
        <v>0</v>
      </c>
      <c r="BI220" s="18">
        <f t="shared" si="235"/>
        <v>0</v>
      </c>
      <c r="BJ220" s="19">
        <f t="shared" si="236"/>
        <v>0</v>
      </c>
      <c r="BK220" s="17">
        <v>0</v>
      </c>
      <c r="BL220" s="18">
        <f t="shared" si="237"/>
        <v>0</v>
      </c>
      <c r="BM220" s="19">
        <f t="shared" si="238"/>
        <v>0</v>
      </c>
      <c r="BN220" s="17">
        <v>0</v>
      </c>
      <c r="BO220" s="18">
        <f t="shared" si="239"/>
        <v>0</v>
      </c>
      <c r="BP220" s="19">
        <f t="shared" si="240"/>
        <v>0</v>
      </c>
      <c r="BQ220" s="17">
        <v>0</v>
      </c>
      <c r="BR220" s="18">
        <f t="shared" si="241"/>
        <v>0</v>
      </c>
      <c r="BS220" s="19">
        <f t="shared" si="242"/>
        <v>0</v>
      </c>
      <c r="BT220" s="17">
        <v>4</v>
      </c>
      <c r="BU220" s="18">
        <f t="shared" si="243"/>
        <v>0</v>
      </c>
      <c r="BV220" s="19">
        <f t="shared" si="244"/>
        <v>4.3187759999999997</v>
      </c>
      <c r="BW220" s="17">
        <v>4</v>
      </c>
      <c r="BX220" s="18">
        <f t="shared" si="245"/>
        <v>0</v>
      </c>
      <c r="BY220" s="19">
        <f t="shared" si="246"/>
        <v>4.3187759999999997</v>
      </c>
      <c r="BZ220" s="17">
        <v>4</v>
      </c>
      <c r="CA220" s="18">
        <f t="shared" si="247"/>
        <v>0</v>
      </c>
      <c r="CB220" s="19">
        <f t="shared" si="248"/>
        <v>4.3187759999999997</v>
      </c>
      <c r="CC220" s="17">
        <v>4</v>
      </c>
      <c r="CD220" s="18">
        <f t="shared" si="249"/>
        <v>0</v>
      </c>
      <c r="CE220" s="19">
        <f t="shared" si="250"/>
        <v>4.3187759999999997</v>
      </c>
      <c r="CF220" s="17">
        <v>4</v>
      </c>
      <c r="CG220" s="18">
        <f t="shared" si="251"/>
        <v>0</v>
      </c>
      <c r="CH220" s="19">
        <f t="shared" si="252"/>
        <v>4.3187759999999997</v>
      </c>
      <c r="CI220" s="17">
        <v>4</v>
      </c>
      <c r="CJ220" s="18">
        <f t="shared" si="253"/>
        <v>0</v>
      </c>
      <c r="CK220" s="19">
        <f t="shared" si="254"/>
        <v>4.3187759999999997</v>
      </c>
      <c r="CL220" s="17">
        <v>4</v>
      </c>
      <c r="CM220" s="18">
        <f t="shared" si="255"/>
        <v>0</v>
      </c>
      <c r="CN220" s="19">
        <f t="shared" si="256"/>
        <v>4.3187759999999997</v>
      </c>
      <c r="CO220" s="17">
        <v>4</v>
      </c>
      <c r="CP220" s="18">
        <f t="shared" si="257"/>
        <v>0</v>
      </c>
      <c r="CQ220" s="19">
        <f t="shared" si="258"/>
        <v>4.3187759999999997</v>
      </c>
      <c r="CR220" s="17">
        <v>4</v>
      </c>
      <c r="CS220" s="18">
        <f t="shared" si="259"/>
        <v>0</v>
      </c>
      <c r="CT220" s="19">
        <f t="shared" si="260"/>
        <v>4.3187759999999997</v>
      </c>
      <c r="CU220" s="17">
        <v>4</v>
      </c>
      <c r="CV220" s="18">
        <f t="shared" si="261"/>
        <v>0</v>
      </c>
      <c r="CW220" s="19">
        <f t="shared" si="262"/>
        <v>4.3187759999999997</v>
      </c>
      <c r="CX220" s="20">
        <f t="shared" si="266"/>
        <v>0</v>
      </c>
      <c r="CY220" s="57">
        <f t="shared" si="267"/>
        <v>1.3931535483870967</v>
      </c>
      <c r="CZ220" s="21">
        <f t="shared" si="263"/>
        <v>0</v>
      </c>
      <c r="DA220" s="21">
        <f t="shared" si="264"/>
        <v>25.076763870967742</v>
      </c>
      <c r="DB220" s="13">
        <f t="shared" si="265"/>
        <v>25.076763870967742</v>
      </c>
      <c r="DC220" s="4"/>
    </row>
    <row r="221" spans="1:107" ht="15" customHeight="1" x14ac:dyDescent="0.35">
      <c r="A221" s="14" t="s">
        <v>31</v>
      </c>
      <c r="B221" s="14" t="s">
        <v>347</v>
      </c>
      <c r="C221" s="14">
        <v>0</v>
      </c>
      <c r="D221" s="14" t="s">
        <v>348</v>
      </c>
      <c r="E221" s="14" t="s">
        <v>29</v>
      </c>
      <c r="F221" s="14" t="s">
        <v>30</v>
      </c>
      <c r="G221" s="15">
        <v>4.0320000000000002E-2</v>
      </c>
      <c r="H221" s="16">
        <v>0</v>
      </c>
      <c r="I221" s="17">
        <v>1</v>
      </c>
      <c r="J221" s="18">
        <f t="shared" si="201"/>
        <v>0</v>
      </c>
      <c r="K221" s="19">
        <f t="shared" si="202"/>
        <v>4.0320000000000002E-2</v>
      </c>
      <c r="L221" s="17">
        <v>1</v>
      </c>
      <c r="M221" s="18">
        <f t="shared" si="203"/>
        <v>0</v>
      </c>
      <c r="N221" s="19">
        <f t="shared" si="204"/>
        <v>4.0320000000000002E-2</v>
      </c>
      <c r="O221" s="17">
        <v>1</v>
      </c>
      <c r="P221" s="18">
        <f t="shared" si="205"/>
        <v>0</v>
      </c>
      <c r="Q221" s="19">
        <f t="shared" si="206"/>
        <v>4.0320000000000002E-2</v>
      </c>
      <c r="R221" s="17">
        <v>1</v>
      </c>
      <c r="S221" s="18">
        <f t="shared" si="207"/>
        <v>0</v>
      </c>
      <c r="T221" s="19">
        <f t="shared" si="208"/>
        <v>4.0320000000000002E-2</v>
      </c>
      <c r="U221" s="17">
        <v>1</v>
      </c>
      <c r="V221" s="18">
        <f t="shared" si="209"/>
        <v>0</v>
      </c>
      <c r="W221" s="19">
        <f t="shared" si="210"/>
        <v>4.0320000000000002E-2</v>
      </c>
      <c r="X221" s="17">
        <v>1</v>
      </c>
      <c r="Y221" s="18">
        <f t="shared" si="211"/>
        <v>0</v>
      </c>
      <c r="Z221" s="19">
        <f t="shared" si="212"/>
        <v>4.0320000000000002E-2</v>
      </c>
      <c r="AA221" s="17">
        <v>1</v>
      </c>
      <c r="AB221" s="18">
        <f t="shared" si="213"/>
        <v>0</v>
      </c>
      <c r="AC221" s="19">
        <f t="shared" si="214"/>
        <v>4.0320000000000002E-2</v>
      </c>
      <c r="AD221" s="17">
        <v>1</v>
      </c>
      <c r="AE221" s="18">
        <f t="shared" si="215"/>
        <v>0</v>
      </c>
      <c r="AF221" s="19">
        <f t="shared" si="216"/>
        <v>4.0320000000000002E-2</v>
      </c>
      <c r="AG221" s="17">
        <v>1</v>
      </c>
      <c r="AH221" s="18">
        <f t="shared" si="217"/>
        <v>0</v>
      </c>
      <c r="AI221" s="19">
        <f t="shared" si="218"/>
        <v>4.0320000000000002E-2</v>
      </c>
      <c r="AJ221" s="17">
        <v>1</v>
      </c>
      <c r="AK221" s="18">
        <f t="shared" si="219"/>
        <v>0</v>
      </c>
      <c r="AL221" s="19">
        <f t="shared" si="220"/>
        <v>4.0320000000000002E-2</v>
      </c>
      <c r="AM221" s="17">
        <v>1</v>
      </c>
      <c r="AN221" s="18">
        <f t="shared" si="221"/>
        <v>0</v>
      </c>
      <c r="AO221" s="19">
        <f t="shared" si="222"/>
        <v>4.0320000000000002E-2</v>
      </c>
      <c r="AP221" s="17">
        <v>1</v>
      </c>
      <c r="AQ221" s="18">
        <f t="shared" si="223"/>
        <v>0</v>
      </c>
      <c r="AR221" s="19">
        <f t="shared" si="224"/>
        <v>4.0320000000000002E-2</v>
      </c>
      <c r="AS221" s="17">
        <v>1</v>
      </c>
      <c r="AT221" s="18">
        <f t="shared" si="225"/>
        <v>0</v>
      </c>
      <c r="AU221" s="19">
        <f t="shared" si="226"/>
        <v>4.0320000000000002E-2</v>
      </c>
      <c r="AV221" s="17">
        <v>1</v>
      </c>
      <c r="AW221" s="18">
        <f t="shared" si="227"/>
        <v>0</v>
      </c>
      <c r="AX221" s="19">
        <f t="shared" si="228"/>
        <v>4.0320000000000002E-2</v>
      </c>
      <c r="AY221" s="17">
        <v>1</v>
      </c>
      <c r="AZ221" s="18">
        <f t="shared" si="229"/>
        <v>0</v>
      </c>
      <c r="BA221" s="19">
        <f t="shared" si="230"/>
        <v>4.0320000000000002E-2</v>
      </c>
      <c r="BB221" s="17">
        <v>1</v>
      </c>
      <c r="BC221" s="18">
        <f t="shared" si="231"/>
        <v>0</v>
      </c>
      <c r="BD221" s="19">
        <f t="shared" si="232"/>
        <v>4.0320000000000002E-2</v>
      </c>
      <c r="BE221" s="17">
        <v>1</v>
      </c>
      <c r="BF221" s="18">
        <f t="shared" si="233"/>
        <v>0</v>
      </c>
      <c r="BG221" s="19">
        <f t="shared" si="234"/>
        <v>4.0320000000000002E-2</v>
      </c>
      <c r="BH221" s="17">
        <v>1</v>
      </c>
      <c r="BI221" s="18">
        <f t="shared" si="235"/>
        <v>0</v>
      </c>
      <c r="BJ221" s="19">
        <f t="shared" si="236"/>
        <v>4.0320000000000002E-2</v>
      </c>
      <c r="BK221" s="17">
        <v>1</v>
      </c>
      <c r="BL221" s="18">
        <f t="shared" si="237"/>
        <v>0</v>
      </c>
      <c r="BM221" s="19">
        <f t="shared" si="238"/>
        <v>4.0320000000000002E-2</v>
      </c>
      <c r="BN221" s="17">
        <v>1</v>
      </c>
      <c r="BO221" s="18">
        <f t="shared" si="239"/>
        <v>0</v>
      </c>
      <c r="BP221" s="19">
        <f t="shared" si="240"/>
        <v>4.0320000000000002E-2</v>
      </c>
      <c r="BQ221" s="17">
        <v>1</v>
      </c>
      <c r="BR221" s="18">
        <f t="shared" si="241"/>
        <v>0</v>
      </c>
      <c r="BS221" s="19">
        <f t="shared" si="242"/>
        <v>4.0320000000000002E-2</v>
      </c>
      <c r="BT221" s="17">
        <v>1</v>
      </c>
      <c r="BU221" s="18">
        <f t="shared" si="243"/>
        <v>0</v>
      </c>
      <c r="BV221" s="19">
        <f t="shared" si="244"/>
        <v>4.0320000000000002E-2</v>
      </c>
      <c r="BW221" s="17">
        <v>1</v>
      </c>
      <c r="BX221" s="18">
        <f t="shared" si="245"/>
        <v>0</v>
      </c>
      <c r="BY221" s="19">
        <f t="shared" si="246"/>
        <v>4.0320000000000002E-2</v>
      </c>
      <c r="BZ221" s="17">
        <v>1</v>
      </c>
      <c r="CA221" s="18">
        <f t="shared" si="247"/>
        <v>0</v>
      </c>
      <c r="CB221" s="19">
        <f t="shared" si="248"/>
        <v>4.0320000000000002E-2</v>
      </c>
      <c r="CC221" s="17">
        <v>1</v>
      </c>
      <c r="CD221" s="18">
        <f t="shared" si="249"/>
        <v>0</v>
      </c>
      <c r="CE221" s="19">
        <f t="shared" si="250"/>
        <v>4.0320000000000002E-2</v>
      </c>
      <c r="CF221" s="17">
        <v>1</v>
      </c>
      <c r="CG221" s="18">
        <f t="shared" si="251"/>
        <v>0</v>
      </c>
      <c r="CH221" s="19">
        <f t="shared" si="252"/>
        <v>4.0320000000000002E-2</v>
      </c>
      <c r="CI221" s="17">
        <v>1</v>
      </c>
      <c r="CJ221" s="18">
        <f t="shared" si="253"/>
        <v>0</v>
      </c>
      <c r="CK221" s="19">
        <f t="shared" si="254"/>
        <v>4.0320000000000002E-2</v>
      </c>
      <c r="CL221" s="17">
        <v>1</v>
      </c>
      <c r="CM221" s="18">
        <f t="shared" si="255"/>
        <v>0</v>
      </c>
      <c r="CN221" s="19">
        <f t="shared" si="256"/>
        <v>4.0320000000000002E-2</v>
      </c>
      <c r="CO221" s="17">
        <v>1</v>
      </c>
      <c r="CP221" s="18">
        <f t="shared" si="257"/>
        <v>0</v>
      </c>
      <c r="CQ221" s="19">
        <f t="shared" si="258"/>
        <v>4.0320000000000002E-2</v>
      </c>
      <c r="CR221" s="17">
        <v>1</v>
      </c>
      <c r="CS221" s="18">
        <f t="shared" si="259"/>
        <v>0</v>
      </c>
      <c r="CT221" s="19">
        <f t="shared" si="260"/>
        <v>4.0320000000000002E-2</v>
      </c>
      <c r="CU221" s="17">
        <v>1</v>
      </c>
      <c r="CV221" s="18">
        <f t="shared" si="261"/>
        <v>0</v>
      </c>
      <c r="CW221" s="19">
        <f t="shared" si="262"/>
        <v>4.0320000000000002E-2</v>
      </c>
      <c r="CX221" s="20">
        <f t="shared" si="266"/>
        <v>0</v>
      </c>
      <c r="CY221" s="57">
        <f t="shared" si="267"/>
        <v>4.0319999999999988E-2</v>
      </c>
      <c r="CZ221" s="21">
        <f t="shared" si="263"/>
        <v>0</v>
      </c>
      <c r="DA221" s="21">
        <f t="shared" si="264"/>
        <v>0.72575999999999974</v>
      </c>
      <c r="DB221" s="13">
        <f t="shared" si="265"/>
        <v>0.72575999999999974</v>
      </c>
      <c r="DC221" s="4"/>
    </row>
    <row r="222" spans="1:107" ht="15" customHeight="1" x14ac:dyDescent="0.35">
      <c r="A222" s="14" t="s">
        <v>31</v>
      </c>
      <c r="B222" s="14" t="s">
        <v>706</v>
      </c>
      <c r="C222" s="14">
        <v>0</v>
      </c>
      <c r="D222" s="14" t="s">
        <v>707</v>
      </c>
      <c r="E222" s="14" t="s">
        <v>29</v>
      </c>
      <c r="F222" s="14" t="s">
        <v>30</v>
      </c>
      <c r="G222" s="15">
        <v>0.126</v>
      </c>
      <c r="H222" s="16">
        <v>200</v>
      </c>
      <c r="I222" s="17">
        <v>1</v>
      </c>
      <c r="J222" s="18">
        <f t="shared" si="201"/>
        <v>200</v>
      </c>
      <c r="K222" s="19">
        <f t="shared" si="202"/>
        <v>0.126</v>
      </c>
      <c r="L222" s="17">
        <v>1</v>
      </c>
      <c r="M222" s="18">
        <f t="shared" si="203"/>
        <v>200</v>
      </c>
      <c r="N222" s="19">
        <f t="shared" si="204"/>
        <v>0.126</v>
      </c>
      <c r="O222" s="17">
        <v>1</v>
      </c>
      <c r="P222" s="18">
        <f t="shared" si="205"/>
        <v>200</v>
      </c>
      <c r="Q222" s="19">
        <f t="shared" si="206"/>
        <v>0.126</v>
      </c>
      <c r="R222" s="17">
        <v>1</v>
      </c>
      <c r="S222" s="18">
        <f t="shared" si="207"/>
        <v>200</v>
      </c>
      <c r="T222" s="19">
        <f t="shared" si="208"/>
        <v>0.126</v>
      </c>
      <c r="U222" s="17">
        <v>1</v>
      </c>
      <c r="V222" s="18">
        <f t="shared" si="209"/>
        <v>200</v>
      </c>
      <c r="W222" s="19">
        <f t="shared" si="210"/>
        <v>0.126</v>
      </c>
      <c r="X222" s="17">
        <v>1</v>
      </c>
      <c r="Y222" s="18">
        <f t="shared" si="211"/>
        <v>200</v>
      </c>
      <c r="Z222" s="19">
        <f t="shared" si="212"/>
        <v>0.126</v>
      </c>
      <c r="AA222" s="17">
        <v>1</v>
      </c>
      <c r="AB222" s="18">
        <f t="shared" si="213"/>
        <v>200</v>
      </c>
      <c r="AC222" s="19">
        <f t="shared" si="214"/>
        <v>0.126</v>
      </c>
      <c r="AD222" s="17">
        <v>1</v>
      </c>
      <c r="AE222" s="18">
        <f t="shared" si="215"/>
        <v>200</v>
      </c>
      <c r="AF222" s="19">
        <f t="shared" si="216"/>
        <v>0.126</v>
      </c>
      <c r="AG222" s="17">
        <v>1</v>
      </c>
      <c r="AH222" s="18">
        <f t="shared" si="217"/>
        <v>200</v>
      </c>
      <c r="AI222" s="19">
        <f t="shared" si="218"/>
        <v>0.126</v>
      </c>
      <c r="AJ222" s="17">
        <v>1</v>
      </c>
      <c r="AK222" s="18">
        <f t="shared" si="219"/>
        <v>200</v>
      </c>
      <c r="AL222" s="19">
        <f t="shared" si="220"/>
        <v>0.126</v>
      </c>
      <c r="AM222" s="17">
        <v>1</v>
      </c>
      <c r="AN222" s="18">
        <f t="shared" si="221"/>
        <v>200</v>
      </c>
      <c r="AO222" s="19">
        <f t="shared" si="222"/>
        <v>0.126</v>
      </c>
      <c r="AP222" s="17">
        <v>1</v>
      </c>
      <c r="AQ222" s="18">
        <f t="shared" si="223"/>
        <v>200</v>
      </c>
      <c r="AR222" s="19">
        <f t="shared" si="224"/>
        <v>0.126</v>
      </c>
      <c r="AS222" s="17">
        <v>1</v>
      </c>
      <c r="AT222" s="18">
        <f t="shared" si="225"/>
        <v>200</v>
      </c>
      <c r="AU222" s="19">
        <f t="shared" si="226"/>
        <v>0.126</v>
      </c>
      <c r="AV222" s="17">
        <v>1</v>
      </c>
      <c r="AW222" s="18">
        <f t="shared" si="227"/>
        <v>200</v>
      </c>
      <c r="AX222" s="19">
        <f t="shared" si="228"/>
        <v>0.126</v>
      </c>
      <c r="AY222" s="17">
        <v>1</v>
      </c>
      <c r="AZ222" s="18">
        <f t="shared" si="229"/>
        <v>200</v>
      </c>
      <c r="BA222" s="19">
        <f t="shared" si="230"/>
        <v>0.126</v>
      </c>
      <c r="BB222" s="17">
        <v>1</v>
      </c>
      <c r="BC222" s="18">
        <f t="shared" si="231"/>
        <v>200</v>
      </c>
      <c r="BD222" s="19">
        <f t="shared" si="232"/>
        <v>0.126</v>
      </c>
      <c r="BE222" s="17">
        <v>1</v>
      </c>
      <c r="BF222" s="18">
        <f t="shared" si="233"/>
        <v>200</v>
      </c>
      <c r="BG222" s="19">
        <f t="shared" si="234"/>
        <v>0.126</v>
      </c>
      <c r="BH222" s="17">
        <v>1</v>
      </c>
      <c r="BI222" s="18">
        <f t="shared" si="235"/>
        <v>200</v>
      </c>
      <c r="BJ222" s="19">
        <f t="shared" si="236"/>
        <v>0.126</v>
      </c>
      <c r="BK222" s="17">
        <v>1</v>
      </c>
      <c r="BL222" s="18">
        <f t="shared" si="237"/>
        <v>200</v>
      </c>
      <c r="BM222" s="19">
        <f t="shared" si="238"/>
        <v>0.126</v>
      </c>
      <c r="BN222" s="17">
        <v>1</v>
      </c>
      <c r="BO222" s="18">
        <f t="shared" si="239"/>
        <v>200</v>
      </c>
      <c r="BP222" s="19">
        <f t="shared" si="240"/>
        <v>0.126</v>
      </c>
      <c r="BQ222" s="17">
        <v>1</v>
      </c>
      <c r="BR222" s="18">
        <f t="shared" si="241"/>
        <v>200</v>
      </c>
      <c r="BS222" s="19">
        <f t="shared" si="242"/>
        <v>0.126</v>
      </c>
      <c r="BT222" s="17">
        <v>1</v>
      </c>
      <c r="BU222" s="18">
        <f t="shared" si="243"/>
        <v>200</v>
      </c>
      <c r="BV222" s="19">
        <f t="shared" si="244"/>
        <v>0.126</v>
      </c>
      <c r="BW222" s="17">
        <v>1</v>
      </c>
      <c r="BX222" s="18">
        <f t="shared" si="245"/>
        <v>200</v>
      </c>
      <c r="BY222" s="19">
        <f t="shared" si="246"/>
        <v>0.126</v>
      </c>
      <c r="BZ222" s="17">
        <v>1</v>
      </c>
      <c r="CA222" s="18">
        <f t="shared" si="247"/>
        <v>200</v>
      </c>
      <c r="CB222" s="19">
        <f t="shared" si="248"/>
        <v>0.126</v>
      </c>
      <c r="CC222" s="17">
        <v>1</v>
      </c>
      <c r="CD222" s="18">
        <f t="shared" si="249"/>
        <v>200</v>
      </c>
      <c r="CE222" s="19">
        <f t="shared" si="250"/>
        <v>0.126</v>
      </c>
      <c r="CF222" s="17">
        <v>1</v>
      </c>
      <c r="CG222" s="18">
        <f t="shared" si="251"/>
        <v>200</v>
      </c>
      <c r="CH222" s="19">
        <f t="shared" si="252"/>
        <v>0.126</v>
      </c>
      <c r="CI222" s="17">
        <v>1</v>
      </c>
      <c r="CJ222" s="18">
        <f t="shared" si="253"/>
        <v>200</v>
      </c>
      <c r="CK222" s="19">
        <f t="shared" si="254"/>
        <v>0.126</v>
      </c>
      <c r="CL222" s="17">
        <v>1</v>
      </c>
      <c r="CM222" s="18">
        <f t="shared" si="255"/>
        <v>200</v>
      </c>
      <c r="CN222" s="19">
        <f t="shared" si="256"/>
        <v>0.126</v>
      </c>
      <c r="CO222" s="17">
        <v>1</v>
      </c>
      <c r="CP222" s="18">
        <f t="shared" si="257"/>
        <v>200</v>
      </c>
      <c r="CQ222" s="19">
        <f t="shared" si="258"/>
        <v>0.126</v>
      </c>
      <c r="CR222" s="17">
        <v>1</v>
      </c>
      <c r="CS222" s="18">
        <f t="shared" si="259"/>
        <v>200</v>
      </c>
      <c r="CT222" s="19">
        <f t="shared" si="260"/>
        <v>0.126</v>
      </c>
      <c r="CU222" s="17">
        <v>1</v>
      </c>
      <c r="CV222" s="18">
        <f t="shared" si="261"/>
        <v>200</v>
      </c>
      <c r="CW222" s="19">
        <f t="shared" si="262"/>
        <v>0.126</v>
      </c>
      <c r="CX222" s="20">
        <f t="shared" si="266"/>
        <v>200</v>
      </c>
      <c r="CY222" s="57">
        <f t="shared" si="267"/>
        <v>0.12599999999999992</v>
      </c>
      <c r="CZ222" s="21">
        <f t="shared" si="263"/>
        <v>0.56000000000000005</v>
      </c>
      <c r="DA222" s="21">
        <f t="shared" si="264"/>
        <v>2.2679999999999985</v>
      </c>
      <c r="DB222" s="13">
        <f t="shared" si="265"/>
        <v>2.8279999999999985</v>
      </c>
      <c r="DC222" s="4"/>
    </row>
    <row r="223" spans="1:107" ht="15" customHeight="1" x14ac:dyDescent="0.35">
      <c r="A223" s="14" t="s">
        <v>31</v>
      </c>
      <c r="B223" s="14" t="s">
        <v>708</v>
      </c>
      <c r="C223" s="14">
        <v>0</v>
      </c>
      <c r="D223" s="14" t="s">
        <v>709</v>
      </c>
      <c r="E223" s="14" t="s">
        <v>29</v>
      </c>
      <c r="F223" s="14" t="s">
        <v>30</v>
      </c>
      <c r="G223" s="15">
        <v>6.5472000000000002E-2</v>
      </c>
      <c r="H223" s="16">
        <v>200</v>
      </c>
      <c r="I223" s="17">
        <v>1</v>
      </c>
      <c r="J223" s="18">
        <f t="shared" si="201"/>
        <v>200</v>
      </c>
      <c r="K223" s="19">
        <f t="shared" si="202"/>
        <v>6.5472000000000002E-2</v>
      </c>
      <c r="L223" s="17">
        <v>1</v>
      </c>
      <c r="M223" s="18">
        <f t="shared" si="203"/>
        <v>200</v>
      </c>
      <c r="N223" s="19">
        <f t="shared" si="204"/>
        <v>6.5472000000000002E-2</v>
      </c>
      <c r="O223" s="17">
        <v>1</v>
      </c>
      <c r="P223" s="18">
        <f t="shared" si="205"/>
        <v>200</v>
      </c>
      <c r="Q223" s="19">
        <f t="shared" si="206"/>
        <v>6.5472000000000002E-2</v>
      </c>
      <c r="R223" s="17">
        <v>1</v>
      </c>
      <c r="S223" s="18">
        <f t="shared" si="207"/>
        <v>200</v>
      </c>
      <c r="T223" s="19">
        <f t="shared" si="208"/>
        <v>6.5472000000000002E-2</v>
      </c>
      <c r="U223" s="17">
        <v>1</v>
      </c>
      <c r="V223" s="18">
        <f t="shared" si="209"/>
        <v>200</v>
      </c>
      <c r="W223" s="19">
        <f t="shared" si="210"/>
        <v>6.5472000000000002E-2</v>
      </c>
      <c r="X223" s="17">
        <v>1</v>
      </c>
      <c r="Y223" s="18">
        <f t="shared" si="211"/>
        <v>200</v>
      </c>
      <c r="Z223" s="19">
        <f t="shared" si="212"/>
        <v>6.5472000000000002E-2</v>
      </c>
      <c r="AA223" s="17">
        <v>1</v>
      </c>
      <c r="AB223" s="18">
        <f t="shared" si="213"/>
        <v>200</v>
      </c>
      <c r="AC223" s="19">
        <f t="shared" si="214"/>
        <v>6.5472000000000002E-2</v>
      </c>
      <c r="AD223" s="17">
        <v>1</v>
      </c>
      <c r="AE223" s="18">
        <f t="shared" si="215"/>
        <v>200</v>
      </c>
      <c r="AF223" s="19">
        <f t="shared" si="216"/>
        <v>6.5472000000000002E-2</v>
      </c>
      <c r="AG223" s="17">
        <v>1</v>
      </c>
      <c r="AH223" s="18">
        <f t="shared" si="217"/>
        <v>200</v>
      </c>
      <c r="AI223" s="19">
        <f t="shared" si="218"/>
        <v>6.5472000000000002E-2</v>
      </c>
      <c r="AJ223" s="17">
        <v>1</v>
      </c>
      <c r="AK223" s="18">
        <f t="shared" si="219"/>
        <v>200</v>
      </c>
      <c r="AL223" s="19">
        <f t="shared" si="220"/>
        <v>6.5472000000000002E-2</v>
      </c>
      <c r="AM223" s="17">
        <v>1</v>
      </c>
      <c r="AN223" s="18">
        <f t="shared" si="221"/>
        <v>200</v>
      </c>
      <c r="AO223" s="19">
        <f t="shared" si="222"/>
        <v>6.5472000000000002E-2</v>
      </c>
      <c r="AP223" s="17">
        <v>1</v>
      </c>
      <c r="AQ223" s="18">
        <f t="shared" si="223"/>
        <v>200</v>
      </c>
      <c r="AR223" s="19">
        <f t="shared" si="224"/>
        <v>6.5472000000000002E-2</v>
      </c>
      <c r="AS223" s="17">
        <v>1</v>
      </c>
      <c r="AT223" s="18">
        <f t="shared" si="225"/>
        <v>200</v>
      </c>
      <c r="AU223" s="19">
        <f t="shared" si="226"/>
        <v>6.5472000000000002E-2</v>
      </c>
      <c r="AV223" s="17">
        <v>1</v>
      </c>
      <c r="AW223" s="18">
        <f t="shared" si="227"/>
        <v>200</v>
      </c>
      <c r="AX223" s="19">
        <f t="shared" si="228"/>
        <v>6.5472000000000002E-2</v>
      </c>
      <c r="AY223" s="17">
        <v>1</v>
      </c>
      <c r="AZ223" s="18">
        <f t="shared" si="229"/>
        <v>200</v>
      </c>
      <c r="BA223" s="19">
        <f t="shared" si="230"/>
        <v>6.5472000000000002E-2</v>
      </c>
      <c r="BB223" s="17">
        <v>1</v>
      </c>
      <c r="BC223" s="18">
        <f t="shared" si="231"/>
        <v>200</v>
      </c>
      <c r="BD223" s="19">
        <f t="shared" si="232"/>
        <v>6.5472000000000002E-2</v>
      </c>
      <c r="BE223" s="17">
        <v>1</v>
      </c>
      <c r="BF223" s="18">
        <f t="shared" si="233"/>
        <v>200</v>
      </c>
      <c r="BG223" s="19">
        <f t="shared" si="234"/>
        <v>6.5472000000000002E-2</v>
      </c>
      <c r="BH223" s="17">
        <v>1</v>
      </c>
      <c r="BI223" s="18">
        <f t="shared" si="235"/>
        <v>200</v>
      </c>
      <c r="BJ223" s="19">
        <f t="shared" si="236"/>
        <v>6.5472000000000002E-2</v>
      </c>
      <c r="BK223" s="17">
        <v>1</v>
      </c>
      <c r="BL223" s="18">
        <f t="shared" si="237"/>
        <v>200</v>
      </c>
      <c r="BM223" s="19">
        <f t="shared" si="238"/>
        <v>6.5472000000000002E-2</v>
      </c>
      <c r="BN223" s="17">
        <v>1</v>
      </c>
      <c r="BO223" s="18">
        <f t="shared" si="239"/>
        <v>200</v>
      </c>
      <c r="BP223" s="19">
        <f t="shared" si="240"/>
        <v>6.5472000000000002E-2</v>
      </c>
      <c r="BQ223" s="17">
        <v>1</v>
      </c>
      <c r="BR223" s="18">
        <f t="shared" si="241"/>
        <v>200</v>
      </c>
      <c r="BS223" s="19">
        <f t="shared" si="242"/>
        <v>6.5472000000000002E-2</v>
      </c>
      <c r="BT223" s="17">
        <v>1</v>
      </c>
      <c r="BU223" s="18">
        <f t="shared" si="243"/>
        <v>200</v>
      </c>
      <c r="BV223" s="19">
        <f t="shared" si="244"/>
        <v>6.5472000000000002E-2</v>
      </c>
      <c r="BW223" s="17">
        <v>1</v>
      </c>
      <c r="BX223" s="18">
        <f t="shared" si="245"/>
        <v>200</v>
      </c>
      <c r="BY223" s="19">
        <f t="shared" si="246"/>
        <v>6.5472000000000002E-2</v>
      </c>
      <c r="BZ223" s="17">
        <v>1</v>
      </c>
      <c r="CA223" s="18">
        <f t="shared" si="247"/>
        <v>200</v>
      </c>
      <c r="CB223" s="19">
        <f t="shared" si="248"/>
        <v>6.5472000000000002E-2</v>
      </c>
      <c r="CC223" s="17">
        <v>1</v>
      </c>
      <c r="CD223" s="18">
        <f t="shared" si="249"/>
        <v>200</v>
      </c>
      <c r="CE223" s="19">
        <f t="shared" si="250"/>
        <v>6.5472000000000002E-2</v>
      </c>
      <c r="CF223" s="17">
        <v>1</v>
      </c>
      <c r="CG223" s="18">
        <f t="shared" si="251"/>
        <v>200</v>
      </c>
      <c r="CH223" s="19">
        <f t="shared" si="252"/>
        <v>6.5472000000000002E-2</v>
      </c>
      <c r="CI223" s="17">
        <v>1</v>
      </c>
      <c r="CJ223" s="18">
        <f t="shared" si="253"/>
        <v>200</v>
      </c>
      <c r="CK223" s="19">
        <f t="shared" si="254"/>
        <v>6.5472000000000002E-2</v>
      </c>
      <c r="CL223" s="17">
        <v>1</v>
      </c>
      <c r="CM223" s="18">
        <f t="shared" si="255"/>
        <v>200</v>
      </c>
      <c r="CN223" s="19">
        <f t="shared" si="256"/>
        <v>6.5472000000000002E-2</v>
      </c>
      <c r="CO223" s="17">
        <v>1</v>
      </c>
      <c r="CP223" s="18">
        <f t="shared" si="257"/>
        <v>200</v>
      </c>
      <c r="CQ223" s="19">
        <f t="shared" si="258"/>
        <v>6.5472000000000002E-2</v>
      </c>
      <c r="CR223" s="17">
        <v>1</v>
      </c>
      <c r="CS223" s="18">
        <f t="shared" si="259"/>
        <v>200</v>
      </c>
      <c r="CT223" s="19">
        <f t="shared" si="260"/>
        <v>6.5472000000000002E-2</v>
      </c>
      <c r="CU223" s="17">
        <v>1</v>
      </c>
      <c r="CV223" s="18">
        <f t="shared" si="261"/>
        <v>200</v>
      </c>
      <c r="CW223" s="19">
        <f t="shared" si="262"/>
        <v>6.5472000000000002E-2</v>
      </c>
      <c r="CX223" s="20">
        <f t="shared" si="266"/>
        <v>200</v>
      </c>
      <c r="CY223" s="57">
        <f t="shared" si="267"/>
        <v>6.5471999999999989E-2</v>
      </c>
      <c r="CZ223" s="21">
        <f t="shared" si="263"/>
        <v>0.56000000000000005</v>
      </c>
      <c r="DA223" s="21">
        <f t="shared" si="264"/>
        <v>1.1784959999999998</v>
      </c>
      <c r="DB223" s="13">
        <f t="shared" si="265"/>
        <v>1.7384959999999998</v>
      </c>
      <c r="DC223" s="4"/>
    </row>
    <row r="224" spans="1:107" ht="15" customHeight="1" x14ac:dyDescent="0.35">
      <c r="A224" s="14" t="s">
        <v>31</v>
      </c>
      <c r="B224" s="14" t="s">
        <v>349</v>
      </c>
      <c r="C224" s="14">
        <v>0</v>
      </c>
      <c r="D224" s="14" t="s">
        <v>350</v>
      </c>
      <c r="E224" s="14" t="s">
        <v>29</v>
      </c>
      <c r="F224" s="14" t="s">
        <v>30</v>
      </c>
      <c r="G224" s="15">
        <v>1.2936E-2</v>
      </c>
      <c r="H224" s="16">
        <v>0</v>
      </c>
      <c r="I224" s="17">
        <v>1</v>
      </c>
      <c r="J224" s="18">
        <f t="shared" si="201"/>
        <v>0</v>
      </c>
      <c r="K224" s="19">
        <f t="shared" si="202"/>
        <v>1.2936E-2</v>
      </c>
      <c r="L224" s="17">
        <v>1</v>
      </c>
      <c r="M224" s="18">
        <f t="shared" si="203"/>
        <v>0</v>
      </c>
      <c r="N224" s="19">
        <f t="shared" si="204"/>
        <v>1.2936E-2</v>
      </c>
      <c r="O224" s="17">
        <v>1</v>
      </c>
      <c r="P224" s="18">
        <f t="shared" si="205"/>
        <v>0</v>
      </c>
      <c r="Q224" s="19">
        <f t="shared" si="206"/>
        <v>1.2936E-2</v>
      </c>
      <c r="R224" s="17">
        <v>1</v>
      </c>
      <c r="S224" s="18">
        <f t="shared" si="207"/>
        <v>0</v>
      </c>
      <c r="T224" s="19">
        <f t="shared" si="208"/>
        <v>1.2936E-2</v>
      </c>
      <c r="U224" s="17">
        <v>1</v>
      </c>
      <c r="V224" s="18">
        <f t="shared" si="209"/>
        <v>0</v>
      </c>
      <c r="W224" s="19">
        <f t="shared" si="210"/>
        <v>1.2936E-2</v>
      </c>
      <c r="X224" s="17">
        <v>1</v>
      </c>
      <c r="Y224" s="18">
        <f t="shared" si="211"/>
        <v>0</v>
      </c>
      <c r="Z224" s="19">
        <f t="shared" si="212"/>
        <v>1.2936E-2</v>
      </c>
      <c r="AA224" s="17">
        <v>1</v>
      </c>
      <c r="AB224" s="18">
        <f t="shared" si="213"/>
        <v>0</v>
      </c>
      <c r="AC224" s="19">
        <f t="shared" si="214"/>
        <v>1.2936E-2</v>
      </c>
      <c r="AD224" s="17">
        <v>1</v>
      </c>
      <c r="AE224" s="18">
        <f t="shared" si="215"/>
        <v>0</v>
      </c>
      <c r="AF224" s="19">
        <f t="shared" si="216"/>
        <v>1.2936E-2</v>
      </c>
      <c r="AG224" s="17">
        <v>1</v>
      </c>
      <c r="AH224" s="18">
        <f t="shared" si="217"/>
        <v>0</v>
      </c>
      <c r="AI224" s="19">
        <f t="shared" si="218"/>
        <v>1.2936E-2</v>
      </c>
      <c r="AJ224" s="17">
        <v>1</v>
      </c>
      <c r="AK224" s="18">
        <f t="shared" si="219"/>
        <v>0</v>
      </c>
      <c r="AL224" s="19">
        <f t="shared" si="220"/>
        <v>1.2936E-2</v>
      </c>
      <c r="AM224" s="17">
        <v>1</v>
      </c>
      <c r="AN224" s="18">
        <f t="shared" si="221"/>
        <v>0</v>
      </c>
      <c r="AO224" s="19">
        <f t="shared" si="222"/>
        <v>1.2936E-2</v>
      </c>
      <c r="AP224" s="17">
        <v>1</v>
      </c>
      <c r="AQ224" s="18">
        <f t="shared" si="223"/>
        <v>0</v>
      </c>
      <c r="AR224" s="19">
        <f t="shared" si="224"/>
        <v>1.2936E-2</v>
      </c>
      <c r="AS224" s="17">
        <v>1</v>
      </c>
      <c r="AT224" s="18">
        <f t="shared" si="225"/>
        <v>0</v>
      </c>
      <c r="AU224" s="19">
        <f t="shared" si="226"/>
        <v>1.2936E-2</v>
      </c>
      <c r="AV224" s="17">
        <v>1</v>
      </c>
      <c r="AW224" s="18">
        <f t="shared" si="227"/>
        <v>0</v>
      </c>
      <c r="AX224" s="19">
        <f t="shared" si="228"/>
        <v>1.2936E-2</v>
      </c>
      <c r="AY224" s="17">
        <v>1</v>
      </c>
      <c r="AZ224" s="18">
        <f t="shared" si="229"/>
        <v>0</v>
      </c>
      <c r="BA224" s="19">
        <f t="shared" si="230"/>
        <v>1.2936E-2</v>
      </c>
      <c r="BB224" s="17">
        <v>1</v>
      </c>
      <c r="BC224" s="18">
        <f t="shared" si="231"/>
        <v>0</v>
      </c>
      <c r="BD224" s="19">
        <f t="shared" si="232"/>
        <v>1.2936E-2</v>
      </c>
      <c r="BE224" s="17">
        <v>1</v>
      </c>
      <c r="BF224" s="18">
        <f t="shared" si="233"/>
        <v>0</v>
      </c>
      <c r="BG224" s="19">
        <f t="shared" si="234"/>
        <v>1.2936E-2</v>
      </c>
      <c r="BH224" s="17">
        <v>1</v>
      </c>
      <c r="BI224" s="18">
        <f t="shared" si="235"/>
        <v>0</v>
      </c>
      <c r="BJ224" s="19">
        <f t="shared" si="236"/>
        <v>1.2936E-2</v>
      </c>
      <c r="BK224" s="17">
        <v>1</v>
      </c>
      <c r="BL224" s="18">
        <f t="shared" si="237"/>
        <v>0</v>
      </c>
      <c r="BM224" s="19">
        <f t="shared" si="238"/>
        <v>1.2936E-2</v>
      </c>
      <c r="BN224" s="17">
        <v>1</v>
      </c>
      <c r="BO224" s="18">
        <f t="shared" si="239"/>
        <v>0</v>
      </c>
      <c r="BP224" s="19">
        <f t="shared" si="240"/>
        <v>1.2936E-2</v>
      </c>
      <c r="BQ224" s="17">
        <v>1</v>
      </c>
      <c r="BR224" s="18">
        <f t="shared" si="241"/>
        <v>0</v>
      </c>
      <c r="BS224" s="19">
        <f t="shared" si="242"/>
        <v>1.2936E-2</v>
      </c>
      <c r="BT224" s="17">
        <v>1</v>
      </c>
      <c r="BU224" s="18">
        <f t="shared" si="243"/>
        <v>0</v>
      </c>
      <c r="BV224" s="19">
        <f t="shared" si="244"/>
        <v>1.2936E-2</v>
      </c>
      <c r="BW224" s="17">
        <v>1</v>
      </c>
      <c r="BX224" s="18">
        <f t="shared" si="245"/>
        <v>0</v>
      </c>
      <c r="BY224" s="19">
        <f t="shared" si="246"/>
        <v>1.2936E-2</v>
      </c>
      <c r="BZ224" s="17">
        <v>1</v>
      </c>
      <c r="CA224" s="18">
        <f t="shared" si="247"/>
        <v>0</v>
      </c>
      <c r="CB224" s="19">
        <f t="shared" si="248"/>
        <v>1.2936E-2</v>
      </c>
      <c r="CC224" s="17">
        <v>1</v>
      </c>
      <c r="CD224" s="18">
        <f t="shared" si="249"/>
        <v>0</v>
      </c>
      <c r="CE224" s="19">
        <f t="shared" si="250"/>
        <v>1.2936E-2</v>
      </c>
      <c r="CF224" s="17">
        <v>1</v>
      </c>
      <c r="CG224" s="18">
        <f t="shared" si="251"/>
        <v>0</v>
      </c>
      <c r="CH224" s="19">
        <f t="shared" si="252"/>
        <v>1.2936E-2</v>
      </c>
      <c r="CI224" s="17">
        <v>1</v>
      </c>
      <c r="CJ224" s="18">
        <f t="shared" si="253"/>
        <v>0</v>
      </c>
      <c r="CK224" s="19">
        <f t="shared" si="254"/>
        <v>1.2936E-2</v>
      </c>
      <c r="CL224" s="17">
        <v>1</v>
      </c>
      <c r="CM224" s="18">
        <f t="shared" si="255"/>
        <v>0</v>
      </c>
      <c r="CN224" s="19">
        <f t="shared" si="256"/>
        <v>1.2936E-2</v>
      </c>
      <c r="CO224" s="17">
        <v>1</v>
      </c>
      <c r="CP224" s="18">
        <f t="shared" si="257"/>
        <v>0</v>
      </c>
      <c r="CQ224" s="19">
        <f t="shared" si="258"/>
        <v>1.2936E-2</v>
      </c>
      <c r="CR224" s="17">
        <v>1</v>
      </c>
      <c r="CS224" s="18">
        <f t="shared" si="259"/>
        <v>0</v>
      </c>
      <c r="CT224" s="19">
        <f t="shared" si="260"/>
        <v>1.2936E-2</v>
      </c>
      <c r="CU224" s="17">
        <v>1</v>
      </c>
      <c r="CV224" s="18">
        <f t="shared" si="261"/>
        <v>0</v>
      </c>
      <c r="CW224" s="19">
        <f t="shared" si="262"/>
        <v>1.2936E-2</v>
      </c>
      <c r="CX224" s="20">
        <f t="shared" si="266"/>
        <v>0</v>
      </c>
      <c r="CY224" s="57">
        <f t="shared" si="267"/>
        <v>1.2936000000000001E-2</v>
      </c>
      <c r="CZ224" s="21">
        <f t="shared" si="263"/>
        <v>0</v>
      </c>
      <c r="DA224" s="21">
        <f t="shared" si="264"/>
        <v>0.23284800000000003</v>
      </c>
      <c r="DB224" s="13">
        <f t="shared" si="265"/>
        <v>0.23284800000000003</v>
      </c>
      <c r="DC224" s="4"/>
    </row>
    <row r="225" spans="1:107" ht="15" customHeight="1" x14ac:dyDescent="0.35">
      <c r="A225" s="14" t="s">
        <v>31</v>
      </c>
      <c r="B225" s="14" t="s">
        <v>710</v>
      </c>
      <c r="C225" s="14">
        <v>0</v>
      </c>
      <c r="D225" s="14" t="s">
        <v>711</v>
      </c>
      <c r="E225" s="14" t="s">
        <v>29</v>
      </c>
      <c r="F225" s="14" t="s">
        <v>30</v>
      </c>
      <c r="G225" s="15">
        <v>1.5288E-2</v>
      </c>
      <c r="H225" s="16">
        <v>0</v>
      </c>
      <c r="I225" s="17">
        <v>1</v>
      </c>
      <c r="J225" s="18">
        <f t="shared" si="201"/>
        <v>0</v>
      </c>
      <c r="K225" s="19">
        <f t="shared" si="202"/>
        <v>1.5288E-2</v>
      </c>
      <c r="L225" s="17">
        <v>1</v>
      </c>
      <c r="M225" s="18">
        <f t="shared" si="203"/>
        <v>0</v>
      </c>
      <c r="N225" s="19">
        <f t="shared" si="204"/>
        <v>1.5288E-2</v>
      </c>
      <c r="O225" s="17">
        <v>1</v>
      </c>
      <c r="P225" s="18">
        <f t="shared" si="205"/>
        <v>0</v>
      </c>
      <c r="Q225" s="19">
        <f t="shared" si="206"/>
        <v>1.5288E-2</v>
      </c>
      <c r="R225" s="17">
        <v>1</v>
      </c>
      <c r="S225" s="18">
        <f t="shared" si="207"/>
        <v>0</v>
      </c>
      <c r="T225" s="19">
        <f t="shared" si="208"/>
        <v>1.5288E-2</v>
      </c>
      <c r="U225" s="17">
        <v>1</v>
      </c>
      <c r="V225" s="18">
        <f t="shared" si="209"/>
        <v>0</v>
      </c>
      <c r="W225" s="19">
        <f t="shared" si="210"/>
        <v>1.5288E-2</v>
      </c>
      <c r="X225" s="17">
        <v>1</v>
      </c>
      <c r="Y225" s="18">
        <f t="shared" si="211"/>
        <v>0</v>
      </c>
      <c r="Z225" s="19">
        <f t="shared" si="212"/>
        <v>1.5288E-2</v>
      </c>
      <c r="AA225" s="17">
        <v>1</v>
      </c>
      <c r="AB225" s="18">
        <f t="shared" si="213"/>
        <v>0</v>
      </c>
      <c r="AC225" s="19">
        <f t="shared" si="214"/>
        <v>1.5288E-2</v>
      </c>
      <c r="AD225" s="17">
        <v>1</v>
      </c>
      <c r="AE225" s="18">
        <f t="shared" si="215"/>
        <v>0</v>
      </c>
      <c r="AF225" s="19">
        <f t="shared" si="216"/>
        <v>1.5288E-2</v>
      </c>
      <c r="AG225" s="17">
        <v>1</v>
      </c>
      <c r="AH225" s="18">
        <f t="shared" si="217"/>
        <v>0</v>
      </c>
      <c r="AI225" s="19">
        <f t="shared" si="218"/>
        <v>1.5288E-2</v>
      </c>
      <c r="AJ225" s="17">
        <v>1</v>
      </c>
      <c r="AK225" s="18">
        <f t="shared" si="219"/>
        <v>0</v>
      </c>
      <c r="AL225" s="19">
        <f t="shared" si="220"/>
        <v>1.5288E-2</v>
      </c>
      <c r="AM225" s="17">
        <v>1</v>
      </c>
      <c r="AN225" s="18">
        <f t="shared" si="221"/>
        <v>0</v>
      </c>
      <c r="AO225" s="19">
        <f t="shared" si="222"/>
        <v>1.5288E-2</v>
      </c>
      <c r="AP225" s="17">
        <v>1</v>
      </c>
      <c r="AQ225" s="18">
        <f t="shared" si="223"/>
        <v>0</v>
      </c>
      <c r="AR225" s="19">
        <f t="shared" si="224"/>
        <v>1.5288E-2</v>
      </c>
      <c r="AS225" s="17">
        <v>1</v>
      </c>
      <c r="AT225" s="18">
        <f t="shared" si="225"/>
        <v>0</v>
      </c>
      <c r="AU225" s="19">
        <f t="shared" si="226"/>
        <v>1.5288E-2</v>
      </c>
      <c r="AV225" s="17">
        <v>1</v>
      </c>
      <c r="AW225" s="18">
        <f t="shared" si="227"/>
        <v>0</v>
      </c>
      <c r="AX225" s="19">
        <f t="shared" si="228"/>
        <v>1.5288E-2</v>
      </c>
      <c r="AY225" s="17">
        <v>1</v>
      </c>
      <c r="AZ225" s="18">
        <f t="shared" si="229"/>
        <v>0</v>
      </c>
      <c r="BA225" s="19">
        <f t="shared" si="230"/>
        <v>1.5288E-2</v>
      </c>
      <c r="BB225" s="17">
        <v>1</v>
      </c>
      <c r="BC225" s="18">
        <f t="shared" si="231"/>
        <v>0</v>
      </c>
      <c r="BD225" s="19">
        <f t="shared" si="232"/>
        <v>1.5288E-2</v>
      </c>
      <c r="BE225" s="17">
        <v>1</v>
      </c>
      <c r="BF225" s="18">
        <f t="shared" si="233"/>
        <v>0</v>
      </c>
      <c r="BG225" s="19">
        <f t="shared" si="234"/>
        <v>1.5288E-2</v>
      </c>
      <c r="BH225" s="17">
        <v>1</v>
      </c>
      <c r="BI225" s="18">
        <f t="shared" si="235"/>
        <v>0</v>
      </c>
      <c r="BJ225" s="19">
        <f t="shared" si="236"/>
        <v>1.5288E-2</v>
      </c>
      <c r="BK225" s="17">
        <v>1</v>
      </c>
      <c r="BL225" s="18">
        <f t="shared" si="237"/>
        <v>0</v>
      </c>
      <c r="BM225" s="19">
        <f t="shared" si="238"/>
        <v>1.5288E-2</v>
      </c>
      <c r="BN225" s="17">
        <v>1</v>
      </c>
      <c r="BO225" s="18">
        <f t="shared" si="239"/>
        <v>0</v>
      </c>
      <c r="BP225" s="19">
        <f t="shared" si="240"/>
        <v>1.5288E-2</v>
      </c>
      <c r="BQ225" s="17">
        <v>1</v>
      </c>
      <c r="BR225" s="18">
        <f t="shared" si="241"/>
        <v>0</v>
      </c>
      <c r="BS225" s="19">
        <f t="shared" si="242"/>
        <v>1.5288E-2</v>
      </c>
      <c r="BT225" s="17">
        <v>1</v>
      </c>
      <c r="BU225" s="18">
        <f t="shared" si="243"/>
        <v>0</v>
      </c>
      <c r="BV225" s="19">
        <f t="shared" si="244"/>
        <v>1.5288E-2</v>
      </c>
      <c r="BW225" s="17">
        <v>1</v>
      </c>
      <c r="BX225" s="18">
        <f t="shared" si="245"/>
        <v>0</v>
      </c>
      <c r="BY225" s="19">
        <f t="shared" si="246"/>
        <v>1.5288E-2</v>
      </c>
      <c r="BZ225" s="17">
        <v>1</v>
      </c>
      <c r="CA225" s="18">
        <f t="shared" si="247"/>
        <v>0</v>
      </c>
      <c r="CB225" s="19">
        <f t="shared" si="248"/>
        <v>1.5288E-2</v>
      </c>
      <c r="CC225" s="17">
        <v>1</v>
      </c>
      <c r="CD225" s="18">
        <f t="shared" si="249"/>
        <v>0</v>
      </c>
      <c r="CE225" s="19">
        <f t="shared" si="250"/>
        <v>1.5288E-2</v>
      </c>
      <c r="CF225" s="17">
        <v>1</v>
      </c>
      <c r="CG225" s="18">
        <f t="shared" si="251"/>
        <v>0</v>
      </c>
      <c r="CH225" s="19">
        <f t="shared" si="252"/>
        <v>1.5288E-2</v>
      </c>
      <c r="CI225" s="17">
        <v>1</v>
      </c>
      <c r="CJ225" s="18">
        <f t="shared" si="253"/>
        <v>0</v>
      </c>
      <c r="CK225" s="19">
        <f t="shared" si="254"/>
        <v>1.5288E-2</v>
      </c>
      <c r="CL225" s="17">
        <v>1</v>
      </c>
      <c r="CM225" s="18">
        <f t="shared" si="255"/>
        <v>0</v>
      </c>
      <c r="CN225" s="19">
        <f t="shared" si="256"/>
        <v>1.5288E-2</v>
      </c>
      <c r="CO225" s="17">
        <v>1</v>
      </c>
      <c r="CP225" s="18">
        <f t="shared" si="257"/>
        <v>0</v>
      </c>
      <c r="CQ225" s="19">
        <f t="shared" si="258"/>
        <v>1.5288E-2</v>
      </c>
      <c r="CR225" s="17">
        <v>1</v>
      </c>
      <c r="CS225" s="18">
        <f t="shared" si="259"/>
        <v>0</v>
      </c>
      <c r="CT225" s="19">
        <f t="shared" si="260"/>
        <v>1.5288E-2</v>
      </c>
      <c r="CU225" s="17">
        <v>1</v>
      </c>
      <c r="CV225" s="18">
        <f t="shared" si="261"/>
        <v>0</v>
      </c>
      <c r="CW225" s="19">
        <f t="shared" si="262"/>
        <v>1.5288E-2</v>
      </c>
      <c r="CX225" s="20">
        <f t="shared" si="266"/>
        <v>0</v>
      </c>
      <c r="CY225" s="57">
        <f t="shared" si="267"/>
        <v>1.528800000000001E-2</v>
      </c>
      <c r="CZ225" s="21">
        <f t="shared" si="263"/>
        <v>0</v>
      </c>
      <c r="DA225" s="21">
        <f t="shared" si="264"/>
        <v>0.27518400000000021</v>
      </c>
      <c r="DB225" s="13">
        <f t="shared" si="265"/>
        <v>0.27518400000000021</v>
      </c>
      <c r="DC225" s="4"/>
    </row>
    <row r="226" spans="1:107" ht="15" customHeight="1" x14ac:dyDescent="0.35">
      <c r="A226" s="14" t="s">
        <v>31</v>
      </c>
      <c r="B226" s="14" t="s">
        <v>351</v>
      </c>
      <c r="C226" s="14">
        <v>0</v>
      </c>
      <c r="D226" s="14" t="s">
        <v>352</v>
      </c>
      <c r="E226" s="14" t="s">
        <v>29</v>
      </c>
      <c r="F226" s="14" t="s">
        <v>30</v>
      </c>
      <c r="G226" s="15">
        <v>1.5288E-2</v>
      </c>
      <c r="H226" s="16">
        <v>0</v>
      </c>
      <c r="I226" s="17">
        <v>1</v>
      </c>
      <c r="J226" s="18">
        <f t="shared" si="201"/>
        <v>0</v>
      </c>
      <c r="K226" s="19">
        <f t="shared" si="202"/>
        <v>1.5288E-2</v>
      </c>
      <c r="L226" s="17">
        <v>1</v>
      </c>
      <c r="M226" s="18">
        <f t="shared" si="203"/>
        <v>0</v>
      </c>
      <c r="N226" s="19">
        <f t="shared" si="204"/>
        <v>1.5288E-2</v>
      </c>
      <c r="O226" s="17">
        <v>1</v>
      </c>
      <c r="P226" s="18">
        <f t="shared" si="205"/>
        <v>0</v>
      </c>
      <c r="Q226" s="19">
        <f t="shared" si="206"/>
        <v>1.5288E-2</v>
      </c>
      <c r="R226" s="17">
        <v>1</v>
      </c>
      <c r="S226" s="18">
        <f t="shared" si="207"/>
        <v>0</v>
      </c>
      <c r="T226" s="19">
        <f t="shared" si="208"/>
        <v>1.5288E-2</v>
      </c>
      <c r="U226" s="17">
        <v>1</v>
      </c>
      <c r="V226" s="18">
        <f t="shared" si="209"/>
        <v>0</v>
      </c>
      <c r="W226" s="19">
        <f t="shared" si="210"/>
        <v>1.5288E-2</v>
      </c>
      <c r="X226" s="17">
        <v>1</v>
      </c>
      <c r="Y226" s="18">
        <f t="shared" si="211"/>
        <v>0</v>
      </c>
      <c r="Z226" s="19">
        <f t="shared" si="212"/>
        <v>1.5288E-2</v>
      </c>
      <c r="AA226" s="17">
        <v>1</v>
      </c>
      <c r="AB226" s="18">
        <f t="shared" si="213"/>
        <v>0</v>
      </c>
      <c r="AC226" s="19">
        <f t="shared" si="214"/>
        <v>1.5288E-2</v>
      </c>
      <c r="AD226" s="17">
        <v>1</v>
      </c>
      <c r="AE226" s="18">
        <f t="shared" si="215"/>
        <v>0</v>
      </c>
      <c r="AF226" s="19">
        <f t="shared" si="216"/>
        <v>1.5288E-2</v>
      </c>
      <c r="AG226" s="17">
        <v>1</v>
      </c>
      <c r="AH226" s="18">
        <f t="shared" si="217"/>
        <v>0</v>
      </c>
      <c r="AI226" s="19">
        <f t="shared" si="218"/>
        <v>1.5288E-2</v>
      </c>
      <c r="AJ226" s="17">
        <v>1</v>
      </c>
      <c r="AK226" s="18">
        <f t="shared" si="219"/>
        <v>0</v>
      </c>
      <c r="AL226" s="19">
        <f t="shared" si="220"/>
        <v>1.5288E-2</v>
      </c>
      <c r="AM226" s="17">
        <v>1</v>
      </c>
      <c r="AN226" s="18">
        <f t="shared" si="221"/>
        <v>0</v>
      </c>
      <c r="AO226" s="19">
        <f t="shared" si="222"/>
        <v>1.5288E-2</v>
      </c>
      <c r="AP226" s="17">
        <v>1</v>
      </c>
      <c r="AQ226" s="18">
        <f t="shared" si="223"/>
        <v>0</v>
      </c>
      <c r="AR226" s="19">
        <f t="shared" si="224"/>
        <v>1.5288E-2</v>
      </c>
      <c r="AS226" s="17">
        <v>1</v>
      </c>
      <c r="AT226" s="18">
        <f t="shared" si="225"/>
        <v>0</v>
      </c>
      <c r="AU226" s="19">
        <f t="shared" si="226"/>
        <v>1.5288E-2</v>
      </c>
      <c r="AV226" s="17">
        <v>1</v>
      </c>
      <c r="AW226" s="18">
        <f t="shared" si="227"/>
        <v>0</v>
      </c>
      <c r="AX226" s="19">
        <f t="shared" si="228"/>
        <v>1.5288E-2</v>
      </c>
      <c r="AY226" s="17">
        <v>1</v>
      </c>
      <c r="AZ226" s="18">
        <f t="shared" si="229"/>
        <v>0</v>
      </c>
      <c r="BA226" s="19">
        <f t="shared" si="230"/>
        <v>1.5288E-2</v>
      </c>
      <c r="BB226" s="17">
        <v>1</v>
      </c>
      <c r="BC226" s="18">
        <f t="shared" si="231"/>
        <v>0</v>
      </c>
      <c r="BD226" s="19">
        <f t="shared" si="232"/>
        <v>1.5288E-2</v>
      </c>
      <c r="BE226" s="17">
        <v>1</v>
      </c>
      <c r="BF226" s="18">
        <f t="shared" si="233"/>
        <v>0</v>
      </c>
      <c r="BG226" s="19">
        <f t="shared" si="234"/>
        <v>1.5288E-2</v>
      </c>
      <c r="BH226" s="17">
        <v>1</v>
      </c>
      <c r="BI226" s="18">
        <f t="shared" si="235"/>
        <v>0</v>
      </c>
      <c r="BJ226" s="19">
        <f t="shared" si="236"/>
        <v>1.5288E-2</v>
      </c>
      <c r="BK226" s="17">
        <v>1</v>
      </c>
      <c r="BL226" s="18">
        <f t="shared" si="237"/>
        <v>0</v>
      </c>
      <c r="BM226" s="19">
        <f t="shared" si="238"/>
        <v>1.5288E-2</v>
      </c>
      <c r="BN226" s="17">
        <v>1</v>
      </c>
      <c r="BO226" s="18">
        <f t="shared" si="239"/>
        <v>0</v>
      </c>
      <c r="BP226" s="19">
        <f t="shared" si="240"/>
        <v>1.5288E-2</v>
      </c>
      <c r="BQ226" s="17">
        <v>1</v>
      </c>
      <c r="BR226" s="18">
        <f t="shared" si="241"/>
        <v>0</v>
      </c>
      <c r="BS226" s="19">
        <f t="shared" si="242"/>
        <v>1.5288E-2</v>
      </c>
      <c r="BT226" s="17">
        <v>1</v>
      </c>
      <c r="BU226" s="18">
        <f t="shared" si="243"/>
        <v>0</v>
      </c>
      <c r="BV226" s="19">
        <f t="shared" si="244"/>
        <v>1.5288E-2</v>
      </c>
      <c r="BW226" s="17">
        <v>1</v>
      </c>
      <c r="BX226" s="18">
        <f t="shared" si="245"/>
        <v>0</v>
      </c>
      <c r="BY226" s="19">
        <f t="shared" si="246"/>
        <v>1.5288E-2</v>
      </c>
      <c r="BZ226" s="17">
        <v>1</v>
      </c>
      <c r="CA226" s="18">
        <f t="shared" si="247"/>
        <v>0</v>
      </c>
      <c r="CB226" s="19">
        <f t="shared" si="248"/>
        <v>1.5288E-2</v>
      </c>
      <c r="CC226" s="17">
        <v>1</v>
      </c>
      <c r="CD226" s="18">
        <f t="shared" si="249"/>
        <v>0</v>
      </c>
      <c r="CE226" s="19">
        <f t="shared" si="250"/>
        <v>1.5288E-2</v>
      </c>
      <c r="CF226" s="17">
        <v>1</v>
      </c>
      <c r="CG226" s="18">
        <f t="shared" si="251"/>
        <v>0</v>
      </c>
      <c r="CH226" s="19">
        <f t="shared" si="252"/>
        <v>1.5288E-2</v>
      </c>
      <c r="CI226" s="17">
        <v>1</v>
      </c>
      <c r="CJ226" s="18">
        <f t="shared" si="253"/>
        <v>0</v>
      </c>
      <c r="CK226" s="19">
        <f t="shared" si="254"/>
        <v>1.5288E-2</v>
      </c>
      <c r="CL226" s="17">
        <v>1</v>
      </c>
      <c r="CM226" s="18">
        <f t="shared" si="255"/>
        <v>0</v>
      </c>
      <c r="CN226" s="19">
        <f t="shared" si="256"/>
        <v>1.5288E-2</v>
      </c>
      <c r="CO226" s="17">
        <v>1</v>
      </c>
      <c r="CP226" s="18">
        <f t="shared" si="257"/>
        <v>0</v>
      </c>
      <c r="CQ226" s="19">
        <f t="shared" si="258"/>
        <v>1.5288E-2</v>
      </c>
      <c r="CR226" s="17">
        <v>1</v>
      </c>
      <c r="CS226" s="18">
        <f t="shared" si="259"/>
        <v>0</v>
      </c>
      <c r="CT226" s="19">
        <f t="shared" si="260"/>
        <v>1.5288E-2</v>
      </c>
      <c r="CU226" s="17">
        <v>1</v>
      </c>
      <c r="CV226" s="18">
        <f t="shared" si="261"/>
        <v>0</v>
      </c>
      <c r="CW226" s="19">
        <f t="shared" si="262"/>
        <v>1.5288E-2</v>
      </c>
      <c r="CX226" s="20">
        <f t="shared" si="266"/>
        <v>0</v>
      </c>
      <c r="CY226" s="57">
        <f t="shared" si="267"/>
        <v>1.528800000000001E-2</v>
      </c>
      <c r="CZ226" s="21">
        <f t="shared" si="263"/>
        <v>0</v>
      </c>
      <c r="DA226" s="21">
        <f t="shared" si="264"/>
        <v>0.27518400000000021</v>
      </c>
      <c r="DB226" s="13">
        <f t="shared" si="265"/>
        <v>0.27518400000000021</v>
      </c>
      <c r="DC226" s="4"/>
    </row>
    <row r="227" spans="1:107" ht="15" customHeight="1" x14ac:dyDescent="0.35">
      <c r="A227" s="14" t="s">
        <v>31</v>
      </c>
      <c r="B227" s="14" t="s">
        <v>353</v>
      </c>
      <c r="C227" s="14">
        <v>0</v>
      </c>
      <c r="D227" s="14" t="s">
        <v>354</v>
      </c>
      <c r="E227" s="14" t="s">
        <v>29</v>
      </c>
      <c r="F227" s="14" t="s">
        <v>30</v>
      </c>
      <c r="G227" s="15">
        <v>1.5288E-2</v>
      </c>
      <c r="H227" s="16">
        <v>486.25</v>
      </c>
      <c r="I227" s="17">
        <v>1</v>
      </c>
      <c r="J227" s="18">
        <f t="shared" si="201"/>
        <v>486.25</v>
      </c>
      <c r="K227" s="19">
        <f t="shared" si="202"/>
        <v>1.5288E-2</v>
      </c>
      <c r="L227" s="17">
        <v>1</v>
      </c>
      <c r="M227" s="18">
        <f t="shared" si="203"/>
        <v>486.25</v>
      </c>
      <c r="N227" s="19">
        <f t="shared" si="204"/>
        <v>1.5288E-2</v>
      </c>
      <c r="O227" s="17">
        <v>1</v>
      </c>
      <c r="P227" s="18">
        <f t="shared" si="205"/>
        <v>486.25</v>
      </c>
      <c r="Q227" s="19">
        <f t="shared" si="206"/>
        <v>1.5288E-2</v>
      </c>
      <c r="R227" s="17">
        <v>1</v>
      </c>
      <c r="S227" s="18">
        <f t="shared" si="207"/>
        <v>486.25</v>
      </c>
      <c r="T227" s="19">
        <f t="shared" si="208"/>
        <v>1.5288E-2</v>
      </c>
      <c r="U227" s="17">
        <v>1</v>
      </c>
      <c r="V227" s="18">
        <f t="shared" si="209"/>
        <v>486.25</v>
      </c>
      <c r="W227" s="19">
        <f t="shared" si="210"/>
        <v>1.5288E-2</v>
      </c>
      <c r="X227" s="17">
        <v>1</v>
      </c>
      <c r="Y227" s="18">
        <f t="shared" si="211"/>
        <v>486.25</v>
      </c>
      <c r="Z227" s="19">
        <f t="shared" si="212"/>
        <v>1.5288E-2</v>
      </c>
      <c r="AA227" s="17">
        <v>1</v>
      </c>
      <c r="AB227" s="18">
        <f t="shared" si="213"/>
        <v>486.25</v>
      </c>
      <c r="AC227" s="19">
        <f t="shared" si="214"/>
        <v>1.5288E-2</v>
      </c>
      <c r="AD227" s="17">
        <v>1</v>
      </c>
      <c r="AE227" s="18">
        <f t="shared" si="215"/>
        <v>486.25</v>
      </c>
      <c r="AF227" s="19">
        <f t="shared" si="216"/>
        <v>1.5288E-2</v>
      </c>
      <c r="AG227" s="17">
        <v>1</v>
      </c>
      <c r="AH227" s="18">
        <f t="shared" si="217"/>
        <v>486.25</v>
      </c>
      <c r="AI227" s="19">
        <f t="shared" si="218"/>
        <v>1.5288E-2</v>
      </c>
      <c r="AJ227" s="17">
        <v>1</v>
      </c>
      <c r="AK227" s="18">
        <f t="shared" si="219"/>
        <v>486.25</v>
      </c>
      <c r="AL227" s="19">
        <f t="shared" si="220"/>
        <v>1.5288E-2</v>
      </c>
      <c r="AM227" s="17">
        <v>1</v>
      </c>
      <c r="AN227" s="18">
        <f t="shared" si="221"/>
        <v>486.25</v>
      </c>
      <c r="AO227" s="19">
        <f t="shared" si="222"/>
        <v>1.5288E-2</v>
      </c>
      <c r="AP227" s="17">
        <v>1</v>
      </c>
      <c r="AQ227" s="18">
        <f t="shared" si="223"/>
        <v>486.25</v>
      </c>
      <c r="AR227" s="19">
        <f t="shared" si="224"/>
        <v>1.5288E-2</v>
      </c>
      <c r="AS227" s="17">
        <v>1</v>
      </c>
      <c r="AT227" s="18">
        <f t="shared" si="225"/>
        <v>486.25</v>
      </c>
      <c r="AU227" s="19">
        <f t="shared" si="226"/>
        <v>1.5288E-2</v>
      </c>
      <c r="AV227" s="17">
        <v>1</v>
      </c>
      <c r="AW227" s="18">
        <f t="shared" si="227"/>
        <v>486.25</v>
      </c>
      <c r="AX227" s="19">
        <f t="shared" si="228"/>
        <v>1.5288E-2</v>
      </c>
      <c r="AY227" s="17">
        <v>1</v>
      </c>
      <c r="AZ227" s="18">
        <f t="shared" si="229"/>
        <v>486.25</v>
      </c>
      <c r="BA227" s="19">
        <f t="shared" si="230"/>
        <v>1.5288E-2</v>
      </c>
      <c r="BB227" s="17">
        <v>1</v>
      </c>
      <c r="BC227" s="18">
        <f t="shared" si="231"/>
        <v>486.25</v>
      </c>
      <c r="BD227" s="19">
        <f t="shared" si="232"/>
        <v>1.5288E-2</v>
      </c>
      <c r="BE227" s="17">
        <v>1</v>
      </c>
      <c r="BF227" s="18">
        <f t="shared" si="233"/>
        <v>486.25</v>
      </c>
      <c r="BG227" s="19">
        <f t="shared" si="234"/>
        <v>1.5288E-2</v>
      </c>
      <c r="BH227" s="17">
        <v>1</v>
      </c>
      <c r="BI227" s="18">
        <f t="shared" si="235"/>
        <v>486.25</v>
      </c>
      <c r="BJ227" s="19">
        <f t="shared" si="236"/>
        <v>1.5288E-2</v>
      </c>
      <c r="BK227" s="17">
        <v>1</v>
      </c>
      <c r="BL227" s="18">
        <f t="shared" si="237"/>
        <v>486.25</v>
      </c>
      <c r="BM227" s="19">
        <f t="shared" si="238"/>
        <v>1.5288E-2</v>
      </c>
      <c r="BN227" s="17">
        <v>1</v>
      </c>
      <c r="BO227" s="18">
        <f t="shared" si="239"/>
        <v>486.25</v>
      </c>
      <c r="BP227" s="19">
        <f t="shared" si="240"/>
        <v>1.5288E-2</v>
      </c>
      <c r="BQ227" s="17">
        <v>1</v>
      </c>
      <c r="BR227" s="18">
        <f t="shared" si="241"/>
        <v>486.25</v>
      </c>
      <c r="BS227" s="19">
        <f t="shared" si="242"/>
        <v>1.5288E-2</v>
      </c>
      <c r="BT227" s="17">
        <v>1</v>
      </c>
      <c r="BU227" s="18">
        <f t="shared" si="243"/>
        <v>486.25</v>
      </c>
      <c r="BV227" s="19">
        <f t="shared" si="244"/>
        <v>1.5288E-2</v>
      </c>
      <c r="BW227" s="17">
        <v>1</v>
      </c>
      <c r="BX227" s="18">
        <f t="shared" si="245"/>
        <v>486.25</v>
      </c>
      <c r="BY227" s="19">
        <f t="shared" si="246"/>
        <v>1.5288E-2</v>
      </c>
      <c r="BZ227" s="17">
        <v>1</v>
      </c>
      <c r="CA227" s="18">
        <f t="shared" si="247"/>
        <v>486.25</v>
      </c>
      <c r="CB227" s="19">
        <f t="shared" si="248"/>
        <v>1.5288E-2</v>
      </c>
      <c r="CC227" s="17">
        <v>1</v>
      </c>
      <c r="CD227" s="18">
        <f t="shared" si="249"/>
        <v>486.25</v>
      </c>
      <c r="CE227" s="19">
        <f t="shared" si="250"/>
        <v>1.5288E-2</v>
      </c>
      <c r="CF227" s="17">
        <v>1</v>
      </c>
      <c r="CG227" s="18">
        <f t="shared" si="251"/>
        <v>486.25</v>
      </c>
      <c r="CH227" s="19">
        <f t="shared" si="252"/>
        <v>1.5288E-2</v>
      </c>
      <c r="CI227" s="17">
        <v>1</v>
      </c>
      <c r="CJ227" s="18">
        <f t="shared" si="253"/>
        <v>486.25</v>
      </c>
      <c r="CK227" s="19">
        <f t="shared" si="254"/>
        <v>1.5288E-2</v>
      </c>
      <c r="CL227" s="17">
        <v>1</v>
      </c>
      <c r="CM227" s="18">
        <f t="shared" si="255"/>
        <v>486.25</v>
      </c>
      <c r="CN227" s="19">
        <f t="shared" si="256"/>
        <v>1.5288E-2</v>
      </c>
      <c r="CO227" s="17">
        <v>1</v>
      </c>
      <c r="CP227" s="18">
        <f t="shared" si="257"/>
        <v>486.25</v>
      </c>
      <c r="CQ227" s="19">
        <f t="shared" si="258"/>
        <v>1.5288E-2</v>
      </c>
      <c r="CR227" s="17">
        <v>1</v>
      </c>
      <c r="CS227" s="18">
        <f t="shared" si="259"/>
        <v>486.25</v>
      </c>
      <c r="CT227" s="19">
        <f t="shared" si="260"/>
        <v>1.5288E-2</v>
      </c>
      <c r="CU227" s="17">
        <v>1</v>
      </c>
      <c r="CV227" s="18">
        <f t="shared" si="261"/>
        <v>486.25</v>
      </c>
      <c r="CW227" s="19">
        <f t="shared" si="262"/>
        <v>1.5288E-2</v>
      </c>
      <c r="CX227" s="20">
        <f t="shared" si="266"/>
        <v>486.25</v>
      </c>
      <c r="CY227" s="57">
        <f t="shared" si="267"/>
        <v>1.528800000000001E-2</v>
      </c>
      <c r="CZ227" s="21">
        <f t="shared" si="263"/>
        <v>1.3615000000000002</v>
      </c>
      <c r="DA227" s="21">
        <f t="shared" si="264"/>
        <v>0.27518400000000021</v>
      </c>
      <c r="DB227" s="13">
        <f t="shared" si="265"/>
        <v>1.6366840000000002</v>
      </c>
      <c r="DC227" s="4"/>
    </row>
    <row r="228" spans="1:107" ht="15" customHeight="1" x14ac:dyDescent="0.35">
      <c r="A228" s="14" t="s">
        <v>31</v>
      </c>
      <c r="B228" s="14" t="s">
        <v>355</v>
      </c>
      <c r="C228" s="14">
        <v>0</v>
      </c>
      <c r="D228" s="14" t="s">
        <v>356</v>
      </c>
      <c r="E228" s="14" t="s">
        <v>29</v>
      </c>
      <c r="F228" s="14" t="s">
        <v>30</v>
      </c>
      <c r="G228" s="15">
        <v>1.5288E-2</v>
      </c>
      <c r="H228" s="16">
        <v>0</v>
      </c>
      <c r="I228" s="17">
        <v>1</v>
      </c>
      <c r="J228" s="18">
        <f t="shared" si="201"/>
        <v>0</v>
      </c>
      <c r="K228" s="19">
        <f t="shared" si="202"/>
        <v>1.5288E-2</v>
      </c>
      <c r="L228" s="17">
        <v>1</v>
      </c>
      <c r="M228" s="18">
        <f t="shared" si="203"/>
        <v>0</v>
      </c>
      <c r="N228" s="19">
        <f t="shared" si="204"/>
        <v>1.5288E-2</v>
      </c>
      <c r="O228" s="17">
        <v>1</v>
      </c>
      <c r="P228" s="18">
        <f t="shared" si="205"/>
        <v>0</v>
      </c>
      <c r="Q228" s="19">
        <f t="shared" si="206"/>
        <v>1.5288E-2</v>
      </c>
      <c r="R228" s="17">
        <v>1</v>
      </c>
      <c r="S228" s="18">
        <f t="shared" si="207"/>
        <v>0</v>
      </c>
      <c r="T228" s="19">
        <f t="shared" si="208"/>
        <v>1.5288E-2</v>
      </c>
      <c r="U228" s="17">
        <v>1</v>
      </c>
      <c r="V228" s="18">
        <f t="shared" si="209"/>
        <v>0</v>
      </c>
      <c r="W228" s="19">
        <f t="shared" si="210"/>
        <v>1.5288E-2</v>
      </c>
      <c r="X228" s="17">
        <v>1</v>
      </c>
      <c r="Y228" s="18">
        <f t="shared" si="211"/>
        <v>0</v>
      </c>
      <c r="Z228" s="19">
        <f t="shared" si="212"/>
        <v>1.5288E-2</v>
      </c>
      <c r="AA228" s="17">
        <v>1</v>
      </c>
      <c r="AB228" s="18">
        <f t="shared" si="213"/>
        <v>0</v>
      </c>
      <c r="AC228" s="19">
        <f t="shared" si="214"/>
        <v>1.5288E-2</v>
      </c>
      <c r="AD228" s="17">
        <v>1</v>
      </c>
      <c r="AE228" s="18">
        <f t="shared" si="215"/>
        <v>0</v>
      </c>
      <c r="AF228" s="19">
        <f t="shared" si="216"/>
        <v>1.5288E-2</v>
      </c>
      <c r="AG228" s="17">
        <v>1</v>
      </c>
      <c r="AH228" s="18">
        <f t="shared" si="217"/>
        <v>0</v>
      </c>
      <c r="AI228" s="19">
        <f t="shared" si="218"/>
        <v>1.5288E-2</v>
      </c>
      <c r="AJ228" s="17">
        <v>1</v>
      </c>
      <c r="AK228" s="18">
        <f t="shared" si="219"/>
        <v>0</v>
      </c>
      <c r="AL228" s="19">
        <f t="shared" si="220"/>
        <v>1.5288E-2</v>
      </c>
      <c r="AM228" s="17">
        <v>1</v>
      </c>
      <c r="AN228" s="18">
        <f t="shared" si="221"/>
        <v>0</v>
      </c>
      <c r="AO228" s="19">
        <f t="shared" si="222"/>
        <v>1.5288E-2</v>
      </c>
      <c r="AP228" s="17">
        <v>1</v>
      </c>
      <c r="AQ228" s="18">
        <f t="shared" si="223"/>
        <v>0</v>
      </c>
      <c r="AR228" s="19">
        <f t="shared" si="224"/>
        <v>1.5288E-2</v>
      </c>
      <c r="AS228" s="17">
        <v>1</v>
      </c>
      <c r="AT228" s="18">
        <f t="shared" si="225"/>
        <v>0</v>
      </c>
      <c r="AU228" s="19">
        <f t="shared" si="226"/>
        <v>1.5288E-2</v>
      </c>
      <c r="AV228" s="17">
        <v>1</v>
      </c>
      <c r="AW228" s="18">
        <f t="shared" si="227"/>
        <v>0</v>
      </c>
      <c r="AX228" s="19">
        <f t="shared" si="228"/>
        <v>1.5288E-2</v>
      </c>
      <c r="AY228" s="17">
        <v>1</v>
      </c>
      <c r="AZ228" s="18">
        <f t="shared" si="229"/>
        <v>0</v>
      </c>
      <c r="BA228" s="19">
        <f t="shared" si="230"/>
        <v>1.5288E-2</v>
      </c>
      <c r="BB228" s="17">
        <v>1</v>
      </c>
      <c r="BC228" s="18">
        <f t="shared" si="231"/>
        <v>0</v>
      </c>
      <c r="BD228" s="19">
        <f t="shared" si="232"/>
        <v>1.5288E-2</v>
      </c>
      <c r="BE228" s="17">
        <v>1</v>
      </c>
      <c r="BF228" s="18">
        <f t="shared" si="233"/>
        <v>0</v>
      </c>
      <c r="BG228" s="19">
        <f t="shared" si="234"/>
        <v>1.5288E-2</v>
      </c>
      <c r="BH228" s="17">
        <v>1</v>
      </c>
      <c r="BI228" s="18">
        <f t="shared" si="235"/>
        <v>0</v>
      </c>
      <c r="BJ228" s="19">
        <f t="shared" si="236"/>
        <v>1.5288E-2</v>
      </c>
      <c r="BK228" s="17">
        <v>1</v>
      </c>
      <c r="BL228" s="18">
        <f t="shared" si="237"/>
        <v>0</v>
      </c>
      <c r="BM228" s="19">
        <f t="shared" si="238"/>
        <v>1.5288E-2</v>
      </c>
      <c r="BN228" s="17">
        <v>1</v>
      </c>
      <c r="BO228" s="18">
        <f t="shared" si="239"/>
        <v>0</v>
      </c>
      <c r="BP228" s="19">
        <f t="shared" si="240"/>
        <v>1.5288E-2</v>
      </c>
      <c r="BQ228" s="17">
        <v>1</v>
      </c>
      <c r="BR228" s="18">
        <f t="shared" si="241"/>
        <v>0</v>
      </c>
      <c r="BS228" s="19">
        <f t="shared" si="242"/>
        <v>1.5288E-2</v>
      </c>
      <c r="BT228" s="17">
        <v>1</v>
      </c>
      <c r="BU228" s="18">
        <f t="shared" si="243"/>
        <v>0</v>
      </c>
      <c r="BV228" s="19">
        <f t="shared" si="244"/>
        <v>1.5288E-2</v>
      </c>
      <c r="BW228" s="17">
        <v>1</v>
      </c>
      <c r="BX228" s="18">
        <f t="shared" si="245"/>
        <v>0</v>
      </c>
      <c r="BY228" s="19">
        <f t="shared" si="246"/>
        <v>1.5288E-2</v>
      </c>
      <c r="BZ228" s="17">
        <v>1</v>
      </c>
      <c r="CA228" s="18">
        <f t="shared" si="247"/>
        <v>0</v>
      </c>
      <c r="CB228" s="19">
        <f t="shared" si="248"/>
        <v>1.5288E-2</v>
      </c>
      <c r="CC228" s="17">
        <v>1</v>
      </c>
      <c r="CD228" s="18">
        <f t="shared" si="249"/>
        <v>0</v>
      </c>
      <c r="CE228" s="19">
        <f t="shared" si="250"/>
        <v>1.5288E-2</v>
      </c>
      <c r="CF228" s="17">
        <v>1</v>
      </c>
      <c r="CG228" s="18">
        <f t="shared" si="251"/>
        <v>0</v>
      </c>
      <c r="CH228" s="19">
        <f t="shared" si="252"/>
        <v>1.5288E-2</v>
      </c>
      <c r="CI228" s="17">
        <v>1</v>
      </c>
      <c r="CJ228" s="18">
        <f t="shared" si="253"/>
        <v>0</v>
      </c>
      <c r="CK228" s="19">
        <f t="shared" si="254"/>
        <v>1.5288E-2</v>
      </c>
      <c r="CL228" s="17">
        <v>1</v>
      </c>
      <c r="CM228" s="18">
        <f t="shared" si="255"/>
        <v>0</v>
      </c>
      <c r="CN228" s="19">
        <f t="shared" si="256"/>
        <v>1.5288E-2</v>
      </c>
      <c r="CO228" s="17">
        <v>1</v>
      </c>
      <c r="CP228" s="18">
        <f t="shared" si="257"/>
        <v>0</v>
      </c>
      <c r="CQ228" s="19">
        <f t="shared" si="258"/>
        <v>1.5288E-2</v>
      </c>
      <c r="CR228" s="17">
        <v>1</v>
      </c>
      <c r="CS228" s="18">
        <f t="shared" si="259"/>
        <v>0</v>
      </c>
      <c r="CT228" s="19">
        <f t="shared" si="260"/>
        <v>1.5288E-2</v>
      </c>
      <c r="CU228" s="17">
        <v>1</v>
      </c>
      <c r="CV228" s="18">
        <f t="shared" si="261"/>
        <v>0</v>
      </c>
      <c r="CW228" s="19">
        <f t="shared" si="262"/>
        <v>1.5288E-2</v>
      </c>
      <c r="CX228" s="20">
        <f t="shared" si="266"/>
        <v>0</v>
      </c>
      <c r="CY228" s="57">
        <f t="shared" si="267"/>
        <v>1.528800000000001E-2</v>
      </c>
      <c r="CZ228" s="21">
        <f t="shared" si="263"/>
        <v>0</v>
      </c>
      <c r="DA228" s="21">
        <f t="shared" si="264"/>
        <v>0.27518400000000021</v>
      </c>
      <c r="DB228" s="13">
        <f t="shared" si="265"/>
        <v>0.27518400000000021</v>
      </c>
      <c r="DC228" s="4"/>
    </row>
    <row r="229" spans="1:107" ht="15" customHeight="1" x14ac:dyDescent="0.35">
      <c r="A229" s="14" t="s">
        <v>31</v>
      </c>
      <c r="B229" s="14" t="s">
        <v>357</v>
      </c>
      <c r="C229" s="14">
        <v>0</v>
      </c>
      <c r="D229" s="14" t="s">
        <v>358</v>
      </c>
      <c r="E229" s="14" t="s">
        <v>29</v>
      </c>
      <c r="F229" s="14" t="s">
        <v>30</v>
      </c>
      <c r="G229" s="15">
        <v>3.9312E-2</v>
      </c>
      <c r="H229" s="16">
        <v>0</v>
      </c>
      <c r="I229" s="17">
        <v>1</v>
      </c>
      <c r="J229" s="18">
        <f t="shared" si="201"/>
        <v>0</v>
      </c>
      <c r="K229" s="19">
        <f t="shared" si="202"/>
        <v>3.9312E-2</v>
      </c>
      <c r="L229" s="17">
        <v>1</v>
      </c>
      <c r="M229" s="18">
        <f t="shared" si="203"/>
        <v>0</v>
      </c>
      <c r="N229" s="19">
        <f t="shared" si="204"/>
        <v>3.9312E-2</v>
      </c>
      <c r="O229" s="17">
        <v>1</v>
      </c>
      <c r="P229" s="18">
        <f t="shared" si="205"/>
        <v>0</v>
      </c>
      <c r="Q229" s="19">
        <f t="shared" si="206"/>
        <v>3.9312E-2</v>
      </c>
      <c r="R229" s="17">
        <v>1</v>
      </c>
      <c r="S229" s="18">
        <f t="shared" si="207"/>
        <v>0</v>
      </c>
      <c r="T229" s="19">
        <f t="shared" si="208"/>
        <v>3.9312E-2</v>
      </c>
      <c r="U229" s="17">
        <v>1</v>
      </c>
      <c r="V229" s="18">
        <f t="shared" si="209"/>
        <v>0</v>
      </c>
      <c r="W229" s="19">
        <f t="shared" si="210"/>
        <v>3.9312E-2</v>
      </c>
      <c r="X229" s="17">
        <v>1</v>
      </c>
      <c r="Y229" s="18">
        <f t="shared" si="211"/>
        <v>0</v>
      </c>
      <c r="Z229" s="19">
        <f t="shared" si="212"/>
        <v>3.9312E-2</v>
      </c>
      <c r="AA229" s="17">
        <v>1</v>
      </c>
      <c r="AB229" s="18">
        <f t="shared" si="213"/>
        <v>0</v>
      </c>
      <c r="AC229" s="19">
        <f t="shared" si="214"/>
        <v>3.9312E-2</v>
      </c>
      <c r="AD229" s="17">
        <v>1</v>
      </c>
      <c r="AE229" s="18">
        <f t="shared" si="215"/>
        <v>0</v>
      </c>
      <c r="AF229" s="19">
        <f t="shared" si="216"/>
        <v>3.9312E-2</v>
      </c>
      <c r="AG229" s="17">
        <v>1</v>
      </c>
      <c r="AH229" s="18">
        <f t="shared" si="217"/>
        <v>0</v>
      </c>
      <c r="AI229" s="19">
        <f t="shared" si="218"/>
        <v>3.9312E-2</v>
      </c>
      <c r="AJ229" s="17">
        <v>1</v>
      </c>
      <c r="AK229" s="18">
        <f t="shared" si="219"/>
        <v>0</v>
      </c>
      <c r="AL229" s="19">
        <f t="shared" si="220"/>
        <v>3.9312E-2</v>
      </c>
      <c r="AM229" s="17">
        <v>1</v>
      </c>
      <c r="AN229" s="18">
        <f t="shared" si="221"/>
        <v>0</v>
      </c>
      <c r="AO229" s="19">
        <f t="shared" si="222"/>
        <v>3.9312E-2</v>
      </c>
      <c r="AP229" s="17">
        <v>1</v>
      </c>
      <c r="AQ229" s="18">
        <f t="shared" si="223"/>
        <v>0</v>
      </c>
      <c r="AR229" s="19">
        <f t="shared" si="224"/>
        <v>3.9312E-2</v>
      </c>
      <c r="AS229" s="17">
        <v>1</v>
      </c>
      <c r="AT229" s="18">
        <f t="shared" si="225"/>
        <v>0</v>
      </c>
      <c r="AU229" s="19">
        <f t="shared" si="226"/>
        <v>3.9312E-2</v>
      </c>
      <c r="AV229" s="17">
        <v>1</v>
      </c>
      <c r="AW229" s="18">
        <f t="shared" si="227"/>
        <v>0</v>
      </c>
      <c r="AX229" s="19">
        <f t="shared" si="228"/>
        <v>3.9312E-2</v>
      </c>
      <c r="AY229" s="17">
        <v>1</v>
      </c>
      <c r="AZ229" s="18">
        <f t="shared" si="229"/>
        <v>0</v>
      </c>
      <c r="BA229" s="19">
        <f t="shared" si="230"/>
        <v>3.9312E-2</v>
      </c>
      <c r="BB229" s="17">
        <v>1</v>
      </c>
      <c r="BC229" s="18">
        <f t="shared" si="231"/>
        <v>0</v>
      </c>
      <c r="BD229" s="19">
        <f t="shared" si="232"/>
        <v>3.9312E-2</v>
      </c>
      <c r="BE229" s="17">
        <v>1</v>
      </c>
      <c r="BF229" s="18">
        <f t="shared" si="233"/>
        <v>0</v>
      </c>
      <c r="BG229" s="19">
        <f t="shared" si="234"/>
        <v>3.9312E-2</v>
      </c>
      <c r="BH229" s="17">
        <v>1</v>
      </c>
      <c r="BI229" s="18">
        <f t="shared" si="235"/>
        <v>0</v>
      </c>
      <c r="BJ229" s="19">
        <f t="shared" si="236"/>
        <v>3.9312E-2</v>
      </c>
      <c r="BK229" s="17">
        <v>1</v>
      </c>
      <c r="BL229" s="18">
        <f t="shared" si="237"/>
        <v>0</v>
      </c>
      <c r="BM229" s="19">
        <f t="shared" si="238"/>
        <v>3.9312E-2</v>
      </c>
      <c r="BN229" s="17">
        <v>1</v>
      </c>
      <c r="BO229" s="18">
        <f t="shared" si="239"/>
        <v>0</v>
      </c>
      <c r="BP229" s="19">
        <f t="shared" si="240"/>
        <v>3.9312E-2</v>
      </c>
      <c r="BQ229" s="17">
        <v>1</v>
      </c>
      <c r="BR229" s="18">
        <f t="shared" si="241"/>
        <v>0</v>
      </c>
      <c r="BS229" s="19">
        <f t="shared" si="242"/>
        <v>3.9312E-2</v>
      </c>
      <c r="BT229" s="17">
        <v>1</v>
      </c>
      <c r="BU229" s="18">
        <f t="shared" si="243"/>
        <v>0</v>
      </c>
      <c r="BV229" s="19">
        <f t="shared" si="244"/>
        <v>3.9312E-2</v>
      </c>
      <c r="BW229" s="17">
        <v>1</v>
      </c>
      <c r="BX229" s="18">
        <f t="shared" si="245"/>
        <v>0</v>
      </c>
      <c r="BY229" s="19">
        <f t="shared" si="246"/>
        <v>3.9312E-2</v>
      </c>
      <c r="BZ229" s="17">
        <v>1</v>
      </c>
      <c r="CA229" s="18">
        <f t="shared" si="247"/>
        <v>0</v>
      </c>
      <c r="CB229" s="19">
        <f t="shared" si="248"/>
        <v>3.9312E-2</v>
      </c>
      <c r="CC229" s="17">
        <v>1</v>
      </c>
      <c r="CD229" s="18">
        <f t="shared" si="249"/>
        <v>0</v>
      </c>
      <c r="CE229" s="19">
        <f t="shared" si="250"/>
        <v>3.9312E-2</v>
      </c>
      <c r="CF229" s="17">
        <v>1</v>
      </c>
      <c r="CG229" s="18">
        <f t="shared" si="251"/>
        <v>0</v>
      </c>
      <c r="CH229" s="19">
        <f t="shared" si="252"/>
        <v>3.9312E-2</v>
      </c>
      <c r="CI229" s="17">
        <v>1</v>
      </c>
      <c r="CJ229" s="18">
        <f t="shared" si="253"/>
        <v>0</v>
      </c>
      <c r="CK229" s="19">
        <f t="shared" si="254"/>
        <v>3.9312E-2</v>
      </c>
      <c r="CL229" s="17">
        <v>1</v>
      </c>
      <c r="CM229" s="18">
        <f t="shared" si="255"/>
        <v>0</v>
      </c>
      <c r="CN229" s="19">
        <f t="shared" si="256"/>
        <v>3.9312E-2</v>
      </c>
      <c r="CO229" s="17">
        <v>1</v>
      </c>
      <c r="CP229" s="18">
        <f t="shared" si="257"/>
        <v>0</v>
      </c>
      <c r="CQ229" s="19">
        <f t="shared" si="258"/>
        <v>3.9312E-2</v>
      </c>
      <c r="CR229" s="17">
        <v>1</v>
      </c>
      <c r="CS229" s="18">
        <f t="shared" si="259"/>
        <v>0</v>
      </c>
      <c r="CT229" s="19">
        <f t="shared" si="260"/>
        <v>3.9312E-2</v>
      </c>
      <c r="CU229" s="17">
        <v>1</v>
      </c>
      <c r="CV229" s="18">
        <f t="shared" si="261"/>
        <v>0</v>
      </c>
      <c r="CW229" s="19">
        <f t="shared" si="262"/>
        <v>3.9312E-2</v>
      </c>
      <c r="CX229" s="20">
        <f t="shared" si="266"/>
        <v>0</v>
      </c>
      <c r="CY229" s="57">
        <f t="shared" si="267"/>
        <v>3.9312000000000007E-2</v>
      </c>
      <c r="CZ229" s="21">
        <f t="shared" si="263"/>
        <v>0</v>
      </c>
      <c r="DA229" s="21">
        <f t="shared" si="264"/>
        <v>0.70761600000000013</v>
      </c>
      <c r="DB229" s="13">
        <f t="shared" si="265"/>
        <v>0.70761600000000013</v>
      </c>
      <c r="DC229" s="4"/>
    </row>
    <row r="230" spans="1:107" ht="15" customHeight="1" x14ac:dyDescent="0.35">
      <c r="A230" s="14" t="s">
        <v>31</v>
      </c>
      <c r="B230" s="14" t="s">
        <v>712</v>
      </c>
      <c r="C230" s="14">
        <v>0</v>
      </c>
      <c r="D230" s="14" t="s">
        <v>713</v>
      </c>
      <c r="E230" s="14" t="s">
        <v>29</v>
      </c>
      <c r="F230" s="14" t="s">
        <v>30</v>
      </c>
      <c r="G230" s="15">
        <v>1.5288E-2</v>
      </c>
      <c r="H230" s="16">
        <v>0</v>
      </c>
      <c r="I230" s="17">
        <v>1</v>
      </c>
      <c r="J230" s="18">
        <f t="shared" si="201"/>
        <v>0</v>
      </c>
      <c r="K230" s="19">
        <f t="shared" si="202"/>
        <v>1.5288E-2</v>
      </c>
      <c r="L230" s="17">
        <v>1</v>
      </c>
      <c r="M230" s="18">
        <f t="shared" si="203"/>
        <v>0</v>
      </c>
      <c r="N230" s="19">
        <f t="shared" si="204"/>
        <v>1.5288E-2</v>
      </c>
      <c r="O230" s="17">
        <v>1</v>
      </c>
      <c r="P230" s="18">
        <f t="shared" si="205"/>
        <v>0</v>
      </c>
      <c r="Q230" s="19">
        <f t="shared" si="206"/>
        <v>1.5288E-2</v>
      </c>
      <c r="R230" s="17">
        <v>1</v>
      </c>
      <c r="S230" s="18">
        <f t="shared" si="207"/>
        <v>0</v>
      </c>
      <c r="T230" s="19">
        <f t="shared" si="208"/>
        <v>1.5288E-2</v>
      </c>
      <c r="U230" s="17">
        <v>1</v>
      </c>
      <c r="V230" s="18">
        <f t="shared" si="209"/>
        <v>0</v>
      </c>
      <c r="W230" s="19">
        <f t="shared" si="210"/>
        <v>1.5288E-2</v>
      </c>
      <c r="X230" s="17">
        <v>1</v>
      </c>
      <c r="Y230" s="18">
        <f t="shared" si="211"/>
        <v>0</v>
      </c>
      <c r="Z230" s="19">
        <f t="shared" si="212"/>
        <v>1.5288E-2</v>
      </c>
      <c r="AA230" s="17">
        <v>1</v>
      </c>
      <c r="AB230" s="18">
        <f t="shared" si="213"/>
        <v>0</v>
      </c>
      <c r="AC230" s="19">
        <f t="shared" si="214"/>
        <v>1.5288E-2</v>
      </c>
      <c r="AD230" s="17">
        <v>1</v>
      </c>
      <c r="AE230" s="18">
        <f t="shared" si="215"/>
        <v>0</v>
      </c>
      <c r="AF230" s="19">
        <f t="shared" si="216"/>
        <v>1.5288E-2</v>
      </c>
      <c r="AG230" s="17">
        <v>1</v>
      </c>
      <c r="AH230" s="18">
        <f t="shared" si="217"/>
        <v>0</v>
      </c>
      <c r="AI230" s="19">
        <f t="shared" si="218"/>
        <v>1.5288E-2</v>
      </c>
      <c r="AJ230" s="17">
        <v>1</v>
      </c>
      <c r="AK230" s="18">
        <f t="shared" si="219"/>
        <v>0</v>
      </c>
      <c r="AL230" s="19">
        <f t="shared" si="220"/>
        <v>1.5288E-2</v>
      </c>
      <c r="AM230" s="17">
        <v>1</v>
      </c>
      <c r="AN230" s="18">
        <f t="shared" si="221"/>
        <v>0</v>
      </c>
      <c r="AO230" s="19">
        <f t="shared" si="222"/>
        <v>1.5288E-2</v>
      </c>
      <c r="AP230" s="17">
        <v>1</v>
      </c>
      <c r="AQ230" s="18">
        <f t="shared" si="223"/>
        <v>0</v>
      </c>
      <c r="AR230" s="19">
        <f t="shared" si="224"/>
        <v>1.5288E-2</v>
      </c>
      <c r="AS230" s="17">
        <v>1</v>
      </c>
      <c r="AT230" s="18">
        <f t="shared" si="225"/>
        <v>0</v>
      </c>
      <c r="AU230" s="19">
        <f t="shared" si="226"/>
        <v>1.5288E-2</v>
      </c>
      <c r="AV230" s="17">
        <v>1</v>
      </c>
      <c r="AW230" s="18">
        <f t="shared" si="227"/>
        <v>0</v>
      </c>
      <c r="AX230" s="19">
        <f t="shared" si="228"/>
        <v>1.5288E-2</v>
      </c>
      <c r="AY230" s="17">
        <v>1</v>
      </c>
      <c r="AZ230" s="18">
        <f t="shared" si="229"/>
        <v>0</v>
      </c>
      <c r="BA230" s="19">
        <f t="shared" si="230"/>
        <v>1.5288E-2</v>
      </c>
      <c r="BB230" s="17">
        <v>1</v>
      </c>
      <c r="BC230" s="18">
        <f t="shared" si="231"/>
        <v>0</v>
      </c>
      <c r="BD230" s="19">
        <f t="shared" si="232"/>
        <v>1.5288E-2</v>
      </c>
      <c r="BE230" s="17">
        <v>1</v>
      </c>
      <c r="BF230" s="18">
        <f t="shared" si="233"/>
        <v>0</v>
      </c>
      <c r="BG230" s="19">
        <f t="shared" si="234"/>
        <v>1.5288E-2</v>
      </c>
      <c r="BH230" s="17">
        <v>1</v>
      </c>
      <c r="BI230" s="18">
        <f t="shared" si="235"/>
        <v>0</v>
      </c>
      <c r="BJ230" s="19">
        <f t="shared" si="236"/>
        <v>1.5288E-2</v>
      </c>
      <c r="BK230" s="17">
        <v>1</v>
      </c>
      <c r="BL230" s="18">
        <f t="shared" si="237"/>
        <v>0</v>
      </c>
      <c r="BM230" s="19">
        <f t="shared" si="238"/>
        <v>1.5288E-2</v>
      </c>
      <c r="BN230" s="17">
        <v>1</v>
      </c>
      <c r="BO230" s="18">
        <f t="shared" si="239"/>
        <v>0</v>
      </c>
      <c r="BP230" s="19">
        <f t="shared" si="240"/>
        <v>1.5288E-2</v>
      </c>
      <c r="BQ230" s="17">
        <v>1</v>
      </c>
      <c r="BR230" s="18">
        <f t="shared" si="241"/>
        <v>0</v>
      </c>
      <c r="BS230" s="19">
        <f t="shared" si="242"/>
        <v>1.5288E-2</v>
      </c>
      <c r="BT230" s="17">
        <v>1</v>
      </c>
      <c r="BU230" s="18">
        <f t="shared" si="243"/>
        <v>0</v>
      </c>
      <c r="BV230" s="19">
        <f t="shared" si="244"/>
        <v>1.5288E-2</v>
      </c>
      <c r="BW230" s="17">
        <v>1</v>
      </c>
      <c r="BX230" s="18">
        <f t="shared" si="245"/>
        <v>0</v>
      </c>
      <c r="BY230" s="19">
        <f t="shared" si="246"/>
        <v>1.5288E-2</v>
      </c>
      <c r="BZ230" s="17">
        <v>1</v>
      </c>
      <c r="CA230" s="18">
        <f t="shared" si="247"/>
        <v>0</v>
      </c>
      <c r="CB230" s="19">
        <f t="shared" si="248"/>
        <v>1.5288E-2</v>
      </c>
      <c r="CC230" s="17">
        <v>1</v>
      </c>
      <c r="CD230" s="18">
        <f t="shared" si="249"/>
        <v>0</v>
      </c>
      <c r="CE230" s="19">
        <f t="shared" si="250"/>
        <v>1.5288E-2</v>
      </c>
      <c r="CF230" s="17">
        <v>1</v>
      </c>
      <c r="CG230" s="18">
        <f t="shared" si="251"/>
        <v>0</v>
      </c>
      <c r="CH230" s="19">
        <f t="shared" si="252"/>
        <v>1.5288E-2</v>
      </c>
      <c r="CI230" s="17">
        <v>1</v>
      </c>
      <c r="CJ230" s="18">
        <f t="shared" si="253"/>
        <v>0</v>
      </c>
      <c r="CK230" s="19">
        <f t="shared" si="254"/>
        <v>1.5288E-2</v>
      </c>
      <c r="CL230" s="17">
        <v>1</v>
      </c>
      <c r="CM230" s="18">
        <f t="shared" si="255"/>
        <v>0</v>
      </c>
      <c r="CN230" s="19">
        <f t="shared" si="256"/>
        <v>1.5288E-2</v>
      </c>
      <c r="CO230" s="17">
        <v>1</v>
      </c>
      <c r="CP230" s="18">
        <f t="shared" si="257"/>
        <v>0</v>
      </c>
      <c r="CQ230" s="19">
        <f t="shared" si="258"/>
        <v>1.5288E-2</v>
      </c>
      <c r="CR230" s="17">
        <v>1</v>
      </c>
      <c r="CS230" s="18">
        <f t="shared" si="259"/>
        <v>0</v>
      </c>
      <c r="CT230" s="19">
        <f t="shared" si="260"/>
        <v>1.5288E-2</v>
      </c>
      <c r="CU230" s="17">
        <v>1</v>
      </c>
      <c r="CV230" s="18">
        <f t="shared" si="261"/>
        <v>0</v>
      </c>
      <c r="CW230" s="19">
        <f t="shared" si="262"/>
        <v>1.5288E-2</v>
      </c>
      <c r="CX230" s="20">
        <f t="shared" si="266"/>
        <v>0</v>
      </c>
      <c r="CY230" s="57">
        <f t="shared" si="267"/>
        <v>1.528800000000001E-2</v>
      </c>
      <c r="CZ230" s="21">
        <f t="shared" si="263"/>
        <v>0</v>
      </c>
      <c r="DA230" s="21">
        <f t="shared" si="264"/>
        <v>0.27518400000000021</v>
      </c>
      <c r="DB230" s="13">
        <f t="shared" si="265"/>
        <v>0.27518400000000021</v>
      </c>
      <c r="DC230" s="4"/>
    </row>
    <row r="231" spans="1:107" ht="15" customHeight="1" x14ac:dyDescent="0.35">
      <c r="A231" s="14" t="s">
        <v>31</v>
      </c>
      <c r="B231" s="14" t="s">
        <v>359</v>
      </c>
      <c r="C231" s="14">
        <v>0</v>
      </c>
      <c r="D231" s="14" t="s">
        <v>360</v>
      </c>
      <c r="E231" s="14" t="s">
        <v>29</v>
      </c>
      <c r="F231" s="14" t="s">
        <v>30</v>
      </c>
      <c r="G231" s="15">
        <v>1.5288E-2</v>
      </c>
      <c r="H231" s="16">
        <v>0</v>
      </c>
      <c r="I231" s="17">
        <v>1</v>
      </c>
      <c r="J231" s="18">
        <f t="shared" si="201"/>
        <v>0</v>
      </c>
      <c r="K231" s="19">
        <f t="shared" si="202"/>
        <v>1.5288E-2</v>
      </c>
      <c r="L231" s="17">
        <v>1</v>
      </c>
      <c r="M231" s="18">
        <f t="shared" si="203"/>
        <v>0</v>
      </c>
      <c r="N231" s="19">
        <f t="shared" si="204"/>
        <v>1.5288E-2</v>
      </c>
      <c r="O231" s="17">
        <v>1</v>
      </c>
      <c r="P231" s="18">
        <f t="shared" si="205"/>
        <v>0</v>
      </c>
      <c r="Q231" s="19">
        <f t="shared" si="206"/>
        <v>1.5288E-2</v>
      </c>
      <c r="R231" s="17">
        <v>1</v>
      </c>
      <c r="S231" s="18">
        <f t="shared" si="207"/>
        <v>0</v>
      </c>
      <c r="T231" s="19">
        <f t="shared" si="208"/>
        <v>1.5288E-2</v>
      </c>
      <c r="U231" s="17">
        <v>1</v>
      </c>
      <c r="V231" s="18">
        <f t="shared" si="209"/>
        <v>0</v>
      </c>
      <c r="W231" s="19">
        <f t="shared" si="210"/>
        <v>1.5288E-2</v>
      </c>
      <c r="X231" s="17">
        <v>1</v>
      </c>
      <c r="Y231" s="18">
        <f t="shared" si="211"/>
        <v>0</v>
      </c>
      <c r="Z231" s="19">
        <f t="shared" si="212"/>
        <v>1.5288E-2</v>
      </c>
      <c r="AA231" s="17">
        <v>1</v>
      </c>
      <c r="AB231" s="18">
        <f t="shared" si="213"/>
        <v>0</v>
      </c>
      <c r="AC231" s="19">
        <f t="shared" si="214"/>
        <v>1.5288E-2</v>
      </c>
      <c r="AD231" s="17">
        <v>1</v>
      </c>
      <c r="AE231" s="18">
        <f t="shared" si="215"/>
        <v>0</v>
      </c>
      <c r="AF231" s="19">
        <f t="shared" si="216"/>
        <v>1.5288E-2</v>
      </c>
      <c r="AG231" s="17">
        <v>1</v>
      </c>
      <c r="AH231" s="18">
        <f t="shared" si="217"/>
        <v>0</v>
      </c>
      <c r="AI231" s="19">
        <f t="shared" si="218"/>
        <v>1.5288E-2</v>
      </c>
      <c r="AJ231" s="17">
        <v>1</v>
      </c>
      <c r="AK231" s="18">
        <f t="shared" si="219"/>
        <v>0</v>
      </c>
      <c r="AL231" s="19">
        <f t="shared" si="220"/>
        <v>1.5288E-2</v>
      </c>
      <c r="AM231" s="17">
        <v>1</v>
      </c>
      <c r="AN231" s="18">
        <f t="shared" si="221"/>
        <v>0</v>
      </c>
      <c r="AO231" s="19">
        <f t="shared" si="222"/>
        <v>1.5288E-2</v>
      </c>
      <c r="AP231" s="17">
        <v>1</v>
      </c>
      <c r="AQ231" s="18">
        <f t="shared" si="223"/>
        <v>0</v>
      </c>
      <c r="AR231" s="19">
        <f t="shared" si="224"/>
        <v>1.5288E-2</v>
      </c>
      <c r="AS231" s="17">
        <v>1</v>
      </c>
      <c r="AT231" s="18">
        <f t="shared" si="225"/>
        <v>0</v>
      </c>
      <c r="AU231" s="19">
        <f t="shared" si="226"/>
        <v>1.5288E-2</v>
      </c>
      <c r="AV231" s="17">
        <v>1</v>
      </c>
      <c r="AW231" s="18">
        <f t="shared" si="227"/>
        <v>0</v>
      </c>
      <c r="AX231" s="19">
        <f t="shared" si="228"/>
        <v>1.5288E-2</v>
      </c>
      <c r="AY231" s="17">
        <v>1</v>
      </c>
      <c r="AZ231" s="18">
        <f t="shared" si="229"/>
        <v>0</v>
      </c>
      <c r="BA231" s="19">
        <f t="shared" si="230"/>
        <v>1.5288E-2</v>
      </c>
      <c r="BB231" s="17">
        <v>1</v>
      </c>
      <c r="BC231" s="18">
        <f t="shared" si="231"/>
        <v>0</v>
      </c>
      <c r="BD231" s="19">
        <f t="shared" si="232"/>
        <v>1.5288E-2</v>
      </c>
      <c r="BE231" s="17">
        <v>1</v>
      </c>
      <c r="BF231" s="18">
        <f t="shared" si="233"/>
        <v>0</v>
      </c>
      <c r="BG231" s="19">
        <f t="shared" si="234"/>
        <v>1.5288E-2</v>
      </c>
      <c r="BH231" s="17">
        <v>1</v>
      </c>
      <c r="BI231" s="18">
        <f t="shared" si="235"/>
        <v>0</v>
      </c>
      <c r="BJ231" s="19">
        <f t="shared" si="236"/>
        <v>1.5288E-2</v>
      </c>
      <c r="BK231" s="17">
        <v>1</v>
      </c>
      <c r="BL231" s="18">
        <f t="shared" si="237"/>
        <v>0</v>
      </c>
      <c r="BM231" s="19">
        <f t="shared" si="238"/>
        <v>1.5288E-2</v>
      </c>
      <c r="BN231" s="17">
        <v>1</v>
      </c>
      <c r="BO231" s="18">
        <f t="shared" si="239"/>
        <v>0</v>
      </c>
      <c r="BP231" s="19">
        <f t="shared" si="240"/>
        <v>1.5288E-2</v>
      </c>
      <c r="BQ231" s="17">
        <v>1</v>
      </c>
      <c r="BR231" s="18">
        <f t="shared" si="241"/>
        <v>0</v>
      </c>
      <c r="BS231" s="19">
        <f t="shared" si="242"/>
        <v>1.5288E-2</v>
      </c>
      <c r="BT231" s="17">
        <v>1</v>
      </c>
      <c r="BU231" s="18">
        <f t="shared" si="243"/>
        <v>0</v>
      </c>
      <c r="BV231" s="19">
        <f t="shared" si="244"/>
        <v>1.5288E-2</v>
      </c>
      <c r="BW231" s="17">
        <v>1</v>
      </c>
      <c r="BX231" s="18">
        <f t="shared" si="245"/>
        <v>0</v>
      </c>
      <c r="BY231" s="19">
        <f t="shared" si="246"/>
        <v>1.5288E-2</v>
      </c>
      <c r="BZ231" s="17">
        <v>1</v>
      </c>
      <c r="CA231" s="18">
        <f t="shared" si="247"/>
        <v>0</v>
      </c>
      <c r="CB231" s="19">
        <f t="shared" si="248"/>
        <v>1.5288E-2</v>
      </c>
      <c r="CC231" s="17">
        <v>1</v>
      </c>
      <c r="CD231" s="18">
        <f t="shared" si="249"/>
        <v>0</v>
      </c>
      <c r="CE231" s="19">
        <f t="shared" si="250"/>
        <v>1.5288E-2</v>
      </c>
      <c r="CF231" s="17">
        <v>1</v>
      </c>
      <c r="CG231" s="18">
        <f t="shared" si="251"/>
        <v>0</v>
      </c>
      <c r="CH231" s="19">
        <f t="shared" si="252"/>
        <v>1.5288E-2</v>
      </c>
      <c r="CI231" s="17">
        <v>1</v>
      </c>
      <c r="CJ231" s="18">
        <f t="shared" si="253"/>
        <v>0</v>
      </c>
      <c r="CK231" s="19">
        <f t="shared" si="254"/>
        <v>1.5288E-2</v>
      </c>
      <c r="CL231" s="17">
        <v>1</v>
      </c>
      <c r="CM231" s="18">
        <f t="shared" si="255"/>
        <v>0</v>
      </c>
      <c r="CN231" s="19">
        <f t="shared" si="256"/>
        <v>1.5288E-2</v>
      </c>
      <c r="CO231" s="17">
        <v>1</v>
      </c>
      <c r="CP231" s="18">
        <f t="shared" si="257"/>
        <v>0</v>
      </c>
      <c r="CQ231" s="19">
        <f t="shared" si="258"/>
        <v>1.5288E-2</v>
      </c>
      <c r="CR231" s="17">
        <v>1</v>
      </c>
      <c r="CS231" s="18">
        <f t="shared" si="259"/>
        <v>0</v>
      </c>
      <c r="CT231" s="19">
        <f t="shared" si="260"/>
        <v>1.5288E-2</v>
      </c>
      <c r="CU231" s="17">
        <v>1</v>
      </c>
      <c r="CV231" s="18">
        <f t="shared" si="261"/>
        <v>0</v>
      </c>
      <c r="CW231" s="19">
        <f t="shared" si="262"/>
        <v>1.5288E-2</v>
      </c>
      <c r="CX231" s="20">
        <f t="shared" si="266"/>
        <v>0</v>
      </c>
      <c r="CY231" s="57">
        <f t="shared" si="267"/>
        <v>1.528800000000001E-2</v>
      </c>
      <c r="CZ231" s="21">
        <f t="shared" si="263"/>
        <v>0</v>
      </c>
      <c r="DA231" s="21">
        <f t="shared" si="264"/>
        <v>0.27518400000000021</v>
      </c>
      <c r="DB231" s="13">
        <f t="shared" si="265"/>
        <v>0.27518400000000021</v>
      </c>
      <c r="DC231" s="4"/>
    </row>
    <row r="232" spans="1:107" ht="15" customHeight="1" x14ac:dyDescent="0.35">
      <c r="A232" s="14" t="s">
        <v>31</v>
      </c>
      <c r="B232" s="14" t="s">
        <v>345</v>
      </c>
      <c r="C232" s="14" t="s">
        <v>345</v>
      </c>
      <c r="D232" s="14" t="s">
        <v>361</v>
      </c>
      <c r="E232" s="14" t="s">
        <v>29</v>
      </c>
      <c r="F232" s="14" t="s">
        <v>30</v>
      </c>
      <c r="G232" s="15">
        <v>0.126</v>
      </c>
      <c r="H232" s="16">
        <v>4511.18</v>
      </c>
      <c r="I232" s="17">
        <v>1</v>
      </c>
      <c r="J232" s="18">
        <f t="shared" si="201"/>
        <v>4511.18</v>
      </c>
      <c r="K232" s="19">
        <f t="shared" si="202"/>
        <v>0.126</v>
      </c>
      <c r="L232" s="17">
        <v>1</v>
      </c>
      <c r="M232" s="18">
        <f t="shared" si="203"/>
        <v>4511.18</v>
      </c>
      <c r="N232" s="19">
        <f t="shared" si="204"/>
        <v>0.126</v>
      </c>
      <c r="O232" s="17">
        <v>1</v>
      </c>
      <c r="P232" s="18">
        <f t="shared" si="205"/>
        <v>4511.18</v>
      </c>
      <c r="Q232" s="19">
        <f t="shared" si="206"/>
        <v>0.126</v>
      </c>
      <c r="R232" s="17">
        <v>1</v>
      </c>
      <c r="S232" s="18">
        <f t="shared" si="207"/>
        <v>4511.18</v>
      </c>
      <c r="T232" s="19">
        <f t="shared" si="208"/>
        <v>0.126</v>
      </c>
      <c r="U232" s="17">
        <v>1</v>
      </c>
      <c r="V232" s="18">
        <f t="shared" si="209"/>
        <v>4511.18</v>
      </c>
      <c r="W232" s="19">
        <f t="shared" si="210"/>
        <v>0.126</v>
      </c>
      <c r="X232" s="17">
        <v>1</v>
      </c>
      <c r="Y232" s="18">
        <f t="shared" si="211"/>
        <v>4511.18</v>
      </c>
      <c r="Z232" s="19">
        <f t="shared" si="212"/>
        <v>0.126</v>
      </c>
      <c r="AA232" s="17">
        <v>1</v>
      </c>
      <c r="AB232" s="18">
        <f t="shared" si="213"/>
        <v>4511.18</v>
      </c>
      <c r="AC232" s="19">
        <f t="shared" si="214"/>
        <v>0.126</v>
      </c>
      <c r="AD232" s="17">
        <v>1</v>
      </c>
      <c r="AE232" s="18">
        <f t="shared" si="215"/>
        <v>4511.18</v>
      </c>
      <c r="AF232" s="19">
        <f t="shared" si="216"/>
        <v>0.126</v>
      </c>
      <c r="AG232" s="17">
        <v>1</v>
      </c>
      <c r="AH232" s="18">
        <f t="shared" si="217"/>
        <v>4511.18</v>
      </c>
      <c r="AI232" s="19">
        <f t="shared" si="218"/>
        <v>0.126</v>
      </c>
      <c r="AJ232" s="17">
        <v>1</v>
      </c>
      <c r="AK232" s="18">
        <f t="shared" si="219"/>
        <v>4511.18</v>
      </c>
      <c r="AL232" s="19">
        <f t="shared" si="220"/>
        <v>0.126</v>
      </c>
      <c r="AM232" s="17">
        <v>1</v>
      </c>
      <c r="AN232" s="18">
        <f t="shared" si="221"/>
        <v>4511.18</v>
      </c>
      <c r="AO232" s="19">
        <f t="shared" si="222"/>
        <v>0.126</v>
      </c>
      <c r="AP232" s="17">
        <v>1</v>
      </c>
      <c r="AQ232" s="18">
        <f t="shared" si="223"/>
        <v>4511.18</v>
      </c>
      <c r="AR232" s="19">
        <f t="shared" si="224"/>
        <v>0.126</v>
      </c>
      <c r="AS232" s="17">
        <v>1</v>
      </c>
      <c r="AT232" s="18">
        <f t="shared" si="225"/>
        <v>4511.18</v>
      </c>
      <c r="AU232" s="19">
        <f t="shared" si="226"/>
        <v>0.126</v>
      </c>
      <c r="AV232" s="17">
        <v>1</v>
      </c>
      <c r="AW232" s="18">
        <f t="shared" si="227"/>
        <v>4511.18</v>
      </c>
      <c r="AX232" s="19">
        <f t="shared" si="228"/>
        <v>0.126</v>
      </c>
      <c r="AY232" s="17">
        <v>1</v>
      </c>
      <c r="AZ232" s="18">
        <f t="shared" si="229"/>
        <v>4511.18</v>
      </c>
      <c r="BA232" s="19">
        <f t="shared" si="230"/>
        <v>0.126</v>
      </c>
      <c r="BB232" s="17">
        <v>1</v>
      </c>
      <c r="BC232" s="18">
        <f t="shared" si="231"/>
        <v>4511.18</v>
      </c>
      <c r="BD232" s="19">
        <f t="shared" si="232"/>
        <v>0.126</v>
      </c>
      <c r="BE232" s="17">
        <v>1</v>
      </c>
      <c r="BF232" s="18">
        <f t="shared" si="233"/>
        <v>4511.18</v>
      </c>
      <c r="BG232" s="19">
        <f t="shared" si="234"/>
        <v>0.126</v>
      </c>
      <c r="BH232" s="17">
        <v>1</v>
      </c>
      <c r="BI232" s="18">
        <f t="shared" si="235"/>
        <v>4511.18</v>
      </c>
      <c r="BJ232" s="19">
        <f t="shared" si="236"/>
        <v>0.126</v>
      </c>
      <c r="BK232" s="17">
        <v>1</v>
      </c>
      <c r="BL232" s="18">
        <f t="shared" si="237"/>
        <v>4511.18</v>
      </c>
      <c r="BM232" s="19">
        <f t="shared" si="238"/>
        <v>0.126</v>
      </c>
      <c r="BN232" s="17">
        <v>1</v>
      </c>
      <c r="BO232" s="18">
        <f t="shared" si="239"/>
        <v>4511.18</v>
      </c>
      <c r="BP232" s="19">
        <f t="shared" si="240"/>
        <v>0.126</v>
      </c>
      <c r="BQ232" s="17">
        <v>1</v>
      </c>
      <c r="BR232" s="18">
        <f t="shared" si="241"/>
        <v>4511.18</v>
      </c>
      <c r="BS232" s="19">
        <f t="shared" si="242"/>
        <v>0.126</v>
      </c>
      <c r="BT232" s="17">
        <v>1</v>
      </c>
      <c r="BU232" s="18">
        <f t="shared" si="243"/>
        <v>4511.18</v>
      </c>
      <c r="BV232" s="19">
        <f t="shared" si="244"/>
        <v>0.126</v>
      </c>
      <c r="BW232" s="17">
        <v>1</v>
      </c>
      <c r="BX232" s="18">
        <f t="shared" si="245"/>
        <v>4511.18</v>
      </c>
      <c r="BY232" s="19">
        <f t="shared" si="246"/>
        <v>0.126</v>
      </c>
      <c r="BZ232" s="17">
        <v>1</v>
      </c>
      <c r="CA232" s="18">
        <f t="shared" si="247"/>
        <v>4511.18</v>
      </c>
      <c r="CB232" s="19">
        <f t="shared" si="248"/>
        <v>0.126</v>
      </c>
      <c r="CC232" s="17">
        <v>1</v>
      </c>
      <c r="CD232" s="18">
        <f t="shared" si="249"/>
        <v>4511.18</v>
      </c>
      <c r="CE232" s="19">
        <f t="shared" si="250"/>
        <v>0.126</v>
      </c>
      <c r="CF232" s="17">
        <v>1</v>
      </c>
      <c r="CG232" s="18">
        <f t="shared" si="251"/>
        <v>4511.18</v>
      </c>
      <c r="CH232" s="19">
        <f t="shared" si="252"/>
        <v>0.126</v>
      </c>
      <c r="CI232" s="17">
        <v>1</v>
      </c>
      <c r="CJ232" s="18">
        <f t="shared" si="253"/>
        <v>4511.18</v>
      </c>
      <c r="CK232" s="19">
        <f t="shared" si="254"/>
        <v>0.126</v>
      </c>
      <c r="CL232" s="17">
        <v>1</v>
      </c>
      <c r="CM232" s="18">
        <f t="shared" si="255"/>
        <v>4511.18</v>
      </c>
      <c r="CN232" s="19">
        <f t="shared" si="256"/>
        <v>0.126</v>
      </c>
      <c r="CO232" s="17">
        <v>1</v>
      </c>
      <c r="CP232" s="18">
        <f t="shared" si="257"/>
        <v>4511.18</v>
      </c>
      <c r="CQ232" s="19">
        <f t="shared" si="258"/>
        <v>0.126</v>
      </c>
      <c r="CR232" s="17">
        <v>1</v>
      </c>
      <c r="CS232" s="18">
        <f t="shared" si="259"/>
        <v>4511.18</v>
      </c>
      <c r="CT232" s="19">
        <f t="shared" si="260"/>
        <v>0.126</v>
      </c>
      <c r="CU232" s="17">
        <v>1</v>
      </c>
      <c r="CV232" s="18">
        <f t="shared" si="261"/>
        <v>4511.18</v>
      </c>
      <c r="CW232" s="19">
        <f t="shared" si="262"/>
        <v>0.126</v>
      </c>
      <c r="CX232" s="20">
        <f t="shared" si="266"/>
        <v>4511.1799999999967</v>
      </c>
      <c r="CY232" s="57">
        <f t="shared" si="267"/>
        <v>0.12599999999999992</v>
      </c>
      <c r="CZ232" s="21">
        <f t="shared" si="263"/>
        <v>12.631303999999993</v>
      </c>
      <c r="DA232" s="21">
        <f t="shared" si="264"/>
        <v>2.2679999999999985</v>
      </c>
      <c r="DB232" s="13">
        <f t="shared" si="265"/>
        <v>14.899303999999992</v>
      </c>
      <c r="DC232" s="4"/>
    </row>
    <row r="233" spans="1:107" ht="15" customHeight="1" x14ac:dyDescent="0.35">
      <c r="A233" s="14" t="s">
        <v>31</v>
      </c>
      <c r="B233" s="14" t="s">
        <v>362</v>
      </c>
      <c r="C233" s="14" t="s">
        <v>345</v>
      </c>
      <c r="D233" s="14" t="s">
        <v>363</v>
      </c>
      <c r="E233" s="14" t="s">
        <v>29</v>
      </c>
      <c r="F233" s="14" t="s">
        <v>30</v>
      </c>
      <c r="G233" s="15">
        <v>0.126</v>
      </c>
      <c r="H233" s="16">
        <v>15554.72</v>
      </c>
      <c r="I233" s="17">
        <v>1</v>
      </c>
      <c r="J233" s="18">
        <f t="shared" si="201"/>
        <v>15554.72</v>
      </c>
      <c r="K233" s="19">
        <f t="shared" si="202"/>
        <v>0.126</v>
      </c>
      <c r="L233" s="17">
        <v>1</v>
      </c>
      <c r="M233" s="18">
        <f t="shared" si="203"/>
        <v>15554.72</v>
      </c>
      <c r="N233" s="19">
        <f t="shared" si="204"/>
        <v>0.126</v>
      </c>
      <c r="O233" s="17">
        <v>1</v>
      </c>
      <c r="P233" s="18">
        <f t="shared" si="205"/>
        <v>15554.72</v>
      </c>
      <c r="Q233" s="19">
        <f t="shared" si="206"/>
        <v>0.126</v>
      </c>
      <c r="R233" s="17">
        <v>1</v>
      </c>
      <c r="S233" s="18">
        <f t="shared" si="207"/>
        <v>15554.72</v>
      </c>
      <c r="T233" s="19">
        <f t="shared" si="208"/>
        <v>0.126</v>
      </c>
      <c r="U233" s="17">
        <v>1</v>
      </c>
      <c r="V233" s="18">
        <f t="shared" si="209"/>
        <v>15554.72</v>
      </c>
      <c r="W233" s="19">
        <f t="shared" si="210"/>
        <v>0.126</v>
      </c>
      <c r="X233" s="17">
        <v>1</v>
      </c>
      <c r="Y233" s="18">
        <f t="shared" si="211"/>
        <v>15554.72</v>
      </c>
      <c r="Z233" s="19">
        <f t="shared" si="212"/>
        <v>0.126</v>
      </c>
      <c r="AA233" s="17">
        <v>1</v>
      </c>
      <c r="AB233" s="18">
        <f t="shared" si="213"/>
        <v>15554.72</v>
      </c>
      <c r="AC233" s="19">
        <f t="shared" si="214"/>
        <v>0.126</v>
      </c>
      <c r="AD233" s="17">
        <v>1</v>
      </c>
      <c r="AE233" s="18">
        <f t="shared" si="215"/>
        <v>15554.72</v>
      </c>
      <c r="AF233" s="19">
        <f t="shared" si="216"/>
        <v>0.126</v>
      </c>
      <c r="AG233" s="17">
        <v>1</v>
      </c>
      <c r="AH233" s="18">
        <f t="shared" si="217"/>
        <v>15554.72</v>
      </c>
      <c r="AI233" s="19">
        <f t="shared" si="218"/>
        <v>0.126</v>
      </c>
      <c r="AJ233" s="17">
        <v>1</v>
      </c>
      <c r="AK233" s="18">
        <f t="shared" si="219"/>
        <v>15554.72</v>
      </c>
      <c r="AL233" s="19">
        <f t="shared" si="220"/>
        <v>0.126</v>
      </c>
      <c r="AM233" s="17">
        <v>1</v>
      </c>
      <c r="AN233" s="18">
        <f t="shared" si="221"/>
        <v>15554.72</v>
      </c>
      <c r="AO233" s="19">
        <f t="shared" si="222"/>
        <v>0.126</v>
      </c>
      <c r="AP233" s="17">
        <v>1</v>
      </c>
      <c r="AQ233" s="18">
        <f t="shared" si="223"/>
        <v>15554.72</v>
      </c>
      <c r="AR233" s="19">
        <f t="shared" si="224"/>
        <v>0.126</v>
      </c>
      <c r="AS233" s="17">
        <v>1</v>
      </c>
      <c r="AT233" s="18">
        <f t="shared" si="225"/>
        <v>15554.72</v>
      </c>
      <c r="AU233" s="19">
        <f t="shared" si="226"/>
        <v>0.126</v>
      </c>
      <c r="AV233" s="17">
        <v>1</v>
      </c>
      <c r="AW233" s="18">
        <f t="shared" si="227"/>
        <v>15554.72</v>
      </c>
      <c r="AX233" s="19">
        <f t="shared" si="228"/>
        <v>0.126</v>
      </c>
      <c r="AY233" s="17">
        <v>1</v>
      </c>
      <c r="AZ233" s="18">
        <f t="shared" si="229"/>
        <v>15554.72</v>
      </c>
      <c r="BA233" s="19">
        <f t="shared" si="230"/>
        <v>0.126</v>
      </c>
      <c r="BB233" s="17">
        <v>1</v>
      </c>
      <c r="BC233" s="18">
        <f t="shared" si="231"/>
        <v>15554.72</v>
      </c>
      <c r="BD233" s="19">
        <f t="shared" si="232"/>
        <v>0.126</v>
      </c>
      <c r="BE233" s="17">
        <v>1</v>
      </c>
      <c r="BF233" s="18">
        <f t="shared" si="233"/>
        <v>15554.72</v>
      </c>
      <c r="BG233" s="19">
        <f t="shared" si="234"/>
        <v>0.126</v>
      </c>
      <c r="BH233" s="17">
        <v>1</v>
      </c>
      <c r="BI233" s="18">
        <f t="shared" si="235"/>
        <v>15554.72</v>
      </c>
      <c r="BJ233" s="19">
        <f t="shared" si="236"/>
        <v>0.126</v>
      </c>
      <c r="BK233" s="17">
        <v>1</v>
      </c>
      <c r="BL233" s="18">
        <f t="shared" si="237"/>
        <v>15554.72</v>
      </c>
      <c r="BM233" s="19">
        <f t="shared" si="238"/>
        <v>0.126</v>
      </c>
      <c r="BN233" s="17">
        <v>1</v>
      </c>
      <c r="BO233" s="18">
        <f t="shared" si="239"/>
        <v>15554.72</v>
      </c>
      <c r="BP233" s="19">
        <f t="shared" si="240"/>
        <v>0.126</v>
      </c>
      <c r="BQ233" s="17">
        <v>1</v>
      </c>
      <c r="BR233" s="18">
        <f t="shared" si="241"/>
        <v>15554.72</v>
      </c>
      <c r="BS233" s="19">
        <f t="shared" si="242"/>
        <v>0.126</v>
      </c>
      <c r="BT233" s="17">
        <v>1</v>
      </c>
      <c r="BU233" s="18">
        <f t="shared" si="243"/>
        <v>15554.72</v>
      </c>
      <c r="BV233" s="19">
        <f t="shared" si="244"/>
        <v>0.126</v>
      </c>
      <c r="BW233" s="17">
        <v>1</v>
      </c>
      <c r="BX233" s="18">
        <f t="shared" si="245"/>
        <v>15554.72</v>
      </c>
      <c r="BY233" s="19">
        <f t="shared" si="246"/>
        <v>0.126</v>
      </c>
      <c r="BZ233" s="17">
        <v>1</v>
      </c>
      <c r="CA233" s="18">
        <f t="shared" si="247"/>
        <v>15554.72</v>
      </c>
      <c r="CB233" s="19">
        <f t="shared" si="248"/>
        <v>0.126</v>
      </c>
      <c r="CC233" s="17">
        <v>1</v>
      </c>
      <c r="CD233" s="18">
        <f t="shared" si="249"/>
        <v>15554.72</v>
      </c>
      <c r="CE233" s="19">
        <f t="shared" si="250"/>
        <v>0.126</v>
      </c>
      <c r="CF233" s="17">
        <v>1</v>
      </c>
      <c r="CG233" s="18">
        <f t="shared" si="251"/>
        <v>15554.72</v>
      </c>
      <c r="CH233" s="19">
        <f t="shared" si="252"/>
        <v>0.126</v>
      </c>
      <c r="CI233" s="17">
        <v>1</v>
      </c>
      <c r="CJ233" s="18">
        <f t="shared" si="253"/>
        <v>15554.72</v>
      </c>
      <c r="CK233" s="19">
        <f t="shared" si="254"/>
        <v>0.126</v>
      </c>
      <c r="CL233" s="17">
        <v>1</v>
      </c>
      <c r="CM233" s="18">
        <f t="shared" si="255"/>
        <v>15554.72</v>
      </c>
      <c r="CN233" s="19">
        <f t="shared" si="256"/>
        <v>0.126</v>
      </c>
      <c r="CO233" s="17">
        <v>1</v>
      </c>
      <c r="CP233" s="18">
        <f t="shared" si="257"/>
        <v>15554.72</v>
      </c>
      <c r="CQ233" s="19">
        <f t="shared" si="258"/>
        <v>0.126</v>
      </c>
      <c r="CR233" s="17">
        <v>1</v>
      </c>
      <c r="CS233" s="18">
        <f t="shared" si="259"/>
        <v>15554.72</v>
      </c>
      <c r="CT233" s="19">
        <f t="shared" si="260"/>
        <v>0.126</v>
      </c>
      <c r="CU233" s="17">
        <v>1</v>
      </c>
      <c r="CV233" s="18">
        <f t="shared" si="261"/>
        <v>15554.72</v>
      </c>
      <c r="CW233" s="19">
        <f t="shared" si="262"/>
        <v>0.126</v>
      </c>
      <c r="CX233" s="20">
        <f t="shared" si="266"/>
        <v>15554.719999999987</v>
      </c>
      <c r="CY233" s="57">
        <f t="shared" si="267"/>
        <v>0.12599999999999992</v>
      </c>
      <c r="CZ233" s="21">
        <f t="shared" si="263"/>
        <v>43.553215999999971</v>
      </c>
      <c r="DA233" s="21">
        <f t="shared" si="264"/>
        <v>2.2679999999999985</v>
      </c>
      <c r="DB233" s="13">
        <f t="shared" si="265"/>
        <v>45.821215999999971</v>
      </c>
      <c r="DC233" s="4"/>
    </row>
    <row r="234" spans="1:107" ht="15" customHeight="1" x14ac:dyDescent="0.35">
      <c r="A234" s="14" t="s">
        <v>31</v>
      </c>
      <c r="B234" s="14" t="s">
        <v>364</v>
      </c>
      <c r="C234" s="14" t="s">
        <v>345</v>
      </c>
      <c r="D234" s="14" t="s">
        <v>365</v>
      </c>
      <c r="E234" s="14" t="s">
        <v>29</v>
      </c>
      <c r="F234" s="14" t="s">
        <v>30</v>
      </c>
      <c r="G234" s="15">
        <v>2.8800000000000002E-3</v>
      </c>
      <c r="H234" s="16">
        <v>104.36</v>
      </c>
      <c r="I234" s="17">
        <v>1</v>
      </c>
      <c r="J234" s="18">
        <f t="shared" si="201"/>
        <v>104.36</v>
      </c>
      <c r="K234" s="19">
        <f t="shared" si="202"/>
        <v>2.8800000000000002E-3</v>
      </c>
      <c r="L234" s="17">
        <v>1</v>
      </c>
      <c r="M234" s="18">
        <f t="shared" si="203"/>
        <v>104.36</v>
      </c>
      <c r="N234" s="19">
        <f t="shared" si="204"/>
        <v>2.8800000000000002E-3</v>
      </c>
      <c r="O234" s="17">
        <v>1</v>
      </c>
      <c r="P234" s="18">
        <f t="shared" si="205"/>
        <v>104.36</v>
      </c>
      <c r="Q234" s="19">
        <f t="shared" si="206"/>
        <v>2.8800000000000002E-3</v>
      </c>
      <c r="R234" s="17">
        <v>1</v>
      </c>
      <c r="S234" s="18">
        <f t="shared" si="207"/>
        <v>104.36</v>
      </c>
      <c r="T234" s="19">
        <f t="shared" si="208"/>
        <v>2.8800000000000002E-3</v>
      </c>
      <c r="U234" s="17">
        <v>1</v>
      </c>
      <c r="V234" s="18">
        <f t="shared" si="209"/>
        <v>104.36</v>
      </c>
      <c r="W234" s="19">
        <f t="shared" si="210"/>
        <v>2.8800000000000002E-3</v>
      </c>
      <c r="X234" s="17">
        <v>1</v>
      </c>
      <c r="Y234" s="18">
        <f t="shared" si="211"/>
        <v>104.36</v>
      </c>
      <c r="Z234" s="19">
        <f t="shared" si="212"/>
        <v>2.8800000000000002E-3</v>
      </c>
      <c r="AA234" s="17">
        <v>1</v>
      </c>
      <c r="AB234" s="18">
        <f t="shared" si="213"/>
        <v>104.36</v>
      </c>
      <c r="AC234" s="19">
        <f t="shared" si="214"/>
        <v>2.8800000000000002E-3</v>
      </c>
      <c r="AD234" s="17">
        <v>1</v>
      </c>
      <c r="AE234" s="18">
        <f t="shared" si="215"/>
        <v>104.36</v>
      </c>
      <c r="AF234" s="19">
        <f t="shared" si="216"/>
        <v>2.8800000000000002E-3</v>
      </c>
      <c r="AG234" s="17">
        <v>1</v>
      </c>
      <c r="AH234" s="18">
        <f t="shared" si="217"/>
        <v>104.36</v>
      </c>
      <c r="AI234" s="19">
        <f t="shared" si="218"/>
        <v>2.8800000000000002E-3</v>
      </c>
      <c r="AJ234" s="17">
        <v>1</v>
      </c>
      <c r="AK234" s="18">
        <f t="shared" si="219"/>
        <v>104.36</v>
      </c>
      <c r="AL234" s="19">
        <f t="shared" si="220"/>
        <v>2.8800000000000002E-3</v>
      </c>
      <c r="AM234" s="17">
        <v>1</v>
      </c>
      <c r="AN234" s="18">
        <f t="shared" si="221"/>
        <v>104.36</v>
      </c>
      <c r="AO234" s="19">
        <f t="shared" si="222"/>
        <v>2.8800000000000002E-3</v>
      </c>
      <c r="AP234" s="17">
        <v>1</v>
      </c>
      <c r="AQ234" s="18">
        <f t="shared" si="223"/>
        <v>104.36</v>
      </c>
      <c r="AR234" s="19">
        <f t="shared" si="224"/>
        <v>2.8800000000000002E-3</v>
      </c>
      <c r="AS234" s="17">
        <v>1</v>
      </c>
      <c r="AT234" s="18">
        <f t="shared" si="225"/>
        <v>104.36</v>
      </c>
      <c r="AU234" s="19">
        <f t="shared" si="226"/>
        <v>2.8800000000000002E-3</v>
      </c>
      <c r="AV234" s="17">
        <v>1</v>
      </c>
      <c r="AW234" s="18">
        <f t="shared" si="227"/>
        <v>104.36</v>
      </c>
      <c r="AX234" s="19">
        <f t="shared" si="228"/>
        <v>2.8800000000000002E-3</v>
      </c>
      <c r="AY234" s="17">
        <v>1</v>
      </c>
      <c r="AZ234" s="18">
        <f t="shared" si="229"/>
        <v>104.36</v>
      </c>
      <c r="BA234" s="19">
        <f t="shared" si="230"/>
        <v>2.8800000000000002E-3</v>
      </c>
      <c r="BB234" s="17">
        <v>1</v>
      </c>
      <c r="BC234" s="18">
        <f t="shared" si="231"/>
        <v>104.36</v>
      </c>
      <c r="BD234" s="19">
        <f t="shared" si="232"/>
        <v>2.8800000000000002E-3</v>
      </c>
      <c r="BE234" s="17">
        <v>1</v>
      </c>
      <c r="BF234" s="18">
        <f t="shared" si="233"/>
        <v>104.36</v>
      </c>
      <c r="BG234" s="19">
        <f t="shared" si="234"/>
        <v>2.8800000000000002E-3</v>
      </c>
      <c r="BH234" s="17">
        <v>1</v>
      </c>
      <c r="BI234" s="18">
        <f t="shared" si="235"/>
        <v>104.36</v>
      </c>
      <c r="BJ234" s="19">
        <f t="shared" si="236"/>
        <v>2.8800000000000002E-3</v>
      </c>
      <c r="BK234" s="17">
        <v>1</v>
      </c>
      <c r="BL234" s="18">
        <f t="shared" si="237"/>
        <v>104.36</v>
      </c>
      <c r="BM234" s="19">
        <f t="shared" si="238"/>
        <v>2.8800000000000002E-3</v>
      </c>
      <c r="BN234" s="17">
        <v>1</v>
      </c>
      <c r="BO234" s="18">
        <f t="shared" si="239"/>
        <v>104.36</v>
      </c>
      <c r="BP234" s="19">
        <f t="shared" si="240"/>
        <v>2.8800000000000002E-3</v>
      </c>
      <c r="BQ234" s="17">
        <v>1</v>
      </c>
      <c r="BR234" s="18">
        <f t="shared" si="241"/>
        <v>104.36</v>
      </c>
      <c r="BS234" s="19">
        <f t="shared" si="242"/>
        <v>2.8800000000000002E-3</v>
      </c>
      <c r="BT234" s="17">
        <v>1</v>
      </c>
      <c r="BU234" s="18">
        <f t="shared" si="243"/>
        <v>104.36</v>
      </c>
      <c r="BV234" s="19">
        <f t="shared" si="244"/>
        <v>2.8800000000000002E-3</v>
      </c>
      <c r="BW234" s="17">
        <v>1</v>
      </c>
      <c r="BX234" s="18">
        <f t="shared" si="245"/>
        <v>104.36</v>
      </c>
      <c r="BY234" s="19">
        <f t="shared" si="246"/>
        <v>2.8800000000000002E-3</v>
      </c>
      <c r="BZ234" s="17">
        <v>1</v>
      </c>
      <c r="CA234" s="18">
        <f t="shared" si="247"/>
        <v>104.36</v>
      </c>
      <c r="CB234" s="19">
        <f t="shared" si="248"/>
        <v>2.8800000000000002E-3</v>
      </c>
      <c r="CC234" s="17">
        <v>1</v>
      </c>
      <c r="CD234" s="18">
        <f t="shared" si="249"/>
        <v>104.36</v>
      </c>
      <c r="CE234" s="19">
        <f t="shared" si="250"/>
        <v>2.8800000000000002E-3</v>
      </c>
      <c r="CF234" s="17">
        <v>1</v>
      </c>
      <c r="CG234" s="18">
        <f t="shared" si="251"/>
        <v>104.36</v>
      </c>
      <c r="CH234" s="19">
        <f t="shared" si="252"/>
        <v>2.8800000000000002E-3</v>
      </c>
      <c r="CI234" s="17">
        <v>1</v>
      </c>
      <c r="CJ234" s="18">
        <f t="shared" si="253"/>
        <v>104.36</v>
      </c>
      <c r="CK234" s="19">
        <f t="shared" si="254"/>
        <v>2.8800000000000002E-3</v>
      </c>
      <c r="CL234" s="17">
        <v>1</v>
      </c>
      <c r="CM234" s="18">
        <f t="shared" si="255"/>
        <v>104.36</v>
      </c>
      <c r="CN234" s="19">
        <f t="shared" si="256"/>
        <v>2.8800000000000002E-3</v>
      </c>
      <c r="CO234" s="17">
        <v>1</v>
      </c>
      <c r="CP234" s="18">
        <f t="shared" si="257"/>
        <v>104.36</v>
      </c>
      <c r="CQ234" s="19">
        <f t="shared" si="258"/>
        <v>2.8800000000000002E-3</v>
      </c>
      <c r="CR234" s="17">
        <v>1</v>
      </c>
      <c r="CS234" s="18">
        <f t="shared" si="259"/>
        <v>104.36</v>
      </c>
      <c r="CT234" s="19">
        <f t="shared" si="260"/>
        <v>2.8800000000000002E-3</v>
      </c>
      <c r="CU234" s="17">
        <v>1</v>
      </c>
      <c r="CV234" s="18">
        <f t="shared" si="261"/>
        <v>104.36</v>
      </c>
      <c r="CW234" s="19">
        <f t="shared" si="262"/>
        <v>2.8800000000000002E-3</v>
      </c>
      <c r="CX234" s="20">
        <f t="shared" si="266"/>
        <v>104.36000000000001</v>
      </c>
      <c r="CY234" s="57">
        <f t="shared" si="267"/>
        <v>2.879999999999998E-3</v>
      </c>
      <c r="CZ234" s="21">
        <f t="shared" si="263"/>
        <v>0.29220800000000008</v>
      </c>
      <c r="DA234" s="21">
        <f t="shared" si="264"/>
        <v>5.1839999999999962E-2</v>
      </c>
      <c r="DB234" s="13">
        <f t="shared" si="265"/>
        <v>0.34404800000000002</v>
      </c>
      <c r="DC234" s="4"/>
    </row>
    <row r="235" spans="1:107" ht="15" customHeight="1" x14ac:dyDescent="0.35">
      <c r="A235" s="14" t="s">
        <v>31</v>
      </c>
      <c r="B235" s="14" t="s">
        <v>366</v>
      </c>
      <c r="C235" s="14" t="s">
        <v>345</v>
      </c>
      <c r="D235" s="14" t="s">
        <v>367</v>
      </c>
      <c r="E235" s="14" t="s">
        <v>29</v>
      </c>
      <c r="F235" s="14" t="s">
        <v>30</v>
      </c>
      <c r="G235" s="15">
        <v>2.2769999999999999E-2</v>
      </c>
      <c r="H235" s="16">
        <v>3461.01</v>
      </c>
      <c r="I235" s="17">
        <v>1</v>
      </c>
      <c r="J235" s="18">
        <f t="shared" si="201"/>
        <v>3461.01</v>
      </c>
      <c r="K235" s="19">
        <f t="shared" si="202"/>
        <v>2.2769999999999999E-2</v>
      </c>
      <c r="L235" s="17">
        <v>1</v>
      </c>
      <c r="M235" s="18">
        <f t="shared" si="203"/>
        <v>3461.01</v>
      </c>
      <c r="N235" s="19">
        <f t="shared" si="204"/>
        <v>2.2769999999999999E-2</v>
      </c>
      <c r="O235" s="17">
        <v>1</v>
      </c>
      <c r="P235" s="18">
        <f t="shared" si="205"/>
        <v>3461.01</v>
      </c>
      <c r="Q235" s="19">
        <f t="shared" si="206"/>
        <v>2.2769999999999999E-2</v>
      </c>
      <c r="R235" s="17">
        <v>1</v>
      </c>
      <c r="S235" s="18">
        <f t="shared" si="207"/>
        <v>3461.01</v>
      </c>
      <c r="T235" s="19">
        <f t="shared" si="208"/>
        <v>2.2769999999999999E-2</v>
      </c>
      <c r="U235" s="17">
        <v>1</v>
      </c>
      <c r="V235" s="18">
        <f t="shared" si="209"/>
        <v>3461.01</v>
      </c>
      <c r="W235" s="19">
        <f t="shared" si="210"/>
        <v>2.2769999999999999E-2</v>
      </c>
      <c r="X235" s="17">
        <v>1</v>
      </c>
      <c r="Y235" s="18">
        <f t="shared" si="211"/>
        <v>3461.01</v>
      </c>
      <c r="Z235" s="19">
        <f t="shared" si="212"/>
        <v>2.2769999999999999E-2</v>
      </c>
      <c r="AA235" s="17">
        <v>1</v>
      </c>
      <c r="AB235" s="18">
        <f t="shared" si="213"/>
        <v>3461.01</v>
      </c>
      <c r="AC235" s="19">
        <f t="shared" si="214"/>
        <v>2.2769999999999999E-2</v>
      </c>
      <c r="AD235" s="17">
        <v>1</v>
      </c>
      <c r="AE235" s="18">
        <f t="shared" si="215"/>
        <v>3461.01</v>
      </c>
      <c r="AF235" s="19">
        <f t="shared" si="216"/>
        <v>2.2769999999999999E-2</v>
      </c>
      <c r="AG235" s="17">
        <v>1</v>
      </c>
      <c r="AH235" s="18">
        <f t="shared" si="217"/>
        <v>3461.01</v>
      </c>
      <c r="AI235" s="19">
        <f t="shared" si="218"/>
        <v>2.2769999999999999E-2</v>
      </c>
      <c r="AJ235" s="17">
        <v>1</v>
      </c>
      <c r="AK235" s="18">
        <f t="shared" si="219"/>
        <v>3461.01</v>
      </c>
      <c r="AL235" s="19">
        <f t="shared" si="220"/>
        <v>2.2769999999999999E-2</v>
      </c>
      <c r="AM235" s="17">
        <v>1</v>
      </c>
      <c r="AN235" s="18">
        <f t="shared" si="221"/>
        <v>3461.01</v>
      </c>
      <c r="AO235" s="19">
        <f t="shared" si="222"/>
        <v>2.2769999999999999E-2</v>
      </c>
      <c r="AP235" s="17">
        <v>1</v>
      </c>
      <c r="AQ235" s="18">
        <f t="shared" si="223"/>
        <v>3461.01</v>
      </c>
      <c r="AR235" s="19">
        <f t="shared" si="224"/>
        <v>2.2769999999999999E-2</v>
      </c>
      <c r="AS235" s="17">
        <v>1</v>
      </c>
      <c r="AT235" s="18">
        <f t="shared" si="225"/>
        <v>3461.01</v>
      </c>
      <c r="AU235" s="19">
        <f t="shared" si="226"/>
        <v>2.2769999999999999E-2</v>
      </c>
      <c r="AV235" s="17">
        <v>1</v>
      </c>
      <c r="AW235" s="18">
        <f t="shared" si="227"/>
        <v>3461.01</v>
      </c>
      <c r="AX235" s="19">
        <f t="shared" si="228"/>
        <v>2.2769999999999999E-2</v>
      </c>
      <c r="AY235" s="17">
        <v>1</v>
      </c>
      <c r="AZ235" s="18">
        <f t="shared" si="229"/>
        <v>3461.01</v>
      </c>
      <c r="BA235" s="19">
        <f t="shared" si="230"/>
        <v>2.2769999999999999E-2</v>
      </c>
      <c r="BB235" s="17">
        <v>1</v>
      </c>
      <c r="BC235" s="18">
        <f t="shared" si="231"/>
        <v>3461.01</v>
      </c>
      <c r="BD235" s="19">
        <f t="shared" si="232"/>
        <v>2.2769999999999999E-2</v>
      </c>
      <c r="BE235" s="17">
        <v>1</v>
      </c>
      <c r="BF235" s="18">
        <f t="shared" si="233"/>
        <v>3461.01</v>
      </c>
      <c r="BG235" s="19">
        <f t="shared" si="234"/>
        <v>2.2769999999999999E-2</v>
      </c>
      <c r="BH235" s="17">
        <v>1</v>
      </c>
      <c r="BI235" s="18">
        <f t="shared" si="235"/>
        <v>3461.01</v>
      </c>
      <c r="BJ235" s="19">
        <f t="shared" si="236"/>
        <v>2.2769999999999999E-2</v>
      </c>
      <c r="BK235" s="17">
        <v>1</v>
      </c>
      <c r="BL235" s="18">
        <f t="shared" si="237"/>
        <v>3461.01</v>
      </c>
      <c r="BM235" s="19">
        <f t="shared" si="238"/>
        <v>2.2769999999999999E-2</v>
      </c>
      <c r="BN235" s="17">
        <v>1</v>
      </c>
      <c r="BO235" s="18">
        <f t="shared" si="239"/>
        <v>3461.01</v>
      </c>
      <c r="BP235" s="19">
        <f t="shared" si="240"/>
        <v>2.2769999999999999E-2</v>
      </c>
      <c r="BQ235" s="17">
        <v>1</v>
      </c>
      <c r="BR235" s="18">
        <f t="shared" si="241"/>
        <v>3461.01</v>
      </c>
      <c r="BS235" s="19">
        <f t="shared" si="242"/>
        <v>2.2769999999999999E-2</v>
      </c>
      <c r="BT235" s="17">
        <v>1</v>
      </c>
      <c r="BU235" s="18">
        <f t="shared" si="243"/>
        <v>3461.01</v>
      </c>
      <c r="BV235" s="19">
        <f t="shared" si="244"/>
        <v>2.2769999999999999E-2</v>
      </c>
      <c r="BW235" s="17">
        <v>1</v>
      </c>
      <c r="BX235" s="18">
        <f t="shared" si="245"/>
        <v>3461.01</v>
      </c>
      <c r="BY235" s="19">
        <f t="shared" si="246"/>
        <v>2.2769999999999999E-2</v>
      </c>
      <c r="BZ235" s="17">
        <v>1</v>
      </c>
      <c r="CA235" s="18">
        <f t="shared" si="247"/>
        <v>3461.01</v>
      </c>
      <c r="CB235" s="19">
        <f t="shared" si="248"/>
        <v>2.2769999999999999E-2</v>
      </c>
      <c r="CC235" s="17">
        <v>1</v>
      </c>
      <c r="CD235" s="18">
        <f t="shared" si="249"/>
        <v>3461.01</v>
      </c>
      <c r="CE235" s="19">
        <f t="shared" si="250"/>
        <v>2.2769999999999999E-2</v>
      </c>
      <c r="CF235" s="17">
        <v>1</v>
      </c>
      <c r="CG235" s="18">
        <f t="shared" si="251"/>
        <v>3461.01</v>
      </c>
      <c r="CH235" s="19">
        <f t="shared" si="252"/>
        <v>2.2769999999999999E-2</v>
      </c>
      <c r="CI235" s="17">
        <v>1</v>
      </c>
      <c r="CJ235" s="18">
        <f t="shared" si="253"/>
        <v>3461.01</v>
      </c>
      <c r="CK235" s="19">
        <f t="shared" si="254"/>
        <v>2.2769999999999999E-2</v>
      </c>
      <c r="CL235" s="17">
        <v>1</v>
      </c>
      <c r="CM235" s="18">
        <f t="shared" si="255"/>
        <v>3461.01</v>
      </c>
      <c r="CN235" s="19">
        <f t="shared" si="256"/>
        <v>2.2769999999999999E-2</v>
      </c>
      <c r="CO235" s="17">
        <v>1</v>
      </c>
      <c r="CP235" s="18">
        <f t="shared" si="257"/>
        <v>3461.01</v>
      </c>
      <c r="CQ235" s="19">
        <f t="shared" si="258"/>
        <v>2.2769999999999999E-2</v>
      </c>
      <c r="CR235" s="17">
        <v>1</v>
      </c>
      <c r="CS235" s="18">
        <f t="shared" si="259"/>
        <v>3461.01</v>
      </c>
      <c r="CT235" s="19">
        <f t="shared" si="260"/>
        <v>2.2769999999999999E-2</v>
      </c>
      <c r="CU235" s="17">
        <v>1</v>
      </c>
      <c r="CV235" s="18">
        <f t="shared" si="261"/>
        <v>3461.01</v>
      </c>
      <c r="CW235" s="19">
        <f t="shared" si="262"/>
        <v>2.2769999999999999E-2</v>
      </c>
      <c r="CX235" s="20">
        <f t="shared" si="266"/>
        <v>3461.0099999999989</v>
      </c>
      <c r="CY235" s="57">
        <f t="shared" si="267"/>
        <v>2.2769999999999992E-2</v>
      </c>
      <c r="CZ235" s="21">
        <f t="shared" si="263"/>
        <v>9.690827999999998</v>
      </c>
      <c r="DA235" s="21">
        <f t="shared" si="264"/>
        <v>0.40985999999999984</v>
      </c>
      <c r="DB235" s="13">
        <f t="shared" si="265"/>
        <v>10.100687999999998</v>
      </c>
      <c r="DC235" s="4"/>
    </row>
    <row r="236" spans="1:107" ht="15" customHeight="1" x14ac:dyDescent="0.35">
      <c r="A236" s="14" t="s">
        <v>31</v>
      </c>
      <c r="B236" s="14" t="s">
        <v>368</v>
      </c>
      <c r="C236" s="14" t="s">
        <v>345</v>
      </c>
      <c r="D236" s="14" t="s">
        <v>369</v>
      </c>
      <c r="E236" s="14" t="s">
        <v>29</v>
      </c>
      <c r="F236" s="14" t="s">
        <v>30</v>
      </c>
      <c r="G236" s="15">
        <v>0.126</v>
      </c>
      <c r="H236" s="16">
        <v>7333.38</v>
      </c>
      <c r="I236" s="17">
        <v>1</v>
      </c>
      <c r="J236" s="18">
        <f t="shared" si="201"/>
        <v>7333.38</v>
      </c>
      <c r="K236" s="19">
        <f t="shared" si="202"/>
        <v>0.126</v>
      </c>
      <c r="L236" s="17">
        <v>1</v>
      </c>
      <c r="M236" s="18">
        <f t="shared" si="203"/>
        <v>7333.38</v>
      </c>
      <c r="N236" s="19">
        <f t="shared" si="204"/>
        <v>0.126</v>
      </c>
      <c r="O236" s="17">
        <v>1</v>
      </c>
      <c r="P236" s="18">
        <f t="shared" si="205"/>
        <v>7333.38</v>
      </c>
      <c r="Q236" s="19">
        <f t="shared" si="206"/>
        <v>0.126</v>
      </c>
      <c r="R236" s="17">
        <v>1</v>
      </c>
      <c r="S236" s="18">
        <f t="shared" si="207"/>
        <v>7333.38</v>
      </c>
      <c r="T236" s="19">
        <f t="shared" si="208"/>
        <v>0.126</v>
      </c>
      <c r="U236" s="17">
        <v>1</v>
      </c>
      <c r="V236" s="18">
        <f t="shared" si="209"/>
        <v>7333.38</v>
      </c>
      <c r="W236" s="19">
        <f t="shared" si="210"/>
        <v>0.126</v>
      </c>
      <c r="X236" s="17">
        <v>1</v>
      </c>
      <c r="Y236" s="18">
        <f t="shared" si="211"/>
        <v>7333.38</v>
      </c>
      <c r="Z236" s="19">
        <f t="shared" si="212"/>
        <v>0.126</v>
      </c>
      <c r="AA236" s="17">
        <v>1</v>
      </c>
      <c r="AB236" s="18">
        <f t="shared" si="213"/>
        <v>7333.38</v>
      </c>
      <c r="AC236" s="19">
        <f t="shared" si="214"/>
        <v>0.126</v>
      </c>
      <c r="AD236" s="17">
        <v>1</v>
      </c>
      <c r="AE236" s="18">
        <f t="shared" si="215"/>
        <v>7333.38</v>
      </c>
      <c r="AF236" s="19">
        <f t="shared" si="216"/>
        <v>0.126</v>
      </c>
      <c r="AG236" s="17">
        <v>1</v>
      </c>
      <c r="AH236" s="18">
        <f t="shared" si="217"/>
        <v>7333.38</v>
      </c>
      <c r="AI236" s="19">
        <f t="shared" si="218"/>
        <v>0.126</v>
      </c>
      <c r="AJ236" s="17">
        <v>1</v>
      </c>
      <c r="AK236" s="18">
        <f t="shared" si="219"/>
        <v>7333.38</v>
      </c>
      <c r="AL236" s="19">
        <f t="shared" si="220"/>
        <v>0.126</v>
      </c>
      <c r="AM236" s="17">
        <v>1</v>
      </c>
      <c r="AN236" s="18">
        <f t="shared" si="221"/>
        <v>7333.38</v>
      </c>
      <c r="AO236" s="19">
        <f t="shared" si="222"/>
        <v>0.126</v>
      </c>
      <c r="AP236" s="17">
        <v>1</v>
      </c>
      <c r="AQ236" s="18">
        <f t="shared" si="223"/>
        <v>7333.38</v>
      </c>
      <c r="AR236" s="19">
        <f t="shared" si="224"/>
        <v>0.126</v>
      </c>
      <c r="AS236" s="17">
        <v>1</v>
      </c>
      <c r="AT236" s="18">
        <f t="shared" si="225"/>
        <v>7333.38</v>
      </c>
      <c r="AU236" s="19">
        <f t="shared" si="226"/>
        <v>0.126</v>
      </c>
      <c r="AV236" s="17">
        <v>1</v>
      </c>
      <c r="AW236" s="18">
        <f t="shared" si="227"/>
        <v>7333.38</v>
      </c>
      <c r="AX236" s="19">
        <f t="shared" si="228"/>
        <v>0.126</v>
      </c>
      <c r="AY236" s="17">
        <v>1</v>
      </c>
      <c r="AZ236" s="18">
        <f t="shared" si="229"/>
        <v>7333.38</v>
      </c>
      <c r="BA236" s="19">
        <f t="shared" si="230"/>
        <v>0.126</v>
      </c>
      <c r="BB236" s="17">
        <v>1</v>
      </c>
      <c r="BC236" s="18">
        <f t="shared" si="231"/>
        <v>7333.38</v>
      </c>
      <c r="BD236" s="19">
        <f t="shared" si="232"/>
        <v>0.126</v>
      </c>
      <c r="BE236" s="17">
        <v>1</v>
      </c>
      <c r="BF236" s="18">
        <f t="shared" si="233"/>
        <v>7333.38</v>
      </c>
      <c r="BG236" s="19">
        <f t="shared" si="234"/>
        <v>0.126</v>
      </c>
      <c r="BH236" s="17">
        <v>1</v>
      </c>
      <c r="BI236" s="18">
        <f t="shared" si="235"/>
        <v>7333.38</v>
      </c>
      <c r="BJ236" s="19">
        <f t="shared" si="236"/>
        <v>0.126</v>
      </c>
      <c r="BK236" s="17">
        <v>1</v>
      </c>
      <c r="BL236" s="18">
        <f t="shared" si="237"/>
        <v>7333.38</v>
      </c>
      <c r="BM236" s="19">
        <f t="shared" si="238"/>
        <v>0.126</v>
      </c>
      <c r="BN236" s="17">
        <v>1</v>
      </c>
      <c r="BO236" s="18">
        <f t="shared" si="239"/>
        <v>7333.38</v>
      </c>
      <c r="BP236" s="19">
        <f t="shared" si="240"/>
        <v>0.126</v>
      </c>
      <c r="BQ236" s="17">
        <v>1</v>
      </c>
      <c r="BR236" s="18">
        <f t="shared" si="241"/>
        <v>7333.38</v>
      </c>
      <c r="BS236" s="19">
        <f t="shared" si="242"/>
        <v>0.126</v>
      </c>
      <c r="BT236" s="17">
        <v>1</v>
      </c>
      <c r="BU236" s="18">
        <f t="shared" si="243"/>
        <v>7333.38</v>
      </c>
      <c r="BV236" s="19">
        <f t="shared" si="244"/>
        <v>0.126</v>
      </c>
      <c r="BW236" s="17">
        <v>1</v>
      </c>
      <c r="BX236" s="18">
        <f t="shared" si="245"/>
        <v>7333.38</v>
      </c>
      <c r="BY236" s="19">
        <f t="shared" si="246"/>
        <v>0.126</v>
      </c>
      <c r="BZ236" s="17">
        <v>1</v>
      </c>
      <c r="CA236" s="18">
        <f t="shared" si="247"/>
        <v>7333.38</v>
      </c>
      <c r="CB236" s="19">
        <f t="shared" si="248"/>
        <v>0.126</v>
      </c>
      <c r="CC236" s="17">
        <v>1</v>
      </c>
      <c r="CD236" s="18">
        <f t="shared" si="249"/>
        <v>7333.38</v>
      </c>
      <c r="CE236" s="19">
        <f t="shared" si="250"/>
        <v>0.126</v>
      </c>
      <c r="CF236" s="17">
        <v>1</v>
      </c>
      <c r="CG236" s="18">
        <f t="shared" si="251"/>
        <v>7333.38</v>
      </c>
      <c r="CH236" s="19">
        <f t="shared" si="252"/>
        <v>0.126</v>
      </c>
      <c r="CI236" s="17">
        <v>1</v>
      </c>
      <c r="CJ236" s="18">
        <f t="shared" si="253"/>
        <v>7333.38</v>
      </c>
      <c r="CK236" s="19">
        <f t="shared" si="254"/>
        <v>0.126</v>
      </c>
      <c r="CL236" s="17">
        <v>1</v>
      </c>
      <c r="CM236" s="18">
        <f t="shared" si="255"/>
        <v>7333.38</v>
      </c>
      <c r="CN236" s="19">
        <f t="shared" si="256"/>
        <v>0.126</v>
      </c>
      <c r="CO236" s="17">
        <v>1</v>
      </c>
      <c r="CP236" s="18">
        <f t="shared" si="257"/>
        <v>7333.38</v>
      </c>
      <c r="CQ236" s="19">
        <f t="shared" si="258"/>
        <v>0.126</v>
      </c>
      <c r="CR236" s="17">
        <v>1</v>
      </c>
      <c r="CS236" s="18">
        <f t="shared" si="259"/>
        <v>7333.38</v>
      </c>
      <c r="CT236" s="19">
        <f t="shared" si="260"/>
        <v>0.126</v>
      </c>
      <c r="CU236" s="17">
        <v>1</v>
      </c>
      <c r="CV236" s="18">
        <f t="shared" si="261"/>
        <v>7333.38</v>
      </c>
      <c r="CW236" s="19">
        <f t="shared" si="262"/>
        <v>0.126</v>
      </c>
      <c r="CX236" s="20">
        <f t="shared" si="266"/>
        <v>7333.3800000000028</v>
      </c>
      <c r="CY236" s="57">
        <f t="shared" si="267"/>
        <v>0.12599999999999992</v>
      </c>
      <c r="CZ236" s="21">
        <f t="shared" si="263"/>
        <v>20.533464000000009</v>
      </c>
      <c r="DA236" s="21">
        <f t="shared" si="264"/>
        <v>2.2679999999999985</v>
      </c>
      <c r="DB236" s="13">
        <f t="shared" si="265"/>
        <v>22.801464000000006</v>
      </c>
      <c r="DC236" s="4"/>
    </row>
    <row r="237" spans="1:107" ht="15" customHeight="1" x14ac:dyDescent="0.35">
      <c r="A237" s="14" t="s">
        <v>31</v>
      </c>
      <c r="B237" s="14" t="s">
        <v>370</v>
      </c>
      <c r="C237" s="14" t="s">
        <v>345</v>
      </c>
      <c r="D237" s="14" t="s">
        <v>371</v>
      </c>
      <c r="E237" s="14" t="s">
        <v>29</v>
      </c>
      <c r="F237" s="14" t="s">
        <v>30</v>
      </c>
      <c r="G237" s="15">
        <v>3.8080000000000003E-2</v>
      </c>
      <c r="H237" s="16">
        <v>7582.1</v>
      </c>
      <c r="I237" s="17">
        <v>1</v>
      </c>
      <c r="J237" s="18">
        <f t="shared" si="201"/>
        <v>7582.1</v>
      </c>
      <c r="K237" s="19">
        <f t="shared" si="202"/>
        <v>3.8080000000000003E-2</v>
      </c>
      <c r="L237" s="17">
        <v>1</v>
      </c>
      <c r="M237" s="18">
        <f t="shared" si="203"/>
        <v>7582.1</v>
      </c>
      <c r="N237" s="19">
        <f t="shared" si="204"/>
        <v>3.8080000000000003E-2</v>
      </c>
      <c r="O237" s="17">
        <v>1</v>
      </c>
      <c r="P237" s="18">
        <f t="shared" si="205"/>
        <v>7582.1</v>
      </c>
      <c r="Q237" s="19">
        <f t="shared" si="206"/>
        <v>3.8080000000000003E-2</v>
      </c>
      <c r="R237" s="17">
        <v>1</v>
      </c>
      <c r="S237" s="18">
        <f t="shared" si="207"/>
        <v>7582.1</v>
      </c>
      <c r="T237" s="19">
        <f t="shared" si="208"/>
        <v>3.8080000000000003E-2</v>
      </c>
      <c r="U237" s="17">
        <v>1</v>
      </c>
      <c r="V237" s="18">
        <f t="shared" si="209"/>
        <v>7582.1</v>
      </c>
      <c r="W237" s="19">
        <f t="shared" si="210"/>
        <v>3.8080000000000003E-2</v>
      </c>
      <c r="X237" s="17">
        <v>1</v>
      </c>
      <c r="Y237" s="18">
        <f t="shared" si="211"/>
        <v>7582.1</v>
      </c>
      <c r="Z237" s="19">
        <f t="shared" si="212"/>
        <v>3.8080000000000003E-2</v>
      </c>
      <c r="AA237" s="17">
        <v>1</v>
      </c>
      <c r="AB237" s="18">
        <f t="shared" si="213"/>
        <v>7582.1</v>
      </c>
      <c r="AC237" s="19">
        <f t="shared" si="214"/>
        <v>3.8080000000000003E-2</v>
      </c>
      <c r="AD237" s="17">
        <v>1</v>
      </c>
      <c r="AE237" s="18">
        <f t="shared" si="215"/>
        <v>7582.1</v>
      </c>
      <c r="AF237" s="19">
        <f t="shared" si="216"/>
        <v>3.8080000000000003E-2</v>
      </c>
      <c r="AG237" s="17">
        <v>1</v>
      </c>
      <c r="AH237" s="18">
        <f t="shared" si="217"/>
        <v>7582.1</v>
      </c>
      <c r="AI237" s="19">
        <f t="shared" si="218"/>
        <v>3.8080000000000003E-2</v>
      </c>
      <c r="AJ237" s="17">
        <v>1</v>
      </c>
      <c r="AK237" s="18">
        <f t="shared" si="219"/>
        <v>7582.1</v>
      </c>
      <c r="AL237" s="19">
        <f t="shared" si="220"/>
        <v>3.8080000000000003E-2</v>
      </c>
      <c r="AM237" s="17">
        <v>1</v>
      </c>
      <c r="AN237" s="18">
        <f t="shared" si="221"/>
        <v>7582.1</v>
      </c>
      <c r="AO237" s="19">
        <f t="shared" si="222"/>
        <v>3.8080000000000003E-2</v>
      </c>
      <c r="AP237" s="17">
        <v>1</v>
      </c>
      <c r="AQ237" s="18">
        <f t="shared" si="223"/>
        <v>7582.1</v>
      </c>
      <c r="AR237" s="19">
        <f t="shared" si="224"/>
        <v>3.8080000000000003E-2</v>
      </c>
      <c r="AS237" s="17">
        <v>1</v>
      </c>
      <c r="AT237" s="18">
        <f t="shared" si="225"/>
        <v>7582.1</v>
      </c>
      <c r="AU237" s="19">
        <f t="shared" si="226"/>
        <v>3.8080000000000003E-2</v>
      </c>
      <c r="AV237" s="17">
        <v>1</v>
      </c>
      <c r="AW237" s="18">
        <f t="shared" si="227"/>
        <v>7582.1</v>
      </c>
      <c r="AX237" s="19">
        <f t="shared" si="228"/>
        <v>3.8080000000000003E-2</v>
      </c>
      <c r="AY237" s="17">
        <v>1</v>
      </c>
      <c r="AZ237" s="18">
        <f t="shared" si="229"/>
        <v>7582.1</v>
      </c>
      <c r="BA237" s="19">
        <f t="shared" si="230"/>
        <v>3.8080000000000003E-2</v>
      </c>
      <c r="BB237" s="17">
        <v>1</v>
      </c>
      <c r="BC237" s="18">
        <f t="shared" si="231"/>
        <v>7582.1</v>
      </c>
      <c r="BD237" s="19">
        <f t="shared" si="232"/>
        <v>3.8080000000000003E-2</v>
      </c>
      <c r="BE237" s="17">
        <v>1</v>
      </c>
      <c r="BF237" s="18">
        <f t="shared" si="233"/>
        <v>7582.1</v>
      </c>
      <c r="BG237" s="19">
        <f t="shared" si="234"/>
        <v>3.8080000000000003E-2</v>
      </c>
      <c r="BH237" s="17">
        <v>1</v>
      </c>
      <c r="BI237" s="18">
        <f t="shared" si="235"/>
        <v>7582.1</v>
      </c>
      <c r="BJ237" s="19">
        <f t="shared" si="236"/>
        <v>3.8080000000000003E-2</v>
      </c>
      <c r="BK237" s="17">
        <v>1</v>
      </c>
      <c r="BL237" s="18">
        <f t="shared" si="237"/>
        <v>7582.1</v>
      </c>
      <c r="BM237" s="19">
        <f t="shared" si="238"/>
        <v>3.8080000000000003E-2</v>
      </c>
      <c r="BN237" s="17">
        <v>1</v>
      </c>
      <c r="BO237" s="18">
        <f t="shared" si="239"/>
        <v>7582.1</v>
      </c>
      <c r="BP237" s="19">
        <f t="shared" si="240"/>
        <v>3.8080000000000003E-2</v>
      </c>
      <c r="BQ237" s="17">
        <v>1</v>
      </c>
      <c r="BR237" s="18">
        <f t="shared" si="241"/>
        <v>7582.1</v>
      </c>
      <c r="BS237" s="19">
        <f t="shared" si="242"/>
        <v>3.8080000000000003E-2</v>
      </c>
      <c r="BT237" s="17">
        <v>1</v>
      </c>
      <c r="BU237" s="18">
        <f t="shared" si="243"/>
        <v>7582.1</v>
      </c>
      <c r="BV237" s="19">
        <f t="shared" si="244"/>
        <v>3.8080000000000003E-2</v>
      </c>
      <c r="BW237" s="17">
        <v>1</v>
      </c>
      <c r="BX237" s="18">
        <f t="shared" si="245"/>
        <v>7582.1</v>
      </c>
      <c r="BY237" s="19">
        <f t="shared" si="246"/>
        <v>3.8080000000000003E-2</v>
      </c>
      <c r="BZ237" s="17">
        <v>1</v>
      </c>
      <c r="CA237" s="18">
        <f t="shared" si="247"/>
        <v>7582.1</v>
      </c>
      <c r="CB237" s="19">
        <f t="shared" si="248"/>
        <v>3.8080000000000003E-2</v>
      </c>
      <c r="CC237" s="17">
        <v>1</v>
      </c>
      <c r="CD237" s="18">
        <f t="shared" si="249"/>
        <v>7582.1</v>
      </c>
      <c r="CE237" s="19">
        <f t="shared" si="250"/>
        <v>3.8080000000000003E-2</v>
      </c>
      <c r="CF237" s="17">
        <v>1</v>
      </c>
      <c r="CG237" s="18">
        <f t="shared" si="251"/>
        <v>7582.1</v>
      </c>
      <c r="CH237" s="19">
        <f t="shared" si="252"/>
        <v>3.8080000000000003E-2</v>
      </c>
      <c r="CI237" s="17">
        <v>1</v>
      </c>
      <c r="CJ237" s="18">
        <f t="shared" si="253"/>
        <v>7582.1</v>
      </c>
      <c r="CK237" s="19">
        <f t="shared" si="254"/>
        <v>3.8080000000000003E-2</v>
      </c>
      <c r="CL237" s="17">
        <v>1</v>
      </c>
      <c r="CM237" s="18">
        <f t="shared" si="255"/>
        <v>7582.1</v>
      </c>
      <c r="CN237" s="19">
        <f t="shared" si="256"/>
        <v>3.8080000000000003E-2</v>
      </c>
      <c r="CO237" s="17">
        <v>1</v>
      </c>
      <c r="CP237" s="18">
        <f t="shared" si="257"/>
        <v>7582.1</v>
      </c>
      <c r="CQ237" s="19">
        <f t="shared" si="258"/>
        <v>3.8080000000000003E-2</v>
      </c>
      <c r="CR237" s="17">
        <v>1</v>
      </c>
      <c r="CS237" s="18">
        <f t="shared" si="259"/>
        <v>7582.1</v>
      </c>
      <c r="CT237" s="19">
        <f t="shared" si="260"/>
        <v>3.8080000000000003E-2</v>
      </c>
      <c r="CU237" s="17">
        <v>1</v>
      </c>
      <c r="CV237" s="18">
        <f t="shared" si="261"/>
        <v>7582.1</v>
      </c>
      <c r="CW237" s="19">
        <f t="shared" si="262"/>
        <v>3.8080000000000003E-2</v>
      </c>
      <c r="CX237" s="20">
        <f t="shared" si="266"/>
        <v>7582.100000000004</v>
      </c>
      <c r="CY237" s="57">
        <f t="shared" si="267"/>
        <v>3.8079999999999989E-2</v>
      </c>
      <c r="CZ237" s="21">
        <f t="shared" si="263"/>
        <v>21.229880000000016</v>
      </c>
      <c r="DA237" s="21">
        <f t="shared" si="264"/>
        <v>0.68543999999999983</v>
      </c>
      <c r="DB237" s="13">
        <f t="shared" si="265"/>
        <v>21.915320000000015</v>
      </c>
      <c r="DC237" s="4"/>
    </row>
    <row r="238" spans="1:107" ht="15" customHeight="1" x14ac:dyDescent="0.35">
      <c r="A238" s="14" t="s">
        <v>31</v>
      </c>
      <c r="B238" s="14" t="s">
        <v>372</v>
      </c>
      <c r="C238" s="14" t="s">
        <v>345</v>
      </c>
      <c r="D238" s="14" t="s">
        <v>373</v>
      </c>
      <c r="E238" s="14" t="s">
        <v>29</v>
      </c>
      <c r="F238" s="14" t="s">
        <v>30</v>
      </c>
      <c r="G238" s="15">
        <v>3.5802E-2</v>
      </c>
      <c r="H238" s="16">
        <v>1035.06</v>
      </c>
      <c r="I238" s="17">
        <v>1</v>
      </c>
      <c r="J238" s="18">
        <f t="shared" si="201"/>
        <v>1035.06</v>
      </c>
      <c r="K238" s="19">
        <f t="shared" si="202"/>
        <v>3.5802E-2</v>
      </c>
      <c r="L238" s="17">
        <v>1</v>
      </c>
      <c r="M238" s="18">
        <f t="shared" si="203"/>
        <v>1035.06</v>
      </c>
      <c r="N238" s="19">
        <f t="shared" si="204"/>
        <v>3.5802E-2</v>
      </c>
      <c r="O238" s="17">
        <v>1</v>
      </c>
      <c r="P238" s="18">
        <f t="shared" si="205"/>
        <v>1035.06</v>
      </c>
      <c r="Q238" s="19">
        <f t="shared" si="206"/>
        <v>3.5802E-2</v>
      </c>
      <c r="R238" s="17">
        <v>1</v>
      </c>
      <c r="S238" s="18">
        <f t="shared" si="207"/>
        <v>1035.06</v>
      </c>
      <c r="T238" s="19">
        <f t="shared" si="208"/>
        <v>3.5802E-2</v>
      </c>
      <c r="U238" s="17">
        <v>1</v>
      </c>
      <c r="V238" s="18">
        <f t="shared" si="209"/>
        <v>1035.06</v>
      </c>
      <c r="W238" s="19">
        <f t="shared" si="210"/>
        <v>3.5802E-2</v>
      </c>
      <c r="X238" s="17">
        <v>1</v>
      </c>
      <c r="Y238" s="18">
        <f t="shared" si="211"/>
        <v>1035.06</v>
      </c>
      <c r="Z238" s="19">
        <f t="shared" si="212"/>
        <v>3.5802E-2</v>
      </c>
      <c r="AA238" s="17">
        <v>1</v>
      </c>
      <c r="AB238" s="18">
        <f t="shared" si="213"/>
        <v>1035.06</v>
      </c>
      <c r="AC238" s="19">
        <f t="shared" si="214"/>
        <v>3.5802E-2</v>
      </c>
      <c r="AD238" s="17">
        <v>1</v>
      </c>
      <c r="AE238" s="18">
        <f t="shared" si="215"/>
        <v>1035.06</v>
      </c>
      <c r="AF238" s="19">
        <f t="shared" si="216"/>
        <v>3.5802E-2</v>
      </c>
      <c r="AG238" s="17">
        <v>1</v>
      </c>
      <c r="AH238" s="18">
        <f t="shared" si="217"/>
        <v>1035.06</v>
      </c>
      <c r="AI238" s="19">
        <f t="shared" si="218"/>
        <v>3.5802E-2</v>
      </c>
      <c r="AJ238" s="17">
        <v>1</v>
      </c>
      <c r="AK238" s="18">
        <f t="shared" si="219"/>
        <v>1035.06</v>
      </c>
      <c r="AL238" s="19">
        <f t="shared" si="220"/>
        <v>3.5802E-2</v>
      </c>
      <c r="AM238" s="17">
        <v>1</v>
      </c>
      <c r="AN238" s="18">
        <f t="shared" si="221"/>
        <v>1035.06</v>
      </c>
      <c r="AO238" s="19">
        <f t="shared" si="222"/>
        <v>3.5802E-2</v>
      </c>
      <c r="AP238" s="17">
        <v>1</v>
      </c>
      <c r="AQ238" s="18">
        <f t="shared" si="223"/>
        <v>1035.06</v>
      </c>
      <c r="AR238" s="19">
        <f t="shared" si="224"/>
        <v>3.5802E-2</v>
      </c>
      <c r="AS238" s="17">
        <v>1</v>
      </c>
      <c r="AT238" s="18">
        <f t="shared" si="225"/>
        <v>1035.06</v>
      </c>
      <c r="AU238" s="19">
        <f t="shared" si="226"/>
        <v>3.5802E-2</v>
      </c>
      <c r="AV238" s="17">
        <v>1</v>
      </c>
      <c r="AW238" s="18">
        <f t="shared" si="227"/>
        <v>1035.06</v>
      </c>
      <c r="AX238" s="19">
        <f t="shared" si="228"/>
        <v>3.5802E-2</v>
      </c>
      <c r="AY238" s="17">
        <v>1</v>
      </c>
      <c r="AZ238" s="18">
        <f t="shared" si="229"/>
        <v>1035.06</v>
      </c>
      <c r="BA238" s="19">
        <f t="shared" si="230"/>
        <v>3.5802E-2</v>
      </c>
      <c r="BB238" s="17">
        <v>1</v>
      </c>
      <c r="BC238" s="18">
        <f t="shared" si="231"/>
        <v>1035.06</v>
      </c>
      <c r="BD238" s="19">
        <f t="shared" si="232"/>
        <v>3.5802E-2</v>
      </c>
      <c r="BE238" s="17">
        <v>1</v>
      </c>
      <c r="BF238" s="18">
        <f t="shared" si="233"/>
        <v>1035.06</v>
      </c>
      <c r="BG238" s="19">
        <f t="shared" si="234"/>
        <v>3.5802E-2</v>
      </c>
      <c r="BH238" s="17">
        <v>1</v>
      </c>
      <c r="BI238" s="18">
        <f t="shared" si="235"/>
        <v>1035.06</v>
      </c>
      <c r="BJ238" s="19">
        <f t="shared" si="236"/>
        <v>3.5802E-2</v>
      </c>
      <c r="BK238" s="17">
        <v>1</v>
      </c>
      <c r="BL238" s="18">
        <f t="shared" si="237"/>
        <v>1035.06</v>
      </c>
      <c r="BM238" s="19">
        <f t="shared" si="238"/>
        <v>3.5802E-2</v>
      </c>
      <c r="BN238" s="17">
        <v>1</v>
      </c>
      <c r="BO238" s="18">
        <f t="shared" si="239"/>
        <v>1035.06</v>
      </c>
      <c r="BP238" s="19">
        <f t="shared" si="240"/>
        <v>3.5802E-2</v>
      </c>
      <c r="BQ238" s="17">
        <v>1</v>
      </c>
      <c r="BR238" s="18">
        <f t="shared" si="241"/>
        <v>1035.06</v>
      </c>
      <c r="BS238" s="19">
        <f t="shared" si="242"/>
        <v>3.5802E-2</v>
      </c>
      <c r="BT238" s="17">
        <v>1</v>
      </c>
      <c r="BU238" s="18">
        <f t="shared" si="243"/>
        <v>1035.06</v>
      </c>
      <c r="BV238" s="19">
        <f t="shared" si="244"/>
        <v>3.5802E-2</v>
      </c>
      <c r="BW238" s="17">
        <v>1</v>
      </c>
      <c r="BX238" s="18">
        <f t="shared" si="245"/>
        <v>1035.06</v>
      </c>
      <c r="BY238" s="19">
        <f t="shared" si="246"/>
        <v>3.5802E-2</v>
      </c>
      <c r="BZ238" s="17">
        <v>1</v>
      </c>
      <c r="CA238" s="18">
        <f t="shared" si="247"/>
        <v>1035.06</v>
      </c>
      <c r="CB238" s="19">
        <f t="shared" si="248"/>
        <v>3.5802E-2</v>
      </c>
      <c r="CC238" s="17">
        <v>1</v>
      </c>
      <c r="CD238" s="18">
        <f t="shared" si="249"/>
        <v>1035.06</v>
      </c>
      <c r="CE238" s="19">
        <f t="shared" si="250"/>
        <v>3.5802E-2</v>
      </c>
      <c r="CF238" s="17">
        <v>1</v>
      </c>
      <c r="CG238" s="18">
        <f t="shared" si="251"/>
        <v>1035.06</v>
      </c>
      <c r="CH238" s="19">
        <f t="shared" si="252"/>
        <v>3.5802E-2</v>
      </c>
      <c r="CI238" s="17">
        <v>1</v>
      </c>
      <c r="CJ238" s="18">
        <f t="shared" si="253"/>
        <v>1035.06</v>
      </c>
      <c r="CK238" s="19">
        <f t="shared" si="254"/>
        <v>3.5802E-2</v>
      </c>
      <c r="CL238" s="17">
        <v>1</v>
      </c>
      <c r="CM238" s="18">
        <f t="shared" si="255"/>
        <v>1035.06</v>
      </c>
      <c r="CN238" s="19">
        <f t="shared" si="256"/>
        <v>3.5802E-2</v>
      </c>
      <c r="CO238" s="17">
        <v>1</v>
      </c>
      <c r="CP238" s="18">
        <f t="shared" si="257"/>
        <v>1035.06</v>
      </c>
      <c r="CQ238" s="19">
        <f t="shared" si="258"/>
        <v>3.5802E-2</v>
      </c>
      <c r="CR238" s="17">
        <v>1</v>
      </c>
      <c r="CS238" s="18">
        <f t="shared" si="259"/>
        <v>1035.06</v>
      </c>
      <c r="CT238" s="19">
        <f t="shared" si="260"/>
        <v>3.5802E-2</v>
      </c>
      <c r="CU238" s="17">
        <v>1</v>
      </c>
      <c r="CV238" s="18">
        <f t="shared" si="261"/>
        <v>1035.06</v>
      </c>
      <c r="CW238" s="19">
        <f t="shared" si="262"/>
        <v>3.5802E-2</v>
      </c>
      <c r="CX238" s="20">
        <f t="shared" si="266"/>
        <v>1035.0600000000004</v>
      </c>
      <c r="CY238" s="57">
        <f t="shared" si="267"/>
        <v>3.5801999999999987E-2</v>
      </c>
      <c r="CZ238" s="21">
        <f t="shared" si="263"/>
        <v>2.8981680000000014</v>
      </c>
      <c r="DA238" s="21">
        <f t="shared" si="264"/>
        <v>0.64443599999999979</v>
      </c>
      <c r="DB238" s="13">
        <f t="shared" si="265"/>
        <v>3.5426040000000012</v>
      </c>
      <c r="DC238" s="4"/>
    </row>
    <row r="239" spans="1:107" ht="15" customHeight="1" x14ac:dyDescent="0.35">
      <c r="A239" s="14" t="s">
        <v>31</v>
      </c>
      <c r="B239" s="14" t="s">
        <v>374</v>
      </c>
      <c r="C239" s="14" t="s">
        <v>345</v>
      </c>
      <c r="D239" s="14" t="s">
        <v>375</v>
      </c>
      <c r="E239" s="14" t="s">
        <v>29</v>
      </c>
      <c r="F239" s="14" t="s">
        <v>30</v>
      </c>
      <c r="G239" s="15">
        <v>7.1999999999999995E-2</v>
      </c>
      <c r="H239" s="16">
        <v>3342.97</v>
      </c>
      <c r="I239" s="17">
        <v>1</v>
      </c>
      <c r="J239" s="18">
        <f t="shared" si="201"/>
        <v>3342.97</v>
      </c>
      <c r="K239" s="19">
        <f t="shared" si="202"/>
        <v>7.1999999999999995E-2</v>
      </c>
      <c r="L239" s="17">
        <v>1</v>
      </c>
      <c r="M239" s="18">
        <f t="shared" si="203"/>
        <v>3342.97</v>
      </c>
      <c r="N239" s="19">
        <f t="shared" si="204"/>
        <v>7.1999999999999995E-2</v>
      </c>
      <c r="O239" s="17">
        <v>1</v>
      </c>
      <c r="P239" s="18">
        <f t="shared" si="205"/>
        <v>3342.97</v>
      </c>
      <c r="Q239" s="19">
        <f t="shared" si="206"/>
        <v>7.1999999999999995E-2</v>
      </c>
      <c r="R239" s="17">
        <v>1</v>
      </c>
      <c r="S239" s="18">
        <f t="shared" si="207"/>
        <v>3342.97</v>
      </c>
      <c r="T239" s="19">
        <f t="shared" si="208"/>
        <v>7.1999999999999995E-2</v>
      </c>
      <c r="U239" s="17">
        <v>1</v>
      </c>
      <c r="V239" s="18">
        <f t="shared" si="209"/>
        <v>3342.97</v>
      </c>
      <c r="W239" s="19">
        <f t="shared" si="210"/>
        <v>7.1999999999999995E-2</v>
      </c>
      <c r="X239" s="17">
        <v>1</v>
      </c>
      <c r="Y239" s="18">
        <f t="shared" si="211"/>
        <v>3342.97</v>
      </c>
      <c r="Z239" s="19">
        <f t="shared" si="212"/>
        <v>7.1999999999999995E-2</v>
      </c>
      <c r="AA239" s="17">
        <v>1</v>
      </c>
      <c r="AB239" s="18">
        <f t="shared" si="213"/>
        <v>3342.97</v>
      </c>
      <c r="AC239" s="19">
        <f t="shared" si="214"/>
        <v>7.1999999999999995E-2</v>
      </c>
      <c r="AD239" s="17">
        <v>1</v>
      </c>
      <c r="AE239" s="18">
        <f t="shared" si="215"/>
        <v>3342.97</v>
      </c>
      <c r="AF239" s="19">
        <f t="shared" si="216"/>
        <v>7.1999999999999995E-2</v>
      </c>
      <c r="AG239" s="17">
        <v>1</v>
      </c>
      <c r="AH239" s="18">
        <f t="shared" si="217"/>
        <v>3342.97</v>
      </c>
      <c r="AI239" s="19">
        <f t="shared" si="218"/>
        <v>7.1999999999999995E-2</v>
      </c>
      <c r="AJ239" s="17">
        <v>1</v>
      </c>
      <c r="AK239" s="18">
        <f t="shared" si="219"/>
        <v>3342.97</v>
      </c>
      <c r="AL239" s="19">
        <f t="shared" si="220"/>
        <v>7.1999999999999995E-2</v>
      </c>
      <c r="AM239" s="17">
        <v>1</v>
      </c>
      <c r="AN239" s="18">
        <f t="shared" si="221"/>
        <v>3342.97</v>
      </c>
      <c r="AO239" s="19">
        <f t="shared" si="222"/>
        <v>7.1999999999999995E-2</v>
      </c>
      <c r="AP239" s="17">
        <v>1</v>
      </c>
      <c r="AQ239" s="18">
        <f t="shared" si="223"/>
        <v>3342.97</v>
      </c>
      <c r="AR239" s="19">
        <f t="shared" si="224"/>
        <v>7.1999999999999995E-2</v>
      </c>
      <c r="AS239" s="17">
        <v>1</v>
      </c>
      <c r="AT239" s="18">
        <f t="shared" si="225"/>
        <v>3342.97</v>
      </c>
      <c r="AU239" s="19">
        <f t="shared" si="226"/>
        <v>7.1999999999999995E-2</v>
      </c>
      <c r="AV239" s="17">
        <v>1</v>
      </c>
      <c r="AW239" s="18">
        <f t="shared" si="227"/>
        <v>3342.97</v>
      </c>
      <c r="AX239" s="19">
        <f t="shared" si="228"/>
        <v>7.1999999999999995E-2</v>
      </c>
      <c r="AY239" s="17">
        <v>1</v>
      </c>
      <c r="AZ239" s="18">
        <f t="shared" si="229"/>
        <v>3342.97</v>
      </c>
      <c r="BA239" s="19">
        <f t="shared" si="230"/>
        <v>7.1999999999999995E-2</v>
      </c>
      <c r="BB239" s="17">
        <v>1</v>
      </c>
      <c r="BC239" s="18">
        <f t="shared" si="231"/>
        <v>3342.97</v>
      </c>
      <c r="BD239" s="19">
        <f t="shared" si="232"/>
        <v>7.1999999999999995E-2</v>
      </c>
      <c r="BE239" s="17">
        <v>1</v>
      </c>
      <c r="BF239" s="18">
        <f t="shared" si="233"/>
        <v>3342.97</v>
      </c>
      <c r="BG239" s="19">
        <f t="shared" si="234"/>
        <v>7.1999999999999995E-2</v>
      </c>
      <c r="BH239" s="17">
        <v>1</v>
      </c>
      <c r="BI239" s="18">
        <f t="shared" si="235"/>
        <v>3342.97</v>
      </c>
      <c r="BJ239" s="19">
        <f t="shared" si="236"/>
        <v>7.1999999999999995E-2</v>
      </c>
      <c r="BK239" s="17">
        <v>1</v>
      </c>
      <c r="BL239" s="18">
        <f t="shared" si="237"/>
        <v>3342.97</v>
      </c>
      <c r="BM239" s="19">
        <f t="shared" si="238"/>
        <v>7.1999999999999995E-2</v>
      </c>
      <c r="BN239" s="17">
        <v>1</v>
      </c>
      <c r="BO239" s="18">
        <f t="shared" si="239"/>
        <v>3342.97</v>
      </c>
      <c r="BP239" s="19">
        <f t="shared" si="240"/>
        <v>7.1999999999999995E-2</v>
      </c>
      <c r="BQ239" s="17">
        <v>1</v>
      </c>
      <c r="BR239" s="18">
        <f t="shared" si="241"/>
        <v>3342.97</v>
      </c>
      <c r="BS239" s="19">
        <f t="shared" si="242"/>
        <v>7.1999999999999995E-2</v>
      </c>
      <c r="BT239" s="17">
        <v>1</v>
      </c>
      <c r="BU239" s="18">
        <f t="shared" si="243"/>
        <v>3342.97</v>
      </c>
      <c r="BV239" s="19">
        <f t="shared" si="244"/>
        <v>7.1999999999999995E-2</v>
      </c>
      <c r="BW239" s="17">
        <v>1</v>
      </c>
      <c r="BX239" s="18">
        <f t="shared" si="245"/>
        <v>3342.97</v>
      </c>
      <c r="BY239" s="19">
        <f t="shared" si="246"/>
        <v>7.1999999999999995E-2</v>
      </c>
      <c r="BZ239" s="17">
        <v>1</v>
      </c>
      <c r="CA239" s="18">
        <f t="shared" si="247"/>
        <v>3342.97</v>
      </c>
      <c r="CB239" s="19">
        <f t="shared" si="248"/>
        <v>7.1999999999999995E-2</v>
      </c>
      <c r="CC239" s="17">
        <v>1</v>
      </c>
      <c r="CD239" s="18">
        <f t="shared" si="249"/>
        <v>3342.97</v>
      </c>
      <c r="CE239" s="19">
        <f t="shared" si="250"/>
        <v>7.1999999999999995E-2</v>
      </c>
      <c r="CF239" s="17">
        <v>1</v>
      </c>
      <c r="CG239" s="18">
        <f t="shared" si="251"/>
        <v>3342.97</v>
      </c>
      <c r="CH239" s="19">
        <f t="shared" si="252"/>
        <v>7.1999999999999995E-2</v>
      </c>
      <c r="CI239" s="17">
        <v>1</v>
      </c>
      <c r="CJ239" s="18">
        <f t="shared" si="253"/>
        <v>3342.97</v>
      </c>
      <c r="CK239" s="19">
        <f t="shared" si="254"/>
        <v>7.1999999999999995E-2</v>
      </c>
      <c r="CL239" s="17">
        <v>1</v>
      </c>
      <c r="CM239" s="18">
        <f t="shared" si="255"/>
        <v>3342.97</v>
      </c>
      <c r="CN239" s="19">
        <f t="shared" si="256"/>
        <v>7.1999999999999995E-2</v>
      </c>
      <c r="CO239" s="17">
        <v>1</v>
      </c>
      <c r="CP239" s="18">
        <f t="shared" si="257"/>
        <v>3342.97</v>
      </c>
      <c r="CQ239" s="19">
        <f t="shared" si="258"/>
        <v>7.1999999999999995E-2</v>
      </c>
      <c r="CR239" s="17">
        <v>1</v>
      </c>
      <c r="CS239" s="18">
        <f t="shared" si="259"/>
        <v>3342.97</v>
      </c>
      <c r="CT239" s="19">
        <f t="shared" si="260"/>
        <v>7.1999999999999995E-2</v>
      </c>
      <c r="CU239" s="17">
        <v>1</v>
      </c>
      <c r="CV239" s="18">
        <f t="shared" si="261"/>
        <v>3342.97</v>
      </c>
      <c r="CW239" s="19">
        <f t="shared" si="262"/>
        <v>7.1999999999999995E-2</v>
      </c>
      <c r="CX239" s="20">
        <f t="shared" si="266"/>
        <v>3342.9700000000007</v>
      </c>
      <c r="CY239" s="57">
        <f t="shared" si="267"/>
        <v>7.2000000000000022E-2</v>
      </c>
      <c r="CZ239" s="21">
        <f t="shared" si="263"/>
        <v>9.3603160000000027</v>
      </c>
      <c r="DA239" s="21">
        <f t="shared" si="264"/>
        <v>1.2960000000000005</v>
      </c>
      <c r="DB239" s="13">
        <f t="shared" si="265"/>
        <v>10.656316000000004</v>
      </c>
      <c r="DC239" s="4"/>
    </row>
    <row r="240" spans="1:107" ht="15" customHeight="1" x14ac:dyDescent="0.35">
      <c r="A240" s="14" t="s">
        <v>31</v>
      </c>
      <c r="B240" s="14" t="s">
        <v>376</v>
      </c>
      <c r="C240" s="14" t="s">
        <v>345</v>
      </c>
      <c r="D240" s="14" t="s">
        <v>377</v>
      </c>
      <c r="E240" s="14" t="s">
        <v>29</v>
      </c>
      <c r="F240" s="14" t="s">
        <v>30</v>
      </c>
      <c r="G240" s="15">
        <v>3.8080000000000003E-2</v>
      </c>
      <c r="H240" s="16">
        <v>200.61</v>
      </c>
      <c r="I240" s="17">
        <v>1</v>
      </c>
      <c r="J240" s="18">
        <f t="shared" si="201"/>
        <v>200.61</v>
      </c>
      <c r="K240" s="19">
        <f t="shared" si="202"/>
        <v>3.8080000000000003E-2</v>
      </c>
      <c r="L240" s="17">
        <v>1</v>
      </c>
      <c r="M240" s="18">
        <f t="shared" si="203"/>
        <v>200.61</v>
      </c>
      <c r="N240" s="19">
        <f t="shared" si="204"/>
        <v>3.8080000000000003E-2</v>
      </c>
      <c r="O240" s="17">
        <v>1</v>
      </c>
      <c r="P240" s="18">
        <f t="shared" si="205"/>
        <v>200.61</v>
      </c>
      <c r="Q240" s="19">
        <f t="shared" si="206"/>
        <v>3.8080000000000003E-2</v>
      </c>
      <c r="R240" s="17">
        <v>1</v>
      </c>
      <c r="S240" s="18">
        <f t="shared" si="207"/>
        <v>200.61</v>
      </c>
      <c r="T240" s="19">
        <f t="shared" si="208"/>
        <v>3.8080000000000003E-2</v>
      </c>
      <c r="U240" s="17">
        <v>1</v>
      </c>
      <c r="V240" s="18">
        <f t="shared" si="209"/>
        <v>200.61</v>
      </c>
      <c r="W240" s="19">
        <f t="shared" si="210"/>
        <v>3.8080000000000003E-2</v>
      </c>
      <c r="X240" s="17">
        <v>1</v>
      </c>
      <c r="Y240" s="18">
        <f t="shared" si="211"/>
        <v>200.61</v>
      </c>
      <c r="Z240" s="19">
        <f t="shared" si="212"/>
        <v>3.8080000000000003E-2</v>
      </c>
      <c r="AA240" s="17">
        <v>1</v>
      </c>
      <c r="AB240" s="18">
        <f t="shared" si="213"/>
        <v>200.61</v>
      </c>
      <c r="AC240" s="19">
        <f t="shared" si="214"/>
        <v>3.8080000000000003E-2</v>
      </c>
      <c r="AD240" s="17">
        <v>1</v>
      </c>
      <c r="AE240" s="18">
        <f t="shared" si="215"/>
        <v>200.61</v>
      </c>
      <c r="AF240" s="19">
        <f t="shared" si="216"/>
        <v>3.8080000000000003E-2</v>
      </c>
      <c r="AG240" s="17">
        <v>1</v>
      </c>
      <c r="AH240" s="18">
        <f t="shared" si="217"/>
        <v>200.61</v>
      </c>
      <c r="AI240" s="19">
        <f t="shared" si="218"/>
        <v>3.8080000000000003E-2</v>
      </c>
      <c r="AJ240" s="17">
        <v>1</v>
      </c>
      <c r="AK240" s="18">
        <f t="shared" si="219"/>
        <v>200.61</v>
      </c>
      <c r="AL240" s="19">
        <f t="shared" si="220"/>
        <v>3.8080000000000003E-2</v>
      </c>
      <c r="AM240" s="17">
        <v>1</v>
      </c>
      <c r="AN240" s="18">
        <f t="shared" si="221"/>
        <v>200.61</v>
      </c>
      <c r="AO240" s="19">
        <f t="shared" si="222"/>
        <v>3.8080000000000003E-2</v>
      </c>
      <c r="AP240" s="17">
        <v>1</v>
      </c>
      <c r="AQ240" s="18">
        <f t="shared" si="223"/>
        <v>200.61</v>
      </c>
      <c r="AR240" s="19">
        <f t="shared" si="224"/>
        <v>3.8080000000000003E-2</v>
      </c>
      <c r="AS240" s="17">
        <v>1</v>
      </c>
      <c r="AT240" s="18">
        <f t="shared" si="225"/>
        <v>200.61</v>
      </c>
      <c r="AU240" s="19">
        <f t="shared" si="226"/>
        <v>3.8080000000000003E-2</v>
      </c>
      <c r="AV240" s="17">
        <v>1</v>
      </c>
      <c r="AW240" s="18">
        <f t="shared" si="227"/>
        <v>200.61</v>
      </c>
      <c r="AX240" s="19">
        <f t="shared" si="228"/>
        <v>3.8080000000000003E-2</v>
      </c>
      <c r="AY240" s="17">
        <v>1</v>
      </c>
      <c r="AZ240" s="18">
        <f t="shared" si="229"/>
        <v>200.61</v>
      </c>
      <c r="BA240" s="19">
        <f t="shared" si="230"/>
        <v>3.8080000000000003E-2</v>
      </c>
      <c r="BB240" s="17">
        <v>1</v>
      </c>
      <c r="BC240" s="18">
        <f t="shared" si="231"/>
        <v>200.61</v>
      </c>
      <c r="BD240" s="19">
        <f t="shared" si="232"/>
        <v>3.8080000000000003E-2</v>
      </c>
      <c r="BE240" s="17">
        <v>1</v>
      </c>
      <c r="BF240" s="18">
        <f t="shared" si="233"/>
        <v>200.61</v>
      </c>
      <c r="BG240" s="19">
        <f t="shared" si="234"/>
        <v>3.8080000000000003E-2</v>
      </c>
      <c r="BH240" s="17">
        <v>1</v>
      </c>
      <c r="BI240" s="18">
        <f t="shared" si="235"/>
        <v>200.61</v>
      </c>
      <c r="BJ240" s="19">
        <f t="shared" si="236"/>
        <v>3.8080000000000003E-2</v>
      </c>
      <c r="BK240" s="17">
        <v>1</v>
      </c>
      <c r="BL240" s="18">
        <f t="shared" si="237"/>
        <v>200.61</v>
      </c>
      <c r="BM240" s="19">
        <f t="shared" si="238"/>
        <v>3.8080000000000003E-2</v>
      </c>
      <c r="BN240" s="17">
        <v>1</v>
      </c>
      <c r="BO240" s="18">
        <f t="shared" si="239"/>
        <v>200.61</v>
      </c>
      <c r="BP240" s="19">
        <f t="shared" si="240"/>
        <v>3.8080000000000003E-2</v>
      </c>
      <c r="BQ240" s="17">
        <v>1</v>
      </c>
      <c r="BR240" s="18">
        <f t="shared" si="241"/>
        <v>200.61</v>
      </c>
      <c r="BS240" s="19">
        <f t="shared" si="242"/>
        <v>3.8080000000000003E-2</v>
      </c>
      <c r="BT240" s="17">
        <v>1</v>
      </c>
      <c r="BU240" s="18">
        <f t="shared" si="243"/>
        <v>200.61</v>
      </c>
      <c r="BV240" s="19">
        <f t="shared" si="244"/>
        <v>3.8080000000000003E-2</v>
      </c>
      <c r="BW240" s="17">
        <v>1</v>
      </c>
      <c r="BX240" s="18">
        <f t="shared" si="245"/>
        <v>200.61</v>
      </c>
      <c r="BY240" s="19">
        <f t="shared" si="246"/>
        <v>3.8080000000000003E-2</v>
      </c>
      <c r="BZ240" s="17">
        <v>1</v>
      </c>
      <c r="CA240" s="18">
        <f t="shared" si="247"/>
        <v>200.61</v>
      </c>
      <c r="CB240" s="19">
        <f t="shared" si="248"/>
        <v>3.8080000000000003E-2</v>
      </c>
      <c r="CC240" s="17">
        <v>1</v>
      </c>
      <c r="CD240" s="18">
        <f t="shared" si="249"/>
        <v>200.61</v>
      </c>
      <c r="CE240" s="19">
        <f t="shared" si="250"/>
        <v>3.8080000000000003E-2</v>
      </c>
      <c r="CF240" s="17">
        <v>1</v>
      </c>
      <c r="CG240" s="18">
        <f t="shared" si="251"/>
        <v>200.61</v>
      </c>
      <c r="CH240" s="19">
        <f t="shared" si="252"/>
        <v>3.8080000000000003E-2</v>
      </c>
      <c r="CI240" s="17">
        <v>1</v>
      </c>
      <c r="CJ240" s="18">
        <f t="shared" si="253"/>
        <v>200.61</v>
      </c>
      <c r="CK240" s="19">
        <f t="shared" si="254"/>
        <v>3.8080000000000003E-2</v>
      </c>
      <c r="CL240" s="17">
        <v>1</v>
      </c>
      <c r="CM240" s="18">
        <f t="shared" si="255"/>
        <v>200.61</v>
      </c>
      <c r="CN240" s="19">
        <f t="shared" si="256"/>
        <v>3.8080000000000003E-2</v>
      </c>
      <c r="CO240" s="17">
        <v>1</v>
      </c>
      <c r="CP240" s="18">
        <f t="shared" si="257"/>
        <v>200.61</v>
      </c>
      <c r="CQ240" s="19">
        <f t="shared" si="258"/>
        <v>3.8080000000000003E-2</v>
      </c>
      <c r="CR240" s="17">
        <v>1</v>
      </c>
      <c r="CS240" s="18">
        <f t="shared" si="259"/>
        <v>200.61</v>
      </c>
      <c r="CT240" s="19">
        <f t="shared" si="260"/>
        <v>3.8080000000000003E-2</v>
      </c>
      <c r="CU240" s="17">
        <v>1</v>
      </c>
      <c r="CV240" s="18">
        <f t="shared" si="261"/>
        <v>200.61</v>
      </c>
      <c r="CW240" s="19">
        <f t="shared" si="262"/>
        <v>3.8080000000000003E-2</v>
      </c>
      <c r="CX240" s="20">
        <f t="shared" si="266"/>
        <v>200.60999999999993</v>
      </c>
      <c r="CY240" s="57">
        <f t="shared" si="267"/>
        <v>3.8079999999999989E-2</v>
      </c>
      <c r="CZ240" s="21">
        <f t="shared" si="263"/>
        <v>0.56170799999999987</v>
      </c>
      <c r="DA240" s="21">
        <f t="shared" si="264"/>
        <v>0.68543999999999983</v>
      </c>
      <c r="DB240" s="13">
        <f t="shared" si="265"/>
        <v>1.2471479999999997</v>
      </c>
      <c r="DC240" s="4"/>
    </row>
    <row r="241" spans="1:107" ht="15" customHeight="1" x14ac:dyDescent="0.35">
      <c r="A241" s="14" t="s">
        <v>31</v>
      </c>
      <c r="B241" s="14" t="s">
        <v>378</v>
      </c>
      <c r="C241" s="14" t="s">
        <v>345</v>
      </c>
      <c r="D241" s="14" t="s">
        <v>379</v>
      </c>
      <c r="E241" s="14" t="s">
        <v>29</v>
      </c>
      <c r="F241" s="14" t="s">
        <v>30</v>
      </c>
      <c r="G241" s="15">
        <v>4.2978000000000002E-2</v>
      </c>
      <c r="H241" s="16">
        <v>226.69</v>
      </c>
      <c r="I241" s="17">
        <v>1</v>
      </c>
      <c r="J241" s="18">
        <f t="shared" si="201"/>
        <v>226.69</v>
      </c>
      <c r="K241" s="19">
        <f t="shared" si="202"/>
        <v>4.2978000000000002E-2</v>
      </c>
      <c r="L241" s="17">
        <v>1</v>
      </c>
      <c r="M241" s="18">
        <f t="shared" si="203"/>
        <v>226.69</v>
      </c>
      <c r="N241" s="19">
        <f t="shared" si="204"/>
        <v>4.2978000000000002E-2</v>
      </c>
      <c r="O241" s="17">
        <v>1</v>
      </c>
      <c r="P241" s="18">
        <f t="shared" si="205"/>
        <v>226.69</v>
      </c>
      <c r="Q241" s="19">
        <f t="shared" si="206"/>
        <v>4.2978000000000002E-2</v>
      </c>
      <c r="R241" s="17">
        <v>1</v>
      </c>
      <c r="S241" s="18">
        <f t="shared" si="207"/>
        <v>226.69</v>
      </c>
      <c r="T241" s="19">
        <f t="shared" si="208"/>
        <v>4.2978000000000002E-2</v>
      </c>
      <c r="U241" s="17">
        <v>1</v>
      </c>
      <c r="V241" s="18">
        <f t="shared" si="209"/>
        <v>226.69</v>
      </c>
      <c r="W241" s="19">
        <f t="shared" si="210"/>
        <v>4.2978000000000002E-2</v>
      </c>
      <c r="X241" s="17">
        <v>1</v>
      </c>
      <c r="Y241" s="18">
        <f t="shared" si="211"/>
        <v>226.69</v>
      </c>
      <c r="Z241" s="19">
        <f t="shared" si="212"/>
        <v>4.2978000000000002E-2</v>
      </c>
      <c r="AA241" s="17">
        <v>1</v>
      </c>
      <c r="AB241" s="18">
        <f t="shared" si="213"/>
        <v>226.69</v>
      </c>
      <c r="AC241" s="19">
        <f t="shared" si="214"/>
        <v>4.2978000000000002E-2</v>
      </c>
      <c r="AD241" s="17">
        <v>1</v>
      </c>
      <c r="AE241" s="18">
        <f t="shared" si="215"/>
        <v>226.69</v>
      </c>
      <c r="AF241" s="19">
        <f t="shared" si="216"/>
        <v>4.2978000000000002E-2</v>
      </c>
      <c r="AG241" s="17">
        <v>1</v>
      </c>
      <c r="AH241" s="18">
        <f t="shared" si="217"/>
        <v>226.69</v>
      </c>
      <c r="AI241" s="19">
        <f t="shared" si="218"/>
        <v>4.2978000000000002E-2</v>
      </c>
      <c r="AJ241" s="17">
        <v>1</v>
      </c>
      <c r="AK241" s="18">
        <f t="shared" si="219"/>
        <v>226.69</v>
      </c>
      <c r="AL241" s="19">
        <f t="shared" si="220"/>
        <v>4.2978000000000002E-2</v>
      </c>
      <c r="AM241" s="17">
        <v>1</v>
      </c>
      <c r="AN241" s="18">
        <f t="shared" si="221"/>
        <v>226.69</v>
      </c>
      <c r="AO241" s="19">
        <f t="shared" si="222"/>
        <v>4.2978000000000002E-2</v>
      </c>
      <c r="AP241" s="17">
        <v>1</v>
      </c>
      <c r="AQ241" s="18">
        <f t="shared" si="223"/>
        <v>226.69</v>
      </c>
      <c r="AR241" s="19">
        <f t="shared" si="224"/>
        <v>4.2978000000000002E-2</v>
      </c>
      <c r="AS241" s="17">
        <v>1</v>
      </c>
      <c r="AT241" s="18">
        <f t="shared" si="225"/>
        <v>226.69</v>
      </c>
      <c r="AU241" s="19">
        <f t="shared" si="226"/>
        <v>4.2978000000000002E-2</v>
      </c>
      <c r="AV241" s="17">
        <v>1</v>
      </c>
      <c r="AW241" s="18">
        <f t="shared" si="227"/>
        <v>226.69</v>
      </c>
      <c r="AX241" s="19">
        <f t="shared" si="228"/>
        <v>4.2978000000000002E-2</v>
      </c>
      <c r="AY241" s="17">
        <v>1</v>
      </c>
      <c r="AZ241" s="18">
        <f t="shared" si="229"/>
        <v>226.69</v>
      </c>
      <c r="BA241" s="19">
        <f t="shared" si="230"/>
        <v>4.2978000000000002E-2</v>
      </c>
      <c r="BB241" s="17">
        <v>1</v>
      </c>
      <c r="BC241" s="18">
        <f t="shared" si="231"/>
        <v>226.69</v>
      </c>
      <c r="BD241" s="19">
        <f t="shared" si="232"/>
        <v>4.2978000000000002E-2</v>
      </c>
      <c r="BE241" s="17">
        <v>1</v>
      </c>
      <c r="BF241" s="18">
        <f t="shared" si="233"/>
        <v>226.69</v>
      </c>
      <c r="BG241" s="19">
        <f t="shared" si="234"/>
        <v>4.2978000000000002E-2</v>
      </c>
      <c r="BH241" s="17">
        <v>1</v>
      </c>
      <c r="BI241" s="18">
        <f t="shared" si="235"/>
        <v>226.69</v>
      </c>
      <c r="BJ241" s="19">
        <f t="shared" si="236"/>
        <v>4.2978000000000002E-2</v>
      </c>
      <c r="BK241" s="17">
        <v>1</v>
      </c>
      <c r="BL241" s="18">
        <f t="shared" si="237"/>
        <v>226.69</v>
      </c>
      <c r="BM241" s="19">
        <f t="shared" si="238"/>
        <v>4.2978000000000002E-2</v>
      </c>
      <c r="BN241" s="17">
        <v>1</v>
      </c>
      <c r="BO241" s="18">
        <f t="shared" si="239"/>
        <v>226.69</v>
      </c>
      <c r="BP241" s="19">
        <f t="shared" si="240"/>
        <v>4.2978000000000002E-2</v>
      </c>
      <c r="BQ241" s="17">
        <v>1</v>
      </c>
      <c r="BR241" s="18">
        <f t="shared" si="241"/>
        <v>226.69</v>
      </c>
      <c r="BS241" s="19">
        <f t="shared" si="242"/>
        <v>4.2978000000000002E-2</v>
      </c>
      <c r="BT241" s="17">
        <v>1</v>
      </c>
      <c r="BU241" s="18">
        <f t="shared" si="243"/>
        <v>226.69</v>
      </c>
      <c r="BV241" s="19">
        <f t="shared" si="244"/>
        <v>4.2978000000000002E-2</v>
      </c>
      <c r="BW241" s="17">
        <v>1</v>
      </c>
      <c r="BX241" s="18">
        <f t="shared" si="245"/>
        <v>226.69</v>
      </c>
      <c r="BY241" s="19">
        <f t="shared" si="246"/>
        <v>4.2978000000000002E-2</v>
      </c>
      <c r="BZ241" s="17">
        <v>1</v>
      </c>
      <c r="CA241" s="18">
        <f t="shared" si="247"/>
        <v>226.69</v>
      </c>
      <c r="CB241" s="19">
        <f t="shared" si="248"/>
        <v>4.2978000000000002E-2</v>
      </c>
      <c r="CC241" s="17">
        <v>1</v>
      </c>
      <c r="CD241" s="18">
        <f t="shared" si="249"/>
        <v>226.69</v>
      </c>
      <c r="CE241" s="19">
        <f t="shared" si="250"/>
        <v>4.2978000000000002E-2</v>
      </c>
      <c r="CF241" s="17">
        <v>1</v>
      </c>
      <c r="CG241" s="18">
        <f t="shared" si="251"/>
        <v>226.69</v>
      </c>
      <c r="CH241" s="19">
        <f t="shared" si="252"/>
        <v>4.2978000000000002E-2</v>
      </c>
      <c r="CI241" s="17">
        <v>1</v>
      </c>
      <c r="CJ241" s="18">
        <f t="shared" si="253"/>
        <v>226.69</v>
      </c>
      <c r="CK241" s="19">
        <f t="shared" si="254"/>
        <v>4.2978000000000002E-2</v>
      </c>
      <c r="CL241" s="17">
        <v>1</v>
      </c>
      <c r="CM241" s="18">
        <f t="shared" si="255"/>
        <v>226.69</v>
      </c>
      <c r="CN241" s="19">
        <f t="shared" si="256"/>
        <v>4.2978000000000002E-2</v>
      </c>
      <c r="CO241" s="17">
        <v>1</v>
      </c>
      <c r="CP241" s="18">
        <f t="shared" si="257"/>
        <v>226.69</v>
      </c>
      <c r="CQ241" s="19">
        <f t="shared" si="258"/>
        <v>4.2978000000000002E-2</v>
      </c>
      <c r="CR241" s="17">
        <v>1</v>
      </c>
      <c r="CS241" s="18">
        <f t="shared" si="259"/>
        <v>226.69</v>
      </c>
      <c r="CT241" s="19">
        <f t="shared" si="260"/>
        <v>4.2978000000000002E-2</v>
      </c>
      <c r="CU241" s="17">
        <v>1</v>
      </c>
      <c r="CV241" s="18">
        <f t="shared" si="261"/>
        <v>226.69</v>
      </c>
      <c r="CW241" s="19">
        <f t="shared" si="262"/>
        <v>4.2978000000000002E-2</v>
      </c>
      <c r="CX241" s="20">
        <f t="shared" si="266"/>
        <v>226.68999999999986</v>
      </c>
      <c r="CY241" s="57">
        <f t="shared" si="267"/>
        <v>4.2977999999999981E-2</v>
      </c>
      <c r="CZ241" s="21">
        <f t="shared" si="263"/>
        <v>0.63473199999999974</v>
      </c>
      <c r="DA241" s="21">
        <f t="shared" si="264"/>
        <v>0.77360399999999963</v>
      </c>
      <c r="DB241" s="13">
        <f t="shared" si="265"/>
        <v>1.4083359999999994</v>
      </c>
      <c r="DC241" s="4"/>
    </row>
    <row r="242" spans="1:107" ht="15" customHeight="1" x14ac:dyDescent="0.35">
      <c r="A242" s="14" t="s">
        <v>31</v>
      </c>
      <c r="B242" s="14" t="s">
        <v>380</v>
      </c>
      <c r="C242" s="14" t="s">
        <v>345</v>
      </c>
      <c r="D242" s="14" t="s">
        <v>381</v>
      </c>
      <c r="E242" s="14" t="s">
        <v>29</v>
      </c>
      <c r="F242" s="14" t="s">
        <v>30</v>
      </c>
      <c r="G242" s="15">
        <v>3.9312E-2</v>
      </c>
      <c r="H242" s="16">
        <v>8511.5300000000007</v>
      </c>
      <c r="I242" s="17">
        <v>1</v>
      </c>
      <c r="J242" s="18">
        <f t="shared" si="201"/>
        <v>8511.5300000000007</v>
      </c>
      <c r="K242" s="19">
        <f t="shared" si="202"/>
        <v>3.9312E-2</v>
      </c>
      <c r="L242" s="17">
        <v>1</v>
      </c>
      <c r="M242" s="18">
        <f t="shared" si="203"/>
        <v>8511.5300000000007</v>
      </c>
      <c r="N242" s="19">
        <f t="shared" si="204"/>
        <v>3.9312E-2</v>
      </c>
      <c r="O242" s="17">
        <v>1</v>
      </c>
      <c r="P242" s="18">
        <f t="shared" si="205"/>
        <v>8511.5300000000007</v>
      </c>
      <c r="Q242" s="19">
        <f t="shared" si="206"/>
        <v>3.9312E-2</v>
      </c>
      <c r="R242" s="17">
        <v>1</v>
      </c>
      <c r="S242" s="18">
        <f t="shared" si="207"/>
        <v>8511.5300000000007</v>
      </c>
      <c r="T242" s="19">
        <f t="shared" si="208"/>
        <v>3.9312E-2</v>
      </c>
      <c r="U242" s="17">
        <v>1</v>
      </c>
      <c r="V242" s="18">
        <f t="shared" si="209"/>
        <v>8511.5300000000007</v>
      </c>
      <c r="W242" s="19">
        <f t="shared" si="210"/>
        <v>3.9312E-2</v>
      </c>
      <c r="X242" s="17">
        <v>1</v>
      </c>
      <c r="Y242" s="18">
        <f t="shared" si="211"/>
        <v>8511.5300000000007</v>
      </c>
      <c r="Z242" s="19">
        <f t="shared" si="212"/>
        <v>3.9312E-2</v>
      </c>
      <c r="AA242" s="17">
        <v>1</v>
      </c>
      <c r="AB242" s="18">
        <f t="shared" si="213"/>
        <v>8511.5300000000007</v>
      </c>
      <c r="AC242" s="19">
        <f t="shared" si="214"/>
        <v>3.9312E-2</v>
      </c>
      <c r="AD242" s="17">
        <v>1</v>
      </c>
      <c r="AE242" s="18">
        <f t="shared" si="215"/>
        <v>8511.5300000000007</v>
      </c>
      <c r="AF242" s="19">
        <f t="shared" si="216"/>
        <v>3.9312E-2</v>
      </c>
      <c r="AG242" s="17">
        <v>1</v>
      </c>
      <c r="AH242" s="18">
        <f t="shared" si="217"/>
        <v>8511.5300000000007</v>
      </c>
      <c r="AI242" s="19">
        <f t="shared" si="218"/>
        <v>3.9312E-2</v>
      </c>
      <c r="AJ242" s="17">
        <v>1</v>
      </c>
      <c r="AK242" s="18">
        <f t="shared" si="219"/>
        <v>8511.5300000000007</v>
      </c>
      <c r="AL242" s="19">
        <f t="shared" si="220"/>
        <v>3.9312E-2</v>
      </c>
      <c r="AM242" s="17">
        <v>1</v>
      </c>
      <c r="AN242" s="18">
        <f t="shared" si="221"/>
        <v>8511.5300000000007</v>
      </c>
      <c r="AO242" s="19">
        <f t="shared" si="222"/>
        <v>3.9312E-2</v>
      </c>
      <c r="AP242" s="17">
        <v>1</v>
      </c>
      <c r="AQ242" s="18">
        <f t="shared" si="223"/>
        <v>8511.5300000000007</v>
      </c>
      <c r="AR242" s="19">
        <f t="shared" si="224"/>
        <v>3.9312E-2</v>
      </c>
      <c r="AS242" s="17">
        <v>1</v>
      </c>
      <c r="AT242" s="18">
        <f t="shared" si="225"/>
        <v>8511.5300000000007</v>
      </c>
      <c r="AU242" s="19">
        <f t="shared" si="226"/>
        <v>3.9312E-2</v>
      </c>
      <c r="AV242" s="17">
        <v>1</v>
      </c>
      <c r="AW242" s="18">
        <f t="shared" si="227"/>
        <v>8511.5300000000007</v>
      </c>
      <c r="AX242" s="19">
        <f t="shared" si="228"/>
        <v>3.9312E-2</v>
      </c>
      <c r="AY242" s="17">
        <v>1</v>
      </c>
      <c r="AZ242" s="18">
        <f t="shared" si="229"/>
        <v>8511.5300000000007</v>
      </c>
      <c r="BA242" s="19">
        <f t="shared" si="230"/>
        <v>3.9312E-2</v>
      </c>
      <c r="BB242" s="17">
        <v>1</v>
      </c>
      <c r="BC242" s="18">
        <f t="shared" si="231"/>
        <v>8511.5300000000007</v>
      </c>
      <c r="BD242" s="19">
        <f t="shared" si="232"/>
        <v>3.9312E-2</v>
      </c>
      <c r="BE242" s="17">
        <v>1</v>
      </c>
      <c r="BF242" s="18">
        <f t="shared" si="233"/>
        <v>8511.5300000000007</v>
      </c>
      <c r="BG242" s="19">
        <f t="shared" si="234"/>
        <v>3.9312E-2</v>
      </c>
      <c r="BH242" s="17">
        <v>1</v>
      </c>
      <c r="BI242" s="18">
        <f t="shared" si="235"/>
        <v>8511.5300000000007</v>
      </c>
      <c r="BJ242" s="19">
        <f t="shared" si="236"/>
        <v>3.9312E-2</v>
      </c>
      <c r="BK242" s="17">
        <v>1</v>
      </c>
      <c r="BL242" s="18">
        <f t="shared" si="237"/>
        <v>8511.5300000000007</v>
      </c>
      <c r="BM242" s="19">
        <f t="shared" si="238"/>
        <v>3.9312E-2</v>
      </c>
      <c r="BN242" s="17">
        <v>1</v>
      </c>
      <c r="BO242" s="18">
        <f t="shared" si="239"/>
        <v>8511.5300000000007</v>
      </c>
      <c r="BP242" s="19">
        <f t="shared" si="240"/>
        <v>3.9312E-2</v>
      </c>
      <c r="BQ242" s="17">
        <v>1</v>
      </c>
      <c r="BR242" s="18">
        <f t="shared" si="241"/>
        <v>8511.5300000000007</v>
      </c>
      <c r="BS242" s="19">
        <f t="shared" si="242"/>
        <v>3.9312E-2</v>
      </c>
      <c r="BT242" s="17">
        <v>1</v>
      </c>
      <c r="BU242" s="18">
        <f t="shared" si="243"/>
        <v>8511.5300000000007</v>
      </c>
      <c r="BV242" s="19">
        <f t="shared" si="244"/>
        <v>3.9312E-2</v>
      </c>
      <c r="BW242" s="17">
        <v>1</v>
      </c>
      <c r="BX242" s="18">
        <f t="shared" si="245"/>
        <v>8511.5300000000007</v>
      </c>
      <c r="BY242" s="19">
        <f t="shared" si="246"/>
        <v>3.9312E-2</v>
      </c>
      <c r="BZ242" s="17">
        <v>1</v>
      </c>
      <c r="CA242" s="18">
        <f t="shared" si="247"/>
        <v>8511.5300000000007</v>
      </c>
      <c r="CB242" s="19">
        <f t="shared" si="248"/>
        <v>3.9312E-2</v>
      </c>
      <c r="CC242" s="17">
        <v>1</v>
      </c>
      <c r="CD242" s="18">
        <f t="shared" si="249"/>
        <v>8511.5300000000007</v>
      </c>
      <c r="CE242" s="19">
        <f t="shared" si="250"/>
        <v>3.9312E-2</v>
      </c>
      <c r="CF242" s="17">
        <v>1</v>
      </c>
      <c r="CG242" s="18">
        <f t="shared" si="251"/>
        <v>8511.5300000000007</v>
      </c>
      <c r="CH242" s="19">
        <f t="shared" si="252"/>
        <v>3.9312E-2</v>
      </c>
      <c r="CI242" s="17">
        <v>1</v>
      </c>
      <c r="CJ242" s="18">
        <f t="shared" si="253"/>
        <v>8511.5300000000007</v>
      </c>
      <c r="CK242" s="19">
        <f t="shared" si="254"/>
        <v>3.9312E-2</v>
      </c>
      <c r="CL242" s="17">
        <v>1</v>
      </c>
      <c r="CM242" s="18">
        <f t="shared" si="255"/>
        <v>8511.5300000000007</v>
      </c>
      <c r="CN242" s="19">
        <f t="shared" si="256"/>
        <v>3.9312E-2</v>
      </c>
      <c r="CO242" s="17">
        <v>1</v>
      </c>
      <c r="CP242" s="18">
        <f t="shared" si="257"/>
        <v>8511.5300000000007</v>
      </c>
      <c r="CQ242" s="19">
        <f t="shared" si="258"/>
        <v>3.9312E-2</v>
      </c>
      <c r="CR242" s="17">
        <v>1</v>
      </c>
      <c r="CS242" s="18">
        <f t="shared" si="259"/>
        <v>8511.5300000000007</v>
      </c>
      <c r="CT242" s="19">
        <f t="shared" si="260"/>
        <v>3.9312E-2</v>
      </c>
      <c r="CU242" s="17">
        <v>1</v>
      </c>
      <c r="CV242" s="18">
        <f t="shared" si="261"/>
        <v>8511.5300000000007</v>
      </c>
      <c r="CW242" s="19">
        <f t="shared" si="262"/>
        <v>3.9312E-2</v>
      </c>
      <c r="CX242" s="20">
        <f t="shared" si="266"/>
        <v>8511.5300000000007</v>
      </c>
      <c r="CY242" s="57">
        <f t="shared" si="267"/>
        <v>3.9312000000000007E-2</v>
      </c>
      <c r="CZ242" s="21">
        <f t="shared" si="263"/>
        <v>23.832284000000005</v>
      </c>
      <c r="DA242" s="21">
        <f t="shared" si="264"/>
        <v>0.70761600000000013</v>
      </c>
      <c r="DB242" s="13">
        <f t="shared" si="265"/>
        <v>24.539900000000006</v>
      </c>
      <c r="DC242" s="4"/>
    </row>
    <row r="243" spans="1:107" ht="15" customHeight="1" x14ac:dyDescent="0.35">
      <c r="A243" s="14" t="s">
        <v>31</v>
      </c>
      <c r="B243" s="14" t="s">
        <v>382</v>
      </c>
      <c r="C243" s="14" t="s">
        <v>345</v>
      </c>
      <c r="D243" s="14" t="s">
        <v>383</v>
      </c>
      <c r="E243" s="14" t="s">
        <v>29</v>
      </c>
      <c r="F243" s="14" t="s">
        <v>30</v>
      </c>
      <c r="G243" s="15">
        <v>1.2800000000000001E-2</v>
      </c>
      <c r="H243" s="16">
        <v>5223.6000000000004</v>
      </c>
      <c r="I243" s="17">
        <v>1</v>
      </c>
      <c r="J243" s="18">
        <f t="shared" si="201"/>
        <v>5223.6000000000004</v>
      </c>
      <c r="K243" s="19">
        <f t="shared" si="202"/>
        <v>1.2800000000000001E-2</v>
      </c>
      <c r="L243" s="17">
        <v>1</v>
      </c>
      <c r="M243" s="18">
        <f t="shared" si="203"/>
        <v>5223.6000000000004</v>
      </c>
      <c r="N243" s="19">
        <f t="shared" si="204"/>
        <v>1.2800000000000001E-2</v>
      </c>
      <c r="O243" s="17">
        <v>1</v>
      </c>
      <c r="P243" s="18">
        <f t="shared" si="205"/>
        <v>5223.6000000000004</v>
      </c>
      <c r="Q243" s="19">
        <f t="shared" si="206"/>
        <v>1.2800000000000001E-2</v>
      </c>
      <c r="R243" s="17">
        <v>1</v>
      </c>
      <c r="S243" s="18">
        <f t="shared" si="207"/>
        <v>5223.6000000000004</v>
      </c>
      <c r="T243" s="19">
        <f t="shared" si="208"/>
        <v>1.2800000000000001E-2</v>
      </c>
      <c r="U243" s="17">
        <v>1</v>
      </c>
      <c r="V243" s="18">
        <f t="shared" si="209"/>
        <v>5223.6000000000004</v>
      </c>
      <c r="W243" s="19">
        <f t="shared" si="210"/>
        <v>1.2800000000000001E-2</v>
      </c>
      <c r="X243" s="17">
        <v>1</v>
      </c>
      <c r="Y243" s="18">
        <f t="shared" si="211"/>
        <v>5223.6000000000004</v>
      </c>
      <c r="Z243" s="19">
        <f t="shared" si="212"/>
        <v>1.2800000000000001E-2</v>
      </c>
      <c r="AA243" s="17">
        <v>1</v>
      </c>
      <c r="AB243" s="18">
        <f t="shared" si="213"/>
        <v>5223.6000000000004</v>
      </c>
      <c r="AC243" s="19">
        <f t="shared" si="214"/>
        <v>1.2800000000000001E-2</v>
      </c>
      <c r="AD243" s="17">
        <v>1</v>
      </c>
      <c r="AE243" s="18">
        <f t="shared" si="215"/>
        <v>5223.6000000000004</v>
      </c>
      <c r="AF243" s="19">
        <f t="shared" si="216"/>
        <v>1.2800000000000001E-2</v>
      </c>
      <c r="AG243" s="17">
        <v>1</v>
      </c>
      <c r="AH243" s="18">
        <f t="shared" si="217"/>
        <v>5223.6000000000004</v>
      </c>
      <c r="AI243" s="19">
        <f t="shared" si="218"/>
        <v>1.2800000000000001E-2</v>
      </c>
      <c r="AJ243" s="17">
        <v>1</v>
      </c>
      <c r="AK243" s="18">
        <f t="shared" si="219"/>
        <v>5223.6000000000004</v>
      </c>
      <c r="AL243" s="19">
        <f t="shared" si="220"/>
        <v>1.2800000000000001E-2</v>
      </c>
      <c r="AM243" s="17">
        <v>1</v>
      </c>
      <c r="AN243" s="18">
        <f t="shared" si="221"/>
        <v>5223.6000000000004</v>
      </c>
      <c r="AO243" s="19">
        <f t="shared" si="222"/>
        <v>1.2800000000000001E-2</v>
      </c>
      <c r="AP243" s="17">
        <v>1</v>
      </c>
      <c r="AQ243" s="18">
        <f t="shared" si="223"/>
        <v>5223.6000000000004</v>
      </c>
      <c r="AR243" s="19">
        <f t="shared" si="224"/>
        <v>1.2800000000000001E-2</v>
      </c>
      <c r="AS243" s="17">
        <v>1</v>
      </c>
      <c r="AT243" s="18">
        <f t="shared" si="225"/>
        <v>5223.6000000000004</v>
      </c>
      <c r="AU243" s="19">
        <f t="shared" si="226"/>
        <v>1.2800000000000001E-2</v>
      </c>
      <c r="AV243" s="17">
        <v>1</v>
      </c>
      <c r="AW243" s="18">
        <f t="shared" si="227"/>
        <v>5223.6000000000004</v>
      </c>
      <c r="AX243" s="19">
        <f t="shared" si="228"/>
        <v>1.2800000000000001E-2</v>
      </c>
      <c r="AY243" s="17">
        <v>1</v>
      </c>
      <c r="AZ243" s="18">
        <f t="shared" si="229"/>
        <v>5223.6000000000004</v>
      </c>
      <c r="BA243" s="19">
        <f t="shared" si="230"/>
        <v>1.2800000000000001E-2</v>
      </c>
      <c r="BB243" s="17">
        <v>1</v>
      </c>
      <c r="BC243" s="18">
        <f t="shared" si="231"/>
        <v>5223.6000000000004</v>
      </c>
      <c r="BD243" s="19">
        <f t="shared" si="232"/>
        <v>1.2800000000000001E-2</v>
      </c>
      <c r="BE243" s="17">
        <v>1</v>
      </c>
      <c r="BF243" s="18">
        <f t="shared" si="233"/>
        <v>5223.6000000000004</v>
      </c>
      <c r="BG243" s="19">
        <f t="shared" si="234"/>
        <v>1.2800000000000001E-2</v>
      </c>
      <c r="BH243" s="17">
        <v>1</v>
      </c>
      <c r="BI243" s="18">
        <f t="shared" si="235"/>
        <v>5223.6000000000004</v>
      </c>
      <c r="BJ243" s="19">
        <f t="shared" si="236"/>
        <v>1.2800000000000001E-2</v>
      </c>
      <c r="BK243" s="17">
        <v>1</v>
      </c>
      <c r="BL243" s="18">
        <f t="shared" si="237"/>
        <v>5223.6000000000004</v>
      </c>
      <c r="BM243" s="19">
        <f t="shared" si="238"/>
        <v>1.2800000000000001E-2</v>
      </c>
      <c r="BN243" s="17">
        <v>1</v>
      </c>
      <c r="BO243" s="18">
        <f t="shared" si="239"/>
        <v>5223.6000000000004</v>
      </c>
      <c r="BP243" s="19">
        <f t="shared" si="240"/>
        <v>1.2800000000000001E-2</v>
      </c>
      <c r="BQ243" s="17">
        <v>1</v>
      </c>
      <c r="BR243" s="18">
        <f t="shared" si="241"/>
        <v>5223.6000000000004</v>
      </c>
      <c r="BS243" s="19">
        <f t="shared" si="242"/>
        <v>1.2800000000000001E-2</v>
      </c>
      <c r="BT243" s="17">
        <v>1</v>
      </c>
      <c r="BU243" s="18">
        <f t="shared" si="243"/>
        <v>5223.6000000000004</v>
      </c>
      <c r="BV243" s="19">
        <f t="shared" si="244"/>
        <v>1.2800000000000001E-2</v>
      </c>
      <c r="BW243" s="17">
        <v>1</v>
      </c>
      <c r="BX243" s="18">
        <f t="shared" si="245"/>
        <v>5223.6000000000004</v>
      </c>
      <c r="BY243" s="19">
        <f t="shared" si="246"/>
        <v>1.2800000000000001E-2</v>
      </c>
      <c r="BZ243" s="17">
        <v>1</v>
      </c>
      <c r="CA243" s="18">
        <f t="shared" si="247"/>
        <v>5223.6000000000004</v>
      </c>
      <c r="CB243" s="19">
        <f t="shared" si="248"/>
        <v>1.2800000000000001E-2</v>
      </c>
      <c r="CC243" s="17">
        <v>1</v>
      </c>
      <c r="CD243" s="18">
        <f t="shared" si="249"/>
        <v>5223.6000000000004</v>
      </c>
      <c r="CE243" s="19">
        <f t="shared" si="250"/>
        <v>1.2800000000000001E-2</v>
      </c>
      <c r="CF243" s="17">
        <v>1</v>
      </c>
      <c r="CG243" s="18">
        <f t="shared" si="251"/>
        <v>5223.6000000000004</v>
      </c>
      <c r="CH243" s="19">
        <f t="shared" si="252"/>
        <v>1.2800000000000001E-2</v>
      </c>
      <c r="CI243" s="17">
        <v>1</v>
      </c>
      <c r="CJ243" s="18">
        <f t="shared" si="253"/>
        <v>5223.6000000000004</v>
      </c>
      <c r="CK243" s="19">
        <f t="shared" si="254"/>
        <v>1.2800000000000001E-2</v>
      </c>
      <c r="CL243" s="17">
        <v>1</v>
      </c>
      <c r="CM243" s="18">
        <f t="shared" si="255"/>
        <v>5223.6000000000004</v>
      </c>
      <c r="CN243" s="19">
        <f t="shared" si="256"/>
        <v>1.2800000000000001E-2</v>
      </c>
      <c r="CO243" s="17">
        <v>1</v>
      </c>
      <c r="CP243" s="18">
        <f t="shared" si="257"/>
        <v>5223.6000000000004</v>
      </c>
      <c r="CQ243" s="19">
        <f t="shared" si="258"/>
        <v>1.2800000000000001E-2</v>
      </c>
      <c r="CR243" s="17">
        <v>1</v>
      </c>
      <c r="CS243" s="18">
        <f t="shared" si="259"/>
        <v>5223.6000000000004</v>
      </c>
      <c r="CT243" s="19">
        <f t="shared" si="260"/>
        <v>1.2800000000000001E-2</v>
      </c>
      <c r="CU243" s="17">
        <v>1</v>
      </c>
      <c r="CV243" s="18">
        <f t="shared" si="261"/>
        <v>5223.6000000000004</v>
      </c>
      <c r="CW243" s="19">
        <f t="shared" si="262"/>
        <v>1.2800000000000001E-2</v>
      </c>
      <c r="CX243" s="20">
        <f t="shared" si="266"/>
        <v>5223.6000000000031</v>
      </c>
      <c r="CY243" s="57">
        <f t="shared" si="267"/>
        <v>1.2799999999999994E-2</v>
      </c>
      <c r="CZ243" s="21">
        <f t="shared" si="263"/>
        <v>14.626080000000011</v>
      </c>
      <c r="DA243" s="21">
        <f t="shared" si="264"/>
        <v>0.23039999999999988</v>
      </c>
      <c r="DB243" s="13">
        <f t="shared" si="265"/>
        <v>14.85648000000001</v>
      </c>
      <c r="DC243" s="4"/>
    </row>
    <row r="244" spans="1:107" ht="15" customHeight="1" x14ac:dyDescent="0.35">
      <c r="A244" s="14" t="s">
        <v>31</v>
      </c>
      <c r="B244" s="14" t="s">
        <v>384</v>
      </c>
      <c r="C244" s="14" t="s">
        <v>345</v>
      </c>
      <c r="D244" s="14" t="s">
        <v>385</v>
      </c>
      <c r="E244" s="14" t="s">
        <v>29</v>
      </c>
      <c r="F244" s="14" t="s">
        <v>30</v>
      </c>
      <c r="G244" s="15">
        <v>7.5599999999999999E-3</v>
      </c>
      <c r="H244" s="16">
        <v>4840.95</v>
      </c>
      <c r="I244" s="17">
        <v>1</v>
      </c>
      <c r="J244" s="18">
        <f t="shared" si="201"/>
        <v>4840.95</v>
      </c>
      <c r="K244" s="19">
        <f t="shared" si="202"/>
        <v>7.5599999999999999E-3</v>
      </c>
      <c r="L244" s="17">
        <v>1</v>
      </c>
      <c r="M244" s="18">
        <f t="shared" si="203"/>
        <v>4840.95</v>
      </c>
      <c r="N244" s="19">
        <f t="shared" si="204"/>
        <v>7.5599999999999999E-3</v>
      </c>
      <c r="O244" s="17">
        <v>1</v>
      </c>
      <c r="P244" s="18">
        <f t="shared" si="205"/>
        <v>4840.95</v>
      </c>
      <c r="Q244" s="19">
        <f t="shared" si="206"/>
        <v>7.5599999999999999E-3</v>
      </c>
      <c r="R244" s="17">
        <v>1</v>
      </c>
      <c r="S244" s="18">
        <f t="shared" si="207"/>
        <v>4840.95</v>
      </c>
      <c r="T244" s="19">
        <f t="shared" si="208"/>
        <v>7.5599999999999999E-3</v>
      </c>
      <c r="U244" s="17">
        <v>1</v>
      </c>
      <c r="V244" s="18">
        <f t="shared" si="209"/>
        <v>4840.95</v>
      </c>
      <c r="W244" s="19">
        <f t="shared" si="210"/>
        <v>7.5599999999999999E-3</v>
      </c>
      <c r="X244" s="17">
        <v>1</v>
      </c>
      <c r="Y244" s="18">
        <f t="shared" si="211"/>
        <v>4840.95</v>
      </c>
      <c r="Z244" s="19">
        <f t="shared" si="212"/>
        <v>7.5599999999999999E-3</v>
      </c>
      <c r="AA244" s="17">
        <v>1</v>
      </c>
      <c r="AB244" s="18">
        <f t="shared" si="213"/>
        <v>4840.95</v>
      </c>
      <c r="AC244" s="19">
        <f t="shared" si="214"/>
        <v>7.5599999999999999E-3</v>
      </c>
      <c r="AD244" s="17">
        <v>1</v>
      </c>
      <c r="AE244" s="18">
        <f t="shared" si="215"/>
        <v>4840.95</v>
      </c>
      <c r="AF244" s="19">
        <f t="shared" si="216"/>
        <v>7.5599999999999999E-3</v>
      </c>
      <c r="AG244" s="17">
        <v>1</v>
      </c>
      <c r="AH244" s="18">
        <f t="shared" si="217"/>
        <v>4840.95</v>
      </c>
      <c r="AI244" s="19">
        <f t="shared" si="218"/>
        <v>7.5599999999999999E-3</v>
      </c>
      <c r="AJ244" s="17">
        <v>1</v>
      </c>
      <c r="AK244" s="18">
        <f t="shared" si="219"/>
        <v>4840.95</v>
      </c>
      <c r="AL244" s="19">
        <f t="shared" si="220"/>
        <v>7.5599999999999999E-3</v>
      </c>
      <c r="AM244" s="17">
        <v>1</v>
      </c>
      <c r="AN244" s="18">
        <f t="shared" si="221"/>
        <v>4840.95</v>
      </c>
      <c r="AO244" s="19">
        <f t="shared" si="222"/>
        <v>7.5599999999999999E-3</v>
      </c>
      <c r="AP244" s="17">
        <v>1</v>
      </c>
      <c r="AQ244" s="18">
        <f t="shared" si="223"/>
        <v>4840.95</v>
      </c>
      <c r="AR244" s="19">
        <f t="shared" si="224"/>
        <v>7.5599999999999999E-3</v>
      </c>
      <c r="AS244" s="17">
        <v>1</v>
      </c>
      <c r="AT244" s="18">
        <f t="shared" si="225"/>
        <v>4840.95</v>
      </c>
      <c r="AU244" s="19">
        <f t="shared" si="226"/>
        <v>7.5599999999999999E-3</v>
      </c>
      <c r="AV244" s="17">
        <v>1</v>
      </c>
      <c r="AW244" s="18">
        <f t="shared" si="227"/>
        <v>4840.95</v>
      </c>
      <c r="AX244" s="19">
        <f t="shared" si="228"/>
        <v>7.5599999999999999E-3</v>
      </c>
      <c r="AY244" s="17">
        <v>1</v>
      </c>
      <c r="AZ244" s="18">
        <f t="shared" si="229"/>
        <v>4840.95</v>
      </c>
      <c r="BA244" s="19">
        <f t="shared" si="230"/>
        <v>7.5599999999999999E-3</v>
      </c>
      <c r="BB244" s="17">
        <v>1</v>
      </c>
      <c r="BC244" s="18">
        <f t="shared" si="231"/>
        <v>4840.95</v>
      </c>
      <c r="BD244" s="19">
        <f t="shared" si="232"/>
        <v>7.5599999999999999E-3</v>
      </c>
      <c r="BE244" s="17">
        <v>1</v>
      </c>
      <c r="BF244" s="18">
        <f t="shared" si="233"/>
        <v>4840.95</v>
      </c>
      <c r="BG244" s="19">
        <f t="shared" si="234"/>
        <v>7.5599999999999999E-3</v>
      </c>
      <c r="BH244" s="17">
        <v>1</v>
      </c>
      <c r="BI244" s="18">
        <f t="shared" si="235"/>
        <v>4840.95</v>
      </c>
      <c r="BJ244" s="19">
        <f t="shared" si="236"/>
        <v>7.5599999999999999E-3</v>
      </c>
      <c r="BK244" s="17">
        <v>1</v>
      </c>
      <c r="BL244" s="18">
        <f t="shared" si="237"/>
        <v>4840.95</v>
      </c>
      <c r="BM244" s="19">
        <f t="shared" si="238"/>
        <v>7.5599999999999999E-3</v>
      </c>
      <c r="BN244" s="17">
        <v>1</v>
      </c>
      <c r="BO244" s="18">
        <f t="shared" si="239"/>
        <v>4840.95</v>
      </c>
      <c r="BP244" s="19">
        <f t="shared" si="240"/>
        <v>7.5599999999999999E-3</v>
      </c>
      <c r="BQ244" s="17">
        <v>1</v>
      </c>
      <c r="BR244" s="18">
        <f t="shared" si="241"/>
        <v>4840.95</v>
      </c>
      <c r="BS244" s="19">
        <f t="shared" si="242"/>
        <v>7.5599999999999999E-3</v>
      </c>
      <c r="BT244" s="17">
        <v>1</v>
      </c>
      <c r="BU244" s="18">
        <f t="shared" si="243"/>
        <v>4840.95</v>
      </c>
      <c r="BV244" s="19">
        <f t="shared" si="244"/>
        <v>7.5599999999999999E-3</v>
      </c>
      <c r="BW244" s="17">
        <v>1</v>
      </c>
      <c r="BX244" s="18">
        <f t="shared" si="245"/>
        <v>4840.95</v>
      </c>
      <c r="BY244" s="19">
        <f t="shared" si="246"/>
        <v>7.5599999999999999E-3</v>
      </c>
      <c r="BZ244" s="17">
        <v>1</v>
      </c>
      <c r="CA244" s="18">
        <f t="shared" si="247"/>
        <v>4840.95</v>
      </c>
      <c r="CB244" s="19">
        <f t="shared" si="248"/>
        <v>7.5599999999999999E-3</v>
      </c>
      <c r="CC244" s="17">
        <v>1</v>
      </c>
      <c r="CD244" s="18">
        <f t="shared" si="249"/>
        <v>4840.95</v>
      </c>
      <c r="CE244" s="19">
        <f t="shared" si="250"/>
        <v>7.5599999999999999E-3</v>
      </c>
      <c r="CF244" s="17">
        <v>1</v>
      </c>
      <c r="CG244" s="18">
        <f t="shared" si="251"/>
        <v>4840.95</v>
      </c>
      <c r="CH244" s="19">
        <f t="shared" si="252"/>
        <v>7.5599999999999999E-3</v>
      </c>
      <c r="CI244" s="17">
        <v>1</v>
      </c>
      <c r="CJ244" s="18">
        <f t="shared" si="253"/>
        <v>4840.95</v>
      </c>
      <c r="CK244" s="19">
        <f t="shared" si="254"/>
        <v>7.5599999999999999E-3</v>
      </c>
      <c r="CL244" s="17">
        <v>1</v>
      </c>
      <c r="CM244" s="18">
        <f t="shared" si="255"/>
        <v>4840.95</v>
      </c>
      <c r="CN244" s="19">
        <f t="shared" si="256"/>
        <v>7.5599999999999999E-3</v>
      </c>
      <c r="CO244" s="17">
        <v>1</v>
      </c>
      <c r="CP244" s="18">
        <f t="shared" si="257"/>
        <v>4840.95</v>
      </c>
      <c r="CQ244" s="19">
        <f t="shared" si="258"/>
        <v>7.5599999999999999E-3</v>
      </c>
      <c r="CR244" s="17">
        <v>1</v>
      </c>
      <c r="CS244" s="18">
        <f t="shared" si="259"/>
        <v>4840.95</v>
      </c>
      <c r="CT244" s="19">
        <f t="shared" si="260"/>
        <v>7.5599999999999999E-3</v>
      </c>
      <c r="CU244" s="17">
        <v>1</v>
      </c>
      <c r="CV244" s="18">
        <f t="shared" si="261"/>
        <v>4840.95</v>
      </c>
      <c r="CW244" s="19">
        <f t="shared" si="262"/>
        <v>7.5599999999999999E-3</v>
      </c>
      <c r="CX244" s="20">
        <f t="shared" si="266"/>
        <v>4840.95</v>
      </c>
      <c r="CY244" s="57">
        <f t="shared" si="267"/>
        <v>7.5600000000000042E-3</v>
      </c>
      <c r="CZ244" s="21">
        <f t="shared" si="263"/>
        <v>13.554660000000002</v>
      </c>
      <c r="DA244" s="21">
        <f t="shared" si="264"/>
        <v>0.13608000000000009</v>
      </c>
      <c r="DB244" s="13">
        <f t="shared" si="265"/>
        <v>13.690740000000002</v>
      </c>
      <c r="DC244" s="4"/>
    </row>
    <row r="245" spans="1:107" ht="15" customHeight="1" x14ac:dyDescent="0.35">
      <c r="A245" s="14" t="s">
        <v>31</v>
      </c>
      <c r="B245" s="14" t="s">
        <v>386</v>
      </c>
      <c r="C245" s="14" t="s">
        <v>345</v>
      </c>
      <c r="D245" s="14" t="s">
        <v>387</v>
      </c>
      <c r="E245" s="14" t="s">
        <v>29</v>
      </c>
      <c r="F245" s="14" t="s">
        <v>30</v>
      </c>
      <c r="G245" s="15">
        <v>9.0720000000000002E-3</v>
      </c>
      <c r="H245" s="16">
        <v>1702.91</v>
      </c>
      <c r="I245" s="17">
        <v>1</v>
      </c>
      <c r="J245" s="18">
        <f t="shared" si="201"/>
        <v>1702.91</v>
      </c>
      <c r="K245" s="19">
        <f t="shared" si="202"/>
        <v>9.0720000000000002E-3</v>
      </c>
      <c r="L245" s="17">
        <v>1</v>
      </c>
      <c r="M245" s="18">
        <f t="shared" si="203"/>
        <v>1702.91</v>
      </c>
      <c r="N245" s="19">
        <f t="shared" si="204"/>
        <v>9.0720000000000002E-3</v>
      </c>
      <c r="O245" s="17">
        <v>1</v>
      </c>
      <c r="P245" s="18">
        <f t="shared" si="205"/>
        <v>1702.91</v>
      </c>
      <c r="Q245" s="19">
        <f t="shared" si="206"/>
        <v>9.0720000000000002E-3</v>
      </c>
      <c r="R245" s="17">
        <v>1</v>
      </c>
      <c r="S245" s="18">
        <f t="shared" si="207"/>
        <v>1702.91</v>
      </c>
      <c r="T245" s="19">
        <f t="shared" si="208"/>
        <v>9.0720000000000002E-3</v>
      </c>
      <c r="U245" s="17">
        <v>1</v>
      </c>
      <c r="V245" s="18">
        <f t="shared" si="209"/>
        <v>1702.91</v>
      </c>
      <c r="W245" s="19">
        <f t="shared" si="210"/>
        <v>9.0720000000000002E-3</v>
      </c>
      <c r="X245" s="17">
        <v>1</v>
      </c>
      <c r="Y245" s="18">
        <f t="shared" si="211"/>
        <v>1702.91</v>
      </c>
      <c r="Z245" s="19">
        <f t="shared" si="212"/>
        <v>9.0720000000000002E-3</v>
      </c>
      <c r="AA245" s="17">
        <v>1</v>
      </c>
      <c r="AB245" s="18">
        <f t="shared" si="213"/>
        <v>1702.91</v>
      </c>
      <c r="AC245" s="19">
        <f t="shared" si="214"/>
        <v>9.0720000000000002E-3</v>
      </c>
      <c r="AD245" s="17">
        <v>1</v>
      </c>
      <c r="AE245" s="18">
        <f t="shared" si="215"/>
        <v>1702.91</v>
      </c>
      <c r="AF245" s="19">
        <f t="shared" si="216"/>
        <v>9.0720000000000002E-3</v>
      </c>
      <c r="AG245" s="17">
        <v>1</v>
      </c>
      <c r="AH245" s="18">
        <f t="shared" si="217"/>
        <v>1702.91</v>
      </c>
      <c r="AI245" s="19">
        <f t="shared" si="218"/>
        <v>9.0720000000000002E-3</v>
      </c>
      <c r="AJ245" s="17">
        <v>1</v>
      </c>
      <c r="AK245" s="18">
        <f t="shared" si="219"/>
        <v>1702.91</v>
      </c>
      <c r="AL245" s="19">
        <f t="shared" si="220"/>
        <v>9.0720000000000002E-3</v>
      </c>
      <c r="AM245" s="17">
        <v>1</v>
      </c>
      <c r="AN245" s="18">
        <f t="shared" si="221"/>
        <v>1702.91</v>
      </c>
      <c r="AO245" s="19">
        <f t="shared" si="222"/>
        <v>9.0720000000000002E-3</v>
      </c>
      <c r="AP245" s="17">
        <v>1</v>
      </c>
      <c r="AQ245" s="18">
        <f t="shared" si="223"/>
        <v>1702.91</v>
      </c>
      <c r="AR245" s="19">
        <f t="shared" si="224"/>
        <v>9.0720000000000002E-3</v>
      </c>
      <c r="AS245" s="17">
        <v>1</v>
      </c>
      <c r="AT245" s="18">
        <f t="shared" si="225"/>
        <v>1702.91</v>
      </c>
      <c r="AU245" s="19">
        <f t="shared" si="226"/>
        <v>9.0720000000000002E-3</v>
      </c>
      <c r="AV245" s="17">
        <v>1</v>
      </c>
      <c r="AW245" s="18">
        <f t="shared" si="227"/>
        <v>1702.91</v>
      </c>
      <c r="AX245" s="19">
        <f t="shared" si="228"/>
        <v>9.0720000000000002E-3</v>
      </c>
      <c r="AY245" s="17">
        <v>1</v>
      </c>
      <c r="AZ245" s="18">
        <f t="shared" si="229"/>
        <v>1702.91</v>
      </c>
      <c r="BA245" s="19">
        <f t="shared" si="230"/>
        <v>9.0720000000000002E-3</v>
      </c>
      <c r="BB245" s="17">
        <v>1</v>
      </c>
      <c r="BC245" s="18">
        <f t="shared" si="231"/>
        <v>1702.91</v>
      </c>
      <c r="BD245" s="19">
        <f t="shared" si="232"/>
        <v>9.0720000000000002E-3</v>
      </c>
      <c r="BE245" s="17">
        <v>1</v>
      </c>
      <c r="BF245" s="18">
        <f t="shared" si="233"/>
        <v>1702.91</v>
      </c>
      <c r="BG245" s="19">
        <f t="shared" si="234"/>
        <v>9.0720000000000002E-3</v>
      </c>
      <c r="BH245" s="17">
        <v>1</v>
      </c>
      <c r="BI245" s="18">
        <f t="shared" si="235"/>
        <v>1702.91</v>
      </c>
      <c r="BJ245" s="19">
        <f t="shared" si="236"/>
        <v>9.0720000000000002E-3</v>
      </c>
      <c r="BK245" s="17">
        <v>1</v>
      </c>
      <c r="BL245" s="18">
        <f t="shared" si="237"/>
        <v>1702.91</v>
      </c>
      <c r="BM245" s="19">
        <f t="shared" si="238"/>
        <v>9.0720000000000002E-3</v>
      </c>
      <c r="BN245" s="17">
        <v>1</v>
      </c>
      <c r="BO245" s="18">
        <f t="shared" si="239"/>
        <v>1702.91</v>
      </c>
      <c r="BP245" s="19">
        <f t="shared" si="240"/>
        <v>9.0720000000000002E-3</v>
      </c>
      <c r="BQ245" s="17">
        <v>1</v>
      </c>
      <c r="BR245" s="18">
        <f t="shared" si="241"/>
        <v>1702.91</v>
      </c>
      <c r="BS245" s="19">
        <f t="shared" si="242"/>
        <v>9.0720000000000002E-3</v>
      </c>
      <c r="BT245" s="17">
        <v>1</v>
      </c>
      <c r="BU245" s="18">
        <f t="shared" si="243"/>
        <v>1702.91</v>
      </c>
      <c r="BV245" s="19">
        <f t="shared" si="244"/>
        <v>9.0720000000000002E-3</v>
      </c>
      <c r="BW245" s="17">
        <v>1</v>
      </c>
      <c r="BX245" s="18">
        <f t="shared" si="245"/>
        <v>1702.91</v>
      </c>
      <c r="BY245" s="19">
        <f t="shared" si="246"/>
        <v>9.0720000000000002E-3</v>
      </c>
      <c r="BZ245" s="17">
        <v>1</v>
      </c>
      <c r="CA245" s="18">
        <f t="shared" si="247"/>
        <v>1702.91</v>
      </c>
      <c r="CB245" s="19">
        <f t="shared" si="248"/>
        <v>9.0720000000000002E-3</v>
      </c>
      <c r="CC245" s="17">
        <v>1</v>
      </c>
      <c r="CD245" s="18">
        <f t="shared" si="249"/>
        <v>1702.91</v>
      </c>
      <c r="CE245" s="19">
        <f t="shared" si="250"/>
        <v>9.0720000000000002E-3</v>
      </c>
      <c r="CF245" s="17">
        <v>1</v>
      </c>
      <c r="CG245" s="18">
        <f t="shared" si="251"/>
        <v>1702.91</v>
      </c>
      <c r="CH245" s="19">
        <f t="shared" si="252"/>
        <v>9.0720000000000002E-3</v>
      </c>
      <c r="CI245" s="17">
        <v>1</v>
      </c>
      <c r="CJ245" s="18">
        <f t="shared" si="253"/>
        <v>1702.91</v>
      </c>
      <c r="CK245" s="19">
        <f t="shared" si="254"/>
        <v>9.0720000000000002E-3</v>
      </c>
      <c r="CL245" s="17">
        <v>1</v>
      </c>
      <c r="CM245" s="18">
        <f t="shared" si="255"/>
        <v>1702.91</v>
      </c>
      <c r="CN245" s="19">
        <f t="shared" si="256"/>
        <v>9.0720000000000002E-3</v>
      </c>
      <c r="CO245" s="17">
        <v>1</v>
      </c>
      <c r="CP245" s="18">
        <f t="shared" si="257"/>
        <v>1702.91</v>
      </c>
      <c r="CQ245" s="19">
        <f t="shared" si="258"/>
        <v>9.0720000000000002E-3</v>
      </c>
      <c r="CR245" s="17">
        <v>1</v>
      </c>
      <c r="CS245" s="18">
        <f t="shared" si="259"/>
        <v>1702.91</v>
      </c>
      <c r="CT245" s="19">
        <f t="shared" si="260"/>
        <v>9.0720000000000002E-3</v>
      </c>
      <c r="CU245" s="17">
        <v>1</v>
      </c>
      <c r="CV245" s="18">
        <f t="shared" si="261"/>
        <v>1702.91</v>
      </c>
      <c r="CW245" s="19">
        <f t="shared" si="262"/>
        <v>9.0720000000000002E-3</v>
      </c>
      <c r="CX245" s="20">
        <f t="shared" si="266"/>
        <v>1702.9100000000014</v>
      </c>
      <c r="CY245" s="57">
        <f t="shared" si="267"/>
        <v>9.0720000000000019E-3</v>
      </c>
      <c r="CZ245" s="21">
        <f t="shared" si="263"/>
        <v>4.7681480000000045</v>
      </c>
      <c r="DA245" s="21">
        <f t="shared" si="264"/>
        <v>0.16329600000000002</v>
      </c>
      <c r="DB245" s="13">
        <f t="shared" si="265"/>
        <v>4.9314440000000044</v>
      </c>
      <c r="DC245" s="4"/>
    </row>
    <row r="246" spans="1:107" ht="15" customHeight="1" x14ac:dyDescent="0.35">
      <c r="A246" s="14" t="s">
        <v>31</v>
      </c>
      <c r="B246" s="14" t="s">
        <v>388</v>
      </c>
      <c r="C246" s="14" t="s">
        <v>345</v>
      </c>
      <c r="D246" s="14" t="s">
        <v>389</v>
      </c>
      <c r="E246" s="14" t="s">
        <v>29</v>
      </c>
      <c r="F246" s="14" t="s">
        <v>30</v>
      </c>
      <c r="G246" s="15">
        <v>2.2440000000000002E-2</v>
      </c>
      <c r="H246" s="16">
        <v>122.62</v>
      </c>
      <c r="I246" s="17">
        <v>1</v>
      </c>
      <c r="J246" s="18">
        <f t="shared" si="201"/>
        <v>122.62</v>
      </c>
      <c r="K246" s="19">
        <f t="shared" si="202"/>
        <v>2.2440000000000002E-2</v>
      </c>
      <c r="L246" s="17">
        <v>1</v>
      </c>
      <c r="M246" s="18">
        <f t="shared" si="203"/>
        <v>122.62</v>
      </c>
      <c r="N246" s="19">
        <f t="shared" si="204"/>
        <v>2.2440000000000002E-2</v>
      </c>
      <c r="O246" s="17">
        <v>1</v>
      </c>
      <c r="P246" s="18">
        <f t="shared" si="205"/>
        <v>122.62</v>
      </c>
      <c r="Q246" s="19">
        <f t="shared" si="206"/>
        <v>2.2440000000000002E-2</v>
      </c>
      <c r="R246" s="17">
        <v>1</v>
      </c>
      <c r="S246" s="18">
        <f t="shared" si="207"/>
        <v>122.62</v>
      </c>
      <c r="T246" s="19">
        <f t="shared" si="208"/>
        <v>2.2440000000000002E-2</v>
      </c>
      <c r="U246" s="17">
        <v>1</v>
      </c>
      <c r="V246" s="18">
        <f t="shared" si="209"/>
        <v>122.62</v>
      </c>
      <c r="W246" s="19">
        <f t="shared" si="210"/>
        <v>2.2440000000000002E-2</v>
      </c>
      <c r="X246" s="17">
        <v>1</v>
      </c>
      <c r="Y246" s="18">
        <f t="shared" si="211"/>
        <v>122.62</v>
      </c>
      <c r="Z246" s="19">
        <f t="shared" si="212"/>
        <v>2.2440000000000002E-2</v>
      </c>
      <c r="AA246" s="17">
        <v>1</v>
      </c>
      <c r="AB246" s="18">
        <f t="shared" si="213"/>
        <v>122.62</v>
      </c>
      <c r="AC246" s="19">
        <f t="shared" si="214"/>
        <v>2.2440000000000002E-2</v>
      </c>
      <c r="AD246" s="17">
        <v>1</v>
      </c>
      <c r="AE246" s="18">
        <f t="shared" si="215"/>
        <v>122.62</v>
      </c>
      <c r="AF246" s="19">
        <f t="shared" si="216"/>
        <v>2.2440000000000002E-2</v>
      </c>
      <c r="AG246" s="17">
        <v>1</v>
      </c>
      <c r="AH246" s="18">
        <f t="shared" si="217"/>
        <v>122.62</v>
      </c>
      <c r="AI246" s="19">
        <f t="shared" si="218"/>
        <v>2.2440000000000002E-2</v>
      </c>
      <c r="AJ246" s="17">
        <v>1</v>
      </c>
      <c r="AK246" s="18">
        <f t="shared" si="219"/>
        <v>122.62</v>
      </c>
      <c r="AL246" s="19">
        <f t="shared" si="220"/>
        <v>2.2440000000000002E-2</v>
      </c>
      <c r="AM246" s="17">
        <v>1</v>
      </c>
      <c r="AN246" s="18">
        <f t="shared" si="221"/>
        <v>122.62</v>
      </c>
      <c r="AO246" s="19">
        <f t="shared" si="222"/>
        <v>2.2440000000000002E-2</v>
      </c>
      <c r="AP246" s="17">
        <v>1</v>
      </c>
      <c r="AQ246" s="18">
        <f t="shared" si="223"/>
        <v>122.62</v>
      </c>
      <c r="AR246" s="19">
        <f t="shared" si="224"/>
        <v>2.2440000000000002E-2</v>
      </c>
      <c r="AS246" s="17">
        <v>1</v>
      </c>
      <c r="AT246" s="18">
        <f t="shared" si="225"/>
        <v>122.62</v>
      </c>
      <c r="AU246" s="19">
        <f t="shared" si="226"/>
        <v>2.2440000000000002E-2</v>
      </c>
      <c r="AV246" s="17">
        <v>1</v>
      </c>
      <c r="AW246" s="18">
        <f t="shared" si="227"/>
        <v>122.62</v>
      </c>
      <c r="AX246" s="19">
        <f t="shared" si="228"/>
        <v>2.2440000000000002E-2</v>
      </c>
      <c r="AY246" s="17">
        <v>1</v>
      </c>
      <c r="AZ246" s="18">
        <f t="shared" si="229"/>
        <v>122.62</v>
      </c>
      <c r="BA246" s="19">
        <f t="shared" si="230"/>
        <v>2.2440000000000002E-2</v>
      </c>
      <c r="BB246" s="17">
        <v>1</v>
      </c>
      <c r="BC246" s="18">
        <f t="shared" si="231"/>
        <v>122.62</v>
      </c>
      <c r="BD246" s="19">
        <f t="shared" si="232"/>
        <v>2.2440000000000002E-2</v>
      </c>
      <c r="BE246" s="17">
        <v>1</v>
      </c>
      <c r="BF246" s="18">
        <f t="shared" si="233"/>
        <v>122.62</v>
      </c>
      <c r="BG246" s="19">
        <f t="shared" si="234"/>
        <v>2.2440000000000002E-2</v>
      </c>
      <c r="BH246" s="17">
        <v>1</v>
      </c>
      <c r="BI246" s="18">
        <f t="shared" si="235"/>
        <v>122.62</v>
      </c>
      <c r="BJ246" s="19">
        <f t="shared" si="236"/>
        <v>2.2440000000000002E-2</v>
      </c>
      <c r="BK246" s="17">
        <v>1</v>
      </c>
      <c r="BL246" s="18">
        <f t="shared" si="237"/>
        <v>122.62</v>
      </c>
      <c r="BM246" s="19">
        <f t="shared" si="238"/>
        <v>2.2440000000000002E-2</v>
      </c>
      <c r="BN246" s="17">
        <v>1</v>
      </c>
      <c r="BO246" s="18">
        <f t="shared" si="239"/>
        <v>122.62</v>
      </c>
      <c r="BP246" s="19">
        <f t="shared" si="240"/>
        <v>2.2440000000000002E-2</v>
      </c>
      <c r="BQ246" s="17">
        <v>1</v>
      </c>
      <c r="BR246" s="18">
        <f t="shared" si="241"/>
        <v>122.62</v>
      </c>
      <c r="BS246" s="19">
        <f t="shared" si="242"/>
        <v>2.2440000000000002E-2</v>
      </c>
      <c r="BT246" s="17">
        <v>1</v>
      </c>
      <c r="BU246" s="18">
        <f t="shared" si="243"/>
        <v>122.62</v>
      </c>
      <c r="BV246" s="19">
        <f t="shared" si="244"/>
        <v>2.2440000000000002E-2</v>
      </c>
      <c r="BW246" s="17">
        <v>1</v>
      </c>
      <c r="BX246" s="18">
        <f t="shared" si="245"/>
        <v>122.62</v>
      </c>
      <c r="BY246" s="19">
        <f t="shared" si="246"/>
        <v>2.2440000000000002E-2</v>
      </c>
      <c r="BZ246" s="17">
        <v>1</v>
      </c>
      <c r="CA246" s="18">
        <f t="shared" si="247"/>
        <v>122.62</v>
      </c>
      <c r="CB246" s="19">
        <f t="shared" si="248"/>
        <v>2.2440000000000002E-2</v>
      </c>
      <c r="CC246" s="17">
        <v>1</v>
      </c>
      <c r="CD246" s="18">
        <f t="shared" si="249"/>
        <v>122.62</v>
      </c>
      <c r="CE246" s="19">
        <f t="shared" si="250"/>
        <v>2.2440000000000002E-2</v>
      </c>
      <c r="CF246" s="17">
        <v>1</v>
      </c>
      <c r="CG246" s="18">
        <f t="shared" si="251"/>
        <v>122.62</v>
      </c>
      <c r="CH246" s="19">
        <f t="shared" si="252"/>
        <v>2.2440000000000002E-2</v>
      </c>
      <c r="CI246" s="17">
        <v>1</v>
      </c>
      <c r="CJ246" s="18">
        <f t="shared" si="253"/>
        <v>122.62</v>
      </c>
      <c r="CK246" s="19">
        <f t="shared" si="254"/>
        <v>2.2440000000000002E-2</v>
      </c>
      <c r="CL246" s="17">
        <v>1</v>
      </c>
      <c r="CM246" s="18">
        <f t="shared" si="255"/>
        <v>122.62</v>
      </c>
      <c r="CN246" s="19">
        <f t="shared" si="256"/>
        <v>2.2440000000000002E-2</v>
      </c>
      <c r="CO246" s="17">
        <v>1</v>
      </c>
      <c r="CP246" s="18">
        <f t="shared" si="257"/>
        <v>122.62</v>
      </c>
      <c r="CQ246" s="19">
        <f t="shared" si="258"/>
        <v>2.2440000000000002E-2</v>
      </c>
      <c r="CR246" s="17">
        <v>1</v>
      </c>
      <c r="CS246" s="18">
        <f t="shared" si="259"/>
        <v>122.62</v>
      </c>
      <c r="CT246" s="19">
        <f t="shared" si="260"/>
        <v>2.2440000000000002E-2</v>
      </c>
      <c r="CU246" s="17">
        <v>1</v>
      </c>
      <c r="CV246" s="18">
        <f t="shared" si="261"/>
        <v>122.62</v>
      </c>
      <c r="CW246" s="19">
        <f t="shared" si="262"/>
        <v>2.2440000000000002E-2</v>
      </c>
      <c r="CX246" s="20">
        <f t="shared" si="266"/>
        <v>122.61999999999992</v>
      </c>
      <c r="CY246" s="57">
        <f t="shared" si="267"/>
        <v>2.2440000000000012E-2</v>
      </c>
      <c r="CZ246" s="21">
        <f t="shared" si="263"/>
        <v>0.34333599999999981</v>
      </c>
      <c r="DA246" s="21">
        <f t="shared" si="264"/>
        <v>0.40392000000000022</v>
      </c>
      <c r="DB246" s="13">
        <f t="shared" si="265"/>
        <v>0.74725600000000003</v>
      </c>
      <c r="DC246" s="4"/>
    </row>
    <row r="247" spans="1:107" ht="15" customHeight="1" x14ac:dyDescent="0.35">
      <c r="A247" s="14" t="s">
        <v>31</v>
      </c>
      <c r="B247" s="14" t="s">
        <v>390</v>
      </c>
      <c r="C247" s="14" t="s">
        <v>345</v>
      </c>
      <c r="D247" s="14" t="s">
        <v>391</v>
      </c>
      <c r="E247" s="14" t="s">
        <v>29</v>
      </c>
      <c r="F247" s="14" t="s">
        <v>30</v>
      </c>
      <c r="G247" s="15">
        <v>3.9312E-2</v>
      </c>
      <c r="H247" s="16">
        <v>1182.02</v>
      </c>
      <c r="I247" s="17">
        <v>1</v>
      </c>
      <c r="J247" s="18">
        <f t="shared" si="201"/>
        <v>1182.02</v>
      </c>
      <c r="K247" s="19">
        <f t="shared" si="202"/>
        <v>3.9312E-2</v>
      </c>
      <c r="L247" s="17">
        <v>1</v>
      </c>
      <c r="M247" s="18">
        <f t="shared" si="203"/>
        <v>1182.02</v>
      </c>
      <c r="N247" s="19">
        <f t="shared" si="204"/>
        <v>3.9312E-2</v>
      </c>
      <c r="O247" s="17">
        <v>1</v>
      </c>
      <c r="P247" s="18">
        <f t="shared" si="205"/>
        <v>1182.02</v>
      </c>
      <c r="Q247" s="19">
        <f t="shared" si="206"/>
        <v>3.9312E-2</v>
      </c>
      <c r="R247" s="17">
        <v>1</v>
      </c>
      <c r="S247" s="18">
        <f t="shared" si="207"/>
        <v>1182.02</v>
      </c>
      <c r="T247" s="19">
        <f t="shared" si="208"/>
        <v>3.9312E-2</v>
      </c>
      <c r="U247" s="17">
        <v>1</v>
      </c>
      <c r="V247" s="18">
        <f t="shared" si="209"/>
        <v>1182.02</v>
      </c>
      <c r="W247" s="19">
        <f t="shared" si="210"/>
        <v>3.9312E-2</v>
      </c>
      <c r="X247" s="17">
        <v>1</v>
      </c>
      <c r="Y247" s="18">
        <f t="shared" si="211"/>
        <v>1182.02</v>
      </c>
      <c r="Z247" s="19">
        <f t="shared" si="212"/>
        <v>3.9312E-2</v>
      </c>
      <c r="AA247" s="17">
        <v>1</v>
      </c>
      <c r="AB247" s="18">
        <f t="shared" si="213"/>
        <v>1182.02</v>
      </c>
      <c r="AC247" s="19">
        <f t="shared" si="214"/>
        <v>3.9312E-2</v>
      </c>
      <c r="AD247" s="17">
        <v>1</v>
      </c>
      <c r="AE247" s="18">
        <f t="shared" si="215"/>
        <v>1182.02</v>
      </c>
      <c r="AF247" s="19">
        <f t="shared" si="216"/>
        <v>3.9312E-2</v>
      </c>
      <c r="AG247" s="17">
        <v>1</v>
      </c>
      <c r="AH247" s="18">
        <f t="shared" si="217"/>
        <v>1182.02</v>
      </c>
      <c r="AI247" s="19">
        <f t="shared" si="218"/>
        <v>3.9312E-2</v>
      </c>
      <c r="AJ247" s="17">
        <v>1</v>
      </c>
      <c r="AK247" s="18">
        <f t="shared" si="219"/>
        <v>1182.02</v>
      </c>
      <c r="AL247" s="19">
        <f t="shared" si="220"/>
        <v>3.9312E-2</v>
      </c>
      <c r="AM247" s="17">
        <v>1</v>
      </c>
      <c r="AN247" s="18">
        <f t="shared" si="221"/>
        <v>1182.02</v>
      </c>
      <c r="AO247" s="19">
        <f t="shared" si="222"/>
        <v>3.9312E-2</v>
      </c>
      <c r="AP247" s="17">
        <v>1</v>
      </c>
      <c r="AQ247" s="18">
        <f t="shared" si="223"/>
        <v>1182.02</v>
      </c>
      <c r="AR247" s="19">
        <f t="shared" si="224"/>
        <v>3.9312E-2</v>
      </c>
      <c r="AS247" s="17">
        <v>1</v>
      </c>
      <c r="AT247" s="18">
        <f t="shared" si="225"/>
        <v>1182.02</v>
      </c>
      <c r="AU247" s="19">
        <f t="shared" si="226"/>
        <v>3.9312E-2</v>
      </c>
      <c r="AV247" s="17">
        <v>1</v>
      </c>
      <c r="AW247" s="18">
        <f t="shared" si="227"/>
        <v>1182.02</v>
      </c>
      <c r="AX247" s="19">
        <f t="shared" si="228"/>
        <v>3.9312E-2</v>
      </c>
      <c r="AY247" s="17">
        <v>1</v>
      </c>
      <c r="AZ247" s="18">
        <f t="shared" si="229"/>
        <v>1182.02</v>
      </c>
      <c r="BA247" s="19">
        <f t="shared" si="230"/>
        <v>3.9312E-2</v>
      </c>
      <c r="BB247" s="17">
        <v>1</v>
      </c>
      <c r="BC247" s="18">
        <f t="shared" si="231"/>
        <v>1182.02</v>
      </c>
      <c r="BD247" s="19">
        <f t="shared" si="232"/>
        <v>3.9312E-2</v>
      </c>
      <c r="BE247" s="17">
        <v>1</v>
      </c>
      <c r="BF247" s="18">
        <f t="shared" si="233"/>
        <v>1182.02</v>
      </c>
      <c r="BG247" s="19">
        <f t="shared" si="234"/>
        <v>3.9312E-2</v>
      </c>
      <c r="BH247" s="17">
        <v>1</v>
      </c>
      <c r="BI247" s="18">
        <f t="shared" si="235"/>
        <v>1182.02</v>
      </c>
      <c r="BJ247" s="19">
        <f t="shared" si="236"/>
        <v>3.9312E-2</v>
      </c>
      <c r="BK247" s="17">
        <v>1</v>
      </c>
      <c r="BL247" s="18">
        <f t="shared" si="237"/>
        <v>1182.02</v>
      </c>
      <c r="BM247" s="19">
        <f t="shared" si="238"/>
        <v>3.9312E-2</v>
      </c>
      <c r="BN247" s="17">
        <v>1</v>
      </c>
      <c r="BO247" s="18">
        <f t="shared" si="239"/>
        <v>1182.02</v>
      </c>
      <c r="BP247" s="19">
        <f t="shared" si="240"/>
        <v>3.9312E-2</v>
      </c>
      <c r="BQ247" s="17">
        <v>1</v>
      </c>
      <c r="BR247" s="18">
        <f t="shared" si="241"/>
        <v>1182.02</v>
      </c>
      <c r="BS247" s="19">
        <f t="shared" si="242"/>
        <v>3.9312E-2</v>
      </c>
      <c r="BT247" s="17">
        <v>1</v>
      </c>
      <c r="BU247" s="18">
        <f t="shared" si="243"/>
        <v>1182.02</v>
      </c>
      <c r="BV247" s="19">
        <f t="shared" si="244"/>
        <v>3.9312E-2</v>
      </c>
      <c r="BW247" s="17">
        <v>1</v>
      </c>
      <c r="BX247" s="18">
        <f t="shared" si="245"/>
        <v>1182.02</v>
      </c>
      <c r="BY247" s="19">
        <f t="shared" si="246"/>
        <v>3.9312E-2</v>
      </c>
      <c r="BZ247" s="17">
        <v>1</v>
      </c>
      <c r="CA247" s="18">
        <f t="shared" si="247"/>
        <v>1182.02</v>
      </c>
      <c r="CB247" s="19">
        <f t="shared" si="248"/>
        <v>3.9312E-2</v>
      </c>
      <c r="CC247" s="17">
        <v>1</v>
      </c>
      <c r="CD247" s="18">
        <f t="shared" si="249"/>
        <v>1182.02</v>
      </c>
      <c r="CE247" s="19">
        <f t="shared" si="250"/>
        <v>3.9312E-2</v>
      </c>
      <c r="CF247" s="17">
        <v>1</v>
      </c>
      <c r="CG247" s="18">
        <f t="shared" si="251"/>
        <v>1182.02</v>
      </c>
      <c r="CH247" s="19">
        <f t="shared" si="252"/>
        <v>3.9312E-2</v>
      </c>
      <c r="CI247" s="17">
        <v>1</v>
      </c>
      <c r="CJ247" s="18">
        <f t="shared" si="253"/>
        <v>1182.02</v>
      </c>
      <c r="CK247" s="19">
        <f t="shared" si="254"/>
        <v>3.9312E-2</v>
      </c>
      <c r="CL247" s="17">
        <v>1</v>
      </c>
      <c r="CM247" s="18">
        <f t="shared" si="255"/>
        <v>1182.02</v>
      </c>
      <c r="CN247" s="19">
        <f t="shared" si="256"/>
        <v>3.9312E-2</v>
      </c>
      <c r="CO247" s="17">
        <v>1</v>
      </c>
      <c r="CP247" s="18">
        <f t="shared" si="257"/>
        <v>1182.02</v>
      </c>
      <c r="CQ247" s="19">
        <f t="shared" si="258"/>
        <v>3.9312E-2</v>
      </c>
      <c r="CR247" s="17">
        <v>1</v>
      </c>
      <c r="CS247" s="18">
        <f t="shared" si="259"/>
        <v>1182.02</v>
      </c>
      <c r="CT247" s="19">
        <f t="shared" si="260"/>
        <v>3.9312E-2</v>
      </c>
      <c r="CU247" s="17">
        <v>1</v>
      </c>
      <c r="CV247" s="18">
        <f t="shared" si="261"/>
        <v>1182.02</v>
      </c>
      <c r="CW247" s="19">
        <f t="shared" si="262"/>
        <v>3.9312E-2</v>
      </c>
      <c r="CX247" s="20">
        <f t="shared" si="266"/>
        <v>1182.0199999999998</v>
      </c>
      <c r="CY247" s="57">
        <f t="shared" si="267"/>
        <v>3.9312000000000007E-2</v>
      </c>
      <c r="CZ247" s="21">
        <f t="shared" si="263"/>
        <v>3.3096559999999999</v>
      </c>
      <c r="DA247" s="21">
        <f t="shared" si="264"/>
        <v>0.70761600000000013</v>
      </c>
      <c r="DB247" s="13">
        <f t="shared" si="265"/>
        <v>4.0172720000000002</v>
      </c>
      <c r="DC247" s="4"/>
    </row>
    <row r="248" spans="1:107" ht="15" customHeight="1" x14ac:dyDescent="0.35">
      <c r="A248" s="14" t="s">
        <v>31</v>
      </c>
      <c r="B248" s="14" t="s">
        <v>392</v>
      </c>
      <c r="C248" s="14" t="s">
        <v>345</v>
      </c>
      <c r="D248" s="14" t="s">
        <v>393</v>
      </c>
      <c r="E248" s="14" t="s">
        <v>29</v>
      </c>
      <c r="F248" s="14" t="s">
        <v>30</v>
      </c>
      <c r="G248" s="15">
        <v>2.052E-2</v>
      </c>
      <c r="H248" s="16">
        <v>2007.68</v>
      </c>
      <c r="I248" s="17">
        <v>1</v>
      </c>
      <c r="J248" s="18">
        <f t="shared" si="201"/>
        <v>2007.68</v>
      </c>
      <c r="K248" s="19">
        <f t="shared" si="202"/>
        <v>2.052E-2</v>
      </c>
      <c r="L248" s="17">
        <v>1</v>
      </c>
      <c r="M248" s="18">
        <f t="shared" si="203"/>
        <v>2007.68</v>
      </c>
      <c r="N248" s="19">
        <f t="shared" si="204"/>
        <v>2.052E-2</v>
      </c>
      <c r="O248" s="17">
        <v>1</v>
      </c>
      <c r="P248" s="18">
        <f t="shared" si="205"/>
        <v>2007.68</v>
      </c>
      <c r="Q248" s="19">
        <f t="shared" si="206"/>
        <v>2.052E-2</v>
      </c>
      <c r="R248" s="17">
        <v>1</v>
      </c>
      <c r="S248" s="18">
        <f t="shared" si="207"/>
        <v>2007.68</v>
      </c>
      <c r="T248" s="19">
        <f t="shared" si="208"/>
        <v>2.052E-2</v>
      </c>
      <c r="U248" s="17">
        <v>1</v>
      </c>
      <c r="V248" s="18">
        <f t="shared" si="209"/>
        <v>2007.68</v>
      </c>
      <c r="W248" s="19">
        <f t="shared" si="210"/>
        <v>2.052E-2</v>
      </c>
      <c r="X248" s="17">
        <v>1</v>
      </c>
      <c r="Y248" s="18">
        <f t="shared" si="211"/>
        <v>2007.68</v>
      </c>
      <c r="Z248" s="19">
        <f t="shared" si="212"/>
        <v>2.052E-2</v>
      </c>
      <c r="AA248" s="17">
        <v>1</v>
      </c>
      <c r="AB248" s="18">
        <f t="shared" si="213"/>
        <v>2007.68</v>
      </c>
      <c r="AC248" s="19">
        <f t="shared" si="214"/>
        <v>2.052E-2</v>
      </c>
      <c r="AD248" s="17">
        <v>1</v>
      </c>
      <c r="AE248" s="18">
        <f t="shared" si="215"/>
        <v>2007.68</v>
      </c>
      <c r="AF248" s="19">
        <f t="shared" si="216"/>
        <v>2.052E-2</v>
      </c>
      <c r="AG248" s="17">
        <v>1</v>
      </c>
      <c r="AH248" s="18">
        <f t="shared" si="217"/>
        <v>2007.68</v>
      </c>
      <c r="AI248" s="19">
        <f t="shared" si="218"/>
        <v>2.052E-2</v>
      </c>
      <c r="AJ248" s="17">
        <v>1</v>
      </c>
      <c r="AK248" s="18">
        <f t="shared" si="219"/>
        <v>2007.68</v>
      </c>
      <c r="AL248" s="19">
        <f t="shared" si="220"/>
        <v>2.052E-2</v>
      </c>
      <c r="AM248" s="17">
        <v>1</v>
      </c>
      <c r="AN248" s="18">
        <f t="shared" si="221"/>
        <v>2007.68</v>
      </c>
      <c r="AO248" s="19">
        <f t="shared" si="222"/>
        <v>2.052E-2</v>
      </c>
      <c r="AP248" s="17">
        <v>1</v>
      </c>
      <c r="AQ248" s="18">
        <f t="shared" si="223"/>
        <v>2007.68</v>
      </c>
      <c r="AR248" s="19">
        <f t="shared" si="224"/>
        <v>2.052E-2</v>
      </c>
      <c r="AS248" s="17">
        <v>1</v>
      </c>
      <c r="AT248" s="18">
        <f t="shared" si="225"/>
        <v>2007.68</v>
      </c>
      <c r="AU248" s="19">
        <f t="shared" si="226"/>
        <v>2.052E-2</v>
      </c>
      <c r="AV248" s="17">
        <v>1</v>
      </c>
      <c r="AW248" s="18">
        <f t="shared" si="227"/>
        <v>2007.68</v>
      </c>
      <c r="AX248" s="19">
        <f t="shared" si="228"/>
        <v>2.052E-2</v>
      </c>
      <c r="AY248" s="17">
        <v>1</v>
      </c>
      <c r="AZ248" s="18">
        <f t="shared" si="229"/>
        <v>2007.68</v>
      </c>
      <c r="BA248" s="19">
        <f t="shared" si="230"/>
        <v>2.052E-2</v>
      </c>
      <c r="BB248" s="17">
        <v>1</v>
      </c>
      <c r="BC248" s="18">
        <f t="shared" si="231"/>
        <v>2007.68</v>
      </c>
      <c r="BD248" s="19">
        <f t="shared" si="232"/>
        <v>2.052E-2</v>
      </c>
      <c r="BE248" s="17">
        <v>1</v>
      </c>
      <c r="BF248" s="18">
        <f t="shared" si="233"/>
        <v>2007.68</v>
      </c>
      <c r="BG248" s="19">
        <f t="shared" si="234"/>
        <v>2.052E-2</v>
      </c>
      <c r="BH248" s="17">
        <v>1</v>
      </c>
      <c r="BI248" s="18">
        <f t="shared" si="235"/>
        <v>2007.68</v>
      </c>
      <c r="BJ248" s="19">
        <f t="shared" si="236"/>
        <v>2.052E-2</v>
      </c>
      <c r="BK248" s="17">
        <v>1</v>
      </c>
      <c r="BL248" s="18">
        <f t="shared" si="237"/>
        <v>2007.68</v>
      </c>
      <c r="BM248" s="19">
        <f t="shared" si="238"/>
        <v>2.052E-2</v>
      </c>
      <c r="BN248" s="17">
        <v>1</v>
      </c>
      <c r="BO248" s="18">
        <f t="shared" si="239"/>
        <v>2007.68</v>
      </c>
      <c r="BP248" s="19">
        <f t="shared" si="240"/>
        <v>2.052E-2</v>
      </c>
      <c r="BQ248" s="17">
        <v>1</v>
      </c>
      <c r="BR248" s="18">
        <f t="shared" si="241"/>
        <v>2007.68</v>
      </c>
      <c r="BS248" s="19">
        <f t="shared" si="242"/>
        <v>2.052E-2</v>
      </c>
      <c r="BT248" s="17">
        <v>1</v>
      </c>
      <c r="BU248" s="18">
        <f t="shared" si="243"/>
        <v>2007.68</v>
      </c>
      <c r="BV248" s="19">
        <f t="shared" si="244"/>
        <v>2.052E-2</v>
      </c>
      <c r="BW248" s="17">
        <v>1</v>
      </c>
      <c r="BX248" s="18">
        <f t="shared" si="245"/>
        <v>2007.68</v>
      </c>
      <c r="BY248" s="19">
        <f t="shared" si="246"/>
        <v>2.052E-2</v>
      </c>
      <c r="BZ248" s="17">
        <v>1</v>
      </c>
      <c r="CA248" s="18">
        <f t="shared" si="247"/>
        <v>2007.68</v>
      </c>
      <c r="CB248" s="19">
        <f t="shared" si="248"/>
        <v>2.052E-2</v>
      </c>
      <c r="CC248" s="17">
        <v>1</v>
      </c>
      <c r="CD248" s="18">
        <f t="shared" si="249"/>
        <v>2007.68</v>
      </c>
      <c r="CE248" s="19">
        <f t="shared" si="250"/>
        <v>2.052E-2</v>
      </c>
      <c r="CF248" s="17">
        <v>1</v>
      </c>
      <c r="CG248" s="18">
        <f t="shared" si="251"/>
        <v>2007.68</v>
      </c>
      <c r="CH248" s="19">
        <f t="shared" si="252"/>
        <v>2.052E-2</v>
      </c>
      <c r="CI248" s="17">
        <v>1</v>
      </c>
      <c r="CJ248" s="18">
        <f t="shared" si="253"/>
        <v>2007.68</v>
      </c>
      <c r="CK248" s="19">
        <f t="shared" si="254"/>
        <v>2.052E-2</v>
      </c>
      <c r="CL248" s="17">
        <v>1</v>
      </c>
      <c r="CM248" s="18">
        <f t="shared" si="255"/>
        <v>2007.68</v>
      </c>
      <c r="CN248" s="19">
        <f t="shared" si="256"/>
        <v>2.052E-2</v>
      </c>
      <c r="CO248" s="17">
        <v>1</v>
      </c>
      <c r="CP248" s="18">
        <f t="shared" si="257"/>
        <v>2007.68</v>
      </c>
      <c r="CQ248" s="19">
        <f t="shared" si="258"/>
        <v>2.052E-2</v>
      </c>
      <c r="CR248" s="17">
        <v>1</v>
      </c>
      <c r="CS248" s="18">
        <f t="shared" si="259"/>
        <v>2007.68</v>
      </c>
      <c r="CT248" s="19">
        <f t="shared" si="260"/>
        <v>2.052E-2</v>
      </c>
      <c r="CU248" s="17">
        <v>1</v>
      </c>
      <c r="CV248" s="18">
        <f t="shared" si="261"/>
        <v>2007.68</v>
      </c>
      <c r="CW248" s="19">
        <f t="shared" si="262"/>
        <v>2.052E-2</v>
      </c>
      <c r="CX248" s="20">
        <f t="shared" si="266"/>
        <v>2007.68</v>
      </c>
      <c r="CY248" s="57">
        <f t="shared" si="267"/>
        <v>2.0519999999999993E-2</v>
      </c>
      <c r="CZ248" s="21">
        <f t="shared" si="263"/>
        <v>5.6215040000000007</v>
      </c>
      <c r="DA248" s="21">
        <f t="shared" si="264"/>
        <v>0.36935999999999986</v>
      </c>
      <c r="DB248" s="13">
        <f t="shared" si="265"/>
        <v>5.9908640000000002</v>
      </c>
      <c r="DC248" s="4"/>
    </row>
    <row r="249" spans="1:107" ht="15" customHeight="1" x14ac:dyDescent="0.35">
      <c r="A249" s="14" t="s">
        <v>31</v>
      </c>
      <c r="B249" s="14" t="s">
        <v>394</v>
      </c>
      <c r="C249" s="14" t="s">
        <v>345</v>
      </c>
      <c r="D249" s="14" t="s">
        <v>395</v>
      </c>
      <c r="E249" s="14" t="s">
        <v>29</v>
      </c>
      <c r="F249" s="14" t="s">
        <v>30</v>
      </c>
      <c r="G249" s="15">
        <v>3.4883999999999998E-2</v>
      </c>
      <c r="H249" s="16">
        <v>419.08</v>
      </c>
      <c r="I249" s="17">
        <v>1</v>
      </c>
      <c r="J249" s="18">
        <f t="shared" si="201"/>
        <v>419.08</v>
      </c>
      <c r="K249" s="19">
        <f t="shared" si="202"/>
        <v>3.4883999999999998E-2</v>
      </c>
      <c r="L249" s="17">
        <v>1</v>
      </c>
      <c r="M249" s="18">
        <f t="shared" si="203"/>
        <v>419.08</v>
      </c>
      <c r="N249" s="19">
        <f t="shared" si="204"/>
        <v>3.4883999999999998E-2</v>
      </c>
      <c r="O249" s="17">
        <v>1</v>
      </c>
      <c r="P249" s="18">
        <f t="shared" si="205"/>
        <v>419.08</v>
      </c>
      <c r="Q249" s="19">
        <f t="shared" si="206"/>
        <v>3.4883999999999998E-2</v>
      </c>
      <c r="R249" s="17">
        <v>1</v>
      </c>
      <c r="S249" s="18">
        <f t="shared" si="207"/>
        <v>419.08</v>
      </c>
      <c r="T249" s="19">
        <f t="shared" si="208"/>
        <v>3.4883999999999998E-2</v>
      </c>
      <c r="U249" s="17">
        <v>1</v>
      </c>
      <c r="V249" s="18">
        <f t="shared" si="209"/>
        <v>419.08</v>
      </c>
      <c r="W249" s="19">
        <f t="shared" si="210"/>
        <v>3.4883999999999998E-2</v>
      </c>
      <c r="X249" s="17">
        <v>1</v>
      </c>
      <c r="Y249" s="18">
        <f t="shared" si="211"/>
        <v>419.08</v>
      </c>
      <c r="Z249" s="19">
        <f t="shared" si="212"/>
        <v>3.4883999999999998E-2</v>
      </c>
      <c r="AA249" s="17">
        <v>1</v>
      </c>
      <c r="AB249" s="18">
        <f t="shared" si="213"/>
        <v>419.08</v>
      </c>
      <c r="AC249" s="19">
        <f t="shared" si="214"/>
        <v>3.4883999999999998E-2</v>
      </c>
      <c r="AD249" s="17">
        <v>1</v>
      </c>
      <c r="AE249" s="18">
        <f t="shared" si="215"/>
        <v>419.08</v>
      </c>
      <c r="AF249" s="19">
        <f t="shared" si="216"/>
        <v>3.4883999999999998E-2</v>
      </c>
      <c r="AG249" s="17">
        <v>1</v>
      </c>
      <c r="AH249" s="18">
        <f t="shared" si="217"/>
        <v>419.08</v>
      </c>
      <c r="AI249" s="19">
        <f t="shared" si="218"/>
        <v>3.4883999999999998E-2</v>
      </c>
      <c r="AJ249" s="17">
        <v>1</v>
      </c>
      <c r="AK249" s="18">
        <f t="shared" si="219"/>
        <v>419.08</v>
      </c>
      <c r="AL249" s="19">
        <f t="shared" si="220"/>
        <v>3.4883999999999998E-2</v>
      </c>
      <c r="AM249" s="17">
        <v>1</v>
      </c>
      <c r="AN249" s="18">
        <f t="shared" si="221"/>
        <v>419.08</v>
      </c>
      <c r="AO249" s="19">
        <f t="shared" si="222"/>
        <v>3.4883999999999998E-2</v>
      </c>
      <c r="AP249" s="17">
        <v>1</v>
      </c>
      <c r="AQ249" s="18">
        <f t="shared" si="223"/>
        <v>419.08</v>
      </c>
      <c r="AR249" s="19">
        <f t="shared" si="224"/>
        <v>3.4883999999999998E-2</v>
      </c>
      <c r="AS249" s="17">
        <v>1</v>
      </c>
      <c r="AT249" s="18">
        <f t="shared" si="225"/>
        <v>419.08</v>
      </c>
      <c r="AU249" s="19">
        <f t="shared" si="226"/>
        <v>3.4883999999999998E-2</v>
      </c>
      <c r="AV249" s="17">
        <v>1</v>
      </c>
      <c r="AW249" s="18">
        <f t="shared" si="227"/>
        <v>419.08</v>
      </c>
      <c r="AX249" s="19">
        <f t="shared" si="228"/>
        <v>3.4883999999999998E-2</v>
      </c>
      <c r="AY249" s="17">
        <v>1</v>
      </c>
      <c r="AZ249" s="18">
        <f t="shared" si="229"/>
        <v>419.08</v>
      </c>
      <c r="BA249" s="19">
        <f t="shared" si="230"/>
        <v>3.4883999999999998E-2</v>
      </c>
      <c r="BB249" s="17">
        <v>1</v>
      </c>
      <c r="BC249" s="18">
        <f t="shared" si="231"/>
        <v>419.08</v>
      </c>
      <c r="BD249" s="19">
        <f t="shared" si="232"/>
        <v>3.4883999999999998E-2</v>
      </c>
      <c r="BE249" s="17">
        <v>1</v>
      </c>
      <c r="BF249" s="18">
        <f t="shared" si="233"/>
        <v>419.08</v>
      </c>
      <c r="BG249" s="19">
        <f t="shared" si="234"/>
        <v>3.4883999999999998E-2</v>
      </c>
      <c r="BH249" s="17">
        <v>1</v>
      </c>
      <c r="BI249" s="18">
        <f t="shared" si="235"/>
        <v>419.08</v>
      </c>
      <c r="BJ249" s="19">
        <f t="shared" si="236"/>
        <v>3.4883999999999998E-2</v>
      </c>
      <c r="BK249" s="17">
        <v>1</v>
      </c>
      <c r="BL249" s="18">
        <f t="shared" si="237"/>
        <v>419.08</v>
      </c>
      <c r="BM249" s="19">
        <f t="shared" si="238"/>
        <v>3.4883999999999998E-2</v>
      </c>
      <c r="BN249" s="17">
        <v>1</v>
      </c>
      <c r="BO249" s="18">
        <f t="shared" si="239"/>
        <v>419.08</v>
      </c>
      <c r="BP249" s="19">
        <f t="shared" si="240"/>
        <v>3.4883999999999998E-2</v>
      </c>
      <c r="BQ249" s="17">
        <v>1</v>
      </c>
      <c r="BR249" s="18">
        <f t="shared" si="241"/>
        <v>419.08</v>
      </c>
      <c r="BS249" s="19">
        <f t="shared" si="242"/>
        <v>3.4883999999999998E-2</v>
      </c>
      <c r="BT249" s="17">
        <v>1</v>
      </c>
      <c r="BU249" s="18">
        <f t="shared" si="243"/>
        <v>419.08</v>
      </c>
      <c r="BV249" s="19">
        <f t="shared" si="244"/>
        <v>3.4883999999999998E-2</v>
      </c>
      <c r="BW249" s="17">
        <v>1</v>
      </c>
      <c r="BX249" s="18">
        <f t="shared" si="245"/>
        <v>419.08</v>
      </c>
      <c r="BY249" s="19">
        <f t="shared" si="246"/>
        <v>3.4883999999999998E-2</v>
      </c>
      <c r="BZ249" s="17">
        <v>1</v>
      </c>
      <c r="CA249" s="18">
        <f t="shared" si="247"/>
        <v>419.08</v>
      </c>
      <c r="CB249" s="19">
        <f t="shared" si="248"/>
        <v>3.4883999999999998E-2</v>
      </c>
      <c r="CC249" s="17">
        <v>1</v>
      </c>
      <c r="CD249" s="18">
        <f t="shared" si="249"/>
        <v>419.08</v>
      </c>
      <c r="CE249" s="19">
        <f t="shared" si="250"/>
        <v>3.4883999999999998E-2</v>
      </c>
      <c r="CF249" s="17">
        <v>1</v>
      </c>
      <c r="CG249" s="18">
        <f t="shared" si="251"/>
        <v>419.08</v>
      </c>
      <c r="CH249" s="19">
        <f t="shared" si="252"/>
        <v>3.4883999999999998E-2</v>
      </c>
      <c r="CI249" s="17">
        <v>1</v>
      </c>
      <c r="CJ249" s="18">
        <f t="shared" si="253"/>
        <v>419.08</v>
      </c>
      <c r="CK249" s="19">
        <f t="shared" si="254"/>
        <v>3.4883999999999998E-2</v>
      </c>
      <c r="CL249" s="17">
        <v>1</v>
      </c>
      <c r="CM249" s="18">
        <f t="shared" si="255"/>
        <v>419.08</v>
      </c>
      <c r="CN249" s="19">
        <f t="shared" si="256"/>
        <v>3.4883999999999998E-2</v>
      </c>
      <c r="CO249" s="17">
        <v>1</v>
      </c>
      <c r="CP249" s="18">
        <f t="shared" si="257"/>
        <v>419.08</v>
      </c>
      <c r="CQ249" s="19">
        <f t="shared" si="258"/>
        <v>3.4883999999999998E-2</v>
      </c>
      <c r="CR249" s="17">
        <v>1</v>
      </c>
      <c r="CS249" s="18">
        <f t="shared" si="259"/>
        <v>419.08</v>
      </c>
      <c r="CT249" s="19">
        <f t="shared" si="260"/>
        <v>3.4883999999999998E-2</v>
      </c>
      <c r="CU249" s="17">
        <v>1</v>
      </c>
      <c r="CV249" s="18">
        <f t="shared" si="261"/>
        <v>419.08</v>
      </c>
      <c r="CW249" s="19">
        <f t="shared" si="262"/>
        <v>3.4883999999999998E-2</v>
      </c>
      <c r="CX249" s="20">
        <f t="shared" si="266"/>
        <v>419.08</v>
      </c>
      <c r="CY249" s="57">
        <f t="shared" si="267"/>
        <v>3.4884000000000005E-2</v>
      </c>
      <c r="CZ249" s="21">
        <f t="shared" si="263"/>
        <v>1.173424</v>
      </c>
      <c r="DA249" s="21">
        <f t="shared" si="264"/>
        <v>0.62791200000000014</v>
      </c>
      <c r="DB249" s="13">
        <f t="shared" si="265"/>
        <v>1.801336</v>
      </c>
      <c r="DC249" s="4"/>
    </row>
    <row r="250" spans="1:107" ht="15" customHeight="1" x14ac:dyDescent="0.35">
      <c r="A250" s="14" t="s">
        <v>31</v>
      </c>
      <c r="B250" s="14" t="s">
        <v>396</v>
      </c>
      <c r="C250" s="14" t="s">
        <v>345</v>
      </c>
      <c r="D250" s="14" t="s">
        <v>397</v>
      </c>
      <c r="E250" s="14" t="s">
        <v>29</v>
      </c>
      <c r="F250" s="14" t="s">
        <v>30</v>
      </c>
      <c r="G250" s="15">
        <v>0.126</v>
      </c>
      <c r="H250" s="16">
        <v>2762.94</v>
      </c>
      <c r="I250" s="17">
        <v>1</v>
      </c>
      <c r="J250" s="18">
        <f t="shared" si="201"/>
        <v>2762.94</v>
      </c>
      <c r="K250" s="19">
        <f t="shared" si="202"/>
        <v>0.126</v>
      </c>
      <c r="L250" s="17">
        <v>1</v>
      </c>
      <c r="M250" s="18">
        <f t="shared" si="203"/>
        <v>2762.94</v>
      </c>
      <c r="N250" s="19">
        <f t="shared" si="204"/>
        <v>0.126</v>
      </c>
      <c r="O250" s="17">
        <v>1</v>
      </c>
      <c r="P250" s="18">
        <f t="shared" si="205"/>
        <v>2762.94</v>
      </c>
      <c r="Q250" s="19">
        <f t="shared" si="206"/>
        <v>0.126</v>
      </c>
      <c r="R250" s="17">
        <v>1</v>
      </c>
      <c r="S250" s="18">
        <f t="shared" si="207"/>
        <v>2762.94</v>
      </c>
      <c r="T250" s="19">
        <f t="shared" si="208"/>
        <v>0.126</v>
      </c>
      <c r="U250" s="17">
        <v>1</v>
      </c>
      <c r="V250" s="18">
        <f t="shared" si="209"/>
        <v>2762.94</v>
      </c>
      <c r="W250" s="19">
        <f t="shared" si="210"/>
        <v>0.126</v>
      </c>
      <c r="X250" s="17">
        <v>1</v>
      </c>
      <c r="Y250" s="18">
        <f t="shared" si="211"/>
        <v>2762.94</v>
      </c>
      <c r="Z250" s="19">
        <f t="shared" si="212"/>
        <v>0.126</v>
      </c>
      <c r="AA250" s="17">
        <v>1</v>
      </c>
      <c r="AB250" s="18">
        <f t="shared" si="213"/>
        <v>2762.94</v>
      </c>
      <c r="AC250" s="19">
        <f t="shared" si="214"/>
        <v>0.126</v>
      </c>
      <c r="AD250" s="17">
        <v>1</v>
      </c>
      <c r="AE250" s="18">
        <f t="shared" si="215"/>
        <v>2762.94</v>
      </c>
      <c r="AF250" s="19">
        <f t="shared" si="216"/>
        <v>0.126</v>
      </c>
      <c r="AG250" s="17">
        <v>1</v>
      </c>
      <c r="AH250" s="18">
        <f t="shared" si="217"/>
        <v>2762.94</v>
      </c>
      <c r="AI250" s="19">
        <f t="shared" si="218"/>
        <v>0.126</v>
      </c>
      <c r="AJ250" s="17">
        <v>1</v>
      </c>
      <c r="AK250" s="18">
        <f t="shared" si="219"/>
        <v>2762.94</v>
      </c>
      <c r="AL250" s="19">
        <f t="shared" si="220"/>
        <v>0.126</v>
      </c>
      <c r="AM250" s="17">
        <v>1</v>
      </c>
      <c r="AN250" s="18">
        <f t="shared" si="221"/>
        <v>2762.94</v>
      </c>
      <c r="AO250" s="19">
        <f t="shared" si="222"/>
        <v>0.126</v>
      </c>
      <c r="AP250" s="17">
        <v>1</v>
      </c>
      <c r="AQ250" s="18">
        <f t="shared" si="223"/>
        <v>2762.94</v>
      </c>
      <c r="AR250" s="19">
        <f t="shared" si="224"/>
        <v>0.126</v>
      </c>
      <c r="AS250" s="17">
        <v>1</v>
      </c>
      <c r="AT250" s="18">
        <f t="shared" si="225"/>
        <v>2762.94</v>
      </c>
      <c r="AU250" s="19">
        <f t="shared" si="226"/>
        <v>0.126</v>
      </c>
      <c r="AV250" s="17">
        <v>1</v>
      </c>
      <c r="AW250" s="18">
        <f t="shared" si="227"/>
        <v>2762.94</v>
      </c>
      <c r="AX250" s="19">
        <f t="shared" si="228"/>
        <v>0.126</v>
      </c>
      <c r="AY250" s="17">
        <v>1</v>
      </c>
      <c r="AZ250" s="18">
        <f t="shared" si="229"/>
        <v>2762.94</v>
      </c>
      <c r="BA250" s="19">
        <f t="shared" si="230"/>
        <v>0.126</v>
      </c>
      <c r="BB250" s="17">
        <v>1</v>
      </c>
      <c r="BC250" s="18">
        <f t="shared" si="231"/>
        <v>2762.94</v>
      </c>
      <c r="BD250" s="19">
        <f t="shared" si="232"/>
        <v>0.126</v>
      </c>
      <c r="BE250" s="17">
        <v>1</v>
      </c>
      <c r="BF250" s="18">
        <f t="shared" si="233"/>
        <v>2762.94</v>
      </c>
      <c r="BG250" s="19">
        <f t="shared" si="234"/>
        <v>0.126</v>
      </c>
      <c r="BH250" s="17">
        <v>1</v>
      </c>
      <c r="BI250" s="18">
        <f t="shared" si="235"/>
        <v>2762.94</v>
      </c>
      <c r="BJ250" s="19">
        <f t="shared" si="236"/>
        <v>0.126</v>
      </c>
      <c r="BK250" s="17">
        <v>1</v>
      </c>
      <c r="BL250" s="18">
        <f t="shared" si="237"/>
        <v>2762.94</v>
      </c>
      <c r="BM250" s="19">
        <f t="shared" si="238"/>
        <v>0.126</v>
      </c>
      <c r="BN250" s="17">
        <v>1</v>
      </c>
      <c r="BO250" s="18">
        <f t="shared" si="239"/>
        <v>2762.94</v>
      </c>
      <c r="BP250" s="19">
        <f t="shared" si="240"/>
        <v>0.126</v>
      </c>
      <c r="BQ250" s="17">
        <v>1</v>
      </c>
      <c r="BR250" s="18">
        <f t="shared" si="241"/>
        <v>2762.94</v>
      </c>
      <c r="BS250" s="19">
        <f t="shared" si="242"/>
        <v>0.126</v>
      </c>
      <c r="BT250" s="17">
        <v>1</v>
      </c>
      <c r="BU250" s="18">
        <f t="shared" si="243"/>
        <v>2762.94</v>
      </c>
      <c r="BV250" s="19">
        <f t="shared" si="244"/>
        <v>0.126</v>
      </c>
      <c r="BW250" s="17">
        <v>1</v>
      </c>
      <c r="BX250" s="18">
        <f t="shared" si="245"/>
        <v>2762.94</v>
      </c>
      <c r="BY250" s="19">
        <f t="shared" si="246"/>
        <v>0.126</v>
      </c>
      <c r="BZ250" s="17">
        <v>1</v>
      </c>
      <c r="CA250" s="18">
        <f t="shared" si="247"/>
        <v>2762.94</v>
      </c>
      <c r="CB250" s="19">
        <f t="shared" si="248"/>
        <v>0.126</v>
      </c>
      <c r="CC250" s="17">
        <v>1</v>
      </c>
      <c r="CD250" s="18">
        <f t="shared" si="249"/>
        <v>2762.94</v>
      </c>
      <c r="CE250" s="19">
        <f t="shared" si="250"/>
        <v>0.126</v>
      </c>
      <c r="CF250" s="17">
        <v>1</v>
      </c>
      <c r="CG250" s="18">
        <f t="shared" si="251"/>
        <v>2762.94</v>
      </c>
      <c r="CH250" s="19">
        <f t="shared" si="252"/>
        <v>0.126</v>
      </c>
      <c r="CI250" s="17">
        <v>1</v>
      </c>
      <c r="CJ250" s="18">
        <f t="shared" si="253"/>
        <v>2762.94</v>
      </c>
      <c r="CK250" s="19">
        <f t="shared" si="254"/>
        <v>0.126</v>
      </c>
      <c r="CL250" s="17">
        <v>1</v>
      </c>
      <c r="CM250" s="18">
        <f t="shared" si="255"/>
        <v>2762.94</v>
      </c>
      <c r="CN250" s="19">
        <f t="shared" si="256"/>
        <v>0.126</v>
      </c>
      <c r="CO250" s="17">
        <v>1</v>
      </c>
      <c r="CP250" s="18">
        <f t="shared" si="257"/>
        <v>2762.94</v>
      </c>
      <c r="CQ250" s="19">
        <f t="shared" si="258"/>
        <v>0.126</v>
      </c>
      <c r="CR250" s="17">
        <v>1</v>
      </c>
      <c r="CS250" s="18">
        <f t="shared" si="259"/>
        <v>2762.94</v>
      </c>
      <c r="CT250" s="19">
        <f t="shared" si="260"/>
        <v>0.126</v>
      </c>
      <c r="CU250" s="17">
        <v>1</v>
      </c>
      <c r="CV250" s="18">
        <f t="shared" si="261"/>
        <v>2762.94</v>
      </c>
      <c r="CW250" s="19">
        <f t="shared" si="262"/>
        <v>0.126</v>
      </c>
      <c r="CX250" s="20">
        <f t="shared" si="266"/>
        <v>2762.940000000001</v>
      </c>
      <c r="CY250" s="57">
        <f t="shared" si="267"/>
        <v>0.12599999999999992</v>
      </c>
      <c r="CZ250" s="21">
        <f t="shared" si="263"/>
        <v>7.7362320000000038</v>
      </c>
      <c r="DA250" s="21">
        <f t="shared" si="264"/>
        <v>2.2679999999999985</v>
      </c>
      <c r="DB250" s="13">
        <f t="shared" si="265"/>
        <v>10.004232000000002</v>
      </c>
      <c r="DC250" s="4"/>
    </row>
    <row r="251" spans="1:107" ht="15" customHeight="1" x14ac:dyDescent="0.35">
      <c r="A251" s="14" t="s">
        <v>31</v>
      </c>
      <c r="B251" s="14" t="s">
        <v>398</v>
      </c>
      <c r="C251" s="14" t="s">
        <v>345</v>
      </c>
      <c r="D251" s="14" t="s">
        <v>399</v>
      </c>
      <c r="E251" s="14" t="s">
        <v>29</v>
      </c>
      <c r="F251" s="14" t="s">
        <v>30</v>
      </c>
      <c r="G251" s="15">
        <v>6.2039999999999998E-2</v>
      </c>
      <c r="H251" s="16">
        <v>645.33000000000004</v>
      </c>
      <c r="I251" s="17">
        <v>1</v>
      </c>
      <c r="J251" s="18">
        <f t="shared" si="201"/>
        <v>645.33000000000004</v>
      </c>
      <c r="K251" s="19">
        <f t="shared" si="202"/>
        <v>6.2039999999999998E-2</v>
      </c>
      <c r="L251" s="17">
        <v>1</v>
      </c>
      <c r="M251" s="18">
        <f t="shared" si="203"/>
        <v>645.33000000000004</v>
      </c>
      <c r="N251" s="19">
        <f t="shared" si="204"/>
        <v>6.2039999999999998E-2</v>
      </c>
      <c r="O251" s="17">
        <v>1</v>
      </c>
      <c r="P251" s="18">
        <f t="shared" si="205"/>
        <v>645.33000000000004</v>
      </c>
      <c r="Q251" s="19">
        <f t="shared" si="206"/>
        <v>6.2039999999999998E-2</v>
      </c>
      <c r="R251" s="17">
        <v>1</v>
      </c>
      <c r="S251" s="18">
        <f t="shared" si="207"/>
        <v>645.33000000000004</v>
      </c>
      <c r="T251" s="19">
        <f t="shared" si="208"/>
        <v>6.2039999999999998E-2</v>
      </c>
      <c r="U251" s="17">
        <v>1</v>
      </c>
      <c r="V251" s="18">
        <f t="shared" si="209"/>
        <v>645.33000000000004</v>
      </c>
      <c r="W251" s="19">
        <f t="shared" si="210"/>
        <v>6.2039999999999998E-2</v>
      </c>
      <c r="X251" s="17">
        <v>1</v>
      </c>
      <c r="Y251" s="18">
        <f t="shared" si="211"/>
        <v>645.33000000000004</v>
      </c>
      <c r="Z251" s="19">
        <f t="shared" si="212"/>
        <v>6.2039999999999998E-2</v>
      </c>
      <c r="AA251" s="17">
        <v>1</v>
      </c>
      <c r="AB251" s="18">
        <f t="shared" si="213"/>
        <v>645.33000000000004</v>
      </c>
      <c r="AC251" s="19">
        <f t="shared" si="214"/>
        <v>6.2039999999999998E-2</v>
      </c>
      <c r="AD251" s="17">
        <v>1</v>
      </c>
      <c r="AE251" s="18">
        <f t="shared" si="215"/>
        <v>645.33000000000004</v>
      </c>
      <c r="AF251" s="19">
        <f t="shared" si="216"/>
        <v>6.2039999999999998E-2</v>
      </c>
      <c r="AG251" s="17">
        <v>1</v>
      </c>
      <c r="AH251" s="18">
        <f t="shared" si="217"/>
        <v>645.33000000000004</v>
      </c>
      <c r="AI251" s="19">
        <f t="shared" si="218"/>
        <v>6.2039999999999998E-2</v>
      </c>
      <c r="AJ251" s="17">
        <v>1</v>
      </c>
      <c r="AK251" s="18">
        <f t="shared" si="219"/>
        <v>645.33000000000004</v>
      </c>
      <c r="AL251" s="19">
        <f t="shared" si="220"/>
        <v>6.2039999999999998E-2</v>
      </c>
      <c r="AM251" s="17">
        <v>1</v>
      </c>
      <c r="AN251" s="18">
        <f t="shared" si="221"/>
        <v>645.33000000000004</v>
      </c>
      <c r="AO251" s="19">
        <f t="shared" si="222"/>
        <v>6.2039999999999998E-2</v>
      </c>
      <c r="AP251" s="17">
        <v>1</v>
      </c>
      <c r="AQ251" s="18">
        <f t="shared" si="223"/>
        <v>645.33000000000004</v>
      </c>
      <c r="AR251" s="19">
        <f t="shared" si="224"/>
        <v>6.2039999999999998E-2</v>
      </c>
      <c r="AS251" s="17">
        <v>1</v>
      </c>
      <c r="AT251" s="18">
        <f t="shared" si="225"/>
        <v>645.33000000000004</v>
      </c>
      <c r="AU251" s="19">
        <f t="shared" si="226"/>
        <v>6.2039999999999998E-2</v>
      </c>
      <c r="AV251" s="17">
        <v>1</v>
      </c>
      <c r="AW251" s="18">
        <f t="shared" si="227"/>
        <v>645.33000000000004</v>
      </c>
      <c r="AX251" s="19">
        <f t="shared" si="228"/>
        <v>6.2039999999999998E-2</v>
      </c>
      <c r="AY251" s="17">
        <v>1</v>
      </c>
      <c r="AZ251" s="18">
        <f t="shared" si="229"/>
        <v>645.33000000000004</v>
      </c>
      <c r="BA251" s="19">
        <f t="shared" si="230"/>
        <v>6.2039999999999998E-2</v>
      </c>
      <c r="BB251" s="17">
        <v>1</v>
      </c>
      <c r="BC251" s="18">
        <f t="shared" si="231"/>
        <v>645.33000000000004</v>
      </c>
      <c r="BD251" s="19">
        <f t="shared" si="232"/>
        <v>6.2039999999999998E-2</v>
      </c>
      <c r="BE251" s="17">
        <v>1</v>
      </c>
      <c r="BF251" s="18">
        <f t="shared" si="233"/>
        <v>645.33000000000004</v>
      </c>
      <c r="BG251" s="19">
        <f t="shared" si="234"/>
        <v>6.2039999999999998E-2</v>
      </c>
      <c r="BH251" s="17">
        <v>1</v>
      </c>
      <c r="BI251" s="18">
        <f t="shared" si="235"/>
        <v>645.33000000000004</v>
      </c>
      <c r="BJ251" s="19">
        <f t="shared" si="236"/>
        <v>6.2039999999999998E-2</v>
      </c>
      <c r="BK251" s="17">
        <v>1</v>
      </c>
      <c r="BL251" s="18">
        <f t="shared" si="237"/>
        <v>645.33000000000004</v>
      </c>
      <c r="BM251" s="19">
        <f t="shared" si="238"/>
        <v>6.2039999999999998E-2</v>
      </c>
      <c r="BN251" s="17">
        <v>1</v>
      </c>
      <c r="BO251" s="18">
        <f t="shared" si="239"/>
        <v>645.33000000000004</v>
      </c>
      <c r="BP251" s="19">
        <f t="shared" si="240"/>
        <v>6.2039999999999998E-2</v>
      </c>
      <c r="BQ251" s="17">
        <v>1</v>
      </c>
      <c r="BR251" s="18">
        <f t="shared" si="241"/>
        <v>645.33000000000004</v>
      </c>
      <c r="BS251" s="19">
        <f t="shared" si="242"/>
        <v>6.2039999999999998E-2</v>
      </c>
      <c r="BT251" s="17">
        <v>1</v>
      </c>
      <c r="BU251" s="18">
        <f t="shared" si="243"/>
        <v>645.33000000000004</v>
      </c>
      <c r="BV251" s="19">
        <f t="shared" si="244"/>
        <v>6.2039999999999998E-2</v>
      </c>
      <c r="BW251" s="17">
        <v>1</v>
      </c>
      <c r="BX251" s="18">
        <f t="shared" si="245"/>
        <v>645.33000000000004</v>
      </c>
      <c r="BY251" s="19">
        <f t="shared" si="246"/>
        <v>6.2039999999999998E-2</v>
      </c>
      <c r="BZ251" s="17">
        <v>1</v>
      </c>
      <c r="CA251" s="18">
        <f t="shared" si="247"/>
        <v>645.33000000000004</v>
      </c>
      <c r="CB251" s="19">
        <f t="shared" si="248"/>
        <v>6.2039999999999998E-2</v>
      </c>
      <c r="CC251" s="17">
        <v>1</v>
      </c>
      <c r="CD251" s="18">
        <f t="shared" si="249"/>
        <v>645.33000000000004</v>
      </c>
      <c r="CE251" s="19">
        <f t="shared" si="250"/>
        <v>6.2039999999999998E-2</v>
      </c>
      <c r="CF251" s="17">
        <v>1</v>
      </c>
      <c r="CG251" s="18">
        <f t="shared" si="251"/>
        <v>645.33000000000004</v>
      </c>
      <c r="CH251" s="19">
        <f t="shared" si="252"/>
        <v>6.2039999999999998E-2</v>
      </c>
      <c r="CI251" s="17">
        <v>1</v>
      </c>
      <c r="CJ251" s="18">
        <f t="shared" si="253"/>
        <v>645.33000000000004</v>
      </c>
      <c r="CK251" s="19">
        <f t="shared" si="254"/>
        <v>6.2039999999999998E-2</v>
      </c>
      <c r="CL251" s="17">
        <v>1</v>
      </c>
      <c r="CM251" s="18">
        <f t="shared" si="255"/>
        <v>645.33000000000004</v>
      </c>
      <c r="CN251" s="19">
        <f t="shared" si="256"/>
        <v>6.2039999999999998E-2</v>
      </c>
      <c r="CO251" s="17">
        <v>1</v>
      </c>
      <c r="CP251" s="18">
        <f t="shared" si="257"/>
        <v>645.33000000000004</v>
      </c>
      <c r="CQ251" s="19">
        <f t="shared" si="258"/>
        <v>6.2039999999999998E-2</v>
      </c>
      <c r="CR251" s="17">
        <v>1</v>
      </c>
      <c r="CS251" s="18">
        <f t="shared" si="259"/>
        <v>645.33000000000004</v>
      </c>
      <c r="CT251" s="19">
        <f t="shared" si="260"/>
        <v>6.2039999999999998E-2</v>
      </c>
      <c r="CU251" s="17">
        <v>1</v>
      </c>
      <c r="CV251" s="18">
        <f t="shared" si="261"/>
        <v>645.33000000000004</v>
      </c>
      <c r="CW251" s="19">
        <f t="shared" si="262"/>
        <v>6.2039999999999998E-2</v>
      </c>
      <c r="CX251" s="20">
        <f t="shared" si="266"/>
        <v>645.33000000000038</v>
      </c>
      <c r="CY251" s="57">
        <f t="shared" si="267"/>
        <v>6.204000000000004E-2</v>
      </c>
      <c r="CZ251" s="21">
        <f t="shared" si="263"/>
        <v>1.8069240000000013</v>
      </c>
      <c r="DA251" s="21">
        <f t="shared" si="264"/>
        <v>1.1167200000000008</v>
      </c>
      <c r="DB251" s="13">
        <f t="shared" si="265"/>
        <v>2.9236440000000021</v>
      </c>
      <c r="DC251" s="4"/>
    </row>
    <row r="252" spans="1:107" ht="15" customHeight="1" x14ac:dyDescent="0.35">
      <c r="A252" s="14" t="s">
        <v>31</v>
      </c>
      <c r="B252" s="14" t="s">
        <v>400</v>
      </c>
      <c r="C252" s="14" t="s">
        <v>345</v>
      </c>
      <c r="D252" s="14" t="s">
        <v>401</v>
      </c>
      <c r="E252" s="14" t="s">
        <v>29</v>
      </c>
      <c r="F252" s="14" t="s">
        <v>30</v>
      </c>
      <c r="G252" s="15">
        <v>1.536E-2</v>
      </c>
      <c r="H252" s="16">
        <v>1149.56</v>
      </c>
      <c r="I252" s="17">
        <v>1</v>
      </c>
      <c r="J252" s="18">
        <f t="shared" si="201"/>
        <v>1149.56</v>
      </c>
      <c r="K252" s="19">
        <f t="shared" si="202"/>
        <v>1.536E-2</v>
      </c>
      <c r="L252" s="17">
        <v>1</v>
      </c>
      <c r="M252" s="18">
        <f t="shared" si="203"/>
        <v>1149.56</v>
      </c>
      <c r="N252" s="19">
        <f t="shared" si="204"/>
        <v>1.536E-2</v>
      </c>
      <c r="O252" s="17">
        <v>1</v>
      </c>
      <c r="P252" s="18">
        <f t="shared" si="205"/>
        <v>1149.56</v>
      </c>
      <c r="Q252" s="19">
        <f t="shared" si="206"/>
        <v>1.536E-2</v>
      </c>
      <c r="R252" s="17">
        <v>1</v>
      </c>
      <c r="S252" s="18">
        <f t="shared" si="207"/>
        <v>1149.56</v>
      </c>
      <c r="T252" s="19">
        <f t="shared" si="208"/>
        <v>1.536E-2</v>
      </c>
      <c r="U252" s="17">
        <v>1</v>
      </c>
      <c r="V252" s="18">
        <f t="shared" si="209"/>
        <v>1149.56</v>
      </c>
      <c r="W252" s="19">
        <f t="shared" si="210"/>
        <v>1.536E-2</v>
      </c>
      <c r="X252" s="17">
        <v>1</v>
      </c>
      <c r="Y252" s="18">
        <f t="shared" si="211"/>
        <v>1149.56</v>
      </c>
      <c r="Z252" s="19">
        <f t="shared" si="212"/>
        <v>1.536E-2</v>
      </c>
      <c r="AA252" s="17">
        <v>1</v>
      </c>
      <c r="AB252" s="18">
        <f t="shared" si="213"/>
        <v>1149.56</v>
      </c>
      <c r="AC252" s="19">
        <f t="shared" si="214"/>
        <v>1.536E-2</v>
      </c>
      <c r="AD252" s="17">
        <v>1</v>
      </c>
      <c r="AE252" s="18">
        <f t="shared" si="215"/>
        <v>1149.56</v>
      </c>
      <c r="AF252" s="19">
        <f t="shared" si="216"/>
        <v>1.536E-2</v>
      </c>
      <c r="AG252" s="17">
        <v>1</v>
      </c>
      <c r="AH252" s="18">
        <f t="shared" si="217"/>
        <v>1149.56</v>
      </c>
      <c r="AI252" s="19">
        <f t="shared" si="218"/>
        <v>1.536E-2</v>
      </c>
      <c r="AJ252" s="17">
        <v>1</v>
      </c>
      <c r="AK252" s="18">
        <f t="shared" si="219"/>
        <v>1149.56</v>
      </c>
      <c r="AL252" s="19">
        <f t="shared" si="220"/>
        <v>1.536E-2</v>
      </c>
      <c r="AM252" s="17">
        <v>1</v>
      </c>
      <c r="AN252" s="18">
        <f t="shared" si="221"/>
        <v>1149.56</v>
      </c>
      <c r="AO252" s="19">
        <f t="shared" si="222"/>
        <v>1.536E-2</v>
      </c>
      <c r="AP252" s="17">
        <v>1</v>
      </c>
      <c r="AQ252" s="18">
        <f t="shared" si="223"/>
        <v>1149.56</v>
      </c>
      <c r="AR252" s="19">
        <f t="shared" si="224"/>
        <v>1.536E-2</v>
      </c>
      <c r="AS252" s="17">
        <v>1</v>
      </c>
      <c r="AT252" s="18">
        <f t="shared" si="225"/>
        <v>1149.56</v>
      </c>
      <c r="AU252" s="19">
        <f t="shared" si="226"/>
        <v>1.536E-2</v>
      </c>
      <c r="AV252" s="17">
        <v>1</v>
      </c>
      <c r="AW252" s="18">
        <f t="shared" si="227"/>
        <v>1149.56</v>
      </c>
      <c r="AX252" s="19">
        <f t="shared" si="228"/>
        <v>1.536E-2</v>
      </c>
      <c r="AY252" s="17">
        <v>1</v>
      </c>
      <c r="AZ252" s="18">
        <f t="shared" si="229"/>
        <v>1149.56</v>
      </c>
      <c r="BA252" s="19">
        <f t="shared" si="230"/>
        <v>1.536E-2</v>
      </c>
      <c r="BB252" s="17">
        <v>1</v>
      </c>
      <c r="BC252" s="18">
        <f t="shared" si="231"/>
        <v>1149.56</v>
      </c>
      <c r="BD252" s="19">
        <f t="shared" si="232"/>
        <v>1.536E-2</v>
      </c>
      <c r="BE252" s="17">
        <v>1</v>
      </c>
      <c r="BF252" s="18">
        <f t="shared" si="233"/>
        <v>1149.56</v>
      </c>
      <c r="BG252" s="19">
        <f t="shared" si="234"/>
        <v>1.536E-2</v>
      </c>
      <c r="BH252" s="17">
        <v>1</v>
      </c>
      <c r="BI252" s="18">
        <f t="shared" si="235"/>
        <v>1149.56</v>
      </c>
      <c r="BJ252" s="19">
        <f t="shared" si="236"/>
        <v>1.536E-2</v>
      </c>
      <c r="BK252" s="17">
        <v>1</v>
      </c>
      <c r="BL252" s="18">
        <f t="shared" si="237"/>
        <v>1149.56</v>
      </c>
      <c r="BM252" s="19">
        <f t="shared" si="238"/>
        <v>1.536E-2</v>
      </c>
      <c r="BN252" s="17">
        <v>1</v>
      </c>
      <c r="BO252" s="18">
        <f t="shared" si="239"/>
        <v>1149.56</v>
      </c>
      <c r="BP252" s="19">
        <f t="shared" si="240"/>
        <v>1.536E-2</v>
      </c>
      <c r="BQ252" s="17">
        <v>1</v>
      </c>
      <c r="BR252" s="18">
        <f t="shared" si="241"/>
        <v>1149.56</v>
      </c>
      <c r="BS252" s="19">
        <f t="shared" si="242"/>
        <v>1.536E-2</v>
      </c>
      <c r="BT252" s="17">
        <v>1</v>
      </c>
      <c r="BU252" s="18">
        <f t="shared" si="243"/>
        <v>1149.56</v>
      </c>
      <c r="BV252" s="19">
        <f t="shared" si="244"/>
        <v>1.536E-2</v>
      </c>
      <c r="BW252" s="17">
        <v>1</v>
      </c>
      <c r="BX252" s="18">
        <f t="shared" si="245"/>
        <v>1149.56</v>
      </c>
      <c r="BY252" s="19">
        <f t="shared" si="246"/>
        <v>1.536E-2</v>
      </c>
      <c r="BZ252" s="17">
        <v>1</v>
      </c>
      <c r="CA252" s="18">
        <f t="shared" si="247"/>
        <v>1149.56</v>
      </c>
      <c r="CB252" s="19">
        <f t="shared" si="248"/>
        <v>1.536E-2</v>
      </c>
      <c r="CC252" s="17">
        <v>1</v>
      </c>
      <c r="CD252" s="18">
        <f t="shared" si="249"/>
        <v>1149.56</v>
      </c>
      <c r="CE252" s="19">
        <f t="shared" si="250"/>
        <v>1.536E-2</v>
      </c>
      <c r="CF252" s="17">
        <v>1</v>
      </c>
      <c r="CG252" s="18">
        <f t="shared" si="251"/>
        <v>1149.56</v>
      </c>
      <c r="CH252" s="19">
        <f t="shared" si="252"/>
        <v>1.536E-2</v>
      </c>
      <c r="CI252" s="17">
        <v>1</v>
      </c>
      <c r="CJ252" s="18">
        <f t="shared" si="253"/>
        <v>1149.56</v>
      </c>
      <c r="CK252" s="19">
        <f t="shared" si="254"/>
        <v>1.536E-2</v>
      </c>
      <c r="CL252" s="17">
        <v>1</v>
      </c>
      <c r="CM252" s="18">
        <f t="shared" si="255"/>
        <v>1149.56</v>
      </c>
      <c r="CN252" s="19">
        <f t="shared" si="256"/>
        <v>1.536E-2</v>
      </c>
      <c r="CO252" s="17">
        <v>1</v>
      </c>
      <c r="CP252" s="18">
        <f t="shared" si="257"/>
        <v>1149.56</v>
      </c>
      <c r="CQ252" s="19">
        <f t="shared" si="258"/>
        <v>1.536E-2</v>
      </c>
      <c r="CR252" s="17">
        <v>1</v>
      </c>
      <c r="CS252" s="18">
        <f t="shared" si="259"/>
        <v>1149.56</v>
      </c>
      <c r="CT252" s="19">
        <f t="shared" si="260"/>
        <v>1.536E-2</v>
      </c>
      <c r="CU252" s="17">
        <v>1</v>
      </c>
      <c r="CV252" s="18">
        <f t="shared" si="261"/>
        <v>1149.56</v>
      </c>
      <c r="CW252" s="19">
        <f t="shared" si="262"/>
        <v>1.536E-2</v>
      </c>
      <c r="CX252" s="20">
        <f t="shared" si="266"/>
        <v>1149.5600000000002</v>
      </c>
      <c r="CY252" s="57">
        <f t="shared" si="267"/>
        <v>1.5359999999999995E-2</v>
      </c>
      <c r="CZ252" s="21">
        <f t="shared" si="263"/>
        <v>3.2187680000000007</v>
      </c>
      <c r="DA252" s="21">
        <f t="shared" si="264"/>
        <v>0.27647999999999989</v>
      </c>
      <c r="DB252" s="13">
        <f t="shared" si="265"/>
        <v>3.4952480000000006</v>
      </c>
      <c r="DC252" s="4"/>
    </row>
    <row r="253" spans="1:107" ht="15" customHeight="1" x14ac:dyDescent="0.35">
      <c r="A253" s="14" t="s">
        <v>31</v>
      </c>
      <c r="B253" s="14" t="s">
        <v>402</v>
      </c>
      <c r="C253" s="14" t="s">
        <v>345</v>
      </c>
      <c r="D253" s="14" t="s">
        <v>403</v>
      </c>
      <c r="E253" s="14" t="s">
        <v>29</v>
      </c>
      <c r="F253" s="14" t="s">
        <v>30</v>
      </c>
      <c r="G253" s="15">
        <v>1.7000000000000001E-2</v>
      </c>
      <c r="H253" s="16">
        <v>712.63</v>
      </c>
      <c r="I253" s="17">
        <v>1</v>
      </c>
      <c r="J253" s="18">
        <f t="shared" si="201"/>
        <v>712.63</v>
      </c>
      <c r="K253" s="19">
        <f t="shared" si="202"/>
        <v>1.7000000000000001E-2</v>
      </c>
      <c r="L253" s="17">
        <v>1</v>
      </c>
      <c r="M253" s="18">
        <f t="shared" si="203"/>
        <v>712.63</v>
      </c>
      <c r="N253" s="19">
        <f t="shared" si="204"/>
        <v>1.7000000000000001E-2</v>
      </c>
      <c r="O253" s="17">
        <v>1</v>
      </c>
      <c r="P253" s="18">
        <f t="shared" si="205"/>
        <v>712.63</v>
      </c>
      <c r="Q253" s="19">
        <f t="shared" si="206"/>
        <v>1.7000000000000001E-2</v>
      </c>
      <c r="R253" s="17">
        <v>1</v>
      </c>
      <c r="S253" s="18">
        <f t="shared" si="207"/>
        <v>712.63</v>
      </c>
      <c r="T253" s="19">
        <f t="shared" si="208"/>
        <v>1.7000000000000001E-2</v>
      </c>
      <c r="U253" s="17">
        <v>1</v>
      </c>
      <c r="V253" s="18">
        <f t="shared" si="209"/>
        <v>712.63</v>
      </c>
      <c r="W253" s="19">
        <f t="shared" si="210"/>
        <v>1.7000000000000001E-2</v>
      </c>
      <c r="X253" s="17">
        <v>1</v>
      </c>
      <c r="Y253" s="18">
        <f t="shared" si="211"/>
        <v>712.63</v>
      </c>
      <c r="Z253" s="19">
        <f t="shared" si="212"/>
        <v>1.7000000000000001E-2</v>
      </c>
      <c r="AA253" s="17">
        <v>1</v>
      </c>
      <c r="AB253" s="18">
        <f t="shared" si="213"/>
        <v>712.63</v>
      </c>
      <c r="AC253" s="19">
        <f t="shared" si="214"/>
        <v>1.7000000000000001E-2</v>
      </c>
      <c r="AD253" s="17">
        <v>1</v>
      </c>
      <c r="AE253" s="18">
        <f t="shared" si="215"/>
        <v>712.63</v>
      </c>
      <c r="AF253" s="19">
        <f t="shared" si="216"/>
        <v>1.7000000000000001E-2</v>
      </c>
      <c r="AG253" s="17">
        <v>1</v>
      </c>
      <c r="AH253" s="18">
        <f t="shared" si="217"/>
        <v>712.63</v>
      </c>
      <c r="AI253" s="19">
        <f t="shared" si="218"/>
        <v>1.7000000000000001E-2</v>
      </c>
      <c r="AJ253" s="17">
        <v>1</v>
      </c>
      <c r="AK253" s="18">
        <f t="shared" si="219"/>
        <v>712.63</v>
      </c>
      <c r="AL253" s="19">
        <f t="shared" si="220"/>
        <v>1.7000000000000001E-2</v>
      </c>
      <c r="AM253" s="17">
        <v>1</v>
      </c>
      <c r="AN253" s="18">
        <f t="shared" si="221"/>
        <v>712.63</v>
      </c>
      <c r="AO253" s="19">
        <f t="shared" si="222"/>
        <v>1.7000000000000001E-2</v>
      </c>
      <c r="AP253" s="17">
        <v>1</v>
      </c>
      <c r="AQ253" s="18">
        <f t="shared" si="223"/>
        <v>712.63</v>
      </c>
      <c r="AR253" s="19">
        <f t="shared" si="224"/>
        <v>1.7000000000000001E-2</v>
      </c>
      <c r="AS253" s="17">
        <v>1</v>
      </c>
      <c r="AT253" s="18">
        <f t="shared" si="225"/>
        <v>712.63</v>
      </c>
      <c r="AU253" s="19">
        <f t="shared" si="226"/>
        <v>1.7000000000000001E-2</v>
      </c>
      <c r="AV253" s="17">
        <v>1</v>
      </c>
      <c r="AW253" s="18">
        <f t="shared" si="227"/>
        <v>712.63</v>
      </c>
      <c r="AX253" s="19">
        <f t="shared" si="228"/>
        <v>1.7000000000000001E-2</v>
      </c>
      <c r="AY253" s="17">
        <v>1</v>
      </c>
      <c r="AZ253" s="18">
        <f t="shared" si="229"/>
        <v>712.63</v>
      </c>
      <c r="BA253" s="19">
        <f t="shared" si="230"/>
        <v>1.7000000000000001E-2</v>
      </c>
      <c r="BB253" s="17">
        <v>1</v>
      </c>
      <c r="BC253" s="18">
        <f t="shared" si="231"/>
        <v>712.63</v>
      </c>
      <c r="BD253" s="19">
        <f t="shared" si="232"/>
        <v>1.7000000000000001E-2</v>
      </c>
      <c r="BE253" s="17">
        <v>1</v>
      </c>
      <c r="BF253" s="18">
        <f t="shared" si="233"/>
        <v>712.63</v>
      </c>
      <c r="BG253" s="19">
        <f t="shared" si="234"/>
        <v>1.7000000000000001E-2</v>
      </c>
      <c r="BH253" s="17">
        <v>1</v>
      </c>
      <c r="BI253" s="18">
        <f t="shared" si="235"/>
        <v>712.63</v>
      </c>
      <c r="BJ253" s="19">
        <f t="shared" si="236"/>
        <v>1.7000000000000001E-2</v>
      </c>
      <c r="BK253" s="17">
        <v>1</v>
      </c>
      <c r="BL253" s="18">
        <f t="shared" si="237"/>
        <v>712.63</v>
      </c>
      <c r="BM253" s="19">
        <f t="shared" si="238"/>
        <v>1.7000000000000001E-2</v>
      </c>
      <c r="BN253" s="17">
        <v>1</v>
      </c>
      <c r="BO253" s="18">
        <f t="shared" si="239"/>
        <v>712.63</v>
      </c>
      <c r="BP253" s="19">
        <f t="shared" si="240"/>
        <v>1.7000000000000001E-2</v>
      </c>
      <c r="BQ253" s="17">
        <v>1</v>
      </c>
      <c r="BR253" s="18">
        <f t="shared" si="241"/>
        <v>712.63</v>
      </c>
      <c r="BS253" s="19">
        <f t="shared" si="242"/>
        <v>1.7000000000000001E-2</v>
      </c>
      <c r="BT253" s="17">
        <v>1</v>
      </c>
      <c r="BU253" s="18">
        <f t="shared" si="243"/>
        <v>712.63</v>
      </c>
      <c r="BV253" s="19">
        <f t="shared" si="244"/>
        <v>1.7000000000000001E-2</v>
      </c>
      <c r="BW253" s="17">
        <v>1</v>
      </c>
      <c r="BX253" s="18">
        <f t="shared" si="245"/>
        <v>712.63</v>
      </c>
      <c r="BY253" s="19">
        <f t="shared" si="246"/>
        <v>1.7000000000000001E-2</v>
      </c>
      <c r="BZ253" s="17">
        <v>1</v>
      </c>
      <c r="CA253" s="18">
        <f t="shared" si="247"/>
        <v>712.63</v>
      </c>
      <c r="CB253" s="19">
        <f t="shared" si="248"/>
        <v>1.7000000000000001E-2</v>
      </c>
      <c r="CC253" s="17">
        <v>1</v>
      </c>
      <c r="CD253" s="18">
        <f t="shared" si="249"/>
        <v>712.63</v>
      </c>
      <c r="CE253" s="19">
        <f t="shared" si="250"/>
        <v>1.7000000000000001E-2</v>
      </c>
      <c r="CF253" s="17">
        <v>1</v>
      </c>
      <c r="CG253" s="18">
        <f t="shared" si="251"/>
        <v>712.63</v>
      </c>
      <c r="CH253" s="19">
        <f t="shared" si="252"/>
        <v>1.7000000000000001E-2</v>
      </c>
      <c r="CI253" s="17">
        <v>1</v>
      </c>
      <c r="CJ253" s="18">
        <f t="shared" si="253"/>
        <v>712.63</v>
      </c>
      <c r="CK253" s="19">
        <f t="shared" si="254"/>
        <v>1.7000000000000001E-2</v>
      </c>
      <c r="CL253" s="17">
        <v>1</v>
      </c>
      <c r="CM253" s="18">
        <f t="shared" si="255"/>
        <v>712.63</v>
      </c>
      <c r="CN253" s="19">
        <f t="shared" si="256"/>
        <v>1.7000000000000001E-2</v>
      </c>
      <c r="CO253" s="17">
        <v>1</v>
      </c>
      <c r="CP253" s="18">
        <f t="shared" si="257"/>
        <v>712.63</v>
      </c>
      <c r="CQ253" s="19">
        <f t="shared" si="258"/>
        <v>1.7000000000000001E-2</v>
      </c>
      <c r="CR253" s="17">
        <v>1</v>
      </c>
      <c r="CS253" s="18">
        <f t="shared" si="259"/>
        <v>712.63</v>
      </c>
      <c r="CT253" s="19">
        <f t="shared" si="260"/>
        <v>1.7000000000000001E-2</v>
      </c>
      <c r="CU253" s="17">
        <v>1</v>
      </c>
      <c r="CV253" s="18">
        <f t="shared" si="261"/>
        <v>712.63</v>
      </c>
      <c r="CW253" s="19">
        <f t="shared" si="262"/>
        <v>1.7000000000000001E-2</v>
      </c>
      <c r="CX253" s="20">
        <f t="shared" si="266"/>
        <v>712.63</v>
      </c>
      <c r="CY253" s="57">
        <f t="shared" si="267"/>
        <v>1.7000000000000012E-2</v>
      </c>
      <c r="CZ253" s="21">
        <f t="shared" si="263"/>
        <v>1.9953640000000004</v>
      </c>
      <c r="DA253" s="21">
        <f t="shared" si="264"/>
        <v>0.30600000000000022</v>
      </c>
      <c r="DB253" s="13">
        <f t="shared" si="265"/>
        <v>2.3013640000000004</v>
      </c>
      <c r="DC253" s="4"/>
    </row>
    <row r="254" spans="1:107" ht="15" customHeight="1" x14ac:dyDescent="0.35">
      <c r="A254" s="14" t="s">
        <v>31</v>
      </c>
      <c r="B254" s="14" t="s">
        <v>404</v>
      </c>
      <c r="C254" s="14" t="s">
        <v>345</v>
      </c>
      <c r="D254" s="14" t="s">
        <v>405</v>
      </c>
      <c r="E254" s="14" t="s">
        <v>29</v>
      </c>
      <c r="F254" s="14" t="s">
        <v>30</v>
      </c>
      <c r="G254" s="15">
        <v>3.4816E-2</v>
      </c>
      <c r="H254" s="16">
        <v>1310.96</v>
      </c>
      <c r="I254" s="17">
        <v>1</v>
      </c>
      <c r="J254" s="18">
        <f t="shared" si="201"/>
        <v>1310.96</v>
      </c>
      <c r="K254" s="19">
        <f t="shared" si="202"/>
        <v>3.4816E-2</v>
      </c>
      <c r="L254" s="17">
        <v>1</v>
      </c>
      <c r="M254" s="18">
        <f t="shared" si="203"/>
        <v>1310.96</v>
      </c>
      <c r="N254" s="19">
        <f t="shared" si="204"/>
        <v>3.4816E-2</v>
      </c>
      <c r="O254" s="17">
        <v>1</v>
      </c>
      <c r="P254" s="18">
        <f t="shared" si="205"/>
        <v>1310.96</v>
      </c>
      <c r="Q254" s="19">
        <f t="shared" si="206"/>
        <v>3.4816E-2</v>
      </c>
      <c r="R254" s="17">
        <v>1</v>
      </c>
      <c r="S254" s="18">
        <f t="shared" si="207"/>
        <v>1310.96</v>
      </c>
      <c r="T254" s="19">
        <f t="shared" si="208"/>
        <v>3.4816E-2</v>
      </c>
      <c r="U254" s="17">
        <v>1</v>
      </c>
      <c r="V254" s="18">
        <f t="shared" si="209"/>
        <v>1310.96</v>
      </c>
      <c r="W254" s="19">
        <f t="shared" si="210"/>
        <v>3.4816E-2</v>
      </c>
      <c r="X254" s="17">
        <v>1</v>
      </c>
      <c r="Y254" s="18">
        <f t="shared" si="211"/>
        <v>1310.96</v>
      </c>
      <c r="Z254" s="19">
        <f t="shared" si="212"/>
        <v>3.4816E-2</v>
      </c>
      <c r="AA254" s="17">
        <v>1</v>
      </c>
      <c r="AB254" s="18">
        <f t="shared" si="213"/>
        <v>1310.96</v>
      </c>
      <c r="AC254" s="19">
        <f t="shared" si="214"/>
        <v>3.4816E-2</v>
      </c>
      <c r="AD254" s="17">
        <v>1</v>
      </c>
      <c r="AE254" s="18">
        <f t="shared" si="215"/>
        <v>1310.96</v>
      </c>
      <c r="AF254" s="19">
        <f t="shared" si="216"/>
        <v>3.4816E-2</v>
      </c>
      <c r="AG254" s="17">
        <v>1</v>
      </c>
      <c r="AH254" s="18">
        <f t="shared" si="217"/>
        <v>1310.96</v>
      </c>
      <c r="AI254" s="19">
        <f t="shared" si="218"/>
        <v>3.4816E-2</v>
      </c>
      <c r="AJ254" s="17">
        <v>1</v>
      </c>
      <c r="AK254" s="18">
        <f t="shared" si="219"/>
        <v>1310.96</v>
      </c>
      <c r="AL254" s="19">
        <f t="shared" si="220"/>
        <v>3.4816E-2</v>
      </c>
      <c r="AM254" s="17">
        <v>1</v>
      </c>
      <c r="AN254" s="18">
        <f t="shared" si="221"/>
        <v>1310.96</v>
      </c>
      <c r="AO254" s="19">
        <f t="shared" si="222"/>
        <v>3.4816E-2</v>
      </c>
      <c r="AP254" s="17">
        <v>1</v>
      </c>
      <c r="AQ254" s="18">
        <f t="shared" si="223"/>
        <v>1310.96</v>
      </c>
      <c r="AR254" s="19">
        <f t="shared" si="224"/>
        <v>3.4816E-2</v>
      </c>
      <c r="AS254" s="17">
        <v>1</v>
      </c>
      <c r="AT254" s="18">
        <f t="shared" si="225"/>
        <v>1310.96</v>
      </c>
      <c r="AU254" s="19">
        <f t="shared" si="226"/>
        <v>3.4816E-2</v>
      </c>
      <c r="AV254" s="17">
        <v>1</v>
      </c>
      <c r="AW254" s="18">
        <f t="shared" si="227"/>
        <v>1310.96</v>
      </c>
      <c r="AX254" s="19">
        <f t="shared" si="228"/>
        <v>3.4816E-2</v>
      </c>
      <c r="AY254" s="17">
        <v>1</v>
      </c>
      <c r="AZ254" s="18">
        <f t="shared" si="229"/>
        <v>1310.96</v>
      </c>
      <c r="BA254" s="19">
        <f t="shared" si="230"/>
        <v>3.4816E-2</v>
      </c>
      <c r="BB254" s="17">
        <v>1</v>
      </c>
      <c r="BC254" s="18">
        <f t="shared" si="231"/>
        <v>1310.96</v>
      </c>
      <c r="BD254" s="19">
        <f t="shared" si="232"/>
        <v>3.4816E-2</v>
      </c>
      <c r="BE254" s="17">
        <v>1</v>
      </c>
      <c r="BF254" s="18">
        <f t="shared" si="233"/>
        <v>1310.96</v>
      </c>
      <c r="BG254" s="19">
        <f t="shared" si="234"/>
        <v>3.4816E-2</v>
      </c>
      <c r="BH254" s="17">
        <v>1</v>
      </c>
      <c r="BI254" s="18">
        <f t="shared" si="235"/>
        <v>1310.96</v>
      </c>
      <c r="BJ254" s="19">
        <f t="shared" si="236"/>
        <v>3.4816E-2</v>
      </c>
      <c r="BK254" s="17">
        <v>1</v>
      </c>
      <c r="BL254" s="18">
        <f t="shared" si="237"/>
        <v>1310.96</v>
      </c>
      <c r="BM254" s="19">
        <f t="shared" si="238"/>
        <v>3.4816E-2</v>
      </c>
      <c r="BN254" s="17">
        <v>1</v>
      </c>
      <c r="BO254" s="18">
        <f t="shared" si="239"/>
        <v>1310.96</v>
      </c>
      <c r="BP254" s="19">
        <f t="shared" si="240"/>
        <v>3.4816E-2</v>
      </c>
      <c r="BQ254" s="17">
        <v>1</v>
      </c>
      <c r="BR254" s="18">
        <f t="shared" si="241"/>
        <v>1310.96</v>
      </c>
      <c r="BS254" s="19">
        <f t="shared" si="242"/>
        <v>3.4816E-2</v>
      </c>
      <c r="BT254" s="17">
        <v>1</v>
      </c>
      <c r="BU254" s="18">
        <f t="shared" si="243"/>
        <v>1310.96</v>
      </c>
      <c r="BV254" s="19">
        <f t="shared" si="244"/>
        <v>3.4816E-2</v>
      </c>
      <c r="BW254" s="17">
        <v>1</v>
      </c>
      <c r="BX254" s="18">
        <f t="shared" si="245"/>
        <v>1310.96</v>
      </c>
      <c r="BY254" s="19">
        <f t="shared" si="246"/>
        <v>3.4816E-2</v>
      </c>
      <c r="BZ254" s="17">
        <v>1</v>
      </c>
      <c r="CA254" s="18">
        <f t="shared" si="247"/>
        <v>1310.96</v>
      </c>
      <c r="CB254" s="19">
        <f t="shared" si="248"/>
        <v>3.4816E-2</v>
      </c>
      <c r="CC254" s="17">
        <v>1</v>
      </c>
      <c r="CD254" s="18">
        <f t="shared" si="249"/>
        <v>1310.96</v>
      </c>
      <c r="CE254" s="19">
        <f t="shared" si="250"/>
        <v>3.4816E-2</v>
      </c>
      <c r="CF254" s="17">
        <v>1</v>
      </c>
      <c r="CG254" s="18">
        <f t="shared" si="251"/>
        <v>1310.96</v>
      </c>
      <c r="CH254" s="19">
        <f t="shared" si="252"/>
        <v>3.4816E-2</v>
      </c>
      <c r="CI254" s="17">
        <v>1</v>
      </c>
      <c r="CJ254" s="18">
        <f t="shared" si="253"/>
        <v>1310.96</v>
      </c>
      <c r="CK254" s="19">
        <f t="shared" si="254"/>
        <v>3.4816E-2</v>
      </c>
      <c r="CL254" s="17">
        <v>1</v>
      </c>
      <c r="CM254" s="18">
        <f t="shared" si="255"/>
        <v>1310.96</v>
      </c>
      <c r="CN254" s="19">
        <f t="shared" si="256"/>
        <v>3.4816E-2</v>
      </c>
      <c r="CO254" s="17">
        <v>1</v>
      </c>
      <c r="CP254" s="18">
        <f t="shared" si="257"/>
        <v>1310.96</v>
      </c>
      <c r="CQ254" s="19">
        <f t="shared" si="258"/>
        <v>3.4816E-2</v>
      </c>
      <c r="CR254" s="17">
        <v>1</v>
      </c>
      <c r="CS254" s="18">
        <f t="shared" si="259"/>
        <v>1310.96</v>
      </c>
      <c r="CT254" s="19">
        <f t="shared" si="260"/>
        <v>3.4816E-2</v>
      </c>
      <c r="CU254" s="17">
        <v>1</v>
      </c>
      <c r="CV254" s="18">
        <f t="shared" si="261"/>
        <v>1310.96</v>
      </c>
      <c r="CW254" s="19">
        <f t="shared" si="262"/>
        <v>3.4816E-2</v>
      </c>
      <c r="CX254" s="20">
        <f t="shared" si="266"/>
        <v>1310.9599999999994</v>
      </c>
      <c r="CY254" s="57">
        <f t="shared" si="267"/>
        <v>3.4815999999999986E-2</v>
      </c>
      <c r="CZ254" s="21">
        <f t="shared" si="263"/>
        <v>3.6706879999999988</v>
      </c>
      <c r="DA254" s="21">
        <f t="shared" si="264"/>
        <v>0.62668799999999969</v>
      </c>
      <c r="DB254" s="13">
        <f t="shared" si="265"/>
        <v>4.2973759999999981</v>
      </c>
      <c r="DC254" s="4"/>
    </row>
    <row r="255" spans="1:107" ht="15" customHeight="1" x14ac:dyDescent="0.35">
      <c r="A255" s="14" t="s">
        <v>31</v>
      </c>
      <c r="B255" s="14" t="s">
        <v>406</v>
      </c>
      <c r="C255" s="14" t="s">
        <v>345</v>
      </c>
      <c r="D255" s="14" t="s">
        <v>407</v>
      </c>
      <c r="E255" s="14" t="s">
        <v>29</v>
      </c>
      <c r="F255" s="14" t="s">
        <v>30</v>
      </c>
      <c r="G255" s="15">
        <v>0.15540000000000001</v>
      </c>
      <c r="H255" s="16">
        <v>15758.54</v>
      </c>
      <c r="I255" s="17">
        <v>1</v>
      </c>
      <c r="J255" s="18">
        <f t="shared" si="201"/>
        <v>15758.54</v>
      </c>
      <c r="K255" s="19">
        <f t="shared" si="202"/>
        <v>0.15540000000000001</v>
      </c>
      <c r="L255" s="17">
        <v>1</v>
      </c>
      <c r="M255" s="18">
        <f t="shared" si="203"/>
        <v>15758.54</v>
      </c>
      <c r="N255" s="19">
        <f t="shared" si="204"/>
        <v>0.15540000000000001</v>
      </c>
      <c r="O255" s="17">
        <v>1</v>
      </c>
      <c r="P255" s="18">
        <f t="shared" si="205"/>
        <v>15758.54</v>
      </c>
      <c r="Q255" s="19">
        <f t="shared" si="206"/>
        <v>0.15540000000000001</v>
      </c>
      <c r="R255" s="17">
        <v>1</v>
      </c>
      <c r="S255" s="18">
        <f t="shared" si="207"/>
        <v>15758.54</v>
      </c>
      <c r="T255" s="19">
        <f t="shared" si="208"/>
        <v>0.15540000000000001</v>
      </c>
      <c r="U255" s="17">
        <v>1</v>
      </c>
      <c r="V255" s="18">
        <f t="shared" si="209"/>
        <v>15758.54</v>
      </c>
      <c r="W255" s="19">
        <f t="shared" si="210"/>
        <v>0.15540000000000001</v>
      </c>
      <c r="X255" s="17">
        <v>1</v>
      </c>
      <c r="Y255" s="18">
        <f t="shared" si="211"/>
        <v>15758.54</v>
      </c>
      <c r="Z255" s="19">
        <f t="shared" si="212"/>
        <v>0.15540000000000001</v>
      </c>
      <c r="AA255" s="17">
        <v>1</v>
      </c>
      <c r="AB255" s="18">
        <f t="shared" si="213"/>
        <v>15758.54</v>
      </c>
      <c r="AC255" s="19">
        <f t="shared" si="214"/>
        <v>0.15540000000000001</v>
      </c>
      <c r="AD255" s="17">
        <v>1</v>
      </c>
      <c r="AE255" s="18">
        <f t="shared" si="215"/>
        <v>15758.54</v>
      </c>
      <c r="AF255" s="19">
        <f t="shared" si="216"/>
        <v>0.15540000000000001</v>
      </c>
      <c r="AG255" s="17">
        <v>1</v>
      </c>
      <c r="AH255" s="18">
        <f t="shared" si="217"/>
        <v>15758.54</v>
      </c>
      <c r="AI255" s="19">
        <f t="shared" si="218"/>
        <v>0.15540000000000001</v>
      </c>
      <c r="AJ255" s="17">
        <v>1</v>
      </c>
      <c r="AK255" s="18">
        <f t="shared" si="219"/>
        <v>15758.54</v>
      </c>
      <c r="AL255" s="19">
        <f t="shared" si="220"/>
        <v>0.15540000000000001</v>
      </c>
      <c r="AM255" s="17">
        <v>1</v>
      </c>
      <c r="AN255" s="18">
        <f t="shared" si="221"/>
        <v>15758.54</v>
      </c>
      <c r="AO255" s="19">
        <f t="shared" si="222"/>
        <v>0.15540000000000001</v>
      </c>
      <c r="AP255" s="17">
        <v>1</v>
      </c>
      <c r="AQ255" s="18">
        <f t="shared" si="223"/>
        <v>15758.54</v>
      </c>
      <c r="AR255" s="19">
        <f t="shared" si="224"/>
        <v>0.15540000000000001</v>
      </c>
      <c r="AS255" s="17">
        <v>1</v>
      </c>
      <c r="AT255" s="18">
        <f t="shared" si="225"/>
        <v>15758.54</v>
      </c>
      <c r="AU255" s="19">
        <f t="shared" si="226"/>
        <v>0.15540000000000001</v>
      </c>
      <c r="AV255" s="17">
        <v>1</v>
      </c>
      <c r="AW255" s="18">
        <f t="shared" si="227"/>
        <v>15758.54</v>
      </c>
      <c r="AX255" s="19">
        <f t="shared" si="228"/>
        <v>0.15540000000000001</v>
      </c>
      <c r="AY255" s="17">
        <v>1</v>
      </c>
      <c r="AZ255" s="18">
        <f t="shared" si="229"/>
        <v>15758.54</v>
      </c>
      <c r="BA255" s="19">
        <f t="shared" si="230"/>
        <v>0.15540000000000001</v>
      </c>
      <c r="BB255" s="17">
        <v>1</v>
      </c>
      <c r="BC255" s="18">
        <f t="shared" si="231"/>
        <v>15758.54</v>
      </c>
      <c r="BD255" s="19">
        <f t="shared" si="232"/>
        <v>0.15540000000000001</v>
      </c>
      <c r="BE255" s="17">
        <v>1</v>
      </c>
      <c r="BF255" s="18">
        <f t="shared" si="233"/>
        <v>15758.54</v>
      </c>
      <c r="BG255" s="19">
        <f t="shared" si="234"/>
        <v>0.15540000000000001</v>
      </c>
      <c r="BH255" s="17">
        <v>1</v>
      </c>
      <c r="BI255" s="18">
        <f t="shared" si="235"/>
        <v>15758.54</v>
      </c>
      <c r="BJ255" s="19">
        <f t="shared" si="236"/>
        <v>0.15540000000000001</v>
      </c>
      <c r="BK255" s="17">
        <v>1</v>
      </c>
      <c r="BL255" s="18">
        <f t="shared" si="237"/>
        <v>15758.54</v>
      </c>
      <c r="BM255" s="19">
        <f t="shared" si="238"/>
        <v>0.15540000000000001</v>
      </c>
      <c r="BN255" s="17">
        <v>1</v>
      </c>
      <c r="BO255" s="18">
        <f t="shared" si="239"/>
        <v>15758.54</v>
      </c>
      <c r="BP255" s="19">
        <f t="shared" si="240"/>
        <v>0.15540000000000001</v>
      </c>
      <c r="BQ255" s="17">
        <v>1</v>
      </c>
      <c r="BR255" s="18">
        <f t="shared" si="241"/>
        <v>15758.54</v>
      </c>
      <c r="BS255" s="19">
        <f t="shared" si="242"/>
        <v>0.15540000000000001</v>
      </c>
      <c r="BT255" s="17">
        <v>1</v>
      </c>
      <c r="BU255" s="18">
        <f t="shared" si="243"/>
        <v>15758.54</v>
      </c>
      <c r="BV255" s="19">
        <f t="shared" si="244"/>
        <v>0.15540000000000001</v>
      </c>
      <c r="BW255" s="17">
        <v>1</v>
      </c>
      <c r="BX255" s="18">
        <f t="shared" si="245"/>
        <v>15758.54</v>
      </c>
      <c r="BY255" s="19">
        <f t="shared" si="246"/>
        <v>0.15540000000000001</v>
      </c>
      <c r="BZ255" s="17">
        <v>1</v>
      </c>
      <c r="CA255" s="18">
        <f t="shared" si="247"/>
        <v>15758.54</v>
      </c>
      <c r="CB255" s="19">
        <f t="shared" si="248"/>
        <v>0.15540000000000001</v>
      </c>
      <c r="CC255" s="17">
        <v>1</v>
      </c>
      <c r="CD255" s="18">
        <f t="shared" si="249"/>
        <v>15758.54</v>
      </c>
      <c r="CE255" s="19">
        <f t="shared" si="250"/>
        <v>0.15540000000000001</v>
      </c>
      <c r="CF255" s="17">
        <v>1</v>
      </c>
      <c r="CG255" s="18">
        <f t="shared" si="251"/>
        <v>15758.54</v>
      </c>
      <c r="CH255" s="19">
        <f t="shared" si="252"/>
        <v>0.15540000000000001</v>
      </c>
      <c r="CI255" s="17">
        <v>1</v>
      </c>
      <c r="CJ255" s="18">
        <f t="shared" si="253"/>
        <v>15758.54</v>
      </c>
      <c r="CK255" s="19">
        <f t="shared" si="254"/>
        <v>0.15540000000000001</v>
      </c>
      <c r="CL255" s="17">
        <v>1</v>
      </c>
      <c r="CM255" s="18">
        <f t="shared" si="255"/>
        <v>15758.54</v>
      </c>
      <c r="CN255" s="19">
        <f t="shared" si="256"/>
        <v>0.15540000000000001</v>
      </c>
      <c r="CO255" s="17">
        <v>1</v>
      </c>
      <c r="CP255" s="18">
        <f t="shared" si="257"/>
        <v>15758.54</v>
      </c>
      <c r="CQ255" s="19">
        <f t="shared" si="258"/>
        <v>0.15540000000000001</v>
      </c>
      <c r="CR255" s="17">
        <v>1</v>
      </c>
      <c r="CS255" s="18">
        <f t="shared" si="259"/>
        <v>15758.54</v>
      </c>
      <c r="CT255" s="19">
        <f t="shared" si="260"/>
        <v>0.15540000000000001</v>
      </c>
      <c r="CU255" s="17">
        <v>1</v>
      </c>
      <c r="CV255" s="18">
        <f t="shared" si="261"/>
        <v>15758.54</v>
      </c>
      <c r="CW255" s="19">
        <f t="shared" si="262"/>
        <v>0.15540000000000001</v>
      </c>
      <c r="CX255" s="20">
        <f t="shared" si="266"/>
        <v>15758.539999999994</v>
      </c>
      <c r="CY255" s="57">
        <f t="shared" si="267"/>
        <v>0.15540000000000012</v>
      </c>
      <c r="CZ255" s="21">
        <f t="shared" si="263"/>
        <v>44.12391199999999</v>
      </c>
      <c r="DA255" s="21">
        <f t="shared" si="264"/>
        <v>2.7972000000000024</v>
      </c>
      <c r="DB255" s="13">
        <f t="shared" si="265"/>
        <v>46.921111999999994</v>
      </c>
      <c r="DC255" s="4"/>
    </row>
    <row r="256" spans="1:107" ht="15" customHeight="1" x14ac:dyDescent="0.35">
      <c r="A256" s="14" t="s">
        <v>31</v>
      </c>
      <c r="B256" s="14" t="s">
        <v>408</v>
      </c>
      <c r="C256" s="14" t="s">
        <v>345</v>
      </c>
      <c r="D256" s="14" t="s">
        <v>409</v>
      </c>
      <c r="E256" s="14" t="s">
        <v>29</v>
      </c>
      <c r="F256" s="14" t="s">
        <v>30</v>
      </c>
      <c r="G256" s="15">
        <v>0.14799999999999999</v>
      </c>
      <c r="H256" s="16">
        <v>2407</v>
      </c>
      <c r="I256" s="17">
        <v>1</v>
      </c>
      <c r="J256" s="18">
        <f t="shared" si="201"/>
        <v>2407</v>
      </c>
      <c r="K256" s="19">
        <f t="shared" si="202"/>
        <v>0.14799999999999999</v>
      </c>
      <c r="L256" s="17">
        <v>1</v>
      </c>
      <c r="M256" s="18">
        <f t="shared" si="203"/>
        <v>2407</v>
      </c>
      <c r="N256" s="19">
        <f t="shared" si="204"/>
        <v>0.14799999999999999</v>
      </c>
      <c r="O256" s="17">
        <v>1</v>
      </c>
      <c r="P256" s="18">
        <f t="shared" si="205"/>
        <v>2407</v>
      </c>
      <c r="Q256" s="19">
        <f t="shared" si="206"/>
        <v>0.14799999999999999</v>
      </c>
      <c r="R256" s="17">
        <v>1</v>
      </c>
      <c r="S256" s="18">
        <f t="shared" si="207"/>
        <v>2407</v>
      </c>
      <c r="T256" s="19">
        <f t="shared" si="208"/>
        <v>0.14799999999999999</v>
      </c>
      <c r="U256" s="17">
        <v>1</v>
      </c>
      <c r="V256" s="18">
        <f t="shared" si="209"/>
        <v>2407</v>
      </c>
      <c r="W256" s="19">
        <f t="shared" si="210"/>
        <v>0.14799999999999999</v>
      </c>
      <c r="X256" s="17">
        <v>1</v>
      </c>
      <c r="Y256" s="18">
        <f t="shared" si="211"/>
        <v>2407</v>
      </c>
      <c r="Z256" s="19">
        <f t="shared" si="212"/>
        <v>0.14799999999999999</v>
      </c>
      <c r="AA256" s="17">
        <v>1</v>
      </c>
      <c r="AB256" s="18">
        <f t="shared" si="213"/>
        <v>2407</v>
      </c>
      <c r="AC256" s="19">
        <f t="shared" si="214"/>
        <v>0.14799999999999999</v>
      </c>
      <c r="AD256" s="17">
        <v>1</v>
      </c>
      <c r="AE256" s="18">
        <f t="shared" si="215"/>
        <v>2407</v>
      </c>
      <c r="AF256" s="19">
        <f t="shared" si="216"/>
        <v>0.14799999999999999</v>
      </c>
      <c r="AG256" s="17">
        <v>1</v>
      </c>
      <c r="AH256" s="18">
        <f t="shared" si="217"/>
        <v>2407</v>
      </c>
      <c r="AI256" s="19">
        <f t="shared" si="218"/>
        <v>0.14799999999999999</v>
      </c>
      <c r="AJ256" s="17">
        <v>1</v>
      </c>
      <c r="AK256" s="18">
        <f t="shared" si="219"/>
        <v>2407</v>
      </c>
      <c r="AL256" s="19">
        <f t="shared" si="220"/>
        <v>0.14799999999999999</v>
      </c>
      <c r="AM256" s="17">
        <v>1</v>
      </c>
      <c r="AN256" s="18">
        <f t="shared" si="221"/>
        <v>2407</v>
      </c>
      <c r="AO256" s="19">
        <f t="shared" si="222"/>
        <v>0.14799999999999999</v>
      </c>
      <c r="AP256" s="17">
        <v>1</v>
      </c>
      <c r="AQ256" s="18">
        <f t="shared" si="223"/>
        <v>2407</v>
      </c>
      <c r="AR256" s="19">
        <f t="shared" si="224"/>
        <v>0.14799999999999999</v>
      </c>
      <c r="AS256" s="17">
        <v>1</v>
      </c>
      <c r="AT256" s="18">
        <f t="shared" si="225"/>
        <v>2407</v>
      </c>
      <c r="AU256" s="19">
        <f t="shared" si="226"/>
        <v>0.14799999999999999</v>
      </c>
      <c r="AV256" s="17">
        <v>1</v>
      </c>
      <c r="AW256" s="18">
        <f t="shared" si="227"/>
        <v>2407</v>
      </c>
      <c r="AX256" s="19">
        <f t="shared" si="228"/>
        <v>0.14799999999999999</v>
      </c>
      <c r="AY256" s="17">
        <v>1</v>
      </c>
      <c r="AZ256" s="18">
        <f t="shared" si="229"/>
        <v>2407</v>
      </c>
      <c r="BA256" s="19">
        <f t="shared" si="230"/>
        <v>0.14799999999999999</v>
      </c>
      <c r="BB256" s="17">
        <v>1</v>
      </c>
      <c r="BC256" s="18">
        <f t="shared" si="231"/>
        <v>2407</v>
      </c>
      <c r="BD256" s="19">
        <f t="shared" si="232"/>
        <v>0.14799999999999999</v>
      </c>
      <c r="BE256" s="17">
        <v>1</v>
      </c>
      <c r="BF256" s="18">
        <f t="shared" si="233"/>
        <v>2407</v>
      </c>
      <c r="BG256" s="19">
        <f t="shared" si="234"/>
        <v>0.14799999999999999</v>
      </c>
      <c r="BH256" s="17">
        <v>1</v>
      </c>
      <c r="BI256" s="18">
        <f t="shared" si="235"/>
        <v>2407</v>
      </c>
      <c r="BJ256" s="19">
        <f t="shared" si="236"/>
        <v>0.14799999999999999</v>
      </c>
      <c r="BK256" s="17">
        <v>1</v>
      </c>
      <c r="BL256" s="18">
        <f t="shared" si="237"/>
        <v>2407</v>
      </c>
      <c r="BM256" s="19">
        <f t="shared" si="238"/>
        <v>0.14799999999999999</v>
      </c>
      <c r="BN256" s="17">
        <v>1</v>
      </c>
      <c r="BO256" s="18">
        <f t="shared" si="239"/>
        <v>2407</v>
      </c>
      <c r="BP256" s="19">
        <f t="shared" si="240"/>
        <v>0.14799999999999999</v>
      </c>
      <c r="BQ256" s="17">
        <v>1</v>
      </c>
      <c r="BR256" s="18">
        <f t="shared" si="241"/>
        <v>2407</v>
      </c>
      <c r="BS256" s="19">
        <f t="shared" si="242"/>
        <v>0.14799999999999999</v>
      </c>
      <c r="BT256" s="17">
        <v>1</v>
      </c>
      <c r="BU256" s="18">
        <f t="shared" si="243"/>
        <v>2407</v>
      </c>
      <c r="BV256" s="19">
        <f t="shared" si="244"/>
        <v>0.14799999999999999</v>
      </c>
      <c r="BW256" s="17">
        <v>1</v>
      </c>
      <c r="BX256" s="18">
        <f t="shared" si="245"/>
        <v>2407</v>
      </c>
      <c r="BY256" s="19">
        <f t="shared" si="246"/>
        <v>0.14799999999999999</v>
      </c>
      <c r="BZ256" s="17">
        <v>1</v>
      </c>
      <c r="CA256" s="18">
        <f t="shared" si="247"/>
        <v>2407</v>
      </c>
      <c r="CB256" s="19">
        <f t="shared" si="248"/>
        <v>0.14799999999999999</v>
      </c>
      <c r="CC256" s="17">
        <v>1</v>
      </c>
      <c r="CD256" s="18">
        <f t="shared" si="249"/>
        <v>2407</v>
      </c>
      <c r="CE256" s="19">
        <f t="shared" si="250"/>
        <v>0.14799999999999999</v>
      </c>
      <c r="CF256" s="17">
        <v>1</v>
      </c>
      <c r="CG256" s="18">
        <f t="shared" si="251"/>
        <v>2407</v>
      </c>
      <c r="CH256" s="19">
        <f t="shared" si="252"/>
        <v>0.14799999999999999</v>
      </c>
      <c r="CI256" s="17">
        <v>1</v>
      </c>
      <c r="CJ256" s="18">
        <f t="shared" si="253"/>
        <v>2407</v>
      </c>
      <c r="CK256" s="19">
        <f t="shared" si="254"/>
        <v>0.14799999999999999</v>
      </c>
      <c r="CL256" s="17">
        <v>1</v>
      </c>
      <c r="CM256" s="18">
        <f t="shared" si="255"/>
        <v>2407</v>
      </c>
      <c r="CN256" s="19">
        <f t="shared" si="256"/>
        <v>0.14799999999999999</v>
      </c>
      <c r="CO256" s="17">
        <v>1</v>
      </c>
      <c r="CP256" s="18">
        <f t="shared" si="257"/>
        <v>2407</v>
      </c>
      <c r="CQ256" s="19">
        <f t="shared" si="258"/>
        <v>0.14799999999999999</v>
      </c>
      <c r="CR256" s="17">
        <v>1</v>
      </c>
      <c r="CS256" s="18">
        <f t="shared" si="259"/>
        <v>2407</v>
      </c>
      <c r="CT256" s="19">
        <f t="shared" si="260"/>
        <v>0.14799999999999999</v>
      </c>
      <c r="CU256" s="17">
        <v>1</v>
      </c>
      <c r="CV256" s="18">
        <f t="shared" si="261"/>
        <v>2407</v>
      </c>
      <c r="CW256" s="19">
        <f t="shared" si="262"/>
        <v>0.14799999999999999</v>
      </c>
      <c r="CX256" s="20">
        <f t="shared" si="266"/>
        <v>2407</v>
      </c>
      <c r="CY256" s="57">
        <f t="shared" si="267"/>
        <v>0.14799999999999999</v>
      </c>
      <c r="CZ256" s="21">
        <f t="shared" si="263"/>
        <v>6.7396000000000011</v>
      </c>
      <c r="DA256" s="21">
        <f t="shared" si="264"/>
        <v>2.6639999999999997</v>
      </c>
      <c r="DB256" s="13">
        <f t="shared" si="265"/>
        <v>9.4036000000000008</v>
      </c>
      <c r="DC256" s="4"/>
    </row>
    <row r="257" spans="1:107" ht="15" customHeight="1" x14ac:dyDescent="0.35">
      <c r="A257" s="14" t="s">
        <v>31</v>
      </c>
      <c r="B257" s="14" t="s">
        <v>410</v>
      </c>
      <c r="C257" s="14" t="s">
        <v>345</v>
      </c>
      <c r="D257" s="14" t="s">
        <v>411</v>
      </c>
      <c r="E257" s="14" t="s">
        <v>29</v>
      </c>
      <c r="F257" s="14" t="s">
        <v>30</v>
      </c>
      <c r="G257" s="15">
        <v>0.19980000000000001</v>
      </c>
      <c r="H257" s="16">
        <v>5149.05</v>
      </c>
      <c r="I257" s="17">
        <v>1</v>
      </c>
      <c r="J257" s="18">
        <f t="shared" si="201"/>
        <v>5149.05</v>
      </c>
      <c r="K257" s="19">
        <f t="shared" si="202"/>
        <v>0.19980000000000001</v>
      </c>
      <c r="L257" s="17">
        <v>1</v>
      </c>
      <c r="M257" s="18">
        <f t="shared" si="203"/>
        <v>5149.05</v>
      </c>
      <c r="N257" s="19">
        <f t="shared" si="204"/>
        <v>0.19980000000000001</v>
      </c>
      <c r="O257" s="17">
        <v>1</v>
      </c>
      <c r="P257" s="18">
        <f t="shared" si="205"/>
        <v>5149.05</v>
      </c>
      <c r="Q257" s="19">
        <f t="shared" si="206"/>
        <v>0.19980000000000001</v>
      </c>
      <c r="R257" s="17">
        <v>1</v>
      </c>
      <c r="S257" s="18">
        <f t="shared" si="207"/>
        <v>5149.05</v>
      </c>
      <c r="T257" s="19">
        <f t="shared" si="208"/>
        <v>0.19980000000000001</v>
      </c>
      <c r="U257" s="17">
        <v>1</v>
      </c>
      <c r="V257" s="18">
        <f t="shared" si="209"/>
        <v>5149.05</v>
      </c>
      <c r="W257" s="19">
        <f t="shared" si="210"/>
        <v>0.19980000000000001</v>
      </c>
      <c r="X257" s="17">
        <v>1</v>
      </c>
      <c r="Y257" s="18">
        <f t="shared" si="211"/>
        <v>5149.05</v>
      </c>
      <c r="Z257" s="19">
        <f t="shared" si="212"/>
        <v>0.19980000000000001</v>
      </c>
      <c r="AA257" s="17">
        <v>1</v>
      </c>
      <c r="AB257" s="18">
        <f t="shared" si="213"/>
        <v>5149.05</v>
      </c>
      <c r="AC257" s="19">
        <f t="shared" si="214"/>
        <v>0.19980000000000001</v>
      </c>
      <c r="AD257" s="17">
        <v>1</v>
      </c>
      <c r="AE257" s="18">
        <f t="shared" si="215"/>
        <v>5149.05</v>
      </c>
      <c r="AF257" s="19">
        <f t="shared" si="216"/>
        <v>0.19980000000000001</v>
      </c>
      <c r="AG257" s="17">
        <v>1</v>
      </c>
      <c r="AH257" s="18">
        <f t="shared" si="217"/>
        <v>5149.05</v>
      </c>
      <c r="AI257" s="19">
        <f t="shared" si="218"/>
        <v>0.19980000000000001</v>
      </c>
      <c r="AJ257" s="17">
        <v>1</v>
      </c>
      <c r="AK257" s="18">
        <f t="shared" si="219"/>
        <v>5149.05</v>
      </c>
      <c r="AL257" s="19">
        <f t="shared" si="220"/>
        <v>0.19980000000000001</v>
      </c>
      <c r="AM257" s="17">
        <v>1</v>
      </c>
      <c r="AN257" s="18">
        <f t="shared" si="221"/>
        <v>5149.05</v>
      </c>
      <c r="AO257" s="19">
        <f t="shared" si="222"/>
        <v>0.19980000000000001</v>
      </c>
      <c r="AP257" s="17">
        <v>1</v>
      </c>
      <c r="AQ257" s="18">
        <f t="shared" si="223"/>
        <v>5149.05</v>
      </c>
      <c r="AR257" s="19">
        <f t="shared" si="224"/>
        <v>0.19980000000000001</v>
      </c>
      <c r="AS257" s="17">
        <v>1</v>
      </c>
      <c r="AT257" s="18">
        <f t="shared" si="225"/>
        <v>5149.05</v>
      </c>
      <c r="AU257" s="19">
        <f t="shared" si="226"/>
        <v>0.19980000000000001</v>
      </c>
      <c r="AV257" s="17">
        <v>1</v>
      </c>
      <c r="AW257" s="18">
        <f t="shared" si="227"/>
        <v>5149.05</v>
      </c>
      <c r="AX257" s="19">
        <f t="shared" si="228"/>
        <v>0.19980000000000001</v>
      </c>
      <c r="AY257" s="17">
        <v>1</v>
      </c>
      <c r="AZ257" s="18">
        <f t="shared" si="229"/>
        <v>5149.05</v>
      </c>
      <c r="BA257" s="19">
        <f t="shared" si="230"/>
        <v>0.19980000000000001</v>
      </c>
      <c r="BB257" s="17">
        <v>1</v>
      </c>
      <c r="BC257" s="18">
        <f t="shared" si="231"/>
        <v>5149.05</v>
      </c>
      <c r="BD257" s="19">
        <f t="shared" si="232"/>
        <v>0.19980000000000001</v>
      </c>
      <c r="BE257" s="17">
        <v>1</v>
      </c>
      <c r="BF257" s="18">
        <f t="shared" si="233"/>
        <v>5149.05</v>
      </c>
      <c r="BG257" s="19">
        <f t="shared" si="234"/>
        <v>0.19980000000000001</v>
      </c>
      <c r="BH257" s="17">
        <v>1</v>
      </c>
      <c r="BI257" s="18">
        <f t="shared" si="235"/>
        <v>5149.05</v>
      </c>
      <c r="BJ257" s="19">
        <f t="shared" si="236"/>
        <v>0.19980000000000001</v>
      </c>
      <c r="BK257" s="17">
        <v>1</v>
      </c>
      <c r="BL257" s="18">
        <f t="shared" si="237"/>
        <v>5149.05</v>
      </c>
      <c r="BM257" s="19">
        <f t="shared" si="238"/>
        <v>0.19980000000000001</v>
      </c>
      <c r="BN257" s="17">
        <v>1</v>
      </c>
      <c r="BO257" s="18">
        <f t="shared" si="239"/>
        <v>5149.05</v>
      </c>
      <c r="BP257" s="19">
        <f t="shared" si="240"/>
        <v>0.19980000000000001</v>
      </c>
      <c r="BQ257" s="17">
        <v>1</v>
      </c>
      <c r="BR257" s="18">
        <f t="shared" si="241"/>
        <v>5149.05</v>
      </c>
      <c r="BS257" s="19">
        <f t="shared" si="242"/>
        <v>0.19980000000000001</v>
      </c>
      <c r="BT257" s="17">
        <v>1</v>
      </c>
      <c r="BU257" s="18">
        <f t="shared" si="243"/>
        <v>5149.05</v>
      </c>
      <c r="BV257" s="19">
        <f t="shared" si="244"/>
        <v>0.19980000000000001</v>
      </c>
      <c r="BW257" s="17">
        <v>1</v>
      </c>
      <c r="BX257" s="18">
        <f t="shared" si="245"/>
        <v>5149.05</v>
      </c>
      <c r="BY257" s="19">
        <f t="shared" si="246"/>
        <v>0.19980000000000001</v>
      </c>
      <c r="BZ257" s="17">
        <v>1</v>
      </c>
      <c r="CA257" s="18">
        <f t="shared" si="247"/>
        <v>5149.05</v>
      </c>
      <c r="CB257" s="19">
        <f t="shared" si="248"/>
        <v>0.19980000000000001</v>
      </c>
      <c r="CC257" s="17">
        <v>1</v>
      </c>
      <c r="CD257" s="18">
        <f t="shared" si="249"/>
        <v>5149.05</v>
      </c>
      <c r="CE257" s="19">
        <f t="shared" si="250"/>
        <v>0.19980000000000001</v>
      </c>
      <c r="CF257" s="17">
        <v>1</v>
      </c>
      <c r="CG257" s="18">
        <f t="shared" si="251"/>
        <v>5149.05</v>
      </c>
      <c r="CH257" s="19">
        <f t="shared" si="252"/>
        <v>0.19980000000000001</v>
      </c>
      <c r="CI257" s="17">
        <v>1</v>
      </c>
      <c r="CJ257" s="18">
        <f t="shared" si="253"/>
        <v>5149.05</v>
      </c>
      <c r="CK257" s="19">
        <f t="shared" si="254"/>
        <v>0.19980000000000001</v>
      </c>
      <c r="CL257" s="17">
        <v>1</v>
      </c>
      <c r="CM257" s="18">
        <f t="shared" si="255"/>
        <v>5149.05</v>
      </c>
      <c r="CN257" s="19">
        <f t="shared" si="256"/>
        <v>0.19980000000000001</v>
      </c>
      <c r="CO257" s="17">
        <v>1</v>
      </c>
      <c r="CP257" s="18">
        <f t="shared" si="257"/>
        <v>5149.05</v>
      </c>
      <c r="CQ257" s="19">
        <f t="shared" si="258"/>
        <v>0.19980000000000001</v>
      </c>
      <c r="CR257" s="17">
        <v>1</v>
      </c>
      <c r="CS257" s="18">
        <f t="shared" si="259"/>
        <v>5149.05</v>
      </c>
      <c r="CT257" s="19">
        <f t="shared" si="260"/>
        <v>0.19980000000000001</v>
      </c>
      <c r="CU257" s="17">
        <v>1</v>
      </c>
      <c r="CV257" s="18">
        <f t="shared" si="261"/>
        <v>5149.05</v>
      </c>
      <c r="CW257" s="19">
        <f t="shared" si="262"/>
        <v>0.19980000000000001</v>
      </c>
      <c r="CX257" s="20">
        <f t="shared" si="266"/>
        <v>5149.0499999999993</v>
      </c>
      <c r="CY257" s="57">
        <f t="shared" si="267"/>
        <v>0.19979999999999998</v>
      </c>
      <c r="CZ257" s="21">
        <f t="shared" si="263"/>
        <v>14.417339999999999</v>
      </c>
      <c r="DA257" s="21">
        <f t="shared" si="264"/>
        <v>3.5963999999999996</v>
      </c>
      <c r="DB257" s="13">
        <f t="shared" si="265"/>
        <v>18.013739999999999</v>
      </c>
      <c r="DC257" s="4"/>
    </row>
    <row r="258" spans="1:107" ht="15" customHeight="1" x14ac:dyDescent="0.35">
      <c r="A258" s="14" t="s">
        <v>31</v>
      </c>
      <c r="B258" s="14" t="s">
        <v>412</v>
      </c>
      <c r="C258" s="14" t="s">
        <v>345</v>
      </c>
      <c r="D258" s="14" t="s">
        <v>413</v>
      </c>
      <c r="E258" s="14" t="s">
        <v>29</v>
      </c>
      <c r="F258" s="14" t="s">
        <v>30</v>
      </c>
      <c r="G258" s="15">
        <v>1.456E-2</v>
      </c>
      <c r="H258" s="16">
        <v>469.79</v>
      </c>
      <c r="I258" s="17">
        <v>1</v>
      </c>
      <c r="J258" s="18">
        <f t="shared" si="201"/>
        <v>469.79</v>
      </c>
      <c r="K258" s="19">
        <f t="shared" si="202"/>
        <v>1.456E-2</v>
      </c>
      <c r="L258" s="17">
        <v>1</v>
      </c>
      <c r="M258" s="18">
        <f t="shared" si="203"/>
        <v>469.79</v>
      </c>
      <c r="N258" s="19">
        <f t="shared" si="204"/>
        <v>1.456E-2</v>
      </c>
      <c r="O258" s="17">
        <v>1</v>
      </c>
      <c r="P258" s="18">
        <f t="shared" si="205"/>
        <v>469.79</v>
      </c>
      <c r="Q258" s="19">
        <f t="shared" si="206"/>
        <v>1.456E-2</v>
      </c>
      <c r="R258" s="17">
        <v>1</v>
      </c>
      <c r="S258" s="18">
        <f t="shared" si="207"/>
        <v>469.79</v>
      </c>
      <c r="T258" s="19">
        <f t="shared" si="208"/>
        <v>1.456E-2</v>
      </c>
      <c r="U258" s="17">
        <v>1</v>
      </c>
      <c r="V258" s="18">
        <f t="shared" si="209"/>
        <v>469.79</v>
      </c>
      <c r="W258" s="19">
        <f t="shared" si="210"/>
        <v>1.456E-2</v>
      </c>
      <c r="X258" s="17">
        <v>1</v>
      </c>
      <c r="Y258" s="18">
        <f t="shared" si="211"/>
        <v>469.79</v>
      </c>
      <c r="Z258" s="19">
        <f t="shared" si="212"/>
        <v>1.456E-2</v>
      </c>
      <c r="AA258" s="17">
        <v>1</v>
      </c>
      <c r="AB258" s="18">
        <f t="shared" si="213"/>
        <v>469.79</v>
      </c>
      <c r="AC258" s="19">
        <f t="shared" si="214"/>
        <v>1.456E-2</v>
      </c>
      <c r="AD258" s="17">
        <v>1</v>
      </c>
      <c r="AE258" s="18">
        <f t="shared" si="215"/>
        <v>469.79</v>
      </c>
      <c r="AF258" s="19">
        <f t="shared" si="216"/>
        <v>1.456E-2</v>
      </c>
      <c r="AG258" s="17">
        <v>1</v>
      </c>
      <c r="AH258" s="18">
        <f t="shared" si="217"/>
        <v>469.79</v>
      </c>
      <c r="AI258" s="19">
        <f t="shared" si="218"/>
        <v>1.456E-2</v>
      </c>
      <c r="AJ258" s="17">
        <v>1</v>
      </c>
      <c r="AK258" s="18">
        <f t="shared" si="219"/>
        <v>469.79</v>
      </c>
      <c r="AL258" s="19">
        <f t="shared" si="220"/>
        <v>1.456E-2</v>
      </c>
      <c r="AM258" s="17">
        <v>1</v>
      </c>
      <c r="AN258" s="18">
        <f t="shared" si="221"/>
        <v>469.79</v>
      </c>
      <c r="AO258" s="19">
        <f t="shared" si="222"/>
        <v>1.456E-2</v>
      </c>
      <c r="AP258" s="17">
        <v>1</v>
      </c>
      <c r="AQ258" s="18">
        <f t="shared" si="223"/>
        <v>469.79</v>
      </c>
      <c r="AR258" s="19">
        <f t="shared" si="224"/>
        <v>1.456E-2</v>
      </c>
      <c r="AS258" s="17">
        <v>1</v>
      </c>
      <c r="AT258" s="18">
        <f t="shared" si="225"/>
        <v>469.79</v>
      </c>
      <c r="AU258" s="19">
        <f t="shared" si="226"/>
        <v>1.456E-2</v>
      </c>
      <c r="AV258" s="17">
        <v>1</v>
      </c>
      <c r="AW258" s="18">
        <f t="shared" si="227"/>
        <v>469.79</v>
      </c>
      <c r="AX258" s="19">
        <f t="shared" si="228"/>
        <v>1.456E-2</v>
      </c>
      <c r="AY258" s="17">
        <v>1</v>
      </c>
      <c r="AZ258" s="18">
        <f t="shared" si="229"/>
        <v>469.79</v>
      </c>
      <c r="BA258" s="19">
        <f t="shared" si="230"/>
        <v>1.456E-2</v>
      </c>
      <c r="BB258" s="17">
        <v>1</v>
      </c>
      <c r="BC258" s="18">
        <f t="shared" si="231"/>
        <v>469.79</v>
      </c>
      <c r="BD258" s="19">
        <f t="shared" si="232"/>
        <v>1.456E-2</v>
      </c>
      <c r="BE258" s="17">
        <v>1</v>
      </c>
      <c r="BF258" s="18">
        <f t="shared" si="233"/>
        <v>469.79</v>
      </c>
      <c r="BG258" s="19">
        <f t="shared" si="234"/>
        <v>1.456E-2</v>
      </c>
      <c r="BH258" s="17">
        <v>1</v>
      </c>
      <c r="BI258" s="18">
        <f t="shared" si="235"/>
        <v>469.79</v>
      </c>
      <c r="BJ258" s="19">
        <f t="shared" si="236"/>
        <v>1.456E-2</v>
      </c>
      <c r="BK258" s="17">
        <v>1</v>
      </c>
      <c r="BL258" s="18">
        <f t="shared" si="237"/>
        <v>469.79</v>
      </c>
      <c r="BM258" s="19">
        <f t="shared" si="238"/>
        <v>1.456E-2</v>
      </c>
      <c r="BN258" s="17">
        <v>1</v>
      </c>
      <c r="BO258" s="18">
        <f t="shared" si="239"/>
        <v>469.79</v>
      </c>
      <c r="BP258" s="19">
        <f t="shared" si="240"/>
        <v>1.456E-2</v>
      </c>
      <c r="BQ258" s="17">
        <v>1</v>
      </c>
      <c r="BR258" s="18">
        <f t="shared" si="241"/>
        <v>469.79</v>
      </c>
      <c r="BS258" s="19">
        <f t="shared" si="242"/>
        <v>1.456E-2</v>
      </c>
      <c r="BT258" s="17">
        <v>1</v>
      </c>
      <c r="BU258" s="18">
        <f t="shared" si="243"/>
        <v>469.79</v>
      </c>
      <c r="BV258" s="19">
        <f t="shared" si="244"/>
        <v>1.456E-2</v>
      </c>
      <c r="BW258" s="17">
        <v>1</v>
      </c>
      <c r="BX258" s="18">
        <f t="shared" si="245"/>
        <v>469.79</v>
      </c>
      <c r="BY258" s="19">
        <f t="shared" si="246"/>
        <v>1.456E-2</v>
      </c>
      <c r="BZ258" s="17">
        <v>1</v>
      </c>
      <c r="CA258" s="18">
        <f t="shared" si="247"/>
        <v>469.79</v>
      </c>
      <c r="CB258" s="19">
        <f t="shared" si="248"/>
        <v>1.456E-2</v>
      </c>
      <c r="CC258" s="17">
        <v>1</v>
      </c>
      <c r="CD258" s="18">
        <f t="shared" si="249"/>
        <v>469.79</v>
      </c>
      <c r="CE258" s="19">
        <f t="shared" si="250"/>
        <v>1.456E-2</v>
      </c>
      <c r="CF258" s="17">
        <v>1</v>
      </c>
      <c r="CG258" s="18">
        <f t="shared" si="251"/>
        <v>469.79</v>
      </c>
      <c r="CH258" s="19">
        <f t="shared" si="252"/>
        <v>1.456E-2</v>
      </c>
      <c r="CI258" s="17">
        <v>1</v>
      </c>
      <c r="CJ258" s="18">
        <f t="shared" si="253"/>
        <v>469.79</v>
      </c>
      <c r="CK258" s="19">
        <f t="shared" si="254"/>
        <v>1.456E-2</v>
      </c>
      <c r="CL258" s="17">
        <v>1</v>
      </c>
      <c r="CM258" s="18">
        <f t="shared" si="255"/>
        <v>469.79</v>
      </c>
      <c r="CN258" s="19">
        <f t="shared" si="256"/>
        <v>1.456E-2</v>
      </c>
      <c r="CO258" s="17">
        <v>1</v>
      </c>
      <c r="CP258" s="18">
        <f t="shared" si="257"/>
        <v>469.79</v>
      </c>
      <c r="CQ258" s="19">
        <f t="shared" si="258"/>
        <v>1.456E-2</v>
      </c>
      <c r="CR258" s="17">
        <v>1</v>
      </c>
      <c r="CS258" s="18">
        <f t="shared" si="259"/>
        <v>469.79</v>
      </c>
      <c r="CT258" s="19">
        <f t="shared" si="260"/>
        <v>1.456E-2</v>
      </c>
      <c r="CU258" s="17">
        <v>1</v>
      </c>
      <c r="CV258" s="18">
        <f t="shared" si="261"/>
        <v>469.79</v>
      </c>
      <c r="CW258" s="19">
        <f t="shared" si="262"/>
        <v>1.456E-2</v>
      </c>
      <c r="CX258" s="20">
        <f t="shared" si="266"/>
        <v>469.79000000000042</v>
      </c>
      <c r="CY258" s="57">
        <f t="shared" si="267"/>
        <v>1.4560000000000005E-2</v>
      </c>
      <c r="CZ258" s="21">
        <f t="shared" si="263"/>
        <v>1.3154120000000014</v>
      </c>
      <c r="DA258" s="21">
        <f t="shared" si="264"/>
        <v>0.26208000000000009</v>
      </c>
      <c r="DB258" s="13">
        <f t="shared" si="265"/>
        <v>1.5774920000000014</v>
      </c>
      <c r="DC258" s="4"/>
    </row>
    <row r="259" spans="1:107" ht="15" customHeight="1" x14ac:dyDescent="0.35">
      <c r="A259" s="14" t="s">
        <v>80</v>
      </c>
      <c r="B259" s="14" t="s">
        <v>470</v>
      </c>
      <c r="C259" s="14">
        <v>7001203699</v>
      </c>
      <c r="D259" s="14" t="s">
        <v>471</v>
      </c>
      <c r="E259" s="14" t="s">
        <v>5</v>
      </c>
      <c r="F259" s="14" t="s">
        <v>5</v>
      </c>
      <c r="G259" s="15">
        <v>0.25459200000000004</v>
      </c>
      <c r="H259" s="16">
        <v>7607.3455000000004</v>
      </c>
      <c r="I259" s="17">
        <v>2</v>
      </c>
      <c r="J259" s="18">
        <f t="shared" ref="J259:J322" si="268">I259*H259</f>
        <v>15214.691000000001</v>
      </c>
      <c r="K259" s="19">
        <f t="shared" ref="K259:K322" si="269">I259*G259</f>
        <v>0.50918400000000008</v>
      </c>
      <c r="L259" s="17">
        <v>2</v>
      </c>
      <c r="M259" s="18">
        <f t="shared" ref="M259:M322" si="270">L259*H259</f>
        <v>15214.691000000001</v>
      </c>
      <c r="N259" s="19">
        <f t="shared" ref="N259:N322" si="271">L259*G259</f>
        <v>0.50918400000000008</v>
      </c>
      <c r="O259" s="17">
        <v>2</v>
      </c>
      <c r="P259" s="18">
        <f t="shared" ref="P259:P322" si="272">O259*H259</f>
        <v>15214.691000000001</v>
      </c>
      <c r="Q259" s="19">
        <f t="shared" ref="Q259:Q322" si="273">O259*G259</f>
        <v>0.50918400000000008</v>
      </c>
      <c r="R259" s="17">
        <v>2</v>
      </c>
      <c r="S259" s="18">
        <f t="shared" ref="S259:S322" si="274">R259*H259</f>
        <v>15214.691000000001</v>
      </c>
      <c r="T259" s="19">
        <f t="shared" ref="T259:T322" si="275">R259*G259</f>
        <v>0.50918400000000008</v>
      </c>
      <c r="U259" s="17">
        <v>2</v>
      </c>
      <c r="V259" s="18">
        <f t="shared" ref="V259:V322" si="276">U259*H259</f>
        <v>15214.691000000001</v>
      </c>
      <c r="W259" s="19">
        <f t="shared" ref="W259:W322" si="277">U259*G259</f>
        <v>0.50918400000000008</v>
      </c>
      <c r="X259" s="17">
        <v>2</v>
      </c>
      <c r="Y259" s="18">
        <f t="shared" ref="Y259:Y322" si="278">X259*H259</f>
        <v>15214.691000000001</v>
      </c>
      <c r="Z259" s="19">
        <f t="shared" ref="Z259:Z322" si="279">X259*G259</f>
        <v>0.50918400000000008</v>
      </c>
      <c r="AA259" s="17">
        <v>2</v>
      </c>
      <c r="AB259" s="18">
        <f t="shared" ref="AB259:AB322" si="280">AA259*H259</f>
        <v>15214.691000000001</v>
      </c>
      <c r="AC259" s="19">
        <f t="shared" ref="AC259:AC322" si="281">AA259*G259</f>
        <v>0.50918400000000008</v>
      </c>
      <c r="AD259" s="17">
        <v>2</v>
      </c>
      <c r="AE259" s="18">
        <f t="shared" ref="AE259:AE322" si="282">AD259*H259</f>
        <v>15214.691000000001</v>
      </c>
      <c r="AF259" s="19">
        <f t="shared" ref="AF259:AF322" si="283">AD259*G259</f>
        <v>0.50918400000000008</v>
      </c>
      <c r="AG259" s="17">
        <v>2</v>
      </c>
      <c r="AH259" s="18">
        <f t="shared" ref="AH259:AH322" si="284">AG259*H259</f>
        <v>15214.691000000001</v>
      </c>
      <c r="AI259" s="19">
        <f t="shared" ref="AI259:AI322" si="285">AG259*G259</f>
        <v>0.50918400000000008</v>
      </c>
      <c r="AJ259" s="17">
        <v>2</v>
      </c>
      <c r="AK259" s="18">
        <f t="shared" ref="AK259:AK322" si="286">AJ259*H259</f>
        <v>15214.691000000001</v>
      </c>
      <c r="AL259" s="19">
        <f t="shared" ref="AL259:AL322" si="287">AJ259*G259</f>
        <v>0.50918400000000008</v>
      </c>
      <c r="AM259" s="17">
        <v>2</v>
      </c>
      <c r="AN259" s="18">
        <f t="shared" ref="AN259:AN322" si="288">AM259*H259</f>
        <v>15214.691000000001</v>
      </c>
      <c r="AO259" s="19">
        <f t="shared" ref="AO259:AO322" si="289">AM259*G259</f>
        <v>0.50918400000000008</v>
      </c>
      <c r="AP259" s="17">
        <v>2</v>
      </c>
      <c r="AQ259" s="18">
        <f t="shared" ref="AQ259:AQ322" si="290">AP259*H259</f>
        <v>15214.691000000001</v>
      </c>
      <c r="AR259" s="19">
        <f t="shared" ref="AR259:AR322" si="291">AP259*G259</f>
        <v>0.50918400000000008</v>
      </c>
      <c r="AS259" s="17">
        <v>2</v>
      </c>
      <c r="AT259" s="18">
        <f t="shared" ref="AT259:AT322" si="292">AS259*H259</f>
        <v>15214.691000000001</v>
      </c>
      <c r="AU259" s="19">
        <f t="shared" ref="AU259:AU322" si="293">AS259*G259</f>
        <v>0.50918400000000008</v>
      </c>
      <c r="AV259" s="17">
        <v>2</v>
      </c>
      <c r="AW259" s="18">
        <f t="shared" ref="AW259:AW322" si="294">AV259*H259</f>
        <v>15214.691000000001</v>
      </c>
      <c r="AX259" s="19">
        <f t="shared" ref="AX259:AX322" si="295">AV259*G259</f>
        <v>0.50918400000000008</v>
      </c>
      <c r="AY259" s="17">
        <v>2</v>
      </c>
      <c r="AZ259" s="18">
        <f t="shared" ref="AZ259:AZ322" si="296">AY259*H259</f>
        <v>15214.691000000001</v>
      </c>
      <c r="BA259" s="19">
        <f t="shared" ref="BA259:BA322" si="297">AY259*G259</f>
        <v>0.50918400000000008</v>
      </c>
      <c r="BB259" s="17">
        <v>2</v>
      </c>
      <c r="BC259" s="18">
        <f t="shared" ref="BC259:BC322" si="298">BB259*H259</f>
        <v>15214.691000000001</v>
      </c>
      <c r="BD259" s="19">
        <f t="shared" ref="BD259:BD322" si="299">BB259*G259</f>
        <v>0.50918400000000008</v>
      </c>
      <c r="BE259" s="17">
        <v>2</v>
      </c>
      <c r="BF259" s="18">
        <f t="shared" ref="BF259:BF322" si="300">BE259*H259</f>
        <v>15214.691000000001</v>
      </c>
      <c r="BG259" s="19">
        <f t="shared" ref="BG259:BG322" si="301">BE259*G259</f>
        <v>0.50918400000000008</v>
      </c>
      <c r="BH259" s="17">
        <v>2</v>
      </c>
      <c r="BI259" s="18">
        <f t="shared" ref="BI259:BI322" si="302">BH259*H259</f>
        <v>15214.691000000001</v>
      </c>
      <c r="BJ259" s="19">
        <f t="shared" ref="BJ259:BJ322" si="303">BH259*G259</f>
        <v>0.50918400000000008</v>
      </c>
      <c r="BK259" s="17">
        <v>2</v>
      </c>
      <c r="BL259" s="18">
        <f t="shared" ref="BL259:BL322" si="304">BK259*H259</f>
        <v>15214.691000000001</v>
      </c>
      <c r="BM259" s="19">
        <f t="shared" ref="BM259:BM322" si="305">BK259*G259</f>
        <v>0.50918400000000008</v>
      </c>
      <c r="BN259" s="17">
        <v>2</v>
      </c>
      <c r="BO259" s="18">
        <f t="shared" ref="BO259:BO322" si="306">BN259*H259</f>
        <v>15214.691000000001</v>
      </c>
      <c r="BP259" s="19">
        <f t="shared" ref="BP259:BP322" si="307">BN259*G259</f>
        <v>0.50918400000000008</v>
      </c>
      <c r="BQ259" s="17">
        <v>2</v>
      </c>
      <c r="BR259" s="18">
        <f t="shared" ref="BR259:BR322" si="308">BQ259*H259</f>
        <v>15214.691000000001</v>
      </c>
      <c r="BS259" s="19">
        <f t="shared" ref="BS259:BS322" si="309">BQ259*G259</f>
        <v>0.50918400000000008</v>
      </c>
      <c r="BT259" s="17">
        <v>2</v>
      </c>
      <c r="BU259" s="18">
        <f t="shared" ref="BU259:BU322" si="310">BT259*H259</f>
        <v>15214.691000000001</v>
      </c>
      <c r="BV259" s="19">
        <f t="shared" ref="BV259:BV322" si="311">BT259*G259</f>
        <v>0.50918400000000008</v>
      </c>
      <c r="BW259" s="17">
        <v>2</v>
      </c>
      <c r="BX259" s="18">
        <f t="shared" ref="BX259:BX322" si="312">BW259*H259</f>
        <v>15214.691000000001</v>
      </c>
      <c r="BY259" s="19">
        <f t="shared" ref="BY259:BY322" si="313">BW259*G259</f>
        <v>0.50918400000000008</v>
      </c>
      <c r="BZ259" s="17">
        <v>2</v>
      </c>
      <c r="CA259" s="18">
        <f t="shared" ref="CA259:CA322" si="314">BZ259*H259</f>
        <v>15214.691000000001</v>
      </c>
      <c r="CB259" s="19">
        <f t="shared" ref="CB259:CB322" si="315">BZ259*G259</f>
        <v>0.50918400000000008</v>
      </c>
      <c r="CC259" s="17">
        <v>2</v>
      </c>
      <c r="CD259" s="18">
        <f t="shared" ref="CD259:CD322" si="316">CC259*H259</f>
        <v>15214.691000000001</v>
      </c>
      <c r="CE259" s="19">
        <f t="shared" ref="CE259:CE322" si="317">CC259*G259</f>
        <v>0.50918400000000008</v>
      </c>
      <c r="CF259" s="17">
        <v>2</v>
      </c>
      <c r="CG259" s="18">
        <f t="shared" ref="CG259:CG322" si="318">CF259*H259</f>
        <v>15214.691000000001</v>
      </c>
      <c r="CH259" s="19">
        <f t="shared" ref="CH259:CH322" si="319">CF259*G259</f>
        <v>0.50918400000000008</v>
      </c>
      <c r="CI259" s="17">
        <v>2</v>
      </c>
      <c r="CJ259" s="18">
        <f t="shared" ref="CJ259:CJ322" si="320">CI259*H259</f>
        <v>15214.691000000001</v>
      </c>
      <c r="CK259" s="19">
        <f t="shared" ref="CK259:CK322" si="321">CI259*G259</f>
        <v>0.50918400000000008</v>
      </c>
      <c r="CL259" s="17">
        <v>2</v>
      </c>
      <c r="CM259" s="18">
        <f t="shared" ref="CM259:CM322" si="322">CL259*H259</f>
        <v>15214.691000000001</v>
      </c>
      <c r="CN259" s="19">
        <f t="shared" ref="CN259:CN322" si="323">CL259*G259</f>
        <v>0.50918400000000008</v>
      </c>
      <c r="CO259" s="17">
        <v>2</v>
      </c>
      <c r="CP259" s="18">
        <f t="shared" ref="CP259:CP322" si="324">CO259*H259</f>
        <v>15214.691000000001</v>
      </c>
      <c r="CQ259" s="19">
        <f t="shared" ref="CQ259:CQ322" si="325">CO259*G259</f>
        <v>0.50918400000000008</v>
      </c>
      <c r="CR259" s="17">
        <v>2</v>
      </c>
      <c r="CS259" s="18">
        <f t="shared" ref="CS259:CS322" si="326">CR259*H259</f>
        <v>15214.691000000001</v>
      </c>
      <c r="CT259" s="19">
        <f t="shared" ref="CT259:CT322" si="327">CR259*G259</f>
        <v>0.50918400000000008</v>
      </c>
      <c r="CU259" s="17">
        <v>2</v>
      </c>
      <c r="CV259" s="18">
        <f t="shared" ref="CV259:CV322" si="328">CU259*H259</f>
        <v>15214.691000000001</v>
      </c>
      <c r="CW259" s="19">
        <f t="shared" ref="CW259:CW322" si="329">CU259*G259</f>
        <v>0.50918400000000008</v>
      </c>
      <c r="CX259" s="20">
        <f t="shared" si="266"/>
        <v>15214.690999999995</v>
      </c>
      <c r="CY259" s="57">
        <f t="shared" si="267"/>
        <v>0.50918399999999986</v>
      </c>
      <c r="CZ259" s="21">
        <f t="shared" ref="CZ259:CZ322" si="330">CX259*0.28%</f>
        <v>42.60113479999999</v>
      </c>
      <c r="DA259" s="21">
        <f t="shared" ref="DA259:DA322" si="331">CY259*18</f>
        <v>9.1653119999999966</v>
      </c>
      <c r="DB259" s="13">
        <f t="shared" ref="DB259:DB322" si="332">CZ259+DA259</f>
        <v>51.766446799999983</v>
      </c>
      <c r="DC259" s="4"/>
    </row>
    <row r="260" spans="1:107" ht="15" customHeight="1" x14ac:dyDescent="0.35">
      <c r="A260" s="14" t="s">
        <v>80</v>
      </c>
      <c r="B260" s="14" t="s">
        <v>472</v>
      </c>
      <c r="C260" s="14">
        <v>7000246878</v>
      </c>
      <c r="D260" s="14" t="s">
        <v>473</v>
      </c>
      <c r="E260" s="14" t="s">
        <v>5</v>
      </c>
      <c r="F260" s="14" t="s">
        <v>5</v>
      </c>
      <c r="G260" s="15">
        <v>7.6950000000000005E-2</v>
      </c>
      <c r="H260" s="16">
        <v>7578.2182000000003</v>
      </c>
      <c r="I260" s="17">
        <v>2</v>
      </c>
      <c r="J260" s="18">
        <f t="shared" si="268"/>
        <v>15156.436400000001</v>
      </c>
      <c r="K260" s="19">
        <f t="shared" si="269"/>
        <v>0.15390000000000001</v>
      </c>
      <c r="L260" s="17">
        <v>2</v>
      </c>
      <c r="M260" s="18">
        <f t="shared" si="270"/>
        <v>15156.436400000001</v>
      </c>
      <c r="N260" s="19">
        <f t="shared" si="271"/>
        <v>0.15390000000000001</v>
      </c>
      <c r="O260" s="17">
        <v>2</v>
      </c>
      <c r="P260" s="18">
        <f t="shared" si="272"/>
        <v>15156.436400000001</v>
      </c>
      <c r="Q260" s="19">
        <f t="shared" si="273"/>
        <v>0.15390000000000001</v>
      </c>
      <c r="R260" s="17">
        <v>2</v>
      </c>
      <c r="S260" s="18">
        <f t="shared" si="274"/>
        <v>15156.436400000001</v>
      </c>
      <c r="T260" s="19">
        <f t="shared" si="275"/>
        <v>0.15390000000000001</v>
      </c>
      <c r="U260" s="17">
        <v>2</v>
      </c>
      <c r="V260" s="18">
        <f t="shared" si="276"/>
        <v>15156.436400000001</v>
      </c>
      <c r="W260" s="19">
        <f t="shared" si="277"/>
        <v>0.15390000000000001</v>
      </c>
      <c r="X260" s="17">
        <v>2</v>
      </c>
      <c r="Y260" s="18">
        <f t="shared" si="278"/>
        <v>15156.436400000001</v>
      </c>
      <c r="Z260" s="19">
        <f t="shared" si="279"/>
        <v>0.15390000000000001</v>
      </c>
      <c r="AA260" s="17">
        <v>2</v>
      </c>
      <c r="AB260" s="18">
        <f t="shared" si="280"/>
        <v>15156.436400000001</v>
      </c>
      <c r="AC260" s="19">
        <f t="shared" si="281"/>
        <v>0.15390000000000001</v>
      </c>
      <c r="AD260" s="17">
        <v>2</v>
      </c>
      <c r="AE260" s="18">
        <f t="shared" si="282"/>
        <v>15156.436400000001</v>
      </c>
      <c r="AF260" s="19">
        <f t="shared" si="283"/>
        <v>0.15390000000000001</v>
      </c>
      <c r="AG260" s="17">
        <v>2</v>
      </c>
      <c r="AH260" s="18">
        <f t="shared" si="284"/>
        <v>15156.436400000001</v>
      </c>
      <c r="AI260" s="19">
        <f t="shared" si="285"/>
        <v>0.15390000000000001</v>
      </c>
      <c r="AJ260" s="17">
        <v>2</v>
      </c>
      <c r="AK260" s="18">
        <f t="shared" si="286"/>
        <v>15156.436400000001</v>
      </c>
      <c r="AL260" s="19">
        <f t="shared" si="287"/>
        <v>0.15390000000000001</v>
      </c>
      <c r="AM260" s="17">
        <v>2</v>
      </c>
      <c r="AN260" s="18">
        <f t="shared" si="288"/>
        <v>15156.436400000001</v>
      </c>
      <c r="AO260" s="19">
        <f t="shared" si="289"/>
        <v>0.15390000000000001</v>
      </c>
      <c r="AP260" s="17">
        <v>2</v>
      </c>
      <c r="AQ260" s="18">
        <f t="shared" si="290"/>
        <v>15156.436400000001</v>
      </c>
      <c r="AR260" s="19">
        <f t="shared" si="291"/>
        <v>0.15390000000000001</v>
      </c>
      <c r="AS260" s="17">
        <v>2</v>
      </c>
      <c r="AT260" s="18">
        <f t="shared" si="292"/>
        <v>15156.436400000001</v>
      </c>
      <c r="AU260" s="19">
        <f t="shared" si="293"/>
        <v>0.15390000000000001</v>
      </c>
      <c r="AV260" s="17">
        <v>2</v>
      </c>
      <c r="AW260" s="18">
        <f t="shared" si="294"/>
        <v>15156.436400000001</v>
      </c>
      <c r="AX260" s="19">
        <f t="shared" si="295"/>
        <v>0.15390000000000001</v>
      </c>
      <c r="AY260" s="17">
        <v>2</v>
      </c>
      <c r="AZ260" s="18">
        <f t="shared" si="296"/>
        <v>15156.436400000001</v>
      </c>
      <c r="BA260" s="19">
        <f t="shared" si="297"/>
        <v>0.15390000000000001</v>
      </c>
      <c r="BB260" s="17">
        <v>2</v>
      </c>
      <c r="BC260" s="18">
        <f t="shared" si="298"/>
        <v>15156.436400000001</v>
      </c>
      <c r="BD260" s="19">
        <f t="shared" si="299"/>
        <v>0.15390000000000001</v>
      </c>
      <c r="BE260" s="17">
        <v>2</v>
      </c>
      <c r="BF260" s="18">
        <f t="shared" si="300"/>
        <v>15156.436400000001</v>
      </c>
      <c r="BG260" s="19">
        <f t="shared" si="301"/>
        <v>0.15390000000000001</v>
      </c>
      <c r="BH260" s="17">
        <v>2</v>
      </c>
      <c r="BI260" s="18">
        <f t="shared" si="302"/>
        <v>15156.436400000001</v>
      </c>
      <c r="BJ260" s="19">
        <f t="shared" si="303"/>
        <v>0.15390000000000001</v>
      </c>
      <c r="BK260" s="17">
        <v>2</v>
      </c>
      <c r="BL260" s="18">
        <f t="shared" si="304"/>
        <v>15156.436400000001</v>
      </c>
      <c r="BM260" s="19">
        <f t="shared" si="305"/>
        <v>0.15390000000000001</v>
      </c>
      <c r="BN260" s="17">
        <v>2</v>
      </c>
      <c r="BO260" s="18">
        <f t="shared" si="306"/>
        <v>15156.436400000001</v>
      </c>
      <c r="BP260" s="19">
        <f t="shared" si="307"/>
        <v>0.15390000000000001</v>
      </c>
      <c r="BQ260" s="17">
        <v>2</v>
      </c>
      <c r="BR260" s="18">
        <f t="shared" si="308"/>
        <v>15156.436400000001</v>
      </c>
      <c r="BS260" s="19">
        <f t="shared" si="309"/>
        <v>0.15390000000000001</v>
      </c>
      <c r="BT260" s="17">
        <v>2</v>
      </c>
      <c r="BU260" s="18">
        <f t="shared" si="310"/>
        <v>15156.436400000001</v>
      </c>
      <c r="BV260" s="19">
        <f t="shared" si="311"/>
        <v>0.15390000000000001</v>
      </c>
      <c r="BW260" s="17">
        <v>2</v>
      </c>
      <c r="BX260" s="18">
        <f t="shared" si="312"/>
        <v>15156.436400000001</v>
      </c>
      <c r="BY260" s="19">
        <f t="shared" si="313"/>
        <v>0.15390000000000001</v>
      </c>
      <c r="BZ260" s="17">
        <v>2</v>
      </c>
      <c r="CA260" s="18">
        <f t="shared" si="314"/>
        <v>15156.436400000001</v>
      </c>
      <c r="CB260" s="19">
        <f t="shared" si="315"/>
        <v>0.15390000000000001</v>
      </c>
      <c r="CC260" s="17">
        <v>2</v>
      </c>
      <c r="CD260" s="18">
        <f t="shared" si="316"/>
        <v>15156.436400000001</v>
      </c>
      <c r="CE260" s="19">
        <f t="shared" si="317"/>
        <v>0.15390000000000001</v>
      </c>
      <c r="CF260" s="17">
        <v>2</v>
      </c>
      <c r="CG260" s="18">
        <f t="shared" si="318"/>
        <v>15156.436400000001</v>
      </c>
      <c r="CH260" s="19">
        <f t="shared" si="319"/>
        <v>0.15390000000000001</v>
      </c>
      <c r="CI260" s="17">
        <v>2</v>
      </c>
      <c r="CJ260" s="18">
        <f t="shared" si="320"/>
        <v>15156.436400000001</v>
      </c>
      <c r="CK260" s="19">
        <f t="shared" si="321"/>
        <v>0.15390000000000001</v>
      </c>
      <c r="CL260" s="17">
        <v>2</v>
      </c>
      <c r="CM260" s="18">
        <f t="shared" si="322"/>
        <v>15156.436400000001</v>
      </c>
      <c r="CN260" s="19">
        <f t="shared" si="323"/>
        <v>0.15390000000000001</v>
      </c>
      <c r="CO260" s="17">
        <v>2</v>
      </c>
      <c r="CP260" s="18">
        <f t="shared" si="324"/>
        <v>15156.436400000001</v>
      </c>
      <c r="CQ260" s="19">
        <f t="shared" si="325"/>
        <v>0.15390000000000001</v>
      </c>
      <c r="CR260" s="17">
        <v>2</v>
      </c>
      <c r="CS260" s="18">
        <f t="shared" si="326"/>
        <v>15156.436400000001</v>
      </c>
      <c r="CT260" s="19">
        <f t="shared" si="327"/>
        <v>0.15390000000000001</v>
      </c>
      <c r="CU260" s="17">
        <v>2</v>
      </c>
      <c r="CV260" s="18">
        <f t="shared" si="328"/>
        <v>15156.436400000001</v>
      </c>
      <c r="CW260" s="19">
        <f t="shared" si="329"/>
        <v>0.15390000000000001</v>
      </c>
      <c r="CX260" s="20">
        <f t="shared" ref="CX260:CX323" si="333">AVERAGE(CM260,CJ260,CG260,CD260,CA260,BX260,BU260,BR260,BO260,BL260,BI260,BF260,BC260,AZ260,AW260,AT260,AQ260,AN260,AK260,AH260,AE260,AB260,Y260,V260,S260,P260,M260,J260,CS260,CP260,CV260)</f>
        <v>15156.436400000004</v>
      </c>
      <c r="CY260" s="57">
        <f t="shared" ref="CY260:CY323" si="334">AVERAGE(CN260,CK260,CH260,CE260,CB260,BY260,BV260,BS260,BP260,BM260,BJ260,BG260,BD260,BA260,AX260,AU260,AR260,AO260,AL260,AI260,AF260,AC260,Z260,W260,T260,Q260,N260,K260,CQ260,CT260,CW260)</f>
        <v>0.15390000000000006</v>
      </c>
      <c r="CZ260" s="21">
        <f t="shared" si="330"/>
        <v>42.438021920000018</v>
      </c>
      <c r="DA260" s="21">
        <f t="shared" si="331"/>
        <v>2.7702000000000013</v>
      </c>
      <c r="DB260" s="13">
        <f t="shared" si="332"/>
        <v>45.208221920000021</v>
      </c>
      <c r="DC260" s="4"/>
    </row>
    <row r="261" spans="1:107" ht="15" customHeight="1" x14ac:dyDescent="0.35">
      <c r="A261" s="14" t="s">
        <v>80</v>
      </c>
      <c r="B261" s="14" t="s">
        <v>518</v>
      </c>
      <c r="C261" s="14" t="s">
        <v>519</v>
      </c>
      <c r="D261" s="14" t="s">
        <v>520</v>
      </c>
      <c r="E261" s="14" t="s">
        <v>7</v>
      </c>
      <c r="F261" s="14" t="s">
        <v>521</v>
      </c>
      <c r="G261" s="15">
        <v>7.1999999999999995E-2</v>
      </c>
      <c r="H261" s="16">
        <v>4076.5129999999999</v>
      </c>
      <c r="I261" s="17">
        <v>5</v>
      </c>
      <c r="J261" s="18">
        <f t="shared" si="268"/>
        <v>20382.564999999999</v>
      </c>
      <c r="K261" s="19">
        <f t="shared" si="269"/>
        <v>0.36</v>
      </c>
      <c r="L261" s="17">
        <v>5</v>
      </c>
      <c r="M261" s="18">
        <f t="shared" si="270"/>
        <v>20382.564999999999</v>
      </c>
      <c r="N261" s="19">
        <f t="shared" si="271"/>
        <v>0.36</v>
      </c>
      <c r="O261" s="17">
        <v>5</v>
      </c>
      <c r="P261" s="18">
        <f t="shared" si="272"/>
        <v>20382.564999999999</v>
      </c>
      <c r="Q261" s="19">
        <f t="shared" si="273"/>
        <v>0.36</v>
      </c>
      <c r="R261" s="17">
        <v>5</v>
      </c>
      <c r="S261" s="18">
        <f t="shared" si="274"/>
        <v>20382.564999999999</v>
      </c>
      <c r="T261" s="19">
        <f t="shared" si="275"/>
        <v>0.36</v>
      </c>
      <c r="U261" s="17">
        <v>5</v>
      </c>
      <c r="V261" s="18">
        <f t="shared" si="276"/>
        <v>20382.564999999999</v>
      </c>
      <c r="W261" s="19">
        <f t="shared" si="277"/>
        <v>0.36</v>
      </c>
      <c r="X261" s="17">
        <v>5</v>
      </c>
      <c r="Y261" s="18">
        <f t="shared" si="278"/>
        <v>20382.564999999999</v>
      </c>
      <c r="Z261" s="19">
        <f t="shared" si="279"/>
        <v>0.36</v>
      </c>
      <c r="AA261" s="17">
        <v>5</v>
      </c>
      <c r="AB261" s="18">
        <f t="shared" si="280"/>
        <v>20382.564999999999</v>
      </c>
      <c r="AC261" s="19">
        <f t="shared" si="281"/>
        <v>0.36</v>
      </c>
      <c r="AD261" s="17">
        <v>5</v>
      </c>
      <c r="AE261" s="18">
        <f t="shared" si="282"/>
        <v>20382.564999999999</v>
      </c>
      <c r="AF261" s="19">
        <f t="shared" si="283"/>
        <v>0.36</v>
      </c>
      <c r="AG261" s="17">
        <v>5</v>
      </c>
      <c r="AH261" s="18">
        <f t="shared" si="284"/>
        <v>20382.564999999999</v>
      </c>
      <c r="AI261" s="19">
        <f t="shared" si="285"/>
        <v>0.36</v>
      </c>
      <c r="AJ261" s="17">
        <v>5</v>
      </c>
      <c r="AK261" s="18">
        <f t="shared" si="286"/>
        <v>20382.564999999999</v>
      </c>
      <c r="AL261" s="19">
        <f t="shared" si="287"/>
        <v>0.36</v>
      </c>
      <c r="AM261" s="17">
        <v>5</v>
      </c>
      <c r="AN261" s="18">
        <f t="shared" si="288"/>
        <v>20382.564999999999</v>
      </c>
      <c r="AO261" s="19">
        <f t="shared" si="289"/>
        <v>0.36</v>
      </c>
      <c r="AP261" s="17">
        <v>5</v>
      </c>
      <c r="AQ261" s="18">
        <f t="shared" si="290"/>
        <v>20382.564999999999</v>
      </c>
      <c r="AR261" s="19">
        <f t="shared" si="291"/>
        <v>0.36</v>
      </c>
      <c r="AS261" s="17">
        <v>5</v>
      </c>
      <c r="AT261" s="18">
        <f t="shared" si="292"/>
        <v>20382.564999999999</v>
      </c>
      <c r="AU261" s="19">
        <f t="shared" si="293"/>
        <v>0.36</v>
      </c>
      <c r="AV261" s="17">
        <v>5</v>
      </c>
      <c r="AW261" s="18">
        <f t="shared" si="294"/>
        <v>20382.564999999999</v>
      </c>
      <c r="AX261" s="19">
        <f t="shared" si="295"/>
        <v>0.36</v>
      </c>
      <c r="AY261" s="17">
        <v>5</v>
      </c>
      <c r="AZ261" s="18">
        <f t="shared" si="296"/>
        <v>20382.564999999999</v>
      </c>
      <c r="BA261" s="19">
        <f t="shared" si="297"/>
        <v>0.36</v>
      </c>
      <c r="BB261" s="17">
        <v>5</v>
      </c>
      <c r="BC261" s="18">
        <f t="shared" si="298"/>
        <v>20382.564999999999</v>
      </c>
      <c r="BD261" s="19">
        <f t="shared" si="299"/>
        <v>0.36</v>
      </c>
      <c r="BE261" s="17">
        <v>5</v>
      </c>
      <c r="BF261" s="18">
        <f t="shared" si="300"/>
        <v>20382.564999999999</v>
      </c>
      <c r="BG261" s="19">
        <f t="shared" si="301"/>
        <v>0.36</v>
      </c>
      <c r="BH261" s="17">
        <v>5</v>
      </c>
      <c r="BI261" s="18">
        <f t="shared" si="302"/>
        <v>20382.564999999999</v>
      </c>
      <c r="BJ261" s="19">
        <f t="shared" si="303"/>
        <v>0.36</v>
      </c>
      <c r="BK261" s="17">
        <v>5</v>
      </c>
      <c r="BL261" s="18">
        <f t="shared" si="304"/>
        <v>20382.564999999999</v>
      </c>
      <c r="BM261" s="19">
        <f t="shared" si="305"/>
        <v>0.36</v>
      </c>
      <c r="BN261" s="17">
        <v>5</v>
      </c>
      <c r="BO261" s="18">
        <f t="shared" si="306"/>
        <v>20382.564999999999</v>
      </c>
      <c r="BP261" s="19">
        <f t="shared" si="307"/>
        <v>0.36</v>
      </c>
      <c r="BQ261" s="17">
        <v>5</v>
      </c>
      <c r="BR261" s="18">
        <f t="shared" si="308"/>
        <v>20382.564999999999</v>
      </c>
      <c r="BS261" s="19">
        <f t="shared" si="309"/>
        <v>0.36</v>
      </c>
      <c r="BT261" s="17">
        <v>5</v>
      </c>
      <c r="BU261" s="18">
        <f t="shared" si="310"/>
        <v>20382.564999999999</v>
      </c>
      <c r="BV261" s="19">
        <f t="shared" si="311"/>
        <v>0.36</v>
      </c>
      <c r="BW261" s="17">
        <v>5</v>
      </c>
      <c r="BX261" s="18">
        <f t="shared" si="312"/>
        <v>20382.564999999999</v>
      </c>
      <c r="BY261" s="19">
        <f t="shared" si="313"/>
        <v>0.36</v>
      </c>
      <c r="BZ261" s="17">
        <v>5</v>
      </c>
      <c r="CA261" s="18">
        <f t="shared" si="314"/>
        <v>20382.564999999999</v>
      </c>
      <c r="CB261" s="19">
        <f t="shared" si="315"/>
        <v>0.36</v>
      </c>
      <c r="CC261" s="17">
        <v>5</v>
      </c>
      <c r="CD261" s="18">
        <f t="shared" si="316"/>
        <v>20382.564999999999</v>
      </c>
      <c r="CE261" s="19">
        <f t="shared" si="317"/>
        <v>0.36</v>
      </c>
      <c r="CF261" s="17">
        <v>5</v>
      </c>
      <c r="CG261" s="18">
        <f t="shared" si="318"/>
        <v>20382.564999999999</v>
      </c>
      <c r="CH261" s="19">
        <f t="shared" si="319"/>
        <v>0.36</v>
      </c>
      <c r="CI261" s="17">
        <v>5</v>
      </c>
      <c r="CJ261" s="18">
        <f t="shared" si="320"/>
        <v>20382.564999999999</v>
      </c>
      <c r="CK261" s="19">
        <f t="shared" si="321"/>
        <v>0.36</v>
      </c>
      <c r="CL261" s="17">
        <v>5</v>
      </c>
      <c r="CM261" s="18">
        <f t="shared" si="322"/>
        <v>20382.564999999999</v>
      </c>
      <c r="CN261" s="19">
        <f t="shared" si="323"/>
        <v>0.36</v>
      </c>
      <c r="CO261" s="17">
        <v>5</v>
      </c>
      <c r="CP261" s="18">
        <f t="shared" si="324"/>
        <v>20382.564999999999</v>
      </c>
      <c r="CQ261" s="19">
        <f t="shared" si="325"/>
        <v>0.36</v>
      </c>
      <c r="CR261" s="17">
        <v>5</v>
      </c>
      <c r="CS261" s="18">
        <f t="shared" si="326"/>
        <v>20382.564999999999</v>
      </c>
      <c r="CT261" s="19">
        <f t="shared" si="327"/>
        <v>0.36</v>
      </c>
      <c r="CU261" s="17">
        <v>5</v>
      </c>
      <c r="CV261" s="18">
        <f t="shared" si="328"/>
        <v>20382.564999999999</v>
      </c>
      <c r="CW261" s="19">
        <f t="shared" si="329"/>
        <v>0.36</v>
      </c>
      <c r="CX261" s="20">
        <f t="shared" si="333"/>
        <v>20382.564999999988</v>
      </c>
      <c r="CY261" s="57">
        <f t="shared" si="334"/>
        <v>0.35999999999999993</v>
      </c>
      <c r="CZ261" s="21">
        <f t="shared" si="330"/>
        <v>57.071181999999972</v>
      </c>
      <c r="DA261" s="21">
        <f t="shared" si="331"/>
        <v>6.4799999999999986</v>
      </c>
      <c r="DB261" s="13">
        <f t="shared" si="332"/>
        <v>63.551181999999969</v>
      </c>
      <c r="DC261" s="4"/>
    </row>
    <row r="262" spans="1:107" ht="15" customHeight="1" x14ac:dyDescent="0.35">
      <c r="A262" s="14" t="s">
        <v>80</v>
      </c>
      <c r="B262" s="14" t="s">
        <v>795</v>
      </c>
      <c r="C262" s="14">
        <v>7002</v>
      </c>
      <c r="D262" s="14" t="s">
        <v>796</v>
      </c>
      <c r="E262" s="14" t="s">
        <v>5</v>
      </c>
      <c r="F262" s="14" t="s">
        <v>5</v>
      </c>
      <c r="G262" s="15">
        <v>0</v>
      </c>
      <c r="H262" s="16">
        <v>4639.1636399999998</v>
      </c>
      <c r="I262" s="17">
        <v>1</v>
      </c>
      <c r="J262" s="18">
        <f t="shared" si="268"/>
        <v>4639.1636399999998</v>
      </c>
      <c r="K262" s="19">
        <f t="shared" si="269"/>
        <v>0</v>
      </c>
      <c r="L262" s="17">
        <v>1</v>
      </c>
      <c r="M262" s="18">
        <f t="shared" si="270"/>
        <v>4639.1636399999998</v>
      </c>
      <c r="N262" s="19">
        <f t="shared" si="271"/>
        <v>0</v>
      </c>
      <c r="O262" s="17">
        <v>1</v>
      </c>
      <c r="P262" s="18">
        <f t="shared" si="272"/>
        <v>4639.1636399999998</v>
      </c>
      <c r="Q262" s="19">
        <f t="shared" si="273"/>
        <v>0</v>
      </c>
      <c r="R262" s="17">
        <v>1</v>
      </c>
      <c r="S262" s="18">
        <f t="shared" si="274"/>
        <v>4639.1636399999998</v>
      </c>
      <c r="T262" s="19">
        <f t="shared" si="275"/>
        <v>0</v>
      </c>
      <c r="U262" s="17">
        <v>1</v>
      </c>
      <c r="V262" s="18">
        <f t="shared" si="276"/>
        <v>4639.1636399999998</v>
      </c>
      <c r="W262" s="19">
        <f t="shared" si="277"/>
        <v>0</v>
      </c>
      <c r="X262" s="17">
        <v>1</v>
      </c>
      <c r="Y262" s="18">
        <f t="shared" si="278"/>
        <v>4639.1636399999998</v>
      </c>
      <c r="Z262" s="19">
        <f t="shared" si="279"/>
        <v>0</v>
      </c>
      <c r="AA262" s="17">
        <v>1</v>
      </c>
      <c r="AB262" s="18">
        <f t="shared" si="280"/>
        <v>4639.1636399999998</v>
      </c>
      <c r="AC262" s="19">
        <f t="shared" si="281"/>
        <v>0</v>
      </c>
      <c r="AD262" s="17">
        <v>1</v>
      </c>
      <c r="AE262" s="18">
        <f t="shared" si="282"/>
        <v>4639.1636399999998</v>
      </c>
      <c r="AF262" s="19">
        <f t="shared" si="283"/>
        <v>0</v>
      </c>
      <c r="AG262" s="17">
        <v>1</v>
      </c>
      <c r="AH262" s="18">
        <f t="shared" si="284"/>
        <v>4639.1636399999998</v>
      </c>
      <c r="AI262" s="19">
        <f t="shared" si="285"/>
        <v>0</v>
      </c>
      <c r="AJ262" s="17">
        <v>1</v>
      </c>
      <c r="AK262" s="18">
        <f t="shared" si="286"/>
        <v>4639.1636399999998</v>
      </c>
      <c r="AL262" s="19">
        <f t="shared" si="287"/>
        <v>0</v>
      </c>
      <c r="AM262" s="17">
        <v>1</v>
      </c>
      <c r="AN262" s="18">
        <f t="shared" si="288"/>
        <v>4639.1636399999998</v>
      </c>
      <c r="AO262" s="19">
        <f t="shared" si="289"/>
        <v>0</v>
      </c>
      <c r="AP262" s="17">
        <v>1</v>
      </c>
      <c r="AQ262" s="18">
        <f t="shared" si="290"/>
        <v>4639.1636399999998</v>
      </c>
      <c r="AR262" s="19">
        <f t="shared" si="291"/>
        <v>0</v>
      </c>
      <c r="AS262" s="17">
        <v>1</v>
      </c>
      <c r="AT262" s="18">
        <f t="shared" si="292"/>
        <v>4639.1636399999998</v>
      </c>
      <c r="AU262" s="19">
        <f t="shared" si="293"/>
        <v>0</v>
      </c>
      <c r="AV262" s="17">
        <v>1</v>
      </c>
      <c r="AW262" s="18">
        <f t="shared" si="294"/>
        <v>4639.1636399999998</v>
      </c>
      <c r="AX262" s="19">
        <f t="shared" si="295"/>
        <v>0</v>
      </c>
      <c r="AY262" s="17">
        <v>1</v>
      </c>
      <c r="AZ262" s="18">
        <f t="shared" si="296"/>
        <v>4639.1636399999998</v>
      </c>
      <c r="BA262" s="19">
        <f t="shared" si="297"/>
        <v>0</v>
      </c>
      <c r="BB262" s="17">
        <v>1</v>
      </c>
      <c r="BC262" s="18">
        <f t="shared" si="298"/>
        <v>4639.1636399999998</v>
      </c>
      <c r="BD262" s="19">
        <f t="shared" si="299"/>
        <v>0</v>
      </c>
      <c r="BE262" s="17">
        <v>1</v>
      </c>
      <c r="BF262" s="18">
        <f t="shared" si="300"/>
        <v>4639.1636399999998</v>
      </c>
      <c r="BG262" s="19">
        <f t="shared" si="301"/>
        <v>0</v>
      </c>
      <c r="BH262" s="17">
        <v>1</v>
      </c>
      <c r="BI262" s="18">
        <f t="shared" si="302"/>
        <v>4639.1636399999998</v>
      </c>
      <c r="BJ262" s="19">
        <f t="shared" si="303"/>
        <v>0</v>
      </c>
      <c r="BK262" s="17">
        <v>1</v>
      </c>
      <c r="BL262" s="18">
        <f t="shared" si="304"/>
        <v>4639.1636399999998</v>
      </c>
      <c r="BM262" s="19">
        <f t="shared" si="305"/>
        <v>0</v>
      </c>
      <c r="BN262" s="17">
        <v>1</v>
      </c>
      <c r="BO262" s="18">
        <f t="shared" si="306"/>
        <v>4639.1636399999998</v>
      </c>
      <c r="BP262" s="19">
        <f t="shared" si="307"/>
        <v>0</v>
      </c>
      <c r="BQ262" s="17">
        <v>1</v>
      </c>
      <c r="BR262" s="18">
        <f t="shared" si="308"/>
        <v>4639.1636399999998</v>
      </c>
      <c r="BS262" s="19">
        <f t="shared" si="309"/>
        <v>0</v>
      </c>
      <c r="BT262" s="17">
        <v>1</v>
      </c>
      <c r="BU262" s="18">
        <f t="shared" si="310"/>
        <v>4639.1636399999998</v>
      </c>
      <c r="BV262" s="19">
        <f t="shared" si="311"/>
        <v>0</v>
      </c>
      <c r="BW262" s="17">
        <v>1</v>
      </c>
      <c r="BX262" s="18">
        <f t="shared" si="312"/>
        <v>4639.1636399999998</v>
      </c>
      <c r="BY262" s="19">
        <f t="shared" si="313"/>
        <v>0</v>
      </c>
      <c r="BZ262" s="17">
        <v>1</v>
      </c>
      <c r="CA262" s="18">
        <f t="shared" si="314"/>
        <v>4639.1636399999998</v>
      </c>
      <c r="CB262" s="19">
        <f t="shared" si="315"/>
        <v>0</v>
      </c>
      <c r="CC262" s="17">
        <v>1</v>
      </c>
      <c r="CD262" s="18">
        <f t="shared" si="316"/>
        <v>4639.1636399999998</v>
      </c>
      <c r="CE262" s="19">
        <f t="shared" si="317"/>
        <v>0</v>
      </c>
      <c r="CF262" s="17">
        <v>1</v>
      </c>
      <c r="CG262" s="18">
        <f t="shared" si="318"/>
        <v>4639.1636399999998</v>
      </c>
      <c r="CH262" s="19">
        <f t="shared" si="319"/>
        <v>0</v>
      </c>
      <c r="CI262" s="17">
        <v>1</v>
      </c>
      <c r="CJ262" s="18">
        <f t="shared" si="320"/>
        <v>4639.1636399999998</v>
      </c>
      <c r="CK262" s="19">
        <f t="shared" si="321"/>
        <v>0</v>
      </c>
      <c r="CL262" s="17">
        <v>1</v>
      </c>
      <c r="CM262" s="18">
        <f t="shared" si="322"/>
        <v>4639.1636399999998</v>
      </c>
      <c r="CN262" s="19">
        <f t="shared" si="323"/>
        <v>0</v>
      </c>
      <c r="CO262" s="17">
        <v>1</v>
      </c>
      <c r="CP262" s="18">
        <f t="shared" si="324"/>
        <v>4639.1636399999998</v>
      </c>
      <c r="CQ262" s="19">
        <f t="shared" si="325"/>
        <v>0</v>
      </c>
      <c r="CR262" s="17">
        <v>1</v>
      </c>
      <c r="CS262" s="18">
        <f t="shared" si="326"/>
        <v>4639.1636399999998</v>
      </c>
      <c r="CT262" s="19">
        <f t="shared" si="327"/>
        <v>0</v>
      </c>
      <c r="CU262" s="17">
        <v>1</v>
      </c>
      <c r="CV262" s="18">
        <f t="shared" si="328"/>
        <v>4639.1636399999998</v>
      </c>
      <c r="CW262" s="19">
        <f t="shared" si="329"/>
        <v>0</v>
      </c>
      <c r="CX262" s="20">
        <f t="shared" si="333"/>
        <v>4639.1636400000007</v>
      </c>
      <c r="CY262" s="57">
        <f t="shared" si="334"/>
        <v>0</v>
      </c>
      <c r="CZ262" s="21">
        <f t="shared" si="330"/>
        <v>12.989658192000004</v>
      </c>
      <c r="DA262" s="21">
        <f t="shared" si="331"/>
        <v>0</v>
      </c>
      <c r="DB262" s="13">
        <f t="shared" si="332"/>
        <v>12.989658192000004</v>
      </c>
      <c r="DC262" s="4"/>
    </row>
    <row r="263" spans="1:107" ht="15" customHeight="1" x14ac:dyDescent="0.35">
      <c r="A263" s="14" t="s">
        <v>80</v>
      </c>
      <c r="B263" s="14" t="s">
        <v>797</v>
      </c>
      <c r="C263" s="14">
        <v>7002</v>
      </c>
      <c r="D263" s="14" t="s">
        <v>798</v>
      </c>
      <c r="E263" s="14" t="s">
        <v>5</v>
      </c>
      <c r="F263" s="14" t="s">
        <v>5</v>
      </c>
      <c r="G263" s="15">
        <v>7.2127999999999998E-2</v>
      </c>
      <c r="H263" s="16">
        <v>4705.4727300000004</v>
      </c>
      <c r="I263" s="17">
        <v>1</v>
      </c>
      <c r="J263" s="18">
        <f t="shared" si="268"/>
        <v>4705.4727300000004</v>
      </c>
      <c r="K263" s="19">
        <f t="shared" si="269"/>
        <v>7.2127999999999998E-2</v>
      </c>
      <c r="L263" s="17">
        <v>1</v>
      </c>
      <c r="M263" s="18">
        <f t="shared" si="270"/>
        <v>4705.4727300000004</v>
      </c>
      <c r="N263" s="19">
        <f t="shared" si="271"/>
        <v>7.2127999999999998E-2</v>
      </c>
      <c r="O263" s="17">
        <v>1</v>
      </c>
      <c r="P263" s="18">
        <f t="shared" si="272"/>
        <v>4705.4727300000004</v>
      </c>
      <c r="Q263" s="19">
        <f t="shared" si="273"/>
        <v>7.2127999999999998E-2</v>
      </c>
      <c r="R263" s="17">
        <v>1</v>
      </c>
      <c r="S263" s="18">
        <f t="shared" si="274"/>
        <v>4705.4727300000004</v>
      </c>
      <c r="T263" s="19">
        <f t="shared" si="275"/>
        <v>7.2127999999999998E-2</v>
      </c>
      <c r="U263" s="17">
        <v>1</v>
      </c>
      <c r="V263" s="18">
        <f t="shared" si="276"/>
        <v>4705.4727300000004</v>
      </c>
      <c r="W263" s="19">
        <f t="shared" si="277"/>
        <v>7.2127999999999998E-2</v>
      </c>
      <c r="X263" s="17">
        <v>1</v>
      </c>
      <c r="Y263" s="18">
        <f t="shared" si="278"/>
        <v>4705.4727300000004</v>
      </c>
      <c r="Z263" s="19">
        <f t="shared" si="279"/>
        <v>7.2127999999999998E-2</v>
      </c>
      <c r="AA263" s="17">
        <v>1</v>
      </c>
      <c r="AB263" s="18">
        <f t="shared" si="280"/>
        <v>4705.4727300000004</v>
      </c>
      <c r="AC263" s="19">
        <f t="shared" si="281"/>
        <v>7.2127999999999998E-2</v>
      </c>
      <c r="AD263" s="17">
        <v>1</v>
      </c>
      <c r="AE263" s="18">
        <f t="shared" si="282"/>
        <v>4705.4727300000004</v>
      </c>
      <c r="AF263" s="19">
        <f t="shared" si="283"/>
        <v>7.2127999999999998E-2</v>
      </c>
      <c r="AG263" s="17">
        <v>1</v>
      </c>
      <c r="AH263" s="18">
        <f t="shared" si="284"/>
        <v>4705.4727300000004</v>
      </c>
      <c r="AI263" s="19">
        <f t="shared" si="285"/>
        <v>7.2127999999999998E-2</v>
      </c>
      <c r="AJ263" s="17">
        <v>1</v>
      </c>
      <c r="AK263" s="18">
        <f t="shared" si="286"/>
        <v>4705.4727300000004</v>
      </c>
      <c r="AL263" s="19">
        <f t="shared" si="287"/>
        <v>7.2127999999999998E-2</v>
      </c>
      <c r="AM263" s="17">
        <v>1</v>
      </c>
      <c r="AN263" s="18">
        <f t="shared" si="288"/>
        <v>4705.4727300000004</v>
      </c>
      <c r="AO263" s="19">
        <f t="shared" si="289"/>
        <v>7.2127999999999998E-2</v>
      </c>
      <c r="AP263" s="17">
        <v>1</v>
      </c>
      <c r="AQ263" s="18">
        <f t="shared" si="290"/>
        <v>4705.4727300000004</v>
      </c>
      <c r="AR263" s="19">
        <f t="shared" si="291"/>
        <v>7.2127999999999998E-2</v>
      </c>
      <c r="AS263" s="17">
        <v>1</v>
      </c>
      <c r="AT263" s="18">
        <f t="shared" si="292"/>
        <v>4705.4727300000004</v>
      </c>
      <c r="AU263" s="19">
        <f t="shared" si="293"/>
        <v>7.2127999999999998E-2</v>
      </c>
      <c r="AV263" s="17">
        <v>1</v>
      </c>
      <c r="AW263" s="18">
        <f t="shared" si="294"/>
        <v>4705.4727300000004</v>
      </c>
      <c r="AX263" s="19">
        <f t="shared" si="295"/>
        <v>7.2127999999999998E-2</v>
      </c>
      <c r="AY263" s="17">
        <v>1</v>
      </c>
      <c r="AZ263" s="18">
        <f t="shared" si="296"/>
        <v>4705.4727300000004</v>
      </c>
      <c r="BA263" s="19">
        <f t="shared" si="297"/>
        <v>7.2127999999999998E-2</v>
      </c>
      <c r="BB263" s="17">
        <v>1</v>
      </c>
      <c r="BC263" s="18">
        <f t="shared" si="298"/>
        <v>4705.4727300000004</v>
      </c>
      <c r="BD263" s="19">
        <f t="shared" si="299"/>
        <v>7.2127999999999998E-2</v>
      </c>
      <c r="BE263" s="17">
        <v>1</v>
      </c>
      <c r="BF263" s="18">
        <f t="shared" si="300"/>
        <v>4705.4727300000004</v>
      </c>
      <c r="BG263" s="19">
        <f t="shared" si="301"/>
        <v>7.2127999999999998E-2</v>
      </c>
      <c r="BH263" s="17">
        <v>1</v>
      </c>
      <c r="BI263" s="18">
        <f t="shared" si="302"/>
        <v>4705.4727300000004</v>
      </c>
      <c r="BJ263" s="19">
        <f t="shared" si="303"/>
        <v>7.2127999999999998E-2</v>
      </c>
      <c r="BK263" s="17">
        <v>1</v>
      </c>
      <c r="BL263" s="18">
        <f t="shared" si="304"/>
        <v>4705.4727300000004</v>
      </c>
      <c r="BM263" s="19">
        <f t="shared" si="305"/>
        <v>7.2127999999999998E-2</v>
      </c>
      <c r="BN263" s="17">
        <v>1</v>
      </c>
      <c r="BO263" s="18">
        <f t="shared" si="306"/>
        <v>4705.4727300000004</v>
      </c>
      <c r="BP263" s="19">
        <f t="shared" si="307"/>
        <v>7.2127999999999998E-2</v>
      </c>
      <c r="BQ263" s="17">
        <v>1</v>
      </c>
      <c r="BR263" s="18">
        <f t="shared" si="308"/>
        <v>4705.4727300000004</v>
      </c>
      <c r="BS263" s="19">
        <f t="shared" si="309"/>
        <v>7.2127999999999998E-2</v>
      </c>
      <c r="BT263" s="17">
        <v>1</v>
      </c>
      <c r="BU263" s="18">
        <f t="shared" si="310"/>
        <v>4705.4727300000004</v>
      </c>
      <c r="BV263" s="19">
        <f t="shared" si="311"/>
        <v>7.2127999999999998E-2</v>
      </c>
      <c r="BW263" s="17">
        <v>1</v>
      </c>
      <c r="BX263" s="18">
        <f t="shared" si="312"/>
        <v>4705.4727300000004</v>
      </c>
      <c r="BY263" s="19">
        <f t="shared" si="313"/>
        <v>7.2127999999999998E-2</v>
      </c>
      <c r="BZ263" s="17">
        <v>1</v>
      </c>
      <c r="CA263" s="18">
        <f t="shared" si="314"/>
        <v>4705.4727300000004</v>
      </c>
      <c r="CB263" s="19">
        <f t="shared" si="315"/>
        <v>7.2127999999999998E-2</v>
      </c>
      <c r="CC263" s="17">
        <v>1</v>
      </c>
      <c r="CD263" s="18">
        <f t="shared" si="316"/>
        <v>4705.4727300000004</v>
      </c>
      <c r="CE263" s="19">
        <f t="shared" si="317"/>
        <v>7.2127999999999998E-2</v>
      </c>
      <c r="CF263" s="17">
        <v>1</v>
      </c>
      <c r="CG263" s="18">
        <f t="shared" si="318"/>
        <v>4705.4727300000004</v>
      </c>
      <c r="CH263" s="19">
        <f t="shared" si="319"/>
        <v>7.2127999999999998E-2</v>
      </c>
      <c r="CI263" s="17">
        <v>1</v>
      </c>
      <c r="CJ263" s="18">
        <f t="shared" si="320"/>
        <v>4705.4727300000004</v>
      </c>
      <c r="CK263" s="19">
        <f t="shared" si="321"/>
        <v>7.2127999999999998E-2</v>
      </c>
      <c r="CL263" s="17">
        <v>1</v>
      </c>
      <c r="CM263" s="18">
        <f t="shared" si="322"/>
        <v>4705.4727300000004</v>
      </c>
      <c r="CN263" s="19">
        <f t="shared" si="323"/>
        <v>7.2127999999999998E-2</v>
      </c>
      <c r="CO263" s="17">
        <v>1</v>
      </c>
      <c r="CP263" s="18">
        <f t="shared" si="324"/>
        <v>4705.4727300000004</v>
      </c>
      <c r="CQ263" s="19">
        <f t="shared" si="325"/>
        <v>7.2127999999999998E-2</v>
      </c>
      <c r="CR263" s="17">
        <v>1</v>
      </c>
      <c r="CS263" s="18">
        <f t="shared" si="326"/>
        <v>4705.4727300000004</v>
      </c>
      <c r="CT263" s="19">
        <f t="shared" si="327"/>
        <v>7.2127999999999998E-2</v>
      </c>
      <c r="CU263" s="17">
        <v>1</v>
      </c>
      <c r="CV263" s="18">
        <f t="shared" si="328"/>
        <v>4705.4727300000004</v>
      </c>
      <c r="CW263" s="19">
        <f t="shared" si="329"/>
        <v>7.2127999999999998E-2</v>
      </c>
      <c r="CX263" s="20">
        <f t="shared" si="333"/>
        <v>4705.4727299999986</v>
      </c>
      <c r="CY263" s="57">
        <f t="shared" si="334"/>
        <v>7.2128000000000012E-2</v>
      </c>
      <c r="CZ263" s="21">
        <f t="shared" si="330"/>
        <v>13.175323643999999</v>
      </c>
      <c r="DA263" s="21">
        <f t="shared" si="331"/>
        <v>1.2983040000000001</v>
      </c>
      <c r="DB263" s="13">
        <f t="shared" si="332"/>
        <v>14.473627643999999</v>
      </c>
      <c r="DC263" s="4"/>
    </row>
    <row r="264" spans="1:107" ht="15" customHeight="1" x14ac:dyDescent="0.35">
      <c r="A264" s="14" t="s">
        <v>31</v>
      </c>
      <c r="B264" s="14" t="s">
        <v>1322</v>
      </c>
      <c r="C264" s="14" t="s">
        <v>1323</v>
      </c>
      <c r="D264" s="14" t="s">
        <v>1324</v>
      </c>
      <c r="E264" s="14" t="s">
        <v>29</v>
      </c>
      <c r="F264" s="14" t="s">
        <v>30</v>
      </c>
      <c r="G264" s="15">
        <v>0.220752</v>
      </c>
      <c r="H264" s="16">
        <v>0</v>
      </c>
      <c r="I264" s="17">
        <v>1</v>
      </c>
      <c r="J264" s="18">
        <f t="shared" si="268"/>
        <v>0</v>
      </c>
      <c r="K264" s="19">
        <f t="shared" si="269"/>
        <v>0.220752</v>
      </c>
      <c r="L264" s="17">
        <v>1</v>
      </c>
      <c r="M264" s="18">
        <f t="shared" si="270"/>
        <v>0</v>
      </c>
      <c r="N264" s="19">
        <f t="shared" si="271"/>
        <v>0.220752</v>
      </c>
      <c r="O264" s="17">
        <v>1</v>
      </c>
      <c r="P264" s="18">
        <f t="shared" si="272"/>
        <v>0</v>
      </c>
      <c r="Q264" s="19">
        <f t="shared" si="273"/>
        <v>0.220752</v>
      </c>
      <c r="R264" s="17">
        <v>1</v>
      </c>
      <c r="S264" s="18">
        <f t="shared" si="274"/>
        <v>0</v>
      </c>
      <c r="T264" s="19">
        <f t="shared" si="275"/>
        <v>0.220752</v>
      </c>
      <c r="U264" s="17">
        <v>1</v>
      </c>
      <c r="V264" s="18">
        <f t="shared" si="276"/>
        <v>0</v>
      </c>
      <c r="W264" s="19">
        <f t="shared" si="277"/>
        <v>0.220752</v>
      </c>
      <c r="X264" s="17">
        <v>1</v>
      </c>
      <c r="Y264" s="18">
        <f t="shared" si="278"/>
        <v>0</v>
      </c>
      <c r="Z264" s="19">
        <f t="shared" si="279"/>
        <v>0.220752</v>
      </c>
      <c r="AA264" s="17">
        <v>1</v>
      </c>
      <c r="AB264" s="18">
        <f t="shared" si="280"/>
        <v>0</v>
      </c>
      <c r="AC264" s="19">
        <f t="shared" si="281"/>
        <v>0.220752</v>
      </c>
      <c r="AD264" s="17">
        <v>1</v>
      </c>
      <c r="AE264" s="18">
        <f t="shared" si="282"/>
        <v>0</v>
      </c>
      <c r="AF264" s="19">
        <f t="shared" si="283"/>
        <v>0.220752</v>
      </c>
      <c r="AG264" s="17">
        <v>1</v>
      </c>
      <c r="AH264" s="18">
        <f t="shared" si="284"/>
        <v>0</v>
      </c>
      <c r="AI264" s="19">
        <f t="shared" si="285"/>
        <v>0.220752</v>
      </c>
      <c r="AJ264" s="17">
        <v>1</v>
      </c>
      <c r="AK264" s="18">
        <f t="shared" si="286"/>
        <v>0</v>
      </c>
      <c r="AL264" s="19">
        <f t="shared" si="287"/>
        <v>0.220752</v>
      </c>
      <c r="AM264" s="17">
        <v>1</v>
      </c>
      <c r="AN264" s="18">
        <f t="shared" si="288"/>
        <v>0</v>
      </c>
      <c r="AO264" s="19">
        <f t="shared" si="289"/>
        <v>0.220752</v>
      </c>
      <c r="AP264" s="17">
        <v>1</v>
      </c>
      <c r="AQ264" s="18">
        <f t="shared" si="290"/>
        <v>0</v>
      </c>
      <c r="AR264" s="19">
        <f t="shared" si="291"/>
        <v>0.220752</v>
      </c>
      <c r="AS264" s="17">
        <v>1</v>
      </c>
      <c r="AT264" s="18">
        <f t="shared" si="292"/>
        <v>0</v>
      </c>
      <c r="AU264" s="19">
        <f t="shared" si="293"/>
        <v>0.220752</v>
      </c>
      <c r="AV264" s="17">
        <v>1</v>
      </c>
      <c r="AW264" s="18">
        <f t="shared" si="294"/>
        <v>0</v>
      </c>
      <c r="AX264" s="19">
        <f t="shared" si="295"/>
        <v>0.220752</v>
      </c>
      <c r="AY264" s="17">
        <v>1</v>
      </c>
      <c r="AZ264" s="18">
        <f t="shared" si="296"/>
        <v>0</v>
      </c>
      <c r="BA264" s="19">
        <f t="shared" si="297"/>
        <v>0.220752</v>
      </c>
      <c r="BB264" s="17">
        <v>1</v>
      </c>
      <c r="BC264" s="18">
        <f t="shared" si="298"/>
        <v>0</v>
      </c>
      <c r="BD264" s="19">
        <f t="shared" si="299"/>
        <v>0.220752</v>
      </c>
      <c r="BE264" s="17">
        <v>1</v>
      </c>
      <c r="BF264" s="18">
        <f t="shared" si="300"/>
        <v>0</v>
      </c>
      <c r="BG264" s="19">
        <f t="shared" si="301"/>
        <v>0.220752</v>
      </c>
      <c r="BH264" s="17">
        <v>1</v>
      </c>
      <c r="BI264" s="18">
        <f t="shared" si="302"/>
        <v>0</v>
      </c>
      <c r="BJ264" s="19">
        <f t="shared" si="303"/>
        <v>0.220752</v>
      </c>
      <c r="BK264" s="17">
        <v>1</v>
      </c>
      <c r="BL264" s="18">
        <f t="shared" si="304"/>
        <v>0</v>
      </c>
      <c r="BM264" s="19">
        <f t="shared" si="305"/>
        <v>0.220752</v>
      </c>
      <c r="BN264" s="17">
        <v>1</v>
      </c>
      <c r="BO264" s="18">
        <f t="shared" si="306"/>
        <v>0</v>
      </c>
      <c r="BP264" s="19">
        <f t="shared" si="307"/>
        <v>0.220752</v>
      </c>
      <c r="BQ264" s="17">
        <v>1</v>
      </c>
      <c r="BR264" s="18">
        <f t="shared" si="308"/>
        <v>0</v>
      </c>
      <c r="BS264" s="19">
        <f t="shared" si="309"/>
        <v>0.220752</v>
      </c>
      <c r="BT264" s="17">
        <v>1</v>
      </c>
      <c r="BU264" s="18">
        <f t="shared" si="310"/>
        <v>0</v>
      </c>
      <c r="BV264" s="19">
        <f t="shared" si="311"/>
        <v>0.220752</v>
      </c>
      <c r="BW264" s="17">
        <v>1</v>
      </c>
      <c r="BX264" s="18">
        <f t="shared" si="312"/>
        <v>0</v>
      </c>
      <c r="BY264" s="19">
        <f t="shared" si="313"/>
        <v>0.220752</v>
      </c>
      <c r="BZ264" s="17">
        <v>1</v>
      </c>
      <c r="CA264" s="18">
        <f t="shared" si="314"/>
        <v>0</v>
      </c>
      <c r="CB264" s="19">
        <f t="shared" si="315"/>
        <v>0.220752</v>
      </c>
      <c r="CC264" s="17">
        <v>1</v>
      </c>
      <c r="CD264" s="18">
        <f t="shared" si="316"/>
        <v>0</v>
      </c>
      <c r="CE264" s="19">
        <f t="shared" si="317"/>
        <v>0.220752</v>
      </c>
      <c r="CF264" s="17">
        <v>1</v>
      </c>
      <c r="CG264" s="18">
        <f t="shared" si="318"/>
        <v>0</v>
      </c>
      <c r="CH264" s="19">
        <f t="shared" si="319"/>
        <v>0.220752</v>
      </c>
      <c r="CI264" s="17">
        <v>1</v>
      </c>
      <c r="CJ264" s="18">
        <f t="shared" si="320"/>
        <v>0</v>
      </c>
      <c r="CK264" s="19">
        <f t="shared" si="321"/>
        <v>0.220752</v>
      </c>
      <c r="CL264" s="17">
        <v>1</v>
      </c>
      <c r="CM264" s="18">
        <f t="shared" si="322"/>
        <v>0</v>
      </c>
      <c r="CN264" s="19">
        <f t="shared" si="323"/>
        <v>0.220752</v>
      </c>
      <c r="CO264" s="17">
        <v>1</v>
      </c>
      <c r="CP264" s="18">
        <f t="shared" si="324"/>
        <v>0</v>
      </c>
      <c r="CQ264" s="19">
        <f t="shared" si="325"/>
        <v>0.220752</v>
      </c>
      <c r="CR264" s="17">
        <v>1</v>
      </c>
      <c r="CS264" s="18">
        <f t="shared" si="326"/>
        <v>0</v>
      </c>
      <c r="CT264" s="19">
        <f t="shared" si="327"/>
        <v>0.220752</v>
      </c>
      <c r="CU264" s="17">
        <v>1</v>
      </c>
      <c r="CV264" s="18">
        <f t="shared" si="328"/>
        <v>0</v>
      </c>
      <c r="CW264" s="19">
        <f t="shared" si="329"/>
        <v>0.220752</v>
      </c>
      <c r="CX264" s="20">
        <f t="shared" si="333"/>
        <v>0</v>
      </c>
      <c r="CY264" s="57">
        <f t="shared" si="334"/>
        <v>0.22075200000000003</v>
      </c>
      <c r="CZ264" s="21">
        <f t="shared" si="330"/>
        <v>0</v>
      </c>
      <c r="DA264" s="21">
        <f t="shared" si="331"/>
        <v>3.9735360000000006</v>
      </c>
      <c r="DB264" s="13">
        <f t="shared" si="332"/>
        <v>3.9735360000000006</v>
      </c>
      <c r="DC264" s="4"/>
    </row>
    <row r="265" spans="1:107" ht="15" customHeight="1" x14ac:dyDescent="0.35">
      <c r="A265" s="14" t="s">
        <v>80</v>
      </c>
      <c r="B265" s="14" t="s">
        <v>1325</v>
      </c>
      <c r="C265" s="14" t="s">
        <v>1326</v>
      </c>
      <c r="D265" s="14" t="s">
        <v>1327</v>
      </c>
      <c r="E265" s="14" t="s">
        <v>5</v>
      </c>
      <c r="F265" s="14" t="s">
        <v>5</v>
      </c>
      <c r="G265" s="15">
        <v>7.0559999999999998E-2</v>
      </c>
      <c r="H265" s="16">
        <v>6250.3370000000004</v>
      </c>
      <c r="I265" s="17">
        <v>4</v>
      </c>
      <c r="J265" s="18">
        <f t="shared" si="268"/>
        <v>25001.348000000002</v>
      </c>
      <c r="K265" s="19">
        <f t="shared" si="269"/>
        <v>0.28223999999999999</v>
      </c>
      <c r="L265" s="17">
        <v>4</v>
      </c>
      <c r="M265" s="18">
        <f t="shared" si="270"/>
        <v>25001.348000000002</v>
      </c>
      <c r="N265" s="19">
        <f t="shared" si="271"/>
        <v>0.28223999999999999</v>
      </c>
      <c r="O265" s="17">
        <v>4</v>
      </c>
      <c r="P265" s="18">
        <f t="shared" si="272"/>
        <v>25001.348000000002</v>
      </c>
      <c r="Q265" s="19">
        <f t="shared" si="273"/>
        <v>0.28223999999999999</v>
      </c>
      <c r="R265" s="17">
        <v>4</v>
      </c>
      <c r="S265" s="18">
        <f t="shared" si="274"/>
        <v>25001.348000000002</v>
      </c>
      <c r="T265" s="19">
        <f t="shared" si="275"/>
        <v>0.28223999999999999</v>
      </c>
      <c r="U265" s="17">
        <v>4</v>
      </c>
      <c r="V265" s="18">
        <f t="shared" si="276"/>
        <v>25001.348000000002</v>
      </c>
      <c r="W265" s="19">
        <f t="shared" si="277"/>
        <v>0.28223999999999999</v>
      </c>
      <c r="X265" s="17">
        <v>4</v>
      </c>
      <c r="Y265" s="18">
        <f t="shared" si="278"/>
        <v>25001.348000000002</v>
      </c>
      <c r="Z265" s="19">
        <f t="shared" si="279"/>
        <v>0.28223999999999999</v>
      </c>
      <c r="AA265" s="17">
        <v>4</v>
      </c>
      <c r="AB265" s="18">
        <f t="shared" si="280"/>
        <v>25001.348000000002</v>
      </c>
      <c r="AC265" s="19">
        <f t="shared" si="281"/>
        <v>0.28223999999999999</v>
      </c>
      <c r="AD265" s="17">
        <v>4</v>
      </c>
      <c r="AE265" s="18">
        <f t="shared" si="282"/>
        <v>25001.348000000002</v>
      </c>
      <c r="AF265" s="19">
        <f t="shared" si="283"/>
        <v>0.28223999999999999</v>
      </c>
      <c r="AG265" s="17">
        <v>4</v>
      </c>
      <c r="AH265" s="18">
        <f t="shared" si="284"/>
        <v>25001.348000000002</v>
      </c>
      <c r="AI265" s="19">
        <f t="shared" si="285"/>
        <v>0.28223999999999999</v>
      </c>
      <c r="AJ265" s="17">
        <v>4</v>
      </c>
      <c r="AK265" s="18">
        <f t="shared" si="286"/>
        <v>25001.348000000002</v>
      </c>
      <c r="AL265" s="19">
        <f t="shared" si="287"/>
        <v>0.28223999999999999</v>
      </c>
      <c r="AM265" s="17">
        <v>4</v>
      </c>
      <c r="AN265" s="18">
        <f t="shared" si="288"/>
        <v>25001.348000000002</v>
      </c>
      <c r="AO265" s="19">
        <f t="shared" si="289"/>
        <v>0.28223999999999999</v>
      </c>
      <c r="AP265" s="17">
        <v>4</v>
      </c>
      <c r="AQ265" s="18">
        <f t="shared" si="290"/>
        <v>25001.348000000002</v>
      </c>
      <c r="AR265" s="19">
        <f t="shared" si="291"/>
        <v>0.28223999999999999</v>
      </c>
      <c r="AS265" s="17">
        <v>4</v>
      </c>
      <c r="AT265" s="18">
        <f t="shared" si="292"/>
        <v>25001.348000000002</v>
      </c>
      <c r="AU265" s="19">
        <f t="shared" si="293"/>
        <v>0.28223999999999999</v>
      </c>
      <c r="AV265" s="17">
        <v>4</v>
      </c>
      <c r="AW265" s="18">
        <f t="shared" si="294"/>
        <v>25001.348000000002</v>
      </c>
      <c r="AX265" s="19">
        <f t="shared" si="295"/>
        <v>0.28223999999999999</v>
      </c>
      <c r="AY265" s="17">
        <v>4</v>
      </c>
      <c r="AZ265" s="18">
        <f t="shared" si="296"/>
        <v>25001.348000000002</v>
      </c>
      <c r="BA265" s="19">
        <f t="shared" si="297"/>
        <v>0.28223999999999999</v>
      </c>
      <c r="BB265" s="17">
        <v>4</v>
      </c>
      <c r="BC265" s="18">
        <f t="shared" si="298"/>
        <v>25001.348000000002</v>
      </c>
      <c r="BD265" s="19">
        <f t="shared" si="299"/>
        <v>0.28223999999999999</v>
      </c>
      <c r="BE265" s="17">
        <v>4</v>
      </c>
      <c r="BF265" s="18">
        <f t="shared" si="300"/>
        <v>25001.348000000002</v>
      </c>
      <c r="BG265" s="19">
        <f t="shared" si="301"/>
        <v>0.28223999999999999</v>
      </c>
      <c r="BH265" s="17">
        <v>4</v>
      </c>
      <c r="BI265" s="18">
        <f t="shared" si="302"/>
        <v>25001.348000000002</v>
      </c>
      <c r="BJ265" s="19">
        <f t="shared" si="303"/>
        <v>0.28223999999999999</v>
      </c>
      <c r="BK265" s="17">
        <v>4</v>
      </c>
      <c r="BL265" s="18">
        <f t="shared" si="304"/>
        <v>25001.348000000002</v>
      </c>
      <c r="BM265" s="19">
        <f t="shared" si="305"/>
        <v>0.28223999999999999</v>
      </c>
      <c r="BN265" s="17">
        <v>4</v>
      </c>
      <c r="BO265" s="18">
        <f t="shared" si="306"/>
        <v>25001.348000000002</v>
      </c>
      <c r="BP265" s="19">
        <f t="shared" si="307"/>
        <v>0.28223999999999999</v>
      </c>
      <c r="BQ265" s="17">
        <v>4</v>
      </c>
      <c r="BR265" s="18">
        <f t="shared" si="308"/>
        <v>25001.348000000002</v>
      </c>
      <c r="BS265" s="19">
        <f t="shared" si="309"/>
        <v>0.28223999999999999</v>
      </c>
      <c r="BT265" s="17">
        <v>4</v>
      </c>
      <c r="BU265" s="18">
        <f t="shared" si="310"/>
        <v>25001.348000000002</v>
      </c>
      <c r="BV265" s="19">
        <f t="shared" si="311"/>
        <v>0.28223999999999999</v>
      </c>
      <c r="BW265" s="17">
        <v>4</v>
      </c>
      <c r="BX265" s="18">
        <f t="shared" si="312"/>
        <v>25001.348000000002</v>
      </c>
      <c r="BY265" s="19">
        <f t="shared" si="313"/>
        <v>0.28223999999999999</v>
      </c>
      <c r="BZ265" s="17">
        <v>4</v>
      </c>
      <c r="CA265" s="18">
        <f t="shared" si="314"/>
        <v>25001.348000000002</v>
      </c>
      <c r="CB265" s="19">
        <f t="shared" si="315"/>
        <v>0.28223999999999999</v>
      </c>
      <c r="CC265" s="17">
        <v>4</v>
      </c>
      <c r="CD265" s="18">
        <f t="shared" si="316"/>
        <v>25001.348000000002</v>
      </c>
      <c r="CE265" s="19">
        <f t="shared" si="317"/>
        <v>0.28223999999999999</v>
      </c>
      <c r="CF265" s="17">
        <v>4</v>
      </c>
      <c r="CG265" s="18">
        <f t="shared" si="318"/>
        <v>25001.348000000002</v>
      </c>
      <c r="CH265" s="19">
        <f t="shared" si="319"/>
        <v>0.28223999999999999</v>
      </c>
      <c r="CI265" s="17">
        <v>4</v>
      </c>
      <c r="CJ265" s="18">
        <f t="shared" si="320"/>
        <v>25001.348000000002</v>
      </c>
      <c r="CK265" s="19">
        <f t="shared" si="321"/>
        <v>0.28223999999999999</v>
      </c>
      <c r="CL265" s="17">
        <v>4</v>
      </c>
      <c r="CM265" s="18">
        <f t="shared" si="322"/>
        <v>25001.348000000002</v>
      </c>
      <c r="CN265" s="19">
        <f t="shared" si="323"/>
        <v>0.28223999999999999</v>
      </c>
      <c r="CO265" s="17">
        <v>4</v>
      </c>
      <c r="CP265" s="18">
        <f t="shared" si="324"/>
        <v>25001.348000000002</v>
      </c>
      <c r="CQ265" s="19">
        <f t="shared" si="325"/>
        <v>0.28223999999999999</v>
      </c>
      <c r="CR265" s="17">
        <v>4</v>
      </c>
      <c r="CS265" s="18">
        <f t="shared" si="326"/>
        <v>25001.348000000002</v>
      </c>
      <c r="CT265" s="19">
        <f t="shared" si="327"/>
        <v>0.28223999999999999</v>
      </c>
      <c r="CU265" s="17">
        <v>4</v>
      </c>
      <c r="CV265" s="18">
        <f t="shared" si="328"/>
        <v>25001.348000000002</v>
      </c>
      <c r="CW265" s="19">
        <f t="shared" si="329"/>
        <v>0.28223999999999999</v>
      </c>
      <c r="CX265" s="20">
        <f t="shared" si="333"/>
        <v>25001.348000000002</v>
      </c>
      <c r="CY265" s="57">
        <f t="shared" si="334"/>
        <v>0.28223999999999988</v>
      </c>
      <c r="CZ265" s="21">
        <f t="shared" si="330"/>
        <v>70.003774400000012</v>
      </c>
      <c r="DA265" s="21">
        <f t="shared" si="331"/>
        <v>5.0803199999999977</v>
      </c>
      <c r="DB265" s="13">
        <f t="shared" si="332"/>
        <v>75.084094400000012</v>
      </c>
      <c r="DC265" s="4"/>
    </row>
    <row r="266" spans="1:107" ht="15" customHeight="1" x14ac:dyDescent="0.35">
      <c r="A266" s="14" t="s">
        <v>80</v>
      </c>
      <c r="B266" s="14" t="s">
        <v>1328</v>
      </c>
      <c r="C266" s="14" t="s">
        <v>1329</v>
      </c>
      <c r="D266" s="14" t="s">
        <v>1330</v>
      </c>
      <c r="E266" s="14" t="s">
        <v>5</v>
      </c>
      <c r="F266" s="14" t="s">
        <v>5</v>
      </c>
      <c r="G266" s="15">
        <v>7.5600000000000001E-2</v>
      </c>
      <c r="H266" s="16">
        <v>576</v>
      </c>
      <c r="I266" s="17">
        <v>6</v>
      </c>
      <c r="J266" s="18">
        <f t="shared" si="268"/>
        <v>3456</v>
      </c>
      <c r="K266" s="19">
        <f t="shared" si="269"/>
        <v>0.4536</v>
      </c>
      <c r="L266" s="17">
        <v>6</v>
      </c>
      <c r="M266" s="18">
        <f t="shared" si="270"/>
        <v>3456</v>
      </c>
      <c r="N266" s="19">
        <f t="shared" si="271"/>
        <v>0.4536</v>
      </c>
      <c r="O266" s="17">
        <v>6</v>
      </c>
      <c r="P266" s="18">
        <f t="shared" si="272"/>
        <v>3456</v>
      </c>
      <c r="Q266" s="19">
        <f t="shared" si="273"/>
        <v>0.4536</v>
      </c>
      <c r="R266" s="17">
        <v>6</v>
      </c>
      <c r="S266" s="18">
        <f t="shared" si="274"/>
        <v>3456</v>
      </c>
      <c r="T266" s="19">
        <f t="shared" si="275"/>
        <v>0.4536</v>
      </c>
      <c r="U266" s="17">
        <v>6</v>
      </c>
      <c r="V266" s="18">
        <f t="shared" si="276"/>
        <v>3456</v>
      </c>
      <c r="W266" s="19">
        <f t="shared" si="277"/>
        <v>0.4536</v>
      </c>
      <c r="X266" s="17">
        <v>6</v>
      </c>
      <c r="Y266" s="18">
        <f t="shared" si="278"/>
        <v>3456</v>
      </c>
      <c r="Z266" s="19">
        <f t="shared" si="279"/>
        <v>0.4536</v>
      </c>
      <c r="AA266" s="17">
        <v>6</v>
      </c>
      <c r="AB266" s="18">
        <f t="shared" si="280"/>
        <v>3456</v>
      </c>
      <c r="AC266" s="19">
        <f t="shared" si="281"/>
        <v>0.4536</v>
      </c>
      <c r="AD266" s="17">
        <v>6</v>
      </c>
      <c r="AE266" s="18">
        <f t="shared" si="282"/>
        <v>3456</v>
      </c>
      <c r="AF266" s="19">
        <f t="shared" si="283"/>
        <v>0.4536</v>
      </c>
      <c r="AG266" s="17">
        <v>6</v>
      </c>
      <c r="AH266" s="18">
        <f t="shared" si="284"/>
        <v>3456</v>
      </c>
      <c r="AI266" s="19">
        <f t="shared" si="285"/>
        <v>0.4536</v>
      </c>
      <c r="AJ266" s="17">
        <v>6</v>
      </c>
      <c r="AK266" s="18">
        <f t="shared" si="286"/>
        <v>3456</v>
      </c>
      <c r="AL266" s="19">
        <f t="shared" si="287"/>
        <v>0.4536</v>
      </c>
      <c r="AM266" s="17">
        <v>6</v>
      </c>
      <c r="AN266" s="18">
        <f t="shared" si="288"/>
        <v>3456</v>
      </c>
      <c r="AO266" s="19">
        <f t="shared" si="289"/>
        <v>0.4536</v>
      </c>
      <c r="AP266" s="17">
        <v>6</v>
      </c>
      <c r="AQ266" s="18">
        <f t="shared" si="290"/>
        <v>3456</v>
      </c>
      <c r="AR266" s="19">
        <f t="shared" si="291"/>
        <v>0.4536</v>
      </c>
      <c r="AS266" s="17">
        <v>6</v>
      </c>
      <c r="AT266" s="18">
        <f t="shared" si="292"/>
        <v>3456</v>
      </c>
      <c r="AU266" s="19">
        <f t="shared" si="293"/>
        <v>0.4536</v>
      </c>
      <c r="AV266" s="17">
        <v>6</v>
      </c>
      <c r="AW266" s="18">
        <f t="shared" si="294"/>
        <v>3456</v>
      </c>
      <c r="AX266" s="19">
        <f t="shared" si="295"/>
        <v>0.4536</v>
      </c>
      <c r="AY266" s="17">
        <v>6</v>
      </c>
      <c r="AZ266" s="18">
        <f t="shared" si="296"/>
        <v>3456</v>
      </c>
      <c r="BA266" s="19">
        <f t="shared" si="297"/>
        <v>0.4536</v>
      </c>
      <c r="BB266" s="17">
        <v>6</v>
      </c>
      <c r="BC266" s="18">
        <f t="shared" si="298"/>
        <v>3456</v>
      </c>
      <c r="BD266" s="19">
        <f t="shared" si="299"/>
        <v>0.4536</v>
      </c>
      <c r="BE266" s="17">
        <v>6</v>
      </c>
      <c r="BF266" s="18">
        <f t="shared" si="300"/>
        <v>3456</v>
      </c>
      <c r="BG266" s="19">
        <f t="shared" si="301"/>
        <v>0.4536</v>
      </c>
      <c r="BH266" s="17">
        <v>6</v>
      </c>
      <c r="BI266" s="18">
        <f t="shared" si="302"/>
        <v>3456</v>
      </c>
      <c r="BJ266" s="19">
        <f t="shared" si="303"/>
        <v>0.4536</v>
      </c>
      <c r="BK266" s="17">
        <v>6</v>
      </c>
      <c r="BL266" s="18">
        <f t="shared" si="304"/>
        <v>3456</v>
      </c>
      <c r="BM266" s="19">
        <f t="shared" si="305"/>
        <v>0.4536</v>
      </c>
      <c r="BN266" s="17">
        <v>6</v>
      </c>
      <c r="BO266" s="18">
        <f t="shared" si="306"/>
        <v>3456</v>
      </c>
      <c r="BP266" s="19">
        <f t="shared" si="307"/>
        <v>0.4536</v>
      </c>
      <c r="BQ266" s="17">
        <v>6</v>
      </c>
      <c r="BR266" s="18">
        <f t="shared" si="308"/>
        <v>3456</v>
      </c>
      <c r="BS266" s="19">
        <f t="shared" si="309"/>
        <v>0.4536</v>
      </c>
      <c r="BT266" s="17">
        <v>6</v>
      </c>
      <c r="BU266" s="18">
        <f t="shared" si="310"/>
        <v>3456</v>
      </c>
      <c r="BV266" s="19">
        <f t="shared" si="311"/>
        <v>0.4536</v>
      </c>
      <c r="BW266" s="17">
        <v>6</v>
      </c>
      <c r="BX266" s="18">
        <f t="shared" si="312"/>
        <v>3456</v>
      </c>
      <c r="BY266" s="19">
        <f t="shared" si="313"/>
        <v>0.4536</v>
      </c>
      <c r="BZ266" s="17">
        <v>6</v>
      </c>
      <c r="CA266" s="18">
        <f t="shared" si="314"/>
        <v>3456</v>
      </c>
      <c r="CB266" s="19">
        <f t="shared" si="315"/>
        <v>0.4536</v>
      </c>
      <c r="CC266" s="17">
        <v>6</v>
      </c>
      <c r="CD266" s="18">
        <f t="shared" si="316"/>
        <v>3456</v>
      </c>
      <c r="CE266" s="19">
        <f t="shared" si="317"/>
        <v>0.4536</v>
      </c>
      <c r="CF266" s="17">
        <v>6</v>
      </c>
      <c r="CG266" s="18">
        <f t="shared" si="318"/>
        <v>3456</v>
      </c>
      <c r="CH266" s="19">
        <f t="shared" si="319"/>
        <v>0.4536</v>
      </c>
      <c r="CI266" s="17">
        <v>6</v>
      </c>
      <c r="CJ266" s="18">
        <f t="shared" si="320"/>
        <v>3456</v>
      </c>
      <c r="CK266" s="19">
        <f t="shared" si="321"/>
        <v>0.4536</v>
      </c>
      <c r="CL266" s="17">
        <v>6</v>
      </c>
      <c r="CM266" s="18">
        <f t="shared" si="322"/>
        <v>3456</v>
      </c>
      <c r="CN266" s="19">
        <f t="shared" si="323"/>
        <v>0.4536</v>
      </c>
      <c r="CO266" s="17">
        <v>6</v>
      </c>
      <c r="CP266" s="18">
        <f t="shared" si="324"/>
        <v>3456</v>
      </c>
      <c r="CQ266" s="19">
        <f t="shared" si="325"/>
        <v>0.4536</v>
      </c>
      <c r="CR266" s="17">
        <v>6</v>
      </c>
      <c r="CS266" s="18">
        <f t="shared" si="326"/>
        <v>3456</v>
      </c>
      <c r="CT266" s="19">
        <f t="shared" si="327"/>
        <v>0.4536</v>
      </c>
      <c r="CU266" s="17">
        <v>6</v>
      </c>
      <c r="CV266" s="18">
        <f t="shared" si="328"/>
        <v>3456</v>
      </c>
      <c r="CW266" s="19">
        <f t="shared" si="329"/>
        <v>0.4536</v>
      </c>
      <c r="CX266" s="20">
        <f t="shared" si="333"/>
        <v>3456</v>
      </c>
      <c r="CY266" s="57">
        <f t="shared" si="334"/>
        <v>0.45359999999999984</v>
      </c>
      <c r="CZ266" s="21">
        <f t="shared" si="330"/>
        <v>9.6768000000000018</v>
      </c>
      <c r="DA266" s="21">
        <f t="shared" si="331"/>
        <v>8.1647999999999978</v>
      </c>
      <c r="DB266" s="13">
        <f t="shared" si="332"/>
        <v>17.8416</v>
      </c>
      <c r="DC266" s="4"/>
    </row>
    <row r="267" spans="1:107" ht="15" customHeight="1" x14ac:dyDescent="0.35">
      <c r="A267" s="14" t="s">
        <v>80</v>
      </c>
      <c r="B267" s="14" t="s">
        <v>1331</v>
      </c>
      <c r="C267" s="14" t="s">
        <v>1332</v>
      </c>
      <c r="D267" s="14" t="s">
        <v>1333</v>
      </c>
      <c r="E267" s="14" t="s">
        <v>5</v>
      </c>
      <c r="F267" s="14" t="s">
        <v>5</v>
      </c>
      <c r="G267" s="15">
        <v>7.8659999999999994E-2</v>
      </c>
      <c r="H267" s="16">
        <v>4940.75</v>
      </c>
      <c r="I267" s="17">
        <v>2</v>
      </c>
      <c r="J267" s="18">
        <f t="shared" si="268"/>
        <v>9881.5</v>
      </c>
      <c r="K267" s="19">
        <f t="shared" si="269"/>
        <v>0.15731999999999999</v>
      </c>
      <c r="L267" s="17">
        <v>2</v>
      </c>
      <c r="M267" s="18">
        <f t="shared" si="270"/>
        <v>9881.5</v>
      </c>
      <c r="N267" s="19">
        <f t="shared" si="271"/>
        <v>0.15731999999999999</v>
      </c>
      <c r="O267" s="17">
        <v>2</v>
      </c>
      <c r="P267" s="18">
        <f t="shared" si="272"/>
        <v>9881.5</v>
      </c>
      <c r="Q267" s="19">
        <f t="shared" si="273"/>
        <v>0.15731999999999999</v>
      </c>
      <c r="R267" s="17">
        <v>2</v>
      </c>
      <c r="S267" s="18">
        <f t="shared" si="274"/>
        <v>9881.5</v>
      </c>
      <c r="T267" s="19">
        <f t="shared" si="275"/>
        <v>0.15731999999999999</v>
      </c>
      <c r="U267" s="17">
        <v>2</v>
      </c>
      <c r="V267" s="18">
        <f t="shared" si="276"/>
        <v>9881.5</v>
      </c>
      <c r="W267" s="19">
        <f t="shared" si="277"/>
        <v>0.15731999999999999</v>
      </c>
      <c r="X267" s="17">
        <v>2</v>
      </c>
      <c r="Y267" s="18">
        <f t="shared" si="278"/>
        <v>9881.5</v>
      </c>
      <c r="Z267" s="19">
        <f t="shared" si="279"/>
        <v>0.15731999999999999</v>
      </c>
      <c r="AA267" s="17">
        <v>2</v>
      </c>
      <c r="AB267" s="18">
        <f t="shared" si="280"/>
        <v>9881.5</v>
      </c>
      <c r="AC267" s="19">
        <f t="shared" si="281"/>
        <v>0.15731999999999999</v>
      </c>
      <c r="AD267" s="17">
        <v>2</v>
      </c>
      <c r="AE267" s="18">
        <f t="shared" si="282"/>
        <v>9881.5</v>
      </c>
      <c r="AF267" s="19">
        <f t="shared" si="283"/>
        <v>0.15731999999999999</v>
      </c>
      <c r="AG267" s="17">
        <v>2</v>
      </c>
      <c r="AH267" s="18">
        <f t="shared" si="284"/>
        <v>9881.5</v>
      </c>
      <c r="AI267" s="19">
        <f t="shared" si="285"/>
        <v>0.15731999999999999</v>
      </c>
      <c r="AJ267" s="17">
        <v>2</v>
      </c>
      <c r="AK267" s="18">
        <f t="shared" si="286"/>
        <v>9881.5</v>
      </c>
      <c r="AL267" s="19">
        <f t="shared" si="287"/>
        <v>0.15731999999999999</v>
      </c>
      <c r="AM267" s="17">
        <v>2</v>
      </c>
      <c r="AN267" s="18">
        <f t="shared" si="288"/>
        <v>9881.5</v>
      </c>
      <c r="AO267" s="19">
        <f t="shared" si="289"/>
        <v>0.15731999999999999</v>
      </c>
      <c r="AP267" s="17">
        <v>2</v>
      </c>
      <c r="AQ267" s="18">
        <f t="shared" si="290"/>
        <v>9881.5</v>
      </c>
      <c r="AR267" s="19">
        <f t="shared" si="291"/>
        <v>0.15731999999999999</v>
      </c>
      <c r="AS267" s="17">
        <v>2</v>
      </c>
      <c r="AT267" s="18">
        <f t="shared" si="292"/>
        <v>9881.5</v>
      </c>
      <c r="AU267" s="19">
        <f t="shared" si="293"/>
        <v>0.15731999999999999</v>
      </c>
      <c r="AV267" s="17">
        <v>2</v>
      </c>
      <c r="AW267" s="18">
        <f t="shared" si="294"/>
        <v>9881.5</v>
      </c>
      <c r="AX267" s="19">
        <f t="shared" si="295"/>
        <v>0.15731999999999999</v>
      </c>
      <c r="AY267" s="17">
        <v>2</v>
      </c>
      <c r="AZ267" s="18">
        <f t="shared" si="296"/>
        <v>9881.5</v>
      </c>
      <c r="BA267" s="19">
        <f t="shared" si="297"/>
        <v>0.15731999999999999</v>
      </c>
      <c r="BB267" s="17">
        <v>2</v>
      </c>
      <c r="BC267" s="18">
        <f t="shared" si="298"/>
        <v>9881.5</v>
      </c>
      <c r="BD267" s="19">
        <f t="shared" si="299"/>
        <v>0.15731999999999999</v>
      </c>
      <c r="BE267" s="17">
        <v>2</v>
      </c>
      <c r="BF267" s="18">
        <f t="shared" si="300"/>
        <v>9881.5</v>
      </c>
      <c r="BG267" s="19">
        <f t="shared" si="301"/>
        <v>0.15731999999999999</v>
      </c>
      <c r="BH267" s="17">
        <v>2</v>
      </c>
      <c r="BI267" s="18">
        <f t="shared" si="302"/>
        <v>9881.5</v>
      </c>
      <c r="BJ267" s="19">
        <f t="shared" si="303"/>
        <v>0.15731999999999999</v>
      </c>
      <c r="BK267" s="17">
        <v>2</v>
      </c>
      <c r="BL267" s="18">
        <f t="shared" si="304"/>
        <v>9881.5</v>
      </c>
      <c r="BM267" s="19">
        <f t="shared" si="305"/>
        <v>0.15731999999999999</v>
      </c>
      <c r="BN267" s="17">
        <v>2</v>
      </c>
      <c r="BO267" s="18">
        <f t="shared" si="306"/>
        <v>9881.5</v>
      </c>
      <c r="BP267" s="19">
        <f t="shared" si="307"/>
        <v>0.15731999999999999</v>
      </c>
      <c r="BQ267" s="17">
        <v>2</v>
      </c>
      <c r="BR267" s="18">
        <f t="shared" si="308"/>
        <v>9881.5</v>
      </c>
      <c r="BS267" s="19">
        <f t="shared" si="309"/>
        <v>0.15731999999999999</v>
      </c>
      <c r="BT267" s="17">
        <v>2</v>
      </c>
      <c r="BU267" s="18">
        <f t="shared" si="310"/>
        <v>9881.5</v>
      </c>
      <c r="BV267" s="19">
        <f t="shared" si="311"/>
        <v>0.15731999999999999</v>
      </c>
      <c r="BW267" s="17">
        <v>2</v>
      </c>
      <c r="BX267" s="18">
        <f t="shared" si="312"/>
        <v>9881.5</v>
      </c>
      <c r="BY267" s="19">
        <f t="shared" si="313"/>
        <v>0.15731999999999999</v>
      </c>
      <c r="BZ267" s="17">
        <v>2</v>
      </c>
      <c r="CA267" s="18">
        <f t="shared" si="314"/>
        <v>9881.5</v>
      </c>
      <c r="CB267" s="19">
        <f t="shared" si="315"/>
        <v>0.15731999999999999</v>
      </c>
      <c r="CC267" s="17">
        <v>2</v>
      </c>
      <c r="CD267" s="18">
        <f t="shared" si="316"/>
        <v>9881.5</v>
      </c>
      <c r="CE267" s="19">
        <f t="shared" si="317"/>
        <v>0.15731999999999999</v>
      </c>
      <c r="CF267" s="17">
        <v>2</v>
      </c>
      <c r="CG267" s="18">
        <f t="shared" si="318"/>
        <v>9881.5</v>
      </c>
      <c r="CH267" s="19">
        <f t="shared" si="319"/>
        <v>0.15731999999999999</v>
      </c>
      <c r="CI267" s="17">
        <v>2</v>
      </c>
      <c r="CJ267" s="18">
        <f t="shared" si="320"/>
        <v>9881.5</v>
      </c>
      <c r="CK267" s="19">
        <f t="shared" si="321"/>
        <v>0.15731999999999999</v>
      </c>
      <c r="CL267" s="17">
        <v>2</v>
      </c>
      <c r="CM267" s="18">
        <f t="shared" si="322"/>
        <v>9881.5</v>
      </c>
      <c r="CN267" s="19">
        <f t="shared" si="323"/>
        <v>0.15731999999999999</v>
      </c>
      <c r="CO267" s="17">
        <v>2</v>
      </c>
      <c r="CP267" s="18">
        <f t="shared" si="324"/>
        <v>9881.5</v>
      </c>
      <c r="CQ267" s="19">
        <f t="shared" si="325"/>
        <v>0.15731999999999999</v>
      </c>
      <c r="CR267" s="17">
        <v>2</v>
      </c>
      <c r="CS267" s="18">
        <f t="shared" si="326"/>
        <v>9881.5</v>
      </c>
      <c r="CT267" s="19">
        <f t="shared" si="327"/>
        <v>0.15731999999999999</v>
      </c>
      <c r="CU267" s="17">
        <v>2</v>
      </c>
      <c r="CV267" s="18">
        <f t="shared" si="328"/>
        <v>9881.5</v>
      </c>
      <c r="CW267" s="19">
        <f t="shared" si="329"/>
        <v>0.15731999999999999</v>
      </c>
      <c r="CX267" s="20">
        <f t="shared" si="333"/>
        <v>9881.5</v>
      </c>
      <c r="CY267" s="57">
        <f t="shared" si="334"/>
        <v>0.15732000000000002</v>
      </c>
      <c r="CZ267" s="21">
        <f t="shared" si="330"/>
        <v>27.668200000000002</v>
      </c>
      <c r="DA267" s="21">
        <f t="shared" si="331"/>
        <v>2.8317600000000001</v>
      </c>
      <c r="DB267" s="13">
        <f t="shared" si="332"/>
        <v>30.499960000000002</v>
      </c>
      <c r="DC267" s="4"/>
    </row>
    <row r="268" spans="1:107" ht="15" customHeight="1" x14ac:dyDescent="0.35">
      <c r="A268" s="14" t="s">
        <v>80</v>
      </c>
      <c r="B268" s="14" t="s">
        <v>1334</v>
      </c>
      <c r="C268" s="14" t="s">
        <v>1335</v>
      </c>
      <c r="D268" s="14" t="s">
        <v>1336</v>
      </c>
      <c r="E268" s="14" t="s">
        <v>5</v>
      </c>
      <c r="F268" s="14" t="s">
        <v>5</v>
      </c>
      <c r="G268" s="15">
        <v>7.5600000000000001E-2</v>
      </c>
      <c r="H268" s="16">
        <v>5045.1180000000004</v>
      </c>
      <c r="I268" s="17">
        <v>1</v>
      </c>
      <c r="J268" s="18">
        <f t="shared" si="268"/>
        <v>5045.1180000000004</v>
      </c>
      <c r="K268" s="19">
        <f t="shared" si="269"/>
        <v>7.5600000000000001E-2</v>
      </c>
      <c r="L268" s="17">
        <v>1</v>
      </c>
      <c r="M268" s="18">
        <f t="shared" si="270"/>
        <v>5045.1180000000004</v>
      </c>
      <c r="N268" s="19">
        <f t="shared" si="271"/>
        <v>7.5600000000000001E-2</v>
      </c>
      <c r="O268" s="17">
        <v>1</v>
      </c>
      <c r="P268" s="18">
        <f t="shared" si="272"/>
        <v>5045.1180000000004</v>
      </c>
      <c r="Q268" s="19">
        <f t="shared" si="273"/>
        <v>7.5600000000000001E-2</v>
      </c>
      <c r="R268" s="17">
        <v>1</v>
      </c>
      <c r="S268" s="18">
        <f t="shared" si="274"/>
        <v>5045.1180000000004</v>
      </c>
      <c r="T268" s="19">
        <f t="shared" si="275"/>
        <v>7.5600000000000001E-2</v>
      </c>
      <c r="U268" s="17">
        <v>1</v>
      </c>
      <c r="V268" s="18">
        <f t="shared" si="276"/>
        <v>5045.1180000000004</v>
      </c>
      <c r="W268" s="19">
        <f t="shared" si="277"/>
        <v>7.5600000000000001E-2</v>
      </c>
      <c r="X268" s="17">
        <v>1</v>
      </c>
      <c r="Y268" s="18">
        <f t="shared" si="278"/>
        <v>5045.1180000000004</v>
      </c>
      <c r="Z268" s="19">
        <f t="shared" si="279"/>
        <v>7.5600000000000001E-2</v>
      </c>
      <c r="AA268" s="17">
        <v>1</v>
      </c>
      <c r="AB268" s="18">
        <f t="shared" si="280"/>
        <v>5045.1180000000004</v>
      </c>
      <c r="AC268" s="19">
        <f t="shared" si="281"/>
        <v>7.5600000000000001E-2</v>
      </c>
      <c r="AD268" s="17">
        <v>1</v>
      </c>
      <c r="AE268" s="18">
        <f t="shared" si="282"/>
        <v>5045.1180000000004</v>
      </c>
      <c r="AF268" s="19">
        <f t="shared" si="283"/>
        <v>7.5600000000000001E-2</v>
      </c>
      <c r="AG268" s="17">
        <v>1</v>
      </c>
      <c r="AH268" s="18">
        <f t="shared" si="284"/>
        <v>5045.1180000000004</v>
      </c>
      <c r="AI268" s="19">
        <f t="shared" si="285"/>
        <v>7.5600000000000001E-2</v>
      </c>
      <c r="AJ268" s="17">
        <v>1</v>
      </c>
      <c r="AK268" s="18">
        <f t="shared" si="286"/>
        <v>5045.1180000000004</v>
      </c>
      <c r="AL268" s="19">
        <f t="shared" si="287"/>
        <v>7.5600000000000001E-2</v>
      </c>
      <c r="AM268" s="17">
        <v>1</v>
      </c>
      <c r="AN268" s="18">
        <f t="shared" si="288"/>
        <v>5045.1180000000004</v>
      </c>
      <c r="AO268" s="19">
        <f t="shared" si="289"/>
        <v>7.5600000000000001E-2</v>
      </c>
      <c r="AP268" s="17">
        <v>1</v>
      </c>
      <c r="AQ268" s="18">
        <f t="shared" si="290"/>
        <v>5045.1180000000004</v>
      </c>
      <c r="AR268" s="19">
        <f t="shared" si="291"/>
        <v>7.5600000000000001E-2</v>
      </c>
      <c r="AS268" s="17">
        <v>1</v>
      </c>
      <c r="AT268" s="18">
        <f t="shared" si="292"/>
        <v>5045.1180000000004</v>
      </c>
      <c r="AU268" s="19">
        <f t="shared" si="293"/>
        <v>7.5600000000000001E-2</v>
      </c>
      <c r="AV268" s="17">
        <v>1</v>
      </c>
      <c r="AW268" s="18">
        <f t="shared" si="294"/>
        <v>5045.1180000000004</v>
      </c>
      <c r="AX268" s="19">
        <f t="shared" si="295"/>
        <v>7.5600000000000001E-2</v>
      </c>
      <c r="AY268" s="17">
        <v>1</v>
      </c>
      <c r="AZ268" s="18">
        <f t="shared" si="296"/>
        <v>5045.1180000000004</v>
      </c>
      <c r="BA268" s="19">
        <f t="shared" si="297"/>
        <v>7.5600000000000001E-2</v>
      </c>
      <c r="BB268" s="17">
        <v>1</v>
      </c>
      <c r="BC268" s="18">
        <f t="shared" si="298"/>
        <v>5045.1180000000004</v>
      </c>
      <c r="BD268" s="19">
        <f t="shared" si="299"/>
        <v>7.5600000000000001E-2</v>
      </c>
      <c r="BE268" s="17">
        <v>1</v>
      </c>
      <c r="BF268" s="18">
        <f t="shared" si="300"/>
        <v>5045.1180000000004</v>
      </c>
      <c r="BG268" s="19">
        <f t="shared" si="301"/>
        <v>7.5600000000000001E-2</v>
      </c>
      <c r="BH268" s="17">
        <v>1</v>
      </c>
      <c r="BI268" s="18">
        <f t="shared" si="302"/>
        <v>5045.1180000000004</v>
      </c>
      <c r="BJ268" s="19">
        <f t="shared" si="303"/>
        <v>7.5600000000000001E-2</v>
      </c>
      <c r="BK268" s="17">
        <v>1</v>
      </c>
      <c r="BL268" s="18">
        <f t="shared" si="304"/>
        <v>5045.1180000000004</v>
      </c>
      <c r="BM268" s="19">
        <f t="shared" si="305"/>
        <v>7.5600000000000001E-2</v>
      </c>
      <c r="BN268" s="17">
        <v>1</v>
      </c>
      <c r="BO268" s="18">
        <f t="shared" si="306"/>
        <v>5045.1180000000004</v>
      </c>
      <c r="BP268" s="19">
        <f t="shared" si="307"/>
        <v>7.5600000000000001E-2</v>
      </c>
      <c r="BQ268" s="17">
        <v>1</v>
      </c>
      <c r="BR268" s="18">
        <f t="shared" si="308"/>
        <v>5045.1180000000004</v>
      </c>
      <c r="BS268" s="19">
        <f t="shared" si="309"/>
        <v>7.5600000000000001E-2</v>
      </c>
      <c r="BT268" s="17">
        <v>1</v>
      </c>
      <c r="BU268" s="18">
        <f t="shared" si="310"/>
        <v>5045.1180000000004</v>
      </c>
      <c r="BV268" s="19">
        <f t="shared" si="311"/>
        <v>7.5600000000000001E-2</v>
      </c>
      <c r="BW268" s="17">
        <v>1</v>
      </c>
      <c r="BX268" s="18">
        <f t="shared" si="312"/>
        <v>5045.1180000000004</v>
      </c>
      <c r="BY268" s="19">
        <f t="shared" si="313"/>
        <v>7.5600000000000001E-2</v>
      </c>
      <c r="BZ268" s="17">
        <v>1</v>
      </c>
      <c r="CA268" s="18">
        <f t="shared" si="314"/>
        <v>5045.1180000000004</v>
      </c>
      <c r="CB268" s="19">
        <f t="shared" si="315"/>
        <v>7.5600000000000001E-2</v>
      </c>
      <c r="CC268" s="17">
        <v>1</v>
      </c>
      <c r="CD268" s="18">
        <f t="shared" si="316"/>
        <v>5045.1180000000004</v>
      </c>
      <c r="CE268" s="19">
        <f t="shared" si="317"/>
        <v>7.5600000000000001E-2</v>
      </c>
      <c r="CF268" s="17">
        <v>1</v>
      </c>
      <c r="CG268" s="18">
        <f t="shared" si="318"/>
        <v>5045.1180000000004</v>
      </c>
      <c r="CH268" s="19">
        <f t="shared" si="319"/>
        <v>7.5600000000000001E-2</v>
      </c>
      <c r="CI268" s="17">
        <v>1</v>
      </c>
      <c r="CJ268" s="18">
        <f t="shared" si="320"/>
        <v>5045.1180000000004</v>
      </c>
      <c r="CK268" s="19">
        <f t="shared" si="321"/>
        <v>7.5600000000000001E-2</v>
      </c>
      <c r="CL268" s="17">
        <v>1</v>
      </c>
      <c r="CM268" s="18">
        <f t="shared" si="322"/>
        <v>5045.1180000000004</v>
      </c>
      <c r="CN268" s="19">
        <f t="shared" si="323"/>
        <v>7.5600000000000001E-2</v>
      </c>
      <c r="CO268" s="17">
        <v>1</v>
      </c>
      <c r="CP268" s="18">
        <f t="shared" si="324"/>
        <v>5045.1180000000004</v>
      </c>
      <c r="CQ268" s="19">
        <f t="shared" si="325"/>
        <v>7.5600000000000001E-2</v>
      </c>
      <c r="CR268" s="17">
        <v>1</v>
      </c>
      <c r="CS268" s="18">
        <f t="shared" si="326"/>
        <v>5045.1180000000004</v>
      </c>
      <c r="CT268" s="19">
        <f t="shared" si="327"/>
        <v>7.5600000000000001E-2</v>
      </c>
      <c r="CU268" s="17">
        <v>1</v>
      </c>
      <c r="CV268" s="18">
        <f t="shared" si="328"/>
        <v>5045.1180000000004</v>
      </c>
      <c r="CW268" s="19">
        <f t="shared" si="329"/>
        <v>7.5600000000000001E-2</v>
      </c>
      <c r="CX268" s="20">
        <f t="shared" si="333"/>
        <v>5045.1179999999986</v>
      </c>
      <c r="CY268" s="57">
        <f t="shared" si="334"/>
        <v>7.5600000000000056E-2</v>
      </c>
      <c r="CZ268" s="21">
        <f t="shared" si="330"/>
        <v>14.126330399999999</v>
      </c>
      <c r="DA268" s="21">
        <f t="shared" si="331"/>
        <v>1.3608000000000011</v>
      </c>
      <c r="DB268" s="13">
        <f t="shared" si="332"/>
        <v>15.4871304</v>
      </c>
      <c r="DC268" s="4"/>
    </row>
    <row r="269" spans="1:107" ht="15" customHeight="1" x14ac:dyDescent="0.35">
      <c r="A269" s="14" t="s">
        <v>80</v>
      </c>
      <c r="B269" s="14" t="s">
        <v>1337</v>
      </c>
      <c r="C269" s="14" t="s">
        <v>1338</v>
      </c>
      <c r="D269" s="14" t="s">
        <v>1339</v>
      </c>
      <c r="E269" s="14" t="s">
        <v>5</v>
      </c>
      <c r="F269" s="14" t="s">
        <v>5</v>
      </c>
      <c r="G269" s="15">
        <v>7.7280000000000001E-2</v>
      </c>
      <c r="H269" s="16">
        <v>4871.1289999999999</v>
      </c>
      <c r="I269" s="17">
        <v>2</v>
      </c>
      <c r="J269" s="18">
        <f t="shared" si="268"/>
        <v>9742.2579999999998</v>
      </c>
      <c r="K269" s="19">
        <f t="shared" si="269"/>
        <v>0.15456</v>
      </c>
      <c r="L269" s="17">
        <v>2</v>
      </c>
      <c r="M269" s="18">
        <f t="shared" si="270"/>
        <v>9742.2579999999998</v>
      </c>
      <c r="N269" s="19">
        <f t="shared" si="271"/>
        <v>0.15456</v>
      </c>
      <c r="O269" s="17">
        <v>2</v>
      </c>
      <c r="P269" s="18">
        <f t="shared" si="272"/>
        <v>9742.2579999999998</v>
      </c>
      <c r="Q269" s="19">
        <f t="shared" si="273"/>
        <v>0.15456</v>
      </c>
      <c r="R269" s="17">
        <v>2</v>
      </c>
      <c r="S269" s="18">
        <f t="shared" si="274"/>
        <v>9742.2579999999998</v>
      </c>
      <c r="T269" s="19">
        <f t="shared" si="275"/>
        <v>0.15456</v>
      </c>
      <c r="U269" s="17">
        <v>2</v>
      </c>
      <c r="V269" s="18">
        <f t="shared" si="276"/>
        <v>9742.2579999999998</v>
      </c>
      <c r="W269" s="19">
        <f t="shared" si="277"/>
        <v>0.15456</v>
      </c>
      <c r="X269" s="17">
        <v>2</v>
      </c>
      <c r="Y269" s="18">
        <f t="shared" si="278"/>
        <v>9742.2579999999998</v>
      </c>
      <c r="Z269" s="19">
        <f t="shared" si="279"/>
        <v>0.15456</v>
      </c>
      <c r="AA269" s="17">
        <v>2</v>
      </c>
      <c r="AB269" s="18">
        <f t="shared" si="280"/>
        <v>9742.2579999999998</v>
      </c>
      <c r="AC269" s="19">
        <f t="shared" si="281"/>
        <v>0.15456</v>
      </c>
      <c r="AD269" s="17">
        <v>2</v>
      </c>
      <c r="AE269" s="18">
        <f t="shared" si="282"/>
        <v>9742.2579999999998</v>
      </c>
      <c r="AF269" s="19">
        <f t="shared" si="283"/>
        <v>0.15456</v>
      </c>
      <c r="AG269" s="17">
        <v>2</v>
      </c>
      <c r="AH269" s="18">
        <f t="shared" si="284"/>
        <v>9742.2579999999998</v>
      </c>
      <c r="AI269" s="19">
        <f t="shared" si="285"/>
        <v>0.15456</v>
      </c>
      <c r="AJ269" s="17">
        <v>2</v>
      </c>
      <c r="AK269" s="18">
        <f t="shared" si="286"/>
        <v>9742.2579999999998</v>
      </c>
      <c r="AL269" s="19">
        <f t="shared" si="287"/>
        <v>0.15456</v>
      </c>
      <c r="AM269" s="17">
        <v>2</v>
      </c>
      <c r="AN269" s="18">
        <f t="shared" si="288"/>
        <v>9742.2579999999998</v>
      </c>
      <c r="AO269" s="19">
        <f t="shared" si="289"/>
        <v>0.15456</v>
      </c>
      <c r="AP269" s="17">
        <v>2</v>
      </c>
      <c r="AQ269" s="18">
        <f t="shared" si="290"/>
        <v>9742.2579999999998</v>
      </c>
      <c r="AR269" s="19">
        <f t="shared" si="291"/>
        <v>0.15456</v>
      </c>
      <c r="AS269" s="17">
        <v>2</v>
      </c>
      <c r="AT269" s="18">
        <f t="shared" si="292"/>
        <v>9742.2579999999998</v>
      </c>
      <c r="AU269" s="19">
        <f t="shared" si="293"/>
        <v>0.15456</v>
      </c>
      <c r="AV269" s="17">
        <v>2</v>
      </c>
      <c r="AW269" s="18">
        <f t="shared" si="294"/>
        <v>9742.2579999999998</v>
      </c>
      <c r="AX269" s="19">
        <f t="shared" si="295"/>
        <v>0.15456</v>
      </c>
      <c r="AY269" s="17">
        <v>2</v>
      </c>
      <c r="AZ269" s="18">
        <f t="shared" si="296"/>
        <v>9742.2579999999998</v>
      </c>
      <c r="BA269" s="19">
        <f t="shared" si="297"/>
        <v>0.15456</v>
      </c>
      <c r="BB269" s="17">
        <v>2</v>
      </c>
      <c r="BC269" s="18">
        <f t="shared" si="298"/>
        <v>9742.2579999999998</v>
      </c>
      <c r="BD269" s="19">
        <f t="shared" si="299"/>
        <v>0.15456</v>
      </c>
      <c r="BE269" s="17">
        <v>2</v>
      </c>
      <c r="BF269" s="18">
        <f t="shared" si="300"/>
        <v>9742.2579999999998</v>
      </c>
      <c r="BG269" s="19">
        <f t="shared" si="301"/>
        <v>0.15456</v>
      </c>
      <c r="BH269" s="17">
        <v>2</v>
      </c>
      <c r="BI269" s="18">
        <f t="shared" si="302"/>
        <v>9742.2579999999998</v>
      </c>
      <c r="BJ269" s="19">
        <f t="shared" si="303"/>
        <v>0.15456</v>
      </c>
      <c r="BK269" s="17">
        <v>2</v>
      </c>
      <c r="BL269" s="18">
        <f t="shared" si="304"/>
        <v>9742.2579999999998</v>
      </c>
      <c r="BM269" s="19">
        <f t="shared" si="305"/>
        <v>0.15456</v>
      </c>
      <c r="BN269" s="17">
        <v>2</v>
      </c>
      <c r="BO269" s="18">
        <f t="shared" si="306"/>
        <v>9742.2579999999998</v>
      </c>
      <c r="BP269" s="19">
        <f t="shared" si="307"/>
        <v>0.15456</v>
      </c>
      <c r="BQ269" s="17">
        <v>2</v>
      </c>
      <c r="BR269" s="18">
        <f t="shared" si="308"/>
        <v>9742.2579999999998</v>
      </c>
      <c r="BS269" s="19">
        <f t="shared" si="309"/>
        <v>0.15456</v>
      </c>
      <c r="BT269" s="17">
        <v>2</v>
      </c>
      <c r="BU269" s="18">
        <f t="shared" si="310"/>
        <v>9742.2579999999998</v>
      </c>
      <c r="BV269" s="19">
        <f t="shared" si="311"/>
        <v>0.15456</v>
      </c>
      <c r="BW269" s="17">
        <v>2</v>
      </c>
      <c r="BX269" s="18">
        <f t="shared" si="312"/>
        <v>9742.2579999999998</v>
      </c>
      <c r="BY269" s="19">
        <f t="shared" si="313"/>
        <v>0.15456</v>
      </c>
      <c r="BZ269" s="17">
        <v>2</v>
      </c>
      <c r="CA269" s="18">
        <f t="shared" si="314"/>
        <v>9742.2579999999998</v>
      </c>
      <c r="CB269" s="19">
        <f t="shared" si="315"/>
        <v>0.15456</v>
      </c>
      <c r="CC269" s="17">
        <v>2</v>
      </c>
      <c r="CD269" s="18">
        <f t="shared" si="316"/>
        <v>9742.2579999999998</v>
      </c>
      <c r="CE269" s="19">
        <f t="shared" si="317"/>
        <v>0.15456</v>
      </c>
      <c r="CF269" s="17">
        <v>2</v>
      </c>
      <c r="CG269" s="18">
        <f t="shared" si="318"/>
        <v>9742.2579999999998</v>
      </c>
      <c r="CH269" s="19">
        <f t="shared" si="319"/>
        <v>0.15456</v>
      </c>
      <c r="CI269" s="17">
        <v>2</v>
      </c>
      <c r="CJ269" s="18">
        <f t="shared" si="320"/>
        <v>9742.2579999999998</v>
      </c>
      <c r="CK269" s="19">
        <f t="shared" si="321"/>
        <v>0.15456</v>
      </c>
      <c r="CL269" s="17">
        <v>2</v>
      </c>
      <c r="CM269" s="18">
        <f t="shared" si="322"/>
        <v>9742.2579999999998</v>
      </c>
      <c r="CN269" s="19">
        <f t="shared" si="323"/>
        <v>0.15456</v>
      </c>
      <c r="CO269" s="17">
        <v>2</v>
      </c>
      <c r="CP269" s="18">
        <f t="shared" si="324"/>
        <v>9742.2579999999998</v>
      </c>
      <c r="CQ269" s="19">
        <f t="shared" si="325"/>
        <v>0.15456</v>
      </c>
      <c r="CR269" s="17">
        <v>2</v>
      </c>
      <c r="CS269" s="18">
        <f t="shared" si="326"/>
        <v>9742.2579999999998</v>
      </c>
      <c r="CT269" s="19">
        <f t="shared" si="327"/>
        <v>0.15456</v>
      </c>
      <c r="CU269" s="17">
        <v>2</v>
      </c>
      <c r="CV269" s="18">
        <f t="shared" si="328"/>
        <v>9742.2579999999998</v>
      </c>
      <c r="CW269" s="19">
        <f t="shared" si="329"/>
        <v>0.15456</v>
      </c>
      <c r="CX269" s="20">
        <f t="shared" si="333"/>
        <v>9742.2579999999962</v>
      </c>
      <c r="CY269" s="57">
        <f t="shared" si="334"/>
        <v>0.15456</v>
      </c>
      <c r="CZ269" s="21">
        <f t="shared" si="330"/>
        <v>27.278322399999993</v>
      </c>
      <c r="DA269" s="21">
        <f t="shared" si="331"/>
        <v>2.7820800000000001</v>
      </c>
      <c r="DB269" s="13">
        <f t="shared" si="332"/>
        <v>30.060402399999994</v>
      </c>
      <c r="DC269" s="4"/>
    </row>
    <row r="270" spans="1:107" ht="15" customHeight="1" x14ac:dyDescent="0.35">
      <c r="A270" s="14" t="s">
        <v>80</v>
      </c>
      <c r="B270" s="14" t="s">
        <v>1340</v>
      </c>
      <c r="C270" s="14" t="s">
        <v>1341</v>
      </c>
      <c r="D270" s="14" t="s">
        <v>1342</v>
      </c>
      <c r="E270" s="14" t="s">
        <v>5</v>
      </c>
      <c r="F270" s="14" t="s">
        <v>5</v>
      </c>
      <c r="G270" s="15">
        <v>7.7280000000000001E-2</v>
      </c>
      <c r="H270" s="16">
        <v>5219.1000000000004</v>
      </c>
      <c r="I270" s="17">
        <v>1</v>
      </c>
      <c r="J270" s="18">
        <f t="shared" si="268"/>
        <v>5219.1000000000004</v>
      </c>
      <c r="K270" s="19">
        <f t="shared" si="269"/>
        <v>7.7280000000000001E-2</v>
      </c>
      <c r="L270" s="17">
        <v>1</v>
      </c>
      <c r="M270" s="18">
        <f t="shared" si="270"/>
        <v>5219.1000000000004</v>
      </c>
      <c r="N270" s="19">
        <f t="shared" si="271"/>
        <v>7.7280000000000001E-2</v>
      </c>
      <c r="O270" s="17">
        <v>1</v>
      </c>
      <c r="P270" s="18">
        <f t="shared" si="272"/>
        <v>5219.1000000000004</v>
      </c>
      <c r="Q270" s="19">
        <f t="shared" si="273"/>
        <v>7.7280000000000001E-2</v>
      </c>
      <c r="R270" s="17">
        <v>1</v>
      </c>
      <c r="S270" s="18">
        <f t="shared" si="274"/>
        <v>5219.1000000000004</v>
      </c>
      <c r="T270" s="19">
        <f t="shared" si="275"/>
        <v>7.7280000000000001E-2</v>
      </c>
      <c r="U270" s="17">
        <v>1</v>
      </c>
      <c r="V270" s="18">
        <f t="shared" si="276"/>
        <v>5219.1000000000004</v>
      </c>
      <c r="W270" s="19">
        <f t="shared" si="277"/>
        <v>7.7280000000000001E-2</v>
      </c>
      <c r="X270" s="17">
        <v>1</v>
      </c>
      <c r="Y270" s="18">
        <f t="shared" si="278"/>
        <v>5219.1000000000004</v>
      </c>
      <c r="Z270" s="19">
        <f t="shared" si="279"/>
        <v>7.7280000000000001E-2</v>
      </c>
      <c r="AA270" s="17">
        <v>1</v>
      </c>
      <c r="AB270" s="18">
        <f t="shared" si="280"/>
        <v>5219.1000000000004</v>
      </c>
      <c r="AC270" s="19">
        <f t="shared" si="281"/>
        <v>7.7280000000000001E-2</v>
      </c>
      <c r="AD270" s="17">
        <v>1</v>
      </c>
      <c r="AE270" s="18">
        <f t="shared" si="282"/>
        <v>5219.1000000000004</v>
      </c>
      <c r="AF270" s="19">
        <f t="shared" si="283"/>
        <v>7.7280000000000001E-2</v>
      </c>
      <c r="AG270" s="17">
        <v>1</v>
      </c>
      <c r="AH270" s="18">
        <f t="shared" si="284"/>
        <v>5219.1000000000004</v>
      </c>
      <c r="AI270" s="19">
        <f t="shared" si="285"/>
        <v>7.7280000000000001E-2</v>
      </c>
      <c r="AJ270" s="17">
        <v>1</v>
      </c>
      <c r="AK270" s="18">
        <f t="shared" si="286"/>
        <v>5219.1000000000004</v>
      </c>
      <c r="AL270" s="19">
        <f t="shared" si="287"/>
        <v>7.7280000000000001E-2</v>
      </c>
      <c r="AM270" s="17">
        <v>1</v>
      </c>
      <c r="AN270" s="18">
        <f t="shared" si="288"/>
        <v>5219.1000000000004</v>
      </c>
      <c r="AO270" s="19">
        <f t="shared" si="289"/>
        <v>7.7280000000000001E-2</v>
      </c>
      <c r="AP270" s="17">
        <v>1</v>
      </c>
      <c r="AQ270" s="18">
        <f t="shared" si="290"/>
        <v>5219.1000000000004</v>
      </c>
      <c r="AR270" s="19">
        <f t="shared" si="291"/>
        <v>7.7280000000000001E-2</v>
      </c>
      <c r="AS270" s="17">
        <v>1</v>
      </c>
      <c r="AT270" s="18">
        <f t="shared" si="292"/>
        <v>5219.1000000000004</v>
      </c>
      <c r="AU270" s="19">
        <f t="shared" si="293"/>
        <v>7.7280000000000001E-2</v>
      </c>
      <c r="AV270" s="17">
        <v>1</v>
      </c>
      <c r="AW270" s="18">
        <f t="shared" si="294"/>
        <v>5219.1000000000004</v>
      </c>
      <c r="AX270" s="19">
        <f t="shared" si="295"/>
        <v>7.7280000000000001E-2</v>
      </c>
      <c r="AY270" s="17">
        <v>1</v>
      </c>
      <c r="AZ270" s="18">
        <f t="shared" si="296"/>
        <v>5219.1000000000004</v>
      </c>
      <c r="BA270" s="19">
        <f t="shared" si="297"/>
        <v>7.7280000000000001E-2</v>
      </c>
      <c r="BB270" s="17">
        <v>1</v>
      </c>
      <c r="BC270" s="18">
        <f t="shared" si="298"/>
        <v>5219.1000000000004</v>
      </c>
      <c r="BD270" s="19">
        <f t="shared" si="299"/>
        <v>7.7280000000000001E-2</v>
      </c>
      <c r="BE270" s="17">
        <v>1</v>
      </c>
      <c r="BF270" s="18">
        <f t="shared" si="300"/>
        <v>5219.1000000000004</v>
      </c>
      <c r="BG270" s="19">
        <f t="shared" si="301"/>
        <v>7.7280000000000001E-2</v>
      </c>
      <c r="BH270" s="17">
        <v>1</v>
      </c>
      <c r="BI270" s="18">
        <f t="shared" si="302"/>
        <v>5219.1000000000004</v>
      </c>
      <c r="BJ270" s="19">
        <f t="shared" si="303"/>
        <v>7.7280000000000001E-2</v>
      </c>
      <c r="BK270" s="17">
        <v>1</v>
      </c>
      <c r="BL270" s="18">
        <f t="shared" si="304"/>
        <v>5219.1000000000004</v>
      </c>
      <c r="BM270" s="19">
        <f t="shared" si="305"/>
        <v>7.7280000000000001E-2</v>
      </c>
      <c r="BN270" s="17">
        <v>1</v>
      </c>
      <c r="BO270" s="18">
        <f t="shared" si="306"/>
        <v>5219.1000000000004</v>
      </c>
      <c r="BP270" s="19">
        <f t="shared" si="307"/>
        <v>7.7280000000000001E-2</v>
      </c>
      <c r="BQ270" s="17">
        <v>1</v>
      </c>
      <c r="BR270" s="18">
        <f t="shared" si="308"/>
        <v>5219.1000000000004</v>
      </c>
      <c r="BS270" s="19">
        <f t="shared" si="309"/>
        <v>7.7280000000000001E-2</v>
      </c>
      <c r="BT270" s="17">
        <v>1</v>
      </c>
      <c r="BU270" s="18">
        <f t="shared" si="310"/>
        <v>5219.1000000000004</v>
      </c>
      <c r="BV270" s="19">
        <f t="shared" si="311"/>
        <v>7.7280000000000001E-2</v>
      </c>
      <c r="BW270" s="17">
        <v>1</v>
      </c>
      <c r="BX270" s="18">
        <f t="shared" si="312"/>
        <v>5219.1000000000004</v>
      </c>
      <c r="BY270" s="19">
        <f t="shared" si="313"/>
        <v>7.7280000000000001E-2</v>
      </c>
      <c r="BZ270" s="17">
        <v>1</v>
      </c>
      <c r="CA270" s="18">
        <f t="shared" si="314"/>
        <v>5219.1000000000004</v>
      </c>
      <c r="CB270" s="19">
        <f t="shared" si="315"/>
        <v>7.7280000000000001E-2</v>
      </c>
      <c r="CC270" s="17">
        <v>1</v>
      </c>
      <c r="CD270" s="18">
        <f t="shared" si="316"/>
        <v>5219.1000000000004</v>
      </c>
      <c r="CE270" s="19">
        <f t="shared" si="317"/>
        <v>7.7280000000000001E-2</v>
      </c>
      <c r="CF270" s="17">
        <v>1</v>
      </c>
      <c r="CG270" s="18">
        <f t="shared" si="318"/>
        <v>5219.1000000000004</v>
      </c>
      <c r="CH270" s="19">
        <f t="shared" si="319"/>
        <v>7.7280000000000001E-2</v>
      </c>
      <c r="CI270" s="17">
        <v>1</v>
      </c>
      <c r="CJ270" s="18">
        <f t="shared" si="320"/>
        <v>5219.1000000000004</v>
      </c>
      <c r="CK270" s="19">
        <f t="shared" si="321"/>
        <v>7.7280000000000001E-2</v>
      </c>
      <c r="CL270" s="17">
        <v>1</v>
      </c>
      <c r="CM270" s="18">
        <f t="shared" si="322"/>
        <v>5219.1000000000004</v>
      </c>
      <c r="CN270" s="19">
        <f t="shared" si="323"/>
        <v>7.7280000000000001E-2</v>
      </c>
      <c r="CO270" s="17">
        <v>1</v>
      </c>
      <c r="CP270" s="18">
        <f t="shared" si="324"/>
        <v>5219.1000000000004</v>
      </c>
      <c r="CQ270" s="19">
        <f t="shared" si="325"/>
        <v>7.7280000000000001E-2</v>
      </c>
      <c r="CR270" s="17">
        <v>1</v>
      </c>
      <c r="CS270" s="18">
        <f t="shared" si="326"/>
        <v>5219.1000000000004</v>
      </c>
      <c r="CT270" s="19">
        <f t="shared" si="327"/>
        <v>7.7280000000000001E-2</v>
      </c>
      <c r="CU270" s="17">
        <v>1</v>
      </c>
      <c r="CV270" s="18">
        <f t="shared" si="328"/>
        <v>5219.1000000000004</v>
      </c>
      <c r="CW270" s="19">
        <f t="shared" si="329"/>
        <v>7.7280000000000001E-2</v>
      </c>
      <c r="CX270" s="20">
        <f t="shared" si="333"/>
        <v>5219.1000000000031</v>
      </c>
      <c r="CY270" s="57">
        <f t="shared" si="334"/>
        <v>7.7280000000000001E-2</v>
      </c>
      <c r="CZ270" s="21">
        <f t="shared" si="330"/>
        <v>14.613480000000012</v>
      </c>
      <c r="DA270" s="21">
        <f t="shared" si="331"/>
        <v>1.3910400000000001</v>
      </c>
      <c r="DB270" s="13">
        <f t="shared" si="332"/>
        <v>16.00452000000001</v>
      </c>
      <c r="DC270" s="4"/>
    </row>
    <row r="271" spans="1:107" ht="15" customHeight="1" x14ac:dyDescent="0.35">
      <c r="A271" s="14" t="s">
        <v>80</v>
      </c>
      <c r="B271" s="14" t="s">
        <v>1343</v>
      </c>
      <c r="C271" s="14" t="s">
        <v>1344</v>
      </c>
      <c r="D271" s="14" t="s">
        <v>1345</v>
      </c>
      <c r="E271" s="14" t="s">
        <v>5</v>
      </c>
      <c r="F271" s="14" t="s">
        <v>5</v>
      </c>
      <c r="G271" s="15">
        <v>1.3872000000000001E-2</v>
      </c>
      <c r="H271" s="16">
        <v>1787.62</v>
      </c>
      <c r="I271" s="17">
        <v>1</v>
      </c>
      <c r="J271" s="18">
        <f t="shared" si="268"/>
        <v>1787.62</v>
      </c>
      <c r="K271" s="19">
        <f t="shared" si="269"/>
        <v>1.3872000000000001E-2</v>
      </c>
      <c r="L271" s="17">
        <v>1</v>
      </c>
      <c r="M271" s="18">
        <f t="shared" si="270"/>
        <v>1787.62</v>
      </c>
      <c r="N271" s="19">
        <f t="shared" si="271"/>
        <v>1.3872000000000001E-2</v>
      </c>
      <c r="O271" s="17">
        <v>1</v>
      </c>
      <c r="P271" s="18">
        <f t="shared" si="272"/>
        <v>1787.62</v>
      </c>
      <c r="Q271" s="19">
        <f t="shared" si="273"/>
        <v>1.3872000000000001E-2</v>
      </c>
      <c r="R271" s="17">
        <v>1</v>
      </c>
      <c r="S271" s="18">
        <f t="shared" si="274"/>
        <v>1787.62</v>
      </c>
      <c r="T271" s="19">
        <f t="shared" si="275"/>
        <v>1.3872000000000001E-2</v>
      </c>
      <c r="U271" s="17">
        <v>1</v>
      </c>
      <c r="V271" s="18">
        <f t="shared" si="276"/>
        <v>1787.62</v>
      </c>
      <c r="W271" s="19">
        <f t="shared" si="277"/>
        <v>1.3872000000000001E-2</v>
      </c>
      <c r="X271" s="17">
        <v>1</v>
      </c>
      <c r="Y271" s="18">
        <f t="shared" si="278"/>
        <v>1787.62</v>
      </c>
      <c r="Z271" s="19">
        <f t="shared" si="279"/>
        <v>1.3872000000000001E-2</v>
      </c>
      <c r="AA271" s="17">
        <v>1</v>
      </c>
      <c r="AB271" s="18">
        <f t="shared" si="280"/>
        <v>1787.62</v>
      </c>
      <c r="AC271" s="19">
        <f t="shared" si="281"/>
        <v>1.3872000000000001E-2</v>
      </c>
      <c r="AD271" s="17">
        <v>1</v>
      </c>
      <c r="AE271" s="18">
        <f t="shared" si="282"/>
        <v>1787.62</v>
      </c>
      <c r="AF271" s="19">
        <f t="shared" si="283"/>
        <v>1.3872000000000001E-2</v>
      </c>
      <c r="AG271" s="17">
        <v>1</v>
      </c>
      <c r="AH271" s="18">
        <f t="shared" si="284"/>
        <v>1787.62</v>
      </c>
      <c r="AI271" s="19">
        <f t="shared" si="285"/>
        <v>1.3872000000000001E-2</v>
      </c>
      <c r="AJ271" s="17">
        <v>1</v>
      </c>
      <c r="AK271" s="18">
        <f t="shared" si="286"/>
        <v>1787.62</v>
      </c>
      <c r="AL271" s="19">
        <f t="shared" si="287"/>
        <v>1.3872000000000001E-2</v>
      </c>
      <c r="AM271" s="17">
        <v>1</v>
      </c>
      <c r="AN271" s="18">
        <f t="shared" si="288"/>
        <v>1787.62</v>
      </c>
      <c r="AO271" s="19">
        <f t="shared" si="289"/>
        <v>1.3872000000000001E-2</v>
      </c>
      <c r="AP271" s="17">
        <v>1</v>
      </c>
      <c r="AQ271" s="18">
        <f t="shared" si="290"/>
        <v>1787.62</v>
      </c>
      <c r="AR271" s="19">
        <f t="shared" si="291"/>
        <v>1.3872000000000001E-2</v>
      </c>
      <c r="AS271" s="17">
        <v>1</v>
      </c>
      <c r="AT271" s="18">
        <f t="shared" si="292"/>
        <v>1787.62</v>
      </c>
      <c r="AU271" s="19">
        <f t="shared" si="293"/>
        <v>1.3872000000000001E-2</v>
      </c>
      <c r="AV271" s="17">
        <v>1</v>
      </c>
      <c r="AW271" s="18">
        <f t="shared" si="294"/>
        <v>1787.62</v>
      </c>
      <c r="AX271" s="19">
        <f t="shared" si="295"/>
        <v>1.3872000000000001E-2</v>
      </c>
      <c r="AY271" s="17">
        <v>1</v>
      </c>
      <c r="AZ271" s="18">
        <f t="shared" si="296"/>
        <v>1787.62</v>
      </c>
      <c r="BA271" s="19">
        <f t="shared" si="297"/>
        <v>1.3872000000000001E-2</v>
      </c>
      <c r="BB271" s="17">
        <v>1</v>
      </c>
      <c r="BC271" s="18">
        <f t="shared" si="298"/>
        <v>1787.62</v>
      </c>
      <c r="BD271" s="19">
        <f t="shared" si="299"/>
        <v>1.3872000000000001E-2</v>
      </c>
      <c r="BE271" s="17">
        <v>1</v>
      </c>
      <c r="BF271" s="18">
        <f t="shared" si="300"/>
        <v>1787.62</v>
      </c>
      <c r="BG271" s="19">
        <f t="shared" si="301"/>
        <v>1.3872000000000001E-2</v>
      </c>
      <c r="BH271" s="17">
        <v>1</v>
      </c>
      <c r="BI271" s="18">
        <f t="shared" si="302"/>
        <v>1787.62</v>
      </c>
      <c r="BJ271" s="19">
        <f t="shared" si="303"/>
        <v>1.3872000000000001E-2</v>
      </c>
      <c r="BK271" s="17">
        <v>1</v>
      </c>
      <c r="BL271" s="18">
        <f t="shared" si="304"/>
        <v>1787.62</v>
      </c>
      <c r="BM271" s="19">
        <f t="shared" si="305"/>
        <v>1.3872000000000001E-2</v>
      </c>
      <c r="BN271" s="17">
        <v>1</v>
      </c>
      <c r="BO271" s="18">
        <f t="shared" si="306"/>
        <v>1787.62</v>
      </c>
      <c r="BP271" s="19">
        <f t="shared" si="307"/>
        <v>1.3872000000000001E-2</v>
      </c>
      <c r="BQ271" s="17">
        <v>1</v>
      </c>
      <c r="BR271" s="18">
        <f t="shared" si="308"/>
        <v>1787.62</v>
      </c>
      <c r="BS271" s="19">
        <f t="shared" si="309"/>
        <v>1.3872000000000001E-2</v>
      </c>
      <c r="BT271" s="17">
        <v>1</v>
      </c>
      <c r="BU271" s="18">
        <f t="shared" si="310"/>
        <v>1787.62</v>
      </c>
      <c r="BV271" s="19">
        <f t="shared" si="311"/>
        <v>1.3872000000000001E-2</v>
      </c>
      <c r="BW271" s="17">
        <v>1</v>
      </c>
      <c r="BX271" s="18">
        <f t="shared" si="312"/>
        <v>1787.62</v>
      </c>
      <c r="BY271" s="19">
        <f t="shared" si="313"/>
        <v>1.3872000000000001E-2</v>
      </c>
      <c r="BZ271" s="17">
        <v>1</v>
      </c>
      <c r="CA271" s="18">
        <f t="shared" si="314"/>
        <v>1787.62</v>
      </c>
      <c r="CB271" s="19">
        <f t="shared" si="315"/>
        <v>1.3872000000000001E-2</v>
      </c>
      <c r="CC271" s="17">
        <v>1</v>
      </c>
      <c r="CD271" s="18">
        <f t="shared" si="316"/>
        <v>1787.62</v>
      </c>
      <c r="CE271" s="19">
        <f t="shared" si="317"/>
        <v>1.3872000000000001E-2</v>
      </c>
      <c r="CF271" s="17">
        <v>1</v>
      </c>
      <c r="CG271" s="18">
        <f t="shared" si="318"/>
        <v>1787.62</v>
      </c>
      <c r="CH271" s="19">
        <f t="shared" si="319"/>
        <v>1.3872000000000001E-2</v>
      </c>
      <c r="CI271" s="17">
        <v>1</v>
      </c>
      <c r="CJ271" s="18">
        <f t="shared" si="320"/>
        <v>1787.62</v>
      </c>
      <c r="CK271" s="19">
        <f t="shared" si="321"/>
        <v>1.3872000000000001E-2</v>
      </c>
      <c r="CL271" s="17">
        <v>1</v>
      </c>
      <c r="CM271" s="18">
        <f t="shared" si="322"/>
        <v>1787.62</v>
      </c>
      <c r="CN271" s="19">
        <f t="shared" si="323"/>
        <v>1.3872000000000001E-2</v>
      </c>
      <c r="CO271" s="17">
        <v>1</v>
      </c>
      <c r="CP271" s="18">
        <f t="shared" si="324"/>
        <v>1787.62</v>
      </c>
      <c r="CQ271" s="19">
        <f t="shared" si="325"/>
        <v>1.3872000000000001E-2</v>
      </c>
      <c r="CR271" s="17">
        <v>1</v>
      </c>
      <c r="CS271" s="18">
        <f t="shared" si="326"/>
        <v>1787.62</v>
      </c>
      <c r="CT271" s="19">
        <f t="shared" si="327"/>
        <v>1.3872000000000001E-2</v>
      </c>
      <c r="CU271" s="17">
        <v>1</v>
      </c>
      <c r="CV271" s="18">
        <f t="shared" si="328"/>
        <v>1787.62</v>
      </c>
      <c r="CW271" s="19">
        <f t="shared" si="329"/>
        <v>1.3872000000000001E-2</v>
      </c>
      <c r="CX271" s="20">
        <f t="shared" si="333"/>
        <v>1787.6200000000006</v>
      </c>
      <c r="CY271" s="57">
        <f t="shared" si="334"/>
        <v>1.3871999999999997E-2</v>
      </c>
      <c r="CZ271" s="21">
        <f t="shared" si="330"/>
        <v>5.0053360000000024</v>
      </c>
      <c r="DA271" s="21">
        <f t="shared" si="331"/>
        <v>0.24969599999999995</v>
      </c>
      <c r="DB271" s="13">
        <f t="shared" si="332"/>
        <v>5.2550320000000026</v>
      </c>
      <c r="DC271" s="4"/>
    </row>
    <row r="272" spans="1:107" ht="15" customHeight="1" x14ac:dyDescent="0.35">
      <c r="A272" s="14" t="s">
        <v>80</v>
      </c>
      <c r="B272" s="14" t="s">
        <v>1346</v>
      </c>
      <c r="C272" s="14" t="s">
        <v>1347</v>
      </c>
      <c r="D272" s="14" t="s">
        <v>1348</v>
      </c>
      <c r="E272" s="14" t="s">
        <v>5</v>
      </c>
      <c r="F272" s="14" t="s">
        <v>5</v>
      </c>
      <c r="G272" s="15">
        <v>0.40986</v>
      </c>
      <c r="H272" s="16">
        <v>17525.48</v>
      </c>
      <c r="I272" s="17">
        <v>1</v>
      </c>
      <c r="J272" s="18">
        <f t="shared" si="268"/>
        <v>17525.48</v>
      </c>
      <c r="K272" s="19">
        <f t="shared" si="269"/>
        <v>0.40986</v>
      </c>
      <c r="L272" s="17">
        <v>1</v>
      </c>
      <c r="M272" s="18">
        <f t="shared" si="270"/>
        <v>17525.48</v>
      </c>
      <c r="N272" s="19">
        <f t="shared" si="271"/>
        <v>0.40986</v>
      </c>
      <c r="O272" s="17">
        <v>1</v>
      </c>
      <c r="P272" s="18">
        <f t="shared" si="272"/>
        <v>17525.48</v>
      </c>
      <c r="Q272" s="19">
        <f t="shared" si="273"/>
        <v>0.40986</v>
      </c>
      <c r="R272" s="17">
        <v>1</v>
      </c>
      <c r="S272" s="18">
        <f t="shared" si="274"/>
        <v>17525.48</v>
      </c>
      <c r="T272" s="19">
        <f t="shared" si="275"/>
        <v>0.40986</v>
      </c>
      <c r="U272" s="17">
        <v>1</v>
      </c>
      <c r="V272" s="18">
        <f t="shared" si="276"/>
        <v>17525.48</v>
      </c>
      <c r="W272" s="19">
        <f t="shared" si="277"/>
        <v>0.40986</v>
      </c>
      <c r="X272" s="17">
        <v>1</v>
      </c>
      <c r="Y272" s="18">
        <f t="shared" si="278"/>
        <v>17525.48</v>
      </c>
      <c r="Z272" s="19">
        <f t="shared" si="279"/>
        <v>0.40986</v>
      </c>
      <c r="AA272" s="17">
        <v>1</v>
      </c>
      <c r="AB272" s="18">
        <f t="shared" si="280"/>
        <v>17525.48</v>
      </c>
      <c r="AC272" s="19">
        <f t="shared" si="281"/>
        <v>0.40986</v>
      </c>
      <c r="AD272" s="17">
        <v>1</v>
      </c>
      <c r="AE272" s="18">
        <f t="shared" si="282"/>
        <v>17525.48</v>
      </c>
      <c r="AF272" s="19">
        <f t="shared" si="283"/>
        <v>0.40986</v>
      </c>
      <c r="AG272" s="17">
        <v>1</v>
      </c>
      <c r="AH272" s="18">
        <f t="shared" si="284"/>
        <v>17525.48</v>
      </c>
      <c r="AI272" s="19">
        <f t="shared" si="285"/>
        <v>0.40986</v>
      </c>
      <c r="AJ272" s="17">
        <v>1</v>
      </c>
      <c r="AK272" s="18">
        <f t="shared" si="286"/>
        <v>17525.48</v>
      </c>
      <c r="AL272" s="19">
        <f t="shared" si="287"/>
        <v>0.40986</v>
      </c>
      <c r="AM272" s="17">
        <v>1</v>
      </c>
      <c r="AN272" s="18">
        <f t="shared" si="288"/>
        <v>17525.48</v>
      </c>
      <c r="AO272" s="19">
        <f t="shared" si="289"/>
        <v>0.40986</v>
      </c>
      <c r="AP272" s="17">
        <v>1</v>
      </c>
      <c r="AQ272" s="18">
        <f t="shared" si="290"/>
        <v>17525.48</v>
      </c>
      <c r="AR272" s="19">
        <f t="shared" si="291"/>
        <v>0.40986</v>
      </c>
      <c r="AS272" s="17">
        <v>1</v>
      </c>
      <c r="AT272" s="18">
        <f t="shared" si="292"/>
        <v>17525.48</v>
      </c>
      <c r="AU272" s="19">
        <f t="shared" si="293"/>
        <v>0.40986</v>
      </c>
      <c r="AV272" s="17">
        <v>1</v>
      </c>
      <c r="AW272" s="18">
        <f t="shared" si="294"/>
        <v>17525.48</v>
      </c>
      <c r="AX272" s="19">
        <f t="shared" si="295"/>
        <v>0.40986</v>
      </c>
      <c r="AY272" s="17">
        <v>1</v>
      </c>
      <c r="AZ272" s="18">
        <f t="shared" si="296"/>
        <v>17525.48</v>
      </c>
      <c r="BA272" s="19">
        <f t="shared" si="297"/>
        <v>0.40986</v>
      </c>
      <c r="BB272" s="17">
        <v>1</v>
      </c>
      <c r="BC272" s="18">
        <f t="shared" si="298"/>
        <v>17525.48</v>
      </c>
      <c r="BD272" s="19">
        <f t="shared" si="299"/>
        <v>0.40986</v>
      </c>
      <c r="BE272" s="17">
        <v>1</v>
      </c>
      <c r="BF272" s="18">
        <f t="shared" si="300"/>
        <v>17525.48</v>
      </c>
      <c r="BG272" s="19">
        <f t="shared" si="301"/>
        <v>0.40986</v>
      </c>
      <c r="BH272" s="17">
        <v>1</v>
      </c>
      <c r="BI272" s="18">
        <f t="shared" si="302"/>
        <v>17525.48</v>
      </c>
      <c r="BJ272" s="19">
        <f t="shared" si="303"/>
        <v>0.40986</v>
      </c>
      <c r="BK272" s="17">
        <v>1</v>
      </c>
      <c r="BL272" s="18">
        <f t="shared" si="304"/>
        <v>17525.48</v>
      </c>
      <c r="BM272" s="19">
        <f t="shared" si="305"/>
        <v>0.40986</v>
      </c>
      <c r="BN272" s="17">
        <v>1</v>
      </c>
      <c r="BO272" s="18">
        <f t="shared" si="306"/>
        <v>17525.48</v>
      </c>
      <c r="BP272" s="19">
        <f t="shared" si="307"/>
        <v>0.40986</v>
      </c>
      <c r="BQ272" s="17">
        <v>1</v>
      </c>
      <c r="BR272" s="18">
        <f t="shared" si="308"/>
        <v>17525.48</v>
      </c>
      <c r="BS272" s="19">
        <f t="shared" si="309"/>
        <v>0.40986</v>
      </c>
      <c r="BT272" s="17">
        <v>1</v>
      </c>
      <c r="BU272" s="18">
        <f t="shared" si="310"/>
        <v>17525.48</v>
      </c>
      <c r="BV272" s="19">
        <f t="shared" si="311"/>
        <v>0.40986</v>
      </c>
      <c r="BW272" s="17">
        <v>1</v>
      </c>
      <c r="BX272" s="18">
        <f t="shared" si="312"/>
        <v>17525.48</v>
      </c>
      <c r="BY272" s="19">
        <f t="shared" si="313"/>
        <v>0.40986</v>
      </c>
      <c r="BZ272" s="17">
        <v>1</v>
      </c>
      <c r="CA272" s="18">
        <f t="shared" si="314"/>
        <v>17525.48</v>
      </c>
      <c r="CB272" s="19">
        <f t="shared" si="315"/>
        <v>0.40986</v>
      </c>
      <c r="CC272" s="17">
        <v>1</v>
      </c>
      <c r="CD272" s="18">
        <f t="shared" si="316"/>
        <v>17525.48</v>
      </c>
      <c r="CE272" s="19">
        <f t="shared" si="317"/>
        <v>0.40986</v>
      </c>
      <c r="CF272" s="17">
        <v>1</v>
      </c>
      <c r="CG272" s="18">
        <f t="shared" si="318"/>
        <v>17525.48</v>
      </c>
      <c r="CH272" s="19">
        <f t="shared" si="319"/>
        <v>0.40986</v>
      </c>
      <c r="CI272" s="17">
        <v>1</v>
      </c>
      <c r="CJ272" s="18">
        <f t="shared" si="320"/>
        <v>17525.48</v>
      </c>
      <c r="CK272" s="19">
        <f t="shared" si="321"/>
        <v>0.40986</v>
      </c>
      <c r="CL272" s="17">
        <v>1</v>
      </c>
      <c r="CM272" s="18">
        <f t="shared" si="322"/>
        <v>17525.48</v>
      </c>
      <c r="CN272" s="19">
        <f t="shared" si="323"/>
        <v>0.40986</v>
      </c>
      <c r="CO272" s="17">
        <v>1</v>
      </c>
      <c r="CP272" s="18">
        <f t="shared" si="324"/>
        <v>17525.48</v>
      </c>
      <c r="CQ272" s="19">
        <f t="shared" si="325"/>
        <v>0.40986</v>
      </c>
      <c r="CR272" s="17">
        <v>1</v>
      </c>
      <c r="CS272" s="18">
        <f t="shared" si="326"/>
        <v>17525.48</v>
      </c>
      <c r="CT272" s="19">
        <f t="shared" si="327"/>
        <v>0.40986</v>
      </c>
      <c r="CU272" s="17">
        <v>1</v>
      </c>
      <c r="CV272" s="18">
        <f t="shared" si="328"/>
        <v>17525.48</v>
      </c>
      <c r="CW272" s="19">
        <f t="shared" si="329"/>
        <v>0.40986</v>
      </c>
      <c r="CX272" s="20">
        <f t="shared" si="333"/>
        <v>17525.479999999992</v>
      </c>
      <c r="CY272" s="57">
        <f t="shared" si="334"/>
        <v>0.40986000000000006</v>
      </c>
      <c r="CZ272" s="21">
        <f t="shared" si="330"/>
        <v>49.071343999999982</v>
      </c>
      <c r="DA272" s="21">
        <f t="shared" si="331"/>
        <v>7.3774800000000011</v>
      </c>
      <c r="DB272" s="13">
        <f t="shared" si="332"/>
        <v>56.448823999999981</v>
      </c>
      <c r="DC272" s="4"/>
    </row>
    <row r="273" spans="1:107" ht="15" customHeight="1" x14ac:dyDescent="0.35">
      <c r="A273" s="14" t="s">
        <v>80</v>
      </c>
      <c r="B273" s="14" t="s">
        <v>1349</v>
      </c>
      <c r="C273" s="14" t="s">
        <v>1346</v>
      </c>
      <c r="D273" s="14" t="s">
        <v>1350</v>
      </c>
      <c r="E273" s="14" t="s">
        <v>5</v>
      </c>
      <c r="F273" s="14" t="s">
        <v>5</v>
      </c>
      <c r="G273" s="15">
        <v>3.3000000000000002E-2</v>
      </c>
      <c r="H273" s="16">
        <v>0</v>
      </c>
      <c r="I273" s="17">
        <v>1</v>
      </c>
      <c r="J273" s="18">
        <f t="shared" si="268"/>
        <v>0</v>
      </c>
      <c r="K273" s="19">
        <f t="shared" si="269"/>
        <v>3.3000000000000002E-2</v>
      </c>
      <c r="L273" s="17">
        <v>1</v>
      </c>
      <c r="M273" s="18">
        <f t="shared" si="270"/>
        <v>0</v>
      </c>
      <c r="N273" s="19">
        <f t="shared" si="271"/>
        <v>3.3000000000000002E-2</v>
      </c>
      <c r="O273" s="17">
        <v>1</v>
      </c>
      <c r="P273" s="18">
        <f t="shared" si="272"/>
        <v>0</v>
      </c>
      <c r="Q273" s="19">
        <f t="shared" si="273"/>
        <v>3.3000000000000002E-2</v>
      </c>
      <c r="R273" s="17">
        <v>1</v>
      </c>
      <c r="S273" s="18">
        <f t="shared" si="274"/>
        <v>0</v>
      </c>
      <c r="T273" s="19">
        <f t="shared" si="275"/>
        <v>3.3000000000000002E-2</v>
      </c>
      <c r="U273" s="17">
        <v>1</v>
      </c>
      <c r="V273" s="18">
        <f t="shared" si="276"/>
        <v>0</v>
      </c>
      <c r="W273" s="19">
        <f t="shared" si="277"/>
        <v>3.3000000000000002E-2</v>
      </c>
      <c r="X273" s="17">
        <v>1</v>
      </c>
      <c r="Y273" s="18">
        <f t="shared" si="278"/>
        <v>0</v>
      </c>
      <c r="Z273" s="19">
        <f t="shared" si="279"/>
        <v>3.3000000000000002E-2</v>
      </c>
      <c r="AA273" s="17">
        <v>1</v>
      </c>
      <c r="AB273" s="18">
        <f t="shared" si="280"/>
        <v>0</v>
      </c>
      <c r="AC273" s="19">
        <f t="shared" si="281"/>
        <v>3.3000000000000002E-2</v>
      </c>
      <c r="AD273" s="17">
        <v>1</v>
      </c>
      <c r="AE273" s="18">
        <f t="shared" si="282"/>
        <v>0</v>
      </c>
      <c r="AF273" s="19">
        <f t="shared" si="283"/>
        <v>3.3000000000000002E-2</v>
      </c>
      <c r="AG273" s="17">
        <v>1</v>
      </c>
      <c r="AH273" s="18">
        <f t="shared" si="284"/>
        <v>0</v>
      </c>
      <c r="AI273" s="19">
        <f t="shared" si="285"/>
        <v>3.3000000000000002E-2</v>
      </c>
      <c r="AJ273" s="17">
        <v>1</v>
      </c>
      <c r="AK273" s="18">
        <f t="shared" si="286"/>
        <v>0</v>
      </c>
      <c r="AL273" s="19">
        <f t="shared" si="287"/>
        <v>3.3000000000000002E-2</v>
      </c>
      <c r="AM273" s="17">
        <v>1</v>
      </c>
      <c r="AN273" s="18">
        <f t="shared" si="288"/>
        <v>0</v>
      </c>
      <c r="AO273" s="19">
        <f t="shared" si="289"/>
        <v>3.3000000000000002E-2</v>
      </c>
      <c r="AP273" s="17">
        <v>1</v>
      </c>
      <c r="AQ273" s="18">
        <f t="shared" si="290"/>
        <v>0</v>
      </c>
      <c r="AR273" s="19">
        <f t="shared" si="291"/>
        <v>3.3000000000000002E-2</v>
      </c>
      <c r="AS273" s="17">
        <v>1</v>
      </c>
      <c r="AT273" s="18">
        <f t="shared" si="292"/>
        <v>0</v>
      </c>
      <c r="AU273" s="19">
        <f t="shared" si="293"/>
        <v>3.3000000000000002E-2</v>
      </c>
      <c r="AV273" s="17">
        <v>1</v>
      </c>
      <c r="AW273" s="18">
        <f t="shared" si="294"/>
        <v>0</v>
      </c>
      <c r="AX273" s="19">
        <f t="shared" si="295"/>
        <v>3.3000000000000002E-2</v>
      </c>
      <c r="AY273" s="17">
        <v>1</v>
      </c>
      <c r="AZ273" s="18">
        <f t="shared" si="296"/>
        <v>0</v>
      </c>
      <c r="BA273" s="19">
        <f t="shared" si="297"/>
        <v>3.3000000000000002E-2</v>
      </c>
      <c r="BB273" s="17">
        <v>1</v>
      </c>
      <c r="BC273" s="18">
        <f t="shared" si="298"/>
        <v>0</v>
      </c>
      <c r="BD273" s="19">
        <f t="shared" si="299"/>
        <v>3.3000000000000002E-2</v>
      </c>
      <c r="BE273" s="17">
        <v>1</v>
      </c>
      <c r="BF273" s="18">
        <f t="shared" si="300"/>
        <v>0</v>
      </c>
      <c r="BG273" s="19">
        <f t="shared" si="301"/>
        <v>3.3000000000000002E-2</v>
      </c>
      <c r="BH273" s="17">
        <v>1</v>
      </c>
      <c r="BI273" s="18">
        <f t="shared" si="302"/>
        <v>0</v>
      </c>
      <c r="BJ273" s="19">
        <f t="shared" si="303"/>
        <v>3.3000000000000002E-2</v>
      </c>
      <c r="BK273" s="17">
        <v>1</v>
      </c>
      <c r="BL273" s="18">
        <f t="shared" si="304"/>
        <v>0</v>
      </c>
      <c r="BM273" s="19">
        <f t="shared" si="305"/>
        <v>3.3000000000000002E-2</v>
      </c>
      <c r="BN273" s="17">
        <v>1</v>
      </c>
      <c r="BO273" s="18">
        <f t="shared" si="306"/>
        <v>0</v>
      </c>
      <c r="BP273" s="19">
        <f t="shared" si="307"/>
        <v>3.3000000000000002E-2</v>
      </c>
      <c r="BQ273" s="17">
        <v>1</v>
      </c>
      <c r="BR273" s="18">
        <f t="shared" si="308"/>
        <v>0</v>
      </c>
      <c r="BS273" s="19">
        <f t="shared" si="309"/>
        <v>3.3000000000000002E-2</v>
      </c>
      <c r="BT273" s="17">
        <v>1</v>
      </c>
      <c r="BU273" s="18">
        <f t="shared" si="310"/>
        <v>0</v>
      </c>
      <c r="BV273" s="19">
        <f t="shared" si="311"/>
        <v>3.3000000000000002E-2</v>
      </c>
      <c r="BW273" s="17">
        <v>1</v>
      </c>
      <c r="BX273" s="18">
        <f t="shared" si="312"/>
        <v>0</v>
      </c>
      <c r="BY273" s="19">
        <f t="shared" si="313"/>
        <v>3.3000000000000002E-2</v>
      </c>
      <c r="BZ273" s="17">
        <v>1</v>
      </c>
      <c r="CA273" s="18">
        <f t="shared" si="314"/>
        <v>0</v>
      </c>
      <c r="CB273" s="19">
        <f t="shared" si="315"/>
        <v>3.3000000000000002E-2</v>
      </c>
      <c r="CC273" s="17">
        <v>1</v>
      </c>
      <c r="CD273" s="18">
        <f t="shared" si="316"/>
        <v>0</v>
      </c>
      <c r="CE273" s="19">
        <f t="shared" si="317"/>
        <v>3.3000000000000002E-2</v>
      </c>
      <c r="CF273" s="17">
        <v>1</v>
      </c>
      <c r="CG273" s="18">
        <f t="shared" si="318"/>
        <v>0</v>
      </c>
      <c r="CH273" s="19">
        <f t="shared" si="319"/>
        <v>3.3000000000000002E-2</v>
      </c>
      <c r="CI273" s="17">
        <v>1</v>
      </c>
      <c r="CJ273" s="18">
        <f t="shared" si="320"/>
        <v>0</v>
      </c>
      <c r="CK273" s="19">
        <f t="shared" si="321"/>
        <v>3.3000000000000002E-2</v>
      </c>
      <c r="CL273" s="17">
        <v>1</v>
      </c>
      <c r="CM273" s="18">
        <f t="shared" si="322"/>
        <v>0</v>
      </c>
      <c r="CN273" s="19">
        <f t="shared" si="323"/>
        <v>3.3000000000000002E-2</v>
      </c>
      <c r="CO273" s="17">
        <v>1</v>
      </c>
      <c r="CP273" s="18">
        <f t="shared" si="324"/>
        <v>0</v>
      </c>
      <c r="CQ273" s="19">
        <f t="shared" si="325"/>
        <v>3.3000000000000002E-2</v>
      </c>
      <c r="CR273" s="17">
        <v>1</v>
      </c>
      <c r="CS273" s="18">
        <f t="shared" si="326"/>
        <v>0</v>
      </c>
      <c r="CT273" s="19">
        <f t="shared" si="327"/>
        <v>3.3000000000000002E-2</v>
      </c>
      <c r="CU273" s="17">
        <v>1</v>
      </c>
      <c r="CV273" s="18">
        <f t="shared" si="328"/>
        <v>0</v>
      </c>
      <c r="CW273" s="19">
        <f t="shared" si="329"/>
        <v>3.3000000000000002E-2</v>
      </c>
      <c r="CX273" s="20">
        <f t="shared" si="333"/>
        <v>0</v>
      </c>
      <c r="CY273" s="57">
        <f t="shared" si="334"/>
        <v>3.3000000000000015E-2</v>
      </c>
      <c r="CZ273" s="21">
        <f t="shared" si="330"/>
        <v>0</v>
      </c>
      <c r="DA273" s="21">
        <f t="shared" si="331"/>
        <v>0.59400000000000031</v>
      </c>
      <c r="DB273" s="13">
        <f t="shared" si="332"/>
        <v>0.59400000000000031</v>
      </c>
      <c r="DC273" s="4"/>
    </row>
    <row r="274" spans="1:107" ht="15" customHeight="1" x14ac:dyDescent="0.35">
      <c r="A274" s="14" t="s">
        <v>80</v>
      </c>
      <c r="B274" s="14" t="s">
        <v>1351</v>
      </c>
      <c r="C274" s="14" t="s">
        <v>1352</v>
      </c>
      <c r="D274" s="14" t="s">
        <v>1353</v>
      </c>
      <c r="E274" s="14" t="s">
        <v>5</v>
      </c>
      <c r="F274" s="14" t="s">
        <v>5</v>
      </c>
      <c r="G274" s="15">
        <v>3.168E-2</v>
      </c>
      <c r="H274" s="16">
        <v>0</v>
      </c>
      <c r="I274" s="17">
        <v>1</v>
      </c>
      <c r="J274" s="18">
        <f t="shared" si="268"/>
        <v>0</v>
      </c>
      <c r="K274" s="19">
        <f t="shared" si="269"/>
        <v>3.168E-2</v>
      </c>
      <c r="L274" s="17">
        <v>1</v>
      </c>
      <c r="M274" s="18">
        <f t="shared" si="270"/>
        <v>0</v>
      </c>
      <c r="N274" s="19">
        <f t="shared" si="271"/>
        <v>3.168E-2</v>
      </c>
      <c r="O274" s="17">
        <v>1</v>
      </c>
      <c r="P274" s="18">
        <f t="shared" si="272"/>
        <v>0</v>
      </c>
      <c r="Q274" s="19">
        <f t="shared" si="273"/>
        <v>3.168E-2</v>
      </c>
      <c r="R274" s="17">
        <v>1</v>
      </c>
      <c r="S274" s="18">
        <f t="shared" si="274"/>
        <v>0</v>
      </c>
      <c r="T274" s="19">
        <f t="shared" si="275"/>
        <v>3.168E-2</v>
      </c>
      <c r="U274" s="17">
        <v>1</v>
      </c>
      <c r="V274" s="18">
        <f t="shared" si="276"/>
        <v>0</v>
      </c>
      <c r="W274" s="19">
        <f t="shared" si="277"/>
        <v>3.168E-2</v>
      </c>
      <c r="X274" s="17">
        <v>1</v>
      </c>
      <c r="Y274" s="18">
        <f t="shared" si="278"/>
        <v>0</v>
      </c>
      <c r="Z274" s="19">
        <f t="shared" si="279"/>
        <v>3.168E-2</v>
      </c>
      <c r="AA274" s="17">
        <v>1</v>
      </c>
      <c r="AB274" s="18">
        <f t="shared" si="280"/>
        <v>0</v>
      </c>
      <c r="AC274" s="19">
        <f t="shared" si="281"/>
        <v>3.168E-2</v>
      </c>
      <c r="AD274" s="17">
        <v>1</v>
      </c>
      <c r="AE274" s="18">
        <f t="shared" si="282"/>
        <v>0</v>
      </c>
      <c r="AF274" s="19">
        <f t="shared" si="283"/>
        <v>3.168E-2</v>
      </c>
      <c r="AG274" s="17">
        <v>0</v>
      </c>
      <c r="AH274" s="18">
        <f t="shared" si="284"/>
        <v>0</v>
      </c>
      <c r="AI274" s="19">
        <f t="shared" si="285"/>
        <v>0</v>
      </c>
      <c r="AJ274" s="17">
        <v>0</v>
      </c>
      <c r="AK274" s="18">
        <f t="shared" si="286"/>
        <v>0</v>
      </c>
      <c r="AL274" s="19">
        <f t="shared" si="287"/>
        <v>0</v>
      </c>
      <c r="AM274" s="17">
        <v>0</v>
      </c>
      <c r="AN274" s="18">
        <f t="shared" si="288"/>
        <v>0</v>
      </c>
      <c r="AO274" s="19">
        <f t="shared" si="289"/>
        <v>0</v>
      </c>
      <c r="AP274" s="17">
        <v>0</v>
      </c>
      <c r="AQ274" s="18">
        <f t="shared" si="290"/>
        <v>0</v>
      </c>
      <c r="AR274" s="19">
        <f t="shared" si="291"/>
        <v>0</v>
      </c>
      <c r="AS274" s="17">
        <v>0</v>
      </c>
      <c r="AT274" s="18">
        <f t="shared" si="292"/>
        <v>0</v>
      </c>
      <c r="AU274" s="19">
        <f t="shared" si="293"/>
        <v>0</v>
      </c>
      <c r="AV274" s="17">
        <v>0</v>
      </c>
      <c r="AW274" s="18">
        <f t="shared" si="294"/>
        <v>0</v>
      </c>
      <c r="AX274" s="19">
        <f t="shared" si="295"/>
        <v>0</v>
      </c>
      <c r="AY274" s="17">
        <v>0</v>
      </c>
      <c r="AZ274" s="18">
        <f t="shared" si="296"/>
        <v>0</v>
      </c>
      <c r="BA274" s="19">
        <f t="shared" si="297"/>
        <v>0</v>
      </c>
      <c r="BB274" s="17">
        <v>0</v>
      </c>
      <c r="BC274" s="18">
        <f t="shared" si="298"/>
        <v>0</v>
      </c>
      <c r="BD274" s="19">
        <f t="shared" si="299"/>
        <v>0</v>
      </c>
      <c r="BE274" s="17">
        <v>0</v>
      </c>
      <c r="BF274" s="18">
        <f t="shared" si="300"/>
        <v>0</v>
      </c>
      <c r="BG274" s="19">
        <f t="shared" si="301"/>
        <v>0</v>
      </c>
      <c r="BH274" s="17">
        <v>0</v>
      </c>
      <c r="BI274" s="18">
        <f t="shared" si="302"/>
        <v>0</v>
      </c>
      <c r="BJ274" s="19">
        <f t="shared" si="303"/>
        <v>0</v>
      </c>
      <c r="BK274" s="17">
        <v>0</v>
      </c>
      <c r="BL274" s="18">
        <f t="shared" si="304"/>
        <v>0</v>
      </c>
      <c r="BM274" s="19">
        <f t="shared" si="305"/>
        <v>0</v>
      </c>
      <c r="BN274" s="17">
        <v>0</v>
      </c>
      <c r="BO274" s="18">
        <f t="shared" si="306"/>
        <v>0</v>
      </c>
      <c r="BP274" s="19">
        <f t="shared" si="307"/>
        <v>0</v>
      </c>
      <c r="BQ274" s="17">
        <v>0</v>
      </c>
      <c r="BR274" s="18">
        <f t="shared" si="308"/>
        <v>0</v>
      </c>
      <c r="BS274" s="19">
        <f t="shared" si="309"/>
        <v>0</v>
      </c>
      <c r="BT274" s="17">
        <v>0</v>
      </c>
      <c r="BU274" s="18">
        <f t="shared" si="310"/>
        <v>0</v>
      </c>
      <c r="BV274" s="19">
        <f t="shared" si="311"/>
        <v>0</v>
      </c>
      <c r="BW274" s="17">
        <v>0</v>
      </c>
      <c r="BX274" s="18">
        <f t="shared" si="312"/>
        <v>0</v>
      </c>
      <c r="BY274" s="19">
        <f t="shared" si="313"/>
        <v>0</v>
      </c>
      <c r="BZ274" s="17">
        <v>0</v>
      </c>
      <c r="CA274" s="18">
        <f t="shared" si="314"/>
        <v>0</v>
      </c>
      <c r="CB274" s="19">
        <f t="shared" si="315"/>
        <v>0</v>
      </c>
      <c r="CC274" s="17">
        <v>0</v>
      </c>
      <c r="CD274" s="18">
        <f t="shared" si="316"/>
        <v>0</v>
      </c>
      <c r="CE274" s="19">
        <f t="shared" si="317"/>
        <v>0</v>
      </c>
      <c r="CF274" s="17">
        <v>0</v>
      </c>
      <c r="CG274" s="18">
        <f t="shared" si="318"/>
        <v>0</v>
      </c>
      <c r="CH274" s="19">
        <f t="shared" si="319"/>
        <v>0</v>
      </c>
      <c r="CI274" s="17">
        <v>0</v>
      </c>
      <c r="CJ274" s="18">
        <f t="shared" si="320"/>
        <v>0</v>
      </c>
      <c r="CK274" s="19">
        <f t="shared" si="321"/>
        <v>0</v>
      </c>
      <c r="CL274" s="17">
        <v>0</v>
      </c>
      <c r="CM274" s="18">
        <f t="shared" si="322"/>
        <v>0</v>
      </c>
      <c r="CN274" s="19">
        <f t="shared" si="323"/>
        <v>0</v>
      </c>
      <c r="CO274" s="17">
        <v>0</v>
      </c>
      <c r="CP274" s="18">
        <f t="shared" si="324"/>
        <v>0</v>
      </c>
      <c r="CQ274" s="19">
        <f t="shared" si="325"/>
        <v>0</v>
      </c>
      <c r="CR274" s="17">
        <v>0</v>
      </c>
      <c r="CS274" s="18">
        <f t="shared" si="326"/>
        <v>0</v>
      </c>
      <c r="CT274" s="19">
        <f t="shared" si="327"/>
        <v>0</v>
      </c>
      <c r="CU274" s="17">
        <v>0</v>
      </c>
      <c r="CV274" s="18">
        <f t="shared" si="328"/>
        <v>0</v>
      </c>
      <c r="CW274" s="19">
        <f t="shared" si="329"/>
        <v>0</v>
      </c>
      <c r="CX274" s="20">
        <f t="shared" si="333"/>
        <v>0</v>
      </c>
      <c r="CY274" s="57">
        <f t="shared" si="334"/>
        <v>8.1754838709677397E-3</v>
      </c>
      <c r="CZ274" s="21">
        <f t="shared" si="330"/>
        <v>0</v>
      </c>
      <c r="DA274" s="21">
        <f t="shared" si="331"/>
        <v>0.14715870967741931</v>
      </c>
      <c r="DB274" s="13">
        <f t="shared" si="332"/>
        <v>0.14715870967741931</v>
      </c>
      <c r="DC274" s="4"/>
    </row>
    <row r="275" spans="1:107" ht="15" customHeight="1" x14ac:dyDescent="0.35">
      <c r="A275" s="14" t="s">
        <v>183</v>
      </c>
      <c r="B275" s="14" t="s">
        <v>1734</v>
      </c>
      <c r="C275" s="14">
        <v>695</v>
      </c>
      <c r="D275" s="14" t="s">
        <v>1735</v>
      </c>
      <c r="E275" s="14" t="s">
        <v>9</v>
      </c>
      <c r="F275" s="14" t="s">
        <v>9</v>
      </c>
      <c r="G275" s="15">
        <v>0.133164</v>
      </c>
      <c r="H275" s="16">
        <v>1460</v>
      </c>
      <c r="I275" s="17">
        <v>5</v>
      </c>
      <c r="J275" s="18">
        <f t="shared" si="268"/>
        <v>7300</v>
      </c>
      <c r="K275" s="19">
        <f t="shared" si="269"/>
        <v>0.66582000000000008</v>
      </c>
      <c r="L275" s="17">
        <v>5</v>
      </c>
      <c r="M275" s="18">
        <f t="shared" si="270"/>
        <v>7300</v>
      </c>
      <c r="N275" s="19">
        <f t="shared" si="271"/>
        <v>0.66582000000000008</v>
      </c>
      <c r="O275" s="17">
        <v>5</v>
      </c>
      <c r="P275" s="18">
        <f t="shared" si="272"/>
        <v>7300</v>
      </c>
      <c r="Q275" s="19">
        <f t="shared" si="273"/>
        <v>0.66582000000000008</v>
      </c>
      <c r="R275" s="17">
        <v>5</v>
      </c>
      <c r="S275" s="18">
        <f t="shared" si="274"/>
        <v>7300</v>
      </c>
      <c r="T275" s="19">
        <f t="shared" si="275"/>
        <v>0.66582000000000008</v>
      </c>
      <c r="U275" s="17">
        <v>5</v>
      </c>
      <c r="V275" s="18">
        <f t="shared" si="276"/>
        <v>7300</v>
      </c>
      <c r="W275" s="19">
        <f t="shared" si="277"/>
        <v>0.66582000000000008</v>
      </c>
      <c r="X275" s="17">
        <v>5</v>
      </c>
      <c r="Y275" s="18">
        <f t="shared" si="278"/>
        <v>7300</v>
      </c>
      <c r="Z275" s="19">
        <f t="shared" si="279"/>
        <v>0.66582000000000008</v>
      </c>
      <c r="AA275" s="17">
        <v>5</v>
      </c>
      <c r="AB275" s="18">
        <f t="shared" si="280"/>
        <v>7300</v>
      </c>
      <c r="AC275" s="19">
        <f t="shared" si="281"/>
        <v>0.66582000000000008</v>
      </c>
      <c r="AD275" s="17">
        <v>5</v>
      </c>
      <c r="AE275" s="18">
        <f t="shared" si="282"/>
        <v>7300</v>
      </c>
      <c r="AF275" s="19">
        <f t="shared" si="283"/>
        <v>0.66582000000000008</v>
      </c>
      <c r="AG275" s="17">
        <v>5</v>
      </c>
      <c r="AH275" s="18">
        <f t="shared" si="284"/>
        <v>7300</v>
      </c>
      <c r="AI275" s="19">
        <f t="shared" si="285"/>
        <v>0.66582000000000008</v>
      </c>
      <c r="AJ275" s="17">
        <v>5</v>
      </c>
      <c r="AK275" s="18">
        <f t="shared" si="286"/>
        <v>7300</v>
      </c>
      <c r="AL275" s="19">
        <f t="shared" si="287"/>
        <v>0.66582000000000008</v>
      </c>
      <c r="AM275" s="17">
        <v>5</v>
      </c>
      <c r="AN275" s="18">
        <f t="shared" si="288"/>
        <v>7300</v>
      </c>
      <c r="AO275" s="19">
        <f t="shared" si="289"/>
        <v>0.66582000000000008</v>
      </c>
      <c r="AP275" s="17">
        <v>5</v>
      </c>
      <c r="AQ275" s="18">
        <f t="shared" si="290"/>
        <v>7300</v>
      </c>
      <c r="AR275" s="19">
        <f t="shared" si="291"/>
        <v>0.66582000000000008</v>
      </c>
      <c r="AS275" s="17">
        <v>5</v>
      </c>
      <c r="AT275" s="18">
        <f t="shared" si="292"/>
        <v>7300</v>
      </c>
      <c r="AU275" s="19">
        <f t="shared" si="293"/>
        <v>0.66582000000000008</v>
      </c>
      <c r="AV275" s="17">
        <v>5</v>
      </c>
      <c r="AW275" s="18">
        <f t="shared" si="294"/>
        <v>7300</v>
      </c>
      <c r="AX275" s="19">
        <f t="shared" si="295"/>
        <v>0.66582000000000008</v>
      </c>
      <c r="AY275" s="17">
        <v>5</v>
      </c>
      <c r="AZ275" s="18">
        <f t="shared" si="296"/>
        <v>7300</v>
      </c>
      <c r="BA275" s="19">
        <f t="shared" si="297"/>
        <v>0.66582000000000008</v>
      </c>
      <c r="BB275" s="17">
        <v>5</v>
      </c>
      <c r="BC275" s="18">
        <f t="shared" si="298"/>
        <v>7300</v>
      </c>
      <c r="BD275" s="19">
        <f t="shared" si="299"/>
        <v>0.66582000000000008</v>
      </c>
      <c r="BE275" s="17">
        <v>5</v>
      </c>
      <c r="BF275" s="18">
        <f t="shared" si="300"/>
        <v>7300</v>
      </c>
      <c r="BG275" s="19">
        <f t="shared" si="301"/>
        <v>0.66582000000000008</v>
      </c>
      <c r="BH275" s="17">
        <v>5</v>
      </c>
      <c r="BI275" s="18">
        <f t="shared" si="302"/>
        <v>7300</v>
      </c>
      <c r="BJ275" s="19">
        <f t="shared" si="303"/>
        <v>0.66582000000000008</v>
      </c>
      <c r="BK275" s="17">
        <v>5</v>
      </c>
      <c r="BL275" s="18">
        <f t="shared" si="304"/>
        <v>7300</v>
      </c>
      <c r="BM275" s="19">
        <f t="shared" si="305"/>
        <v>0.66582000000000008</v>
      </c>
      <c r="BN275" s="17">
        <v>5</v>
      </c>
      <c r="BO275" s="18">
        <f t="shared" si="306"/>
        <v>7300</v>
      </c>
      <c r="BP275" s="19">
        <f t="shared" si="307"/>
        <v>0.66582000000000008</v>
      </c>
      <c r="BQ275" s="17">
        <v>5</v>
      </c>
      <c r="BR275" s="18">
        <f t="shared" si="308"/>
        <v>7300</v>
      </c>
      <c r="BS275" s="19">
        <f t="shared" si="309"/>
        <v>0.66582000000000008</v>
      </c>
      <c r="BT275" s="17">
        <v>5</v>
      </c>
      <c r="BU275" s="18">
        <f t="shared" si="310"/>
        <v>7300</v>
      </c>
      <c r="BV275" s="19">
        <f t="shared" si="311"/>
        <v>0.66582000000000008</v>
      </c>
      <c r="BW275" s="17">
        <v>5</v>
      </c>
      <c r="BX275" s="18">
        <f t="shared" si="312"/>
        <v>7300</v>
      </c>
      <c r="BY275" s="19">
        <f t="shared" si="313"/>
        <v>0.66582000000000008</v>
      </c>
      <c r="BZ275" s="17">
        <v>5</v>
      </c>
      <c r="CA275" s="18">
        <f t="shared" si="314"/>
        <v>7300</v>
      </c>
      <c r="CB275" s="19">
        <f t="shared" si="315"/>
        <v>0.66582000000000008</v>
      </c>
      <c r="CC275" s="17">
        <v>5</v>
      </c>
      <c r="CD275" s="18">
        <f t="shared" si="316"/>
        <v>7300</v>
      </c>
      <c r="CE275" s="19">
        <f t="shared" si="317"/>
        <v>0.66582000000000008</v>
      </c>
      <c r="CF275" s="17">
        <v>5</v>
      </c>
      <c r="CG275" s="18">
        <f t="shared" si="318"/>
        <v>7300</v>
      </c>
      <c r="CH275" s="19">
        <f t="shared" si="319"/>
        <v>0.66582000000000008</v>
      </c>
      <c r="CI275" s="17">
        <v>5</v>
      </c>
      <c r="CJ275" s="18">
        <f t="shared" si="320"/>
        <v>7300</v>
      </c>
      <c r="CK275" s="19">
        <f t="shared" si="321"/>
        <v>0.66582000000000008</v>
      </c>
      <c r="CL275" s="17">
        <v>5</v>
      </c>
      <c r="CM275" s="18">
        <f t="shared" si="322"/>
        <v>7300</v>
      </c>
      <c r="CN275" s="19">
        <f t="shared" si="323"/>
        <v>0.66582000000000008</v>
      </c>
      <c r="CO275" s="17">
        <v>5</v>
      </c>
      <c r="CP275" s="18">
        <f t="shared" si="324"/>
        <v>7300</v>
      </c>
      <c r="CQ275" s="19">
        <f t="shared" si="325"/>
        <v>0.66582000000000008</v>
      </c>
      <c r="CR275" s="17">
        <v>5</v>
      </c>
      <c r="CS275" s="18">
        <f t="shared" si="326"/>
        <v>7300</v>
      </c>
      <c r="CT275" s="19">
        <f t="shared" si="327"/>
        <v>0.66582000000000008</v>
      </c>
      <c r="CU275" s="17">
        <v>5</v>
      </c>
      <c r="CV275" s="18">
        <f t="shared" si="328"/>
        <v>7300</v>
      </c>
      <c r="CW275" s="19">
        <f t="shared" si="329"/>
        <v>0.66582000000000008</v>
      </c>
      <c r="CX275" s="20">
        <f t="shared" si="333"/>
        <v>7300</v>
      </c>
      <c r="CY275" s="57">
        <f t="shared" si="334"/>
        <v>0.66582000000000008</v>
      </c>
      <c r="CZ275" s="21">
        <f t="shared" si="330"/>
        <v>20.440000000000001</v>
      </c>
      <c r="DA275" s="21">
        <f t="shared" si="331"/>
        <v>11.984760000000001</v>
      </c>
      <c r="DB275" s="13">
        <f t="shared" si="332"/>
        <v>32.424760000000006</v>
      </c>
      <c r="DC275" s="4"/>
    </row>
    <row r="276" spans="1:107" ht="15" customHeight="1" x14ac:dyDescent="0.35">
      <c r="A276" s="14" t="s">
        <v>183</v>
      </c>
      <c r="B276" s="14" t="s">
        <v>1736</v>
      </c>
      <c r="C276" s="14">
        <v>698</v>
      </c>
      <c r="D276" s="14" t="s">
        <v>1737</v>
      </c>
      <c r="E276" s="14" t="s">
        <v>9</v>
      </c>
      <c r="F276" s="14" t="s">
        <v>9</v>
      </c>
      <c r="G276" s="15">
        <v>0.133164</v>
      </c>
      <c r="H276" s="16">
        <v>1460</v>
      </c>
      <c r="I276" s="17">
        <v>5</v>
      </c>
      <c r="J276" s="18">
        <f t="shared" si="268"/>
        <v>7300</v>
      </c>
      <c r="K276" s="19">
        <f t="shared" si="269"/>
        <v>0.66582000000000008</v>
      </c>
      <c r="L276" s="17">
        <v>5</v>
      </c>
      <c r="M276" s="18">
        <f t="shared" si="270"/>
        <v>7300</v>
      </c>
      <c r="N276" s="19">
        <f t="shared" si="271"/>
        <v>0.66582000000000008</v>
      </c>
      <c r="O276" s="17">
        <v>5</v>
      </c>
      <c r="P276" s="18">
        <f t="shared" si="272"/>
        <v>7300</v>
      </c>
      <c r="Q276" s="19">
        <f t="shared" si="273"/>
        <v>0.66582000000000008</v>
      </c>
      <c r="R276" s="17">
        <v>5</v>
      </c>
      <c r="S276" s="18">
        <f t="shared" si="274"/>
        <v>7300</v>
      </c>
      <c r="T276" s="19">
        <f t="shared" si="275"/>
        <v>0.66582000000000008</v>
      </c>
      <c r="U276" s="17">
        <v>5</v>
      </c>
      <c r="V276" s="18">
        <f t="shared" si="276"/>
        <v>7300</v>
      </c>
      <c r="W276" s="19">
        <f t="shared" si="277"/>
        <v>0.66582000000000008</v>
      </c>
      <c r="X276" s="17">
        <v>5</v>
      </c>
      <c r="Y276" s="18">
        <f t="shared" si="278"/>
        <v>7300</v>
      </c>
      <c r="Z276" s="19">
        <f t="shared" si="279"/>
        <v>0.66582000000000008</v>
      </c>
      <c r="AA276" s="17">
        <v>5</v>
      </c>
      <c r="AB276" s="18">
        <f t="shared" si="280"/>
        <v>7300</v>
      </c>
      <c r="AC276" s="19">
        <f t="shared" si="281"/>
        <v>0.66582000000000008</v>
      </c>
      <c r="AD276" s="17">
        <v>5</v>
      </c>
      <c r="AE276" s="18">
        <f t="shared" si="282"/>
        <v>7300</v>
      </c>
      <c r="AF276" s="19">
        <f t="shared" si="283"/>
        <v>0.66582000000000008</v>
      </c>
      <c r="AG276" s="17">
        <v>5</v>
      </c>
      <c r="AH276" s="18">
        <f t="shared" si="284"/>
        <v>7300</v>
      </c>
      <c r="AI276" s="19">
        <f t="shared" si="285"/>
        <v>0.66582000000000008</v>
      </c>
      <c r="AJ276" s="17">
        <v>5</v>
      </c>
      <c r="AK276" s="18">
        <f t="shared" si="286"/>
        <v>7300</v>
      </c>
      <c r="AL276" s="19">
        <f t="shared" si="287"/>
        <v>0.66582000000000008</v>
      </c>
      <c r="AM276" s="17">
        <v>5</v>
      </c>
      <c r="AN276" s="18">
        <f t="shared" si="288"/>
        <v>7300</v>
      </c>
      <c r="AO276" s="19">
        <f t="shared" si="289"/>
        <v>0.66582000000000008</v>
      </c>
      <c r="AP276" s="17">
        <v>5</v>
      </c>
      <c r="AQ276" s="18">
        <f t="shared" si="290"/>
        <v>7300</v>
      </c>
      <c r="AR276" s="19">
        <f t="shared" si="291"/>
        <v>0.66582000000000008</v>
      </c>
      <c r="AS276" s="17">
        <v>5</v>
      </c>
      <c r="AT276" s="18">
        <f t="shared" si="292"/>
        <v>7300</v>
      </c>
      <c r="AU276" s="19">
        <f t="shared" si="293"/>
        <v>0.66582000000000008</v>
      </c>
      <c r="AV276" s="17">
        <v>5</v>
      </c>
      <c r="AW276" s="18">
        <f t="shared" si="294"/>
        <v>7300</v>
      </c>
      <c r="AX276" s="19">
        <f t="shared" si="295"/>
        <v>0.66582000000000008</v>
      </c>
      <c r="AY276" s="17">
        <v>5</v>
      </c>
      <c r="AZ276" s="18">
        <f t="shared" si="296"/>
        <v>7300</v>
      </c>
      <c r="BA276" s="19">
        <f t="shared" si="297"/>
        <v>0.66582000000000008</v>
      </c>
      <c r="BB276" s="17">
        <v>5</v>
      </c>
      <c r="BC276" s="18">
        <f t="shared" si="298"/>
        <v>7300</v>
      </c>
      <c r="BD276" s="19">
        <f t="shared" si="299"/>
        <v>0.66582000000000008</v>
      </c>
      <c r="BE276" s="17">
        <v>5</v>
      </c>
      <c r="BF276" s="18">
        <f t="shared" si="300"/>
        <v>7300</v>
      </c>
      <c r="BG276" s="19">
        <f t="shared" si="301"/>
        <v>0.66582000000000008</v>
      </c>
      <c r="BH276" s="17">
        <v>5</v>
      </c>
      <c r="BI276" s="18">
        <f t="shared" si="302"/>
        <v>7300</v>
      </c>
      <c r="BJ276" s="19">
        <f t="shared" si="303"/>
        <v>0.66582000000000008</v>
      </c>
      <c r="BK276" s="17">
        <v>5</v>
      </c>
      <c r="BL276" s="18">
        <f t="shared" si="304"/>
        <v>7300</v>
      </c>
      <c r="BM276" s="19">
        <f t="shared" si="305"/>
        <v>0.66582000000000008</v>
      </c>
      <c r="BN276" s="17">
        <v>5</v>
      </c>
      <c r="BO276" s="18">
        <f t="shared" si="306"/>
        <v>7300</v>
      </c>
      <c r="BP276" s="19">
        <f t="shared" si="307"/>
        <v>0.66582000000000008</v>
      </c>
      <c r="BQ276" s="17">
        <v>5</v>
      </c>
      <c r="BR276" s="18">
        <f t="shared" si="308"/>
        <v>7300</v>
      </c>
      <c r="BS276" s="19">
        <f t="shared" si="309"/>
        <v>0.66582000000000008</v>
      </c>
      <c r="BT276" s="17">
        <v>5</v>
      </c>
      <c r="BU276" s="18">
        <f t="shared" si="310"/>
        <v>7300</v>
      </c>
      <c r="BV276" s="19">
        <f t="shared" si="311"/>
        <v>0.66582000000000008</v>
      </c>
      <c r="BW276" s="17">
        <v>5</v>
      </c>
      <c r="BX276" s="18">
        <f t="shared" si="312"/>
        <v>7300</v>
      </c>
      <c r="BY276" s="19">
        <f t="shared" si="313"/>
        <v>0.66582000000000008</v>
      </c>
      <c r="BZ276" s="17">
        <v>5</v>
      </c>
      <c r="CA276" s="18">
        <f t="shared" si="314"/>
        <v>7300</v>
      </c>
      <c r="CB276" s="19">
        <f t="shared" si="315"/>
        <v>0.66582000000000008</v>
      </c>
      <c r="CC276" s="17">
        <v>5</v>
      </c>
      <c r="CD276" s="18">
        <f t="shared" si="316"/>
        <v>7300</v>
      </c>
      <c r="CE276" s="19">
        <f t="shared" si="317"/>
        <v>0.66582000000000008</v>
      </c>
      <c r="CF276" s="17">
        <v>5</v>
      </c>
      <c r="CG276" s="18">
        <f t="shared" si="318"/>
        <v>7300</v>
      </c>
      <c r="CH276" s="19">
        <f t="shared" si="319"/>
        <v>0.66582000000000008</v>
      </c>
      <c r="CI276" s="17">
        <v>5</v>
      </c>
      <c r="CJ276" s="18">
        <f t="shared" si="320"/>
        <v>7300</v>
      </c>
      <c r="CK276" s="19">
        <f t="shared" si="321"/>
        <v>0.66582000000000008</v>
      </c>
      <c r="CL276" s="17">
        <v>5</v>
      </c>
      <c r="CM276" s="18">
        <f t="shared" si="322"/>
        <v>7300</v>
      </c>
      <c r="CN276" s="19">
        <f t="shared" si="323"/>
        <v>0.66582000000000008</v>
      </c>
      <c r="CO276" s="17">
        <v>5</v>
      </c>
      <c r="CP276" s="18">
        <f t="shared" si="324"/>
        <v>7300</v>
      </c>
      <c r="CQ276" s="19">
        <f t="shared" si="325"/>
        <v>0.66582000000000008</v>
      </c>
      <c r="CR276" s="17">
        <v>5</v>
      </c>
      <c r="CS276" s="18">
        <f t="shared" si="326"/>
        <v>7300</v>
      </c>
      <c r="CT276" s="19">
        <f t="shared" si="327"/>
        <v>0.66582000000000008</v>
      </c>
      <c r="CU276" s="17">
        <v>5</v>
      </c>
      <c r="CV276" s="18">
        <f t="shared" si="328"/>
        <v>7300</v>
      </c>
      <c r="CW276" s="19">
        <f t="shared" si="329"/>
        <v>0.66582000000000008</v>
      </c>
      <c r="CX276" s="20">
        <f t="shared" si="333"/>
        <v>7300</v>
      </c>
      <c r="CY276" s="57">
        <f t="shared" si="334"/>
        <v>0.66582000000000008</v>
      </c>
      <c r="CZ276" s="21">
        <f t="shared" si="330"/>
        <v>20.440000000000001</v>
      </c>
      <c r="DA276" s="21">
        <f t="shared" si="331"/>
        <v>11.984760000000001</v>
      </c>
      <c r="DB276" s="13">
        <f t="shared" si="332"/>
        <v>32.424760000000006</v>
      </c>
      <c r="DC276" s="4"/>
    </row>
    <row r="277" spans="1:107" ht="15" customHeight="1" x14ac:dyDescent="0.35">
      <c r="A277" s="14" t="s">
        <v>183</v>
      </c>
      <c r="B277" s="14" t="s">
        <v>1738</v>
      </c>
      <c r="C277" s="14">
        <v>694</v>
      </c>
      <c r="D277" s="14" t="s">
        <v>1739</v>
      </c>
      <c r="E277" s="14" t="s">
        <v>9</v>
      </c>
      <c r="F277" s="14" t="s">
        <v>9</v>
      </c>
      <c r="G277" s="15">
        <v>0.129744</v>
      </c>
      <c r="H277" s="16">
        <v>1460</v>
      </c>
      <c r="I277" s="17">
        <v>5</v>
      </c>
      <c r="J277" s="18">
        <f t="shared" si="268"/>
        <v>7300</v>
      </c>
      <c r="K277" s="19">
        <f t="shared" si="269"/>
        <v>0.64871999999999996</v>
      </c>
      <c r="L277" s="17">
        <v>5</v>
      </c>
      <c r="M277" s="18">
        <f t="shared" si="270"/>
        <v>7300</v>
      </c>
      <c r="N277" s="19">
        <f t="shared" si="271"/>
        <v>0.64871999999999996</v>
      </c>
      <c r="O277" s="17">
        <v>5</v>
      </c>
      <c r="P277" s="18">
        <f t="shared" si="272"/>
        <v>7300</v>
      </c>
      <c r="Q277" s="19">
        <f t="shared" si="273"/>
        <v>0.64871999999999996</v>
      </c>
      <c r="R277" s="17">
        <v>5</v>
      </c>
      <c r="S277" s="18">
        <f t="shared" si="274"/>
        <v>7300</v>
      </c>
      <c r="T277" s="19">
        <f t="shared" si="275"/>
        <v>0.64871999999999996</v>
      </c>
      <c r="U277" s="17">
        <v>5</v>
      </c>
      <c r="V277" s="18">
        <f t="shared" si="276"/>
        <v>7300</v>
      </c>
      <c r="W277" s="19">
        <f t="shared" si="277"/>
        <v>0.64871999999999996</v>
      </c>
      <c r="X277" s="17">
        <v>5</v>
      </c>
      <c r="Y277" s="18">
        <f t="shared" si="278"/>
        <v>7300</v>
      </c>
      <c r="Z277" s="19">
        <f t="shared" si="279"/>
        <v>0.64871999999999996</v>
      </c>
      <c r="AA277" s="17">
        <v>5</v>
      </c>
      <c r="AB277" s="18">
        <f t="shared" si="280"/>
        <v>7300</v>
      </c>
      <c r="AC277" s="19">
        <f t="shared" si="281"/>
        <v>0.64871999999999996</v>
      </c>
      <c r="AD277" s="17">
        <v>5</v>
      </c>
      <c r="AE277" s="18">
        <f t="shared" si="282"/>
        <v>7300</v>
      </c>
      <c r="AF277" s="19">
        <f t="shared" si="283"/>
        <v>0.64871999999999996</v>
      </c>
      <c r="AG277" s="17">
        <v>5</v>
      </c>
      <c r="AH277" s="18">
        <f t="shared" si="284"/>
        <v>7300</v>
      </c>
      <c r="AI277" s="19">
        <f t="shared" si="285"/>
        <v>0.64871999999999996</v>
      </c>
      <c r="AJ277" s="17">
        <v>5</v>
      </c>
      <c r="AK277" s="18">
        <f t="shared" si="286"/>
        <v>7300</v>
      </c>
      <c r="AL277" s="19">
        <f t="shared" si="287"/>
        <v>0.64871999999999996</v>
      </c>
      <c r="AM277" s="17">
        <v>5</v>
      </c>
      <c r="AN277" s="18">
        <f t="shared" si="288"/>
        <v>7300</v>
      </c>
      <c r="AO277" s="19">
        <f t="shared" si="289"/>
        <v>0.64871999999999996</v>
      </c>
      <c r="AP277" s="17">
        <v>5</v>
      </c>
      <c r="AQ277" s="18">
        <f t="shared" si="290"/>
        <v>7300</v>
      </c>
      <c r="AR277" s="19">
        <f t="shared" si="291"/>
        <v>0.64871999999999996</v>
      </c>
      <c r="AS277" s="17">
        <v>5</v>
      </c>
      <c r="AT277" s="18">
        <f t="shared" si="292"/>
        <v>7300</v>
      </c>
      <c r="AU277" s="19">
        <f t="shared" si="293"/>
        <v>0.64871999999999996</v>
      </c>
      <c r="AV277" s="17">
        <v>5</v>
      </c>
      <c r="AW277" s="18">
        <f t="shared" si="294"/>
        <v>7300</v>
      </c>
      <c r="AX277" s="19">
        <f t="shared" si="295"/>
        <v>0.64871999999999996</v>
      </c>
      <c r="AY277" s="17">
        <v>5</v>
      </c>
      <c r="AZ277" s="18">
        <f t="shared" si="296"/>
        <v>7300</v>
      </c>
      <c r="BA277" s="19">
        <f t="shared" si="297"/>
        <v>0.64871999999999996</v>
      </c>
      <c r="BB277" s="17">
        <v>5</v>
      </c>
      <c r="BC277" s="18">
        <f t="shared" si="298"/>
        <v>7300</v>
      </c>
      <c r="BD277" s="19">
        <f t="shared" si="299"/>
        <v>0.64871999999999996</v>
      </c>
      <c r="BE277" s="17">
        <v>5</v>
      </c>
      <c r="BF277" s="18">
        <f t="shared" si="300"/>
        <v>7300</v>
      </c>
      <c r="BG277" s="19">
        <f t="shared" si="301"/>
        <v>0.64871999999999996</v>
      </c>
      <c r="BH277" s="17">
        <v>5</v>
      </c>
      <c r="BI277" s="18">
        <f t="shared" si="302"/>
        <v>7300</v>
      </c>
      <c r="BJ277" s="19">
        <f t="shared" si="303"/>
        <v>0.64871999999999996</v>
      </c>
      <c r="BK277" s="17">
        <v>5</v>
      </c>
      <c r="BL277" s="18">
        <f t="shared" si="304"/>
        <v>7300</v>
      </c>
      <c r="BM277" s="19">
        <f t="shared" si="305"/>
        <v>0.64871999999999996</v>
      </c>
      <c r="BN277" s="17">
        <v>5</v>
      </c>
      <c r="BO277" s="18">
        <f t="shared" si="306"/>
        <v>7300</v>
      </c>
      <c r="BP277" s="19">
        <f t="shared" si="307"/>
        <v>0.64871999999999996</v>
      </c>
      <c r="BQ277" s="17">
        <v>5</v>
      </c>
      <c r="BR277" s="18">
        <f t="shared" si="308"/>
        <v>7300</v>
      </c>
      <c r="BS277" s="19">
        <f t="shared" si="309"/>
        <v>0.64871999999999996</v>
      </c>
      <c r="BT277" s="17">
        <v>5</v>
      </c>
      <c r="BU277" s="18">
        <f t="shared" si="310"/>
        <v>7300</v>
      </c>
      <c r="BV277" s="19">
        <f t="shared" si="311"/>
        <v>0.64871999999999996</v>
      </c>
      <c r="BW277" s="17">
        <v>5</v>
      </c>
      <c r="BX277" s="18">
        <f t="shared" si="312"/>
        <v>7300</v>
      </c>
      <c r="BY277" s="19">
        <f t="shared" si="313"/>
        <v>0.64871999999999996</v>
      </c>
      <c r="BZ277" s="17">
        <v>5</v>
      </c>
      <c r="CA277" s="18">
        <f t="shared" si="314"/>
        <v>7300</v>
      </c>
      <c r="CB277" s="19">
        <f t="shared" si="315"/>
        <v>0.64871999999999996</v>
      </c>
      <c r="CC277" s="17">
        <v>5</v>
      </c>
      <c r="CD277" s="18">
        <f t="shared" si="316"/>
        <v>7300</v>
      </c>
      <c r="CE277" s="19">
        <f t="shared" si="317"/>
        <v>0.64871999999999996</v>
      </c>
      <c r="CF277" s="17">
        <v>5</v>
      </c>
      <c r="CG277" s="18">
        <f t="shared" si="318"/>
        <v>7300</v>
      </c>
      <c r="CH277" s="19">
        <f t="shared" si="319"/>
        <v>0.64871999999999996</v>
      </c>
      <c r="CI277" s="17">
        <v>5</v>
      </c>
      <c r="CJ277" s="18">
        <f t="shared" si="320"/>
        <v>7300</v>
      </c>
      <c r="CK277" s="19">
        <f t="shared" si="321"/>
        <v>0.64871999999999996</v>
      </c>
      <c r="CL277" s="17">
        <v>5</v>
      </c>
      <c r="CM277" s="18">
        <f t="shared" si="322"/>
        <v>7300</v>
      </c>
      <c r="CN277" s="19">
        <f t="shared" si="323"/>
        <v>0.64871999999999996</v>
      </c>
      <c r="CO277" s="17">
        <v>5</v>
      </c>
      <c r="CP277" s="18">
        <f t="shared" si="324"/>
        <v>7300</v>
      </c>
      <c r="CQ277" s="19">
        <f t="shared" si="325"/>
        <v>0.64871999999999996</v>
      </c>
      <c r="CR277" s="17">
        <v>5</v>
      </c>
      <c r="CS277" s="18">
        <f t="shared" si="326"/>
        <v>7300</v>
      </c>
      <c r="CT277" s="19">
        <f t="shared" si="327"/>
        <v>0.64871999999999996</v>
      </c>
      <c r="CU277" s="17">
        <v>5</v>
      </c>
      <c r="CV277" s="18">
        <f t="shared" si="328"/>
        <v>7300</v>
      </c>
      <c r="CW277" s="19">
        <f t="shared" si="329"/>
        <v>0.64871999999999996</v>
      </c>
      <c r="CX277" s="20">
        <f t="shared" si="333"/>
        <v>7300</v>
      </c>
      <c r="CY277" s="57">
        <f t="shared" si="334"/>
        <v>0.64872000000000052</v>
      </c>
      <c r="CZ277" s="21">
        <f t="shared" si="330"/>
        <v>20.440000000000001</v>
      </c>
      <c r="DA277" s="21">
        <f t="shared" si="331"/>
        <v>11.67696000000001</v>
      </c>
      <c r="DB277" s="13">
        <f t="shared" si="332"/>
        <v>32.116960000000013</v>
      </c>
      <c r="DC277" s="4"/>
    </row>
    <row r="278" spans="1:107" ht="15" customHeight="1" x14ac:dyDescent="0.35">
      <c r="A278" s="14" t="s">
        <v>183</v>
      </c>
      <c r="B278" s="14" t="s">
        <v>1740</v>
      </c>
      <c r="C278" s="14">
        <v>697</v>
      </c>
      <c r="D278" s="14" t="s">
        <v>1741</v>
      </c>
      <c r="E278" s="14" t="s">
        <v>9</v>
      </c>
      <c r="F278" s="14" t="s">
        <v>9</v>
      </c>
      <c r="G278" s="15">
        <v>0.129744</v>
      </c>
      <c r="H278" s="16">
        <v>1800</v>
      </c>
      <c r="I278" s="17">
        <v>4</v>
      </c>
      <c r="J278" s="18">
        <f t="shared" si="268"/>
        <v>7200</v>
      </c>
      <c r="K278" s="19">
        <f t="shared" si="269"/>
        <v>0.51897599999999999</v>
      </c>
      <c r="L278" s="17">
        <v>4</v>
      </c>
      <c r="M278" s="18">
        <f t="shared" si="270"/>
        <v>7200</v>
      </c>
      <c r="N278" s="19">
        <f t="shared" si="271"/>
        <v>0.51897599999999999</v>
      </c>
      <c r="O278" s="17">
        <v>4</v>
      </c>
      <c r="P278" s="18">
        <f t="shared" si="272"/>
        <v>7200</v>
      </c>
      <c r="Q278" s="19">
        <f t="shared" si="273"/>
        <v>0.51897599999999999</v>
      </c>
      <c r="R278" s="17">
        <v>4</v>
      </c>
      <c r="S278" s="18">
        <f t="shared" si="274"/>
        <v>7200</v>
      </c>
      <c r="T278" s="19">
        <f t="shared" si="275"/>
        <v>0.51897599999999999</v>
      </c>
      <c r="U278" s="17">
        <v>4</v>
      </c>
      <c r="V278" s="18">
        <f t="shared" si="276"/>
        <v>7200</v>
      </c>
      <c r="W278" s="19">
        <f t="shared" si="277"/>
        <v>0.51897599999999999</v>
      </c>
      <c r="X278" s="17">
        <v>4</v>
      </c>
      <c r="Y278" s="18">
        <f t="shared" si="278"/>
        <v>7200</v>
      </c>
      <c r="Z278" s="19">
        <f t="shared" si="279"/>
        <v>0.51897599999999999</v>
      </c>
      <c r="AA278" s="17">
        <v>4</v>
      </c>
      <c r="AB278" s="18">
        <f t="shared" si="280"/>
        <v>7200</v>
      </c>
      <c r="AC278" s="19">
        <f t="shared" si="281"/>
        <v>0.51897599999999999</v>
      </c>
      <c r="AD278" s="17">
        <v>4</v>
      </c>
      <c r="AE278" s="18">
        <f t="shared" si="282"/>
        <v>7200</v>
      </c>
      <c r="AF278" s="19">
        <f t="shared" si="283"/>
        <v>0.51897599999999999</v>
      </c>
      <c r="AG278" s="17">
        <v>4</v>
      </c>
      <c r="AH278" s="18">
        <f t="shared" si="284"/>
        <v>7200</v>
      </c>
      <c r="AI278" s="19">
        <f t="shared" si="285"/>
        <v>0.51897599999999999</v>
      </c>
      <c r="AJ278" s="17">
        <v>4</v>
      </c>
      <c r="AK278" s="18">
        <f t="shared" si="286"/>
        <v>7200</v>
      </c>
      <c r="AL278" s="19">
        <f t="shared" si="287"/>
        <v>0.51897599999999999</v>
      </c>
      <c r="AM278" s="17">
        <v>4</v>
      </c>
      <c r="AN278" s="18">
        <f t="shared" si="288"/>
        <v>7200</v>
      </c>
      <c r="AO278" s="19">
        <f t="shared" si="289"/>
        <v>0.51897599999999999</v>
      </c>
      <c r="AP278" s="17">
        <v>3</v>
      </c>
      <c r="AQ278" s="18">
        <f t="shared" si="290"/>
        <v>5400</v>
      </c>
      <c r="AR278" s="19">
        <f t="shared" si="291"/>
        <v>0.38923200000000002</v>
      </c>
      <c r="AS278" s="17">
        <v>3</v>
      </c>
      <c r="AT278" s="18">
        <f t="shared" si="292"/>
        <v>5400</v>
      </c>
      <c r="AU278" s="19">
        <f t="shared" si="293"/>
        <v>0.38923200000000002</v>
      </c>
      <c r="AV278" s="17">
        <v>3</v>
      </c>
      <c r="AW278" s="18">
        <f t="shared" si="294"/>
        <v>5400</v>
      </c>
      <c r="AX278" s="19">
        <f t="shared" si="295"/>
        <v>0.38923200000000002</v>
      </c>
      <c r="AY278" s="17">
        <v>3</v>
      </c>
      <c r="AZ278" s="18">
        <f t="shared" si="296"/>
        <v>5400</v>
      </c>
      <c r="BA278" s="19">
        <f t="shared" si="297"/>
        <v>0.38923200000000002</v>
      </c>
      <c r="BB278" s="17">
        <v>3</v>
      </c>
      <c r="BC278" s="18">
        <f t="shared" si="298"/>
        <v>5400</v>
      </c>
      <c r="BD278" s="19">
        <f t="shared" si="299"/>
        <v>0.38923200000000002</v>
      </c>
      <c r="BE278" s="17">
        <v>3</v>
      </c>
      <c r="BF278" s="18">
        <f t="shared" si="300"/>
        <v>5400</v>
      </c>
      <c r="BG278" s="19">
        <f t="shared" si="301"/>
        <v>0.38923200000000002</v>
      </c>
      <c r="BH278" s="17">
        <v>3</v>
      </c>
      <c r="BI278" s="18">
        <f t="shared" si="302"/>
        <v>5400</v>
      </c>
      <c r="BJ278" s="19">
        <f t="shared" si="303"/>
        <v>0.38923200000000002</v>
      </c>
      <c r="BK278" s="17">
        <v>3</v>
      </c>
      <c r="BL278" s="18">
        <f t="shared" si="304"/>
        <v>5400</v>
      </c>
      <c r="BM278" s="19">
        <f t="shared" si="305"/>
        <v>0.38923200000000002</v>
      </c>
      <c r="BN278" s="17">
        <v>3</v>
      </c>
      <c r="BO278" s="18">
        <f t="shared" si="306"/>
        <v>5400</v>
      </c>
      <c r="BP278" s="19">
        <f t="shared" si="307"/>
        <v>0.38923200000000002</v>
      </c>
      <c r="BQ278" s="17">
        <v>3</v>
      </c>
      <c r="BR278" s="18">
        <f t="shared" si="308"/>
        <v>5400</v>
      </c>
      <c r="BS278" s="19">
        <f t="shared" si="309"/>
        <v>0.38923200000000002</v>
      </c>
      <c r="BT278" s="17">
        <v>3</v>
      </c>
      <c r="BU278" s="18">
        <f t="shared" si="310"/>
        <v>5400</v>
      </c>
      <c r="BV278" s="19">
        <f t="shared" si="311"/>
        <v>0.38923200000000002</v>
      </c>
      <c r="BW278" s="17">
        <v>3</v>
      </c>
      <c r="BX278" s="18">
        <f t="shared" si="312"/>
        <v>5400</v>
      </c>
      <c r="BY278" s="19">
        <f t="shared" si="313"/>
        <v>0.38923200000000002</v>
      </c>
      <c r="BZ278" s="17">
        <v>3</v>
      </c>
      <c r="CA278" s="18">
        <f t="shared" si="314"/>
        <v>5400</v>
      </c>
      <c r="CB278" s="19">
        <f t="shared" si="315"/>
        <v>0.38923200000000002</v>
      </c>
      <c r="CC278" s="17">
        <v>3</v>
      </c>
      <c r="CD278" s="18">
        <f t="shared" si="316"/>
        <v>5400</v>
      </c>
      <c r="CE278" s="19">
        <f t="shared" si="317"/>
        <v>0.38923200000000002</v>
      </c>
      <c r="CF278" s="17">
        <v>3</v>
      </c>
      <c r="CG278" s="18">
        <f t="shared" si="318"/>
        <v>5400</v>
      </c>
      <c r="CH278" s="19">
        <f t="shared" si="319"/>
        <v>0.38923200000000002</v>
      </c>
      <c r="CI278" s="17">
        <v>3</v>
      </c>
      <c r="CJ278" s="18">
        <f t="shared" si="320"/>
        <v>5400</v>
      </c>
      <c r="CK278" s="19">
        <f t="shared" si="321"/>
        <v>0.38923200000000002</v>
      </c>
      <c r="CL278" s="17">
        <v>3</v>
      </c>
      <c r="CM278" s="18">
        <f t="shared" si="322"/>
        <v>5400</v>
      </c>
      <c r="CN278" s="19">
        <f t="shared" si="323"/>
        <v>0.38923200000000002</v>
      </c>
      <c r="CO278" s="17">
        <v>3</v>
      </c>
      <c r="CP278" s="18">
        <f t="shared" si="324"/>
        <v>5400</v>
      </c>
      <c r="CQ278" s="19">
        <f t="shared" si="325"/>
        <v>0.38923200000000002</v>
      </c>
      <c r="CR278" s="17">
        <v>3</v>
      </c>
      <c r="CS278" s="18">
        <f t="shared" si="326"/>
        <v>5400</v>
      </c>
      <c r="CT278" s="19">
        <f t="shared" si="327"/>
        <v>0.38923200000000002</v>
      </c>
      <c r="CU278" s="17">
        <v>3</v>
      </c>
      <c r="CV278" s="18">
        <f t="shared" si="328"/>
        <v>5400</v>
      </c>
      <c r="CW278" s="19">
        <f t="shared" si="329"/>
        <v>0.38923200000000002</v>
      </c>
      <c r="CX278" s="20">
        <f t="shared" si="333"/>
        <v>6038.7096774193551</v>
      </c>
      <c r="CY278" s="57">
        <f t="shared" si="334"/>
        <v>0.43527019354838714</v>
      </c>
      <c r="CZ278" s="21">
        <f t="shared" si="330"/>
        <v>16.908387096774195</v>
      </c>
      <c r="DA278" s="21">
        <f t="shared" si="331"/>
        <v>7.8348634838709685</v>
      </c>
      <c r="DB278" s="13">
        <f t="shared" si="332"/>
        <v>24.743250580645164</v>
      </c>
      <c r="DC278" s="4"/>
    </row>
    <row r="279" spans="1:107" ht="15" customHeight="1" x14ac:dyDescent="0.35">
      <c r="A279" s="14" t="s">
        <v>183</v>
      </c>
      <c r="B279" s="14" t="s">
        <v>1742</v>
      </c>
      <c r="C279" s="14">
        <v>700</v>
      </c>
      <c r="D279" s="14" t="s">
        <v>1743</v>
      </c>
      <c r="E279" s="14" t="s">
        <v>9</v>
      </c>
      <c r="F279" s="14" t="s">
        <v>9</v>
      </c>
      <c r="G279" s="15">
        <v>0.129744</v>
      </c>
      <c r="H279" s="16">
        <v>1800</v>
      </c>
      <c r="I279" s="17">
        <v>5</v>
      </c>
      <c r="J279" s="18">
        <f t="shared" si="268"/>
        <v>9000</v>
      </c>
      <c r="K279" s="19">
        <f t="shared" si="269"/>
        <v>0.64871999999999996</v>
      </c>
      <c r="L279" s="17">
        <v>5</v>
      </c>
      <c r="M279" s="18">
        <f t="shared" si="270"/>
        <v>9000</v>
      </c>
      <c r="N279" s="19">
        <f t="shared" si="271"/>
        <v>0.64871999999999996</v>
      </c>
      <c r="O279" s="17">
        <v>5</v>
      </c>
      <c r="P279" s="18">
        <f t="shared" si="272"/>
        <v>9000</v>
      </c>
      <c r="Q279" s="19">
        <f t="shared" si="273"/>
        <v>0.64871999999999996</v>
      </c>
      <c r="R279" s="17">
        <v>5</v>
      </c>
      <c r="S279" s="18">
        <f t="shared" si="274"/>
        <v>9000</v>
      </c>
      <c r="T279" s="19">
        <f t="shared" si="275"/>
        <v>0.64871999999999996</v>
      </c>
      <c r="U279" s="17">
        <v>5</v>
      </c>
      <c r="V279" s="18">
        <f t="shared" si="276"/>
        <v>9000</v>
      </c>
      <c r="W279" s="19">
        <f t="shared" si="277"/>
        <v>0.64871999999999996</v>
      </c>
      <c r="X279" s="17">
        <v>5</v>
      </c>
      <c r="Y279" s="18">
        <f t="shared" si="278"/>
        <v>9000</v>
      </c>
      <c r="Z279" s="19">
        <f t="shared" si="279"/>
        <v>0.64871999999999996</v>
      </c>
      <c r="AA279" s="17">
        <v>5</v>
      </c>
      <c r="AB279" s="18">
        <f t="shared" si="280"/>
        <v>9000</v>
      </c>
      <c r="AC279" s="19">
        <f t="shared" si="281"/>
        <v>0.64871999999999996</v>
      </c>
      <c r="AD279" s="17">
        <v>5</v>
      </c>
      <c r="AE279" s="18">
        <f t="shared" si="282"/>
        <v>9000</v>
      </c>
      <c r="AF279" s="19">
        <f t="shared" si="283"/>
        <v>0.64871999999999996</v>
      </c>
      <c r="AG279" s="17">
        <v>5</v>
      </c>
      <c r="AH279" s="18">
        <f t="shared" si="284"/>
        <v>9000</v>
      </c>
      <c r="AI279" s="19">
        <f t="shared" si="285"/>
        <v>0.64871999999999996</v>
      </c>
      <c r="AJ279" s="17">
        <v>5</v>
      </c>
      <c r="AK279" s="18">
        <f t="shared" si="286"/>
        <v>9000</v>
      </c>
      <c r="AL279" s="19">
        <f t="shared" si="287"/>
        <v>0.64871999999999996</v>
      </c>
      <c r="AM279" s="17">
        <v>5</v>
      </c>
      <c r="AN279" s="18">
        <f t="shared" si="288"/>
        <v>9000</v>
      </c>
      <c r="AO279" s="19">
        <f t="shared" si="289"/>
        <v>0.64871999999999996</v>
      </c>
      <c r="AP279" s="17">
        <v>5</v>
      </c>
      <c r="AQ279" s="18">
        <f t="shared" si="290"/>
        <v>9000</v>
      </c>
      <c r="AR279" s="19">
        <f t="shared" si="291"/>
        <v>0.64871999999999996</v>
      </c>
      <c r="AS279" s="17">
        <v>5</v>
      </c>
      <c r="AT279" s="18">
        <f t="shared" si="292"/>
        <v>9000</v>
      </c>
      <c r="AU279" s="19">
        <f t="shared" si="293"/>
        <v>0.64871999999999996</v>
      </c>
      <c r="AV279" s="17">
        <v>5</v>
      </c>
      <c r="AW279" s="18">
        <f t="shared" si="294"/>
        <v>9000</v>
      </c>
      <c r="AX279" s="19">
        <f t="shared" si="295"/>
        <v>0.64871999999999996</v>
      </c>
      <c r="AY279" s="17">
        <v>5</v>
      </c>
      <c r="AZ279" s="18">
        <f t="shared" si="296"/>
        <v>9000</v>
      </c>
      <c r="BA279" s="19">
        <f t="shared" si="297"/>
        <v>0.64871999999999996</v>
      </c>
      <c r="BB279" s="17">
        <v>5</v>
      </c>
      <c r="BC279" s="18">
        <f t="shared" si="298"/>
        <v>9000</v>
      </c>
      <c r="BD279" s="19">
        <f t="shared" si="299"/>
        <v>0.64871999999999996</v>
      </c>
      <c r="BE279" s="17">
        <v>5</v>
      </c>
      <c r="BF279" s="18">
        <f t="shared" si="300"/>
        <v>9000</v>
      </c>
      <c r="BG279" s="19">
        <f t="shared" si="301"/>
        <v>0.64871999999999996</v>
      </c>
      <c r="BH279" s="17">
        <v>5</v>
      </c>
      <c r="BI279" s="18">
        <f t="shared" si="302"/>
        <v>9000</v>
      </c>
      <c r="BJ279" s="19">
        <f t="shared" si="303"/>
        <v>0.64871999999999996</v>
      </c>
      <c r="BK279" s="17">
        <v>5</v>
      </c>
      <c r="BL279" s="18">
        <f t="shared" si="304"/>
        <v>9000</v>
      </c>
      <c r="BM279" s="19">
        <f t="shared" si="305"/>
        <v>0.64871999999999996</v>
      </c>
      <c r="BN279" s="17">
        <v>5</v>
      </c>
      <c r="BO279" s="18">
        <f t="shared" si="306"/>
        <v>9000</v>
      </c>
      <c r="BP279" s="19">
        <f t="shared" si="307"/>
        <v>0.64871999999999996</v>
      </c>
      <c r="BQ279" s="17">
        <v>5</v>
      </c>
      <c r="BR279" s="18">
        <f t="shared" si="308"/>
        <v>9000</v>
      </c>
      <c r="BS279" s="19">
        <f t="shared" si="309"/>
        <v>0.64871999999999996</v>
      </c>
      <c r="BT279" s="17">
        <v>5</v>
      </c>
      <c r="BU279" s="18">
        <f t="shared" si="310"/>
        <v>9000</v>
      </c>
      <c r="BV279" s="19">
        <f t="shared" si="311"/>
        <v>0.64871999999999996</v>
      </c>
      <c r="BW279" s="17">
        <v>5</v>
      </c>
      <c r="BX279" s="18">
        <f t="shared" si="312"/>
        <v>9000</v>
      </c>
      <c r="BY279" s="19">
        <f t="shared" si="313"/>
        <v>0.64871999999999996</v>
      </c>
      <c r="BZ279" s="17">
        <v>5</v>
      </c>
      <c r="CA279" s="18">
        <f t="shared" si="314"/>
        <v>9000</v>
      </c>
      <c r="CB279" s="19">
        <f t="shared" si="315"/>
        <v>0.64871999999999996</v>
      </c>
      <c r="CC279" s="17">
        <v>5</v>
      </c>
      <c r="CD279" s="18">
        <f t="shared" si="316"/>
        <v>9000</v>
      </c>
      <c r="CE279" s="19">
        <f t="shared" si="317"/>
        <v>0.64871999999999996</v>
      </c>
      <c r="CF279" s="17">
        <v>5</v>
      </c>
      <c r="CG279" s="18">
        <f t="shared" si="318"/>
        <v>9000</v>
      </c>
      <c r="CH279" s="19">
        <f t="shared" si="319"/>
        <v>0.64871999999999996</v>
      </c>
      <c r="CI279" s="17">
        <v>5</v>
      </c>
      <c r="CJ279" s="18">
        <f t="shared" si="320"/>
        <v>9000</v>
      </c>
      <c r="CK279" s="19">
        <f t="shared" si="321"/>
        <v>0.64871999999999996</v>
      </c>
      <c r="CL279" s="17">
        <v>5</v>
      </c>
      <c r="CM279" s="18">
        <f t="shared" si="322"/>
        <v>9000</v>
      </c>
      <c r="CN279" s="19">
        <f t="shared" si="323"/>
        <v>0.64871999999999996</v>
      </c>
      <c r="CO279" s="17">
        <v>5</v>
      </c>
      <c r="CP279" s="18">
        <f t="shared" si="324"/>
        <v>9000</v>
      </c>
      <c r="CQ279" s="19">
        <f t="shared" si="325"/>
        <v>0.64871999999999996</v>
      </c>
      <c r="CR279" s="17">
        <v>5</v>
      </c>
      <c r="CS279" s="18">
        <f t="shared" si="326"/>
        <v>9000</v>
      </c>
      <c r="CT279" s="19">
        <f t="shared" si="327"/>
        <v>0.64871999999999996</v>
      </c>
      <c r="CU279" s="17">
        <v>5</v>
      </c>
      <c r="CV279" s="18">
        <f t="shared" si="328"/>
        <v>9000</v>
      </c>
      <c r="CW279" s="19">
        <f t="shared" si="329"/>
        <v>0.64871999999999996</v>
      </c>
      <c r="CX279" s="20">
        <f t="shared" si="333"/>
        <v>9000</v>
      </c>
      <c r="CY279" s="57">
        <f t="shared" si="334"/>
        <v>0.64872000000000052</v>
      </c>
      <c r="CZ279" s="21">
        <f t="shared" si="330"/>
        <v>25.200000000000003</v>
      </c>
      <c r="DA279" s="21">
        <f t="shared" si="331"/>
        <v>11.67696000000001</v>
      </c>
      <c r="DB279" s="13">
        <f t="shared" si="332"/>
        <v>36.876960000000011</v>
      </c>
      <c r="DC279" s="4"/>
    </row>
    <row r="280" spans="1:107" ht="15" customHeight="1" x14ac:dyDescent="0.35">
      <c r="A280" s="14" t="s">
        <v>183</v>
      </c>
      <c r="B280" s="14" t="s">
        <v>1744</v>
      </c>
      <c r="C280" s="14">
        <v>696</v>
      </c>
      <c r="D280" s="14" t="s">
        <v>1745</v>
      </c>
      <c r="E280" s="14" t="s">
        <v>9</v>
      </c>
      <c r="F280" s="14" t="s">
        <v>9</v>
      </c>
      <c r="G280" s="15">
        <v>0.13069800000000001</v>
      </c>
      <c r="H280" s="16">
        <v>1800</v>
      </c>
      <c r="I280" s="17">
        <v>17</v>
      </c>
      <c r="J280" s="18">
        <f t="shared" si="268"/>
        <v>30600</v>
      </c>
      <c r="K280" s="19">
        <f t="shared" si="269"/>
        <v>2.2218660000000003</v>
      </c>
      <c r="L280" s="17">
        <v>17</v>
      </c>
      <c r="M280" s="18">
        <f t="shared" si="270"/>
        <v>30600</v>
      </c>
      <c r="N280" s="19">
        <f t="shared" si="271"/>
        <v>2.2218660000000003</v>
      </c>
      <c r="O280" s="17">
        <v>17</v>
      </c>
      <c r="P280" s="18">
        <f t="shared" si="272"/>
        <v>30600</v>
      </c>
      <c r="Q280" s="19">
        <f t="shared" si="273"/>
        <v>2.2218660000000003</v>
      </c>
      <c r="R280" s="17">
        <v>17</v>
      </c>
      <c r="S280" s="18">
        <f t="shared" si="274"/>
        <v>30600</v>
      </c>
      <c r="T280" s="19">
        <f t="shared" si="275"/>
        <v>2.2218660000000003</v>
      </c>
      <c r="U280" s="17">
        <v>17</v>
      </c>
      <c r="V280" s="18">
        <f t="shared" si="276"/>
        <v>30600</v>
      </c>
      <c r="W280" s="19">
        <f t="shared" si="277"/>
        <v>2.2218660000000003</v>
      </c>
      <c r="X280" s="17">
        <v>17</v>
      </c>
      <c r="Y280" s="18">
        <f t="shared" si="278"/>
        <v>30600</v>
      </c>
      <c r="Z280" s="19">
        <f t="shared" si="279"/>
        <v>2.2218660000000003</v>
      </c>
      <c r="AA280" s="17">
        <v>17</v>
      </c>
      <c r="AB280" s="18">
        <f t="shared" si="280"/>
        <v>30600</v>
      </c>
      <c r="AC280" s="19">
        <f t="shared" si="281"/>
        <v>2.2218660000000003</v>
      </c>
      <c r="AD280" s="17">
        <v>17</v>
      </c>
      <c r="AE280" s="18">
        <f t="shared" si="282"/>
        <v>30600</v>
      </c>
      <c r="AF280" s="19">
        <f t="shared" si="283"/>
        <v>2.2218660000000003</v>
      </c>
      <c r="AG280" s="17">
        <v>17</v>
      </c>
      <c r="AH280" s="18">
        <f t="shared" si="284"/>
        <v>30600</v>
      </c>
      <c r="AI280" s="19">
        <f t="shared" si="285"/>
        <v>2.2218660000000003</v>
      </c>
      <c r="AJ280" s="17">
        <v>17</v>
      </c>
      <c r="AK280" s="18">
        <f t="shared" si="286"/>
        <v>30600</v>
      </c>
      <c r="AL280" s="19">
        <f t="shared" si="287"/>
        <v>2.2218660000000003</v>
      </c>
      <c r="AM280" s="17">
        <v>17</v>
      </c>
      <c r="AN280" s="18">
        <f t="shared" si="288"/>
        <v>30600</v>
      </c>
      <c r="AO280" s="19">
        <f t="shared" si="289"/>
        <v>2.2218660000000003</v>
      </c>
      <c r="AP280" s="17">
        <v>17</v>
      </c>
      <c r="AQ280" s="18">
        <f t="shared" si="290"/>
        <v>30600</v>
      </c>
      <c r="AR280" s="19">
        <f t="shared" si="291"/>
        <v>2.2218660000000003</v>
      </c>
      <c r="AS280" s="17">
        <v>17</v>
      </c>
      <c r="AT280" s="18">
        <f t="shared" si="292"/>
        <v>30600</v>
      </c>
      <c r="AU280" s="19">
        <f t="shared" si="293"/>
        <v>2.2218660000000003</v>
      </c>
      <c r="AV280" s="17">
        <v>17</v>
      </c>
      <c r="AW280" s="18">
        <f t="shared" si="294"/>
        <v>30600</v>
      </c>
      <c r="AX280" s="19">
        <f t="shared" si="295"/>
        <v>2.2218660000000003</v>
      </c>
      <c r="AY280" s="17">
        <v>17</v>
      </c>
      <c r="AZ280" s="18">
        <f t="shared" si="296"/>
        <v>30600</v>
      </c>
      <c r="BA280" s="19">
        <f t="shared" si="297"/>
        <v>2.2218660000000003</v>
      </c>
      <c r="BB280" s="17">
        <v>17</v>
      </c>
      <c r="BC280" s="18">
        <f t="shared" si="298"/>
        <v>30600</v>
      </c>
      <c r="BD280" s="19">
        <f t="shared" si="299"/>
        <v>2.2218660000000003</v>
      </c>
      <c r="BE280" s="17">
        <v>17</v>
      </c>
      <c r="BF280" s="18">
        <f t="shared" si="300"/>
        <v>30600</v>
      </c>
      <c r="BG280" s="19">
        <f t="shared" si="301"/>
        <v>2.2218660000000003</v>
      </c>
      <c r="BH280" s="17">
        <v>17</v>
      </c>
      <c r="BI280" s="18">
        <f t="shared" si="302"/>
        <v>30600</v>
      </c>
      <c r="BJ280" s="19">
        <f t="shared" si="303"/>
        <v>2.2218660000000003</v>
      </c>
      <c r="BK280" s="17">
        <v>17</v>
      </c>
      <c r="BL280" s="18">
        <f t="shared" si="304"/>
        <v>30600</v>
      </c>
      <c r="BM280" s="19">
        <f t="shared" si="305"/>
        <v>2.2218660000000003</v>
      </c>
      <c r="BN280" s="17">
        <v>17</v>
      </c>
      <c r="BO280" s="18">
        <f t="shared" si="306"/>
        <v>30600</v>
      </c>
      <c r="BP280" s="19">
        <f t="shared" si="307"/>
        <v>2.2218660000000003</v>
      </c>
      <c r="BQ280" s="17">
        <v>17</v>
      </c>
      <c r="BR280" s="18">
        <f t="shared" si="308"/>
        <v>30600</v>
      </c>
      <c r="BS280" s="19">
        <f t="shared" si="309"/>
        <v>2.2218660000000003</v>
      </c>
      <c r="BT280" s="17">
        <v>17</v>
      </c>
      <c r="BU280" s="18">
        <f t="shared" si="310"/>
        <v>30600</v>
      </c>
      <c r="BV280" s="19">
        <f t="shared" si="311"/>
        <v>2.2218660000000003</v>
      </c>
      <c r="BW280" s="17">
        <v>17</v>
      </c>
      <c r="BX280" s="18">
        <f t="shared" si="312"/>
        <v>30600</v>
      </c>
      <c r="BY280" s="19">
        <f t="shared" si="313"/>
        <v>2.2218660000000003</v>
      </c>
      <c r="BZ280" s="17">
        <v>17</v>
      </c>
      <c r="CA280" s="18">
        <f t="shared" si="314"/>
        <v>30600</v>
      </c>
      <c r="CB280" s="19">
        <f t="shared" si="315"/>
        <v>2.2218660000000003</v>
      </c>
      <c r="CC280" s="17">
        <v>17</v>
      </c>
      <c r="CD280" s="18">
        <f t="shared" si="316"/>
        <v>30600</v>
      </c>
      <c r="CE280" s="19">
        <f t="shared" si="317"/>
        <v>2.2218660000000003</v>
      </c>
      <c r="CF280" s="17">
        <v>17</v>
      </c>
      <c r="CG280" s="18">
        <f t="shared" si="318"/>
        <v>30600</v>
      </c>
      <c r="CH280" s="19">
        <f t="shared" si="319"/>
        <v>2.2218660000000003</v>
      </c>
      <c r="CI280" s="17">
        <v>17</v>
      </c>
      <c r="CJ280" s="18">
        <f t="shared" si="320"/>
        <v>30600</v>
      </c>
      <c r="CK280" s="19">
        <f t="shared" si="321"/>
        <v>2.2218660000000003</v>
      </c>
      <c r="CL280" s="17">
        <v>17</v>
      </c>
      <c r="CM280" s="18">
        <f t="shared" si="322"/>
        <v>30600</v>
      </c>
      <c r="CN280" s="19">
        <f t="shared" si="323"/>
        <v>2.2218660000000003</v>
      </c>
      <c r="CO280" s="17">
        <v>17</v>
      </c>
      <c r="CP280" s="18">
        <f t="shared" si="324"/>
        <v>30600</v>
      </c>
      <c r="CQ280" s="19">
        <f t="shared" si="325"/>
        <v>2.2218660000000003</v>
      </c>
      <c r="CR280" s="17">
        <v>17</v>
      </c>
      <c r="CS280" s="18">
        <f t="shared" si="326"/>
        <v>30600</v>
      </c>
      <c r="CT280" s="19">
        <f t="shared" si="327"/>
        <v>2.2218660000000003</v>
      </c>
      <c r="CU280" s="17">
        <v>17</v>
      </c>
      <c r="CV280" s="18">
        <f t="shared" si="328"/>
        <v>30600</v>
      </c>
      <c r="CW280" s="19">
        <f t="shared" si="329"/>
        <v>2.2218660000000003</v>
      </c>
      <c r="CX280" s="20">
        <f t="shared" si="333"/>
        <v>30600</v>
      </c>
      <c r="CY280" s="57">
        <f t="shared" si="334"/>
        <v>2.2218659999999999</v>
      </c>
      <c r="CZ280" s="21">
        <f t="shared" si="330"/>
        <v>85.68</v>
      </c>
      <c r="DA280" s="21">
        <f t="shared" si="331"/>
        <v>39.993587999999995</v>
      </c>
      <c r="DB280" s="13">
        <f t="shared" si="332"/>
        <v>125.673588</v>
      </c>
      <c r="DC280" s="4"/>
    </row>
    <row r="281" spans="1:107" ht="15" customHeight="1" x14ac:dyDescent="0.35">
      <c r="A281" s="14" t="s">
        <v>183</v>
      </c>
      <c r="B281" s="14" t="s">
        <v>1746</v>
      </c>
      <c r="C281" s="14">
        <v>694</v>
      </c>
      <c r="D281" s="14" t="s">
        <v>1747</v>
      </c>
      <c r="E281" s="14" t="s">
        <v>9</v>
      </c>
      <c r="F281" s="14" t="s">
        <v>9</v>
      </c>
      <c r="G281" s="15">
        <v>0.10971</v>
      </c>
      <c r="H281" s="16">
        <v>1800</v>
      </c>
      <c r="I281" s="17">
        <v>10</v>
      </c>
      <c r="J281" s="18">
        <f t="shared" si="268"/>
        <v>18000</v>
      </c>
      <c r="K281" s="19">
        <f t="shared" si="269"/>
        <v>1.0971</v>
      </c>
      <c r="L281" s="17">
        <v>10</v>
      </c>
      <c r="M281" s="18">
        <f t="shared" si="270"/>
        <v>18000</v>
      </c>
      <c r="N281" s="19">
        <f t="shared" si="271"/>
        <v>1.0971</v>
      </c>
      <c r="O281" s="17">
        <v>10</v>
      </c>
      <c r="P281" s="18">
        <f t="shared" si="272"/>
        <v>18000</v>
      </c>
      <c r="Q281" s="19">
        <f t="shared" si="273"/>
        <v>1.0971</v>
      </c>
      <c r="R281" s="17">
        <v>10</v>
      </c>
      <c r="S281" s="18">
        <f t="shared" si="274"/>
        <v>18000</v>
      </c>
      <c r="T281" s="19">
        <f t="shared" si="275"/>
        <v>1.0971</v>
      </c>
      <c r="U281" s="17">
        <v>10</v>
      </c>
      <c r="V281" s="18">
        <f t="shared" si="276"/>
        <v>18000</v>
      </c>
      <c r="W281" s="19">
        <f t="shared" si="277"/>
        <v>1.0971</v>
      </c>
      <c r="X281" s="17">
        <v>10</v>
      </c>
      <c r="Y281" s="18">
        <f t="shared" si="278"/>
        <v>18000</v>
      </c>
      <c r="Z281" s="19">
        <f t="shared" si="279"/>
        <v>1.0971</v>
      </c>
      <c r="AA281" s="17">
        <v>10</v>
      </c>
      <c r="AB281" s="18">
        <f t="shared" si="280"/>
        <v>18000</v>
      </c>
      <c r="AC281" s="19">
        <f t="shared" si="281"/>
        <v>1.0971</v>
      </c>
      <c r="AD281" s="17">
        <v>10</v>
      </c>
      <c r="AE281" s="18">
        <f t="shared" si="282"/>
        <v>18000</v>
      </c>
      <c r="AF281" s="19">
        <f t="shared" si="283"/>
        <v>1.0971</v>
      </c>
      <c r="AG281" s="17">
        <v>10</v>
      </c>
      <c r="AH281" s="18">
        <f t="shared" si="284"/>
        <v>18000</v>
      </c>
      <c r="AI281" s="19">
        <f t="shared" si="285"/>
        <v>1.0971</v>
      </c>
      <c r="AJ281" s="17">
        <v>10</v>
      </c>
      <c r="AK281" s="18">
        <f t="shared" si="286"/>
        <v>18000</v>
      </c>
      <c r="AL281" s="19">
        <f t="shared" si="287"/>
        <v>1.0971</v>
      </c>
      <c r="AM281" s="17">
        <v>10</v>
      </c>
      <c r="AN281" s="18">
        <f t="shared" si="288"/>
        <v>18000</v>
      </c>
      <c r="AO281" s="19">
        <f t="shared" si="289"/>
        <v>1.0971</v>
      </c>
      <c r="AP281" s="17">
        <v>10</v>
      </c>
      <c r="AQ281" s="18">
        <f t="shared" si="290"/>
        <v>18000</v>
      </c>
      <c r="AR281" s="19">
        <f t="shared" si="291"/>
        <v>1.0971</v>
      </c>
      <c r="AS281" s="17">
        <v>10</v>
      </c>
      <c r="AT281" s="18">
        <f t="shared" si="292"/>
        <v>18000</v>
      </c>
      <c r="AU281" s="19">
        <f t="shared" si="293"/>
        <v>1.0971</v>
      </c>
      <c r="AV281" s="17">
        <v>10</v>
      </c>
      <c r="AW281" s="18">
        <f t="shared" si="294"/>
        <v>18000</v>
      </c>
      <c r="AX281" s="19">
        <f t="shared" si="295"/>
        <v>1.0971</v>
      </c>
      <c r="AY281" s="17">
        <v>10</v>
      </c>
      <c r="AZ281" s="18">
        <f t="shared" si="296"/>
        <v>18000</v>
      </c>
      <c r="BA281" s="19">
        <f t="shared" si="297"/>
        <v>1.0971</v>
      </c>
      <c r="BB281" s="17">
        <v>10</v>
      </c>
      <c r="BC281" s="18">
        <f t="shared" si="298"/>
        <v>18000</v>
      </c>
      <c r="BD281" s="19">
        <f t="shared" si="299"/>
        <v>1.0971</v>
      </c>
      <c r="BE281" s="17">
        <v>10</v>
      </c>
      <c r="BF281" s="18">
        <f t="shared" si="300"/>
        <v>18000</v>
      </c>
      <c r="BG281" s="19">
        <f t="shared" si="301"/>
        <v>1.0971</v>
      </c>
      <c r="BH281" s="17">
        <v>10</v>
      </c>
      <c r="BI281" s="18">
        <f t="shared" si="302"/>
        <v>18000</v>
      </c>
      <c r="BJ281" s="19">
        <f t="shared" si="303"/>
        <v>1.0971</v>
      </c>
      <c r="BK281" s="17">
        <v>10</v>
      </c>
      <c r="BL281" s="18">
        <f t="shared" si="304"/>
        <v>18000</v>
      </c>
      <c r="BM281" s="19">
        <f t="shared" si="305"/>
        <v>1.0971</v>
      </c>
      <c r="BN281" s="17">
        <v>10</v>
      </c>
      <c r="BO281" s="18">
        <f t="shared" si="306"/>
        <v>18000</v>
      </c>
      <c r="BP281" s="19">
        <f t="shared" si="307"/>
        <v>1.0971</v>
      </c>
      <c r="BQ281" s="17">
        <v>10</v>
      </c>
      <c r="BR281" s="18">
        <f t="shared" si="308"/>
        <v>18000</v>
      </c>
      <c r="BS281" s="19">
        <f t="shared" si="309"/>
        <v>1.0971</v>
      </c>
      <c r="BT281" s="17">
        <v>10</v>
      </c>
      <c r="BU281" s="18">
        <f t="shared" si="310"/>
        <v>18000</v>
      </c>
      <c r="BV281" s="19">
        <f t="shared" si="311"/>
        <v>1.0971</v>
      </c>
      <c r="BW281" s="17">
        <v>10</v>
      </c>
      <c r="BX281" s="18">
        <f t="shared" si="312"/>
        <v>18000</v>
      </c>
      <c r="BY281" s="19">
        <f t="shared" si="313"/>
        <v>1.0971</v>
      </c>
      <c r="BZ281" s="17">
        <v>10</v>
      </c>
      <c r="CA281" s="18">
        <f t="shared" si="314"/>
        <v>18000</v>
      </c>
      <c r="CB281" s="19">
        <f t="shared" si="315"/>
        <v>1.0971</v>
      </c>
      <c r="CC281" s="17">
        <v>10</v>
      </c>
      <c r="CD281" s="18">
        <f t="shared" si="316"/>
        <v>18000</v>
      </c>
      <c r="CE281" s="19">
        <f t="shared" si="317"/>
        <v>1.0971</v>
      </c>
      <c r="CF281" s="17">
        <v>10</v>
      </c>
      <c r="CG281" s="18">
        <f t="shared" si="318"/>
        <v>18000</v>
      </c>
      <c r="CH281" s="19">
        <f t="shared" si="319"/>
        <v>1.0971</v>
      </c>
      <c r="CI281" s="17">
        <v>10</v>
      </c>
      <c r="CJ281" s="18">
        <f t="shared" si="320"/>
        <v>18000</v>
      </c>
      <c r="CK281" s="19">
        <f t="shared" si="321"/>
        <v>1.0971</v>
      </c>
      <c r="CL281" s="17">
        <v>10</v>
      </c>
      <c r="CM281" s="18">
        <f t="shared" si="322"/>
        <v>18000</v>
      </c>
      <c r="CN281" s="19">
        <f t="shared" si="323"/>
        <v>1.0971</v>
      </c>
      <c r="CO281" s="17">
        <v>10</v>
      </c>
      <c r="CP281" s="18">
        <f t="shared" si="324"/>
        <v>18000</v>
      </c>
      <c r="CQ281" s="19">
        <f t="shared" si="325"/>
        <v>1.0971</v>
      </c>
      <c r="CR281" s="17">
        <v>10</v>
      </c>
      <c r="CS281" s="18">
        <f t="shared" si="326"/>
        <v>18000</v>
      </c>
      <c r="CT281" s="19">
        <f t="shared" si="327"/>
        <v>1.0971</v>
      </c>
      <c r="CU281" s="17">
        <v>10</v>
      </c>
      <c r="CV281" s="18">
        <f t="shared" si="328"/>
        <v>18000</v>
      </c>
      <c r="CW281" s="19">
        <f t="shared" si="329"/>
        <v>1.0971</v>
      </c>
      <c r="CX281" s="20">
        <f t="shared" si="333"/>
        <v>18000</v>
      </c>
      <c r="CY281" s="57">
        <f t="shared" si="334"/>
        <v>1.0971000000000002</v>
      </c>
      <c r="CZ281" s="21">
        <f t="shared" si="330"/>
        <v>50.400000000000006</v>
      </c>
      <c r="DA281" s="21">
        <f t="shared" si="331"/>
        <v>19.747800000000005</v>
      </c>
      <c r="DB281" s="13">
        <f t="shared" si="332"/>
        <v>70.147800000000018</v>
      </c>
      <c r="DC281" s="4"/>
    </row>
    <row r="282" spans="1:107" ht="15" customHeight="1" x14ac:dyDescent="0.35">
      <c r="A282" s="14" t="s">
        <v>183</v>
      </c>
      <c r="B282" s="14" t="s">
        <v>1748</v>
      </c>
      <c r="C282" s="14">
        <v>698</v>
      </c>
      <c r="D282" s="14" t="s">
        <v>1749</v>
      </c>
      <c r="E282" s="14" t="s">
        <v>9</v>
      </c>
      <c r="F282" s="14" t="s">
        <v>9</v>
      </c>
      <c r="G282" s="15">
        <v>0.11177999999999999</v>
      </c>
      <c r="H282" s="16">
        <v>1800</v>
      </c>
      <c r="I282" s="17">
        <v>5</v>
      </c>
      <c r="J282" s="18">
        <f t="shared" si="268"/>
        <v>9000</v>
      </c>
      <c r="K282" s="19">
        <f t="shared" si="269"/>
        <v>0.55889999999999995</v>
      </c>
      <c r="L282" s="17">
        <v>5</v>
      </c>
      <c r="M282" s="18">
        <f t="shared" si="270"/>
        <v>9000</v>
      </c>
      <c r="N282" s="19">
        <f t="shared" si="271"/>
        <v>0.55889999999999995</v>
      </c>
      <c r="O282" s="17">
        <v>5</v>
      </c>
      <c r="P282" s="18">
        <f t="shared" si="272"/>
        <v>9000</v>
      </c>
      <c r="Q282" s="19">
        <f t="shared" si="273"/>
        <v>0.55889999999999995</v>
      </c>
      <c r="R282" s="17">
        <v>5</v>
      </c>
      <c r="S282" s="18">
        <f t="shared" si="274"/>
        <v>9000</v>
      </c>
      <c r="T282" s="19">
        <f t="shared" si="275"/>
        <v>0.55889999999999995</v>
      </c>
      <c r="U282" s="17">
        <v>5</v>
      </c>
      <c r="V282" s="18">
        <f t="shared" si="276"/>
        <v>9000</v>
      </c>
      <c r="W282" s="19">
        <f t="shared" si="277"/>
        <v>0.55889999999999995</v>
      </c>
      <c r="X282" s="17">
        <v>5</v>
      </c>
      <c r="Y282" s="18">
        <f t="shared" si="278"/>
        <v>9000</v>
      </c>
      <c r="Z282" s="19">
        <f t="shared" si="279"/>
        <v>0.55889999999999995</v>
      </c>
      <c r="AA282" s="17">
        <v>5</v>
      </c>
      <c r="AB282" s="18">
        <f t="shared" si="280"/>
        <v>9000</v>
      </c>
      <c r="AC282" s="19">
        <f t="shared" si="281"/>
        <v>0.55889999999999995</v>
      </c>
      <c r="AD282" s="17">
        <v>5</v>
      </c>
      <c r="AE282" s="18">
        <f t="shared" si="282"/>
        <v>9000</v>
      </c>
      <c r="AF282" s="19">
        <f t="shared" si="283"/>
        <v>0.55889999999999995</v>
      </c>
      <c r="AG282" s="17">
        <v>5</v>
      </c>
      <c r="AH282" s="18">
        <f t="shared" si="284"/>
        <v>9000</v>
      </c>
      <c r="AI282" s="19">
        <f t="shared" si="285"/>
        <v>0.55889999999999995</v>
      </c>
      <c r="AJ282" s="17">
        <v>5</v>
      </c>
      <c r="AK282" s="18">
        <f t="shared" si="286"/>
        <v>9000</v>
      </c>
      <c r="AL282" s="19">
        <f t="shared" si="287"/>
        <v>0.55889999999999995</v>
      </c>
      <c r="AM282" s="17">
        <v>5</v>
      </c>
      <c r="AN282" s="18">
        <f t="shared" si="288"/>
        <v>9000</v>
      </c>
      <c r="AO282" s="19">
        <f t="shared" si="289"/>
        <v>0.55889999999999995</v>
      </c>
      <c r="AP282" s="17">
        <v>5</v>
      </c>
      <c r="AQ282" s="18">
        <f t="shared" si="290"/>
        <v>9000</v>
      </c>
      <c r="AR282" s="19">
        <f t="shared" si="291"/>
        <v>0.55889999999999995</v>
      </c>
      <c r="AS282" s="17">
        <v>5</v>
      </c>
      <c r="AT282" s="18">
        <f t="shared" si="292"/>
        <v>9000</v>
      </c>
      <c r="AU282" s="19">
        <f t="shared" si="293"/>
        <v>0.55889999999999995</v>
      </c>
      <c r="AV282" s="17">
        <v>5</v>
      </c>
      <c r="AW282" s="18">
        <f t="shared" si="294"/>
        <v>9000</v>
      </c>
      <c r="AX282" s="19">
        <f t="shared" si="295"/>
        <v>0.55889999999999995</v>
      </c>
      <c r="AY282" s="17">
        <v>5</v>
      </c>
      <c r="AZ282" s="18">
        <f t="shared" si="296"/>
        <v>9000</v>
      </c>
      <c r="BA282" s="19">
        <f t="shared" si="297"/>
        <v>0.55889999999999995</v>
      </c>
      <c r="BB282" s="17">
        <v>5</v>
      </c>
      <c r="BC282" s="18">
        <f t="shared" si="298"/>
        <v>9000</v>
      </c>
      <c r="BD282" s="19">
        <f t="shared" si="299"/>
        <v>0.55889999999999995</v>
      </c>
      <c r="BE282" s="17">
        <v>5</v>
      </c>
      <c r="BF282" s="18">
        <f t="shared" si="300"/>
        <v>9000</v>
      </c>
      <c r="BG282" s="19">
        <f t="shared" si="301"/>
        <v>0.55889999999999995</v>
      </c>
      <c r="BH282" s="17">
        <v>5</v>
      </c>
      <c r="BI282" s="18">
        <f t="shared" si="302"/>
        <v>9000</v>
      </c>
      <c r="BJ282" s="19">
        <f t="shared" si="303"/>
        <v>0.55889999999999995</v>
      </c>
      <c r="BK282" s="17">
        <v>5</v>
      </c>
      <c r="BL282" s="18">
        <f t="shared" si="304"/>
        <v>9000</v>
      </c>
      <c r="BM282" s="19">
        <f t="shared" si="305"/>
        <v>0.55889999999999995</v>
      </c>
      <c r="BN282" s="17">
        <v>5</v>
      </c>
      <c r="BO282" s="18">
        <f t="shared" si="306"/>
        <v>9000</v>
      </c>
      <c r="BP282" s="19">
        <f t="shared" si="307"/>
        <v>0.55889999999999995</v>
      </c>
      <c r="BQ282" s="17">
        <v>5</v>
      </c>
      <c r="BR282" s="18">
        <f t="shared" si="308"/>
        <v>9000</v>
      </c>
      <c r="BS282" s="19">
        <f t="shared" si="309"/>
        <v>0.55889999999999995</v>
      </c>
      <c r="BT282" s="17">
        <v>5</v>
      </c>
      <c r="BU282" s="18">
        <f t="shared" si="310"/>
        <v>9000</v>
      </c>
      <c r="BV282" s="19">
        <f t="shared" si="311"/>
        <v>0.55889999999999995</v>
      </c>
      <c r="BW282" s="17">
        <v>5</v>
      </c>
      <c r="BX282" s="18">
        <f t="shared" si="312"/>
        <v>9000</v>
      </c>
      <c r="BY282" s="19">
        <f t="shared" si="313"/>
        <v>0.55889999999999995</v>
      </c>
      <c r="BZ282" s="17">
        <v>5</v>
      </c>
      <c r="CA282" s="18">
        <f t="shared" si="314"/>
        <v>9000</v>
      </c>
      <c r="CB282" s="19">
        <f t="shared" si="315"/>
        <v>0.55889999999999995</v>
      </c>
      <c r="CC282" s="17">
        <v>5</v>
      </c>
      <c r="CD282" s="18">
        <f t="shared" si="316"/>
        <v>9000</v>
      </c>
      <c r="CE282" s="19">
        <f t="shared" si="317"/>
        <v>0.55889999999999995</v>
      </c>
      <c r="CF282" s="17">
        <v>5</v>
      </c>
      <c r="CG282" s="18">
        <f t="shared" si="318"/>
        <v>9000</v>
      </c>
      <c r="CH282" s="19">
        <f t="shared" si="319"/>
        <v>0.55889999999999995</v>
      </c>
      <c r="CI282" s="17">
        <v>5</v>
      </c>
      <c r="CJ282" s="18">
        <f t="shared" si="320"/>
        <v>9000</v>
      </c>
      <c r="CK282" s="19">
        <f t="shared" si="321"/>
        <v>0.55889999999999995</v>
      </c>
      <c r="CL282" s="17">
        <v>5</v>
      </c>
      <c r="CM282" s="18">
        <f t="shared" si="322"/>
        <v>9000</v>
      </c>
      <c r="CN282" s="19">
        <f t="shared" si="323"/>
        <v>0.55889999999999995</v>
      </c>
      <c r="CO282" s="17">
        <v>5</v>
      </c>
      <c r="CP282" s="18">
        <f t="shared" si="324"/>
        <v>9000</v>
      </c>
      <c r="CQ282" s="19">
        <f t="shared" si="325"/>
        <v>0.55889999999999995</v>
      </c>
      <c r="CR282" s="17">
        <v>5</v>
      </c>
      <c r="CS282" s="18">
        <f t="shared" si="326"/>
        <v>9000</v>
      </c>
      <c r="CT282" s="19">
        <f t="shared" si="327"/>
        <v>0.55889999999999995</v>
      </c>
      <c r="CU282" s="17">
        <v>5</v>
      </c>
      <c r="CV282" s="18">
        <f t="shared" si="328"/>
        <v>9000</v>
      </c>
      <c r="CW282" s="19">
        <f t="shared" si="329"/>
        <v>0.55889999999999995</v>
      </c>
      <c r="CX282" s="20">
        <f t="shared" si="333"/>
        <v>9000</v>
      </c>
      <c r="CY282" s="57">
        <f t="shared" si="334"/>
        <v>0.55889999999999984</v>
      </c>
      <c r="CZ282" s="21">
        <f t="shared" si="330"/>
        <v>25.200000000000003</v>
      </c>
      <c r="DA282" s="21">
        <f t="shared" si="331"/>
        <v>10.060199999999996</v>
      </c>
      <c r="DB282" s="13">
        <f t="shared" si="332"/>
        <v>35.260199999999998</v>
      </c>
      <c r="DC282" s="4"/>
    </row>
    <row r="283" spans="1:107" ht="15" customHeight="1" x14ac:dyDescent="0.35">
      <c r="A283" s="14" t="s">
        <v>183</v>
      </c>
      <c r="B283" s="14" t="s">
        <v>1750</v>
      </c>
      <c r="C283" s="14">
        <v>695</v>
      </c>
      <c r="D283" s="14" t="s">
        <v>1751</v>
      </c>
      <c r="E283" s="14" t="s">
        <v>9</v>
      </c>
      <c r="F283" s="14" t="s">
        <v>9</v>
      </c>
      <c r="G283" s="15">
        <v>0.10971</v>
      </c>
      <c r="H283" s="16">
        <v>1800</v>
      </c>
      <c r="I283" s="17">
        <v>5</v>
      </c>
      <c r="J283" s="18">
        <f t="shared" si="268"/>
        <v>9000</v>
      </c>
      <c r="K283" s="19">
        <f t="shared" si="269"/>
        <v>0.54854999999999998</v>
      </c>
      <c r="L283" s="17">
        <v>5</v>
      </c>
      <c r="M283" s="18">
        <f t="shared" si="270"/>
        <v>9000</v>
      </c>
      <c r="N283" s="19">
        <f t="shared" si="271"/>
        <v>0.54854999999999998</v>
      </c>
      <c r="O283" s="17">
        <v>5</v>
      </c>
      <c r="P283" s="18">
        <f t="shared" si="272"/>
        <v>9000</v>
      </c>
      <c r="Q283" s="19">
        <f t="shared" si="273"/>
        <v>0.54854999999999998</v>
      </c>
      <c r="R283" s="17">
        <v>5</v>
      </c>
      <c r="S283" s="18">
        <f t="shared" si="274"/>
        <v>9000</v>
      </c>
      <c r="T283" s="19">
        <f t="shared" si="275"/>
        <v>0.54854999999999998</v>
      </c>
      <c r="U283" s="17">
        <v>5</v>
      </c>
      <c r="V283" s="18">
        <f t="shared" si="276"/>
        <v>9000</v>
      </c>
      <c r="W283" s="19">
        <f t="shared" si="277"/>
        <v>0.54854999999999998</v>
      </c>
      <c r="X283" s="17">
        <v>5</v>
      </c>
      <c r="Y283" s="18">
        <f t="shared" si="278"/>
        <v>9000</v>
      </c>
      <c r="Z283" s="19">
        <f t="shared" si="279"/>
        <v>0.54854999999999998</v>
      </c>
      <c r="AA283" s="17">
        <v>5</v>
      </c>
      <c r="AB283" s="18">
        <f t="shared" si="280"/>
        <v>9000</v>
      </c>
      <c r="AC283" s="19">
        <f t="shared" si="281"/>
        <v>0.54854999999999998</v>
      </c>
      <c r="AD283" s="17">
        <v>5</v>
      </c>
      <c r="AE283" s="18">
        <f t="shared" si="282"/>
        <v>9000</v>
      </c>
      <c r="AF283" s="19">
        <f t="shared" si="283"/>
        <v>0.54854999999999998</v>
      </c>
      <c r="AG283" s="17">
        <v>5</v>
      </c>
      <c r="AH283" s="18">
        <f t="shared" si="284"/>
        <v>9000</v>
      </c>
      <c r="AI283" s="19">
        <f t="shared" si="285"/>
        <v>0.54854999999999998</v>
      </c>
      <c r="AJ283" s="17">
        <v>5</v>
      </c>
      <c r="AK283" s="18">
        <f t="shared" si="286"/>
        <v>9000</v>
      </c>
      <c r="AL283" s="19">
        <f t="shared" si="287"/>
        <v>0.54854999999999998</v>
      </c>
      <c r="AM283" s="17">
        <v>5</v>
      </c>
      <c r="AN283" s="18">
        <f t="shared" si="288"/>
        <v>9000</v>
      </c>
      <c r="AO283" s="19">
        <f t="shared" si="289"/>
        <v>0.54854999999999998</v>
      </c>
      <c r="AP283" s="17">
        <v>5</v>
      </c>
      <c r="AQ283" s="18">
        <f t="shared" si="290"/>
        <v>9000</v>
      </c>
      <c r="AR283" s="19">
        <f t="shared" si="291"/>
        <v>0.54854999999999998</v>
      </c>
      <c r="AS283" s="17">
        <v>5</v>
      </c>
      <c r="AT283" s="18">
        <f t="shared" si="292"/>
        <v>9000</v>
      </c>
      <c r="AU283" s="19">
        <f t="shared" si="293"/>
        <v>0.54854999999999998</v>
      </c>
      <c r="AV283" s="17">
        <v>5</v>
      </c>
      <c r="AW283" s="18">
        <f t="shared" si="294"/>
        <v>9000</v>
      </c>
      <c r="AX283" s="19">
        <f t="shared" si="295"/>
        <v>0.54854999999999998</v>
      </c>
      <c r="AY283" s="17">
        <v>5</v>
      </c>
      <c r="AZ283" s="18">
        <f t="shared" si="296"/>
        <v>9000</v>
      </c>
      <c r="BA283" s="19">
        <f t="shared" si="297"/>
        <v>0.54854999999999998</v>
      </c>
      <c r="BB283" s="17">
        <v>5</v>
      </c>
      <c r="BC283" s="18">
        <f t="shared" si="298"/>
        <v>9000</v>
      </c>
      <c r="BD283" s="19">
        <f t="shared" si="299"/>
        <v>0.54854999999999998</v>
      </c>
      <c r="BE283" s="17">
        <v>5</v>
      </c>
      <c r="BF283" s="18">
        <f t="shared" si="300"/>
        <v>9000</v>
      </c>
      <c r="BG283" s="19">
        <f t="shared" si="301"/>
        <v>0.54854999999999998</v>
      </c>
      <c r="BH283" s="17">
        <v>5</v>
      </c>
      <c r="BI283" s="18">
        <f t="shared" si="302"/>
        <v>9000</v>
      </c>
      <c r="BJ283" s="19">
        <f t="shared" si="303"/>
        <v>0.54854999999999998</v>
      </c>
      <c r="BK283" s="17">
        <v>5</v>
      </c>
      <c r="BL283" s="18">
        <f t="shared" si="304"/>
        <v>9000</v>
      </c>
      <c r="BM283" s="19">
        <f t="shared" si="305"/>
        <v>0.54854999999999998</v>
      </c>
      <c r="BN283" s="17">
        <v>5</v>
      </c>
      <c r="BO283" s="18">
        <f t="shared" si="306"/>
        <v>9000</v>
      </c>
      <c r="BP283" s="19">
        <f t="shared" si="307"/>
        <v>0.54854999999999998</v>
      </c>
      <c r="BQ283" s="17">
        <v>5</v>
      </c>
      <c r="BR283" s="18">
        <f t="shared" si="308"/>
        <v>9000</v>
      </c>
      <c r="BS283" s="19">
        <f t="shared" si="309"/>
        <v>0.54854999999999998</v>
      </c>
      <c r="BT283" s="17">
        <v>5</v>
      </c>
      <c r="BU283" s="18">
        <f t="shared" si="310"/>
        <v>9000</v>
      </c>
      <c r="BV283" s="19">
        <f t="shared" si="311"/>
        <v>0.54854999999999998</v>
      </c>
      <c r="BW283" s="17">
        <v>5</v>
      </c>
      <c r="BX283" s="18">
        <f t="shared" si="312"/>
        <v>9000</v>
      </c>
      <c r="BY283" s="19">
        <f t="shared" si="313"/>
        <v>0.54854999999999998</v>
      </c>
      <c r="BZ283" s="17">
        <v>5</v>
      </c>
      <c r="CA283" s="18">
        <f t="shared" si="314"/>
        <v>9000</v>
      </c>
      <c r="CB283" s="19">
        <f t="shared" si="315"/>
        <v>0.54854999999999998</v>
      </c>
      <c r="CC283" s="17">
        <v>5</v>
      </c>
      <c r="CD283" s="18">
        <f t="shared" si="316"/>
        <v>9000</v>
      </c>
      <c r="CE283" s="19">
        <f t="shared" si="317"/>
        <v>0.54854999999999998</v>
      </c>
      <c r="CF283" s="17">
        <v>5</v>
      </c>
      <c r="CG283" s="18">
        <f t="shared" si="318"/>
        <v>9000</v>
      </c>
      <c r="CH283" s="19">
        <f t="shared" si="319"/>
        <v>0.54854999999999998</v>
      </c>
      <c r="CI283" s="17">
        <v>5</v>
      </c>
      <c r="CJ283" s="18">
        <f t="shared" si="320"/>
        <v>9000</v>
      </c>
      <c r="CK283" s="19">
        <f t="shared" si="321"/>
        <v>0.54854999999999998</v>
      </c>
      <c r="CL283" s="17">
        <v>5</v>
      </c>
      <c r="CM283" s="18">
        <f t="shared" si="322"/>
        <v>9000</v>
      </c>
      <c r="CN283" s="19">
        <f t="shared" si="323"/>
        <v>0.54854999999999998</v>
      </c>
      <c r="CO283" s="17">
        <v>5</v>
      </c>
      <c r="CP283" s="18">
        <f t="shared" si="324"/>
        <v>9000</v>
      </c>
      <c r="CQ283" s="19">
        <f t="shared" si="325"/>
        <v>0.54854999999999998</v>
      </c>
      <c r="CR283" s="17">
        <v>5</v>
      </c>
      <c r="CS283" s="18">
        <f t="shared" si="326"/>
        <v>9000</v>
      </c>
      <c r="CT283" s="19">
        <f t="shared" si="327"/>
        <v>0.54854999999999998</v>
      </c>
      <c r="CU283" s="17">
        <v>5</v>
      </c>
      <c r="CV283" s="18">
        <f t="shared" si="328"/>
        <v>9000</v>
      </c>
      <c r="CW283" s="19">
        <f t="shared" si="329"/>
        <v>0.54854999999999998</v>
      </c>
      <c r="CX283" s="20">
        <f t="shared" si="333"/>
        <v>9000</v>
      </c>
      <c r="CY283" s="57">
        <f t="shared" si="334"/>
        <v>0.54855000000000009</v>
      </c>
      <c r="CZ283" s="21">
        <f t="shared" si="330"/>
        <v>25.200000000000003</v>
      </c>
      <c r="DA283" s="21">
        <f t="shared" si="331"/>
        <v>9.8739000000000026</v>
      </c>
      <c r="DB283" s="13">
        <f t="shared" si="332"/>
        <v>35.073900000000009</v>
      </c>
      <c r="DC283" s="4"/>
    </row>
    <row r="284" spans="1:107" ht="15" customHeight="1" x14ac:dyDescent="0.35">
      <c r="A284" s="14" t="s">
        <v>183</v>
      </c>
      <c r="B284" s="14" t="s">
        <v>1752</v>
      </c>
      <c r="C284" s="14">
        <v>696</v>
      </c>
      <c r="D284" s="14" t="s">
        <v>1753</v>
      </c>
      <c r="E284" s="14" t="s">
        <v>9</v>
      </c>
      <c r="F284" s="14" t="s">
        <v>9</v>
      </c>
      <c r="G284" s="15">
        <v>0.11177999999999999</v>
      </c>
      <c r="H284" s="16">
        <v>1460</v>
      </c>
      <c r="I284" s="17">
        <v>5</v>
      </c>
      <c r="J284" s="18">
        <f t="shared" si="268"/>
        <v>7300</v>
      </c>
      <c r="K284" s="19">
        <f t="shared" si="269"/>
        <v>0.55889999999999995</v>
      </c>
      <c r="L284" s="17">
        <v>5</v>
      </c>
      <c r="M284" s="18">
        <f t="shared" si="270"/>
        <v>7300</v>
      </c>
      <c r="N284" s="19">
        <f t="shared" si="271"/>
        <v>0.55889999999999995</v>
      </c>
      <c r="O284" s="17">
        <v>5</v>
      </c>
      <c r="P284" s="18">
        <f t="shared" si="272"/>
        <v>7300</v>
      </c>
      <c r="Q284" s="19">
        <f t="shared" si="273"/>
        <v>0.55889999999999995</v>
      </c>
      <c r="R284" s="17">
        <v>5</v>
      </c>
      <c r="S284" s="18">
        <f t="shared" si="274"/>
        <v>7300</v>
      </c>
      <c r="T284" s="19">
        <f t="shared" si="275"/>
        <v>0.55889999999999995</v>
      </c>
      <c r="U284" s="17">
        <v>5</v>
      </c>
      <c r="V284" s="18">
        <f t="shared" si="276"/>
        <v>7300</v>
      </c>
      <c r="W284" s="19">
        <f t="shared" si="277"/>
        <v>0.55889999999999995</v>
      </c>
      <c r="X284" s="17">
        <v>5</v>
      </c>
      <c r="Y284" s="18">
        <f t="shared" si="278"/>
        <v>7300</v>
      </c>
      <c r="Z284" s="19">
        <f t="shared" si="279"/>
        <v>0.55889999999999995</v>
      </c>
      <c r="AA284" s="17">
        <v>5</v>
      </c>
      <c r="AB284" s="18">
        <f t="shared" si="280"/>
        <v>7300</v>
      </c>
      <c r="AC284" s="19">
        <f t="shared" si="281"/>
        <v>0.55889999999999995</v>
      </c>
      <c r="AD284" s="17">
        <v>5</v>
      </c>
      <c r="AE284" s="18">
        <f t="shared" si="282"/>
        <v>7300</v>
      </c>
      <c r="AF284" s="19">
        <f t="shared" si="283"/>
        <v>0.55889999999999995</v>
      </c>
      <c r="AG284" s="17">
        <v>5</v>
      </c>
      <c r="AH284" s="18">
        <f t="shared" si="284"/>
        <v>7300</v>
      </c>
      <c r="AI284" s="19">
        <f t="shared" si="285"/>
        <v>0.55889999999999995</v>
      </c>
      <c r="AJ284" s="17">
        <v>5</v>
      </c>
      <c r="AK284" s="18">
        <f t="shared" si="286"/>
        <v>7300</v>
      </c>
      <c r="AL284" s="19">
        <f t="shared" si="287"/>
        <v>0.55889999999999995</v>
      </c>
      <c r="AM284" s="17">
        <v>5</v>
      </c>
      <c r="AN284" s="18">
        <f t="shared" si="288"/>
        <v>7300</v>
      </c>
      <c r="AO284" s="19">
        <f t="shared" si="289"/>
        <v>0.55889999999999995</v>
      </c>
      <c r="AP284" s="17">
        <v>5</v>
      </c>
      <c r="AQ284" s="18">
        <f t="shared" si="290"/>
        <v>7300</v>
      </c>
      <c r="AR284" s="19">
        <f t="shared" si="291"/>
        <v>0.55889999999999995</v>
      </c>
      <c r="AS284" s="17">
        <v>5</v>
      </c>
      <c r="AT284" s="18">
        <f t="shared" si="292"/>
        <v>7300</v>
      </c>
      <c r="AU284" s="19">
        <f t="shared" si="293"/>
        <v>0.55889999999999995</v>
      </c>
      <c r="AV284" s="17">
        <v>5</v>
      </c>
      <c r="AW284" s="18">
        <f t="shared" si="294"/>
        <v>7300</v>
      </c>
      <c r="AX284" s="19">
        <f t="shared" si="295"/>
        <v>0.55889999999999995</v>
      </c>
      <c r="AY284" s="17">
        <v>5</v>
      </c>
      <c r="AZ284" s="18">
        <f t="shared" si="296"/>
        <v>7300</v>
      </c>
      <c r="BA284" s="19">
        <f t="shared" si="297"/>
        <v>0.55889999999999995</v>
      </c>
      <c r="BB284" s="17">
        <v>5</v>
      </c>
      <c r="BC284" s="18">
        <f t="shared" si="298"/>
        <v>7300</v>
      </c>
      <c r="BD284" s="19">
        <f t="shared" si="299"/>
        <v>0.55889999999999995</v>
      </c>
      <c r="BE284" s="17">
        <v>5</v>
      </c>
      <c r="BF284" s="18">
        <f t="shared" si="300"/>
        <v>7300</v>
      </c>
      <c r="BG284" s="19">
        <f t="shared" si="301"/>
        <v>0.55889999999999995</v>
      </c>
      <c r="BH284" s="17">
        <v>5</v>
      </c>
      <c r="BI284" s="18">
        <f t="shared" si="302"/>
        <v>7300</v>
      </c>
      <c r="BJ284" s="19">
        <f t="shared" si="303"/>
        <v>0.55889999999999995</v>
      </c>
      <c r="BK284" s="17">
        <v>5</v>
      </c>
      <c r="BL284" s="18">
        <f t="shared" si="304"/>
        <v>7300</v>
      </c>
      <c r="BM284" s="19">
        <f t="shared" si="305"/>
        <v>0.55889999999999995</v>
      </c>
      <c r="BN284" s="17">
        <v>5</v>
      </c>
      <c r="BO284" s="18">
        <f t="shared" si="306"/>
        <v>7300</v>
      </c>
      <c r="BP284" s="19">
        <f t="shared" si="307"/>
        <v>0.55889999999999995</v>
      </c>
      <c r="BQ284" s="17">
        <v>5</v>
      </c>
      <c r="BR284" s="18">
        <f t="shared" si="308"/>
        <v>7300</v>
      </c>
      <c r="BS284" s="19">
        <f t="shared" si="309"/>
        <v>0.55889999999999995</v>
      </c>
      <c r="BT284" s="17">
        <v>5</v>
      </c>
      <c r="BU284" s="18">
        <f t="shared" si="310"/>
        <v>7300</v>
      </c>
      <c r="BV284" s="19">
        <f t="shared" si="311"/>
        <v>0.55889999999999995</v>
      </c>
      <c r="BW284" s="17">
        <v>5</v>
      </c>
      <c r="BX284" s="18">
        <f t="shared" si="312"/>
        <v>7300</v>
      </c>
      <c r="BY284" s="19">
        <f t="shared" si="313"/>
        <v>0.55889999999999995</v>
      </c>
      <c r="BZ284" s="17">
        <v>5</v>
      </c>
      <c r="CA284" s="18">
        <f t="shared" si="314"/>
        <v>7300</v>
      </c>
      <c r="CB284" s="19">
        <f t="shared" si="315"/>
        <v>0.55889999999999995</v>
      </c>
      <c r="CC284" s="17">
        <v>5</v>
      </c>
      <c r="CD284" s="18">
        <f t="shared" si="316"/>
        <v>7300</v>
      </c>
      <c r="CE284" s="19">
        <f t="shared" si="317"/>
        <v>0.55889999999999995</v>
      </c>
      <c r="CF284" s="17">
        <v>5</v>
      </c>
      <c r="CG284" s="18">
        <f t="shared" si="318"/>
        <v>7300</v>
      </c>
      <c r="CH284" s="19">
        <f t="shared" si="319"/>
        <v>0.55889999999999995</v>
      </c>
      <c r="CI284" s="17">
        <v>5</v>
      </c>
      <c r="CJ284" s="18">
        <f t="shared" si="320"/>
        <v>7300</v>
      </c>
      <c r="CK284" s="19">
        <f t="shared" si="321"/>
        <v>0.55889999999999995</v>
      </c>
      <c r="CL284" s="17">
        <v>5</v>
      </c>
      <c r="CM284" s="18">
        <f t="shared" si="322"/>
        <v>7300</v>
      </c>
      <c r="CN284" s="19">
        <f t="shared" si="323"/>
        <v>0.55889999999999995</v>
      </c>
      <c r="CO284" s="17">
        <v>5</v>
      </c>
      <c r="CP284" s="18">
        <f t="shared" si="324"/>
        <v>7300</v>
      </c>
      <c r="CQ284" s="19">
        <f t="shared" si="325"/>
        <v>0.55889999999999995</v>
      </c>
      <c r="CR284" s="17">
        <v>5</v>
      </c>
      <c r="CS284" s="18">
        <f t="shared" si="326"/>
        <v>7300</v>
      </c>
      <c r="CT284" s="19">
        <f t="shared" si="327"/>
        <v>0.55889999999999995</v>
      </c>
      <c r="CU284" s="17">
        <v>5</v>
      </c>
      <c r="CV284" s="18">
        <f t="shared" si="328"/>
        <v>7300</v>
      </c>
      <c r="CW284" s="19">
        <f t="shared" si="329"/>
        <v>0.55889999999999995</v>
      </c>
      <c r="CX284" s="20">
        <f t="shared" si="333"/>
        <v>7300</v>
      </c>
      <c r="CY284" s="57">
        <f t="shared" si="334"/>
        <v>0.55889999999999984</v>
      </c>
      <c r="CZ284" s="21">
        <f t="shared" si="330"/>
        <v>20.440000000000001</v>
      </c>
      <c r="DA284" s="21">
        <f t="shared" si="331"/>
        <v>10.060199999999996</v>
      </c>
      <c r="DB284" s="13">
        <f t="shared" si="332"/>
        <v>30.5002</v>
      </c>
      <c r="DC284" s="4"/>
    </row>
    <row r="285" spans="1:107" ht="15" customHeight="1" x14ac:dyDescent="0.35">
      <c r="A285" s="14" t="s">
        <v>183</v>
      </c>
      <c r="B285" s="14" t="s">
        <v>1754</v>
      </c>
      <c r="C285" s="14">
        <v>697</v>
      </c>
      <c r="D285" s="14" t="s">
        <v>1755</v>
      </c>
      <c r="E285" s="14" t="s">
        <v>9</v>
      </c>
      <c r="F285" s="14" t="s">
        <v>9</v>
      </c>
      <c r="G285" s="15">
        <v>0.112752</v>
      </c>
      <c r="H285" s="16">
        <v>1460</v>
      </c>
      <c r="I285" s="17">
        <v>5</v>
      </c>
      <c r="J285" s="18">
        <f t="shared" si="268"/>
        <v>7300</v>
      </c>
      <c r="K285" s="19">
        <f t="shared" si="269"/>
        <v>0.56376000000000004</v>
      </c>
      <c r="L285" s="17">
        <v>5</v>
      </c>
      <c r="M285" s="18">
        <f t="shared" si="270"/>
        <v>7300</v>
      </c>
      <c r="N285" s="19">
        <f t="shared" si="271"/>
        <v>0.56376000000000004</v>
      </c>
      <c r="O285" s="17">
        <v>5</v>
      </c>
      <c r="P285" s="18">
        <f t="shared" si="272"/>
        <v>7300</v>
      </c>
      <c r="Q285" s="19">
        <f t="shared" si="273"/>
        <v>0.56376000000000004</v>
      </c>
      <c r="R285" s="17">
        <v>5</v>
      </c>
      <c r="S285" s="18">
        <f t="shared" si="274"/>
        <v>7300</v>
      </c>
      <c r="T285" s="19">
        <f t="shared" si="275"/>
        <v>0.56376000000000004</v>
      </c>
      <c r="U285" s="17">
        <v>5</v>
      </c>
      <c r="V285" s="18">
        <f t="shared" si="276"/>
        <v>7300</v>
      </c>
      <c r="W285" s="19">
        <f t="shared" si="277"/>
        <v>0.56376000000000004</v>
      </c>
      <c r="X285" s="17">
        <v>5</v>
      </c>
      <c r="Y285" s="18">
        <f t="shared" si="278"/>
        <v>7300</v>
      </c>
      <c r="Z285" s="19">
        <f t="shared" si="279"/>
        <v>0.56376000000000004</v>
      </c>
      <c r="AA285" s="17">
        <v>5</v>
      </c>
      <c r="AB285" s="18">
        <f t="shared" si="280"/>
        <v>7300</v>
      </c>
      <c r="AC285" s="19">
        <f t="shared" si="281"/>
        <v>0.56376000000000004</v>
      </c>
      <c r="AD285" s="17">
        <v>5</v>
      </c>
      <c r="AE285" s="18">
        <f t="shared" si="282"/>
        <v>7300</v>
      </c>
      <c r="AF285" s="19">
        <f t="shared" si="283"/>
        <v>0.56376000000000004</v>
      </c>
      <c r="AG285" s="17">
        <v>5</v>
      </c>
      <c r="AH285" s="18">
        <f t="shared" si="284"/>
        <v>7300</v>
      </c>
      <c r="AI285" s="19">
        <f t="shared" si="285"/>
        <v>0.56376000000000004</v>
      </c>
      <c r="AJ285" s="17">
        <v>5</v>
      </c>
      <c r="AK285" s="18">
        <f t="shared" si="286"/>
        <v>7300</v>
      </c>
      <c r="AL285" s="19">
        <f t="shared" si="287"/>
        <v>0.56376000000000004</v>
      </c>
      <c r="AM285" s="17">
        <v>5</v>
      </c>
      <c r="AN285" s="18">
        <f t="shared" si="288"/>
        <v>7300</v>
      </c>
      <c r="AO285" s="19">
        <f t="shared" si="289"/>
        <v>0.56376000000000004</v>
      </c>
      <c r="AP285" s="17">
        <v>5</v>
      </c>
      <c r="AQ285" s="18">
        <f t="shared" si="290"/>
        <v>7300</v>
      </c>
      <c r="AR285" s="19">
        <f t="shared" si="291"/>
        <v>0.56376000000000004</v>
      </c>
      <c r="AS285" s="17">
        <v>5</v>
      </c>
      <c r="AT285" s="18">
        <f t="shared" si="292"/>
        <v>7300</v>
      </c>
      <c r="AU285" s="19">
        <f t="shared" si="293"/>
        <v>0.56376000000000004</v>
      </c>
      <c r="AV285" s="17">
        <v>5</v>
      </c>
      <c r="AW285" s="18">
        <f t="shared" si="294"/>
        <v>7300</v>
      </c>
      <c r="AX285" s="19">
        <f t="shared" si="295"/>
        <v>0.56376000000000004</v>
      </c>
      <c r="AY285" s="17">
        <v>5</v>
      </c>
      <c r="AZ285" s="18">
        <f t="shared" si="296"/>
        <v>7300</v>
      </c>
      <c r="BA285" s="19">
        <f t="shared" si="297"/>
        <v>0.56376000000000004</v>
      </c>
      <c r="BB285" s="17">
        <v>5</v>
      </c>
      <c r="BC285" s="18">
        <f t="shared" si="298"/>
        <v>7300</v>
      </c>
      <c r="BD285" s="19">
        <f t="shared" si="299"/>
        <v>0.56376000000000004</v>
      </c>
      <c r="BE285" s="17">
        <v>5</v>
      </c>
      <c r="BF285" s="18">
        <f t="shared" si="300"/>
        <v>7300</v>
      </c>
      <c r="BG285" s="19">
        <f t="shared" si="301"/>
        <v>0.56376000000000004</v>
      </c>
      <c r="BH285" s="17">
        <v>5</v>
      </c>
      <c r="BI285" s="18">
        <f t="shared" si="302"/>
        <v>7300</v>
      </c>
      <c r="BJ285" s="19">
        <f t="shared" si="303"/>
        <v>0.56376000000000004</v>
      </c>
      <c r="BK285" s="17">
        <v>5</v>
      </c>
      <c r="BL285" s="18">
        <f t="shared" si="304"/>
        <v>7300</v>
      </c>
      <c r="BM285" s="19">
        <f t="shared" si="305"/>
        <v>0.56376000000000004</v>
      </c>
      <c r="BN285" s="17">
        <v>5</v>
      </c>
      <c r="BO285" s="18">
        <f t="shared" si="306"/>
        <v>7300</v>
      </c>
      <c r="BP285" s="19">
        <f t="shared" si="307"/>
        <v>0.56376000000000004</v>
      </c>
      <c r="BQ285" s="17">
        <v>5</v>
      </c>
      <c r="BR285" s="18">
        <f t="shared" si="308"/>
        <v>7300</v>
      </c>
      <c r="BS285" s="19">
        <f t="shared" si="309"/>
        <v>0.56376000000000004</v>
      </c>
      <c r="BT285" s="17">
        <v>5</v>
      </c>
      <c r="BU285" s="18">
        <f t="shared" si="310"/>
        <v>7300</v>
      </c>
      <c r="BV285" s="19">
        <f t="shared" si="311"/>
        <v>0.56376000000000004</v>
      </c>
      <c r="BW285" s="17">
        <v>5</v>
      </c>
      <c r="BX285" s="18">
        <f t="shared" si="312"/>
        <v>7300</v>
      </c>
      <c r="BY285" s="19">
        <f t="shared" si="313"/>
        <v>0.56376000000000004</v>
      </c>
      <c r="BZ285" s="17">
        <v>5</v>
      </c>
      <c r="CA285" s="18">
        <f t="shared" si="314"/>
        <v>7300</v>
      </c>
      <c r="CB285" s="19">
        <f t="shared" si="315"/>
        <v>0.56376000000000004</v>
      </c>
      <c r="CC285" s="17">
        <v>5</v>
      </c>
      <c r="CD285" s="18">
        <f t="shared" si="316"/>
        <v>7300</v>
      </c>
      <c r="CE285" s="19">
        <f t="shared" si="317"/>
        <v>0.56376000000000004</v>
      </c>
      <c r="CF285" s="17">
        <v>5</v>
      </c>
      <c r="CG285" s="18">
        <f t="shared" si="318"/>
        <v>7300</v>
      </c>
      <c r="CH285" s="19">
        <f t="shared" si="319"/>
        <v>0.56376000000000004</v>
      </c>
      <c r="CI285" s="17">
        <v>5</v>
      </c>
      <c r="CJ285" s="18">
        <f t="shared" si="320"/>
        <v>7300</v>
      </c>
      <c r="CK285" s="19">
        <f t="shared" si="321"/>
        <v>0.56376000000000004</v>
      </c>
      <c r="CL285" s="17">
        <v>5</v>
      </c>
      <c r="CM285" s="18">
        <f t="shared" si="322"/>
        <v>7300</v>
      </c>
      <c r="CN285" s="19">
        <f t="shared" si="323"/>
        <v>0.56376000000000004</v>
      </c>
      <c r="CO285" s="17">
        <v>5</v>
      </c>
      <c r="CP285" s="18">
        <f t="shared" si="324"/>
        <v>7300</v>
      </c>
      <c r="CQ285" s="19">
        <f t="shared" si="325"/>
        <v>0.56376000000000004</v>
      </c>
      <c r="CR285" s="17">
        <v>5</v>
      </c>
      <c r="CS285" s="18">
        <f t="shared" si="326"/>
        <v>7300</v>
      </c>
      <c r="CT285" s="19">
        <f t="shared" si="327"/>
        <v>0.56376000000000004</v>
      </c>
      <c r="CU285" s="17">
        <v>5</v>
      </c>
      <c r="CV285" s="18">
        <f t="shared" si="328"/>
        <v>7300</v>
      </c>
      <c r="CW285" s="19">
        <f t="shared" si="329"/>
        <v>0.56376000000000004</v>
      </c>
      <c r="CX285" s="20">
        <f t="shared" si="333"/>
        <v>7300</v>
      </c>
      <c r="CY285" s="57">
        <f t="shared" si="334"/>
        <v>0.56376000000000004</v>
      </c>
      <c r="CZ285" s="21">
        <f t="shared" si="330"/>
        <v>20.440000000000001</v>
      </c>
      <c r="DA285" s="21">
        <f t="shared" si="331"/>
        <v>10.147680000000001</v>
      </c>
      <c r="DB285" s="13">
        <f t="shared" si="332"/>
        <v>30.587680000000002</v>
      </c>
      <c r="DC285" s="4"/>
    </row>
    <row r="286" spans="1:107" ht="15" customHeight="1" x14ac:dyDescent="0.35">
      <c r="A286" s="14" t="s">
        <v>80</v>
      </c>
      <c r="B286" s="14" t="s">
        <v>1756</v>
      </c>
      <c r="C286" s="14">
        <v>0</v>
      </c>
      <c r="D286" s="14" t="s">
        <v>1757</v>
      </c>
      <c r="E286" s="14" t="s">
        <v>7</v>
      </c>
      <c r="F286" s="14" t="s">
        <v>8</v>
      </c>
      <c r="G286" s="15">
        <v>2.1059999999999999E-2</v>
      </c>
      <c r="H286" s="16">
        <v>0</v>
      </c>
      <c r="I286" s="17">
        <v>1</v>
      </c>
      <c r="J286" s="18">
        <f t="shared" si="268"/>
        <v>0</v>
      </c>
      <c r="K286" s="19">
        <f t="shared" si="269"/>
        <v>2.1059999999999999E-2</v>
      </c>
      <c r="L286" s="17">
        <v>1</v>
      </c>
      <c r="M286" s="18">
        <f t="shared" si="270"/>
        <v>0</v>
      </c>
      <c r="N286" s="19">
        <f t="shared" si="271"/>
        <v>2.1059999999999999E-2</v>
      </c>
      <c r="O286" s="17">
        <v>1</v>
      </c>
      <c r="P286" s="18">
        <f t="shared" si="272"/>
        <v>0</v>
      </c>
      <c r="Q286" s="19">
        <f t="shared" si="273"/>
        <v>2.1059999999999999E-2</v>
      </c>
      <c r="R286" s="17">
        <v>1</v>
      </c>
      <c r="S286" s="18">
        <f t="shared" si="274"/>
        <v>0</v>
      </c>
      <c r="T286" s="19">
        <f t="shared" si="275"/>
        <v>2.1059999999999999E-2</v>
      </c>
      <c r="U286" s="17">
        <v>1</v>
      </c>
      <c r="V286" s="18">
        <f t="shared" si="276"/>
        <v>0</v>
      </c>
      <c r="W286" s="19">
        <f t="shared" si="277"/>
        <v>2.1059999999999999E-2</v>
      </c>
      <c r="X286" s="17">
        <v>1</v>
      </c>
      <c r="Y286" s="18">
        <f t="shared" si="278"/>
        <v>0</v>
      </c>
      <c r="Z286" s="19">
        <f t="shared" si="279"/>
        <v>2.1059999999999999E-2</v>
      </c>
      <c r="AA286" s="17">
        <v>1</v>
      </c>
      <c r="AB286" s="18">
        <f t="shared" si="280"/>
        <v>0</v>
      </c>
      <c r="AC286" s="19">
        <f t="shared" si="281"/>
        <v>2.1059999999999999E-2</v>
      </c>
      <c r="AD286" s="17">
        <v>1</v>
      </c>
      <c r="AE286" s="18">
        <f t="shared" si="282"/>
        <v>0</v>
      </c>
      <c r="AF286" s="19">
        <f t="shared" si="283"/>
        <v>2.1059999999999999E-2</v>
      </c>
      <c r="AG286" s="17">
        <v>1</v>
      </c>
      <c r="AH286" s="18">
        <f t="shared" si="284"/>
        <v>0</v>
      </c>
      <c r="AI286" s="19">
        <f t="shared" si="285"/>
        <v>2.1059999999999999E-2</v>
      </c>
      <c r="AJ286" s="17">
        <v>1</v>
      </c>
      <c r="AK286" s="18">
        <f t="shared" si="286"/>
        <v>0</v>
      </c>
      <c r="AL286" s="19">
        <f t="shared" si="287"/>
        <v>2.1059999999999999E-2</v>
      </c>
      <c r="AM286" s="17">
        <v>1</v>
      </c>
      <c r="AN286" s="18">
        <f t="shared" si="288"/>
        <v>0</v>
      </c>
      <c r="AO286" s="19">
        <f t="shared" si="289"/>
        <v>2.1059999999999999E-2</v>
      </c>
      <c r="AP286" s="17">
        <v>1</v>
      </c>
      <c r="AQ286" s="18">
        <f t="shared" si="290"/>
        <v>0</v>
      </c>
      <c r="AR286" s="19">
        <f t="shared" si="291"/>
        <v>2.1059999999999999E-2</v>
      </c>
      <c r="AS286" s="17">
        <v>1</v>
      </c>
      <c r="AT286" s="18">
        <f t="shared" si="292"/>
        <v>0</v>
      </c>
      <c r="AU286" s="19">
        <f t="shared" si="293"/>
        <v>2.1059999999999999E-2</v>
      </c>
      <c r="AV286" s="17">
        <v>1</v>
      </c>
      <c r="AW286" s="18">
        <f t="shared" si="294"/>
        <v>0</v>
      </c>
      <c r="AX286" s="19">
        <f t="shared" si="295"/>
        <v>2.1059999999999999E-2</v>
      </c>
      <c r="AY286" s="17">
        <v>1</v>
      </c>
      <c r="AZ286" s="18">
        <f t="shared" si="296"/>
        <v>0</v>
      </c>
      <c r="BA286" s="19">
        <f t="shared" si="297"/>
        <v>2.1059999999999999E-2</v>
      </c>
      <c r="BB286" s="17">
        <v>1</v>
      </c>
      <c r="BC286" s="18">
        <f t="shared" si="298"/>
        <v>0</v>
      </c>
      <c r="BD286" s="19">
        <f t="shared" si="299"/>
        <v>2.1059999999999999E-2</v>
      </c>
      <c r="BE286" s="17">
        <v>1</v>
      </c>
      <c r="BF286" s="18">
        <f t="shared" si="300"/>
        <v>0</v>
      </c>
      <c r="BG286" s="19">
        <f t="shared" si="301"/>
        <v>2.1059999999999999E-2</v>
      </c>
      <c r="BH286" s="17">
        <v>1</v>
      </c>
      <c r="BI286" s="18">
        <f t="shared" si="302"/>
        <v>0</v>
      </c>
      <c r="BJ286" s="19">
        <f t="shared" si="303"/>
        <v>2.1059999999999999E-2</v>
      </c>
      <c r="BK286" s="17">
        <v>1</v>
      </c>
      <c r="BL286" s="18">
        <f t="shared" si="304"/>
        <v>0</v>
      </c>
      <c r="BM286" s="19">
        <f t="shared" si="305"/>
        <v>2.1059999999999999E-2</v>
      </c>
      <c r="BN286" s="17">
        <v>1</v>
      </c>
      <c r="BO286" s="18">
        <f t="shared" si="306"/>
        <v>0</v>
      </c>
      <c r="BP286" s="19">
        <f t="shared" si="307"/>
        <v>2.1059999999999999E-2</v>
      </c>
      <c r="BQ286" s="17">
        <v>1</v>
      </c>
      <c r="BR286" s="18">
        <f t="shared" si="308"/>
        <v>0</v>
      </c>
      <c r="BS286" s="19">
        <f t="shared" si="309"/>
        <v>2.1059999999999999E-2</v>
      </c>
      <c r="BT286" s="17">
        <v>1</v>
      </c>
      <c r="BU286" s="18">
        <f t="shared" si="310"/>
        <v>0</v>
      </c>
      <c r="BV286" s="19">
        <f t="shared" si="311"/>
        <v>2.1059999999999999E-2</v>
      </c>
      <c r="BW286" s="17">
        <v>1</v>
      </c>
      <c r="BX286" s="18">
        <f t="shared" si="312"/>
        <v>0</v>
      </c>
      <c r="BY286" s="19">
        <f t="shared" si="313"/>
        <v>2.1059999999999999E-2</v>
      </c>
      <c r="BZ286" s="17">
        <v>1</v>
      </c>
      <c r="CA286" s="18">
        <f t="shared" si="314"/>
        <v>0</v>
      </c>
      <c r="CB286" s="19">
        <f t="shared" si="315"/>
        <v>2.1059999999999999E-2</v>
      </c>
      <c r="CC286" s="17">
        <v>1</v>
      </c>
      <c r="CD286" s="18">
        <f t="shared" si="316"/>
        <v>0</v>
      </c>
      <c r="CE286" s="19">
        <f t="shared" si="317"/>
        <v>2.1059999999999999E-2</v>
      </c>
      <c r="CF286" s="17">
        <v>1</v>
      </c>
      <c r="CG286" s="18">
        <f t="shared" si="318"/>
        <v>0</v>
      </c>
      <c r="CH286" s="19">
        <f t="shared" si="319"/>
        <v>2.1059999999999999E-2</v>
      </c>
      <c r="CI286" s="17">
        <v>1</v>
      </c>
      <c r="CJ286" s="18">
        <f t="shared" si="320"/>
        <v>0</v>
      </c>
      <c r="CK286" s="19">
        <f t="shared" si="321"/>
        <v>2.1059999999999999E-2</v>
      </c>
      <c r="CL286" s="17">
        <v>1</v>
      </c>
      <c r="CM286" s="18">
        <f t="shared" si="322"/>
        <v>0</v>
      </c>
      <c r="CN286" s="19">
        <f t="shared" si="323"/>
        <v>2.1059999999999999E-2</v>
      </c>
      <c r="CO286" s="17">
        <v>1</v>
      </c>
      <c r="CP286" s="18">
        <f t="shared" si="324"/>
        <v>0</v>
      </c>
      <c r="CQ286" s="19">
        <f t="shared" si="325"/>
        <v>2.1059999999999999E-2</v>
      </c>
      <c r="CR286" s="17">
        <v>1</v>
      </c>
      <c r="CS286" s="18">
        <f t="shared" si="326"/>
        <v>0</v>
      </c>
      <c r="CT286" s="19">
        <f t="shared" si="327"/>
        <v>2.1059999999999999E-2</v>
      </c>
      <c r="CU286" s="17">
        <v>1</v>
      </c>
      <c r="CV286" s="18">
        <f t="shared" si="328"/>
        <v>0</v>
      </c>
      <c r="CW286" s="19">
        <f t="shared" si="329"/>
        <v>2.1059999999999999E-2</v>
      </c>
      <c r="CX286" s="20">
        <f t="shared" si="333"/>
        <v>0</v>
      </c>
      <c r="CY286" s="57">
        <f t="shared" si="334"/>
        <v>2.1059999999999999E-2</v>
      </c>
      <c r="CZ286" s="21">
        <f t="shared" si="330"/>
        <v>0</v>
      </c>
      <c r="DA286" s="21">
        <f t="shared" si="331"/>
        <v>0.37907999999999997</v>
      </c>
      <c r="DB286" s="13">
        <f t="shared" si="332"/>
        <v>0.37907999999999997</v>
      </c>
      <c r="DC286" s="4"/>
    </row>
    <row r="287" spans="1:107" ht="15" customHeight="1" x14ac:dyDescent="0.35">
      <c r="A287" s="14" t="s">
        <v>80</v>
      </c>
      <c r="B287" s="14" t="s">
        <v>1758</v>
      </c>
      <c r="C287" s="14">
        <v>1</v>
      </c>
      <c r="D287" s="14" t="s">
        <v>1759</v>
      </c>
      <c r="E287" s="14" t="s">
        <v>7</v>
      </c>
      <c r="F287" s="14" t="s">
        <v>8</v>
      </c>
      <c r="G287" s="15">
        <v>2.1059999999999999E-2</v>
      </c>
      <c r="H287" s="16">
        <v>0</v>
      </c>
      <c r="I287" s="17">
        <v>1</v>
      </c>
      <c r="J287" s="18">
        <f t="shared" si="268"/>
        <v>0</v>
      </c>
      <c r="K287" s="19">
        <f t="shared" si="269"/>
        <v>2.1059999999999999E-2</v>
      </c>
      <c r="L287" s="17">
        <v>1</v>
      </c>
      <c r="M287" s="18">
        <f t="shared" si="270"/>
        <v>0</v>
      </c>
      <c r="N287" s="19">
        <f t="shared" si="271"/>
        <v>2.1059999999999999E-2</v>
      </c>
      <c r="O287" s="17">
        <v>1</v>
      </c>
      <c r="P287" s="18">
        <f t="shared" si="272"/>
        <v>0</v>
      </c>
      <c r="Q287" s="19">
        <f t="shared" si="273"/>
        <v>2.1059999999999999E-2</v>
      </c>
      <c r="R287" s="17">
        <v>1</v>
      </c>
      <c r="S287" s="18">
        <f t="shared" si="274"/>
        <v>0</v>
      </c>
      <c r="T287" s="19">
        <f t="shared" si="275"/>
        <v>2.1059999999999999E-2</v>
      </c>
      <c r="U287" s="17">
        <v>1</v>
      </c>
      <c r="V287" s="18">
        <f t="shared" si="276"/>
        <v>0</v>
      </c>
      <c r="W287" s="19">
        <f t="shared" si="277"/>
        <v>2.1059999999999999E-2</v>
      </c>
      <c r="X287" s="17">
        <v>1</v>
      </c>
      <c r="Y287" s="18">
        <f t="shared" si="278"/>
        <v>0</v>
      </c>
      <c r="Z287" s="19">
        <f t="shared" si="279"/>
        <v>2.1059999999999999E-2</v>
      </c>
      <c r="AA287" s="17">
        <v>1</v>
      </c>
      <c r="AB287" s="18">
        <f t="shared" si="280"/>
        <v>0</v>
      </c>
      <c r="AC287" s="19">
        <f t="shared" si="281"/>
        <v>2.1059999999999999E-2</v>
      </c>
      <c r="AD287" s="17">
        <v>1</v>
      </c>
      <c r="AE287" s="18">
        <f t="shared" si="282"/>
        <v>0</v>
      </c>
      <c r="AF287" s="19">
        <f t="shared" si="283"/>
        <v>2.1059999999999999E-2</v>
      </c>
      <c r="AG287" s="17">
        <v>1</v>
      </c>
      <c r="AH287" s="18">
        <f t="shared" si="284"/>
        <v>0</v>
      </c>
      <c r="AI287" s="19">
        <f t="shared" si="285"/>
        <v>2.1059999999999999E-2</v>
      </c>
      <c r="AJ287" s="17">
        <v>1</v>
      </c>
      <c r="AK287" s="18">
        <f t="shared" si="286"/>
        <v>0</v>
      </c>
      <c r="AL287" s="19">
        <f t="shared" si="287"/>
        <v>2.1059999999999999E-2</v>
      </c>
      <c r="AM287" s="17">
        <v>1</v>
      </c>
      <c r="AN287" s="18">
        <f t="shared" si="288"/>
        <v>0</v>
      </c>
      <c r="AO287" s="19">
        <f t="shared" si="289"/>
        <v>2.1059999999999999E-2</v>
      </c>
      <c r="AP287" s="17">
        <v>1</v>
      </c>
      <c r="AQ287" s="18">
        <f t="shared" si="290"/>
        <v>0</v>
      </c>
      <c r="AR287" s="19">
        <f t="shared" si="291"/>
        <v>2.1059999999999999E-2</v>
      </c>
      <c r="AS287" s="17">
        <v>1</v>
      </c>
      <c r="AT287" s="18">
        <f t="shared" si="292"/>
        <v>0</v>
      </c>
      <c r="AU287" s="19">
        <f t="shared" si="293"/>
        <v>2.1059999999999999E-2</v>
      </c>
      <c r="AV287" s="17">
        <v>1</v>
      </c>
      <c r="AW287" s="18">
        <f t="shared" si="294"/>
        <v>0</v>
      </c>
      <c r="AX287" s="19">
        <f t="shared" si="295"/>
        <v>2.1059999999999999E-2</v>
      </c>
      <c r="AY287" s="17">
        <v>1</v>
      </c>
      <c r="AZ287" s="18">
        <f t="shared" si="296"/>
        <v>0</v>
      </c>
      <c r="BA287" s="19">
        <f t="shared" si="297"/>
        <v>2.1059999999999999E-2</v>
      </c>
      <c r="BB287" s="17">
        <v>1</v>
      </c>
      <c r="BC287" s="18">
        <f t="shared" si="298"/>
        <v>0</v>
      </c>
      <c r="BD287" s="19">
        <f t="shared" si="299"/>
        <v>2.1059999999999999E-2</v>
      </c>
      <c r="BE287" s="17">
        <v>1</v>
      </c>
      <c r="BF287" s="18">
        <f t="shared" si="300"/>
        <v>0</v>
      </c>
      <c r="BG287" s="19">
        <f t="shared" si="301"/>
        <v>2.1059999999999999E-2</v>
      </c>
      <c r="BH287" s="17">
        <v>1</v>
      </c>
      <c r="BI287" s="18">
        <f t="shared" si="302"/>
        <v>0</v>
      </c>
      <c r="BJ287" s="19">
        <f t="shared" si="303"/>
        <v>2.1059999999999999E-2</v>
      </c>
      <c r="BK287" s="17">
        <v>1</v>
      </c>
      <c r="BL287" s="18">
        <f t="shared" si="304"/>
        <v>0</v>
      </c>
      <c r="BM287" s="19">
        <f t="shared" si="305"/>
        <v>2.1059999999999999E-2</v>
      </c>
      <c r="BN287" s="17">
        <v>1</v>
      </c>
      <c r="BO287" s="18">
        <f t="shared" si="306"/>
        <v>0</v>
      </c>
      <c r="BP287" s="19">
        <f t="shared" si="307"/>
        <v>2.1059999999999999E-2</v>
      </c>
      <c r="BQ287" s="17">
        <v>1</v>
      </c>
      <c r="BR287" s="18">
        <f t="shared" si="308"/>
        <v>0</v>
      </c>
      <c r="BS287" s="19">
        <f t="shared" si="309"/>
        <v>2.1059999999999999E-2</v>
      </c>
      <c r="BT287" s="17">
        <v>1</v>
      </c>
      <c r="BU287" s="18">
        <f t="shared" si="310"/>
        <v>0</v>
      </c>
      <c r="BV287" s="19">
        <f t="shared" si="311"/>
        <v>2.1059999999999999E-2</v>
      </c>
      <c r="BW287" s="17">
        <v>1</v>
      </c>
      <c r="BX287" s="18">
        <f t="shared" si="312"/>
        <v>0</v>
      </c>
      <c r="BY287" s="19">
        <f t="shared" si="313"/>
        <v>2.1059999999999999E-2</v>
      </c>
      <c r="BZ287" s="17">
        <v>1</v>
      </c>
      <c r="CA287" s="18">
        <f t="shared" si="314"/>
        <v>0</v>
      </c>
      <c r="CB287" s="19">
        <f t="shared" si="315"/>
        <v>2.1059999999999999E-2</v>
      </c>
      <c r="CC287" s="17">
        <v>1</v>
      </c>
      <c r="CD287" s="18">
        <f t="shared" si="316"/>
        <v>0</v>
      </c>
      <c r="CE287" s="19">
        <f t="shared" si="317"/>
        <v>2.1059999999999999E-2</v>
      </c>
      <c r="CF287" s="17">
        <v>1</v>
      </c>
      <c r="CG287" s="18">
        <f t="shared" si="318"/>
        <v>0</v>
      </c>
      <c r="CH287" s="19">
        <f t="shared" si="319"/>
        <v>2.1059999999999999E-2</v>
      </c>
      <c r="CI287" s="17">
        <v>1</v>
      </c>
      <c r="CJ287" s="18">
        <f t="shared" si="320"/>
        <v>0</v>
      </c>
      <c r="CK287" s="19">
        <f t="shared" si="321"/>
        <v>2.1059999999999999E-2</v>
      </c>
      <c r="CL287" s="17">
        <v>1</v>
      </c>
      <c r="CM287" s="18">
        <f t="shared" si="322"/>
        <v>0</v>
      </c>
      <c r="CN287" s="19">
        <f t="shared" si="323"/>
        <v>2.1059999999999999E-2</v>
      </c>
      <c r="CO287" s="17">
        <v>1</v>
      </c>
      <c r="CP287" s="18">
        <f t="shared" si="324"/>
        <v>0</v>
      </c>
      <c r="CQ287" s="19">
        <f t="shared" si="325"/>
        <v>2.1059999999999999E-2</v>
      </c>
      <c r="CR287" s="17">
        <v>1</v>
      </c>
      <c r="CS287" s="18">
        <f t="shared" si="326"/>
        <v>0</v>
      </c>
      <c r="CT287" s="19">
        <f t="shared" si="327"/>
        <v>2.1059999999999999E-2</v>
      </c>
      <c r="CU287" s="17">
        <v>1</v>
      </c>
      <c r="CV287" s="18">
        <f t="shared" si="328"/>
        <v>0</v>
      </c>
      <c r="CW287" s="19">
        <f t="shared" si="329"/>
        <v>2.1059999999999999E-2</v>
      </c>
      <c r="CX287" s="20">
        <f t="shared" si="333"/>
        <v>0</v>
      </c>
      <c r="CY287" s="57">
        <f t="shared" si="334"/>
        <v>2.1059999999999999E-2</v>
      </c>
      <c r="CZ287" s="21">
        <f t="shared" si="330"/>
        <v>0</v>
      </c>
      <c r="DA287" s="21">
        <f t="shared" si="331"/>
        <v>0.37907999999999997</v>
      </c>
      <c r="DB287" s="13">
        <f t="shared" si="332"/>
        <v>0.37907999999999997</v>
      </c>
      <c r="DC287" s="4"/>
    </row>
    <row r="288" spans="1:107" ht="15" customHeight="1" x14ac:dyDescent="0.35">
      <c r="A288" s="14" t="s">
        <v>80</v>
      </c>
      <c r="B288" s="14" t="s">
        <v>1760</v>
      </c>
      <c r="C288" s="14">
        <v>0</v>
      </c>
      <c r="D288" s="14" t="s">
        <v>1761</v>
      </c>
      <c r="E288" s="14" t="s">
        <v>7</v>
      </c>
      <c r="F288" s="14" t="s">
        <v>8</v>
      </c>
      <c r="G288" s="15">
        <v>2.1059999999999999E-2</v>
      </c>
      <c r="H288" s="16">
        <v>0</v>
      </c>
      <c r="I288" s="17">
        <v>1</v>
      </c>
      <c r="J288" s="18">
        <f t="shared" si="268"/>
        <v>0</v>
      </c>
      <c r="K288" s="19">
        <f t="shared" si="269"/>
        <v>2.1059999999999999E-2</v>
      </c>
      <c r="L288" s="17">
        <v>1</v>
      </c>
      <c r="M288" s="18">
        <f t="shared" si="270"/>
        <v>0</v>
      </c>
      <c r="N288" s="19">
        <f t="shared" si="271"/>
        <v>2.1059999999999999E-2</v>
      </c>
      <c r="O288" s="17">
        <v>1</v>
      </c>
      <c r="P288" s="18">
        <f t="shared" si="272"/>
        <v>0</v>
      </c>
      <c r="Q288" s="19">
        <f t="shared" si="273"/>
        <v>2.1059999999999999E-2</v>
      </c>
      <c r="R288" s="17">
        <v>1</v>
      </c>
      <c r="S288" s="18">
        <f t="shared" si="274"/>
        <v>0</v>
      </c>
      <c r="T288" s="19">
        <f t="shared" si="275"/>
        <v>2.1059999999999999E-2</v>
      </c>
      <c r="U288" s="17">
        <v>1</v>
      </c>
      <c r="V288" s="18">
        <f t="shared" si="276"/>
        <v>0</v>
      </c>
      <c r="W288" s="19">
        <f t="shared" si="277"/>
        <v>2.1059999999999999E-2</v>
      </c>
      <c r="X288" s="17">
        <v>1</v>
      </c>
      <c r="Y288" s="18">
        <f t="shared" si="278"/>
        <v>0</v>
      </c>
      <c r="Z288" s="19">
        <f t="shared" si="279"/>
        <v>2.1059999999999999E-2</v>
      </c>
      <c r="AA288" s="17">
        <v>1</v>
      </c>
      <c r="AB288" s="18">
        <f t="shared" si="280"/>
        <v>0</v>
      </c>
      <c r="AC288" s="19">
        <f t="shared" si="281"/>
        <v>2.1059999999999999E-2</v>
      </c>
      <c r="AD288" s="17">
        <v>1</v>
      </c>
      <c r="AE288" s="18">
        <f t="shared" si="282"/>
        <v>0</v>
      </c>
      <c r="AF288" s="19">
        <f t="shared" si="283"/>
        <v>2.1059999999999999E-2</v>
      </c>
      <c r="AG288" s="17">
        <v>1</v>
      </c>
      <c r="AH288" s="18">
        <f t="shared" si="284"/>
        <v>0</v>
      </c>
      <c r="AI288" s="19">
        <f t="shared" si="285"/>
        <v>2.1059999999999999E-2</v>
      </c>
      <c r="AJ288" s="17">
        <v>1</v>
      </c>
      <c r="AK288" s="18">
        <f t="shared" si="286"/>
        <v>0</v>
      </c>
      <c r="AL288" s="19">
        <f t="shared" si="287"/>
        <v>2.1059999999999999E-2</v>
      </c>
      <c r="AM288" s="17">
        <v>1</v>
      </c>
      <c r="AN288" s="18">
        <f t="shared" si="288"/>
        <v>0</v>
      </c>
      <c r="AO288" s="19">
        <f t="shared" si="289"/>
        <v>2.1059999999999999E-2</v>
      </c>
      <c r="AP288" s="17">
        <v>1</v>
      </c>
      <c r="AQ288" s="18">
        <f t="shared" si="290"/>
        <v>0</v>
      </c>
      <c r="AR288" s="19">
        <f t="shared" si="291"/>
        <v>2.1059999999999999E-2</v>
      </c>
      <c r="AS288" s="17">
        <v>1</v>
      </c>
      <c r="AT288" s="18">
        <f t="shared" si="292"/>
        <v>0</v>
      </c>
      <c r="AU288" s="19">
        <f t="shared" si="293"/>
        <v>2.1059999999999999E-2</v>
      </c>
      <c r="AV288" s="17">
        <v>1</v>
      </c>
      <c r="AW288" s="18">
        <f t="shared" si="294"/>
        <v>0</v>
      </c>
      <c r="AX288" s="19">
        <f t="shared" si="295"/>
        <v>2.1059999999999999E-2</v>
      </c>
      <c r="AY288" s="17">
        <v>1</v>
      </c>
      <c r="AZ288" s="18">
        <f t="shared" si="296"/>
        <v>0</v>
      </c>
      <c r="BA288" s="19">
        <f t="shared" si="297"/>
        <v>2.1059999999999999E-2</v>
      </c>
      <c r="BB288" s="17">
        <v>1</v>
      </c>
      <c r="BC288" s="18">
        <f t="shared" si="298"/>
        <v>0</v>
      </c>
      <c r="BD288" s="19">
        <f t="shared" si="299"/>
        <v>2.1059999999999999E-2</v>
      </c>
      <c r="BE288" s="17">
        <v>1</v>
      </c>
      <c r="BF288" s="18">
        <f t="shared" si="300"/>
        <v>0</v>
      </c>
      <c r="BG288" s="19">
        <f t="shared" si="301"/>
        <v>2.1059999999999999E-2</v>
      </c>
      <c r="BH288" s="17">
        <v>1</v>
      </c>
      <c r="BI288" s="18">
        <f t="shared" si="302"/>
        <v>0</v>
      </c>
      <c r="BJ288" s="19">
        <f t="shared" si="303"/>
        <v>2.1059999999999999E-2</v>
      </c>
      <c r="BK288" s="17">
        <v>1</v>
      </c>
      <c r="BL288" s="18">
        <f t="shared" si="304"/>
        <v>0</v>
      </c>
      <c r="BM288" s="19">
        <f t="shared" si="305"/>
        <v>2.1059999999999999E-2</v>
      </c>
      <c r="BN288" s="17">
        <v>1</v>
      </c>
      <c r="BO288" s="18">
        <f t="shared" si="306"/>
        <v>0</v>
      </c>
      <c r="BP288" s="19">
        <f t="shared" si="307"/>
        <v>2.1059999999999999E-2</v>
      </c>
      <c r="BQ288" s="17">
        <v>1</v>
      </c>
      <c r="BR288" s="18">
        <f t="shared" si="308"/>
        <v>0</v>
      </c>
      <c r="BS288" s="19">
        <f t="shared" si="309"/>
        <v>2.1059999999999999E-2</v>
      </c>
      <c r="BT288" s="17">
        <v>1</v>
      </c>
      <c r="BU288" s="18">
        <f t="shared" si="310"/>
        <v>0</v>
      </c>
      <c r="BV288" s="19">
        <f t="shared" si="311"/>
        <v>2.1059999999999999E-2</v>
      </c>
      <c r="BW288" s="17">
        <v>1</v>
      </c>
      <c r="BX288" s="18">
        <f t="shared" si="312"/>
        <v>0</v>
      </c>
      <c r="BY288" s="19">
        <f t="shared" si="313"/>
        <v>2.1059999999999999E-2</v>
      </c>
      <c r="BZ288" s="17">
        <v>1</v>
      </c>
      <c r="CA288" s="18">
        <f t="shared" si="314"/>
        <v>0</v>
      </c>
      <c r="CB288" s="19">
        <f t="shared" si="315"/>
        <v>2.1059999999999999E-2</v>
      </c>
      <c r="CC288" s="17">
        <v>1</v>
      </c>
      <c r="CD288" s="18">
        <f t="shared" si="316"/>
        <v>0</v>
      </c>
      <c r="CE288" s="19">
        <f t="shared" si="317"/>
        <v>2.1059999999999999E-2</v>
      </c>
      <c r="CF288" s="17">
        <v>1</v>
      </c>
      <c r="CG288" s="18">
        <f t="shared" si="318"/>
        <v>0</v>
      </c>
      <c r="CH288" s="19">
        <f t="shared" si="319"/>
        <v>2.1059999999999999E-2</v>
      </c>
      <c r="CI288" s="17">
        <v>1</v>
      </c>
      <c r="CJ288" s="18">
        <f t="shared" si="320"/>
        <v>0</v>
      </c>
      <c r="CK288" s="19">
        <f t="shared" si="321"/>
        <v>2.1059999999999999E-2</v>
      </c>
      <c r="CL288" s="17">
        <v>1</v>
      </c>
      <c r="CM288" s="18">
        <f t="shared" si="322"/>
        <v>0</v>
      </c>
      <c r="CN288" s="19">
        <f t="shared" si="323"/>
        <v>2.1059999999999999E-2</v>
      </c>
      <c r="CO288" s="17">
        <v>1</v>
      </c>
      <c r="CP288" s="18">
        <f t="shared" si="324"/>
        <v>0</v>
      </c>
      <c r="CQ288" s="19">
        <f t="shared" si="325"/>
        <v>2.1059999999999999E-2</v>
      </c>
      <c r="CR288" s="17">
        <v>1</v>
      </c>
      <c r="CS288" s="18">
        <f t="shared" si="326"/>
        <v>0</v>
      </c>
      <c r="CT288" s="19">
        <f t="shared" si="327"/>
        <v>2.1059999999999999E-2</v>
      </c>
      <c r="CU288" s="17">
        <v>1</v>
      </c>
      <c r="CV288" s="18">
        <f t="shared" si="328"/>
        <v>0</v>
      </c>
      <c r="CW288" s="19">
        <f t="shared" si="329"/>
        <v>2.1059999999999999E-2</v>
      </c>
      <c r="CX288" s="20">
        <f t="shared" si="333"/>
        <v>0</v>
      </c>
      <c r="CY288" s="57">
        <f t="shared" si="334"/>
        <v>2.1059999999999999E-2</v>
      </c>
      <c r="CZ288" s="21">
        <f t="shared" si="330"/>
        <v>0</v>
      </c>
      <c r="DA288" s="21">
        <f t="shared" si="331"/>
        <v>0.37907999999999997</v>
      </c>
      <c r="DB288" s="13">
        <f t="shared" si="332"/>
        <v>0.37907999999999997</v>
      </c>
      <c r="DC288" s="4"/>
    </row>
    <row r="289" spans="1:107" ht="15" customHeight="1" x14ac:dyDescent="0.35">
      <c r="A289" s="14" t="s">
        <v>80</v>
      </c>
      <c r="B289" s="14" t="s">
        <v>1762</v>
      </c>
      <c r="C289" s="14">
        <v>0</v>
      </c>
      <c r="D289" s="14" t="s">
        <v>1763</v>
      </c>
      <c r="E289" s="14" t="s">
        <v>7</v>
      </c>
      <c r="F289" s="14" t="s">
        <v>8</v>
      </c>
      <c r="G289" s="15">
        <v>2.1059999999999999E-2</v>
      </c>
      <c r="H289" s="16">
        <v>0</v>
      </c>
      <c r="I289" s="17">
        <v>1</v>
      </c>
      <c r="J289" s="18">
        <f t="shared" si="268"/>
        <v>0</v>
      </c>
      <c r="K289" s="19">
        <f t="shared" si="269"/>
        <v>2.1059999999999999E-2</v>
      </c>
      <c r="L289" s="17">
        <v>1</v>
      </c>
      <c r="M289" s="18">
        <f t="shared" si="270"/>
        <v>0</v>
      </c>
      <c r="N289" s="19">
        <f t="shared" si="271"/>
        <v>2.1059999999999999E-2</v>
      </c>
      <c r="O289" s="17">
        <v>1</v>
      </c>
      <c r="P289" s="18">
        <f t="shared" si="272"/>
        <v>0</v>
      </c>
      <c r="Q289" s="19">
        <f t="shared" si="273"/>
        <v>2.1059999999999999E-2</v>
      </c>
      <c r="R289" s="17">
        <v>1</v>
      </c>
      <c r="S289" s="18">
        <f t="shared" si="274"/>
        <v>0</v>
      </c>
      <c r="T289" s="19">
        <f t="shared" si="275"/>
        <v>2.1059999999999999E-2</v>
      </c>
      <c r="U289" s="17">
        <v>1</v>
      </c>
      <c r="V289" s="18">
        <f t="shared" si="276"/>
        <v>0</v>
      </c>
      <c r="W289" s="19">
        <f t="shared" si="277"/>
        <v>2.1059999999999999E-2</v>
      </c>
      <c r="X289" s="17">
        <v>1</v>
      </c>
      <c r="Y289" s="18">
        <f t="shared" si="278"/>
        <v>0</v>
      </c>
      <c r="Z289" s="19">
        <f t="shared" si="279"/>
        <v>2.1059999999999999E-2</v>
      </c>
      <c r="AA289" s="17">
        <v>1</v>
      </c>
      <c r="AB289" s="18">
        <f t="shared" si="280"/>
        <v>0</v>
      </c>
      <c r="AC289" s="19">
        <f t="shared" si="281"/>
        <v>2.1059999999999999E-2</v>
      </c>
      <c r="AD289" s="17">
        <v>1</v>
      </c>
      <c r="AE289" s="18">
        <f t="shared" si="282"/>
        <v>0</v>
      </c>
      <c r="AF289" s="19">
        <f t="shared" si="283"/>
        <v>2.1059999999999999E-2</v>
      </c>
      <c r="AG289" s="17">
        <v>1</v>
      </c>
      <c r="AH289" s="18">
        <f t="shared" si="284"/>
        <v>0</v>
      </c>
      <c r="AI289" s="19">
        <f t="shared" si="285"/>
        <v>2.1059999999999999E-2</v>
      </c>
      <c r="AJ289" s="17">
        <v>1</v>
      </c>
      <c r="AK289" s="18">
        <f t="shared" si="286"/>
        <v>0</v>
      </c>
      <c r="AL289" s="19">
        <f t="shared" si="287"/>
        <v>2.1059999999999999E-2</v>
      </c>
      <c r="AM289" s="17">
        <v>1</v>
      </c>
      <c r="AN289" s="18">
        <f t="shared" si="288"/>
        <v>0</v>
      </c>
      <c r="AO289" s="19">
        <f t="shared" si="289"/>
        <v>2.1059999999999999E-2</v>
      </c>
      <c r="AP289" s="17">
        <v>1</v>
      </c>
      <c r="AQ289" s="18">
        <f t="shared" si="290"/>
        <v>0</v>
      </c>
      <c r="AR289" s="19">
        <f t="shared" si="291"/>
        <v>2.1059999999999999E-2</v>
      </c>
      <c r="AS289" s="17">
        <v>1</v>
      </c>
      <c r="AT289" s="18">
        <f t="shared" si="292"/>
        <v>0</v>
      </c>
      <c r="AU289" s="19">
        <f t="shared" si="293"/>
        <v>2.1059999999999999E-2</v>
      </c>
      <c r="AV289" s="17">
        <v>1</v>
      </c>
      <c r="AW289" s="18">
        <f t="shared" si="294"/>
        <v>0</v>
      </c>
      <c r="AX289" s="19">
        <f t="shared" si="295"/>
        <v>2.1059999999999999E-2</v>
      </c>
      <c r="AY289" s="17">
        <v>1</v>
      </c>
      <c r="AZ289" s="18">
        <f t="shared" si="296"/>
        <v>0</v>
      </c>
      <c r="BA289" s="19">
        <f t="shared" si="297"/>
        <v>2.1059999999999999E-2</v>
      </c>
      <c r="BB289" s="17">
        <v>1</v>
      </c>
      <c r="BC289" s="18">
        <f t="shared" si="298"/>
        <v>0</v>
      </c>
      <c r="BD289" s="19">
        <f t="shared" si="299"/>
        <v>2.1059999999999999E-2</v>
      </c>
      <c r="BE289" s="17">
        <v>1</v>
      </c>
      <c r="BF289" s="18">
        <f t="shared" si="300"/>
        <v>0</v>
      </c>
      <c r="BG289" s="19">
        <f t="shared" si="301"/>
        <v>2.1059999999999999E-2</v>
      </c>
      <c r="BH289" s="17">
        <v>1</v>
      </c>
      <c r="BI289" s="18">
        <f t="shared" si="302"/>
        <v>0</v>
      </c>
      <c r="BJ289" s="19">
        <f t="shared" si="303"/>
        <v>2.1059999999999999E-2</v>
      </c>
      <c r="BK289" s="17">
        <v>1</v>
      </c>
      <c r="BL289" s="18">
        <f t="shared" si="304"/>
        <v>0</v>
      </c>
      <c r="BM289" s="19">
        <f t="shared" si="305"/>
        <v>2.1059999999999999E-2</v>
      </c>
      <c r="BN289" s="17">
        <v>1</v>
      </c>
      <c r="BO289" s="18">
        <f t="shared" si="306"/>
        <v>0</v>
      </c>
      <c r="BP289" s="19">
        <f t="shared" si="307"/>
        <v>2.1059999999999999E-2</v>
      </c>
      <c r="BQ289" s="17">
        <v>1</v>
      </c>
      <c r="BR289" s="18">
        <f t="shared" si="308"/>
        <v>0</v>
      </c>
      <c r="BS289" s="19">
        <f t="shared" si="309"/>
        <v>2.1059999999999999E-2</v>
      </c>
      <c r="BT289" s="17">
        <v>1</v>
      </c>
      <c r="BU289" s="18">
        <f t="shared" si="310"/>
        <v>0</v>
      </c>
      <c r="BV289" s="19">
        <f t="shared" si="311"/>
        <v>2.1059999999999999E-2</v>
      </c>
      <c r="BW289" s="17">
        <v>1</v>
      </c>
      <c r="BX289" s="18">
        <f t="shared" si="312"/>
        <v>0</v>
      </c>
      <c r="BY289" s="19">
        <f t="shared" si="313"/>
        <v>2.1059999999999999E-2</v>
      </c>
      <c r="BZ289" s="17">
        <v>1</v>
      </c>
      <c r="CA289" s="18">
        <f t="shared" si="314"/>
        <v>0</v>
      </c>
      <c r="CB289" s="19">
        <f t="shared" si="315"/>
        <v>2.1059999999999999E-2</v>
      </c>
      <c r="CC289" s="17">
        <v>1</v>
      </c>
      <c r="CD289" s="18">
        <f t="shared" si="316"/>
        <v>0</v>
      </c>
      <c r="CE289" s="19">
        <f t="shared" si="317"/>
        <v>2.1059999999999999E-2</v>
      </c>
      <c r="CF289" s="17">
        <v>1</v>
      </c>
      <c r="CG289" s="18">
        <f t="shared" si="318"/>
        <v>0</v>
      </c>
      <c r="CH289" s="19">
        <f t="shared" si="319"/>
        <v>2.1059999999999999E-2</v>
      </c>
      <c r="CI289" s="17">
        <v>1</v>
      </c>
      <c r="CJ289" s="18">
        <f t="shared" si="320"/>
        <v>0</v>
      </c>
      <c r="CK289" s="19">
        <f t="shared" si="321"/>
        <v>2.1059999999999999E-2</v>
      </c>
      <c r="CL289" s="17">
        <v>1</v>
      </c>
      <c r="CM289" s="18">
        <f t="shared" si="322"/>
        <v>0</v>
      </c>
      <c r="CN289" s="19">
        <f t="shared" si="323"/>
        <v>2.1059999999999999E-2</v>
      </c>
      <c r="CO289" s="17">
        <v>1</v>
      </c>
      <c r="CP289" s="18">
        <f t="shared" si="324"/>
        <v>0</v>
      </c>
      <c r="CQ289" s="19">
        <f t="shared" si="325"/>
        <v>2.1059999999999999E-2</v>
      </c>
      <c r="CR289" s="17">
        <v>1</v>
      </c>
      <c r="CS289" s="18">
        <f t="shared" si="326"/>
        <v>0</v>
      </c>
      <c r="CT289" s="19">
        <f t="shared" si="327"/>
        <v>2.1059999999999999E-2</v>
      </c>
      <c r="CU289" s="17">
        <v>1</v>
      </c>
      <c r="CV289" s="18">
        <f t="shared" si="328"/>
        <v>0</v>
      </c>
      <c r="CW289" s="19">
        <f t="shared" si="329"/>
        <v>2.1059999999999999E-2</v>
      </c>
      <c r="CX289" s="20">
        <f t="shared" si="333"/>
        <v>0</v>
      </c>
      <c r="CY289" s="57">
        <f t="shared" si="334"/>
        <v>2.1059999999999999E-2</v>
      </c>
      <c r="CZ289" s="21">
        <f t="shared" si="330"/>
        <v>0</v>
      </c>
      <c r="DA289" s="21">
        <f t="shared" si="331"/>
        <v>0.37907999999999997</v>
      </c>
      <c r="DB289" s="13">
        <f t="shared" si="332"/>
        <v>0.37907999999999997</v>
      </c>
      <c r="DC289" s="4"/>
    </row>
    <row r="290" spans="1:107" ht="15" customHeight="1" x14ac:dyDescent="0.35">
      <c r="A290" s="14" t="s">
        <v>80</v>
      </c>
      <c r="B290" s="14" t="s">
        <v>1764</v>
      </c>
      <c r="C290" s="14">
        <v>0</v>
      </c>
      <c r="D290" s="14" t="s">
        <v>1765</v>
      </c>
      <c r="E290" s="14" t="s">
        <v>7</v>
      </c>
      <c r="F290" s="14" t="s">
        <v>8</v>
      </c>
      <c r="G290" s="15">
        <v>2.1059999999999999E-2</v>
      </c>
      <c r="H290" s="16">
        <v>0</v>
      </c>
      <c r="I290" s="17">
        <v>1</v>
      </c>
      <c r="J290" s="18">
        <f t="shared" si="268"/>
        <v>0</v>
      </c>
      <c r="K290" s="19">
        <f t="shared" si="269"/>
        <v>2.1059999999999999E-2</v>
      </c>
      <c r="L290" s="17">
        <v>1</v>
      </c>
      <c r="M290" s="18">
        <f t="shared" si="270"/>
        <v>0</v>
      </c>
      <c r="N290" s="19">
        <f t="shared" si="271"/>
        <v>2.1059999999999999E-2</v>
      </c>
      <c r="O290" s="17">
        <v>1</v>
      </c>
      <c r="P290" s="18">
        <f t="shared" si="272"/>
        <v>0</v>
      </c>
      <c r="Q290" s="19">
        <f t="shared" si="273"/>
        <v>2.1059999999999999E-2</v>
      </c>
      <c r="R290" s="17">
        <v>1</v>
      </c>
      <c r="S290" s="18">
        <f t="shared" si="274"/>
        <v>0</v>
      </c>
      <c r="T290" s="19">
        <f t="shared" si="275"/>
        <v>2.1059999999999999E-2</v>
      </c>
      <c r="U290" s="17">
        <v>1</v>
      </c>
      <c r="V290" s="18">
        <f t="shared" si="276"/>
        <v>0</v>
      </c>
      <c r="W290" s="19">
        <f t="shared" si="277"/>
        <v>2.1059999999999999E-2</v>
      </c>
      <c r="X290" s="17">
        <v>1</v>
      </c>
      <c r="Y290" s="18">
        <f t="shared" si="278"/>
        <v>0</v>
      </c>
      <c r="Z290" s="19">
        <f t="shared" si="279"/>
        <v>2.1059999999999999E-2</v>
      </c>
      <c r="AA290" s="17">
        <v>1</v>
      </c>
      <c r="AB290" s="18">
        <f t="shared" si="280"/>
        <v>0</v>
      </c>
      <c r="AC290" s="19">
        <f t="shared" si="281"/>
        <v>2.1059999999999999E-2</v>
      </c>
      <c r="AD290" s="17">
        <v>1</v>
      </c>
      <c r="AE290" s="18">
        <f t="shared" si="282"/>
        <v>0</v>
      </c>
      <c r="AF290" s="19">
        <f t="shared" si="283"/>
        <v>2.1059999999999999E-2</v>
      </c>
      <c r="AG290" s="17">
        <v>1</v>
      </c>
      <c r="AH290" s="18">
        <f t="shared" si="284"/>
        <v>0</v>
      </c>
      <c r="AI290" s="19">
        <f t="shared" si="285"/>
        <v>2.1059999999999999E-2</v>
      </c>
      <c r="AJ290" s="17">
        <v>1</v>
      </c>
      <c r="AK290" s="18">
        <f t="shared" si="286"/>
        <v>0</v>
      </c>
      <c r="AL290" s="19">
        <f t="shared" si="287"/>
        <v>2.1059999999999999E-2</v>
      </c>
      <c r="AM290" s="17">
        <v>1</v>
      </c>
      <c r="AN290" s="18">
        <f t="shared" si="288"/>
        <v>0</v>
      </c>
      <c r="AO290" s="19">
        <f t="shared" si="289"/>
        <v>2.1059999999999999E-2</v>
      </c>
      <c r="AP290" s="17">
        <v>1</v>
      </c>
      <c r="AQ290" s="18">
        <f t="shared" si="290"/>
        <v>0</v>
      </c>
      <c r="AR290" s="19">
        <f t="shared" si="291"/>
        <v>2.1059999999999999E-2</v>
      </c>
      <c r="AS290" s="17">
        <v>1</v>
      </c>
      <c r="AT290" s="18">
        <f t="shared" si="292"/>
        <v>0</v>
      </c>
      <c r="AU290" s="19">
        <f t="shared" si="293"/>
        <v>2.1059999999999999E-2</v>
      </c>
      <c r="AV290" s="17">
        <v>1</v>
      </c>
      <c r="AW290" s="18">
        <f t="shared" si="294"/>
        <v>0</v>
      </c>
      <c r="AX290" s="19">
        <f t="shared" si="295"/>
        <v>2.1059999999999999E-2</v>
      </c>
      <c r="AY290" s="17">
        <v>1</v>
      </c>
      <c r="AZ290" s="18">
        <f t="shared" si="296"/>
        <v>0</v>
      </c>
      <c r="BA290" s="19">
        <f t="shared" si="297"/>
        <v>2.1059999999999999E-2</v>
      </c>
      <c r="BB290" s="17">
        <v>1</v>
      </c>
      <c r="BC290" s="18">
        <f t="shared" si="298"/>
        <v>0</v>
      </c>
      <c r="BD290" s="19">
        <f t="shared" si="299"/>
        <v>2.1059999999999999E-2</v>
      </c>
      <c r="BE290" s="17">
        <v>1</v>
      </c>
      <c r="BF290" s="18">
        <f t="shared" si="300"/>
        <v>0</v>
      </c>
      <c r="BG290" s="19">
        <f t="shared" si="301"/>
        <v>2.1059999999999999E-2</v>
      </c>
      <c r="BH290" s="17">
        <v>1</v>
      </c>
      <c r="BI290" s="18">
        <f t="shared" si="302"/>
        <v>0</v>
      </c>
      <c r="BJ290" s="19">
        <f t="shared" si="303"/>
        <v>2.1059999999999999E-2</v>
      </c>
      <c r="BK290" s="17">
        <v>1</v>
      </c>
      <c r="BL290" s="18">
        <f t="shared" si="304"/>
        <v>0</v>
      </c>
      <c r="BM290" s="19">
        <f t="shared" si="305"/>
        <v>2.1059999999999999E-2</v>
      </c>
      <c r="BN290" s="17">
        <v>1</v>
      </c>
      <c r="BO290" s="18">
        <f t="shared" si="306"/>
        <v>0</v>
      </c>
      <c r="BP290" s="19">
        <f t="shared" si="307"/>
        <v>2.1059999999999999E-2</v>
      </c>
      <c r="BQ290" s="17">
        <v>1</v>
      </c>
      <c r="BR290" s="18">
        <f t="shared" si="308"/>
        <v>0</v>
      </c>
      <c r="BS290" s="19">
        <f t="shared" si="309"/>
        <v>2.1059999999999999E-2</v>
      </c>
      <c r="BT290" s="17">
        <v>1</v>
      </c>
      <c r="BU290" s="18">
        <f t="shared" si="310"/>
        <v>0</v>
      </c>
      <c r="BV290" s="19">
        <f t="shared" si="311"/>
        <v>2.1059999999999999E-2</v>
      </c>
      <c r="BW290" s="17">
        <v>1</v>
      </c>
      <c r="BX290" s="18">
        <f t="shared" si="312"/>
        <v>0</v>
      </c>
      <c r="BY290" s="19">
        <f t="shared" si="313"/>
        <v>2.1059999999999999E-2</v>
      </c>
      <c r="BZ290" s="17">
        <v>1</v>
      </c>
      <c r="CA290" s="18">
        <f t="shared" si="314"/>
        <v>0</v>
      </c>
      <c r="CB290" s="19">
        <f t="shared" si="315"/>
        <v>2.1059999999999999E-2</v>
      </c>
      <c r="CC290" s="17">
        <v>1</v>
      </c>
      <c r="CD290" s="18">
        <f t="shared" si="316"/>
        <v>0</v>
      </c>
      <c r="CE290" s="19">
        <f t="shared" si="317"/>
        <v>2.1059999999999999E-2</v>
      </c>
      <c r="CF290" s="17">
        <v>1</v>
      </c>
      <c r="CG290" s="18">
        <f t="shared" si="318"/>
        <v>0</v>
      </c>
      <c r="CH290" s="19">
        <f t="shared" si="319"/>
        <v>2.1059999999999999E-2</v>
      </c>
      <c r="CI290" s="17">
        <v>1</v>
      </c>
      <c r="CJ290" s="18">
        <f t="shared" si="320"/>
        <v>0</v>
      </c>
      <c r="CK290" s="19">
        <f t="shared" si="321"/>
        <v>2.1059999999999999E-2</v>
      </c>
      <c r="CL290" s="17">
        <v>1</v>
      </c>
      <c r="CM290" s="18">
        <f t="shared" si="322"/>
        <v>0</v>
      </c>
      <c r="CN290" s="19">
        <f t="shared" si="323"/>
        <v>2.1059999999999999E-2</v>
      </c>
      <c r="CO290" s="17">
        <v>1</v>
      </c>
      <c r="CP290" s="18">
        <f t="shared" si="324"/>
        <v>0</v>
      </c>
      <c r="CQ290" s="19">
        <f t="shared" si="325"/>
        <v>2.1059999999999999E-2</v>
      </c>
      <c r="CR290" s="17">
        <v>1</v>
      </c>
      <c r="CS290" s="18">
        <f t="shared" si="326"/>
        <v>0</v>
      </c>
      <c r="CT290" s="19">
        <f t="shared" si="327"/>
        <v>2.1059999999999999E-2</v>
      </c>
      <c r="CU290" s="17">
        <v>1</v>
      </c>
      <c r="CV290" s="18">
        <f t="shared" si="328"/>
        <v>0</v>
      </c>
      <c r="CW290" s="19">
        <f t="shared" si="329"/>
        <v>2.1059999999999999E-2</v>
      </c>
      <c r="CX290" s="20">
        <f t="shared" si="333"/>
        <v>0</v>
      </c>
      <c r="CY290" s="57">
        <f t="shared" si="334"/>
        <v>2.1059999999999999E-2</v>
      </c>
      <c r="CZ290" s="21">
        <f t="shared" si="330"/>
        <v>0</v>
      </c>
      <c r="DA290" s="21">
        <f t="shared" si="331"/>
        <v>0.37907999999999997</v>
      </c>
      <c r="DB290" s="13">
        <f t="shared" si="332"/>
        <v>0.37907999999999997</v>
      </c>
      <c r="DC290" s="4"/>
    </row>
    <row r="291" spans="1:107" ht="15" customHeight="1" x14ac:dyDescent="0.35">
      <c r="A291" s="14" t="s">
        <v>80</v>
      </c>
      <c r="B291" s="14" t="s">
        <v>1766</v>
      </c>
      <c r="C291" s="14">
        <v>0</v>
      </c>
      <c r="D291" s="14" t="s">
        <v>1767</v>
      </c>
      <c r="E291" s="14" t="s">
        <v>7</v>
      </c>
      <c r="F291" s="14" t="s">
        <v>8</v>
      </c>
      <c r="G291" s="15">
        <v>2.1059999999999999E-2</v>
      </c>
      <c r="H291" s="16">
        <v>0</v>
      </c>
      <c r="I291" s="17">
        <v>1</v>
      </c>
      <c r="J291" s="18">
        <f t="shared" si="268"/>
        <v>0</v>
      </c>
      <c r="K291" s="19">
        <f t="shared" si="269"/>
        <v>2.1059999999999999E-2</v>
      </c>
      <c r="L291" s="17">
        <v>1</v>
      </c>
      <c r="M291" s="18">
        <f t="shared" si="270"/>
        <v>0</v>
      </c>
      <c r="N291" s="19">
        <f t="shared" si="271"/>
        <v>2.1059999999999999E-2</v>
      </c>
      <c r="O291" s="17">
        <v>1</v>
      </c>
      <c r="P291" s="18">
        <f t="shared" si="272"/>
        <v>0</v>
      </c>
      <c r="Q291" s="19">
        <f t="shared" si="273"/>
        <v>2.1059999999999999E-2</v>
      </c>
      <c r="R291" s="17">
        <v>1</v>
      </c>
      <c r="S291" s="18">
        <f t="shared" si="274"/>
        <v>0</v>
      </c>
      <c r="T291" s="19">
        <f t="shared" si="275"/>
        <v>2.1059999999999999E-2</v>
      </c>
      <c r="U291" s="17">
        <v>1</v>
      </c>
      <c r="V291" s="18">
        <f t="shared" si="276"/>
        <v>0</v>
      </c>
      <c r="W291" s="19">
        <f t="shared" si="277"/>
        <v>2.1059999999999999E-2</v>
      </c>
      <c r="X291" s="17">
        <v>1</v>
      </c>
      <c r="Y291" s="18">
        <f t="shared" si="278"/>
        <v>0</v>
      </c>
      <c r="Z291" s="19">
        <f t="shared" si="279"/>
        <v>2.1059999999999999E-2</v>
      </c>
      <c r="AA291" s="17">
        <v>1</v>
      </c>
      <c r="AB291" s="18">
        <f t="shared" si="280"/>
        <v>0</v>
      </c>
      <c r="AC291" s="19">
        <f t="shared" si="281"/>
        <v>2.1059999999999999E-2</v>
      </c>
      <c r="AD291" s="17">
        <v>1</v>
      </c>
      <c r="AE291" s="18">
        <f t="shared" si="282"/>
        <v>0</v>
      </c>
      <c r="AF291" s="19">
        <f t="shared" si="283"/>
        <v>2.1059999999999999E-2</v>
      </c>
      <c r="AG291" s="17">
        <v>1</v>
      </c>
      <c r="AH291" s="18">
        <f t="shared" si="284"/>
        <v>0</v>
      </c>
      <c r="AI291" s="19">
        <f t="shared" si="285"/>
        <v>2.1059999999999999E-2</v>
      </c>
      <c r="AJ291" s="17">
        <v>1</v>
      </c>
      <c r="AK291" s="18">
        <f t="shared" si="286"/>
        <v>0</v>
      </c>
      <c r="AL291" s="19">
        <f t="shared" si="287"/>
        <v>2.1059999999999999E-2</v>
      </c>
      <c r="AM291" s="17">
        <v>1</v>
      </c>
      <c r="AN291" s="18">
        <f t="shared" si="288"/>
        <v>0</v>
      </c>
      <c r="AO291" s="19">
        <f t="shared" si="289"/>
        <v>2.1059999999999999E-2</v>
      </c>
      <c r="AP291" s="17">
        <v>1</v>
      </c>
      <c r="AQ291" s="18">
        <f t="shared" si="290"/>
        <v>0</v>
      </c>
      <c r="AR291" s="19">
        <f t="shared" si="291"/>
        <v>2.1059999999999999E-2</v>
      </c>
      <c r="AS291" s="17">
        <v>1</v>
      </c>
      <c r="AT291" s="18">
        <f t="shared" si="292"/>
        <v>0</v>
      </c>
      <c r="AU291" s="19">
        <f t="shared" si="293"/>
        <v>2.1059999999999999E-2</v>
      </c>
      <c r="AV291" s="17">
        <v>1</v>
      </c>
      <c r="AW291" s="18">
        <f t="shared" si="294"/>
        <v>0</v>
      </c>
      <c r="AX291" s="19">
        <f t="shared" si="295"/>
        <v>2.1059999999999999E-2</v>
      </c>
      <c r="AY291" s="17">
        <v>1</v>
      </c>
      <c r="AZ291" s="18">
        <f t="shared" si="296"/>
        <v>0</v>
      </c>
      <c r="BA291" s="19">
        <f t="shared" si="297"/>
        <v>2.1059999999999999E-2</v>
      </c>
      <c r="BB291" s="17">
        <v>1</v>
      </c>
      <c r="BC291" s="18">
        <f t="shared" si="298"/>
        <v>0</v>
      </c>
      <c r="BD291" s="19">
        <f t="shared" si="299"/>
        <v>2.1059999999999999E-2</v>
      </c>
      <c r="BE291" s="17">
        <v>1</v>
      </c>
      <c r="BF291" s="18">
        <f t="shared" si="300"/>
        <v>0</v>
      </c>
      <c r="BG291" s="19">
        <f t="shared" si="301"/>
        <v>2.1059999999999999E-2</v>
      </c>
      <c r="BH291" s="17">
        <v>1</v>
      </c>
      <c r="BI291" s="18">
        <f t="shared" si="302"/>
        <v>0</v>
      </c>
      <c r="BJ291" s="19">
        <f t="shared" si="303"/>
        <v>2.1059999999999999E-2</v>
      </c>
      <c r="BK291" s="17">
        <v>1</v>
      </c>
      <c r="BL291" s="18">
        <f t="shared" si="304"/>
        <v>0</v>
      </c>
      <c r="BM291" s="19">
        <f t="shared" si="305"/>
        <v>2.1059999999999999E-2</v>
      </c>
      <c r="BN291" s="17">
        <v>1</v>
      </c>
      <c r="BO291" s="18">
        <f t="shared" si="306"/>
        <v>0</v>
      </c>
      <c r="BP291" s="19">
        <f t="shared" si="307"/>
        <v>2.1059999999999999E-2</v>
      </c>
      <c r="BQ291" s="17">
        <v>1</v>
      </c>
      <c r="BR291" s="18">
        <f t="shared" si="308"/>
        <v>0</v>
      </c>
      <c r="BS291" s="19">
        <f t="shared" si="309"/>
        <v>2.1059999999999999E-2</v>
      </c>
      <c r="BT291" s="17">
        <v>1</v>
      </c>
      <c r="BU291" s="18">
        <f t="shared" si="310"/>
        <v>0</v>
      </c>
      <c r="BV291" s="19">
        <f t="shared" si="311"/>
        <v>2.1059999999999999E-2</v>
      </c>
      <c r="BW291" s="17">
        <v>1</v>
      </c>
      <c r="BX291" s="18">
        <f t="shared" si="312"/>
        <v>0</v>
      </c>
      <c r="BY291" s="19">
        <f t="shared" si="313"/>
        <v>2.1059999999999999E-2</v>
      </c>
      <c r="BZ291" s="17">
        <v>1</v>
      </c>
      <c r="CA291" s="18">
        <f t="shared" si="314"/>
        <v>0</v>
      </c>
      <c r="CB291" s="19">
        <f t="shared" si="315"/>
        <v>2.1059999999999999E-2</v>
      </c>
      <c r="CC291" s="17">
        <v>1</v>
      </c>
      <c r="CD291" s="18">
        <f t="shared" si="316"/>
        <v>0</v>
      </c>
      <c r="CE291" s="19">
        <f t="shared" si="317"/>
        <v>2.1059999999999999E-2</v>
      </c>
      <c r="CF291" s="17">
        <v>1</v>
      </c>
      <c r="CG291" s="18">
        <f t="shared" si="318"/>
        <v>0</v>
      </c>
      <c r="CH291" s="19">
        <f t="shared" si="319"/>
        <v>2.1059999999999999E-2</v>
      </c>
      <c r="CI291" s="17">
        <v>1</v>
      </c>
      <c r="CJ291" s="18">
        <f t="shared" si="320"/>
        <v>0</v>
      </c>
      <c r="CK291" s="19">
        <f t="shared" si="321"/>
        <v>2.1059999999999999E-2</v>
      </c>
      <c r="CL291" s="17">
        <v>1</v>
      </c>
      <c r="CM291" s="18">
        <f t="shared" si="322"/>
        <v>0</v>
      </c>
      <c r="CN291" s="19">
        <f t="shared" si="323"/>
        <v>2.1059999999999999E-2</v>
      </c>
      <c r="CO291" s="17">
        <v>1</v>
      </c>
      <c r="CP291" s="18">
        <f t="shared" si="324"/>
        <v>0</v>
      </c>
      <c r="CQ291" s="19">
        <f t="shared" si="325"/>
        <v>2.1059999999999999E-2</v>
      </c>
      <c r="CR291" s="17">
        <v>1</v>
      </c>
      <c r="CS291" s="18">
        <f t="shared" si="326"/>
        <v>0</v>
      </c>
      <c r="CT291" s="19">
        <f t="shared" si="327"/>
        <v>2.1059999999999999E-2</v>
      </c>
      <c r="CU291" s="17">
        <v>1</v>
      </c>
      <c r="CV291" s="18">
        <f t="shared" si="328"/>
        <v>0</v>
      </c>
      <c r="CW291" s="19">
        <f t="shared" si="329"/>
        <v>2.1059999999999999E-2</v>
      </c>
      <c r="CX291" s="20">
        <f t="shared" si="333"/>
        <v>0</v>
      </c>
      <c r="CY291" s="57">
        <f t="shared" si="334"/>
        <v>2.1059999999999999E-2</v>
      </c>
      <c r="CZ291" s="21">
        <f t="shared" si="330"/>
        <v>0</v>
      </c>
      <c r="DA291" s="21">
        <f t="shared" si="331"/>
        <v>0.37907999999999997</v>
      </c>
      <c r="DB291" s="13">
        <f t="shared" si="332"/>
        <v>0.37907999999999997</v>
      </c>
      <c r="DC291" s="4"/>
    </row>
    <row r="292" spans="1:107" ht="15" customHeight="1" x14ac:dyDescent="0.35">
      <c r="A292" s="14" t="s">
        <v>80</v>
      </c>
      <c r="B292" s="14" t="s">
        <v>1768</v>
      </c>
      <c r="C292" s="14">
        <v>0</v>
      </c>
      <c r="D292" s="14" t="s">
        <v>1769</v>
      </c>
      <c r="E292" s="14" t="s">
        <v>7</v>
      </c>
      <c r="F292" s="14" t="s">
        <v>8</v>
      </c>
      <c r="G292" s="15">
        <v>2.1059999999999999E-2</v>
      </c>
      <c r="H292" s="16">
        <v>0</v>
      </c>
      <c r="I292" s="17">
        <v>1</v>
      </c>
      <c r="J292" s="18">
        <f t="shared" si="268"/>
        <v>0</v>
      </c>
      <c r="K292" s="19">
        <f t="shared" si="269"/>
        <v>2.1059999999999999E-2</v>
      </c>
      <c r="L292" s="17">
        <v>1</v>
      </c>
      <c r="M292" s="18">
        <f t="shared" si="270"/>
        <v>0</v>
      </c>
      <c r="N292" s="19">
        <f t="shared" si="271"/>
        <v>2.1059999999999999E-2</v>
      </c>
      <c r="O292" s="17">
        <v>1</v>
      </c>
      <c r="P292" s="18">
        <f t="shared" si="272"/>
        <v>0</v>
      </c>
      <c r="Q292" s="19">
        <f t="shared" si="273"/>
        <v>2.1059999999999999E-2</v>
      </c>
      <c r="R292" s="17">
        <v>1</v>
      </c>
      <c r="S292" s="18">
        <f t="shared" si="274"/>
        <v>0</v>
      </c>
      <c r="T292" s="19">
        <f t="shared" si="275"/>
        <v>2.1059999999999999E-2</v>
      </c>
      <c r="U292" s="17">
        <v>1</v>
      </c>
      <c r="V292" s="18">
        <f t="shared" si="276"/>
        <v>0</v>
      </c>
      <c r="W292" s="19">
        <f t="shared" si="277"/>
        <v>2.1059999999999999E-2</v>
      </c>
      <c r="X292" s="17">
        <v>1</v>
      </c>
      <c r="Y292" s="18">
        <f t="shared" si="278"/>
        <v>0</v>
      </c>
      <c r="Z292" s="19">
        <f t="shared" si="279"/>
        <v>2.1059999999999999E-2</v>
      </c>
      <c r="AA292" s="17">
        <v>1</v>
      </c>
      <c r="AB292" s="18">
        <f t="shared" si="280"/>
        <v>0</v>
      </c>
      <c r="AC292" s="19">
        <f t="shared" si="281"/>
        <v>2.1059999999999999E-2</v>
      </c>
      <c r="AD292" s="17">
        <v>1</v>
      </c>
      <c r="AE292" s="18">
        <f t="shared" si="282"/>
        <v>0</v>
      </c>
      <c r="AF292" s="19">
        <f t="shared" si="283"/>
        <v>2.1059999999999999E-2</v>
      </c>
      <c r="AG292" s="17">
        <v>1</v>
      </c>
      <c r="AH292" s="18">
        <f t="shared" si="284"/>
        <v>0</v>
      </c>
      <c r="AI292" s="19">
        <f t="shared" si="285"/>
        <v>2.1059999999999999E-2</v>
      </c>
      <c r="AJ292" s="17">
        <v>1</v>
      </c>
      <c r="AK292" s="18">
        <f t="shared" si="286"/>
        <v>0</v>
      </c>
      <c r="AL292" s="19">
        <f t="shared" si="287"/>
        <v>2.1059999999999999E-2</v>
      </c>
      <c r="AM292" s="17">
        <v>1</v>
      </c>
      <c r="AN292" s="18">
        <f t="shared" si="288"/>
        <v>0</v>
      </c>
      <c r="AO292" s="19">
        <f t="shared" si="289"/>
        <v>2.1059999999999999E-2</v>
      </c>
      <c r="AP292" s="17">
        <v>1</v>
      </c>
      <c r="AQ292" s="18">
        <f t="shared" si="290"/>
        <v>0</v>
      </c>
      <c r="AR292" s="19">
        <f t="shared" si="291"/>
        <v>2.1059999999999999E-2</v>
      </c>
      <c r="AS292" s="17">
        <v>1</v>
      </c>
      <c r="AT292" s="18">
        <f t="shared" si="292"/>
        <v>0</v>
      </c>
      <c r="AU292" s="19">
        <f t="shared" si="293"/>
        <v>2.1059999999999999E-2</v>
      </c>
      <c r="AV292" s="17">
        <v>1</v>
      </c>
      <c r="AW292" s="18">
        <f t="shared" si="294"/>
        <v>0</v>
      </c>
      <c r="AX292" s="19">
        <f t="shared" si="295"/>
        <v>2.1059999999999999E-2</v>
      </c>
      <c r="AY292" s="17">
        <v>1</v>
      </c>
      <c r="AZ292" s="18">
        <f t="shared" si="296"/>
        <v>0</v>
      </c>
      <c r="BA292" s="19">
        <f t="shared" si="297"/>
        <v>2.1059999999999999E-2</v>
      </c>
      <c r="BB292" s="17">
        <v>1</v>
      </c>
      <c r="BC292" s="18">
        <f t="shared" si="298"/>
        <v>0</v>
      </c>
      <c r="BD292" s="19">
        <f t="shared" si="299"/>
        <v>2.1059999999999999E-2</v>
      </c>
      <c r="BE292" s="17">
        <v>1</v>
      </c>
      <c r="BF292" s="18">
        <f t="shared" si="300"/>
        <v>0</v>
      </c>
      <c r="BG292" s="19">
        <f t="shared" si="301"/>
        <v>2.1059999999999999E-2</v>
      </c>
      <c r="BH292" s="17">
        <v>1</v>
      </c>
      <c r="BI292" s="18">
        <f t="shared" si="302"/>
        <v>0</v>
      </c>
      <c r="BJ292" s="19">
        <f t="shared" si="303"/>
        <v>2.1059999999999999E-2</v>
      </c>
      <c r="BK292" s="17">
        <v>1</v>
      </c>
      <c r="BL292" s="18">
        <f t="shared" si="304"/>
        <v>0</v>
      </c>
      <c r="BM292" s="19">
        <f t="shared" si="305"/>
        <v>2.1059999999999999E-2</v>
      </c>
      <c r="BN292" s="17">
        <v>1</v>
      </c>
      <c r="BO292" s="18">
        <f t="shared" si="306"/>
        <v>0</v>
      </c>
      <c r="BP292" s="19">
        <f t="shared" si="307"/>
        <v>2.1059999999999999E-2</v>
      </c>
      <c r="BQ292" s="17">
        <v>1</v>
      </c>
      <c r="BR292" s="18">
        <f t="shared" si="308"/>
        <v>0</v>
      </c>
      <c r="BS292" s="19">
        <f t="shared" si="309"/>
        <v>2.1059999999999999E-2</v>
      </c>
      <c r="BT292" s="17">
        <v>1</v>
      </c>
      <c r="BU292" s="18">
        <f t="shared" si="310"/>
        <v>0</v>
      </c>
      <c r="BV292" s="19">
        <f t="shared" si="311"/>
        <v>2.1059999999999999E-2</v>
      </c>
      <c r="BW292" s="17">
        <v>1</v>
      </c>
      <c r="BX292" s="18">
        <f t="shared" si="312"/>
        <v>0</v>
      </c>
      <c r="BY292" s="19">
        <f t="shared" si="313"/>
        <v>2.1059999999999999E-2</v>
      </c>
      <c r="BZ292" s="17">
        <v>1</v>
      </c>
      <c r="CA292" s="18">
        <f t="shared" si="314"/>
        <v>0</v>
      </c>
      <c r="CB292" s="19">
        <f t="shared" si="315"/>
        <v>2.1059999999999999E-2</v>
      </c>
      <c r="CC292" s="17">
        <v>1</v>
      </c>
      <c r="CD292" s="18">
        <f t="shared" si="316"/>
        <v>0</v>
      </c>
      <c r="CE292" s="19">
        <f t="shared" si="317"/>
        <v>2.1059999999999999E-2</v>
      </c>
      <c r="CF292" s="17">
        <v>1</v>
      </c>
      <c r="CG292" s="18">
        <f t="shared" si="318"/>
        <v>0</v>
      </c>
      <c r="CH292" s="19">
        <f t="shared" si="319"/>
        <v>2.1059999999999999E-2</v>
      </c>
      <c r="CI292" s="17">
        <v>1</v>
      </c>
      <c r="CJ292" s="18">
        <f t="shared" si="320"/>
        <v>0</v>
      </c>
      <c r="CK292" s="19">
        <f t="shared" si="321"/>
        <v>2.1059999999999999E-2</v>
      </c>
      <c r="CL292" s="17">
        <v>1</v>
      </c>
      <c r="CM292" s="18">
        <f t="shared" si="322"/>
        <v>0</v>
      </c>
      <c r="CN292" s="19">
        <f t="shared" si="323"/>
        <v>2.1059999999999999E-2</v>
      </c>
      <c r="CO292" s="17">
        <v>1</v>
      </c>
      <c r="CP292" s="18">
        <f t="shared" si="324"/>
        <v>0</v>
      </c>
      <c r="CQ292" s="19">
        <f t="shared" si="325"/>
        <v>2.1059999999999999E-2</v>
      </c>
      <c r="CR292" s="17">
        <v>1</v>
      </c>
      <c r="CS292" s="18">
        <f t="shared" si="326"/>
        <v>0</v>
      </c>
      <c r="CT292" s="19">
        <f t="shared" si="327"/>
        <v>2.1059999999999999E-2</v>
      </c>
      <c r="CU292" s="17">
        <v>1</v>
      </c>
      <c r="CV292" s="18">
        <f t="shared" si="328"/>
        <v>0</v>
      </c>
      <c r="CW292" s="19">
        <f t="shared" si="329"/>
        <v>2.1059999999999999E-2</v>
      </c>
      <c r="CX292" s="20">
        <f t="shared" si="333"/>
        <v>0</v>
      </c>
      <c r="CY292" s="57">
        <f t="shared" si="334"/>
        <v>2.1059999999999999E-2</v>
      </c>
      <c r="CZ292" s="21">
        <f t="shared" si="330"/>
        <v>0</v>
      </c>
      <c r="DA292" s="21">
        <f t="shared" si="331"/>
        <v>0.37907999999999997</v>
      </c>
      <c r="DB292" s="13">
        <f t="shared" si="332"/>
        <v>0.37907999999999997</v>
      </c>
      <c r="DC292" s="4"/>
    </row>
    <row r="293" spans="1:107" ht="15" customHeight="1" x14ac:dyDescent="0.35">
      <c r="A293" s="14" t="s">
        <v>80</v>
      </c>
      <c r="B293" s="14" t="s">
        <v>1770</v>
      </c>
      <c r="C293" s="14">
        <v>0</v>
      </c>
      <c r="D293" s="14" t="s">
        <v>1771</v>
      </c>
      <c r="E293" s="14" t="s">
        <v>7</v>
      </c>
      <c r="F293" s="14" t="s">
        <v>8</v>
      </c>
      <c r="G293" s="15">
        <v>2.1059999999999999E-2</v>
      </c>
      <c r="H293" s="16">
        <v>0</v>
      </c>
      <c r="I293" s="17">
        <v>1</v>
      </c>
      <c r="J293" s="18">
        <f t="shared" si="268"/>
        <v>0</v>
      </c>
      <c r="K293" s="19">
        <f t="shared" si="269"/>
        <v>2.1059999999999999E-2</v>
      </c>
      <c r="L293" s="17">
        <v>1</v>
      </c>
      <c r="M293" s="18">
        <f t="shared" si="270"/>
        <v>0</v>
      </c>
      <c r="N293" s="19">
        <f t="shared" si="271"/>
        <v>2.1059999999999999E-2</v>
      </c>
      <c r="O293" s="17">
        <v>1</v>
      </c>
      <c r="P293" s="18">
        <f t="shared" si="272"/>
        <v>0</v>
      </c>
      <c r="Q293" s="19">
        <f t="shared" si="273"/>
        <v>2.1059999999999999E-2</v>
      </c>
      <c r="R293" s="17">
        <v>1</v>
      </c>
      <c r="S293" s="18">
        <f t="shared" si="274"/>
        <v>0</v>
      </c>
      <c r="T293" s="19">
        <f t="shared" si="275"/>
        <v>2.1059999999999999E-2</v>
      </c>
      <c r="U293" s="17">
        <v>1</v>
      </c>
      <c r="V293" s="18">
        <f t="shared" si="276"/>
        <v>0</v>
      </c>
      <c r="W293" s="19">
        <f t="shared" si="277"/>
        <v>2.1059999999999999E-2</v>
      </c>
      <c r="X293" s="17">
        <v>1</v>
      </c>
      <c r="Y293" s="18">
        <f t="shared" si="278"/>
        <v>0</v>
      </c>
      <c r="Z293" s="19">
        <f t="shared" si="279"/>
        <v>2.1059999999999999E-2</v>
      </c>
      <c r="AA293" s="17">
        <v>1</v>
      </c>
      <c r="AB293" s="18">
        <f t="shared" si="280"/>
        <v>0</v>
      </c>
      <c r="AC293" s="19">
        <f t="shared" si="281"/>
        <v>2.1059999999999999E-2</v>
      </c>
      <c r="AD293" s="17">
        <v>1</v>
      </c>
      <c r="AE293" s="18">
        <f t="shared" si="282"/>
        <v>0</v>
      </c>
      <c r="AF293" s="19">
        <f t="shared" si="283"/>
        <v>2.1059999999999999E-2</v>
      </c>
      <c r="AG293" s="17">
        <v>1</v>
      </c>
      <c r="AH293" s="18">
        <f t="shared" si="284"/>
        <v>0</v>
      </c>
      <c r="AI293" s="19">
        <f t="shared" si="285"/>
        <v>2.1059999999999999E-2</v>
      </c>
      <c r="AJ293" s="17">
        <v>1</v>
      </c>
      <c r="AK293" s="18">
        <f t="shared" si="286"/>
        <v>0</v>
      </c>
      <c r="AL293" s="19">
        <f t="shared" si="287"/>
        <v>2.1059999999999999E-2</v>
      </c>
      <c r="AM293" s="17">
        <v>1</v>
      </c>
      <c r="AN293" s="18">
        <f t="shared" si="288"/>
        <v>0</v>
      </c>
      <c r="AO293" s="19">
        <f t="shared" si="289"/>
        <v>2.1059999999999999E-2</v>
      </c>
      <c r="AP293" s="17">
        <v>1</v>
      </c>
      <c r="AQ293" s="18">
        <f t="shared" si="290"/>
        <v>0</v>
      </c>
      <c r="AR293" s="19">
        <f t="shared" si="291"/>
        <v>2.1059999999999999E-2</v>
      </c>
      <c r="AS293" s="17">
        <v>1</v>
      </c>
      <c r="AT293" s="18">
        <f t="shared" si="292"/>
        <v>0</v>
      </c>
      <c r="AU293" s="19">
        <f t="shared" si="293"/>
        <v>2.1059999999999999E-2</v>
      </c>
      <c r="AV293" s="17">
        <v>1</v>
      </c>
      <c r="AW293" s="18">
        <f t="shared" si="294"/>
        <v>0</v>
      </c>
      <c r="AX293" s="19">
        <f t="shared" si="295"/>
        <v>2.1059999999999999E-2</v>
      </c>
      <c r="AY293" s="17">
        <v>1</v>
      </c>
      <c r="AZ293" s="18">
        <f t="shared" si="296"/>
        <v>0</v>
      </c>
      <c r="BA293" s="19">
        <f t="shared" si="297"/>
        <v>2.1059999999999999E-2</v>
      </c>
      <c r="BB293" s="17">
        <v>1</v>
      </c>
      <c r="BC293" s="18">
        <f t="shared" si="298"/>
        <v>0</v>
      </c>
      <c r="BD293" s="19">
        <f t="shared" si="299"/>
        <v>2.1059999999999999E-2</v>
      </c>
      <c r="BE293" s="17">
        <v>1</v>
      </c>
      <c r="BF293" s="18">
        <f t="shared" si="300"/>
        <v>0</v>
      </c>
      <c r="BG293" s="19">
        <f t="shared" si="301"/>
        <v>2.1059999999999999E-2</v>
      </c>
      <c r="BH293" s="17">
        <v>1</v>
      </c>
      <c r="BI293" s="18">
        <f t="shared" si="302"/>
        <v>0</v>
      </c>
      <c r="BJ293" s="19">
        <f t="shared" si="303"/>
        <v>2.1059999999999999E-2</v>
      </c>
      <c r="BK293" s="17">
        <v>1</v>
      </c>
      <c r="BL293" s="18">
        <f t="shared" si="304"/>
        <v>0</v>
      </c>
      <c r="BM293" s="19">
        <f t="shared" si="305"/>
        <v>2.1059999999999999E-2</v>
      </c>
      <c r="BN293" s="17">
        <v>1</v>
      </c>
      <c r="BO293" s="18">
        <f t="shared" si="306"/>
        <v>0</v>
      </c>
      <c r="BP293" s="19">
        <f t="shared" si="307"/>
        <v>2.1059999999999999E-2</v>
      </c>
      <c r="BQ293" s="17">
        <v>1</v>
      </c>
      <c r="BR293" s="18">
        <f t="shared" si="308"/>
        <v>0</v>
      </c>
      <c r="BS293" s="19">
        <f t="shared" si="309"/>
        <v>2.1059999999999999E-2</v>
      </c>
      <c r="BT293" s="17">
        <v>1</v>
      </c>
      <c r="BU293" s="18">
        <f t="shared" si="310"/>
        <v>0</v>
      </c>
      <c r="BV293" s="19">
        <f t="shared" si="311"/>
        <v>2.1059999999999999E-2</v>
      </c>
      <c r="BW293" s="17">
        <v>1</v>
      </c>
      <c r="BX293" s="18">
        <f t="shared" si="312"/>
        <v>0</v>
      </c>
      <c r="BY293" s="19">
        <f t="shared" si="313"/>
        <v>2.1059999999999999E-2</v>
      </c>
      <c r="BZ293" s="17">
        <v>1</v>
      </c>
      <c r="CA293" s="18">
        <f t="shared" si="314"/>
        <v>0</v>
      </c>
      <c r="CB293" s="19">
        <f t="shared" si="315"/>
        <v>2.1059999999999999E-2</v>
      </c>
      <c r="CC293" s="17">
        <v>1</v>
      </c>
      <c r="CD293" s="18">
        <f t="shared" si="316"/>
        <v>0</v>
      </c>
      <c r="CE293" s="19">
        <f t="shared" si="317"/>
        <v>2.1059999999999999E-2</v>
      </c>
      <c r="CF293" s="17">
        <v>1</v>
      </c>
      <c r="CG293" s="18">
        <f t="shared" si="318"/>
        <v>0</v>
      </c>
      <c r="CH293" s="19">
        <f t="shared" si="319"/>
        <v>2.1059999999999999E-2</v>
      </c>
      <c r="CI293" s="17">
        <v>1</v>
      </c>
      <c r="CJ293" s="18">
        <f t="shared" si="320"/>
        <v>0</v>
      </c>
      <c r="CK293" s="19">
        <f t="shared" si="321"/>
        <v>2.1059999999999999E-2</v>
      </c>
      <c r="CL293" s="17">
        <v>1</v>
      </c>
      <c r="CM293" s="18">
        <f t="shared" si="322"/>
        <v>0</v>
      </c>
      <c r="CN293" s="19">
        <f t="shared" si="323"/>
        <v>2.1059999999999999E-2</v>
      </c>
      <c r="CO293" s="17">
        <v>1</v>
      </c>
      <c r="CP293" s="18">
        <f t="shared" si="324"/>
        <v>0</v>
      </c>
      <c r="CQ293" s="19">
        <f t="shared" si="325"/>
        <v>2.1059999999999999E-2</v>
      </c>
      <c r="CR293" s="17">
        <v>1</v>
      </c>
      <c r="CS293" s="18">
        <f t="shared" si="326"/>
        <v>0</v>
      </c>
      <c r="CT293" s="19">
        <f t="shared" si="327"/>
        <v>2.1059999999999999E-2</v>
      </c>
      <c r="CU293" s="17">
        <v>1</v>
      </c>
      <c r="CV293" s="18">
        <f t="shared" si="328"/>
        <v>0</v>
      </c>
      <c r="CW293" s="19">
        <f t="shared" si="329"/>
        <v>2.1059999999999999E-2</v>
      </c>
      <c r="CX293" s="20">
        <f t="shared" si="333"/>
        <v>0</v>
      </c>
      <c r="CY293" s="57">
        <f t="shared" si="334"/>
        <v>2.1059999999999999E-2</v>
      </c>
      <c r="CZ293" s="21">
        <f t="shared" si="330"/>
        <v>0</v>
      </c>
      <c r="DA293" s="21">
        <f t="shared" si="331"/>
        <v>0.37907999999999997</v>
      </c>
      <c r="DB293" s="13">
        <f t="shared" si="332"/>
        <v>0.37907999999999997</v>
      </c>
      <c r="DC293" s="4"/>
    </row>
    <row r="294" spans="1:107" ht="15" customHeight="1" x14ac:dyDescent="0.35">
      <c r="A294" s="14" t="s">
        <v>80</v>
      </c>
      <c r="B294" s="14" t="s">
        <v>1772</v>
      </c>
      <c r="C294" s="14">
        <v>0</v>
      </c>
      <c r="D294" s="14" t="s">
        <v>1773</v>
      </c>
      <c r="E294" s="14" t="s">
        <v>7</v>
      </c>
      <c r="F294" s="14" t="s">
        <v>8</v>
      </c>
      <c r="G294" s="15">
        <v>2.1059999999999999E-2</v>
      </c>
      <c r="H294" s="16">
        <v>0</v>
      </c>
      <c r="I294" s="17">
        <v>1</v>
      </c>
      <c r="J294" s="18">
        <f t="shared" si="268"/>
        <v>0</v>
      </c>
      <c r="K294" s="19">
        <f t="shared" si="269"/>
        <v>2.1059999999999999E-2</v>
      </c>
      <c r="L294" s="17">
        <v>1</v>
      </c>
      <c r="M294" s="18">
        <f t="shared" si="270"/>
        <v>0</v>
      </c>
      <c r="N294" s="19">
        <f t="shared" si="271"/>
        <v>2.1059999999999999E-2</v>
      </c>
      <c r="O294" s="17">
        <v>1</v>
      </c>
      <c r="P294" s="18">
        <f t="shared" si="272"/>
        <v>0</v>
      </c>
      <c r="Q294" s="19">
        <f t="shared" si="273"/>
        <v>2.1059999999999999E-2</v>
      </c>
      <c r="R294" s="17">
        <v>1</v>
      </c>
      <c r="S294" s="18">
        <f t="shared" si="274"/>
        <v>0</v>
      </c>
      <c r="T294" s="19">
        <f t="shared" si="275"/>
        <v>2.1059999999999999E-2</v>
      </c>
      <c r="U294" s="17">
        <v>1</v>
      </c>
      <c r="V294" s="18">
        <f t="shared" si="276"/>
        <v>0</v>
      </c>
      <c r="W294" s="19">
        <f t="shared" si="277"/>
        <v>2.1059999999999999E-2</v>
      </c>
      <c r="X294" s="17">
        <v>1</v>
      </c>
      <c r="Y294" s="18">
        <f t="shared" si="278"/>
        <v>0</v>
      </c>
      <c r="Z294" s="19">
        <f t="shared" si="279"/>
        <v>2.1059999999999999E-2</v>
      </c>
      <c r="AA294" s="17">
        <v>1</v>
      </c>
      <c r="AB294" s="18">
        <f t="shared" si="280"/>
        <v>0</v>
      </c>
      <c r="AC294" s="19">
        <f t="shared" si="281"/>
        <v>2.1059999999999999E-2</v>
      </c>
      <c r="AD294" s="17">
        <v>1</v>
      </c>
      <c r="AE294" s="18">
        <f t="shared" si="282"/>
        <v>0</v>
      </c>
      <c r="AF294" s="19">
        <f t="shared" si="283"/>
        <v>2.1059999999999999E-2</v>
      </c>
      <c r="AG294" s="17">
        <v>1</v>
      </c>
      <c r="AH294" s="18">
        <f t="shared" si="284"/>
        <v>0</v>
      </c>
      <c r="AI294" s="19">
        <f t="shared" si="285"/>
        <v>2.1059999999999999E-2</v>
      </c>
      <c r="AJ294" s="17">
        <v>1</v>
      </c>
      <c r="AK294" s="18">
        <f t="shared" si="286"/>
        <v>0</v>
      </c>
      <c r="AL294" s="19">
        <f t="shared" si="287"/>
        <v>2.1059999999999999E-2</v>
      </c>
      <c r="AM294" s="17">
        <v>1</v>
      </c>
      <c r="AN294" s="18">
        <f t="shared" si="288"/>
        <v>0</v>
      </c>
      <c r="AO294" s="19">
        <f t="shared" si="289"/>
        <v>2.1059999999999999E-2</v>
      </c>
      <c r="AP294" s="17">
        <v>1</v>
      </c>
      <c r="AQ294" s="18">
        <f t="shared" si="290"/>
        <v>0</v>
      </c>
      <c r="AR294" s="19">
        <f t="shared" si="291"/>
        <v>2.1059999999999999E-2</v>
      </c>
      <c r="AS294" s="17">
        <v>1</v>
      </c>
      <c r="AT294" s="18">
        <f t="shared" si="292"/>
        <v>0</v>
      </c>
      <c r="AU294" s="19">
        <f t="shared" si="293"/>
        <v>2.1059999999999999E-2</v>
      </c>
      <c r="AV294" s="17">
        <v>1</v>
      </c>
      <c r="AW294" s="18">
        <f t="shared" si="294"/>
        <v>0</v>
      </c>
      <c r="AX294" s="19">
        <f t="shared" si="295"/>
        <v>2.1059999999999999E-2</v>
      </c>
      <c r="AY294" s="17">
        <v>1</v>
      </c>
      <c r="AZ294" s="18">
        <f t="shared" si="296"/>
        <v>0</v>
      </c>
      <c r="BA294" s="19">
        <f t="shared" si="297"/>
        <v>2.1059999999999999E-2</v>
      </c>
      <c r="BB294" s="17">
        <v>1</v>
      </c>
      <c r="BC294" s="18">
        <f t="shared" si="298"/>
        <v>0</v>
      </c>
      <c r="BD294" s="19">
        <f t="shared" si="299"/>
        <v>2.1059999999999999E-2</v>
      </c>
      <c r="BE294" s="17">
        <v>1</v>
      </c>
      <c r="BF294" s="18">
        <f t="shared" si="300"/>
        <v>0</v>
      </c>
      <c r="BG294" s="19">
        <f t="shared" si="301"/>
        <v>2.1059999999999999E-2</v>
      </c>
      <c r="BH294" s="17">
        <v>1</v>
      </c>
      <c r="BI294" s="18">
        <f t="shared" si="302"/>
        <v>0</v>
      </c>
      <c r="BJ294" s="19">
        <f t="shared" si="303"/>
        <v>2.1059999999999999E-2</v>
      </c>
      <c r="BK294" s="17">
        <v>1</v>
      </c>
      <c r="BL294" s="18">
        <f t="shared" si="304"/>
        <v>0</v>
      </c>
      <c r="BM294" s="19">
        <f t="shared" si="305"/>
        <v>2.1059999999999999E-2</v>
      </c>
      <c r="BN294" s="17">
        <v>1</v>
      </c>
      <c r="BO294" s="18">
        <f t="shared" si="306"/>
        <v>0</v>
      </c>
      <c r="BP294" s="19">
        <f t="shared" si="307"/>
        <v>2.1059999999999999E-2</v>
      </c>
      <c r="BQ294" s="17">
        <v>1</v>
      </c>
      <c r="BR294" s="18">
        <f t="shared" si="308"/>
        <v>0</v>
      </c>
      <c r="BS294" s="19">
        <f t="shared" si="309"/>
        <v>2.1059999999999999E-2</v>
      </c>
      <c r="BT294" s="17">
        <v>1</v>
      </c>
      <c r="BU294" s="18">
        <f t="shared" si="310"/>
        <v>0</v>
      </c>
      <c r="BV294" s="19">
        <f t="shared" si="311"/>
        <v>2.1059999999999999E-2</v>
      </c>
      <c r="BW294" s="17">
        <v>1</v>
      </c>
      <c r="BX294" s="18">
        <f t="shared" si="312"/>
        <v>0</v>
      </c>
      <c r="BY294" s="19">
        <f t="shared" si="313"/>
        <v>2.1059999999999999E-2</v>
      </c>
      <c r="BZ294" s="17">
        <v>1</v>
      </c>
      <c r="CA294" s="18">
        <f t="shared" si="314"/>
        <v>0</v>
      </c>
      <c r="CB294" s="19">
        <f t="shared" si="315"/>
        <v>2.1059999999999999E-2</v>
      </c>
      <c r="CC294" s="17">
        <v>1</v>
      </c>
      <c r="CD294" s="18">
        <f t="shared" si="316"/>
        <v>0</v>
      </c>
      <c r="CE294" s="19">
        <f t="shared" si="317"/>
        <v>2.1059999999999999E-2</v>
      </c>
      <c r="CF294" s="17">
        <v>1</v>
      </c>
      <c r="CG294" s="18">
        <f t="shared" si="318"/>
        <v>0</v>
      </c>
      <c r="CH294" s="19">
        <f t="shared" si="319"/>
        <v>2.1059999999999999E-2</v>
      </c>
      <c r="CI294" s="17">
        <v>1</v>
      </c>
      <c r="CJ294" s="18">
        <f t="shared" si="320"/>
        <v>0</v>
      </c>
      <c r="CK294" s="19">
        <f t="shared" si="321"/>
        <v>2.1059999999999999E-2</v>
      </c>
      <c r="CL294" s="17">
        <v>1</v>
      </c>
      <c r="CM294" s="18">
        <f t="shared" si="322"/>
        <v>0</v>
      </c>
      <c r="CN294" s="19">
        <f t="shared" si="323"/>
        <v>2.1059999999999999E-2</v>
      </c>
      <c r="CO294" s="17">
        <v>1</v>
      </c>
      <c r="CP294" s="18">
        <f t="shared" si="324"/>
        <v>0</v>
      </c>
      <c r="CQ294" s="19">
        <f t="shared" si="325"/>
        <v>2.1059999999999999E-2</v>
      </c>
      <c r="CR294" s="17">
        <v>1</v>
      </c>
      <c r="CS294" s="18">
        <f t="shared" si="326"/>
        <v>0</v>
      </c>
      <c r="CT294" s="19">
        <f t="shared" si="327"/>
        <v>2.1059999999999999E-2</v>
      </c>
      <c r="CU294" s="17">
        <v>1</v>
      </c>
      <c r="CV294" s="18">
        <f t="shared" si="328"/>
        <v>0</v>
      </c>
      <c r="CW294" s="19">
        <f t="shared" si="329"/>
        <v>2.1059999999999999E-2</v>
      </c>
      <c r="CX294" s="20">
        <f t="shared" si="333"/>
        <v>0</v>
      </c>
      <c r="CY294" s="57">
        <f t="shared" si="334"/>
        <v>2.1059999999999999E-2</v>
      </c>
      <c r="CZ294" s="21">
        <f t="shared" si="330"/>
        <v>0</v>
      </c>
      <c r="DA294" s="21">
        <f t="shared" si="331"/>
        <v>0.37907999999999997</v>
      </c>
      <c r="DB294" s="13">
        <f t="shared" si="332"/>
        <v>0.37907999999999997</v>
      </c>
      <c r="DC294" s="4"/>
    </row>
    <row r="295" spans="1:107" ht="15" customHeight="1" x14ac:dyDescent="0.35">
      <c r="A295" s="14" t="s">
        <v>80</v>
      </c>
      <c r="B295" s="14" t="s">
        <v>1774</v>
      </c>
      <c r="C295" s="14">
        <v>0</v>
      </c>
      <c r="D295" s="14" t="s">
        <v>1775</v>
      </c>
      <c r="E295" s="14" t="s">
        <v>7</v>
      </c>
      <c r="F295" s="14" t="s">
        <v>8</v>
      </c>
      <c r="G295" s="15">
        <v>2.1059999999999999E-2</v>
      </c>
      <c r="H295" s="16">
        <v>0</v>
      </c>
      <c r="I295" s="17">
        <v>1</v>
      </c>
      <c r="J295" s="18">
        <f t="shared" si="268"/>
        <v>0</v>
      </c>
      <c r="K295" s="19">
        <f t="shared" si="269"/>
        <v>2.1059999999999999E-2</v>
      </c>
      <c r="L295" s="17">
        <v>1</v>
      </c>
      <c r="M295" s="18">
        <f t="shared" si="270"/>
        <v>0</v>
      </c>
      <c r="N295" s="19">
        <f t="shared" si="271"/>
        <v>2.1059999999999999E-2</v>
      </c>
      <c r="O295" s="17">
        <v>1</v>
      </c>
      <c r="P295" s="18">
        <f t="shared" si="272"/>
        <v>0</v>
      </c>
      <c r="Q295" s="19">
        <f t="shared" si="273"/>
        <v>2.1059999999999999E-2</v>
      </c>
      <c r="R295" s="17">
        <v>1</v>
      </c>
      <c r="S295" s="18">
        <f t="shared" si="274"/>
        <v>0</v>
      </c>
      <c r="T295" s="19">
        <f t="shared" si="275"/>
        <v>2.1059999999999999E-2</v>
      </c>
      <c r="U295" s="17">
        <v>1</v>
      </c>
      <c r="V295" s="18">
        <f t="shared" si="276"/>
        <v>0</v>
      </c>
      <c r="W295" s="19">
        <f t="shared" si="277"/>
        <v>2.1059999999999999E-2</v>
      </c>
      <c r="X295" s="17">
        <v>1</v>
      </c>
      <c r="Y295" s="18">
        <f t="shared" si="278"/>
        <v>0</v>
      </c>
      <c r="Z295" s="19">
        <f t="shared" si="279"/>
        <v>2.1059999999999999E-2</v>
      </c>
      <c r="AA295" s="17">
        <v>1</v>
      </c>
      <c r="AB295" s="18">
        <f t="shared" si="280"/>
        <v>0</v>
      </c>
      <c r="AC295" s="19">
        <f t="shared" si="281"/>
        <v>2.1059999999999999E-2</v>
      </c>
      <c r="AD295" s="17">
        <v>1</v>
      </c>
      <c r="AE295" s="18">
        <f t="shared" si="282"/>
        <v>0</v>
      </c>
      <c r="AF295" s="19">
        <f t="shared" si="283"/>
        <v>2.1059999999999999E-2</v>
      </c>
      <c r="AG295" s="17">
        <v>1</v>
      </c>
      <c r="AH295" s="18">
        <f t="shared" si="284"/>
        <v>0</v>
      </c>
      <c r="AI295" s="19">
        <f t="shared" si="285"/>
        <v>2.1059999999999999E-2</v>
      </c>
      <c r="AJ295" s="17">
        <v>1</v>
      </c>
      <c r="AK295" s="18">
        <f t="shared" si="286"/>
        <v>0</v>
      </c>
      <c r="AL295" s="19">
        <f t="shared" si="287"/>
        <v>2.1059999999999999E-2</v>
      </c>
      <c r="AM295" s="17">
        <v>1</v>
      </c>
      <c r="AN295" s="18">
        <f t="shared" si="288"/>
        <v>0</v>
      </c>
      <c r="AO295" s="19">
        <f t="shared" si="289"/>
        <v>2.1059999999999999E-2</v>
      </c>
      <c r="AP295" s="17">
        <v>1</v>
      </c>
      <c r="AQ295" s="18">
        <f t="shared" si="290"/>
        <v>0</v>
      </c>
      <c r="AR295" s="19">
        <f t="shared" si="291"/>
        <v>2.1059999999999999E-2</v>
      </c>
      <c r="AS295" s="17">
        <v>1</v>
      </c>
      <c r="AT295" s="18">
        <f t="shared" si="292"/>
        <v>0</v>
      </c>
      <c r="AU295" s="19">
        <f t="shared" si="293"/>
        <v>2.1059999999999999E-2</v>
      </c>
      <c r="AV295" s="17">
        <v>1</v>
      </c>
      <c r="AW295" s="18">
        <f t="shared" si="294"/>
        <v>0</v>
      </c>
      <c r="AX295" s="19">
        <f t="shared" si="295"/>
        <v>2.1059999999999999E-2</v>
      </c>
      <c r="AY295" s="17">
        <v>1</v>
      </c>
      <c r="AZ295" s="18">
        <f t="shared" si="296"/>
        <v>0</v>
      </c>
      <c r="BA295" s="19">
        <f t="shared" si="297"/>
        <v>2.1059999999999999E-2</v>
      </c>
      <c r="BB295" s="17">
        <v>1</v>
      </c>
      <c r="BC295" s="18">
        <f t="shared" si="298"/>
        <v>0</v>
      </c>
      <c r="BD295" s="19">
        <f t="shared" si="299"/>
        <v>2.1059999999999999E-2</v>
      </c>
      <c r="BE295" s="17">
        <v>1</v>
      </c>
      <c r="BF295" s="18">
        <f t="shared" si="300"/>
        <v>0</v>
      </c>
      <c r="BG295" s="19">
        <f t="shared" si="301"/>
        <v>2.1059999999999999E-2</v>
      </c>
      <c r="BH295" s="17">
        <v>1</v>
      </c>
      <c r="BI295" s="18">
        <f t="shared" si="302"/>
        <v>0</v>
      </c>
      <c r="BJ295" s="19">
        <f t="shared" si="303"/>
        <v>2.1059999999999999E-2</v>
      </c>
      <c r="BK295" s="17">
        <v>1</v>
      </c>
      <c r="BL295" s="18">
        <f t="shared" si="304"/>
        <v>0</v>
      </c>
      <c r="BM295" s="19">
        <f t="shared" si="305"/>
        <v>2.1059999999999999E-2</v>
      </c>
      <c r="BN295" s="17">
        <v>1</v>
      </c>
      <c r="BO295" s="18">
        <f t="shared" si="306"/>
        <v>0</v>
      </c>
      <c r="BP295" s="19">
        <f t="shared" si="307"/>
        <v>2.1059999999999999E-2</v>
      </c>
      <c r="BQ295" s="17">
        <v>1</v>
      </c>
      <c r="BR295" s="18">
        <f t="shared" si="308"/>
        <v>0</v>
      </c>
      <c r="BS295" s="19">
        <f t="shared" si="309"/>
        <v>2.1059999999999999E-2</v>
      </c>
      <c r="BT295" s="17">
        <v>1</v>
      </c>
      <c r="BU295" s="18">
        <f t="shared" si="310"/>
        <v>0</v>
      </c>
      <c r="BV295" s="19">
        <f t="shared" si="311"/>
        <v>2.1059999999999999E-2</v>
      </c>
      <c r="BW295" s="17">
        <v>1</v>
      </c>
      <c r="BX295" s="18">
        <f t="shared" si="312"/>
        <v>0</v>
      </c>
      <c r="BY295" s="19">
        <f t="shared" si="313"/>
        <v>2.1059999999999999E-2</v>
      </c>
      <c r="BZ295" s="17">
        <v>1</v>
      </c>
      <c r="CA295" s="18">
        <f t="shared" si="314"/>
        <v>0</v>
      </c>
      <c r="CB295" s="19">
        <f t="shared" si="315"/>
        <v>2.1059999999999999E-2</v>
      </c>
      <c r="CC295" s="17">
        <v>1</v>
      </c>
      <c r="CD295" s="18">
        <f t="shared" si="316"/>
        <v>0</v>
      </c>
      <c r="CE295" s="19">
        <f t="shared" si="317"/>
        <v>2.1059999999999999E-2</v>
      </c>
      <c r="CF295" s="17">
        <v>1</v>
      </c>
      <c r="CG295" s="18">
        <f t="shared" si="318"/>
        <v>0</v>
      </c>
      <c r="CH295" s="19">
        <f t="shared" si="319"/>
        <v>2.1059999999999999E-2</v>
      </c>
      <c r="CI295" s="17">
        <v>1</v>
      </c>
      <c r="CJ295" s="18">
        <f t="shared" si="320"/>
        <v>0</v>
      </c>
      <c r="CK295" s="19">
        <f t="shared" si="321"/>
        <v>2.1059999999999999E-2</v>
      </c>
      <c r="CL295" s="17">
        <v>1</v>
      </c>
      <c r="CM295" s="18">
        <f t="shared" si="322"/>
        <v>0</v>
      </c>
      <c r="CN295" s="19">
        <f t="shared" si="323"/>
        <v>2.1059999999999999E-2</v>
      </c>
      <c r="CO295" s="17">
        <v>1</v>
      </c>
      <c r="CP295" s="18">
        <f t="shared" si="324"/>
        <v>0</v>
      </c>
      <c r="CQ295" s="19">
        <f t="shared" si="325"/>
        <v>2.1059999999999999E-2</v>
      </c>
      <c r="CR295" s="17">
        <v>1</v>
      </c>
      <c r="CS295" s="18">
        <f t="shared" si="326"/>
        <v>0</v>
      </c>
      <c r="CT295" s="19">
        <f t="shared" si="327"/>
        <v>2.1059999999999999E-2</v>
      </c>
      <c r="CU295" s="17">
        <v>1</v>
      </c>
      <c r="CV295" s="18">
        <f t="shared" si="328"/>
        <v>0</v>
      </c>
      <c r="CW295" s="19">
        <f t="shared" si="329"/>
        <v>2.1059999999999999E-2</v>
      </c>
      <c r="CX295" s="20">
        <f t="shared" si="333"/>
        <v>0</v>
      </c>
      <c r="CY295" s="57">
        <f t="shared" si="334"/>
        <v>2.1059999999999999E-2</v>
      </c>
      <c r="CZ295" s="21">
        <f t="shared" si="330"/>
        <v>0</v>
      </c>
      <c r="DA295" s="21">
        <f t="shared" si="331"/>
        <v>0.37907999999999997</v>
      </c>
      <c r="DB295" s="13">
        <f t="shared" si="332"/>
        <v>0.37907999999999997</v>
      </c>
      <c r="DC295" s="4"/>
    </row>
    <row r="296" spans="1:107" ht="15" customHeight="1" x14ac:dyDescent="0.35">
      <c r="A296" s="14" t="s">
        <v>80</v>
      </c>
      <c r="B296" s="14" t="s">
        <v>1776</v>
      </c>
      <c r="C296" s="14">
        <v>0</v>
      </c>
      <c r="D296" s="14" t="s">
        <v>1777</v>
      </c>
      <c r="E296" s="14" t="s">
        <v>7</v>
      </c>
      <c r="F296" s="14" t="s">
        <v>8</v>
      </c>
      <c r="G296" s="15">
        <v>2.1059999999999999E-2</v>
      </c>
      <c r="H296" s="16">
        <v>0</v>
      </c>
      <c r="I296" s="17">
        <v>1</v>
      </c>
      <c r="J296" s="18">
        <f t="shared" si="268"/>
        <v>0</v>
      </c>
      <c r="K296" s="19">
        <f t="shared" si="269"/>
        <v>2.1059999999999999E-2</v>
      </c>
      <c r="L296" s="17">
        <v>1</v>
      </c>
      <c r="M296" s="18">
        <f t="shared" si="270"/>
        <v>0</v>
      </c>
      <c r="N296" s="19">
        <f t="shared" si="271"/>
        <v>2.1059999999999999E-2</v>
      </c>
      <c r="O296" s="17">
        <v>1</v>
      </c>
      <c r="P296" s="18">
        <f t="shared" si="272"/>
        <v>0</v>
      </c>
      <c r="Q296" s="19">
        <f t="shared" si="273"/>
        <v>2.1059999999999999E-2</v>
      </c>
      <c r="R296" s="17">
        <v>1</v>
      </c>
      <c r="S296" s="18">
        <f t="shared" si="274"/>
        <v>0</v>
      </c>
      <c r="T296" s="19">
        <f t="shared" si="275"/>
        <v>2.1059999999999999E-2</v>
      </c>
      <c r="U296" s="17">
        <v>1</v>
      </c>
      <c r="V296" s="18">
        <f t="shared" si="276"/>
        <v>0</v>
      </c>
      <c r="W296" s="19">
        <f t="shared" si="277"/>
        <v>2.1059999999999999E-2</v>
      </c>
      <c r="X296" s="17">
        <v>1</v>
      </c>
      <c r="Y296" s="18">
        <f t="shared" si="278"/>
        <v>0</v>
      </c>
      <c r="Z296" s="19">
        <f t="shared" si="279"/>
        <v>2.1059999999999999E-2</v>
      </c>
      <c r="AA296" s="17">
        <v>1</v>
      </c>
      <c r="AB296" s="18">
        <f t="shared" si="280"/>
        <v>0</v>
      </c>
      <c r="AC296" s="19">
        <f t="shared" si="281"/>
        <v>2.1059999999999999E-2</v>
      </c>
      <c r="AD296" s="17">
        <v>1</v>
      </c>
      <c r="AE296" s="18">
        <f t="shared" si="282"/>
        <v>0</v>
      </c>
      <c r="AF296" s="19">
        <f t="shared" si="283"/>
        <v>2.1059999999999999E-2</v>
      </c>
      <c r="AG296" s="17">
        <v>1</v>
      </c>
      <c r="AH296" s="18">
        <f t="shared" si="284"/>
        <v>0</v>
      </c>
      <c r="AI296" s="19">
        <f t="shared" si="285"/>
        <v>2.1059999999999999E-2</v>
      </c>
      <c r="AJ296" s="17">
        <v>1</v>
      </c>
      <c r="AK296" s="18">
        <f t="shared" si="286"/>
        <v>0</v>
      </c>
      <c r="AL296" s="19">
        <f t="shared" si="287"/>
        <v>2.1059999999999999E-2</v>
      </c>
      <c r="AM296" s="17">
        <v>1</v>
      </c>
      <c r="AN296" s="18">
        <f t="shared" si="288"/>
        <v>0</v>
      </c>
      <c r="AO296" s="19">
        <f t="shared" si="289"/>
        <v>2.1059999999999999E-2</v>
      </c>
      <c r="AP296" s="17">
        <v>1</v>
      </c>
      <c r="AQ296" s="18">
        <f t="shared" si="290"/>
        <v>0</v>
      </c>
      <c r="AR296" s="19">
        <f t="shared" si="291"/>
        <v>2.1059999999999999E-2</v>
      </c>
      <c r="AS296" s="17">
        <v>1</v>
      </c>
      <c r="AT296" s="18">
        <f t="shared" si="292"/>
        <v>0</v>
      </c>
      <c r="AU296" s="19">
        <f t="shared" si="293"/>
        <v>2.1059999999999999E-2</v>
      </c>
      <c r="AV296" s="17">
        <v>1</v>
      </c>
      <c r="AW296" s="18">
        <f t="shared" si="294"/>
        <v>0</v>
      </c>
      <c r="AX296" s="19">
        <f t="shared" si="295"/>
        <v>2.1059999999999999E-2</v>
      </c>
      <c r="AY296" s="17">
        <v>1</v>
      </c>
      <c r="AZ296" s="18">
        <f t="shared" si="296"/>
        <v>0</v>
      </c>
      <c r="BA296" s="19">
        <f t="shared" si="297"/>
        <v>2.1059999999999999E-2</v>
      </c>
      <c r="BB296" s="17">
        <v>1</v>
      </c>
      <c r="BC296" s="18">
        <f t="shared" si="298"/>
        <v>0</v>
      </c>
      <c r="BD296" s="19">
        <f t="shared" si="299"/>
        <v>2.1059999999999999E-2</v>
      </c>
      <c r="BE296" s="17">
        <v>1</v>
      </c>
      <c r="BF296" s="18">
        <f t="shared" si="300"/>
        <v>0</v>
      </c>
      <c r="BG296" s="19">
        <f t="shared" si="301"/>
        <v>2.1059999999999999E-2</v>
      </c>
      <c r="BH296" s="17">
        <v>1</v>
      </c>
      <c r="BI296" s="18">
        <f t="shared" si="302"/>
        <v>0</v>
      </c>
      <c r="BJ296" s="19">
        <f t="shared" si="303"/>
        <v>2.1059999999999999E-2</v>
      </c>
      <c r="BK296" s="17">
        <v>1</v>
      </c>
      <c r="BL296" s="18">
        <f t="shared" si="304"/>
        <v>0</v>
      </c>
      <c r="BM296" s="19">
        <f t="shared" si="305"/>
        <v>2.1059999999999999E-2</v>
      </c>
      <c r="BN296" s="17">
        <v>1</v>
      </c>
      <c r="BO296" s="18">
        <f t="shared" si="306"/>
        <v>0</v>
      </c>
      <c r="BP296" s="19">
        <f t="shared" si="307"/>
        <v>2.1059999999999999E-2</v>
      </c>
      <c r="BQ296" s="17">
        <v>1</v>
      </c>
      <c r="BR296" s="18">
        <f t="shared" si="308"/>
        <v>0</v>
      </c>
      <c r="BS296" s="19">
        <f t="shared" si="309"/>
        <v>2.1059999999999999E-2</v>
      </c>
      <c r="BT296" s="17">
        <v>1</v>
      </c>
      <c r="BU296" s="18">
        <f t="shared" si="310"/>
        <v>0</v>
      </c>
      <c r="BV296" s="19">
        <f t="shared" si="311"/>
        <v>2.1059999999999999E-2</v>
      </c>
      <c r="BW296" s="17">
        <v>1</v>
      </c>
      <c r="BX296" s="18">
        <f t="shared" si="312"/>
        <v>0</v>
      </c>
      <c r="BY296" s="19">
        <f t="shared" si="313"/>
        <v>2.1059999999999999E-2</v>
      </c>
      <c r="BZ296" s="17">
        <v>1</v>
      </c>
      <c r="CA296" s="18">
        <f t="shared" si="314"/>
        <v>0</v>
      </c>
      <c r="CB296" s="19">
        <f t="shared" si="315"/>
        <v>2.1059999999999999E-2</v>
      </c>
      <c r="CC296" s="17">
        <v>1</v>
      </c>
      <c r="CD296" s="18">
        <f t="shared" si="316"/>
        <v>0</v>
      </c>
      <c r="CE296" s="19">
        <f t="shared" si="317"/>
        <v>2.1059999999999999E-2</v>
      </c>
      <c r="CF296" s="17">
        <v>1</v>
      </c>
      <c r="CG296" s="18">
        <f t="shared" si="318"/>
        <v>0</v>
      </c>
      <c r="CH296" s="19">
        <f t="shared" si="319"/>
        <v>2.1059999999999999E-2</v>
      </c>
      <c r="CI296" s="17">
        <v>1</v>
      </c>
      <c r="CJ296" s="18">
        <f t="shared" si="320"/>
        <v>0</v>
      </c>
      <c r="CK296" s="19">
        <f t="shared" si="321"/>
        <v>2.1059999999999999E-2</v>
      </c>
      <c r="CL296" s="17">
        <v>1</v>
      </c>
      <c r="CM296" s="18">
        <f t="shared" si="322"/>
        <v>0</v>
      </c>
      <c r="CN296" s="19">
        <f t="shared" si="323"/>
        <v>2.1059999999999999E-2</v>
      </c>
      <c r="CO296" s="17">
        <v>1</v>
      </c>
      <c r="CP296" s="18">
        <f t="shared" si="324"/>
        <v>0</v>
      </c>
      <c r="CQ296" s="19">
        <f t="shared" si="325"/>
        <v>2.1059999999999999E-2</v>
      </c>
      <c r="CR296" s="17">
        <v>1</v>
      </c>
      <c r="CS296" s="18">
        <f t="shared" si="326"/>
        <v>0</v>
      </c>
      <c r="CT296" s="19">
        <f t="shared" si="327"/>
        <v>2.1059999999999999E-2</v>
      </c>
      <c r="CU296" s="17">
        <v>1</v>
      </c>
      <c r="CV296" s="18">
        <f t="shared" si="328"/>
        <v>0</v>
      </c>
      <c r="CW296" s="19">
        <f t="shared" si="329"/>
        <v>2.1059999999999999E-2</v>
      </c>
      <c r="CX296" s="20">
        <f t="shared" si="333"/>
        <v>0</v>
      </c>
      <c r="CY296" s="57">
        <f t="shared" si="334"/>
        <v>2.1059999999999999E-2</v>
      </c>
      <c r="CZ296" s="21">
        <f t="shared" si="330"/>
        <v>0</v>
      </c>
      <c r="DA296" s="21">
        <f t="shared" si="331"/>
        <v>0.37907999999999997</v>
      </c>
      <c r="DB296" s="13">
        <f t="shared" si="332"/>
        <v>0.37907999999999997</v>
      </c>
      <c r="DC296" s="4"/>
    </row>
    <row r="297" spans="1:107" ht="15" customHeight="1" x14ac:dyDescent="0.35">
      <c r="A297" s="14" t="s">
        <v>80</v>
      </c>
      <c r="B297" s="14" t="s">
        <v>1778</v>
      </c>
      <c r="C297" s="14">
        <v>0</v>
      </c>
      <c r="D297" s="14" t="s">
        <v>1779</v>
      </c>
      <c r="E297" s="14" t="s">
        <v>7</v>
      </c>
      <c r="F297" s="14" t="s">
        <v>8</v>
      </c>
      <c r="G297" s="15">
        <v>2.2620000000000001E-2</v>
      </c>
      <c r="H297" s="16">
        <v>0</v>
      </c>
      <c r="I297" s="17">
        <v>1</v>
      </c>
      <c r="J297" s="18">
        <f t="shared" si="268"/>
        <v>0</v>
      </c>
      <c r="K297" s="19">
        <f t="shared" si="269"/>
        <v>2.2620000000000001E-2</v>
      </c>
      <c r="L297" s="17">
        <v>1</v>
      </c>
      <c r="M297" s="18">
        <f t="shared" si="270"/>
        <v>0</v>
      </c>
      <c r="N297" s="19">
        <f t="shared" si="271"/>
        <v>2.2620000000000001E-2</v>
      </c>
      <c r="O297" s="17">
        <v>1</v>
      </c>
      <c r="P297" s="18">
        <f t="shared" si="272"/>
        <v>0</v>
      </c>
      <c r="Q297" s="19">
        <f t="shared" si="273"/>
        <v>2.2620000000000001E-2</v>
      </c>
      <c r="R297" s="17">
        <v>1</v>
      </c>
      <c r="S297" s="18">
        <f t="shared" si="274"/>
        <v>0</v>
      </c>
      <c r="T297" s="19">
        <f t="shared" si="275"/>
        <v>2.2620000000000001E-2</v>
      </c>
      <c r="U297" s="17">
        <v>1</v>
      </c>
      <c r="V297" s="18">
        <f t="shared" si="276"/>
        <v>0</v>
      </c>
      <c r="W297" s="19">
        <f t="shared" si="277"/>
        <v>2.2620000000000001E-2</v>
      </c>
      <c r="X297" s="17">
        <v>1</v>
      </c>
      <c r="Y297" s="18">
        <f t="shared" si="278"/>
        <v>0</v>
      </c>
      <c r="Z297" s="19">
        <f t="shared" si="279"/>
        <v>2.2620000000000001E-2</v>
      </c>
      <c r="AA297" s="17">
        <v>1</v>
      </c>
      <c r="AB297" s="18">
        <f t="shared" si="280"/>
        <v>0</v>
      </c>
      <c r="AC297" s="19">
        <f t="shared" si="281"/>
        <v>2.2620000000000001E-2</v>
      </c>
      <c r="AD297" s="17">
        <v>1</v>
      </c>
      <c r="AE297" s="18">
        <f t="shared" si="282"/>
        <v>0</v>
      </c>
      <c r="AF297" s="19">
        <f t="shared" si="283"/>
        <v>2.2620000000000001E-2</v>
      </c>
      <c r="AG297" s="17">
        <v>1</v>
      </c>
      <c r="AH297" s="18">
        <f t="shared" si="284"/>
        <v>0</v>
      </c>
      <c r="AI297" s="19">
        <f t="shared" si="285"/>
        <v>2.2620000000000001E-2</v>
      </c>
      <c r="AJ297" s="17">
        <v>1</v>
      </c>
      <c r="AK297" s="18">
        <f t="shared" si="286"/>
        <v>0</v>
      </c>
      <c r="AL297" s="19">
        <f t="shared" si="287"/>
        <v>2.2620000000000001E-2</v>
      </c>
      <c r="AM297" s="17">
        <v>1</v>
      </c>
      <c r="AN297" s="18">
        <f t="shared" si="288"/>
        <v>0</v>
      </c>
      <c r="AO297" s="19">
        <f t="shared" si="289"/>
        <v>2.2620000000000001E-2</v>
      </c>
      <c r="AP297" s="17">
        <v>1</v>
      </c>
      <c r="AQ297" s="18">
        <f t="shared" si="290"/>
        <v>0</v>
      </c>
      <c r="AR297" s="19">
        <f t="shared" si="291"/>
        <v>2.2620000000000001E-2</v>
      </c>
      <c r="AS297" s="17">
        <v>1</v>
      </c>
      <c r="AT297" s="18">
        <f t="shared" si="292"/>
        <v>0</v>
      </c>
      <c r="AU297" s="19">
        <f t="shared" si="293"/>
        <v>2.2620000000000001E-2</v>
      </c>
      <c r="AV297" s="17">
        <v>1</v>
      </c>
      <c r="AW297" s="18">
        <f t="shared" si="294"/>
        <v>0</v>
      </c>
      <c r="AX297" s="19">
        <f t="shared" si="295"/>
        <v>2.2620000000000001E-2</v>
      </c>
      <c r="AY297" s="17">
        <v>1</v>
      </c>
      <c r="AZ297" s="18">
        <f t="shared" si="296"/>
        <v>0</v>
      </c>
      <c r="BA297" s="19">
        <f t="shared" si="297"/>
        <v>2.2620000000000001E-2</v>
      </c>
      <c r="BB297" s="17">
        <v>1</v>
      </c>
      <c r="BC297" s="18">
        <f t="shared" si="298"/>
        <v>0</v>
      </c>
      <c r="BD297" s="19">
        <f t="shared" si="299"/>
        <v>2.2620000000000001E-2</v>
      </c>
      <c r="BE297" s="17">
        <v>1</v>
      </c>
      <c r="BF297" s="18">
        <f t="shared" si="300"/>
        <v>0</v>
      </c>
      <c r="BG297" s="19">
        <f t="shared" si="301"/>
        <v>2.2620000000000001E-2</v>
      </c>
      <c r="BH297" s="17">
        <v>1</v>
      </c>
      <c r="BI297" s="18">
        <f t="shared" si="302"/>
        <v>0</v>
      </c>
      <c r="BJ297" s="19">
        <f t="shared" si="303"/>
        <v>2.2620000000000001E-2</v>
      </c>
      <c r="BK297" s="17">
        <v>1</v>
      </c>
      <c r="BL297" s="18">
        <f t="shared" si="304"/>
        <v>0</v>
      </c>
      <c r="BM297" s="19">
        <f t="shared" si="305"/>
        <v>2.2620000000000001E-2</v>
      </c>
      <c r="BN297" s="17">
        <v>1</v>
      </c>
      <c r="BO297" s="18">
        <f t="shared" si="306"/>
        <v>0</v>
      </c>
      <c r="BP297" s="19">
        <f t="shared" si="307"/>
        <v>2.2620000000000001E-2</v>
      </c>
      <c r="BQ297" s="17">
        <v>1</v>
      </c>
      <c r="BR297" s="18">
        <f t="shared" si="308"/>
        <v>0</v>
      </c>
      <c r="BS297" s="19">
        <f t="shared" si="309"/>
        <v>2.2620000000000001E-2</v>
      </c>
      <c r="BT297" s="17">
        <v>1</v>
      </c>
      <c r="BU297" s="18">
        <f t="shared" si="310"/>
        <v>0</v>
      </c>
      <c r="BV297" s="19">
        <f t="shared" si="311"/>
        <v>2.2620000000000001E-2</v>
      </c>
      <c r="BW297" s="17">
        <v>1</v>
      </c>
      <c r="BX297" s="18">
        <f t="shared" si="312"/>
        <v>0</v>
      </c>
      <c r="BY297" s="19">
        <f t="shared" si="313"/>
        <v>2.2620000000000001E-2</v>
      </c>
      <c r="BZ297" s="17">
        <v>1</v>
      </c>
      <c r="CA297" s="18">
        <f t="shared" si="314"/>
        <v>0</v>
      </c>
      <c r="CB297" s="19">
        <f t="shared" si="315"/>
        <v>2.2620000000000001E-2</v>
      </c>
      <c r="CC297" s="17">
        <v>1</v>
      </c>
      <c r="CD297" s="18">
        <f t="shared" si="316"/>
        <v>0</v>
      </c>
      <c r="CE297" s="19">
        <f t="shared" si="317"/>
        <v>2.2620000000000001E-2</v>
      </c>
      <c r="CF297" s="17">
        <v>1</v>
      </c>
      <c r="CG297" s="18">
        <f t="shared" si="318"/>
        <v>0</v>
      </c>
      <c r="CH297" s="19">
        <f t="shared" si="319"/>
        <v>2.2620000000000001E-2</v>
      </c>
      <c r="CI297" s="17">
        <v>1</v>
      </c>
      <c r="CJ297" s="18">
        <f t="shared" si="320"/>
        <v>0</v>
      </c>
      <c r="CK297" s="19">
        <f t="shared" si="321"/>
        <v>2.2620000000000001E-2</v>
      </c>
      <c r="CL297" s="17">
        <v>1</v>
      </c>
      <c r="CM297" s="18">
        <f t="shared" si="322"/>
        <v>0</v>
      </c>
      <c r="CN297" s="19">
        <f t="shared" si="323"/>
        <v>2.2620000000000001E-2</v>
      </c>
      <c r="CO297" s="17">
        <v>1</v>
      </c>
      <c r="CP297" s="18">
        <f t="shared" si="324"/>
        <v>0</v>
      </c>
      <c r="CQ297" s="19">
        <f t="shared" si="325"/>
        <v>2.2620000000000001E-2</v>
      </c>
      <c r="CR297" s="17">
        <v>1</v>
      </c>
      <c r="CS297" s="18">
        <f t="shared" si="326"/>
        <v>0</v>
      </c>
      <c r="CT297" s="19">
        <f t="shared" si="327"/>
        <v>2.2620000000000001E-2</v>
      </c>
      <c r="CU297" s="17">
        <v>1</v>
      </c>
      <c r="CV297" s="18">
        <f t="shared" si="328"/>
        <v>0</v>
      </c>
      <c r="CW297" s="19">
        <f t="shared" si="329"/>
        <v>2.2620000000000001E-2</v>
      </c>
      <c r="CX297" s="20">
        <f t="shared" si="333"/>
        <v>0</v>
      </c>
      <c r="CY297" s="57">
        <f t="shared" si="334"/>
        <v>2.2619999999999984E-2</v>
      </c>
      <c r="CZ297" s="21">
        <f t="shared" si="330"/>
        <v>0</v>
      </c>
      <c r="DA297" s="21">
        <f t="shared" si="331"/>
        <v>0.40715999999999969</v>
      </c>
      <c r="DB297" s="13">
        <f t="shared" si="332"/>
        <v>0.40715999999999969</v>
      </c>
      <c r="DC297" s="4"/>
    </row>
    <row r="298" spans="1:107" ht="15" customHeight="1" x14ac:dyDescent="0.35">
      <c r="A298" s="14" t="s">
        <v>80</v>
      </c>
      <c r="B298" s="14" t="s">
        <v>1780</v>
      </c>
      <c r="C298" s="14">
        <v>0</v>
      </c>
      <c r="D298" s="14" t="s">
        <v>1781</v>
      </c>
      <c r="E298" s="14" t="s">
        <v>7</v>
      </c>
      <c r="F298" s="14" t="s">
        <v>8</v>
      </c>
      <c r="G298" s="15">
        <v>2.1059999999999999E-2</v>
      </c>
      <c r="H298" s="16">
        <v>0</v>
      </c>
      <c r="I298" s="17">
        <v>1</v>
      </c>
      <c r="J298" s="18">
        <f t="shared" si="268"/>
        <v>0</v>
      </c>
      <c r="K298" s="19">
        <f t="shared" si="269"/>
        <v>2.1059999999999999E-2</v>
      </c>
      <c r="L298" s="17">
        <v>1</v>
      </c>
      <c r="M298" s="18">
        <f t="shared" si="270"/>
        <v>0</v>
      </c>
      <c r="N298" s="19">
        <f t="shared" si="271"/>
        <v>2.1059999999999999E-2</v>
      </c>
      <c r="O298" s="17">
        <v>1</v>
      </c>
      <c r="P298" s="18">
        <f t="shared" si="272"/>
        <v>0</v>
      </c>
      <c r="Q298" s="19">
        <f t="shared" si="273"/>
        <v>2.1059999999999999E-2</v>
      </c>
      <c r="R298" s="17">
        <v>1</v>
      </c>
      <c r="S298" s="18">
        <f t="shared" si="274"/>
        <v>0</v>
      </c>
      <c r="T298" s="19">
        <f t="shared" si="275"/>
        <v>2.1059999999999999E-2</v>
      </c>
      <c r="U298" s="17">
        <v>1</v>
      </c>
      <c r="V298" s="18">
        <f t="shared" si="276"/>
        <v>0</v>
      </c>
      <c r="W298" s="19">
        <f t="shared" si="277"/>
        <v>2.1059999999999999E-2</v>
      </c>
      <c r="X298" s="17">
        <v>1</v>
      </c>
      <c r="Y298" s="18">
        <f t="shared" si="278"/>
        <v>0</v>
      </c>
      <c r="Z298" s="19">
        <f t="shared" si="279"/>
        <v>2.1059999999999999E-2</v>
      </c>
      <c r="AA298" s="17">
        <v>1</v>
      </c>
      <c r="AB298" s="18">
        <f t="shared" si="280"/>
        <v>0</v>
      </c>
      <c r="AC298" s="19">
        <f t="shared" si="281"/>
        <v>2.1059999999999999E-2</v>
      </c>
      <c r="AD298" s="17">
        <v>1</v>
      </c>
      <c r="AE298" s="18">
        <f t="shared" si="282"/>
        <v>0</v>
      </c>
      <c r="AF298" s="19">
        <f t="shared" si="283"/>
        <v>2.1059999999999999E-2</v>
      </c>
      <c r="AG298" s="17">
        <v>1</v>
      </c>
      <c r="AH298" s="18">
        <f t="shared" si="284"/>
        <v>0</v>
      </c>
      <c r="AI298" s="19">
        <f t="shared" si="285"/>
        <v>2.1059999999999999E-2</v>
      </c>
      <c r="AJ298" s="17">
        <v>1</v>
      </c>
      <c r="AK298" s="18">
        <f t="shared" si="286"/>
        <v>0</v>
      </c>
      <c r="AL298" s="19">
        <f t="shared" si="287"/>
        <v>2.1059999999999999E-2</v>
      </c>
      <c r="AM298" s="17">
        <v>1</v>
      </c>
      <c r="AN298" s="18">
        <f t="shared" si="288"/>
        <v>0</v>
      </c>
      <c r="AO298" s="19">
        <f t="shared" si="289"/>
        <v>2.1059999999999999E-2</v>
      </c>
      <c r="AP298" s="17">
        <v>1</v>
      </c>
      <c r="AQ298" s="18">
        <f t="shared" si="290"/>
        <v>0</v>
      </c>
      <c r="AR298" s="19">
        <f t="shared" si="291"/>
        <v>2.1059999999999999E-2</v>
      </c>
      <c r="AS298" s="17">
        <v>1</v>
      </c>
      <c r="AT298" s="18">
        <f t="shared" si="292"/>
        <v>0</v>
      </c>
      <c r="AU298" s="19">
        <f t="shared" si="293"/>
        <v>2.1059999999999999E-2</v>
      </c>
      <c r="AV298" s="17">
        <v>1</v>
      </c>
      <c r="AW298" s="18">
        <f t="shared" si="294"/>
        <v>0</v>
      </c>
      <c r="AX298" s="19">
        <f t="shared" si="295"/>
        <v>2.1059999999999999E-2</v>
      </c>
      <c r="AY298" s="17">
        <v>1</v>
      </c>
      <c r="AZ298" s="18">
        <f t="shared" si="296"/>
        <v>0</v>
      </c>
      <c r="BA298" s="19">
        <f t="shared" si="297"/>
        <v>2.1059999999999999E-2</v>
      </c>
      <c r="BB298" s="17">
        <v>1</v>
      </c>
      <c r="BC298" s="18">
        <f t="shared" si="298"/>
        <v>0</v>
      </c>
      <c r="BD298" s="19">
        <f t="shared" si="299"/>
        <v>2.1059999999999999E-2</v>
      </c>
      <c r="BE298" s="17">
        <v>1</v>
      </c>
      <c r="BF298" s="18">
        <f t="shared" si="300"/>
        <v>0</v>
      </c>
      <c r="BG298" s="19">
        <f t="shared" si="301"/>
        <v>2.1059999999999999E-2</v>
      </c>
      <c r="BH298" s="17">
        <v>1</v>
      </c>
      <c r="BI298" s="18">
        <f t="shared" si="302"/>
        <v>0</v>
      </c>
      <c r="BJ298" s="19">
        <f t="shared" si="303"/>
        <v>2.1059999999999999E-2</v>
      </c>
      <c r="BK298" s="17">
        <v>1</v>
      </c>
      <c r="BL298" s="18">
        <f t="shared" si="304"/>
        <v>0</v>
      </c>
      <c r="BM298" s="19">
        <f t="shared" si="305"/>
        <v>2.1059999999999999E-2</v>
      </c>
      <c r="BN298" s="17">
        <v>1</v>
      </c>
      <c r="BO298" s="18">
        <f t="shared" si="306"/>
        <v>0</v>
      </c>
      <c r="BP298" s="19">
        <f t="shared" si="307"/>
        <v>2.1059999999999999E-2</v>
      </c>
      <c r="BQ298" s="17">
        <v>1</v>
      </c>
      <c r="BR298" s="18">
        <f t="shared" si="308"/>
        <v>0</v>
      </c>
      <c r="BS298" s="19">
        <f t="shared" si="309"/>
        <v>2.1059999999999999E-2</v>
      </c>
      <c r="BT298" s="17">
        <v>1</v>
      </c>
      <c r="BU298" s="18">
        <f t="shared" si="310"/>
        <v>0</v>
      </c>
      <c r="BV298" s="19">
        <f t="shared" si="311"/>
        <v>2.1059999999999999E-2</v>
      </c>
      <c r="BW298" s="17">
        <v>1</v>
      </c>
      <c r="BX298" s="18">
        <f t="shared" si="312"/>
        <v>0</v>
      </c>
      <c r="BY298" s="19">
        <f t="shared" si="313"/>
        <v>2.1059999999999999E-2</v>
      </c>
      <c r="BZ298" s="17">
        <v>1</v>
      </c>
      <c r="CA298" s="18">
        <f t="shared" si="314"/>
        <v>0</v>
      </c>
      <c r="CB298" s="19">
        <f t="shared" si="315"/>
        <v>2.1059999999999999E-2</v>
      </c>
      <c r="CC298" s="17">
        <v>1</v>
      </c>
      <c r="CD298" s="18">
        <f t="shared" si="316"/>
        <v>0</v>
      </c>
      <c r="CE298" s="19">
        <f t="shared" si="317"/>
        <v>2.1059999999999999E-2</v>
      </c>
      <c r="CF298" s="17">
        <v>1</v>
      </c>
      <c r="CG298" s="18">
        <f t="shared" si="318"/>
        <v>0</v>
      </c>
      <c r="CH298" s="19">
        <f t="shared" si="319"/>
        <v>2.1059999999999999E-2</v>
      </c>
      <c r="CI298" s="17">
        <v>1</v>
      </c>
      <c r="CJ298" s="18">
        <f t="shared" si="320"/>
        <v>0</v>
      </c>
      <c r="CK298" s="19">
        <f t="shared" si="321"/>
        <v>2.1059999999999999E-2</v>
      </c>
      <c r="CL298" s="17">
        <v>1</v>
      </c>
      <c r="CM298" s="18">
        <f t="shared" si="322"/>
        <v>0</v>
      </c>
      <c r="CN298" s="19">
        <f t="shared" si="323"/>
        <v>2.1059999999999999E-2</v>
      </c>
      <c r="CO298" s="17">
        <v>1</v>
      </c>
      <c r="CP298" s="18">
        <f t="shared" si="324"/>
        <v>0</v>
      </c>
      <c r="CQ298" s="19">
        <f t="shared" si="325"/>
        <v>2.1059999999999999E-2</v>
      </c>
      <c r="CR298" s="17">
        <v>1</v>
      </c>
      <c r="CS298" s="18">
        <f t="shared" si="326"/>
        <v>0</v>
      </c>
      <c r="CT298" s="19">
        <f t="shared" si="327"/>
        <v>2.1059999999999999E-2</v>
      </c>
      <c r="CU298" s="17">
        <v>1</v>
      </c>
      <c r="CV298" s="18">
        <f t="shared" si="328"/>
        <v>0</v>
      </c>
      <c r="CW298" s="19">
        <f t="shared" si="329"/>
        <v>2.1059999999999999E-2</v>
      </c>
      <c r="CX298" s="20">
        <f t="shared" si="333"/>
        <v>0</v>
      </c>
      <c r="CY298" s="57">
        <f t="shared" si="334"/>
        <v>2.1059999999999999E-2</v>
      </c>
      <c r="CZ298" s="21">
        <f t="shared" si="330"/>
        <v>0</v>
      </c>
      <c r="DA298" s="21">
        <f t="shared" si="331"/>
        <v>0.37907999999999997</v>
      </c>
      <c r="DB298" s="13">
        <f t="shared" si="332"/>
        <v>0.37907999999999997</v>
      </c>
      <c r="DC298" s="4"/>
    </row>
    <row r="299" spans="1:107" ht="15" customHeight="1" x14ac:dyDescent="0.35">
      <c r="A299" s="14" t="s">
        <v>80</v>
      </c>
      <c r="B299" s="14" t="s">
        <v>1782</v>
      </c>
      <c r="C299" s="14">
        <v>1</v>
      </c>
      <c r="D299" s="14" t="s">
        <v>1783</v>
      </c>
      <c r="E299" s="14" t="s">
        <v>7</v>
      </c>
      <c r="F299" s="14" t="s">
        <v>8</v>
      </c>
      <c r="G299" s="15">
        <v>2.1059999999999999E-2</v>
      </c>
      <c r="H299" s="16">
        <v>0</v>
      </c>
      <c r="I299" s="17">
        <v>1</v>
      </c>
      <c r="J299" s="18">
        <f t="shared" si="268"/>
        <v>0</v>
      </c>
      <c r="K299" s="19">
        <f t="shared" si="269"/>
        <v>2.1059999999999999E-2</v>
      </c>
      <c r="L299" s="17">
        <v>1</v>
      </c>
      <c r="M299" s="18">
        <f t="shared" si="270"/>
        <v>0</v>
      </c>
      <c r="N299" s="19">
        <f t="shared" si="271"/>
        <v>2.1059999999999999E-2</v>
      </c>
      <c r="O299" s="17">
        <v>1</v>
      </c>
      <c r="P299" s="18">
        <f t="shared" si="272"/>
        <v>0</v>
      </c>
      <c r="Q299" s="19">
        <f t="shared" si="273"/>
        <v>2.1059999999999999E-2</v>
      </c>
      <c r="R299" s="17">
        <v>1</v>
      </c>
      <c r="S299" s="18">
        <f t="shared" si="274"/>
        <v>0</v>
      </c>
      <c r="T299" s="19">
        <f t="shared" si="275"/>
        <v>2.1059999999999999E-2</v>
      </c>
      <c r="U299" s="17">
        <v>1</v>
      </c>
      <c r="V299" s="18">
        <f t="shared" si="276"/>
        <v>0</v>
      </c>
      <c r="W299" s="19">
        <f t="shared" si="277"/>
        <v>2.1059999999999999E-2</v>
      </c>
      <c r="X299" s="17">
        <v>1</v>
      </c>
      <c r="Y299" s="18">
        <f t="shared" si="278"/>
        <v>0</v>
      </c>
      <c r="Z299" s="19">
        <f t="shared" si="279"/>
        <v>2.1059999999999999E-2</v>
      </c>
      <c r="AA299" s="17">
        <v>1</v>
      </c>
      <c r="AB299" s="18">
        <f t="shared" si="280"/>
        <v>0</v>
      </c>
      <c r="AC299" s="19">
        <f t="shared" si="281"/>
        <v>2.1059999999999999E-2</v>
      </c>
      <c r="AD299" s="17">
        <v>1</v>
      </c>
      <c r="AE299" s="18">
        <f t="shared" si="282"/>
        <v>0</v>
      </c>
      <c r="AF299" s="19">
        <f t="shared" si="283"/>
        <v>2.1059999999999999E-2</v>
      </c>
      <c r="AG299" s="17">
        <v>1</v>
      </c>
      <c r="AH299" s="18">
        <f t="shared" si="284"/>
        <v>0</v>
      </c>
      <c r="AI299" s="19">
        <f t="shared" si="285"/>
        <v>2.1059999999999999E-2</v>
      </c>
      <c r="AJ299" s="17">
        <v>1</v>
      </c>
      <c r="AK299" s="18">
        <f t="shared" si="286"/>
        <v>0</v>
      </c>
      <c r="AL299" s="19">
        <f t="shared" si="287"/>
        <v>2.1059999999999999E-2</v>
      </c>
      <c r="AM299" s="17">
        <v>1</v>
      </c>
      <c r="AN299" s="18">
        <f t="shared" si="288"/>
        <v>0</v>
      </c>
      <c r="AO299" s="19">
        <f t="shared" si="289"/>
        <v>2.1059999999999999E-2</v>
      </c>
      <c r="AP299" s="17">
        <v>1</v>
      </c>
      <c r="AQ299" s="18">
        <f t="shared" si="290"/>
        <v>0</v>
      </c>
      <c r="AR299" s="19">
        <f t="shared" si="291"/>
        <v>2.1059999999999999E-2</v>
      </c>
      <c r="AS299" s="17">
        <v>1</v>
      </c>
      <c r="AT299" s="18">
        <f t="shared" si="292"/>
        <v>0</v>
      </c>
      <c r="AU299" s="19">
        <f t="shared" si="293"/>
        <v>2.1059999999999999E-2</v>
      </c>
      <c r="AV299" s="17">
        <v>1</v>
      </c>
      <c r="AW299" s="18">
        <f t="shared" si="294"/>
        <v>0</v>
      </c>
      <c r="AX299" s="19">
        <f t="shared" si="295"/>
        <v>2.1059999999999999E-2</v>
      </c>
      <c r="AY299" s="17">
        <v>1</v>
      </c>
      <c r="AZ299" s="18">
        <f t="shared" si="296"/>
        <v>0</v>
      </c>
      <c r="BA299" s="19">
        <f t="shared" si="297"/>
        <v>2.1059999999999999E-2</v>
      </c>
      <c r="BB299" s="17">
        <v>1</v>
      </c>
      <c r="BC299" s="18">
        <f t="shared" si="298"/>
        <v>0</v>
      </c>
      <c r="BD299" s="19">
        <f t="shared" si="299"/>
        <v>2.1059999999999999E-2</v>
      </c>
      <c r="BE299" s="17">
        <v>1</v>
      </c>
      <c r="BF299" s="18">
        <f t="shared" si="300"/>
        <v>0</v>
      </c>
      <c r="BG299" s="19">
        <f t="shared" si="301"/>
        <v>2.1059999999999999E-2</v>
      </c>
      <c r="BH299" s="17">
        <v>1</v>
      </c>
      <c r="BI299" s="18">
        <f t="shared" si="302"/>
        <v>0</v>
      </c>
      <c r="BJ299" s="19">
        <f t="shared" si="303"/>
        <v>2.1059999999999999E-2</v>
      </c>
      <c r="BK299" s="17">
        <v>1</v>
      </c>
      <c r="BL299" s="18">
        <f t="shared" si="304"/>
        <v>0</v>
      </c>
      <c r="BM299" s="19">
        <f t="shared" si="305"/>
        <v>2.1059999999999999E-2</v>
      </c>
      <c r="BN299" s="17">
        <v>1</v>
      </c>
      <c r="BO299" s="18">
        <f t="shared" si="306"/>
        <v>0</v>
      </c>
      <c r="BP299" s="19">
        <f t="shared" si="307"/>
        <v>2.1059999999999999E-2</v>
      </c>
      <c r="BQ299" s="17">
        <v>1</v>
      </c>
      <c r="BR299" s="18">
        <f t="shared" si="308"/>
        <v>0</v>
      </c>
      <c r="BS299" s="19">
        <f t="shared" si="309"/>
        <v>2.1059999999999999E-2</v>
      </c>
      <c r="BT299" s="17">
        <v>1</v>
      </c>
      <c r="BU299" s="18">
        <f t="shared" si="310"/>
        <v>0</v>
      </c>
      <c r="BV299" s="19">
        <f t="shared" si="311"/>
        <v>2.1059999999999999E-2</v>
      </c>
      <c r="BW299" s="17">
        <v>1</v>
      </c>
      <c r="BX299" s="18">
        <f t="shared" si="312"/>
        <v>0</v>
      </c>
      <c r="BY299" s="19">
        <f t="shared" si="313"/>
        <v>2.1059999999999999E-2</v>
      </c>
      <c r="BZ299" s="17">
        <v>1</v>
      </c>
      <c r="CA299" s="18">
        <f t="shared" si="314"/>
        <v>0</v>
      </c>
      <c r="CB299" s="19">
        <f t="shared" si="315"/>
        <v>2.1059999999999999E-2</v>
      </c>
      <c r="CC299" s="17">
        <v>1</v>
      </c>
      <c r="CD299" s="18">
        <f t="shared" si="316"/>
        <v>0</v>
      </c>
      <c r="CE299" s="19">
        <f t="shared" si="317"/>
        <v>2.1059999999999999E-2</v>
      </c>
      <c r="CF299" s="17">
        <v>1</v>
      </c>
      <c r="CG299" s="18">
        <f t="shared" si="318"/>
        <v>0</v>
      </c>
      <c r="CH299" s="19">
        <f t="shared" si="319"/>
        <v>2.1059999999999999E-2</v>
      </c>
      <c r="CI299" s="17">
        <v>1</v>
      </c>
      <c r="CJ299" s="18">
        <f t="shared" si="320"/>
        <v>0</v>
      </c>
      <c r="CK299" s="19">
        <f t="shared" si="321"/>
        <v>2.1059999999999999E-2</v>
      </c>
      <c r="CL299" s="17">
        <v>1</v>
      </c>
      <c r="CM299" s="18">
        <f t="shared" si="322"/>
        <v>0</v>
      </c>
      <c r="CN299" s="19">
        <f t="shared" si="323"/>
        <v>2.1059999999999999E-2</v>
      </c>
      <c r="CO299" s="17">
        <v>1</v>
      </c>
      <c r="CP299" s="18">
        <f t="shared" si="324"/>
        <v>0</v>
      </c>
      <c r="CQ299" s="19">
        <f t="shared" si="325"/>
        <v>2.1059999999999999E-2</v>
      </c>
      <c r="CR299" s="17">
        <v>1</v>
      </c>
      <c r="CS299" s="18">
        <f t="shared" si="326"/>
        <v>0</v>
      </c>
      <c r="CT299" s="19">
        <f t="shared" si="327"/>
        <v>2.1059999999999999E-2</v>
      </c>
      <c r="CU299" s="17">
        <v>1</v>
      </c>
      <c r="CV299" s="18">
        <f t="shared" si="328"/>
        <v>0</v>
      </c>
      <c r="CW299" s="19">
        <f t="shared" si="329"/>
        <v>2.1059999999999999E-2</v>
      </c>
      <c r="CX299" s="20">
        <f t="shared" si="333"/>
        <v>0</v>
      </c>
      <c r="CY299" s="57">
        <f t="shared" si="334"/>
        <v>2.1059999999999999E-2</v>
      </c>
      <c r="CZ299" s="21">
        <f t="shared" si="330"/>
        <v>0</v>
      </c>
      <c r="DA299" s="21">
        <f t="shared" si="331"/>
        <v>0.37907999999999997</v>
      </c>
      <c r="DB299" s="13">
        <f t="shared" si="332"/>
        <v>0.37907999999999997</v>
      </c>
      <c r="DC299" s="4"/>
    </row>
    <row r="300" spans="1:107" ht="15" customHeight="1" x14ac:dyDescent="0.35">
      <c r="A300" s="14" t="s">
        <v>80</v>
      </c>
      <c r="B300" s="14" t="s">
        <v>1784</v>
      </c>
      <c r="C300" s="14">
        <v>0</v>
      </c>
      <c r="D300" s="14" t="s">
        <v>1785</v>
      </c>
      <c r="E300" s="14" t="s">
        <v>7</v>
      </c>
      <c r="F300" s="14" t="s">
        <v>8</v>
      </c>
      <c r="G300" s="15">
        <v>2.1059999999999999E-2</v>
      </c>
      <c r="H300" s="16">
        <v>0</v>
      </c>
      <c r="I300" s="17">
        <v>1</v>
      </c>
      <c r="J300" s="18">
        <f t="shared" si="268"/>
        <v>0</v>
      </c>
      <c r="K300" s="19">
        <f t="shared" si="269"/>
        <v>2.1059999999999999E-2</v>
      </c>
      <c r="L300" s="17">
        <v>1</v>
      </c>
      <c r="M300" s="18">
        <f t="shared" si="270"/>
        <v>0</v>
      </c>
      <c r="N300" s="19">
        <f t="shared" si="271"/>
        <v>2.1059999999999999E-2</v>
      </c>
      <c r="O300" s="17">
        <v>1</v>
      </c>
      <c r="P300" s="18">
        <f t="shared" si="272"/>
        <v>0</v>
      </c>
      <c r="Q300" s="19">
        <f t="shared" si="273"/>
        <v>2.1059999999999999E-2</v>
      </c>
      <c r="R300" s="17">
        <v>1</v>
      </c>
      <c r="S300" s="18">
        <f t="shared" si="274"/>
        <v>0</v>
      </c>
      <c r="T300" s="19">
        <f t="shared" si="275"/>
        <v>2.1059999999999999E-2</v>
      </c>
      <c r="U300" s="17">
        <v>1</v>
      </c>
      <c r="V300" s="18">
        <f t="shared" si="276"/>
        <v>0</v>
      </c>
      <c r="W300" s="19">
        <f t="shared" si="277"/>
        <v>2.1059999999999999E-2</v>
      </c>
      <c r="X300" s="17">
        <v>1</v>
      </c>
      <c r="Y300" s="18">
        <f t="shared" si="278"/>
        <v>0</v>
      </c>
      <c r="Z300" s="19">
        <f t="shared" si="279"/>
        <v>2.1059999999999999E-2</v>
      </c>
      <c r="AA300" s="17">
        <v>1</v>
      </c>
      <c r="AB300" s="18">
        <f t="shared" si="280"/>
        <v>0</v>
      </c>
      <c r="AC300" s="19">
        <f t="shared" si="281"/>
        <v>2.1059999999999999E-2</v>
      </c>
      <c r="AD300" s="17">
        <v>1</v>
      </c>
      <c r="AE300" s="18">
        <f t="shared" si="282"/>
        <v>0</v>
      </c>
      <c r="AF300" s="19">
        <f t="shared" si="283"/>
        <v>2.1059999999999999E-2</v>
      </c>
      <c r="AG300" s="17">
        <v>1</v>
      </c>
      <c r="AH300" s="18">
        <f t="shared" si="284"/>
        <v>0</v>
      </c>
      <c r="AI300" s="19">
        <f t="shared" si="285"/>
        <v>2.1059999999999999E-2</v>
      </c>
      <c r="AJ300" s="17">
        <v>1</v>
      </c>
      <c r="AK300" s="18">
        <f t="shared" si="286"/>
        <v>0</v>
      </c>
      <c r="AL300" s="19">
        <f t="shared" si="287"/>
        <v>2.1059999999999999E-2</v>
      </c>
      <c r="AM300" s="17">
        <v>1</v>
      </c>
      <c r="AN300" s="18">
        <f t="shared" si="288"/>
        <v>0</v>
      </c>
      <c r="AO300" s="19">
        <f t="shared" si="289"/>
        <v>2.1059999999999999E-2</v>
      </c>
      <c r="AP300" s="17">
        <v>1</v>
      </c>
      <c r="AQ300" s="18">
        <f t="shared" si="290"/>
        <v>0</v>
      </c>
      <c r="AR300" s="19">
        <f t="shared" si="291"/>
        <v>2.1059999999999999E-2</v>
      </c>
      <c r="AS300" s="17">
        <v>1</v>
      </c>
      <c r="AT300" s="18">
        <f t="shared" si="292"/>
        <v>0</v>
      </c>
      <c r="AU300" s="19">
        <f t="shared" si="293"/>
        <v>2.1059999999999999E-2</v>
      </c>
      <c r="AV300" s="17">
        <v>1</v>
      </c>
      <c r="AW300" s="18">
        <f t="shared" si="294"/>
        <v>0</v>
      </c>
      <c r="AX300" s="19">
        <f t="shared" si="295"/>
        <v>2.1059999999999999E-2</v>
      </c>
      <c r="AY300" s="17">
        <v>1</v>
      </c>
      <c r="AZ300" s="18">
        <f t="shared" si="296"/>
        <v>0</v>
      </c>
      <c r="BA300" s="19">
        <f t="shared" si="297"/>
        <v>2.1059999999999999E-2</v>
      </c>
      <c r="BB300" s="17">
        <v>1</v>
      </c>
      <c r="BC300" s="18">
        <f t="shared" si="298"/>
        <v>0</v>
      </c>
      <c r="BD300" s="19">
        <f t="shared" si="299"/>
        <v>2.1059999999999999E-2</v>
      </c>
      <c r="BE300" s="17">
        <v>1</v>
      </c>
      <c r="BF300" s="18">
        <f t="shared" si="300"/>
        <v>0</v>
      </c>
      <c r="BG300" s="19">
        <f t="shared" si="301"/>
        <v>2.1059999999999999E-2</v>
      </c>
      <c r="BH300" s="17">
        <v>1</v>
      </c>
      <c r="BI300" s="18">
        <f t="shared" si="302"/>
        <v>0</v>
      </c>
      <c r="BJ300" s="19">
        <f t="shared" si="303"/>
        <v>2.1059999999999999E-2</v>
      </c>
      <c r="BK300" s="17">
        <v>1</v>
      </c>
      <c r="BL300" s="18">
        <f t="shared" si="304"/>
        <v>0</v>
      </c>
      <c r="BM300" s="19">
        <f t="shared" si="305"/>
        <v>2.1059999999999999E-2</v>
      </c>
      <c r="BN300" s="17">
        <v>1</v>
      </c>
      <c r="BO300" s="18">
        <f t="shared" si="306"/>
        <v>0</v>
      </c>
      <c r="BP300" s="19">
        <f t="shared" si="307"/>
        <v>2.1059999999999999E-2</v>
      </c>
      <c r="BQ300" s="17">
        <v>1</v>
      </c>
      <c r="BR300" s="18">
        <f t="shared" si="308"/>
        <v>0</v>
      </c>
      <c r="BS300" s="19">
        <f t="shared" si="309"/>
        <v>2.1059999999999999E-2</v>
      </c>
      <c r="BT300" s="17">
        <v>1</v>
      </c>
      <c r="BU300" s="18">
        <f t="shared" si="310"/>
        <v>0</v>
      </c>
      <c r="BV300" s="19">
        <f t="shared" si="311"/>
        <v>2.1059999999999999E-2</v>
      </c>
      <c r="BW300" s="17">
        <v>1</v>
      </c>
      <c r="BX300" s="18">
        <f t="shared" si="312"/>
        <v>0</v>
      </c>
      <c r="BY300" s="19">
        <f t="shared" si="313"/>
        <v>2.1059999999999999E-2</v>
      </c>
      <c r="BZ300" s="17">
        <v>1</v>
      </c>
      <c r="CA300" s="18">
        <f t="shared" si="314"/>
        <v>0</v>
      </c>
      <c r="CB300" s="19">
        <f t="shared" si="315"/>
        <v>2.1059999999999999E-2</v>
      </c>
      <c r="CC300" s="17">
        <v>1</v>
      </c>
      <c r="CD300" s="18">
        <f t="shared" si="316"/>
        <v>0</v>
      </c>
      <c r="CE300" s="19">
        <f t="shared" si="317"/>
        <v>2.1059999999999999E-2</v>
      </c>
      <c r="CF300" s="17">
        <v>1</v>
      </c>
      <c r="CG300" s="18">
        <f t="shared" si="318"/>
        <v>0</v>
      </c>
      <c r="CH300" s="19">
        <f t="shared" si="319"/>
        <v>2.1059999999999999E-2</v>
      </c>
      <c r="CI300" s="17">
        <v>1</v>
      </c>
      <c r="CJ300" s="18">
        <f t="shared" si="320"/>
        <v>0</v>
      </c>
      <c r="CK300" s="19">
        <f t="shared" si="321"/>
        <v>2.1059999999999999E-2</v>
      </c>
      <c r="CL300" s="17">
        <v>1</v>
      </c>
      <c r="CM300" s="18">
        <f t="shared" si="322"/>
        <v>0</v>
      </c>
      <c r="CN300" s="19">
        <f t="shared" si="323"/>
        <v>2.1059999999999999E-2</v>
      </c>
      <c r="CO300" s="17">
        <v>1</v>
      </c>
      <c r="CP300" s="18">
        <f t="shared" si="324"/>
        <v>0</v>
      </c>
      <c r="CQ300" s="19">
        <f t="shared" si="325"/>
        <v>2.1059999999999999E-2</v>
      </c>
      <c r="CR300" s="17">
        <v>1</v>
      </c>
      <c r="CS300" s="18">
        <f t="shared" si="326"/>
        <v>0</v>
      </c>
      <c r="CT300" s="19">
        <f t="shared" si="327"/>
        <v>2.1059999999999999E-2</v>
      </c>
      <c r="CU300" s="17">
        <v>1</v>
      </c>
      <c r="CV300" s="18">
        <f t="shared" si="328"/>
        <v>0</v>
      </c>
      <c r="CW300" s="19">
        <f t="shared" si="329"/>
        <v>2.1059999999999999E-2</v>
      </c>
      <c r="CX300" s="20">
        <f t="shared" si="333"/>
        <v>0</v>
      </c>
      <c r="CY300" s="57">
        <f t="shared" si="334"/>
        <v>2.1059999999999999E-2</v>
      </c>
      <c r="CZ300" s="21">
        <f t="shared" si="330"/>
        <v>0</v>
      </c>
      <c r="DA300" s="21">
        <f t="shared" si="331"/>
        <v>0.37907999999999997</v>
      </c>
      <c r="DB300" s="13">
        <f t="shared" si="332"/>
        <v>0.37907999999999997</v>
      </c>
      <c r="DC300" s="4"/>
    </row>
    <row r="301" spans="1:107" ht="15" customHeight="1" x14ac:dyDescent="0.35">
      <c r="A301" s="14" t="s">
        <v>80</v>
      </c>
      <c r="B301" s="14" t="s">
        <v>1786</v>
      </c>
      <c r="C301" s="14">
        <v>0</v>
      </c>
      <c r="D301" s="14" t="s">
        <v>1787</v>
      </c>
      <c r="E301" s="14" t="s">
        <v>7</v>
      </c>
      <c r="F301" s="14" t="s">
        <v>8</v>
      </c>
      <c r="G301" s="15">
        <v>2.1059999999999999E-2</v>
      </c>
      <c r="H301" s="16">
        <v>0</v>
      </c>
      <c r="I301" s="17">
        <v>1</v>
      </c>
      <c r="J301" s="18">
        <f t="shared" si="268"/>
        <v>0</v>
      </c>
      <c r="K301" s="19">
        <f t="shared" si="269"/>
        <v>2.1059999999999999E-2</v>
      </c>
      <c r="L301" s="17">
        <v>1</v>
      </c>
      <c r="M301" s="18">
        <f t="shared" si="270"/>
        <v>0</v>
      </c>
      <c r="N301" s="19">
        <f t="shared" si="271"/>
        <v>2.1059999999999999E-2</v>
      </c>
      <c r="O301" s="17">
        <v>1</v>
      </c>
      <c r="P301" s="18">
        <f t="shared" si="272"/>
        <v>0</v>
      </c>
      <c r="Q301" s="19">
        <f t="shared" si="273"/>
        <v>2.1059999999999999E-2</v>
      </c>
      <c r="R301" s="17">
        <v>1</v>
      </c>
      <c r="S301" s="18">
        <f t="shared" si="274"/>
        <v>0</v>
      </c>
      <c r="T301" s="19">
        <f t="shared" si="275"/>
        <v>2.1059999999999999E-2</v>
      </c>
      <c r="U301" s="17">
        <v>1</v>
      </c>
      <c r="V301" s="18">
        <f t="shared" si="276"/>
        <v>0</v>
      </c>
      <c r="W301" s="19">
        <f t="shared" si="277"/>
        <v>2.1059999999999999E-2</v>
      </c>
      <c r="X301" s="17">
        <v>1</v>
      </c>
      <c r="Y301" s="18">
        <f t="shared" si="278"/>
        <v>0</v>
      </c>
      <c r="Z301" s="19">
        <f t="shared" si="279"/>
        <v>2.1059999999999999E-2</v>
      </c>
      <c r="AA301" s="17">
        <v>1</v>
      </c>
      <c r="AB301" s="18">
        <f t="shared" si="280"/>
        <v>0</v>
      </c>
      <c r="AC301" s="19">
        <f t="shared" si="281"/>
        <v>2.1059999999999999E-2</v>
      </c>
      <c r="AD301" s="17">
        <v>1</v>
      </c>
      <c r="AE301" s="18">
        <f t="shared" si="282"/>
        <v>0</v>
      </c>
      <c r="AF301" s="19">
        <f t="shared" si="283"/>
        <v>2.1059999999999999E-2</v>
      </c>
      <c r="AG301" s="17">
        <v>1</v>
      </c>
      <c r="AH301" s="18">
        <f t="shared" si="284"/>
        <v>0</v>
      </c>
      <c r="AI301" s="19">
        <f t="shared" si="285"/>
        <v>2.1059999999999999E-2</v>
      </c>
      <c r="AJ301" s="17">
        <v>1</v>
      </c>
      <c r="AK301" s="18">
        <f t="shared" si="286"/>
        <v>0</v>
      </c>
      <c r="AL301" s="19">
        <f t="shared" si="287"/>
        <v>2.1059999999999999E-2</v>
      </c>
      <c r="AM301" s="17">
        <v>1</v>
      </c>
      <c r="AN301" s="18">
        <f t="shared" si="288"/>
        <v>0</v>
      </c>
      <c r="AO301" s="19">
        <f t="shared" si="289"/>
        <v>2.1059999999999999E-2</v>
      </c>
      <c r="AP301" s="17">
        <v>1</v>
      </c>
      <c r="AQ301" s="18">
        <f t="shared" si="290"/>
        <v>0</v>
      </c>
      <c r="AR301" s="19">
        <f t="shared" si="291"/>
        <v>2.1059999999999999E-2</v>
      </c>
      <c r="AS301" s="17">
        <v>1</v>
      </c>
      <c r="AT301" s="18">
        <f t="shared" si="292"/>
        <v>0</v>
      </c>
      <c r="AU301" s="19">
        <f t="shared" si="293"/>
        <v>2.1059999999999999E-2</v>
      </c>
      <c r="AV301" s="17">
        <v>1</v>
      </c>
      <c r="AW301" s="18">
        <f t="shared" si="294"/>
        <v>0</v>
      </c>
      <c r="AX301" s="19">
        <f t="shared" si="295"/>
        <v>2.1059999999999999E-2</v>
      </c>
      <c r="AY301" s="17">
        <v>1</v>
      </c>
      <c r="AZ301" s="18">
        <f t="shared" si="296"/>
        <v>0</v>
      </c>
      <c r="BA301" s="19">
        <f t="shared" si="297"/>
        <v>2.1059999999999999E-2</v>
      </c>
      <c r="BB301" s="17">
        <v>1</v>
      </c>
      <c r="BC301" s="18">
        <f t="shared" si="298"/>
        <v>0</v>
      </c>
      <c r="BD301" s="19">
        <f t="shared" si="299"/>
        <v>2.1059999999999999E-2</v>
      </c>
      <c r="BE301" s="17">
        <v>1</v>
      </c>
      <c r="BF301" s="18">
        <f t="shared" si="300"/>
        <v>0</v>
      </c>
      <c r="BG301" s="19">
        <f t="shared" si="301"/>
        <v>2.1059999999999999E-2</v>
      </c>
      <c r="BH301" s="17">
        <v>1</v>
      </c>
      <c r="BI301" s="18">
        <f t="shared" si="302"/>
        <v>0</v>
      </c>
      <c r="BJ301" s="19">
        <f t="shared" si="303"/>
        <v>2.1059999999999999E-2</v>
      </c>
      <c r="BK301" s="17">
        <v>1</v>
      </c>
      <c r="BL301" s="18">
        <f t="shared" si="304"/>
        <v>0</v>
      </c>
      <c r="BM301" s="19">
        <f t="shared" si="305"/>
        <v>2.1059999999999999E-2</v>
      </c>
      <c r="BN301" s="17">
        <v>1</v>
      </c>
      <c r="BO301" s="18">
        <f t="shared" si="306"/>
        <v>0</v>
      </c>
      <c r="BP301" s="19">
        <f t="shared" si="307"/>
        <v>2.1059999999999999E-2</v>
      </c>
      <c r="BQ301" s="17">
        <v>1</v>
      </c>
      <c r="BR301" s="18">
        <f t="shared" si="308"/>
        <v>0</v>
      </c>
      <c r="BS301" s="19">
        <f t="shared" si="309"/>
        <v>2.1059999999999999E-2</v>
      </c>
      <c r="BT301" s="17">
        <v>1</v>
      </c>
      <c r="BU301" s="18">
        <f t="shared" si="310"/>
        <v>0</v>
      </c>
      <c r="BV301" s="19">
        <f t="shared" si="311"/>
        <v>2.1059999999999999E-2</v>
      </c>
      <c r="BW301" s="17">
        <v>1</v>
      </c>
      <c r="BX301" s="18">
        <f t="shared" si="312"/>
        <v>0</v>
      </c>
      <c r="BY301" s="19">
        <f t="shared" si="313"/>
        <v>2.1059999999999999E-2</v>
      </c>
      <c r="BZ301" s="17">
        <v>1</v>
      </c>
      <c r="CA301" s="18">
        <f t="shared" si="314"/>
        <v>0</v>
      </c>
      <c r="CB301" s="19">
        <f t="shared" si="315"/>
        <v>2.1059999999999999E-2</v>
      </c>
      <c r="CC301" s="17">
        <v>1</v>
      </c>
      <c r="CD301" s="18">
        <f t="shared" si="316"/>
        <v>0</v>
      </c>
      <c r="CE301" s="19">
        <f t="shared" si="317"/>
        <v>2.1059999999999999E-2</v>
      </c>
      <c r="CF301" s="17">
        <v>1</v>
      </c>
      <c r="CG301" s="18">
        <f t="shared" si="318"/>
        <v>0</v>
      </c>
      <c r="CH301" s="19">
        <f t="shared" si="319"/>
        <v>2.1059999999999999E-2</v>
      </c>
      <c r="CI301" s="17">
        <v>1</v>
      </c>
      <c r="CJ301" s="18">
        <f t="shared" si="320"/>
        <v>0</v>
      </c>
      <c r="CK301" s="19">
        <f t="shared" si="321"/>
        <v>2.1059999999999999E-2</v>
      </c>
      <c r="CL301" s="17">
        <v>1</v>
      </c>
      <c r="CM301" s="18">
        <f t="shared" si="322"/>
        <v>0</v>
      </c>
      <c r="CN301" s="19">
        <f t="shared" si="323"/>
        <v>2.1059999999999999E-2</v>
      </c>
      <c r="CO301" s="17">
        <v>1</v>
      </c>
      <c r="CP301" s="18">
        <f t="shared" si="324"/>
        <v>0</v>
      </c>
      <c r="CQ301" s="19">
        <f t="shared" si="325"/>
        <v>2.1059999999999999E-2</v>
      </c>
      <c r="CR301" s="17">
        <v>1</v>
      </c>
      <c r="CS301" s="18">
        <f t="shared" si="326"/>
        <v>0</v>
      </c>
      <c r="CT301" s="19">
        <f t="shared" si="327"/>
        <v>2.1059999999999999E-2</v>
      </c>
      <c r="CU301" s="17">
        <v>1</v>
      </c>
      <c r="CV301" s="18">
        <f t="shared" si="328"/>
        <v>0</v>
      </c>
      <c r="CW301" s="19">
        <f t="shared" si="329"/>
        <v>2.1059999999999999E-2</v>
      </c>
      <c r="CX301" s="20">
        <f t="shared" si="333"/>
        <v>0</v>
      </c>
      <c r="CY301" s="57">
        <f t="shared" si="334"/>
        <v>2.1059999999999999E-2</v>
      </c>
      <c r="CZ301" s="21">
        <f t="shared" si="330"/>
        <v>0</v>
      </c>
      <c r="DA301" s="21">
        <f t="shared" si="331"/>
        <v>0.37907999999999997</v>
      </c>
      <c r="DB301" s="13">
        <f t="shared" si="332"/>
        <v>0.37907999999999997</v>
      </c>
      <c r="DC301" s="4"/>
    </row>
    <row r="302" spans="1:107" ht="15" customHeight="1" x14ac:dyDescent="0.35">
      <c r="A302" s="14" t="s">
        <v>80</v>
      </c>
      <c r="B302" s="14" t="s">
        <v>1788</v>
      </c>
      <c r="C302" s="14">
        <v>0</v>
      </c>
      <c r="D302" s="14" t="s">
        <v>1789</v>
      </c>
      <c r="E302" s="14" t="s">
        <v>7</v>
      </c>
      <c r="F302" s="14" t="s">
        <v>8</v>
      </c>
      <c r="G302" s="15">
        <v>2.1059999999999999E-2</v>
      </c>
      <c r="H302" s="16">
        <v>0</v>
      </c>
      <c r="I302" s="17">
        <v>1</v>
      </c>
      <c r="J302" s="18">
        <f t="shared" si="268"/>
        <v>0</v>
      </c>
      <c r="K302" s="19">
        <f t="shared" si="269"/>
        <v>2.1059999999999999E-2</v>
      </c>
      <c r="L302" s="17">
        <v>1</v>
      </c>
      <c r="M302" s="18">
        <f t="shared" si="270"/>
        <v>0</v>
      </c>
      <c r="N302" s="19">
        <f t="shared" si="271"/>
        <v>2.1059999999999999E-2</v>
      </c>
      <c r="O302" s="17">
        <v>1</v>
      </c>
      <c r="P302" s="18">
        <f t="shared" si="272"/>
        <v>0</v>
      </c>
      <c r="Q302" s="19">
        <f t="shared" si="273"/>
        <v>2.1059999999999999E-2</v>
      </c>
      <c r="R302" s="17">
        <v>1</v>
      </c>
      <c r="S302" s="18">
        <f t="shared" si="274"/>
        <v>0</v>
      </c>
      <c r="T302" s="19">
        <f t="shared" si="275"/>
        <v>2.1059999999999999E-2</v>
      </c>
      <c r="U302" s="17">
        <v>1</v>
      </c>
      <c r="V302" s="18">
        <f t="shared" si="276"/>
        <v>0</v>
      </c>
      <c r="W302" s="19">
        <f t="shared" si="277"/>
        <v>2.1059999999999999E-2</v>
      </c>
      <c r="X302" s="17">
        <v>1</v>
      </c>
      <c r="Y302" s="18">
        <f t="shared" si="278"/>
        <v>0</v>
      </c>
      <c r="Z302" s="19">
        <f t="shared" si="279"/>
        <v>2.1059999999999999E-2</v>
      </c>
      <c r="AA302" s="17">
        <v>1</v>
      </c>
      <c r="AB302" s="18">
        <f t="shared" si="280"/>
        <v>0</v>
      </c>
      <c r="AC302" s="19">
        <f t="shared" si="281"/>
        <v>2.1059999999999999E-2</v>
      </c>
      <c r="AD302" s="17">
        <v>1</v>
      </c>
      <c r="AE302" s="18">
        <f t="shared" si="282"/>
        <v>0</v>
      </c>
      <c r="AF302" s="19">
        <f t="shared" si="283"/>
        <v>2.1059999999999999E-2</v>
      </c>
      <c r="AG302" s="17">
        <v>1</v>
      </c>
      <c r="AH302" s="18">
        <f t="shared" si="284"/>
        <v>0</v>
      </c>
      <c r="AI302" s="19">
        <f t="shared" si="285"/>
        <v>2.1059999999999999E-2</v>
      </c>
      <c r="AJ302" s="17">
        <v>1</v>
      </c>
      <c r="AK302" s="18">
        <f t="shared" si="286"/>
        <v>0</v>
      </c>
      <c r="AL302" s="19">
        <f t="shared" si="287"/>
        <v>2.1059999999999999E-2</v>
      </c>
      <c r="AM302" s="17">
        <v>1</v>
      </c>
      <c r="AN302" s="18">
        <f t="shared" si="288"/>
        <v>0</v>
      </c>
      <c r="AO302" s="19">
        <f t="shared" si="289"/>
        <v>2.1059999999999999E-2</v>
      </c>
      <c r="AP302" s="17">
        <v>1</v>
      </c>
      <c r="AQ302" s="18">
        <f t="shared" si="290"/>
        <v>0</v>
      </c>
      <c r="AR302" s="19">
        <f t="shared" si="291"/>
        <v>2.1059999999999999E-2</v>
      </c>
      <c r="AS302" s="17">
        <v>1</v>
      </c>
      <c r="AT302" s="18">
        <f t="shared" si="292"/>
        <v>0</v>
      </c>
      <c r="AU302" s="19">
        <f t="shared" si="293"/>
        <v>2.1059999999999999E-2</v>
      </c>
      <c r="AV302" s="17">
        <v>1</v>
      </c>
      <c r="AW302" s="18">
        <f t="shared" si="294"/>
        <v>0</v>
      </c>
      <c r="AX302" s="19">
        <f t="shared" si="295"/>
        <v>2.1059999999999999E-2</v>
      </c>
      <c r="AY302" s="17">
        <v>1</v>
      </c>
      <c r="AZ302" s="18">
        <f t="shared" si="296"/>
        <v>0</v>
      </c>
      <c r="BA302" s="19">
        <f t="shared" si="297"/>
        <v>2.1059999999999999E-2</v>
      </c>
      <c r="BB302" s="17">
        <v>1</v>
      </c>
      <c r="BC302" s="18">
        <f t="shared" si="298"/>
        <v>0</v>
      </c>
      <c r="BD302" s="19">
        <f t="shared" si="299"/>
        <v>2.1059999999999999E-2</v>
      </c>
      <c r="BE302" s="17">
        <v>1</v>
      </c>
      <c r="BF302" s="18">
        <f t="shared" si="300"/>
        <v>0</v>
      </c>
      <c r="BG302" s="19">
        <f t="shared" si="301"/>
        <v>2.1059999999999999E-2</v>
      </c>
      <c r="BH302" s="17">
        <v>1</v>
      </c>
      <c r="BI302" s="18">
        <f t="shared" si="302"/>
        <v>0</v>
      </c>
      <c r="BJ302" s="19">
        <f t="shared" si="303"/>
        <v>2.1059999999999999E-2</v>
      </c>
      <c r="BK302" s="17">
        <v>1</v>
      </c>
      <c r="BL302" s="18">
        <f t="shared" si="304"/>
        <v>0</v>
      </c>
      <c r="BM302" s="19">
        <f t="shared" si="305"/>
        <v>2.1059999999999999E-2</v>
      </c>
      <c r="BN302" s="17">
        <v>1</v>
      </c>
      <c r="BO302" s="18">
        <f t="shared" si="306"/>
        <v>0</v>
      </c>
      <c r="BP302" s="19">
        <f t="shared" si="307"/>
        <v>2.1059999999999999E-2</v>
      </c>
      <c r="BQ302" s="17">
        <v>1</v>
      </c>
      <c r="BR302" s="18">
        <f t="shared" si="308"/>
        <v>0</v>
      </c>
      <c r="BS302" s="19">
        <f t="shared" si="309"/>
        <v>2.1059999999999999E-2</v>
      </c>
      <c r="BT302" s="17">
        <v>1</v>
      </c>
      <c r="BU302" s="18">
        <f t="shared" si="310"/>
        <v>0</v>
      </c>
      <c r="BV302" s="19">
        <f t="shared" si="311"/>
        <v>2.1059999999999999E-2</v>
      </c>
      <c r="BW302" s="17">
        <v>1</v>
      </c>
      <c r="BX302" s="18">
        <f t="shared" si="312"/>
        <v>0</v>
      </c>
      <c r="BY302" s="19">
        <f t="shared" si="313"/>
        <v>2.1059999999999999E-2</v>
      </c>
      <c r="BZ302" s="17">
        <v>1</v>
      </c>
      <c r="CA302" s="18">
        <f t="shared" si="314"/>
        <v>0</v>
      </c>
      <c r="CB302" s="19">
        <f t="shared" si="315"/>
        <v>2.1059999999999999E-2</v>
      </c>
      <c r="CC302" s="17">
        <v>1</v>
      </c>
      <c r="CD302" s="18">
        <f t="shared" si="316"/>
        <v>0</v>
      </c>
      <c r="CE302" s="19">
        <f t="shared" si="317"/>
        <v>2.1059999999999999E-2</v>
      </c>
      <c r="CF302" s="17">
        <v>1</v>
      </c>
      <c r="CG302" s="18">
        <f t="shared" si="318"/>
        <v>0</v>
      </c>
      <c r="CH302" s="19">
        <f t="shared" si="319"/>
        <v>2.1059999999999999E-2</v>
      </c>
      <c r="CI302" s="17">
        <v>1</v>
      </c>
      <c r="CJ302" s="18">
        <f t="shared" si="320"/>
        <v>0</v>
      </c>
      <c r="CK302" s="19">
        <f t="shared" si="321"/>
        <v>2.1059999999999999E-2</v>
      </c>
      <c r="CL302" s="17">
        <v>1</v>
      </c>
      <c r="CM302" s="18">
        <f t="shared" si="322"/>
        <v>0</v>
      </c>
      <c r="CN302" s="19">
        <f t="shared" si="323"/>
        <v>2.1059999999999999E-2</v>
      </c>
      <c r="CO302" s="17">
        <v>1</v>
      </c>
      <c r="CP302" s="18">
        <f t="shared" si="324"/>
        <v>0</v>
      </c>
      <c r="CQ302" s="19">
        <f t="shared" si="325"/>
        <v>2.1059999999999999E-2</v>
      </c>
      <c r="CR302" s="17">
        <v>1</v>
      </c>
      <c r="CS302" s="18">
        <f t="shared" si="326"/>
        <v>0</v>
      </c>
      <c r="CT302" s="19">
        <f t="shared" si="327"/>
        <v>2.1059999999999999E-2</v>
      </c>
      <c r="CU302" s="17">
        <v>1</v>
      </c>
      <c r="CV302" s="18">
        <f t="shared" si="328"/>
        <v>0</v>
      </c>
      <c r="CW302" s="19">
        <f t="shared" si="329"/>
        <v>2.1059999999999999E-2</v>
      </c>
      <c r="CX302" s="20">
        <f t="shared" si="333"/>
        <v>0</v>
      </c>
      <c r="CY302" s="57">
        <f t="shared" si="334"/>
        <v>2.1059999999999999E-2</v>
      </c>
      <c r="CZ302" s="21">
        <f t="shared" si="330"/>
        <v>0</v>
      </c>
      <c r="DA302" s="21">
        <f t="shared" si="331"/>
        <v>0.37907999999999997</v>
      </c>
      <c r="DB302" s="13">
        <f t="shared" si="332"/>
        <v>0.37907999999999997</v>
      </c>
      <c r="DC302" s="4"/>
    </row>
    <row r="303" spans="1:107" ht="15" customHeight="1" x14ac:dyDescent="0.35">
      <c r="A303" s="14" t="s">
        <v>80</v>
      </c>
      <c r="B303" s="14" t="s">
        <v>1790</v>
      </c>
      <c r="C303" s="14">
        <v>0</v>
      </c>
      <c r="D303" s="14" t="s">
        <v>1791</v>
      </c>
      <c r="E303" s="14" t="s">
        <v>7</v>
      </c>
      <c r="F303" s="14" t="s">
        <v>8</v>
      </c>
      <c r="G303" s="15">
        <v>2.1059999999999999E-2</v>
      </c>
      <c r="H303" s="16">
        <v>0</v>
      </c>
      <c r="I303" s="17">
        <v>1</v>
      </c>
      <c r="J303" s="18">
        <f t="shared" si="268"/>
        <v>0</v>
      </c>
      <c r="K303" s="19">
        <f t="shared" si="269"/>
        <v>2.1059999999999999E-2</v>
      </c>
      <c r="L303" s="17">
        <v>1</v>
      </c>
      <c r="M303" s="18">
        <f t="shared" si="270"/>
        <v>0</v>
      </c>
      <c r="N303" s="19">
        <f t="shared" si="271"/>
        <v>2.1059999999999999E-2</v>
      </c>
      <c r="O303" s="17">
        <v>1</v>
      </c>
      <c r="P303" s="18">
        <f t="shared" si="272"/>
        <v>0</v>
      </c>
      <c r="Q303" s="19">
        <f t="shared" si="273"/>
        <v>2.1059999999999999E-2</v>
      </c>
      <c r="R303" s="17">
        <v>1</v>
      </c>
      <c r="S303" s="18">
        <f t="shared" si="274"/>
        <v>0</v>
      </c>
      <c r="T303" s="19">
        <f t="shared" si="275"/>
        <v>2.1059999999999999E-2</v>
      </c>
      <c r="U303" s="17">
        <v>1</v>
      </c>
      <c r="V303" s="18">
        <f t="shared" si="276"/>
        <v>0</v>
      </c>
      <c r="W303" s="19">
        <f t="shared" si="277"/>
        <v>2.1059999999999999E-2</v>
      </c>
      <c r="X303" s="17">
        <v>1</v>
      </c>
      <c r="Y303" s="18">
        <f t="shared" si="278"/>
        <v>0</v>
      </c>
      <c r="Z303" s="19">
        <f t="shared" si="279"/>
        <v>2.1059999999999999E-2</v>
      </c>
      <c r="AA303" s="17">
        <v>1</v>
      </c>
      <c r="AB303" s="18">
        <f t="shared" si="280"/>
        <v>0</v>
      </c>
      <c r="AC303" s="19">
        <f t="shared" si="281"/>
        <v>2.1059999999999999E-2</v>
      </c>
      <c r="AD303" s="17">
        <v>1</v>
      </c>
      <c r="AE303" s="18">
        <f t="shared" si="282"/>
        <v>0</v>
      </c>
      <c r="AF303" s="19">
        <f t="shared" si="283"/>
        <v>2.1059999999999999E-2</v>
      </c>
      <c r="AG303" s="17">
        <v>1</v>
      </c>
      <c r="AH303" s="18">
        <f t="shared" si="284"/>
        <v>0</v>
      </c>
      <c r="AI303" s="19">
        <f t="shared" si="285"/>
        <v>2.1059999999999999E-2</v>
      </c>
      <c r="AJ303" s="17">
        <v>1</v>
      </c>
      <c r="AK303" s="18">
        <f t="shared" si="286"/>
        <v>0</v>
      </c>
      <c r="AL303" s="19">
        <f t="shared" si="287"/>
        <v>2.1059999999999999E-2</v>
      </c>
      <c r="AM303" s="17">
        <v>1</v>
      </c>
      <c r="AN303" s="18">
        <f t="shared" si="288"/>
        <v>0</v>
      </c>
      <c r="AO303" s="19">
        <f t="shared" si="289"/>
        <v>2.1059999999999999E-2</v>
      </c>
      <c r="AP303" s="17">
        <v>1</v>
      </c>
      <c r="AQ303" s="18">
        <f t="shared" si="290"/>
        <v>0</v>
      </c>
      <c r="AR303" s="19">
        <f t="shared" si="291"/>
        <v>2.1059999999999999E-2</v>
      </c>
      <c r="AS303" s="17">
        <v>1</v>
      </c>
      <c r="AT303" s="18">
        <f t="shared" si="292"/>
        <v>0</v>
      </c>
      <c r="AU303" s="19">
        <f t="shared" si="293"/>
        <v>2.1059999999999999E-2</v>
      </c>
      <c r="AV303" s="17">
        <v>1</v>
      </c>
      <c r="AW303" s="18">
        <f t="shared" si="294"/>
        <v>0</v>
      </c>
      <c r="AX303" s="19">
        <f t="shared" si="295"/>
        <v>2.1059999999999999E-2</v>
      </c>
      <c r="AY303" s="17">
        <v>1</v>
      </c>
      <c r="AZ303" s="18">
        <f t="shared" si="296"/>
        <v>0</v>
      </c>
      <c r="BA303" s="19">
        <f t="shared" si="297"/>
        <v>2.1059999999999999E-2</v>
      </c>
      <c r="BB303" s="17">
        <v>1</v>
      </c>
      <c r="BC303" s="18">
        <f t="shared" si="298"/>
        <v>0</v>
      </c>
      <c r="BD303" s="19">
        <f t="shared" si="299"/>
        <v>2.1059999999999999E-2</v>
      </c>
      <c r="BE303" s="17">
        <v>1</v>
      </c>
      <c r="BF303" s="18">
        <f t="shared" si="300"/>
        <v>0</v>
      </c>
      <c r="BG303" s="19">
        <f t="shared" si="301"/>
        <v>2.1059999999999999E-2</v>
      </c>
      <c r="BH303" s="17">
        <v>1</v>
      </c>
      <c r="BI303" s="18">
        <f t="shared" si="302"/>
        <v>0</v>
      </c>
      <c r="BJ303" s="19">
        <f t="shared" si="303"/>
        <v>2.1059999999999999E-2</v>
      </c>
      <c r="BK303" s="17">
        <v>1</v>
      </c>
      <c r="BL303" s="18">
        <f t="shared" si="304"/>
        <v>0</v>
      </c>
      <c r="BM303" s="19">
        <f t="shared" si="305"/>
        <v>2.1059999999999999E-2</v>
      </c>
      <c r="BN303" s="17">
        <v>1</v>
      </c>
      <c r="BO303" s="18">
        <f t="shared" si="306"/>
        <v>0</v>
      </c>
      <c r="BP303" s="19">
        <f t="shared" si="307"/>
        <v>2.1059999999999999E-2</v>
      </c>
      <c r="BQ303" s="17">
        <v>1</v>
      </c>
      <c r="BR303" s="18">
        <f t="shared" si="308"/>
        <v>0</v>
      </c>
      <c r="BS303" s="19">
        <f t="shared" si="309"/>
        <v>2.1059999999999999E-2</v>
      </c>
      <c r="BT303" s="17">
        <v>1</v>
      </c>
      <c r="BU303" s="18">
        <f t="shared" si="310"/>
        <v>0</v>
      </c>
      <c r="BV303" s="19">
        <f t="shared" si="311"/>
        <v>2.1059999999999999E-2</v>
      </c>
      <c r="BW303" s="17">
        <v>1</v>
      </c>
      <c r="BX303" s="18">
        <f t="shared" si="312"/>
        <v>0</v>
      </c>
      <c r="BY303" s="19">
        <f t="shared" si="313"/>
        <v>2.1059999999999999E-2</v>
      </c>
      <c r="BZ303" s="17">
        <v>1</v>
      </c>
      <c r="CA303" s="18">
        <f t="shared" si="314"/>
        <v>0</v>
      </c>
      <c r="CB303" s="19">
        <f t="shared" si="315"/>
        <v>2.1059999999999999E-2</v>
      </c>
      <c r="CC303" s="17">
        <v>1</v>
      </c>
      <c r="CD303" s="18">
        <f t="shared" si="316"/>
        <v>0</v>
      </c>
      <c r="CE303" s="19">
        <f t="shared" si="317"/>
        <v>2.1059999999999999E-2</v>
      </c>
      <c r="CF303" s="17">
        <v>1</v>
      </c>
      <c r="CG303" s="18">
        <f t="shared" si="318"/>
        <v>0</v>
      </c>
      <c r="CH303" s="19">
        <f t="shared" si="319"/>
        <v>2.1059999999999999E-2</v>
      </c>
      <c r="CI303" s="17">
        <v>1</v>
      </c>
      <c r="CJ303" s="18">
        <f t="shared" si="320"/>
        <v>0</v>
      </c>
      <c r="CK303" s="19">
        <f t="shared" si="321"/>
        <v>2.1059999999999999E-2</v>
      </c>
      <c r="CL303" s="17">
        <v>1</v>
      </c>
      <c r="CM303" s="18">
        <f t="shared" si="322"/>
        <v>0</v>
      </c>
      <c r="CN303" s="19">
        <f t="shared" si="323"/>
        <v>2.1059999999999999E-2</v>
      </c>
      <c r="CO303" s="17">
        <v>1</v>
      </c>
      <c r="CP303" s="18">
        <f t="shared" si="324"/>
        <v>0</v>
      </c>
      <c r="CQ303" s="19">
        <f t="shared" si="325"/>
        <v>2.1059999999999999E-2</v>
      </c>
      <c r="CR303" s="17">
        <v>1</v>
      </c>
      <c r="CS303" s="18">
        <f t="shared" si="326"/>
        <v>0</v>
      </c>
      <c r="CT303" s="19">
        <f t="shared" si="327"/>
        <v>2.1059999999999999E-2</v>
      </c>
      <c r="CU303" s="17">
        <v>1</v>
      </c>
      <c r="CV303" s="18">
        <f t="shared" si="328"/>
        <v>0</v>
      </c>
      <c r="CW303" s="19">
        <f t="shared" si="329"/>
        <v>2.1059999999999999E-2</v>
      </c>
      <c r="CX303" s="20">
        <f t="shared" si="333"/>
        <v>0</v>
      </c>
      <c r="CY303" s="57">
        <f t="shared" si="334"/>
        <v>2.1059999999999999E-2</v>
      </c>
      <c r="CZ303" s="21">
        <f t="shared" si="330"/>
        <v>0</v>
      </c>
      <c r="DA303" s="21">
        <f t="shared" si="331"/>
        <v>0.37907999999999997</v>
      </c>
      <c r="DB303" s="13">
        <f t="shared" si="332"/>
        <v>0.37907999999999997</v>
      </c>
      <c r="DC303" s="4"/>
    </row>
    <row r="304" spans="1:107" ht="15" customHeight="1" x14ac:dyDescent="0.35">
      <c r="A304" s="14" t="s">
        <v>80</v>
      </c>
      <c r="B304" s="14" t="s">
        <v>1792</v>
      </c>
      <c r="C304" s="14">
        <v>0</v>
      </c>
      <c r="D304" s="14" t="s">
        <v>1793</v>
      </c>
      <c r="E304" s="14" t="s">
        <v>7</v>
      </c>
      <c r="F304" s="14" t="s">
        <v>8</v>
      </c>
      <c r="G304" s="15">
        <v>2.1059999999999999E-2</v>
      </c>
      <c r="H304" s="16">
        <v>0</v>
      </c>
      <c r="I304" s="17">
        <v>1</v>
      </c>
      <c r="J304" s="18">
        <f t="shared" si="268"/>
        <v>0</v>
      </c>
      <c r="K304" s="19">
        <f t="shared" si="269"/>
        <v>2.1059999999999999E-2</v>
      </c>
      <c r="L304" s="17">
        <v>1</v>
      </c>
      <c r="M304" s="18">
        <f t="shared" si="270"/>
        <v>0</v>
      </c>
      <c r="N304" s="19">
        <f t="shared" si="271"/>
        <v>2.1059999999999999E-2</v>
      </c>
      <c r="O304" s="17">
        <v>1</v>
      </c>
      <c r="P304" s="18">
        <f t="shared" si="272"/>
        <v>0</v>
      </c>
      <c r="Q304" s="19">
        <f t="shared" si="273"/>
        <v>2.1059999999999999E-2</v>
      </c>
      <c r="R304" s="17">
        <v>1</v>
      </c>
      <c r="S304" s="18">
        <f t="shared" si="274"/>
        <v>0</v>
      </c>
      <c r="T304" s="19">
        <f t="shared" si="275"/>
        <v>2.1059999999999999E-2</v>
      </c>
      <c r="U304" s="17">
        <v>1</v>
      </c>
      <c r="V304" s="18">
        <f t="shared" si="276"/>
        <v>0</v>
      </c>
      <c r="W304" s="19">
        <f t="shared" si="277"/>
        <v>2.1059999999999999E-2</v>
      </c>
      <c r="X304" s="17">
        <v>1</v>
      </c>
      <c r="Y304" s="18">
        <f t="shared" si="278"/>
        <v>0</v>
      </c>
      <c r="Z304" s="19">
        <f t="shared" si="279"/>
        <v>2.1059999999999999E-2</v>
      </c>
      <c r="AA304" s="17">
        <v>1</v>
      </c>
      <c r="AB304" s="18">
        <f t="shared" si="280"/>
        <v>0</v>
      </c>
      <c r="AC304" s="19">
        <f t="shared" si="281"/>
        <v>2.1059999999999999E-2</v>
      </c>
      <c r="AD304" s="17">
        <v>1</v>
      </c>
      <c r="AE304" s="18">
        <f t="shared" si="282"/>
        <v>0</v>
      </c>
      <c r="AF304" s="19">
        <f t="shared" si="283"/>
        <v>2.1059999999999999E-2</v>
      </c>
      <c r="AG304" s="17">
        <v>1</v>
      </c>
      <c r="AH304" s="18">
        <f t="shared" si="284"/>
        <v>0</v>
      </c>
      <c r="AI304" s="19">
        <f t="shared" si="285"/>
        <v>2.1059999999999999E-2</v>
      </c>
      <c r="AJ304" s="17">
        <v>1</v>
      </c>
      <c r="AK304" s="18">
        <f t="shared" si="286"/>
        <v>0</v>
      </c>
      <c r="AL304" s="19">
        <f t="shared" si="287"/>
        <v>2.1059999999999999E-2</v>
      </c>
      <c r="AM304" s="17">
        <v>1</v>
      </c>
      <c r="AN304" s="18">
        <f t="shared" si="288"/>
        <v>0</v>
      </c>
      <c r="AO304" s="19">
        <f t="shared" si="289"/>
        <v>2.1059999999999999E-2</v>
      </c>
      <c r="AP304" s="17">
        <v>1</v>
      </c>
      <c r="AQ304" s="18">
        <f t="shared" si="290"/>
        <v>0</v>
      </c>
      <c r="AR304" s="19">
        <f t="shared" si="291"/>
        <v>2.1059999999999999E-2</v>
      </c>
      <c r="AS304" s="17">
        <v>1</v>
      </c>
      <c r="AT304" s="18">
        <f t="shared" si="292"/>
        <v>0</v>
      </c>
      <c r="AU304" s="19">
        <f t="shared" si="293"/>
        <v>2.1059999999999999E-2</v>
      </c>
      <c r="AV304" s="17">
        <v>1</v>
      </c>
      <c r="AW304" s="18">
        <f t="shared" si="294"/>
        <v>0</v>
      </c>
      <c r="AX304" s="19">
        <f t="shared" si="295"/>
        <v>2.1059999999999999E-2</v>
      </c>
      <c r="AY304" s="17">
        <v>1</v>
      </c>
      <c r="AZ304" s="18">
        <f t="shared" si="296"/>
        <v>0</v>
      </c>
      <c r="BA304" s="19">
        <f t="shared" si="297"/>
        <v>2.1059999999999999E-2</v>
      </c>
      <c r="BB304" s="17">
        <v>1</v>
      </c>
      <c r="BC304" s="18">
        <f t="shared" si="298"/>
        <v>0</v>
      </c>
      <c r="BD304" s="19">
        <f t="shared" si="299"/>
        <v>2.1059999999999999E-2</v>
      </c>
      <c r="BE304" s="17">
        <v>1</v>
      </c>
      <c r="BF304" s="18">
        <f t="shared" si="300"/>
        <v>0</v>
      </c>
      <c r="BG304" s="19">
        <f t="shared" si="301"/>
        <v>2.1059999999999999E-2</v>
      </c>
      <c r="BH304" s="17">
        <v>1</v>
      </c>
      <c r="BI304" s="18">
        <f t="shared" si="302"/>
        <v>0</v>
      </c>
      <c r="BJ304" s="19">
        <f t="shared" si="303"/>
        <v>2.1059999999999999E-2</v>
      </c>
      <c r="BK304" s="17">
        <v>1</v>
      </c>
      <c r="BL304" s="18">
        <f t="shared" si="304"/>
        <v>0</v>
      </c>
      <c r="BM304" s="19">
        <f t="shared" si="305"/>
        <v>2.1059999999999999E-2</v>
      </c>
      <c r="BN304" s="17">
        <v>1</v>
      </c>
      <c r="BO304" s="18">
        <f t="shared" si="306"/>
        <v>0</v>
      </c>
      <c r="BP304" s="19">
        <f t="shared" si="307"/>
        <v>2.1059999999999999E-2</v>
      </c>
      <c r="BQ304" s="17">
        <v>1</v>
      </c>
      <c r="BR304" s="18">
        <f t="shared" si="308"/>
        <v>0</v>
      </c>
      <c r="BS304" s="19">
        <f t="shared" si="309"/>
        <v>2.1059999999999999E-2</v>
      </c>
      <c r="BT304" s="17">
        <v>1</v>
      </c>
      <c r="BU304" s="18">
        <f t="shared" si="310"/>
        <v>0</v>
      </c>
      <c r="BV304" s="19">
        <f t="shared" si="311"/>
        <v>2.1059999999999999E-2</v>
      </c>
      <c r="BW304" s="17">
        <v>1</v>
      </c>
      <c r="BX304" s="18">
        <f t="shared" si="312"/>
        <v>0</v>
      </c>
      <c r="BY304" s="19">
        <f t="shared" si="313"/>
        <v>2.1059999999999999E-2</v>
      </c>
      <c r="BZ304" s="17">
        <v>1</v>
      </c>
      <c r="CA304" s="18">
        <f t="shared" si="314"/>
        <v>0</v>
      </c>
      <c r="CB304" s="19">
        <f t="shared" si="315"/>
        <v>2.1059999999999999E-2</v>
      </c>
      <c r="CC304" s="17">
        <v>1</v>
      </c>
      <c r="CD304" s="18">
        <f t="shared" si="316"/>
        <v>0</v>
      </c>
      <c r="CE304" s="19">
        <f t="shared" si="317"/>
        <v>2.1059999999999999E-2</v>
      </c>
      <c r="CF304" s="17">
        <v>1</v>
      </c>
      <c r="CG304" s="18">
        <f t="shared" si="318"/>
        <v>0</v>
      </c>
      <c r="CH304" s="19">
        <f t="shared" si="319"/>
        <v>2.1059999999999999E-2</v>
      </c>
      <c r="CI304" s="17">
        <v>1</v>
      </c>
      <c r="CJ304" s="18">
        <f t="shared" si="320"/>
        <v>0</v>
      </c>
      <c r="CK304" s="19">
        <f t="shared" si="321"/>
        <v>2.1059999999999999E-2</v>
      </c>
      <c r="CL304" s="17">
        <v>1</v>
      </c>
      <c r="CM304" s="18">
        <f t="shared" si="322"/>
        <v>0</v>
      </c>
      <c r="CN304" s="19">
        <f t="shared" si="323"/>
        <v>2.1059999999999999E-2</v>
      </c>
      <c r="CO304" s="17">
        <v>1</v>
      </c>
      <c r="CP304" s="18">
        <f t="shared" si="324"/>
        <v>0</v>
      </c>
      <c r="CQ304" s="19">
        <f t="shared" si="325"/>
        <v>2.1059999999999999E-2</v>
      </c>
      <c r="CR304" s="17">
        <v>1</v>
      </c>
      <c r="CS304" s="18">
        <f t="shared" si="326"/>
        <v>0</v>
      </c>
      <c r="CT304" s="19">
        <f t="shared" si="327"/>
        <v>2.1059999999999999E-2</v>
      </c>
      <c r="CU304" s="17">
        <v>1</v>
      </c>
      <c r="CV304" s="18">
        <f t="shared" si="328"/>
        <v>0</v>
      </c>
      <c r="CW304" s="19">
        <f t="shared" si="329"/>
        <v>2.1059999999999999E-2</v>
      </c>
      <c r="CX304" s="20">
        <f t="shared" si="333"/>
        <v>0</v>
      </c>
      <c r="CY304" s="57">
        <f t="shared" si="334"/>
        <v>2.1059999999999999E-2</v>
      </c>
      <c r="CZ304" s="21">
        <f t="shared" si="330"/>
        <v>0</v>
      </c>
      <c r="DA304" s="21">
        <f t="shared" si="331"/>
        <v>0.37907999999999997</v>
      </c>
      <c r="DB304" s="13">
        <f t="shared" si="332"/>
        <v>0.37907999999999997</v>
      </c>
      <c r="DC304" s="4"/>
    </row>
    <row r="305" spans="1:107" ht="15" customHeight="1" x14ac:dyDescent="0.35">
      <c r="A305" s="14" t="s">
        <v>80</v>
      </c>
      <c r="B305" s="14" t="s">
        <v>1794</v>
      </c>
      <c r="C305" s="14">
        <v>0</v>
      </c>
      <c r="D305" s="14" t="s">
        <v>1795</v>
      </c>
      <c r="E305" s="14" t="s">
        <v>7</v>
      </c>
      <c r="F305" s="14" t="s">
        <v>8</v>
      </c>
      <c r="G305" s="15">
        <v>2.1059999999999999E-2</v>
      </c>
      <c r="H305" s="16">
        <v>0</v>
      </c>
      <c r="I305" s="17">
        <v>1</v>
      </c>
      <c r="J305" s="18">
        <f t="shared" si="268"/>
        <v>0</v>
      </c>
      <c r="K305" s="19">
        <f t="shared" si="269"/>
        <v>2.1059999999999999E-2</v>
      </c>
      <c r="L305" s="17">
        <v>1</v>
      </c>
      <c r="M305" s="18">
        <f t="shared" si="270"/>
        <v>0</v>
      </c>
      <c r="N305" s="19">
        <f t="shared" si="271"/>
        <v>2.1059999999999999E-2</v>
      </c>
      <c r="O305" s="17">
        <v>1</v>
      </c>
      <c r="P305" s="18">
        <f t="shared" si="272"/>
        <v>0</v>
      </c>
      <c r="Q305" s="19">
        <f t="shared" si="273"/>
        <v>2.1059999999999999E-2</v>
      </c>
      <c r="R305" s="17">
        <v>1</v>
      </c>
      <c r="S305" s="18">
        <f t="shared" si="274"/>
        <v>0</v>
      </c>
      <c r="T305" s="19">
        <f t="shared" si="275"/>
        <v>2.1059999999999999E-2</v>
      </c>
      <c r="U305" s="17">
        <v>1</v>
      </c>
      <c r="V305" s="18">
        <f t="shared" si="276"/>
        <v>0</v>
      </c>
      <c r="W305" s="19">
        <f t="shared" si="277"/>
        <v>2.1059999999999999E-2</v>
      </c>
      <c r="X305" s="17">
        <v>1</v>
      </c>
      <c r="Y305" s="18">
        <f t="shared" si="278"/>
        <v>0</v>
      </c>
      <c r="Z305" s="19">
        <f t="shared" si="279"/>
        <v>2.1059999999999999E-2</v>
      </c>
      <c r="AA305" s="17">
        <v>1</v>
      </c>
      <c r="AB305" s="18">
        <f t="shared" si="280"/>
        <v>0</v>
      </c>
      <c r="AC305" s="19">
        <f t="shared" si="281"/>
        <v>2.1059999999999999E-2</v>
      </c>
      <c r="AD305" s="17">
        <v>1</v>
      </c>
      <c r="AE305" s="18">
        <f t="shared" si="282"/>
        <v>0</v>
      </c>
      <c r="AF305" s="19">
        <f t="shared" si="283"/>
        <v>2.1059999999999999E-2</v>
      </c>
      <c r="AG305" s="17">
        <v>1</v>
      </c>
      <c r="AH305" s="18">
        <f t="shared" si="284"/>
        <v>0</v>
      </c>
      <c r="AI305" s="19">
        <f t="shared" si="285"/>
        <v>2.1059999999999999E-2</v>
      </c>
      <c r="AJ305" s="17">
        <v>1</v>
      </c>
      <c r="AK305" s="18">
        <f t="shared" si="286"/>
        <v>0</v>
      </c>
      <c r="AL305" s="19">
        <f t="shared" si="287"/>
        <v>2.1059999999999999E-2</v>
      </c>
      <c r="AM305" s="17">
        <v>1</v>
      </c>
      <c r="AN305" s="18">
        <f t="shared" si="288"/>
        <v>0</v>
      </c>
      <c r="AO305" s="19">
        <f t="shared" si="289"/>
        <v>2.1059999999999999E-2</v>
      </c>
      <c r="AP305" s="17">
        <v>1</v>
      </c>
      <c r="AQ305" s="18">
        <f t="shared" si="290"/>
        <v>0</v>
      </c>
      <c r="AR305" s="19">
        <f t="shared" si="291"/>
        <v>2.1059999999999999E-2</v>
      </c>
      <c r="AS305" s="17">
        <v>1</v>
      </c>
      <c r="AT305" s="18">
        <f t="shared" si="292"/>
        <v>0</v>
      </c>
      <c r="AU305" s="19">
        <f t="shared" si="293"/>
        <v>2.1059999999999999E-2</v>
      </c>
      <c r="AV305" s="17">
        <v>1</v>
      </c>
      <c r="AW305" s="18">
        <f t="shared" si="294"/>
        <v>0</v>
      </c>
      <c r="AX305" s="19">
        <f t="shared" si="295"/>
        <v>2.1059999999999999E-2</v>
      </c>
      <c r="AY305" s="17">
        <v>1</v>
      </c>
      <c r="AZ305" s="18">
        <f t="shared" si="296"/>
        <v>0</v>
      </c>
      <c r="BA305" s="19">
        <f t="shared" si="297"/>
        <v>2.1059999999999999E-2</v>
      </c>
      <c r="BB305" s="17">
        <v>1</v>
      </c>
      <c r="BC305" s="18">
        <f t="shared" si="298"/>
        <v>0</v>
      </c>
      <c r="BD305" s="19">
        <f t="shared" si="299"/>
        <v>2.1059999999999999E-2</v>
      </c>
      <c r="BE305" s="17">
        <v>1</v>
      </c>
      <c r="BF305" s="18">
        <f t="shared" si="300"/>
        <v>0</v>
      </c>
      <c r="BG305" s="19">
        <f t="shared" si="301"/>
        <v>2.1059999999999999E-2</v>
      </c>
      <c r="BH305" s="17">
        <v>1</v>
      </c>
      <c r="BI305" s="18">
        <f t="shared" si="302"/>
        <v>0</v>
      </c>
      <c r="BJ305" s="19">
        <f t="shared" si="303"/>
        <v>2.1059999999999999E-2</v>
      </c>
      <c r="BK305" s="17">
        <v>1</v>
      </c>
      <c r="BL305" s="18">
        <f t="shared" si="304"/>
        <v>0</v>
      </c>
      <c r="BM305" s="19">
        <f t="shared" si="305"/>
        <v>2.1059999999999999E-2</v>
      </c>
      <c r="BN305" s="17">
        <v>1</v>
      </c>
      <c r="BO305" s="18">
        <f t="shared" si="306"/>
        <v>0</v>
      </c>
      <c r="BP305" s="19">
        <f t="shared" si="307"/>
        <v>2.1059999999999999E-2</v>
      </c>
      <c r="BQ305" s="17">
        <v>1</v>
      </c>
      <c r="BR305" s="18">
        <f t="shared" si="308"/>
        <v>0</v>
      </c>
      <c r="BS305" s="19">
        <f t="shared" si="309"/>
        <v>2.1059999999999999E-2</v>
      </c>
      <c r="BT305" s="17">
        <v>1</v>
      </c>
      <c r="BU305" s="18">
        <f t="shared" si="310"/>
        <v>0</v>
      </c>
      <c r="BV305" s="19">
        <f t="shared" si="311"/>
        <v>2.1059999999999999E-2</v>
      </c>
      <c r="BW305" s="17">
        <v>1</v>
      </c>
      <c r="BX305" s="18">
        <f t="shared" si="312"/>
        <v>0</v>
      </c>
      <c r="BY305" s="19">
        <f t="shared" si="313"/>
        <v>2.1059999999999999E-2</v>
      </c>
      <c r="BZ305" s="17">
        <v>1</v>
      </c>
      <c r="CA305" s="18">
        <f t="shared" si="314"/>
        <v>0</v>
      </c>
      <c r="CB305" s="19">
        <f t="shared" si="315"/>
        <v>2.1059999999999999E-2</v>
      </c>
      <c r="CC305" s="17">
        <v>1</v>
      </c>
      <c r="CD305" s="18">
        <f t="shared" si="316"/>
        <v>0</v>
      </c>
      <c r="CE305" s="19">
        <f t="shared" si="317"/>
        <v>2.1059999999999999E-2</v>
      </c>
      <c r="CF305" s="17">
        <v>1</v>
      </c>
      <c r="CG305" s="18">
        <f t="shared" si="318"/>
        <v>0</v>
      </c>
      <c r="CH305" s="19">
        <f t="shared" si="319"/>
        <v>2.1059999999999999E-2</v>
      </c>
      <c r="CI305" s="17">
        <v>1</v>
      </c>
      <c r="CJ305" s="18">
        <f t="shared" si="320"/>
        <v>0</v>
      </c>
      <c r="CK305" s="19">
        <f t="shared" si="321"/>
        <v>2.1059999999999999E-2</v>
      </c>
      <c r="CL305" s="17">
        <v>1</v>
      </c>
      <c r="CM305" s="18">
        <f t="shared" si="322"/>
        <v>0</v>
      </c>
      <c r="CN305" s="19">
        <f t="shared" si="323"/>
        <v>2.1059999999999999E-2</v>
      </c>
      <c r="CO305" s="17">
        <v>1</v>
      </c>
      <c r="CP305" s="18">
        <f t="shared" si="324"/>
        <v>0</v>
      </c>
      <c r="CQ305" s="19">
        <f t="shared" si="325"/>
        <v>2.1059999999999999E-2</v>
      </c>
      <c r="CR305" s="17">
        <v>1</v>
      </c>
      <c r="CS305" s="18">
        <f t="shared" si="326"/>
        <v>0</v>
      </c>
      <c r="CT305" s="19">
        <f t="shared" si="327"/>
        <v>2.1059999999999999E-2</v>
      </c>
      <c r="CU305" s="17">
        <v>1</v>
      </c>
      <c r="CV305" s="18">
        <f t="shared" si="328"/>
        <v>0</v>
      </c>
      <c r="CW305" s="19">
        <f t="shared" si="329"/>
        <v>2.1059999999999999E-2</v>
      </c>
      <c r="CX305" s="20">
        <f t="shared" si="333"/>
        <v>0</v>
      </c>
      <c r="CY305" s="57">
        <f t="shared" si="334"/>
        <v>2.1059999999999999E-2</v>
      </c>
      <c r="CZ305" s="21">
        <f t="shared" si="330"/>
        <v>0</v>
      </c>
      <c r="DA305" s="21">
        <f t="shared" si="331"/>
        <v>0.37907999999999997</v>
      </c>
      <c r="DB305" s="13">
        <f t="shared" si="332"/>
        <v>0.37907999999999997</v>
      </c>
      <c r="DC305" s="4"/>
    </row>
    <row r="306" spans="1:107" ht="15" customHeight="1" x14ac:dyDescent="0.35">
      <c r="A306" s="14" t="s">
        <v>80</v>
      </c>
      <c r="B306" s="14" t="s">
        <v>1796</v>
      </c>
      <c r="C306" s="14">
        <v>0</v>
      </c>
      <c r="D306" s="14" t="s">
        <v>1797</v>
      </c>
      <c r="E306" s="14" t="s">
        <v>7</v>
      </c>
      <c r="F306" s="14" t="s">
        <v>8</v>
      </c>
      <c r="G306" s="15">
        <v>2.1059999999999999E-2</v>
      </c>
      <c r="H306" s="16">
        <v>0</v>
      </c>
      <c r="I306" s="17">
        <v>1</v>
      </c>
      <c r="J306" s="18">
        <f t="shared" si="268"/>
        <v>0</v>
      </c>
      <c r="K306" s="19">
        <f t="shared" si="269"/>
        <v>2.1059999999999999E-2</v>
      </c>
      <c r="L306" s="17">
        <v>1</v>
      </c>
      <c r="M306" s="18">
        <f t="shared" si="270"/>
        <v>0</v>
      </c>
      <c r="N306" s="19">
        <f t="shared" si="271"/>
        <v>2.1059999999999999E-2</v>
      </c>
      <c r="O306" s="17">
        <v>1</v>
      </c>
      <c r="P306" s="18">
        <f t="shared" si="272"/>
        <v>0</v>
      </c>
      <c r="Q306" s="19">
        <f t="shared" si="273"/>
        <v>2.1059999999999999E-2</v>
      </c>
      <c r="R306" s="17">
        <v>1</v>
      </c>
      <c r="S306" s="18">
        <f t="shared" si="274"/>
        <v>0</v>
      </c>
      <c r="T306" s="19">
        <f t="shared" si="275"/>
        <v>2.1059999999999999E-2</v>
      </c>
      <c r="U306" s="17">
        <v>1</v>
      </c>
      <c r="V306" s="18">
        <f t="shared" si="276"/>
        <v>0</v>
      </c>
      <c r="W306" s="19">
        <f t="shared" si="277"/>
        <v>2.1059999999999999E-2</v>
      </c>
      <c r="X306" s="17">
        <v>1</v>
      </c>
      <c r="Y306" s="18">
        <f t="shared" si="278"/>
        <v>0</v>
      </c>
      <c r="Z306" s="19">
        <f t="shared" si="279"/>
        <v>2.1059999999999999E-2</v>
      </c>
      <c r="AA306" s="17">
        <v>1</v>
      </c>
      <c r="AB306" s="18">
        <f t="shared" si="280"/>
        <v>0</v>
      </c>
      <c r="AC306" s="19">
        <f t="shared" si="281"/>
        <v>2.1059999999999999E-2</v>
      </c>
      <c r="AD306" s="17">
        <v>1</v>
      </c>
      <c r="AE306" s="18">
        <f t="shared" si="282"/>
        <v>0</v>
      </c>
      <c r="AF306" s="19">
        <f t="shared" si="283"/>
        <v>2.1059999999999999E-2</v>
      </c>
      <c r="AG306" s="17">
        <v>1</v>
      </c>
      <c r="AH306" s="18">
        <f t="shared" si="284"/>
        <v>0</v>
      </c>
      <c r="AI306" s="19">
        <f t="shared" si="285"/>
        <v>2.1059999999999999E-2</v>
      </c>
      <c r="AJ306" s="17">
        <v>1</v>
      </c>
      <c r="AK306" s="18">
        <f t="shared" si="286"/>
        <v>0</v>
      </c>
      <c r="AL306" s="19">
        <f t="shared" si="287"/>
        <v>2.1059999999999999E-2</v>
      </c>
      <c r="AM306" s="17">
        <v>1</v>
      </c>
      <c r="AN306" s="18">
        <f t="shared" si="288"/>
        <v>0</v>
      </c>
      <c r="AO306" s="19">
        <f t="shared" si="289"/>
        <v>2.1059999999999999E-2</v>
      </c>
      <c r="AP306" s="17">
        <v>1</v>
      </c>
      <c r="AQ306" s="18">
        <f t="shared" si="290"/>
        <v>0</v>
      </c>
      <c r="AR306" s="19">
        <f t="shared" si="291"/>
        <v>2.1059999999999999E-2</v>
      </c>
      <c r="AS306" s="17">
        <v>1</v>
      </c>
      <c r="AT306" s="18">
        <f t="shared" si="292"/>
        <v>0</v>
      </c>
      <c r="AU306" s="19">
        <f t="shared" si="293"/>
        <v>2.1059999999999999E-2</v>
      </c>
      <c r="AV306" s="17">
        <v>1</v>
      </c>
      <c r="AW306" s="18">
        <f t="shared" si="294"/>
        <v>0</v>
      </c>
      <c r="AX306" s="19">
        <f t="shared" si="295"/>
        <v>2.1059999999999999E-2</v>
      </c>
      <c r="AY306" s="17">
        <v>1</v>
      </c>
      <c r="AZ306" s="18">
        <f t="shared" si="296"/>
        <v>0</v>
      </c>
      <c r="BA306" s="19">
        <f t="shared" si="297"/>
        <v>2.1059999999999999E-2</v>
      </c>
      <c r="BB306" s="17">
        <v>1</v>
      </c>
      <c r="BC306" s="18">
        <f t="shared" si="298"/>
        <v>0</v>
      </c>
      <c r="BD306" s="19">
        <f t="shared" si="299"/>
        <v>2.1059999999999999E-2</v>
      </c>
      <c r="BE306" s="17">
        <v>1</v>
      </c>
      <c r="BF306" s="18">
        <f t="shared" si="300"/>
        <v>0</v>
      </c>
      <c r="BG306" s="19">
        <f t="shared" si="301"/>
        <v>2.1059999999999999E-2</v>
      </c>
      <c r="BH306" s="17">
        <v>1</v>
      </c>
      <c r="BI306" s="18">
        <f t="shared" si="302"/>
        <v>0</v>
      </c>
      <c r="BJ306" s="19">
        <f t="shared" si="303"/>
        <v>2.1059999999999999E-2</v>
      </c>
      <c r="BK306" s="17">
        <v>1</v>
      </c>
      <c r="BL306" s="18">
        <f t="shared" si="304"/>
        <v>0</v>
      </c>
      <c r="BM306" s="19">
        <f t="shared" si="305"/>
        <v>2.1059999999999999E-2</v>
      </c>
      <c r="BN306" s="17">
        <v>1</v>
      </c>
      <c r="BO306" s="18">
        <f t="shared" si="306"/>
        <v>0</v>
      </c>
      <c r="BP306" s="19">
        <f t="shared" si="307"/>
        <v>2.1059999999999999E-2</v>
      </c>
      <c r="BQ306" s="17">
        <v>1</v>
      </c>
      <c r="BR306" s="18">
        <f t="shared" si="308"/>
        <v>0</v>
      </c>
      <c r="BS306" s="19">
        <f t="shared" si="309"/>
        <v>2.1059999999999999E-2</v>
      </c>
      <c r="BT306" s="17">
        <v>1</v>
      </c>
      <c r="BU306" s="18">
        <f t="shared" si="310"/>
        <v>0</v>
      </c>
      <c r="BV306" s="19">
        <f t="shared" si="311"/>
        <v>2.1059999999999999E-2</v>
      </c>
      <c r="BW306" s="17">
        <v>1</v>
      </c>
      <c r="BX306" s="18">
        <f t="shared" si="312"/>
        <v>0</v>
      </c>
      <c r="BY306" s="19">
        <f t="shared" si="313"/>
        <v>2.1059999999999999E-2</v>
      </c>
      <c r="BZ306" s="17">
        <v>1</v>
      </c>
      <c r="CA306" s="18">
        <f t="shared" si="314"/>
        <v>0</v>
      </c>
      <c r="CB306" s="19">
        <f t="shared" si="315"/>
        <v>2.1059999999999999E-2</v>
      </c>
      <c r="CC306" s="17">
        <v>1</v>
      </c>
      <c r="CD306" s="18">
        <f t="shared" si="316"/>
        <v>0</v>
      </c>
      <c r="CE306" s="19">
        <f t="shared" si="317"/>
        <v>2.1059999999999999E-2</v>
      </c>
      <c r="CF306" s="17">
        <v>1</v>
      </c>
      <c r="CG306" s="18">
        <f t="shared" si="318"/>
        <v>0</v>
      </c>
      <c r="CH306" s="19">
        <f t="shared" si="319"/>
        <v>2.1059999999999999E-2</v>
      </c>
      <c r="CI306" s="17">
        <v>1</v>
      </c>
      <c r="CJ306" s="18">
        <f t="shared" si="320"/>
        <v>0</v>
      </c>
      <c r="CK306" s="19">
        <f t="shared" si="321"/>
        <v>2.1059999999999999E-2</v>
      </c>
      <c r="CL306" s="17">
        <v>1</v>
      </c>
      <c r="CM306" s="18">
        <f t="shared" si="322"/>
        <v>0</v>
      </c>
      <c r="CN306" s="19">
        <f t="shared" si="323"/>
        <v>2.1059999999999999E-2</v>
      </c>
      <c r="CO306" s="17">
        <v>1</v>
      </c>
      <c r="CP306" s="18">
        <f t="shared" si="324"/>
        <v>0</v>
      </c>
      <c r="CQ306" s="19">
        <f t="shared" si="325"/>
        <v>2.1059999999999999E-2</v>
      </c>
      <c r="CR306" s="17">
        <v>1</v>
      </c>
      <c r="CS306" s="18">
        <f t="shared" si="326"/>
        <v>0</v>
      </c>
      <c r="CT306" s="19">
        <f t="shared" si="327"/>
        <v>2.1059999999999999E-2</v>
      </c>
      <c r="CU306" s="17">
        <v>1</v>
      </c>
      <c r="CV306" s="18">
        <f t="shared" si="328"/>
        <v>0</v>
      </c>
      <c r="CW306" s="19">
        <f t="shared" si="329"/>
        <v>2.1059999999999999E-2</v>
      </c>
      <c r="CX306" s="20">
        <f t="shared" si="333"/>
        <v>0</v>
      </c>
      <c r="CY306" s="57">
        <f t="shared" si="334"/>
        <v>2.1059999999999999E-2</v>
      </c>
      <c r="CZ306" s="21">
        <f t="shared" si="330"/>
        <v>0</v>
      </c>
      <c r="DA306" s="21">
        <f t="shared" si="331"/>
        <v>0.37907999999999997</v>
      </c>
      <c r="DB306" s="13">
        <f t="shared" si="332"/>
        <v>0.37907999999999997</v>
      </c>
      <c r="DC306" s="4"/>
    </row>
    <row r="307" spans="1:107" ht="15" customHeight="1" x14ac:dyDescent="0.35">
      <c r="A307" s="14" t="s">
        <v>80</v>
      </c>
      <c r="B307" s="14" t="s">
        <v>1798</v>
      </c>
      <c r="C307" s="14">
        <v>0</v>
      </c>
      <c r="D307" s="14" t="s">
        <v>1799</v>
      </c>
      <c r="E307" s="14" t="s">
        <v>7</v>
      </c>
      <c r="F307" s="14" t="s">
        <v>8</v>
      </c>
      <c r="G307" s="15">
        <v>2.1059999999999999E-2</v>
      </c>
      <c r="H307" s="16">
        <v>0</v>
      </c>
      <c r="I307" s="17">
        <v>1</v>
      </c>
      <c r="J307" s="18">
        <f t="shared" si="268"/>
        <v>0</v>
      </c>
      <c r="K307" s="19">
        <f t="shared" si="269"/>
        <v>2.1059999999999999E-2</v>
      </c>
      <c r="L307" s="17">
        <v>1</v>
      </c>
      <c r="M307" s="18">
        <f t="shared" si="270"/>
        <v>0</v>
      </c>
      <c r="N307" s="19">
        <f t="shared" si="271"/>
        <v>2.1059999999999999E-2</v>
      </c>
      <c r="O307" s="17">
        <v>1</v>
      </c>
      <c r="P307" s="18">
        <f t="shared" si="272"/>
        <v>0</v>
      </c>
      <c r="Q307" s="19">
        <f t="shared" si="273"/>
        <v>2.1059999999999999E-2</v>
      </c>
      <c r="R307" s="17">
        <v>1</v>
      </c>
      <c r="S307" s="18">
        <f t="shared" si="274"/>
        <v>0</v>
      </c>
      <c r="T307" s="19">
        <f t="shared" si="275"/>
        <v>2.1059999999999999E-2</v>
      </c>
      <c r="U307" s="17">
        <v>1</v>
      </c>
      <c r="V307" s="18">
        <f t="shared" si="276"/>
        <v>0</v>
      </c>
      <c r="W307" s="19">
        <f t="shared" si="277"/>
        <v>2.1059999999999999E-2</v>
      </c>
      <c r="X307" s="17">
        <v>1</v>
      </c>
      <c r="Y307" s="18">
        <f t="shared" si="278"/>
        <v>0</v>
      </c>
      <c r="Z307" s="19">
        <f t="shared" si="279"/>
        <v>2.1059999999999999E-2</v>
      </c>
      <c r="AA307" s="17">
        <v>1</v>
      </c>
      <c r="AB307" s="18">
        <f t="shared" si="280"/>
        <v>0</v>
      </c>
      <c r="AC307" s="19">
        <f t="shared" si="281"/>
        <v>2.1059999999999999E-2</v>
      </c>
      <c r="AD307" s="17">
        <v>1</v>
      </c>
      <c r="AE307" s="18">
        <f t="shared" si="282"/>
        <v>0</v>
      </c>
      <c r="AF307" s="19">
        <f t="shared" si="283"/>
        <v>2.1059999999999999E-2</v>
      </c>
      <c r="AG307" s="17">
        <v>1</v>
      </c>
      <c r="AH307" s="18">
        <f t="shared" si="284"/>
        <v>0</v>
      </c>
      <c r="AI307" s="19">
        <f t="shared" si="285"/>
        <v>2.1059999999999999E-2</v>
      </c>
      <c r="AJ307" s="17">
        <v>1</v>
      </c>
      <c r="AK307" s="18">
        <f t="shared" si="286"/>
        <v>0</v>
      </c>
      <c r="AL307" s="19">
        <f t="shared" si="287"/>
        <v>2.1059999999999999E-2</v>
      </c>
      <c r="AM307" s="17">
        <v>1</v>
      </c>
      <c r="AN307" s="18">
        <f t="shared" si="288"/>
        <v>0</v>
      </c>
      <c r="AO307" s="19">
        <f t="shared" si="289"/>
        <v>2.1059999999999999E-2</v>
      </c>
      <c r="AP307" s="17">
        <v>1</v>
      </c>
      <c r="AQ307" s="18">
        <f t="shared" si="290"/>
        <v>0</v>
      </c>
      <c r="AR307" s="19">
        <f t="shared" si="291"/>
        <v>2.1059999999999999E-2</v>
      </c>
      <c r="AS307" s="17">
        <v>1</v>
      </c>
      <c r="AT307" s="18">
        <f t="shared" si="292"/>
        <v>0</v>
      </c>
      <c r="AU307" s="19">
        <f t="shared" si="293"/>
        <v>2.1059999999999999E-2</v>
      </c>
      <c r="AV307" s="17">
        <v>1</v>
      </c>
      <c r="AW307" s="18">
        <f t="shared" si="294"/>
        <v>0</v>
      </c>
      <c r="AX307" s="19">
        <f t="shared" si="295"/>
        <v>2.1059999999999999E-2</v>
      </c>
      <c r="AY307" s="17">
        <v>1</v>
      </c>
      <c r="AZ307" s="18">
        <f t="shared" si="296"/>
        <v>0</v>
      </c>
      <c r="BA307" s="19">
        <f t="shared" si="297"/>
        <v>2.1059999999999999E-2</v>
      </c>
      <c r="BB307" s="17">
        <v>1</v>
      </c>
      <c r="BC307" s="18">
        <f t="shared" si="298"/>
        <v>0</v>
      </c>
      <c r="BD307" s="19">
        <f t="shared" si="299"/>
        <v>2.1059999999999999E-2</v>
      </c>
      <c r="BE307" s="17">
        <v>1</v>
      </c>
      <c r="BF307" s="18">
        <f t="shared" si="300"/>
        <v>0</v>
      </c>
      <c r="BG307" s="19">
        <f t="shared" si="301"/>
        <v>2.1059999999999999E-2</v>
      </c>
      <c r="BH307" s="17">
        <v>1</v>
      </c>
      <c r="BI307" s="18">
        <f t="shared" si="302"/>
        <v>0</v>
      </c>
      <c r="BJ307" s="19">
        <f t="shared" si="303"/>
        <v>2.1059999999999999E-2</v>
      </c>
      <c r="BK307" s="17">
        <v>1</v>
      </c>
      <c r="BL307" s="18">
        <f t="shared" si="304"/>
        <v>0</v>
      </c>
      <c r="BM307" s="19">
        <f t="shared" si="305"/>
        <v>2.1059999999999999E-2</v>
      </c>
      <c r="BN307" s="17">
        <v>1</v>
      </c>
      <c r="BO307" s="18">
        <f t="shared" si="306"/>
        <v>0</v>
      </c>
      <c r="BP307" s="19">
        <f t="shared" si="307"/>
        <v>2.1059999999999999E-2</v>
      </c>
      <c r="BQ307" s="17">
        <v>1</v>
      </c>
      <c r="BR307" s="18">
        <f t="shared" si="308"/>
        <v>0</v>
      </c>
      <c r="BS307" s="19">
        <f t="shared" si="309"/>
        <v>2.1059999999999999E-2</v>
      </c>
      <c r="BT307" s="17">
        <v>1</v>
      </c>
      <c r="BU307" s="18">
        <f t="shared" si="310"/>
        <v>0</v>
      </c>
      <c r="BV307" s="19">
        <f t="shared" si="311"/>
        <v>2.1059999999999999E-2</v>
      </c>
      <c r="BW307" s="17">
        <v>1</v>
      </c>
      <c r="BX307" s="18">
        <f t="shared" si="312"/>
        <v>0</v>
      </c>
      <c r="BY307" s="19">
        <f t="shared" si="313"/>
        <v>2.1059999999999999E-2</v>
      </c>
      <c r="BZ307" s="17">
        <v>1</v>
      </c>
      <c r="CA307" s="18">
        <f t="shared" si="314"/>
        <v>0</v>
      </c>
      <c r="CB307" s="19">
        <f t="shared" si="315"/>
        <v>2.1059999999999999E-2</v>
      </c>
      <c r="CC307" s="17">
        <v>1</v>
      </c>
      <c r="CD307" s="18">
        <f t="shared" si="316"/>
        <v>0</v>
      </c>
      <c r="CE307" s="19">
        <f t="shared" si="317"/>
        <v>2.1059999999999999E-2</v>
      </c>
      <c r="CF307" s="17">
        <v>1</v>
      </c>
      <c r="CG307" s="18">
        <f t="shared" si="318"/>
        <v>0</v>
      </c>
      <c r="CH307" s="19">
        <f t="shared" si="319"/>
        <v>2.1059999999999999E-2</v>
      </c>
      <c r="CI307" s="17">
        <v>1</v>
      </c>
      <c r="CJ307" s="18">
        <f t="shared" si="320"/>
        <v>0</v>
      </c>
      <c r="CK307" s="19">
        <f t="shared" si="321"/>
        <v>2.1059999999999999E-2</v>
      </c>
      <c r="CL307" s="17">
        <v>1</v>
      </c>
      <c r="CM307" s="18">
        <f t="shared" si="322"/>
        <v>0</v>
      </c>
      <c r="CN307" s="19">
        <f t="shared" si="323"/>
        <v>2.1059999999999999E-2</v>
      </c>
      <c r="CO307" s="17">
        <v>1</v>
      </c>
      <c r="CP307" s="18">
        <f t="shared" si="324"/>
        <v>0</v>
      </c>
      <c r="CQ307" s="19">
        <f t="shared" si="325"/>
        <v>2.1059999999999999E-2</v>
      </c>
      <c r="CR307" s="17">
        <v>1</v>
      </c>
      <c r="CS307" s="18">
        <f t="shared" si="326"/>
        <v>0</v>
      </c>
      <c r="CT307" s="19">
        <f t="shared" si="327"/>
        <v>2.1059999999999999E-2</v>
      </c>
      <c r="CU307" s="17">
        <v>1</v>
      </c>
      <c r="CV307" s="18">
        <f t="shared" si="328"/>
        <v>0</v>
      </c>
      <c r="CW307" s="19">
        <f t="shared" si="329"/>
        <v>2.1059999999999999E-2</v>
      </c>
      <c r="CX307" s="20">
        <f t="shared" si="333"/>
        <v>0</v>
      </c>
      <c r="CY307" s="57">
        <f t="shared" si="334"/>
        <v>2.1059999999999999E-2</v>
      </c>
      <c r="CZ307" s="21">
        <f t="shared" si="330"/>
        <v>0</v>
      </c>
      <c r="DA307" s="21">
        <f t="shared" si="331"/>
        <v>0.37907999999999997</v>
      </c>
      <c r="DB307" s="13">
        <f t="shared" si="332"/>
        <v>0.37907999999999997</v>
      </c>
      <c r="DC307" s="4"/>
    </row>
    <row r="308" spans="1:107" ht="15" customHeight="1" x14ac:dyDescent="0.35">
      <c r="A308" s="14" t="s">
        <v>80</v>
      </c>
      <c r="B308" s="14" t="s">
        <v>1800</v>
      </c>
      <c r="C308" s="14">
        <v>0</v>
      </c>
      <c r="D308" s="14" t="s">
        <v>1801</v>
      </c>
      <c r="E308" s="14" t="s">
        <v>7</v>
      </c>
      <c r="F308" s="14" t="s">
        <v>8</v>
      </c>
      <c r="G308" s="15">
        <v>2.1059999999999999E-2</v>
      </c>
      <c r="H308" s="16">
        <v>0</v>
      </c>
      <c r="I308" s="17">
        <v>1</v>
      </c>
      <c r="J308" s="18">
        <f t="shared" si="268"/>
        <v>0</v>
      </c>
      <c r="K308" s="19">
        <f t="shared" si="269"/>
        <v>2.1059999999999999E-2</v>
      </c>
      <c r="L308" s="17">
        <v>1</v>
      </c>
      <c r="M308" s="18">
        <f t="shared" si="270"/>
        <v>0</v>
      </c>
      <c r="N308" s="19">
        <f t="shared" si="271"/>
        <v>2.1059999999999999E-2</v>
      </c>
      <c r="O308" s="17">
        <v>1</v>
      </c>
      <c r="P308" s="18">
        <f t="shared" si="272"/>
        <v>0</v>
      </c>
      <c r="Q308" s="19">
        <f t="shared" si="273"/>
        <v>2.1059999999999999E-2</v>
      </c>
      <c r="R308" s="17">
        <v>1</v>
      </c>
      <c r="S308" s="18">
        <f t="shared" si="274"/>
        <v>0</v>
      </c>
      <c r="T308" s="19">
        <f t="shared" si="275"/>
        <v>2.1059999999999999E-2</v>
      </c>
      <c r="U308" s="17">
        <v>1</v>
      </c>
      <c r="V308" s="18">
        <f t="shared" si="276"/>
        <v>0</v>
      </c>
      <c r="W308" s="19">
        <f t="shared" si="277"/>
        <v>2.1059999999999999E-2</v>
      </c>
      <c r="X308" s="17">
        <v>1</v>
      </c>
      <c r="Y308" s="18">
        <f t="shared" si="278"/>
        <v>0</v>
      </c>
      <c r="Z308" s="19">
        <f t="shared" si="279"/>
        <v>2.1059999999999999E-2</v>
      </c>
      <c r="AA308" s="17">
        <v>1</v>
      </c>
      <c r="AB308" s="18">
        <f t="shared" si="280"/>
        <v>0</v>
      </c>
      <c r="AC308" s="19">
        <f t="shared" si="281"/>
        <v>2.1059999999999999E-2</v>
      </c>
      <c r="AD308" s="17">
        <v>1</v>
      </c>
      <c r="AE308" s="18">
        <f t="shared" si="282"/>
        <v>0</v>
      </c>
      <c r="AF308" s="19">
        <f t="shared" si="283"/>
        <v>2.1059999999999999E-2</v>
      </c>
      <c r="AG308" s="17">
        <v>1</v>
      </c>
      <c r="AH308" s="18">
        <f t="shared" si="284"/>
        <v>0</v>
      </c>
      <c r="AI308" s="19">
        <f t="shared" si="285"/>
        <v>2.1059999999999999E-2</v>
      </c>
      <c r="AJ308" s="17">
        <v>1</v>
      </c>
      <c r="AK308" s="18">
        <f t="shared" si="286"/>
        <v>0</v>
      </c>
      <c r="AL308" s="19">
        <f t="shared" si="287"/>
        <v>2.1059999999999999E-2</v>
      </c>
      <c r="AM308" s="17">
        <v>1</v>
      </c>
      <c r="AN308" s="18">
        <f t="shared" si="288"/>
        <v>0</v>
      </c>
      <c r="AO308" s="19">
        <f t="shared" si="289"/>
        <v>2.1059999999999999E-2</v>
      </c>
      <c r="AP308" s="17">
        <v>1</v>
      </c>
      <c r="AQ308" s="18">
        <f t="shared" si="290"/>
        <v>0</v>
      </c>
      <c r="AR308" s="19">
        <f t="shared" si="291"/>
        <v>2.1059999999999999E-2</v>
      </c>
      <c r="AS308" s="17">
        <v>1</v>
      </c>
      <c r="AT308" s="18">
        <f t="shared" si="292"/>
        <v>0</v>
      </c>
      <c r="AU308" s="19">
        <f t="shared" si="293"/>
        <v>2.1059999999999999E-2</v>
      </c>
      <c r="AV308" s="17">
        <v>1</v>
      </c>
      <c r="AW308" s="18">
        <f t="shared" si="294"/>
        <v>0</v>
      </c>
      <c r="AX308" s="19">
        <f t="shared" si="295"/>
        <v>2.1059999999999999E-2</v>
      </c>
      <c r="AY308" s="17">
        <v>1</v>
      </c>
      <c r="AZ308" s="18">
        <f t="shared" si="296"/>
        <v>0</v>
      </c>
      <c r="BA308" s="19">
        <f t="shared" si="297"/>
        <v>2.1059999999999999E-2</v>
      </c>
      <c r="BB308" s="17">
        <v>1</v>
      </c>
      <c r="BC308" s="18">
        <f t="shared" si="298"/>
        <v>0</v>
      </c>
      <c r="BD308" s="19">
        <f t="shared" si="299"/>
        <v>2.1059999999999999E-2</v>
      </c>
      <c r="BE308" s="17">
        <v>1</v>
      </c>
      <c r="BF308" s="18">
        <f t="shared" si="300"/>
        <v>0</v>
      </c>
      <c r="BG308" s="19">
        <f t="shared" si="301"/>
        <v>2.1059999999999999E-2</v>
      </c>
      <c r="BH308" s="17">
        <v>1</v>
      </c>
      <c r="BI308" s="18">
        <f t="shared" si="302"/>
        <v>0</v>
      </c>
      <c r="BJ308" s="19">
        <f t="shared" si="303"/>
        <v>2.1059999999999999E-2</v>
      </c>
      <c r="BK308" s="17">
        <v>1</v>
      </c>
      <c r="BL308" s="18">
        <f t="shared" si="304"/>
        <v>0</v>
      </c>
      <c r="BM308" s="19">
        <f t="shared" si="305"/>
        <v>2.1059999999999999E-2</v>
      </c>
      <c r="BN308" s="17">
        <v>1</v>
      </c>
      <c r="BO308" s="18">
        <f t="shared" si="306"/>
        <v>0</v>
      </c>
      <c r="BP308" s="19">
        <f t="shared" si="307"/>
        <v>2.1059999999999999E-2</v>
      </c>
      <c r="BQ308" s="17">
        <v>1</v>
      </c>
      <c r="BR308" s="18">
        <f t="shared" si="308"/>
        <v>0</v>
      </c>
      <c r="BS308" s="19">
        <f t="shared" si="309"/>
        <v>2.1059999999999999E-2</v>
      </c>
      <c r="BT308" s="17">
        <v>1</v>
      </c>
      <c r="BU308" s="18">
        <f t="shared" si="310"/>
        <v>0</v>
      </c>
      <c r="BV308" s="19">
        <f t="shared" si="311"/>
        <v>2.1059999999999999E-2</v>
      </c>
      <c r="BW308" s="17">
        <v>1</v>
      </c>
      <c r="BX308" s="18">
        <f t="shared" si="312"/>
        <v>0</v>
      </c>
      <c r="BY308" s="19">
        <f t="shared" si="313"/>
        <v>2.1059999999999999E-2</v>
      </c>
      <c r="BZ308" s="17">
        <v>1</v>
      </c>
      <c r="CA308" s="18">
        <f t="shared" si="314"/>
        <v>0</v>
      </c>
      <c r="CB308" s="19">
        <f t="shared" si="315"/>
        <v>2.1059999999999999E-2</v>
      </c>
      <c r="CC308" s="17">
        <v>1</v>
      </c>
      <c r="CD308" s="18">
        <f t="shared" si="316"/>
        <v>0</v>
      </c>
      <c r="CE308" s="19">
        <f t="shared" si="317"/>
        <v>2.1059999999999999E-2</v>
      </c>
      <c r="CF308" s="17">
        <v>1</v>
      </c>
      <c r="CG308" s="18">
        <f t="shared" si="318"/>
        <v>0</v>
      </c>
      <c r="CH308" s="19">
        <f t="shared" si="319"/>
        <v>2.1059999999999999E-2</v>
      </c>
      <c r="CI308" s="17">
        <v>1</v>
      </c>
      <c r="CJ308" s="18">
        <f t="shared" si="320"/>
        <v>0</v>
      </c>
      <c r="CK308" s="19">
        <f t="shared" si="321"/>
        <v>2.1059999999999999E-2</v>
      </c>
      <c r="CL308" s="17">
        <v>1</v>
      </c>
      <c r="CM308" s="18">
        <f t="shared" si="322"/>
        <v>0</v>
      </c>
      <c r="CN308" s="19">
        <f t="shared" si="323"/>
        <v>2.1059999999999999E-2</v>
      </c>
      <c r="CO308" s="17">
        <v>1</v>
      </c>
      <c r="CP308" s="18">
        <f t="shared" si="324"/>
        <v>0</v>
      </c>
      <c r="CQ308" s="19">
        <f t="shared" si="325"/>
        <v>2.1059999999999999E-2</v>
      </c>
      <c r="CR308" s="17">
        <v>1</v>
      </c>
      <c r="CS308" s="18">
        <f t="shared" si="326"/>
        <v>0</v>
      </c>
      <c r="CT308" s="19">
        <f t="shared" si="327"/>
        <v>2.1059999999999999E-2</v>
      </c>
      <c r="CU308" s="17">
        <v>1</v>
      </c>
      <c r="CV308" s="18">
        <f t="shared" si="328"/>
        <v>0</v>
      </c>
      <c r="CW308" s="19">
        <f t="shared" si="329"/>
        <v>2.1059999999999999E-2</v>
      </c>
      <c r="CX308" s="20">
        <f t="shared" si="333"/>
        <v>0</v>
      </c>
      <c r="CY308" s="57">
        <f t="shared" si="334"/>
        <v>2.1059999999999999E-2</v>
      </c>
      <c r="CZ308" s="21">
        <f t="shared" si="330"/>
        <v>0</v>
      </c>
      <c r="DA308" s="21">
        <f t="shared" si="331"/>
        <v>0.37907999999999997</v>
      </c>
      <c r="DB308" s="13">
        <f t="shared" si="332"/>
        <v>0.37907999999999997</v>
      </c>
      <c r="DC308" s="4"/>
    </row>
    <row r="309" spans="1:107" ht="15" customHeight="1" x14ac:dyDescent="0.35">
      <c r="A309" s="14" t="s">
        <v>80</v>
      </c>
      <c r="B309" s="14" t="s">
        <v>1802</v>
      </c>
      <c r="C309" s="14">
        <v>0</v>
      </c>
      <c r="D309" s="14" t="s">
        <v>1803</v>
      </c>
      <c r="E309" s="14" t="s">
        <v>7</v>
      </c>
      <c r="F309" s="14" t="s">
        <v>8</v>
      </c>
      <c r="G309" s="15">
        <v>2.1059999999999999E-2</v>
      </c>
      <c r="H309" s="16">
        <v>0</v>
      </c>
      <c r="I309" s="17">
        <v>1</v>
      </c>
      <c r="J309" s="18">
        <f t="shared" si="268"/>
        <v>0</v>
      </c>
      <c r="K309" s="19">
        <f t="shared" si="269"/>
        <v>2.1059999999999999E-2</v>
      </c>
      <c r="L309" s="17">
        <v>1</v>
      </c>
      <c r="M309" s="18">
        <f t="shared" si="270"/>
        <v>0</v>
      </c>
      <c r="N309" s="19">
        <f t="shared" si="271"/>
        <v>2.1059999999999999E-2</v>
      </c>
      <c r="O309" s="17">
        <v>1</v>
      </c>
      <c r="P309" s="18">
        <f t="shared" si="272"/>
        <v>0</v>
      </c>
      <c r="Q309" s="19">
        <f t="shared" si="273"/>
        <v>2.1059999999999999E-2</v>
      </c>
      <c r="R309" s="17">
        <v>1</v>
      </c>
      <c r="S309" s="18">
        <f t="shared" si="274"/>
        <v>0</v>
      </c>
      <c r="T309" s="19">
        <f t="shared" si="275"/>
        <v>2.1059999999999999E-2</v>
      </c>
      <c r="U309" s="17">
        <v>1</v>
      </c>
      <c r="V309" s="18">
        <f t="shared" si="276"/>
        <v>0</v>
      </c>
      <c r="W309" s="19">
        <f t="shared" si="277"/>
        <v>2.1059999999999999E-2</v>
      </c>
      <c r="X309" s="17">
        <v>1</v>
      </c>
      <c r="Y309" s="18">
        <f t="shared" si="278"/>
        <v>0</v>
      </c>
      <c r="Z309" s="19">
        <f t="shared" si="279"/>
        <v>2.1059999999999999E-2</v>
      </c>
      <c r="AA309" s="17">
        <v>1</v>
      </c>
      <c r="AB309" s="18">
        <f t="shared" si="280"/>
        <v>0</v>
      </c>
      <c r="AC309" s="19">
        <f t="shared" si="281"/>
        <v>2.1059999999999999E-2</v>
      </c>
      <c r="AD309" s="17">
        <v>1</v>
      </c>
      <c r="AE309" s="18">
        <f t="shared" si="282"/>
        <v>0</v>
      </c>
      <c r="AF309" s="19">
        <f t="shared" si="283"/>
        <v>2.1059999999999999E-2</v>
      </c>
      <c r="AG309" s="17">
        <v>1</v>
      </c>
      <c r="AH309" s="18">
        <f t="shared" si="284"/>
        <v>0</v>
      </c>
      <c r="AI309" s="19">
        <f t="shared" si="285"/>
        <v>2.1059999999999999E-2</v>
      </c>
      <c r="AJ309" s="17">
        <v>1</v>
      </c>
      <c r="AK309" s="18">
        <f t="shared" si="286"/>
        <v>0</v>
      </c>
      <c r="AL309" s="19">
        <f t="shared" si="287"/>
        <v>2.1059999999999999E-2</v>
      </c>
      <c r="AM309" s="17">
        <v>1</v>
      </c>
      <c r="AN309" s="18">
        <f t="shared" si="288"/>
        <v>0</v>
      </c>
      <c r="AO309" s="19">
        <f t="shared" si="289"/>
        <v>2.1059999999999999E-2</v>
      </c>
      <c r="AP309" s="17">
        <v>1</v>
      </c>
      <c r="AQ309" s="18">
        <f t="shared" si="290"/>
        <v>0</v>
      </c>
      <c r="AR309" s="19">
        <f t="shared" si="291"/>
        <v>2.1059999999999999E-2</v>
      </c>
      <c r="AS309" s="17">
        <v>1</v>
      </c>
      <c r="AT309" s="18">
        <f t="shared" si="292"/>
        <v>0</v>
      </c>
      <c r="AU309" s="19">
        <f t="shared" si="293"/>
        <v>2.1059999999999999E-2</v>
      </c>
      <c r="AV309" s="17">
        <v>1</v>
      </c>
      <c r="AW309" s="18">
        <f t="shared" si="294"/>
        <v>0</v>
      </c>
      <c r="AX309" s="19">
        <f t="shared" si="295"/>
        <v>2.1059999999999999E-2</v>
      </c>
      <c r="AY309" s="17">
        <v>1</v>
      </c>
      <c r="AZ309" s="18">
        <f t="shared" si="296"/>
        <v>0</v>
      </c>
      <c r="BA309" s="19">
        <f t="shared" si="297"/>
        <v>2.1059999999999999E-2</v>
      </c>
      <c r="BB309" s="17">
        <v>1</v>
      </c>
      <c r="BC309" s="18">
        <f t="shared" si="298"/>
        <v>0</v>
      </c>
      <c r="BD309" s="19">
        <f t="shared" si="299"/>
        <v>2.1059999999999999E-2</v>
      </c>
      <c r="BE309" s="17">
        <v>1</v>
      </c>
      <c r="BF309" s="18">
        <f t="shared" si="300"/>
        <v>0</v>
      </c>
      <c r="BG309" s="19">
        <f t="shared" si="301"/>
        <v>2.1059999999999999E-2</v>
      </c>
      <c r="BH309" s="17">
        <v>1</v>
      </c>
      <c r="BI309" s="18">
        <f t="shared" si="302"/>
        <v>0</v>
      </c>
      <c r="BJ309" s="19">
        <f t="shared" si="303"/>
        <v>2.1059999999999999E-2</v>
      </c>
      <c r="BK309" s="17">
        <v>1</v>
      </c>
      <c r="BL309" s="18">
        <f t="shared" si="304"/>
        <v>0</v>
      </c>
      <c r="BM309" s="19">
        <f t="shared" si="305"/>
        <v>2.1059999999999999E-2</v>
      </c>
      <c r="BN309" s="17">
        <v>1</v>
      </c>
      <c r="BO309" s="18">
        <f t="shared" si="306"/>
        <v>0</v>
      </c>
      <c r="BP309" s="19">
        <f t="shared" si="307"/>
        <v>2.1059999999999999E-2</v>
      </c>
      <c r="BQ309" s="17">
        <v>1</v>
      </c>
      <c r="BR309" s="18">
        <f t="shared" si="308"/>
        <v>0</v>
      </c>
      <c r="BS309" s="19">
        <f t="shared" si="309"/>
        <v>2.1059999999999999E-2</v>
      </c>
      <c r="BT309" s="17">
        <v>1</v>
      </c>
      <c r="BU309" s="18">
        <f t="shared" si="310"/>
        <v>0</v>
      </c>
      <c r="BV309" s="19">
        <f t="shared" si="311"/>
        <v>2.1059999999999999E-2</v>
      </c>
      <c r="BW309" s="17">
        <v>1</v>
      </c>
      <c r="BX309" s="18">
        <f t="shared" si="312"/>
        <v>0</v>
      </c>
      <c r="BY309" s="19">
        <f t="shared" si="313"/>
        <v>2.1059999999999999E-2</v>
      </c>
      <c r="BZ309" s="17">
        <v>1</v>
      </c>
      <c r="CA309" s="18">
        <f t="shared" si="314"/>
        <v>0</v>
      </c>
      <c r="CB309" s="19">
        <f t="shared" si="315"/>
        <v>2.1059999999999999E-2</v>
      </c>
      <c r="CC309" s="17">
        <v>1</v>
      </c>
      <c r="CD309" s="18">
        <f t="shared" si="316"/>
        <v>0</v>
      </c>
      <c r="CE309" s="19">
        <f t="shared" si="317"/>
        <v>2.1059999999999999E-2</v>
      </c>
      <c r="CF309" s="17">
        <v>1</v>
      </c>
      <c r="CG309" s="18">
        <f t="shared" si="318"/>
        <v>0</v>
      </c>
      <c r="CH309" s="19">
        <f t="shared" si="319"/>
        <v>2.1059999999999999E-2</v>
      </c>
      <c r="CI309" s="17">
        <v>1</v>
      </c>
      <c r="CJ309" s="18">
        <f t="shared" si="320"/>
        <v>0</v>
      </c>
      <c r="CK309" s="19">
        <f t="shared" si="321"/>
        <v>2.1059999999999999E-2</v>
      </c>
      <c r="CL309" s="17">
        <v>1</v>
      </c>
      <c r="CM309" s="18">
        <f t="shared" si="322"/>
        <v>0</v>
      </c>
      <c r="CN309" s="19">
        <f t="shared" si="323"/>
        <v>2.1059999999999999E-2</v>
      </c>
      <c r="CO309" s="17">
        <v>1</v>
      </c>
      <c r="CP309" s="18">
        <f t="shared" si="324"/>
        <v>0</v>
      </c>
      <c r="CQ309" s="19">
        <f t="shared" si="325"/>
        <v>2.1059999999999999E-2</v>
      </c>
      <c r="CR309" s="17">
        <v>1</v>
      </c>
      <c r="CS309" s="18">
        <f t="shared" si="326"/>
        <v>0</v>
      </c>
      <c r="CT309" s="19">
        <f t="shared" si="327"/>
        <v>2.1059999999999999E-2</v>
      </c>
      <c r="CU309" s="17">
        <v>1</v>
      </c>
      <c r="CV309" s="18">
        <f t="shared" si="328"/>
        <v>0</v>
      </c>
      <c r="CW309" s="19">
        <f t="shared" si="329"/>
        <v>2.1059999999999999E-2</v>
      </c>
      <c r="CX309" s="20">
        <f t="shared" si="333"/>
        <v>0</v>
      </c>
      <c r="CY309" s="57">
        <f t="shared" si="334"/>
        <v>2.1059999999999999E-2</v>
      </c>
      <c r="CZ309" s="21">
        <f t="shared" si="330"/>
        <v>0</v>
      </c>
      <c r="DA309" s="21">
        <f t="shared" si="331"/>
        <v>0.37907999999999997</v>
      </c>
      <c r="DB309" s="13">
        <f t="shared" si="332"/>
        <v>0.37907999999999997</v>
      </c>
      <c r="DC309" s="4"/>
    </row>
    <row r="310" spans="1:107" ht="15" customHeight="1" x14ac:dyDescent="0.35">
      <c r="A310" s="14" t="s">
        <v>80</v>
      </c>
      <c r="B310" s="14" t="s">
        <v>1804</v>
      </c>
      <c r="C310" s="14">
        <v>0</v>
      </c>
      <c r="D310" s="14" t="s">
        <v>1805</v>
      </c>
      <c r="E310" s="14" t="s">
        <v>7</v>
      </c>
      <c r="F310" s="14" t="s">
        <v>8</v>
      </c>
      <c r="G310" s="15">
        <v>2.1059999999999999E-2</v>
      </c>
      <c r="H310" s="16">
        <v>0</v>
      </c>
      <c r="I310" s="17">
        <v>1</v>
      </c>
      <c r="J310" s="18">
        <f t="shared" si="268"/>
        <v>0</v>
      </c>
      <c r="K310" s="19">
        <f t="shared" si="269"/>
        <v>2.1059999999999999E-2</v>
      </c>
      <c r="L310" s="17">
        <v>1</v>
      </c>
      <c r="M310" s="18">
        <f t="shared" si="270"/>
        <v>0</v>
      </c>
      <c r="N310" s="19">
        <f t="shared" si="271"/>
        <v>2.1059999999999999E-2</v>
      </c>
      <c r="O310" s="17">
        <v>1</v>
      </c>
      <c r="P310" s="18">
        <f t="shared" si="272"/>
        <v>0</v>
      </c>
      <c r="Q310" s="19">
        <f t="shared" si="273"/>
        <v>2.1059999999999999E-2</v>
      </c>
      <c r="R310" s="17">
        <v>1</v>
      </c>
      <c r="S310" s="18">
        <f t="shared" si="274"/>
        <v>0</v>
      </c>
      <c r="T310" s="19">
        <f t="shared" si="275"/>
        <v>2.1059999999999999E-2</v>
      </c>
      <c r="U310" s="17">
        <v>1</v>
      </c>
      <c r="V310" s="18">
        <f t="shared" si="276"/>
        <v>0</v>
      </c>
      <c r="W310" s="19">
        <f t="shared" si="277"/>
        <v>2.1059999999999999E-2</v>
      </c>
      <c r="X310" s="17">
        <v>1</v>
      </c>
      <c r="Y310" s="18">
        <f t="shared" si="278"/>
        <v>0</v>
      </c>
      <c r="Z310" s="19">
        <f t="shared" si="279"/>
        <v>2.1059999999999999E-2</v>
      </c>
      <c r="AA310" s="17">
        <v>1</v>
      </c>
      <c r="AB310" s="18">
        <f t="shared" si="280"/>
        <v>0</v>
      </c>
      <c r="AC310" s="19">
        <f t="shared" si="281"/>
        <v>2.1059999999999999E-2</v>
      </c>
      <c r="AD310" s="17">
        <v>1</v>
      </c>
      <c r="AE310" s="18">
        <f t="shared" si="282"/>
        <v>0</v>
      </c>
      <c r="AF310" s="19">
        <f t="shared" si="283"/>
        <v>2.1059999999999999E-2</v>
      </c>
      <c r="AG310" s="17">
        <v>1</v>
      </c>
      <c r="AH310" s="18">
        <f t="shared" si="284"/>
        <v>0</v>
      </c>
      <c r="AI310" s="19">
        <f t="shared" si="285"/>
        <v>2.1059999999999999E-2</v>
      </c>
      <c r="AJ310" s="17">
        <v>1</v>
      </c>
      <c r="AK310" s="18">
        <f t="shared" si="286"/>
        <v>0</v>
      </c>
      <c r="AL310" s="19">
        <f t="shared" si="287"/>
        <v>2.1059999999999999E-2</v>
      </c>
      <c r="AM310" s="17">
        <v>1</v>
      </c>
      <c r="AN310" s="18">
        <f t="shared" si="288"/>
        <v>0</v>
      </c>
      <c r="AO310" s="19">
        <f t="shared" si="289"/>
        <v>2.1059999999999999E-2</v>
      </c>
      <c r="AP310" s="17">
        <v>1</v>
      </c>
      <c r="AQ310" s="18">
        <f t="shared" si="290"/>
        <v>0</v>
      </c>
      <c r="AR310" s="19">
        <f t="shared" si="291"/>
        <v>2.1059999999999999E-2</v>
      </c>
      <c r="AS310" s="17">
        <v>1</v>
      </c>
      <c r="AT310" s="18">
        <f t="shared" si="292"/>
        <v>0</v>
      </c>
      <c r="AU310" s="19">
        <f t="shared" si="293"/>
        <v>2.1059999999999999E-2</v>
      </c>
      <c r="AV310" s="17">
        <v>1</v>
      </c>
      <c r="AW310" s="18">
        <f t="shared" si="294"/>
        <v>0</v>
      </c>
      <c r="AX310" s="19">
        <f t="shared" si="295"/>
        <v>2.1059999999999999E-2</v>
      </c>
      <c r="AY310" s="17">
        <v>1</v>
      </c>
      <c r="AZ310" s="18">
        <f t="shared" si="296"/>
        <v>0</v>
      </c>
      <c r="BA310" s="19">
        <f t="shared" si="297"/>
        <v>2.1059999999999999E-2</v>
      </c>
      <c r="BB310" s="17">
        <v>1</v>
      </c>
      <c r="BC310" s="18">
        <f t="shared" si="298"/>
        <v>0</v>
      </c>
      <c r="BD310" s="19">
        <f t="shared" si="299"/>
        <v>2.1059999999999999E-2</v>
      </c>
      <c r="BE310" s="17">
        <v>1</v>
      </c>
      <c r="BF310" s="18">
        <f t="shared" si="300"/>
        <v>0</v>
      </c>
      <c r="BG310" s="19">
        <f t="shared" si="301"/>
        <v>2.1059999999999999E-2</v>
      </c>
      <c r="BH310" s="17">
        <v>1</v>
      </c>
      <c r="BI310" s="18">
        <f t="shared" si="302"/>
        <v>0</v>
      </c>
      <c r="BJ310" s="19">
        <f t="shared" si="303"/>
        <v>2.1059999999999999E-2</v>
      </c>
      <c r="BK310" s="17">
        <v>1</v>
      </c>
      <c r="BL310" s="18">
        <f t="shared" si="304"/>
        <v>0</v>
      </c>
      <c r="BM310" s="19">
        <f t="shared" si="305"/>
        <v>2.1059999999999999E-2</v>
      </c>
      <c r="BN310" s="17">
        <v>1</v>
      </c>
      <c r="BO310" s="18">
        <f t="shared" si="306"/>
        <v>0</v>
      </c>
      <c r="BP310" s="19">
        <f t="shared" si="307"/>
        <v>2.1059999999999999E-2</v>
      </c>
      <c r="BQ310" s="17">
        <v>1</v>
      </c>
      <c r="BR310" s="18">
        <f t="shared" si="308"/>
        <v>0</v>
      </c>
      <c r="BS310" s="19">
        <f t="shared" si="309"/>
        <v>2.1059999999999999E-2</v>
      </c>
      <c r="BT310" s="17">
        <v>1</v>
      </c>
      <c r="BU310" s="18">
        <f t="shared" si="310"/>
        <v>0</v>
      </c>
      <c r="BV310" s="19">
        <f t="shared" si="311"/>
        <v>2.1059999999999999E-2</v>
      </c>
      <c r="BW310" s="17">
        <v>1</v>
      </c>
      <c r="BX310" s="18">
        <f t="shared" si="312"/>
        <v>0</v>
      </c>
      <c r="BY310" s="19">
        <f t="shared" si="313"/>
        <v>2.1059999999999999E-2</v>
      </c>
      <c r="BZ310" s="17">
        <v>1</v>
      </c>
      <c r="CA310" s="18">
        <f t="shared" si="314"/>
        <v>0</v>
      </c>
      <c r="CB310" s="19">
        <f t="shared" si="315"/>
        <v>2.1059999999999999E-2</v>
      </c>
      <c r="CC310" s="17">
        <v>1</v>
      </c>
      <c r="CD310" s="18">
        <f t="shared" si="316"/>
        <v>0</v>
      </c>
      <c r="CE310" s="19">
        <f t="shared" si="317"/>
        <v>2.1059999999999999E-2</v>
      </c>
      <c r="CF310" s="17">
        <v>1</v>
      </c>
      <c r="CG310" s="18">
        <f t="shared" si="318"/>
        <v>0</v>
      </c>
      <c r="CH310" s="19">
        <f t="shared" si="319"/>
        <v>2.1059999999999999E-2</v>
      </c>
      <c r="CI310" s="17">
        <v>1</v>
      </c>
      <c r="CJ310" s="18">
        <f t="shared" si="320"/>
        <v>0</v>
      </c>
      <c r="CK310" s="19">
        <f t="shared" si="321"/>
        <v>2.1059999999999999E-2</v>
      </c>
      <c r="CL310" s="17">
        <v>1</v>
      </c>
      <c r="CM310" s="18">
        <f t="shared" si="322"/>
        <v>0</v>
      </c>
      <c r="CN310" s="19">
        <f t="shared" si="323"/>
        <v>2.1059999999999999E-2</v>
      </c>
      <c r="CO310" s="17">
        <v>1</v>
      </c>
      <c r="CP310" s="18">
        <f t="shared" si="324"/>
        <v>0</v>
      </c>
      <c r="CQ310" s="19">
        <f t="shared" si="325"/>
        <v>2.1059999999999999E-2</v>
      </c>
      <c r="CR310" s="17">
        <v>1</v>
      </c>
      <c r="CS310" s="18">
        <f t="shared" si="326"/>
        <v>0</v>
      </c>
      <c r="CT310" s="19">
        <f t="shared" si="327"/>
        <v>2.1059999999999999E-2</v>
      </c>
      <c r="CU310" s="17">
        <v>1</v>
      </c>
      <c r="CV310" s="18">
        <f t="shared" si="328"/>
        <v>0</v>
      </c>
      <c r="CW310" s="19">
        <f t="shared" si="329"/>
        <v>2.1059999999999999E-2</v>
      </c>
      <c r="CX310" s="20">
        <f t="shared" si="333"/>
        <v>0</v>
      </c>
      <c r="CY310" s="57">
        <f t="shared" si="334"/>
        <v>2.1059999999999999E-2</v>
      </c>
      <c r="CZ310" s="21">
        <f t="shared" si="330"/>
        <v>0</v>
      </c>
      <c r="DA310" s="21">
        <f t="shared" si="331"/>
        <v>0.37907999999999997</v>
      </c>
      <c r="DB310" s="13">
        <f t="shared" si="332"/>
        <v>0.37907999999999997</v>
      </c>
      <c r="DC310" s="4"/>
    </row>
    <row r="311" spans="1:107" ht="15" customHeight="1" x14ac:dyDescent="0.35">
      <c r="A311" s="14" t="s">
        <v>80</v>
      </c>
      <c r="B311" s="14" t="s">
        <v>1806</v>
      </c>
      <c r="C311" s="14">
        <v>0</v>
      </c>
      <c r="D311" s="14" t="s">
        <v>1807</v>
      </c>
      <c r="E311" s="14" t="s">
        <v>7</v>
      </c>
      <c r="F311" s="14" t="s">
        <v>8</v>
      </c>
      <c r="G311" s="15">
        <v>2.1059999999999999E-2</v>
      </c>
      <c r="H311" s="16">
        <v>0</v>
      </c>
      <c r="I311" s="17">
        <v>1</v>
      </c>
      <c r="J311" s="18">
        <f t="shared" si="268"/>
        <v>0</v>
      </c>
      <c r="K311" s="19">
        <f t="shared" si="269"/>
        <v>2.1059999999999999E-2</v>
      </c>
      <c r="L311" s="17">
        <v>1</v>
      </c>
      <c r="M311" s="18">
        <f t="shared" si="270"/>
        <v>0</v>
      </c>
      <c r="N311" s="19">
        <f t="shared" si="271"/>
        <v>2.1059999999999999E-2</v>
      </c>
      <c r="O311" s="17">
        <v>1</v>
      </c>
      <c r="P311" s="18">
        <f t="shared" si="272"/>
        <v>0</v>
      </c>
      <c r="Q311" s="19">
        <f t="shared" si="273"/>
        <v>2.1059999999999999E-2</v>
      </c>
      <c r="R311" s="17">
        <v>1</v>
      </c>
      <c r="S311" s="18">
        <f t="shared" si="274"/>
        <v>0</v>
      </c>
      <c r="T311" s="19">
        <f t="shared" si="275"/>
        <v>2.1059999999999999E-2</v>
      </c>
      <c r="U311" s="17">
        <v>1</v>
      </c>
      <c r="V311" s="18">
        <f t="shared" si="276"/>
        <v>0</v>
      </c>
      <c r="W311" s="19">
        <f t="shared" si="277"/>
        <v>2.1059999999999999E-2</v>
      </c>
      <c r="X311" s="17">
        <v>1</v>
      </c>
      <c r="Y311" s="18">
        <f t="shared" si="278"/>
        <v>0</v>
      </c>
      <c r="Z311" s="19">
        <f t="shared" si="279"/>
        <v>2.1059999999999999E-2</v>
      </c>
      <c r="AA311" s="17">
        <v>1</v>
      </c>
      <c r="AB311" s="18">
        <f t="shared" si="280"/>
        <v>0</v>
      </c>
      <c r="AC311" s="19">
        <f t="shared" si="281"/>
        <v>2.1059999999999999E-2</v>
      </c>
      <c r="AD311" s="17">
        <v>1</v>
      </c>
      <c r="AE311" s="18">
        <f t="shared" si="282"/>
        <v>0</v>
      </c>
      <c r="AF311" s="19">
        <f t="shared" si="283"/>
        <v>2.1059999999999999E-2</v>
      </c>
      <c r="AG311" s="17">
        <v>1</v>
      </c>
      <c r="AH311" s="18">
        <f t="shared" si="284"/>
        <v>0</v>
      </c>
      <c r="AI311" s="19">
        <f t="shared" si="285"/>
        <v>2.1059999999999999E-2</v>
      </c>
      <c r="AJ311" s="17">
        <v>1</v>
      </c>
      <c r="AK311" s="18">
        <f t="shared" si="286"/>
        <v>0</v>
      </c>
      <c r="AL311" s="19">
        <f t="shared" si="287"/>
        <v>2.1059999999999999E-2</v>
      </c>
      <c r="AM311" s="17">
        <v>1</v>
      </c>
      <c r="AN311" s="18">
        <f t="shared" si="288"/>
        <v>0</v>
      </c>
      <c r="AO311" s="19">
        <f t="shared" si="289"/>
        <v>2.1059999999999999E-2</v>
      </c>
      <c r="AP311" s="17">
        <v>1</v>
      </c>
      <c r="AQ311" s="18">
        <f t="shared" si="290"/>
        <v>0</v>
      </c>
      <c r="AR311" s="19">
        <f t="shared" si="291"/>
        <v>2.1059999999999999E-2</v>
      </c>
      <c r="AS311" s="17">
        <v>1</v>
      </c>
      <c r="AT311" s="18">
        <f t="shared" si="292"/>
        <v>0</v>
      </c>
      <c r="AU311" s="19">
        <f t="shared" si="293"/>
        <v>2.1059999999999999E-2</v>
      </c>
      <c r="AV311" s="17">
        <v>1</v>
      </c>
      <c r="AW311" s="18">
        <f t="shared" si="294"/>
        <v>0</v>
      </c>
      <c r="AX311" s="19">
        <f t="shared" si="295"/>
        <v>2.1059999999999999E-2</v>
      </c>
      <c r="AY311" s="17">
        <v>1</v>
      </c>
      <c r="AZ311" s="18">
        <f t="shared" si="296"/>
        <v>0</v>
      </c>
      <c r="BA311" s="19">
        <f t="shared" si="297"/>
        <v>2.1059999999999999E-2</v>
      </c>
      <c r="BB311" s="17">
        <v>1</v>
      </c>
      <c r="BC311" s="18">
        <f t="shared" si="298"/>
        <v>0</v>
      </c>
      <c r="BD311" s="19">
        <f t="shared" si="299"/>
        <v>2.1059999999999999E-2</v>
      </c>
      <c r="BE311" s="17">
        <v>1</v>
      </c>
      <c r="BF311" s="18">
        <f t="shared" si="300"/>
        <v>0</v>
      </c>
      <c r="BG311" s="19">
        <f t="shared" si="301"/>
        <v>2.1059999999999999E-2</v>
      </c>
      <c r="BH311" s="17">
        <v>1</v>
      </c>
      <c r="BI311" s="18">
        <f t="shared" si="302"/>
        <v>0</v>
      </c>
      <c r="BJ311" s="19">
        <f t="shared" si="303"/>
        <v>2.1059999999999999E-2</v>
      </c>
      <c r="BK311" s="17">
        <v>1</v>
      </c>
      <c r="BL311" s="18">
        <f t="shared" si="304"/>
        <v>0</v>
      </c>
      <c r="BM311" s="19">
        <f t="shared" si="305"/>
        <v>2.1059999999999999E-2</v>
      </c>
      <c r="BN311" s="17">
        <v>1</v>
      </c>
      <c r="BO311" s="18">
        <f t="shared" si="306"/>
        <v>0</v>
      </c>
      <c r="BP311" s="19">
        <f t="shared" si="307"/>
        <v>2.1059999999999999E-2</v>
      </c>
      <c r="BQ311" s="17">
        <v>1</v>
      </c>
      <c r="BR311" s="18">
        <f t="shared" si="308"/>
        <v>0</v>
      </c>
      <c r="BS311" s="19">
        <f t="shared" si="309"/>
        <v>2.1059999999999999E-2</v>
      </c>
      <c r="BT311" s="17">
        <v>1</v>
      </c>
      <c r="BU311" s="18">
        <f t="shared" si="310"/>
        <v>0</v>
      </c>
      <c r="BV311" s="19">
        <f t="shared" si="311"/>
        <v>2.1059999999999999E-2</v>
      </c>
      <c r="BW311" s="17">
        <v>1</v>
      </c>
      <c r="BX311" s="18">
        <f t="shared" si="312"/>
        <v>0</v>
      </c>
      <c r="BY311" s="19">
        <f t="shared" si="313"/>
        <v>2.1059999999999999E-2</v>
      </c>
      <c r="BZ311" s="17">
        <v>1</v>
      </c>
      <c r="CA311" s="18">
        <f t="shared" si="314"/>
        <v>0</v>
      </c>
      <c r="CB311" s="19">
        <f t="shared" si="315"/>
        <v>2.1059999999999999E-2</v>
      </c>
      <c r="CC311" s="17">
        <v>1</v>
      </c>
      <c r="CD311" s="18">
        <f t="shared" si="316"/>
        <v>0</v>
      </c>
      <c r="CE311" s="19">
        <f t="shared" si="317"/>
        <v>2.1059999999999999E-2</v>
      </c>
      <c r="CF311" s="17">
        <v>1</v>
      </c>
      <c r="CG311" s="18">
        <f t="shared" si="318"/>
        <v>0</v>
      </c>
      <c r="CH311" s="19">
        <f t="shared" si="319"/>
        <v>2.1059999999999999E-2</v>
      </c>
      <c r="CI311" s="17">
        <v>1</v>
      </c>
      <c r="CJ311" s="18">
        <f t="shared" si="320"/>
        <v>0</v>
      </c>
      <c r="CK311" s="19">
        <f t="shared" si="321"/>
        <v>2.1059999999999999E-2</v>
      </c>
      <c r="CL311" s="17">
        <v>1</v>
      </c>
      <c r="CM311" s="18">
        <f t="shared" si="322"/>
        <v>0</v>
      </c>
      <c r="CN311" s="19">
        <f t="shared" si="323"/>
        <v>2.1059999999999999E-2</v>
      </c>
      <c r="CO311" s="17">
        <v>1</v>
      </c>
      <c r="CP311" s="18">
        <f t="shared" si="324"/>
        <v>0</v>
      </c>
      <c r="CQ311" s="19">
        <f t="shared" si="325"/>
        <v>2.1059999999999999E-2</v>
      </c>
      <c r="CR311" s="17">
        <v>1</v>
      </c>
      <c r="CS311" s="18">
        <f t="shared" si="326"/>
        <v>0</v>
      </c>
      <c r="CT311" s="19">
        <f t="shared" si="327"/>
        <v>2.1059999999999999E-2</v>
      </c>
      <c r="CU311" s="17">
        <v>1</v>
      </c>
      <c r="CV311" s="18">
        <f t="shared" si="328"/>
        <v>0</v>
      </c>
      <c r="CW311" s="19">
        <f t="shared" si="329"/>
        <v>2.1059999999999999E-2</v>
      </c>
      <c r="CX311" s="20">
        <f t="shared" si="333"/>
        <v>0</v>
      </c>
      <c r="CY311" s="57">
        <f t="shared" si="334"/>
        <v>2.1059999999999999E-2</v>
      </c>
      <c r="CZ311" s="21">
        <f t="shared" si="330"/>
        <v>0</v>
      </c>
      <c r="DA311" s="21">
        <f t="shared" si="331"/>
        <v>0.37907999999999997</v>
      </c>
      <c r="DB311" s="13">
        <f t="shared" si="332"/>
        <v>0.37907999999999997</v>
      </c>
      <c r="DC311" s="4"/>
    </row>
    <row r="312" spans="1:107" ht="15" customHeight="1" x14ac:dyDescent="0.35">
      <c r="A312" s="14" t="s">
        <v>80</v>
      </c>
      <c r="B312" s="14" t="s">
        <v>1808</v>
      </c>
      <c r="C312" s="14">
        <v>0</v>
      </c>
      <c r="D312" s="14" t="s">
        <v>1809</v>
      </c>
      <c r="E312" s="14" t="s">
        <v>7</v>
      </c>
      <c r="F312" s="14" t="s">
        <v>8</v>
      </c>
      <c r="G312" s="15">
        <v>2.1059999999999999E-2</v>
      </c>
      <c r="H312" s="16">
        <v>0</v>
      </c>
      <c r="I312" s="17">
        <v>1</v>
      </c>
      <c r="J312" s="18">
        <f t="shared" si="268"/>
        <v>0</v>
      </c>
      <c r="K312" s="19">
        <f t="shared" si="269"/>
        <v>2.1059999999999999E-2</v>
      </c>
      <c r="L312" s="17">
        <v>1</v>
      </c>
      <c r="M312" s="18">
        <f t="shared" si="270"/>
        <v>0</v>
      </c>
      <c r="N312" s="19">
        <f t="shared" si="271"/>
        <v>2.1059999999999999E-2</v>
      </c>
      <c r="O312" s="17">
        <v>1</v>
      </c>
      <c r="P312" s="18">
        <f t="shared" si="272"/>
        <v>0</v>
      </c>
      <c r="Q312" s="19">
        <f t="shared" si="273"/>
        <v>2.1059999999999999E-2</v>
      </c>
      <c r="R312" s="17">
        <v>1</v>
      </c>
      <c r="S312" s="18">
        <f t="shared" si="274"/>
        <v>0</v>
      </c>
      <c r="T312" s="19">
        <f t="shared" si="275"/>
        <v>2.1059999999999999E-2</v>
      </c>
      <c r="U312" s="17">
        <v>1</v>
      </c>
      <c r="V312" s="18">
        <f t="shared" si="276"/>
        <v>0</v>
      </c>
      <c r="W312" s="19">
        <f t="shared" si="277"/>
        <v>2.1059999999999999E-2</v>
      </c>
      <c r="X312" s="17">
        <v>1</v>
      </c>
      <c r="Y312" s="18">
        <f t="shared" si="278"/>
        <v>0</v>
      </c>
      <c r="Z312" s="19">
        <f t="shared" si="279"/>
        <v>2.1059999999999999E-2</v>
      </c>
      <c r="AA312" s="17">
        <v>1</v>
      </c>
      <c r="AB312" s="18">
        <f t="shared" si="280"/>
        <v>0</v>
      </c>
      <c r="AC312" s="19">
        <f t="shared" si="281"/>
        <v>2.1059999999999999E-2</v>
      </c>
      <c r="AD312" s="17">
        <v>1</v>
      </c>
      <c r="AE312" s="18">
        <f t="shared" si="282"/>
        <v>0</v>
      </c>
      <c r="AF312" s="19">
        <f t="shared" si="283"/>
        <v>2.1059999999999999E-2</v>
      </c>
      <c r="AG312" s="17">
        <v>1</v>
      </c>
      <c r="AH312" s="18">
        <f t="shared" si="284"/>
        <v>0</v>
      </c>
      <c r="AI312" s="19">
        <f t="shared" si="285"/>
        <v>2.1059999999999999E-2</v>
      </c>
      <c r="AJ312" s="17">
        <v>1</v>
      </c>
      <c r="AK312" s="18">
        <f t="shared" si="286"/>
        <v>0</v>
      </c>
      <c r="AL312" s="19">
        <f t="shared" si="287"/>
        <v>2.1059999999999999E-2</v>
      </c>
      <c r="AM312" s="17">
        <v>1</v>
      </c>
      <c r="AN312" s="18">
        <f t="shared" si="288"/>
        <v>0</v>
      </c>
      <c r="AO312" s="19">
        <f t="shared" si="289"/>
        <v>2.1059999999999999E-2</v>
      </c>
      <c r="AP312" s="17">
        <v>1</v>
      </c>
      <c r="AQ312" s="18">
        <f t="shared" si="290"/>
        <v>0</v>
      </c>
      <c r="AR312" s="19">
        <f t="shared" si="291"/>
        <v>2.1059999999999999E-2</v>
      </c>
      <c r="AS312" s="17">
        <v>1</v>
      </c>
      <c r="AT312" s="18">
        <f t="shared" si="292"/>
        <v>0</v>
      </c>
      <c r="AU312" s="19">
        <f t="shared" si="293"/>
        <v>2.1059999999999999E-2</v>
      </c>
      <c r="AV312" s="17">
        <v>1</v>
      </c>
      <c r="AW312" s="18">
        <f t="shared" si="294"/>
        <v>0</v>
      </c>
      <c r="AX312" s="19">
        <f t="shared" si="295"/>
        <v>2.1059999999999999E-2</v>
      </c>
      <c r="AY312" s="17">
        <v>1</v>
      </c>
      <c r="AZ312" s="18">
        <f t="shared" si="296"/>
        <v>0</v>
      </c>
      <c r="BA312" s="19">
        <f t="shared" si="297"/>
        <v>2.1059999999999999E-2</v>
      </c>
      <c r="BB312" s="17">
        <v>1</v>
      </c>
      <c r="BC312" s="18">
        <f t="shared" si="298"/>
        <v>0</v>
      </c>
      <c r="BD312" s="19">
        <f t="shared" si="299"/>
        <v>2.1059999999999999E-2</v>
      </c>
      <c r="BE312" s="17">
        <v>1</v>
      </c>
      <c r="BF312" s="18">
        <f t="shared" si="300"/>
        <v>0</v>
      </c>
      <c r="BG312" s="19">
        <f t="shared" si="301"/>
        <v>2.1059999999999999E-2</v>
      </c>
      <c r="BH312" s="17">
        <v>1</v>
      </c>
      <c r="BI312" s="18">
        <f t="shared" si="302"/>
        <v>0</v>
      </c>
      <c r="BJ312" s="19">
        <f t="shared" si="303"/>
        <v>2.1059999999999999E-2</v>
      </c>
      <c r="BK312" s="17">
        <v>1</v>
      </c>
      <c r="BL312" s="18">
        <f t="shared" si="304"/>
        <v>0</v>
      </c>
      <c r="BM312" s="19">
        <f t="shared" si="305"/>
        <v>2.1059999999999999E-2</v>
      </c>
      <c r="BN312" s="17">
        <v>1</v>
      </c>
      <c r="BO312" s="18">
        <f t="shared" si="306"/>
        <v>0</v>
      </c>
      <c r="BP312" s="19">
        <f t="shared" si="307"/>
        <v>2.1059999999999999E-2</v>
      </c>
      <c r="BQ312" s="17">
        <v>1</v>
      </c>
      <c r="BR312" s="18">
        <f t="shared" si="308"/>
        <v>0</v>
      </c>
      <c r="BS312" s="19">
        <f t="shared" si="309"/>
        <v>2.1059999999999999E-2</v>
      </c>
      <c r="BT312" s="17">
        <v>1</v>
      </c>
      <c r="BU312" s="18">
        <f t="shared" si="310"/>
        <v>0</v>
      </c>
      <c r="BV312" s="19">
        <f t="shared" si="311"/>
        <v>2.1059999999999999E-2</v>
      </c>
      <c r="BW312" s="17">
        <v>1</v>
      </c>
      <c r="BX312" s="18">
        <f t="shared" si="312"/>
        <v>0</v>
      </c>
      <c r="BY312" s="19">
        <f t="shared" si="313"/>
        <v>2.1059999999999999E-2</v>
      </c>
      <c r="BZ312" s="17">
        <v>1</v>
      </c>
      <c r="CA312" s="18">
        <f t="shared" si="314"/>
        <v>0</v>
      </c>
      <c r="CB312" s="19">
        <f t="shared" si="315"/>
        <v>2.1059999999999999E-2</v>
      </c>
      <c r="CC312" s="17">
        <v>1</v>
      </c>
      <c r="CD312" s="18">
        <f t="shared" si="316"/>
        <v>0</v>
      </c>
      <c r="CE312" s="19">
        <f t="shared" si="317"/>
        <v>2.1059999999999999E-2</v>
      </c>
      <c r="CF312" s="17">
        <v>1</v>
      </c>
      <c r="CG312" s="18">
        <f t="shared" si="318"/>
        <v>0</v>
      </c>
      <c r="CH312" s="19">
        <f t="shared" si="319"/>
        <v>2.1059999999999999E-2</v>
      </c>
      <c r="CI312" s="17">
        <v>1</v>
      </c>
      <c r="CJ312" s="18">
        <f t="shared" si="320"/>
        <v>0</v>
      </c>
      <c r="CK312" s="19">
        <f t="shared" si="321"/>
        <v>2.1059999999999999E-2</v>
      </c>
      <c r="CL312" s="17">
        <v>1</v>
      </c>
      <c r="CM312" s="18">
        <f t="shared" si="322"/>
        <v>0</v>
      </c>
      <c r="CN312" s="19">
        <f t="shared" si="323"/>
        <v>2.1059999999999999E-2</v>
      </c>
      <c r="CO312" s="17">
        <v>1</v>
      </c>
      <c r="CP312" s="18">
        <f t="shared" si="324"/>
        <v>0</v>
      </c>
      <c r="CQ312" s="19">
        <f t="shared" si="325"/>
        <v>2.1059999999999999E-2</v>
      </c>
      <c r="CR312" s="17">
        <v>1</v>
      </c>
      <c r="CS312" s="18">
        <f t="shared" si="326"/>
        <v>0</v>
      </c>
      <c r="CT312" s="19">
        <f t="shared" si="327"/>
        <v>2.1059999999999999E-2</v>
      </c>
      <c r="CU312" s="17">
        <v>1</v>
      </c>
      <c r="CV312" s="18">
        <f t="shared" si="328"/>
        <v>0</v>
      </c>
      <c r="CW312" s="19">
        <f t="shared" si="329"/>
        <v>2.1059999999999999E-2</v>
      </c>
      <c r="CX312" s="20">
        <f t="shared" si="333"/>
        <v>0</v>
      </c>
      <c r="CY312" s="57">
        <f t="shared" si="334"/>
        <v>2.1059999999999999E-2</v>
      </c>
      <c r="CZ312" s="21">
        <f t="shared" si="330"/>
        <v>0</v>
      </c>
      <c r="DA312" s="21">
        <f t="shared" si="331"/>
        <v>0.37907999999999997</v>
      </c>
      <c r="DB312" s="13">
        <f t="shared" si="332"/>
        <v>0.37907999999999997</v>
      </c>
      <c r="DC312" s="4"/>
    </row>
    <row r="313" spans="1:107" ht="15" customHeight="1" x14ac:dyDescent="0.35">
      <c r="A313" s="14" t="s">
        <v>80</v>
      </c>
      <c r="B313" s="14" t="s">
        <v>1810</v>
      </c>
      <c r="C313" s="14">
        <v>0</v>
      </c>
      <c r="D313" s="14" t="s">
        <v>1811</v>
      </c>
      <c r="E313" s="14" t="s">
        <v>7</v>
      </c>
      <c r="F313" s="14" t="s">
        <v>8</v>
      </c>
      <c r="G313" s="15">
        <v>2.1059999999999999E-2</v>
      </c>
      <c r="H313" s="16">
        <v>0</v>
      </c>
      <c r="I313" s="17">
        <v>1</v>
      </c>
      <c r="J313" s="18">
        <f t="shared" si="268"/>
        <v>0</v>
      </c>
      <c r="K313" s="19">
        <f t="shared" si="269"/>
        <v>2.1059999999999999E-2</v>
      </c>
      <c r="L313" s="17">
        <v>1</v>
      </c>
      <c r="M313" s="18">
        <f t="shared" si="270"/>
        <v>0</v>
      </c>
      <c r="N313" s="19">
        <f t="shared" si="271"/>
        <v>2.1059999999999999E-2</v>
      </c>
      <c r="O313" s="17">
        <v>1</v>
      </c>
      <c r="P313" s="18">
        <f t="shared" si="272"/>
        <v>0</v>
      </c>
      <c r="Q313" s="19">
        <f t="shared" si="273"/>
        <v>2.1059999999999999E-2</v>
      </c>
      <c r="R313" s="17">
        <v>1</v>
      </c>
      <c r="S313" s="18">
        <f t="shared" si="274"/>
        <v>0</v>
      </c>
      <c r="T313" s="19">
        <f t="shared" si="275"/>
        <v>2.1059999999999999E-2</v>
      </c>
      <c r="U313" s="17">
        <v>1</v>
      </c>
      <c r="V313" s="18">
        <f t="shared" si="276"/>
        <v>0</v>
      </c>
      <c r="W313" s="19">
        <f t="shared" si="277"/>
        <v>2.1059999999999999E-2</v>
      </c>
      <c r="X313" s="17">
        <v>1</v>
      </c>
      <c r="Y313" s="18">
        <f t="shared" si="278"/>
        <v>0</v>
      </c>
      <c r="Z313" s="19">
        <f t="shared" si="279"/>
        <v>2.1059999999999999E-2</v>
      </c>
      <c r="AA313" s="17">
        <v>1</v>
      </c>
      <c r="AB313" s="18">
        <f t="shared" si="280"/>
        <v>0</v>
      </c>
      <c r="AC313" s="19">
        <f t="shared" si="281"/>
        <v>2.1059999999999999E-2</v>
      </c>
      <c r="AD313" s="17">
        <v>1</v>
      </c>
      <c r="AE313" s="18">
        <f t="shared" si="282"/>
        <v>0</v>
      </c>
      <c r="AF313" s="19">
        <f t="shared" si="283"/>
        <v>2.1059999999999999E-2</v>
      </c>
      <c r="AG313" s="17">
        <v>1</v>
      </c>
      <c r="AH313" s="18">
        <f t="shared" si="284"/>
        <v>0</v>
      </c>
      <c r="AI313" s="19">
        <f t="shared" si="285"/>
        <v>2.1059999999999999E-2</v>
      </c>
      <c r="AJ313" s="17">
        <v>1</v>
      </c>
      <c r="AK313" s="18">
        <f t="shared" si="286"/>
        <v>0</v>
      </c>
      <c r="AL313" s="19">
        <f t="shared" si="287"/>
        <v>2.1059999999999999E-2</v>
      </c>
      <c r="AM313" s="17">
        <v>1</v>
      </c>
      <c r="AN313" s="18">
        <f t="shared" si="288"/>
        <v>0</v>
      </c>
      <c r="AO313" s="19">
        <f t="shared" si="289"/>
        <v>2.1059999999999999E-2</v>
      </c>
      <c r="AP313" s="17">
        <v>1</v>
      </c>
      <c r="AQ313" s="18">
        <f t="shared" si="290"/>
        <v>0</v>
      </c>
      <c r="AR313" s="19">
        <f t="shared" si="291"/>
        <v>2.1059999999999999E-2</v>
      </c>
      <c r="AS313" s="17">
        <v>1</v>
      </c>
      <c r="AT313" s="18">
        <f t="shared" si="292"/>
        <v>0</v>
      </c>
      <c r="AU313" s="19">
        <f t="shared" si="293"/>
        <v>2.1059999999999999E-2</v>
      </c>
      <c r="AV313" s="17">
        <v>1</v>
      </c>
      <c r="AW313" s="18">
        <f t="shared" si="294"/>
        <v>0</v>
      </c>
      <c r="AX313" s="19">
        <f t="shared" si="295"/>
        <v>2.1059999999999999E-2</v>
      </c>
      <c r="AY313" s="17">
        <v>1</v>
      </c>
      <c r="AZ313" s="18">
        <f t="shared" si="296"/>
        <v>0</v>
      </c>
      <c r="BA313" s="19">
        <f t="shared" si="297"/>
        <v>2.1059999999999999E-2</v>
      </c>
      <c r="BB313" s="17">
        <v>1</v>
      </c>
      <c r="BC313" s="18">
        <f t="shared" si="298"/>
        <v>0</v>
      </c>
      <c r="BD313" s="19">
        <f t="shared" si="299"/>
        <v>2.1059999999999999E-2</v>
      </c>
      <c r="BE313" s="17">
        <v>1</v>
      </c>
      <c r="BF313" s="18">
        <f t="shared" si="300"/>
        <v>0</v>
      </c>
      <c r="BG313" s="19">
        <f t="shared" si="301"/>
        <v>2.1059999999999999E-2</v>
      </c>
      <c r="BH313" s="17">
        <v>1</v>
      </c>
      <c r="BI313" s="18">
        <f t="shared" si="302"/>
        <v>0</v>
      </c>
      <c r="BJ313" s="19">
        <f t="shared" si="303"/>
        <v>2.1059999999999999E-2</v>
      </c>
      <c r="BK313" s="17">
        <v>1</v>
      </c>
      <c r="BL313" s="18">
        <f t="shared" si="304"/>
        <v>0</v>
      </c>
      <c r="BM313" s="19">
        <f t="shared" si="305"/>
        <v>2.1059999999999999E-2</v>
      </c>
      <c r="BN313" s="17">
        <v>1</v>
      </c>
      <c r="BO313" s="18">
        <f t="shared" si="306"/>
        <v>0</v>
      </c>
      <c r="BP313" s="19">
        <f t="shared" si="307"/>
        <v>2.1059999999999999E-2</v>
      </c>
      <c r="BQ313" s="17">
        <v>1</v>
      </c>
      <c r="BR313" s="18">
        <f t="shared" si="308"/>
        <v>0</v>
      </c>
      <c r="BS313" s="19">
        <f t="shared" si="309"/>
        <v>2.1059999999999999E-2</v>
      </c>
      <c r="BT313" s="17">
        <v>1</v>
      </c>
      <c r="BU313" s="18">
        <f t="shared" si="310"/>
        <v>0</v>
      </c>
      <c r="BV313" s="19">
        <f t="shared" si="311"/>
        <v>2.1059999999999999E-2</v>
      </c>
      <c r="BW313" s="17">
        <v>1</v>
      </c>
      <c r="BX313" s="18">
        <f t="shared" si="312"/>
        <v>0</v>
      </c>
      <c r="BY313" s="19">
        <f t="shared" si="313"/>
        <v>2.1059999999999999E-2</v>
      </c>
      <c r="BZ313" s="17">
        <v>1</v>
      </c>
      <c r="CA313" s="18">
        <f t="shared" si="314"/>
        <v>0</v>
      </c>
      <c r="CB313" s="19">
        <f t="shared" si="315"/>
        <v>2.1059999999999999E-2</v>
      </c>
      <c r="CC313" s="17">
        <v>1</v>
      </c>
      <c r="CD313" s="18">
        <f t="shared" si="316"/>
        <v>0</v>
      </c>
      <c r="CE313" s="19">
        <f t="shared" si="317"/>
        <v>2.1059999999999999E-2</v>
      </c>
      <c r="CF313" s="17">
        <v>1</v>
      </c>
      <c r="CG313" s="18">
        <f t="shared" si="318"/>
        <v>0</v>
      </c>
      <c r="CH313" s="19">
        <f t="shared" si="319"/>
        <v>2.1059999999999999E-2</v>
      </c>
      <c r="CI313" s="17">
        <v>1</v>
      </c>
      <c r="CJ313" s="18">
        <f t="shared" si="320"/>
        <v>0</v>
      </c>
      <c r="CK313" s="19">
        <f t="shared" si="321"/>
        <v>2.1059999999999999E-2</v>
      </c>
      <c r="CL313" s="17">
        <v>1</v>
      </c>
      <c r="CM313" s="18">
        <f t="shared" si="322"/>
        <v>0</v>
      </c>
      <c r="CN313" s="19">
        <f t="shared" si="323"/>
        <v>2.1059999999999999E-2</v>
      </c>
      <c r="CO313" s="17">
        <v>1</v>
      </c>
      <c r="CP313" s="18">
        <f t="shared" si="324"/>
        <v>0</v>
      </c>
      <c r="CQ313" s="19">
        <f t="shared" si="325"/>
        <v>2.1059999999999999E-2</v>
      </c>
      <c r="CR313" s="17">
        <v>1</v>
      </c>
      <c r="CS313" s="18">
        <f t="shared" si="326"/>
        <v>0</v>
      </c>
      <c r="CT313" s="19">
        <f t="shared" si="327"/>
        <v>2.1059999999999999E-2</v>
      </c>
      <c r="CU313" s="17">
        <v>1</v>
      </c>
      <c r="CV313" s="18">
        <f t="shared" si="328"/>
        <v>0</v>
      </c>
      <c r="CW313" s="19">
        <f t="shared" si="329"/>
        <v>2.1059999999999999E-2</v>
      </c>
      <c r="CX313" s="20">
        <f t="shared" si="333"/>
        <v>0</v>
      </c>
      <c r="CY313" s="57">
        <f t="shared" si="334"/>
        <v>2.1059999999999999E-2</v>
      </c>
      <c r="CZ313" s="21">
        <f t="shared" si="330"/>
        <v>0</v>
      </c>
      <c r="DA313" s="21">
        <f t="shared" si="331"/>
        <v>0.37907999999999997</v>
      </c>
      <c r="DB313" s="13">
        <f t="shared" si="332"/>
        <v>0.37907999999999997</v>
      </c>
      <c r="DC313" s="4"/>
    </row>
    <row r="314" spans="1:107" ht="15" customHeight="1" x14ac:dyDescent="0.35">
      <c r="A314" s="14" t="s">
        <v>80</v>
      </c>
      <c r="B314" s="14" t="s">
        <v>1964</v>
      </c>
      <c r="C314" s="14">
        <v>0</v>
      </c>
      <c r="D314" s="14" t="s">
        <v>1965</v>
      </c>
      <c r="E314" s="14" t="s">
        <v>7</v>
      </c>
      <c r="F314" s="14" t="s">
        <v>8</v>
      </c>
      <c r="G314" s="15">
        <v>2.1059999999999999E-2</v>
      </c>
      <c r="H314" s="16">
        <v>0</v>
      </c>
      <c r="I314" s="17">
        <v>1</v>
      </c>
      <c r="J314" s="18">
        <f t="shared" si="268"/>
        <v>0</v>
      </c>
      <c r="K314" s="19">
        <f t="shared" si="269"/>
        <v>2.1059999999999999E-2</v>
      </c>
      <c r="L314" s="17">
        <v>1</v>
      </c>
      <c r="M314" s="18">
        <f t="shared" si="270"/>
        <v>0</v>
      </c>
      <c r="N314" s="19">
        <f t="shared" si="271"/>
        <v>2.1059999999999999E-2</v>
      </c>
      <c r="O314" s="17">
        <v>1</v>
      </c>
      <c r="P314" s="18">
        <f t="shared" si="272"/>
        <v>0</v>
      </c>
      <c r="Q314" s="19">
        <f t="shared" si="273"/>
        <v>2.1059999999999999E-2</v>
      </c>
      <c r="R314" s="17">
        <v>1</v>
      </c>
      <c r="S314" s="18">
        <f t="shared" si="274"/>
        <v>0</v>
      </c>
      <c r="T314" s="19">
        <f t="shared" si="275"/>
        <v>2.1059999999999999E-2</v>
      </c>
      <c r="U314" s="17">
        <v>1</v>
      </c>
      <c r="V314" s="18">
        <f t="shared" si="276"/>
        <v>0</v>
      </c>
      <c r="W314" s="19">
        <f t="shared" si="277"/>
        <v>2.1059999999999999E-2</v>
      </c>
      <c r="X314" s="17">
        <v>1</v>
      </c>
      <c r="Y314" s="18">
        <f t="shared" si="278"/>
        <v>0</v>
      </c>
      <c r="Z314" s="19">
        <f t="shared" si="279"/>
        <v>2.1059999999999999E-2</v>
      </c>
      <c r="AA314" s="17">
        <v>1</v>
      </c>
      <c r="AB314" s="18">
        <f t="shared" si="280"/>
        <v>0</v>
      </c>
      <c r="AC314" s="19">
        <f t="shared" si="281"/>
        <v>2.1059999999999999E-2</v>
      </c>
      <c r="AD314" s="17">
        <v>1</v>
      </c>
      <c r="AE314" s="18">
        <f t="shared" si="282"/>
        <v>0</v>
      </c>
      <c r="AF314" s="19">
        <f t="shared" si="283"/>
        <v>2.1059999999999999E-2</v>
      </c>
      <c r="AG314" s="17">
        <v>1</v>
      </c>
      <c r="AH314" s="18">
        <f t="shared" si="284"/>
        <v>0</v>
      </c>
      <c r="AI314" s="19">
        <f t="shared" si="285"/>
        <v>2.1059999999999999E-2</v>
      </c>
      <c r="AJ314" s="17">
        <v>1</v>
      </c>
      <c r="AK314" s="18">
        <f t="shared" si="286"/>
        <v>0</v>
      </c>
      <c r="AL314" s="19">
        <f t="shared" si="287"/>
        <v>2.1059999999999999E-2</v>
      </c>
      <c r="AM314" s="17">
        <v>1</v>
      </c>
      <c r="AN314" s="18">
        <f t="shared" si="288"/>
        <v>0</v>
      </c>
      <c r="AO314" s="19">
        <f t="shared" si="289"/>
        <v>2.1059999999999999E-2</v>
      </c>
      <c r="AP314" s="17">
        <v>1</v>
      </c>
      <c r="AQ314" s="18">
        <f t="shared" si="290"/>
        <v>0</v>
      </c>
      <c r="AR314" s="19">
        <f t="shared" si="291"/>
        <v>2.1059999999999999E-2</v>
      </c>
      <c r="AS314" s="17">
        <v>1</v>
      </c>
      <c r="AT314" s="18">
        <f t="shared" si="292"/>
        <v>0</v>
      </c>
      <c r="AU314" s="19">
        <f t="shared" si="293"/>
        <v>2.1059999999999999E-2</v>
      </c>
      <c r="AV314" s="17">
        <v>1</v>
      </c>
      <c r="AW314" s="18">
        <f t="shared" si="294"/>
        <v>0</v>
      </c>
      <c r="AX314" s="19">
        <f t="shared" si="295"/>
        <v>2.1059999999999999E-2</v>
      </c>
      <c r="AY314" s="17">
        <v>1</v>
      </c>
      <c r="AZ314" s="18">
        <f t="shared" si="296"/>
        <v>0</v>
      </c>
      <c r="BA314" s="19">
        <f t="shared" si="297"/>
        <v>2.1059999999999999E-2</v>
      </c>
      <c r="BB314" s="17">
        <v>1</v>
      </c>
      <c r="BC314" s="18">
        <f t="shared" si="298"/>
        <v>0</v>
      </c>
      <c r="BD314" s="19">
        <f t="shared" si="299"/>
        <v>2.1059999999999999E-2</v>
      </c>
      <c r="BE314" s="17">
        <v>1</v>
      </c>
      <c r="BF314" s="18">
        <f t="shared" si="300"/>
        <v>0</v>
      </c>
      <c r="BG314" s="19">
        <f t="shared" si="301"/>
        <v>2.1059999999999999E-2</v>
      </c>
      <c r="BH314" s="17">
        <v>1</v>
      </c>
      <c r="BI314" s="18">
        <f t="shared" si="302"/>
        <v>0</v>
      </c>
      <c r="BJ314" s="19">
        <f t="shared" si="303"/>
        <v>2.1059999999999999E-2</v>
      </c>
      <c r="BK314" s="17">
        <v>1</v>
      </c>
      <c r="BL314" s="18">
        <f t="shared" si="304"/>
        <v>0</v>
      </c>
      <c r="BM314" s="19">
        <f t="shared" si="305"/>
        <v>2.1059999999999999E-2</v>
      </c>
      <c r="BN314" s="17">
        <v>1</v>
      </c>
      <c r="BO314" s="18">
        <f t="shared" si="306"/>
        <v>0</v>
      </c>
      <c r="BP314" s="19">
        <f t="shared" si="307"/>
        <v>2.1059999999999999E-2</v>
      </c>
      <c r="BQ314" s="17">
        <v>1</v>
      </c>
      <c r="BR314" s="18">
        <f t="shared" si="308"/>
        <v>0</v>
      </c>
      <c r="BS314" s="19">
        <f t="shared" si="309"/>
        <v>2.1059999999999999E-2</v>
      </c>
      <c r="BT314" s="17">
        <v>1</v>
      </c>
      <c r="BU314" s="18">
        <f t="shared" si="310"/>
        <v>0</v>
      </c>
      <c r="BV314" s="19">
        <f t="shared" si="311"/>
        <v>2.1059999999999999E-2</v>
      </c>
      <c r="BW314" s="17">
        <v>1</v>
      </c>
      <c r="BX314" s="18">
        <f t="shared" si="312"/>
        <v>0</v>
      </c>
      <c r="BY314" s="19">
        <f t="shared" si="313"/>
        <v>2.1059999999999999E-2</v>
      </c>
      <c r="BZ314" s="17">
        <v>1</v>
      </c>
      <c r="CA314" s="18">
        <f t="shared" si="314"/>
        <v>0</v>
      </c>
      <c r="CB314" s="19">
        <f t="shared" si="315"/>
        <v>2.1059999999999999E-2</v>
      </c>
      <c r="CC314" s="17">
        <v>1</v>
      </c>
      <c r="CD314" s="18">
        <f t="shared" si="316"/>
        <v>0</v>
      </c>
      <c r="CE314" s="19">
        <f t="shared" si="317"/>
        <v>2.1059999999999999E-2</v>
      </c>
      <c r="CF314" s="17">
        <v>1</v>
      </c>
      <c r="CG314" s="18">
        <f t="shared" si="318"/>
        <v>0</v>
      </c>
      <c r="CH314" s="19">
        <f t="shared" si="319"/>
        <v>2.1059999999999999E-2</v>
      </c>
      <c r="CI314" s="17">
        <v>1</v>
      </c>
      <c r="CJ314" s="18">
        <f t="shared" si="320"/>
        <v>0</v>
      </c>
      <c r="CK314" s="19">
        <f t="shared" si="321"/>
        <v>2.1059999999999999E-2</v>
      </c>
      <c r="CL314" s="17">
        <v>1</v>
      </c>
      <c r="CM314" s="18">
        <f t="shared" si="322"/>
        <v>0</v>
      </c>
      <c r="CN314" s="19">
        <f t="shared" si="323"/>
        <v>2.1059999999999999E-2</v>
      </c>
      <c r="CO314" s="17">
        <v>1</v>
      </c>
      <c r="CP314" s="18">
        <f t="shared" si="324"/>
        <v>0</v>
      </c>
      <c r="CQ314" s="19">
        <f t="shared" si="325"/>
        <v>2.1059999999999999E-2</v>
      </c>
      <c r="CR314" s="17">
        <v>1</v>
      </c>
      <c r="CS314" s="18">
        <f t="shared" si="326"/>
        <v>0</v>
      </c>
      <c r="CT314" s="19">
        <f t="shared" si="327"/>
        <v>2.1059999999999999E-2</v>
      </c>
      <c r="CU314" s="17">
        <v>1</v>
      </c>
      <c r="CV314" s="18">
        <f t="shared" si="328"/>
        <v>0</v>
      </c>
      <c r="CW314" s="19">
        <f t="shared" si="329"/>
        <v>2.1059999999999999E-2</v>
      </c>
      <c r="CX314" s="20">
        <f t="shared" si="333"/>
        <v>0</v>
      </c>
      <c r="CY314" s="57">
        <f t="shared" si="334"/>
        <v>2.1059999999999999E-2</v>
      </c>
      <c r="CZ314" s="21">
        <f t="shared" si="330"/>
        <v>0</v>
      </c>
      <c r="DA314" s="21">
        <f t="shared" si="331"/>
        <v>0.37907999999999997</v>
      </c>
      <c r="DB314" s="13">
        <f t="shared" si="332"/>
        <v>0.37907999999999997</v>
      </c>
      <c r="DC314" s="4"/>
    </row>
    <row r="315" spans="1:107" ht="15" customHeight="1" x14ac:dyDescent="0.35">
      <c r="A315" s="14" t="s">
        <v>80</v>
      </c>
      <c r="B315" s="14" t="s">
        <v>2987</v>
      </c>
      <c r="C315" s="14">
        <v>0</v>
      </c>
      <c r="D315" s="14" t="s">
        <v>2988</v>
      </c>
      <c r="E315" s="14" t="s">
        <v>7</v>
      </c>
      <c r="F315" s="14" t="s">
        <v>2989</v>
      </c>
      <c r="G315" s="15">
        <v>7.4799999999999997E-3</v>
      </c>
      <c r="H315" s="16">
        <v>0</v>
      </c>
      <c r="I315" s="17">
        <v>1</v>
      </c>
      <c r="J315" s="18">
        <f t="shared" si="268"/>
        <v>0</v>
      </c>
      <c r="K315" s="19">
        <f t="shared" si="269"/>
        <v>7.4799999999999997E-3</v>
      </c>
      <c r="L315" s="17">
        <v>1</v>
      </c>
      <c r="M315" s="18">
        <f t="shared" si="270"/>
        <v>0</v>
      </c>
      <c r="N315" s="19">
        <f t="shared" si="271"/>
        <v>7.4799999999999997E-3</v>
      </c>
      <c r="O315" s="17">
        <v>1</v>
      </c>
      <c r="P315" s="18">
        <f t="shared" si="272"/>
        <v>0</v>
      </c>
      <c r="Q315" s="19">
        <f t="shared" si="273"/>
        <v>7.4799999999999997E-3</v>
      </c>
      <c r="R315" s="17">
        <v>1</v>
      </c>
      <c r="S315" s="18">
        <f t="shared" si="274"/>
        <v>0</v>
      </c>
      <c r="T315" s="19">
        <f t="shared" si="275"/>
        <v>7.4799999999999997E-3</v>
      </c>
      <c r="U315" s="17">
        <v>1</v>
      </c>
      <c r="V315" s="18">
        <f t="shared" si="276"/>
        <v>0</v>
      </c>
      <c r="W315" s="19">
        <f t="shared" si="277"/>
        <v>7.4799999999999997E-3</v>
      </c>
      <c r="X315" s="17">
        <v>1</v>
      </c>
      <c r="Y315" s="18">
        <f t="shared" si="278"/>
        <v>0</v>
      </c>
      <c r="Z315" s="19">
        <f t="shared" si="279"/>
        <v>7.4799999999999997E-3</v>
      </c>
      <c r="AA315" s="17">
        <v>1</v>
      </c>
      <c r="AB315" s="18">
        <f t="shared" si="280"/>
        <v>0</v>
      </c>
      <c r="AC315" s="19">
        <f t="shared" si="281"/>
        <v>7.4799999999999997E-3</v>
      </c>
      <c r="AD315" s="17">
        <v>1</v>
      </c>
      <c r="AE315" s="18">
        <f t="shared" si="282"/>
        <v>0</v>
      </c>
      <c r="AF315" s="19">
        <f t="shared" si="283"/>
        <v>7.4799999999999997E-3</v>
      </c>
      <c r="AG315" s="17">
        <v>1</v>
      </c>
      <c r="AH315" s="18">
        <f t="shared" si="284"/>
        <v>0</v>
      </c>
      <c r="AI315" s="19">
        <f t="shared" si="285"/>
        <v>7.4799999999999997E-3</v>
      </c>
      <c r="AJ315" s="17">
        <v>1</v>
      </c>
      <c r="AK315" s="18">
        <f t="shared" si="286"/>
        <v>0</v>
      </c>
      <c r="AL315" s="19">
        <f t="shared" si="287"/>
        <v>7.4799999999999997E-3</v>
      </c>
      <c r="AM315" s="17">
        <v>1</v>
      </c>
      <c r="AN315" s="18">
        <f t="shared" si="288"/>
        <v>0</v>
      </c>
      <c r="AO315" s="19">
        <f t="shared" si="289"/>
        <v>7.4799999999999997E-3</v>
      </c>
      <c r="AP315" s="17">
        <v>0</v>
      </c>
      <c r="AQ315" s="18">
        <f t="shared" si="290"/>
        <v>0</v>
      </c>
      <c r="AR315" s="19">
        <f t="shared" si="291"/>
        <v>0</v>
      </c>
      <c r="AS315" s="17">
        <v>0</v>
      </c>
      <c r="AT315" s="18">
        <f t="shared" si="292"/>
        <v>0</v>
      </c>
      <c r="AU315" s="19">
        <f t="shared" si="293"/>
        <v>0</v>
      </c>
      <c r="AV315" s="17">
        <v>0</v>
      </c>
      <c r="AW315" s="18">
        <f t="shared" si="294"/>
        <v>0</v>
      </c>
      <c r="AX315" s="19">
        <f t="shared" si="295"/>
        <v>0</v>
      </c>
      <c r="AY315" s="17">
        <v>0</v>
      </c>
      <c r="AZ315" s="18">
        <f t="shared" si="296"/>
        <v>0</v>
      </c>
      <c r="BA315" s="19">
        <f t="shared" si="297"/>
        <v>0</v>
      </c>
      <c r="BB315" s="17">
        <v>0</v>
      </c>
      <c r="BC315" s="18">
        <f t="shared" si="298"/>
        <v>0</v>
      </c>
      <c r="BD315" s="19">
        <f t="shared" si="299"/>
        <v>0</v>
      </c>
      <c r="BE315" s="17">
        <v>0</v>
      </c>
      <c r="BF315" s="18">
        <f t="shared" si="300"/>
        <v>0</v>
      </c>
      <c r="BG315" s="19">
        <f t="shared" si="301"/>
        <v>0</v>
      </c>
      <c r="BH315" s="17">
        <v>0</v>
      </c>
      <c r="BI315" s="18">
        <f t="shared" si="302"/>
        <v>0</v>
      </c>
      <c r="BJ315" s="19">
        <f t="shared" si="303"/>
        <v>0</v>
      </c>
      <c r="BK315" s="17">
        <v>0</v>
      </c>
      <c r="BL315" s="18">
        <f t="shared" si="304"/>
        <v>0</v>
      </c>
      <c r="BM315" s="19">
        <f t="shared" si="305"/>
        <v>0</v>
      </c>
      <c r="BN315" s="17">
        <v>1</v>
      </c>
      <c r="BO315" s="18">
        <f t="shared" si="306"/>
        <v>0</v>
      </c>
      <c r="BP315" s="19">
        <f t="shared" si="307"/>
        <v>7.4799999999999997E-3</v>
      </c>
      <c r="BQ315" s="17">
        <v>1</v>
      </c>
      <c r="BR315" s="18">
        <f t="shared" si="308"/>
        <v>0</v>
      </c>
      <c r="BS315" s="19">
        <f t="shared" si="309"/>
        <v>7.4799999999999997E-3</v>
      </c>
      <c r="BT315" s="17">
        <v>1</v>
      </c>
      <c r="BU315" s="18">
        <f t="shared" si="310"/>
        <v>0</v>
      </c>
      <c r="BV315" s="19">
        <f t="shared" si="311"/>
        <v>7.4799999999999997E-3</v>
      </c>
      <c r="BW315" s="17">
        <v>1</v>
      </c>
      <c r="BX315" s="18">
        <f t="shared" si="312"/>
        <v>0</v>
      </c>
      <c r="BY315" s="19">
        <f t="shared" si="313"/>
        <v>7.4799999999999997E-3</v>
      </c>
      <c r="BZ315" s="17">
        <v>1</v>
      </c>
      <c r="CA315" s="18">
        <f t="shared" si="314"/>
        <v>0</v>
      </c>
      <c r="CB315" s="19">
        <f t="shared" si="315"/>
        <v>7.4799999999999997E-3</v>
      </c>
      <c r="CC315" s="17">
        <v>1</v>
      </c>
      <c r="CD315" s="18">
        <f t="shared" si="316"/>
        <v>0</v>
      </c>
      <c r="CE315" s="19">
        <f t="shared" si="317"/>
        <v>7.4799999999999997E-3</v>
      </c>
      <c r="CF315" s="17">
        <v>1</v>
      </c>
      <c r="CG315" s="18">
        <f t="shared" si="318"/>
        <v>0</v>
      </c>
      <c r="CH315" s="19">
        <f t="shared" si="319"/>
        <v>7.4799999999999997E-3</v>
      </c>
      <c r="CI315" s="17">
        <v>1</v>
      </c>
      <c r="CJ315" s="18">
        <f t="shared" si="320"/>
        <v>0</v>
      </c>
      <c r="CK315" s="19">
        <f t="shared" si="321"/>
        <v>7.4799999999999997E-3</v>
      </c>
      <c r="CL315" s="17">
        <v>1</v>
      </c>
      <c r="CM315" s="18">
        <f t="shared" si="322"/>
        <v>0</v>
      </c>
      <c r="CN315" s="19">
        <f t="shared" si="323"/>
        <v>7.4799999999999997E-3</v>
      </c>
      <c r="CO315" s="17">
        <v>1</v>
      </c>
      <c r="CP315" s="18">
        <f t="shared" si="324"/>
        <v>0</v>
      </c>
      <c r="CQ315" s="19">
        <f t="shared" si="325"/>
        <v>7.4799999999999997E-3</v>
      </c>
      <c r="CR315" s="17">
        <v>1</v>
      </c>
      <c r="CS315" s="18">
        <f t="shared" si="326"/>
        <v>0</v>
      </c>
      <c r="CT315" s="19">
        <f t="shared" si="327"/>
        <v>7.4799999999999997E-3</v>
      </c>
      <c r="CU315" s="17">
        <v>1</v>
      </c>
      <c r="CV315" s="18">
        <f t="shared" si="328"/>
        <v>0</v>
      </c>
      <c r="CW315" s="19">
        <f t="shared" si="329"/>
        <v>7.4799999999999997E-3</v>
      </c>
      <c r="CX315" s="20">
        <f t="shared" si="333"/>
        <v>0</v>
      </c>
      <c r="CY315" s="57">
        <f t="shared" si="334"/>
        <v>5.5496774193548358E-3</v>
      </c>
      <c r="CZ315" s="21">
        <f t="shared" si="330"/>
        <v>0</v>
      </c>
      <c r="DA315" s="21">
        <f t="shared" si="331"/>
        <v>9.989419354838705E-2</v>
      </c>
      <c r="DB315" s="13">
        <f t="shared" si="332"/>
        <v>9.989419354838705E-2</v>
      </c>
      <c r="DC315" s="4"/>
    </row>
    <row r="316" spans="1:107" ht="15" customHeight="1" x14ac:dyDescent="0.35">
      <c r="A316" s="14" t="s">
        <v>80</v>
      </c>
      <c r="B316" s="14" t="s">
        <v>2317</v>
      </c>
      <c r="C316" s="14">
        <v>171284</v>
      </c>
      <c r="D316" s="14" t="s">
        <v>2318</v>
      </c>
      <c r="E316" s="14" t="s">
        <v>5</v>
      </c>
      <c r="F316" s="14" t="s">
        <v>5</v>
      </c>
      <c r="G316" s="15">
        <v>2.6928000000000001E-2</v>
      </c>
      <c r="H316" s="16">
        <v>0</v>
      </c>
      <c r="I316" s="17">
        <v>1</v>
      </c>
      <c r="J316" s="18">
        <f t="shared" si="268"/>
        <v>0</v>
      </c>
      <c r="K316" s="19">
        <f t="shared" si="269"/>
        <v>2.6928000000000001E-2</v>
      </c>
      <c r="L316" s="17">
        <v>1</v>
      </c>
      <c r="M316" s="18">
        <f t="shared" si="270"/>
        <v>0</v>
      </c>
      <c r="N316" s="19">
        <f t="shared" si="271"/>
        <v>2.6928000000000001E-2</v>
      </c>
      <c r="O316" s="17">
        <v>1</v>
      </c>
      <c r="P316" s="18">
        <f t="shared" si="272"/>
        <v>0</v>
      </c>
      <c r="Q316" s="19">
        <f t="shared" si="273"/>
        <v>2.6928000000000001E-2</v>
      </c>
      <c r="R316" s="17">
        <v>1</v>
      </c>
      <c r="S316" s="18">
        <f t="shared" si="274"/>
        <v>0</v>
      </c>
      <c r="T316" s="19">
        <f t="shared" si="275"/>
        <v>2.6928000000000001E-2</v>
      </c>
      <c r="U316" s="17">
        <v>1</v>
      </c>
      <c r="V316" s="18">
        <f t="shared" si="276"/>
        <v>0</v>
      </c>
      <c r="W316" s="19">
        <f t="shared" si="277"/>
        <v>2.6928000000000001E-2</v>
      </c>
      <c r="X316" s="17">
        <v>1</v>
      </c>
      <c r="Y316" s="18">
        <f t="shared" si="278"/>
        <v>0</v>
      </c>
      <c r="Z316" s="19">
        <f t="shared" si="279"/>
        <v>2.6928000000000001E-2</v>
      </c>
      <c r="AA316" s="17">
        <v>1</v>
      </c>
      <c r="AB316" s="18">
        <f t="shared" si="280"/>
        <v>0</v>
      </c>
      <c r="AC316" s="19">
        <f t="shared" si="281"/>
        <v>2.6928000000000001E-2</v>
      </c>
      <c r="AD316" s="17">
        <v>1</v>
      </c>
      <c r="AE316" s="18">
        <f t="shared" si="282"/>
        <v>0</v>
      </c>
      <c r="AF316" s="19">
        <f t="shared" si="283"/>
        <v>2.6928000000000001E-2</v>
      </c>
      <c r="AG316" s="17">
        <v>1</v>
      </c>
      <c r="AH316" s="18">
        <f t="shared" si="284"/>
        <v>0</v>
      </c>
      <c r="AI316" s="19">
        <f t="shared" si="285"/>
        <v>2.6928000000000001E-2</v>
      </c>
      <c r="AJ316" s="17">
        <v>1</v>
      </c>
      <c r="AK316" s="18">
        <f t="shared" si="286"/>
        <v>0</v>
      </c>
      <c r="AL316" s="19">
        <f t="shared" si="287"/>
        <v>2.6928000000000001E-2</v>
      </c>
      <c r="AM316" s="17">
        <v>1</v>
      </c>
      <c r="AN316" s="18">
        <f t="shared" si="288"/>
        <v>0</v>
      </c>
      <c r="AO316" s="19">
        <f t="shared" si="289"/>
        <v>2.6928000000000001E-2</v>
      </c>
      <c r="AP316" s="17">
        <v>1</v>
      </c>
      <c r="AQ316" s="18">
        <f t="shared" si="290"/>
        <v>0</v>
      </c>
      <c r="AR316" s="19">
        <f t="shared" si="291"/>
        <v>2.6928000000000001E-2</v>
      </c>
      <c r="AS316" s="17">
        <v>1</v>
      </c>
      <c r="AT316" s="18">
        <f t="shared" si="292"/>
        <v>0</v>
      </c>
      <c r="AU316" s="19">
        <f t="shared" si="293"/>
        <v>2.6928000000000001E-2</v>
      </c>
      <c r="AV316" s="17">
        <v>1</v>
      </c>
      <c r="AW316" s="18">
        <f t="shared" si="294"/>
        <v>0</v>
      </c>
      <c r="AX316" s="19">
        <f t="shared" si="295"/>
        <v>2.6928000000000001E-2</v>
      </c>
      <c r="AY316" s="17">
        <v>1</v>
      </c>
      <c r="AZ316" s="18">
        <f t="shared" si="296"/>
        <v>0</v>
      </c>
      <c r="BA316" s="19">
        <f t="shared" si="297"/>
        <v>2.6928000000000001E-2</v>
      </c>
      <c r="BB316" s="17">
        <v>1</v>
      </c>
      <c r="BC316" s="18">
        <f t="shared" si="298"/>
        <v>0</v>
      </c>
      <c r="BD316" s="19">
        <f t="shared" si="299"/>
        <v>2.6928000000000001E-2</v>
      </c>
      <c r="BE316" s="17">
        <v>1</v>
      </c>
      <c r="BF316" s="18">
        <f t="shared" si="300"/>
        <v>0</v>
      </c>
      <c r="BG316" s="19">
        <f t="shared" si="301"/>
        <v>2.6928000000000001E-2</v>
      </c>
      <c r="BH316" s="17">
        <v>1</v>
      </c>
      <c r="BI316" s="18">
        <f t="shared" si="302"/>
        <v>0</v>
      </c>
      <c r="BJ316" s="19">
        <f t="shared" si="303"/>
        <v>2.6928000000000001E-2</v>
      </c>
      <c r="BK316" s="17">
        <v>1</v>
      </c>
      <c r="BL316" s="18">
        <f t="shared" si="304"/>
        <v>0</v>
      </c>
      <c r="BM316" s="19">
        <f t="shared" si="305"/>
        <v>2.6928000000000001E-2</v>
      </c>
      <c r="BN316" s="17">
        <v>1</v>
      </c>
      <c r="BO316" s="18">
        <f t="shared" si="306"/>
        <v>0</v>
      </c>
      <c r="BP316" s="19">
        <f t="shared" si="307"/>
        <v>2.6928000000000001E-2</v>
      </c>
      <c r="BQ316" s="17">
        <v>1</v>
      </c>
      <c r="BR316" s="18">
        <f t="shared" si="308"/>
        <v>0</v>
      </c>
      <c r="BS316" s="19">
        <f t="shared" si="309"/>
        <v>2.6928000000000001E-2</v>
      </c>
      <c r="BT316" s="17">
        <v>1</v>
      </c>
      <c r="BU316" s="18">
        <f t="shared" si="310"/>
        <v>0</v>
      </c>
      <c r="BV316" s="19">
        <f t="shared" si="311"/>
        <v>2.6928000000000001E-2</v>
      </c>
      <c r="BW316" s="17">
        <v>1</v>
      </c>
      <c r="BX316" s="18">
        <f t="shared" si="312"/>
        <v>0</v>
      </c>
      <c r="BY316" s="19">
        <f t="shared" si="313"/>
        <v>2.6928000000000001E-2</v>
      </c>
      <c r="BZ316" s="17">
        <v>1</v>
      </c>
      <c r="CA316" s="18">
        <f t="shared" si="314"/>
        <v>0</v>
      </c>
      <c r="CB316" s="19">
        <f t="shared" si="315"/>
        <v>2.6928000000000001E-2</v>
      </c>
      <c r="CC316" s="17">
        <v>1</v>
      </c>
      <c r="CD316" s="18">
        <f t="shared" si="316"/>
        <v>0</v>
      </c>
      <c r="CE316" s="19">
        <f t="shared" si="317"/>
        <v>2.6928000000000001E-2</v>
      </c>
      <c r="CF316" s="17">
        <v>1</v>
      </c>
      <c r="CG316" s="18">
        <f t="shared" si="318"/>
        <v>0</v>
      </c>
      <c r="CH316" s="19">
        <f t="shared" si="319"/>
        <v>2.6928000000000001E-2</v>
      </c>
      <c r="CI316" s="17">
        <v>1</v>
      </c>
      <c r="CJ316" s="18">
        <f t="shared" si="320"/>
        <v>0</v>
      </c>
      <c r="CK316" s="19">
        <f t="shared" si="321"/>
        <v>2.6928000000000001E-2</v>
      </c>
      <c r="CL316" s="17">
        <v>1</v>
      </c>
      <c r="CM316" s="18">
        <f t="shared" si="322"/>
        <v>0</v>
      </c>
      <c r="CN316" s="19">
        <f t="shared" si="323"/>
        <v>2.6928000000000001E-2</v>
      </c>
      <c r="CO316" s="17">
        <v>1</v>
      </c>
      <c r="CP316" s="18">
        <f t="shared" si="324"/>
        <v>0</v>
      </c>
      <c r="CQ316" s="19">
        <f t="shared" si="325"/>
        <v>2.6928000000000001E-2</v>
      </c>
      <c r="CR316" s="17">
        <v>1</v>
      </c>
      <c r="CS316" s="18">
        <f t="shared" si="326"/>
        <v>0</v>
      </c>
      <c r="CT316" s="19">
        <f t="shared" si="327"/>
        <v>2.6928000000000001E-2</v>
      </c>
      <c r="CU316" s="17">
        <v>1</v>
      </c>
      <c r="CV316" s="18">
        <f t="shared" si="328"/>
        <v>0</v>
      </c>
      <c r="CW316" s="19">
        <f t="shared" si="329"/>
        <v>2.6928000000000001E-2</v>
      </c>
      <c r="CX316" s="20">
        <f t="shared" si="333"/>
        <v>0</v>
      </c>
      <c r="CY316" s="57">
        <f t="shared" si="334"/>
        <v>2.6927999999999983E-2</v>
      </c>
      <c r="CZ316" s="21">
        <f t="shared" si="330"/>
        <v>0</v>
      </c>
      <c r="DA316" s="21">
        <f t="shared" si="331"/>
        <v>0.48470399999999969</v>
      </c>
      <c r="DB316" s="13">
        <f t="shared" si="332"/>
        <v>0.48470399999999969</v>
      </c>
      <c r="DC316" s="4"/>
    </row>
    <row r="317" spans="1:107" ht="15" customHeight="1" x14ac:dyDescent="0.35">
      <c r="A317" s="14" t="s">
        <v>80</v>
      </c>
      <c r="B317" s="14" t="s">
        <v>2990</v>
      </c>
      <c r="C317" s="14">
        <v>0</v>
      </c>
      <c r="D317" s="14" t="s">
        <v>2991</v>
      </c>
      <c r="E317" s="14" t="s">
        <v>7</v>
      </c>
      <c r="F317" s="14" t="s">
        <v>8</v>
      </c>
      <c r="G317" s="15">
        <v>2.1059999999999999E-2</v>
      </c>
      <c r="H317" s="16">
        <v>0</v>
      </c>
      <c r="I317" s="17">
        <v>0</v>
      </c>
      <c r="J317" s="18">
        <f t="shared" si="268"/>
        <v>0</v>
      </c>
      <c r="K317" s="19">
        <f t="shared" si="269"/>
        <v>0</v>
      </c>
      <c r="L317" s="17">
        <v>0</v>
      </c>
      <c r="M317" s="18">
        <f t="shared" si="270"/>
        <v>0</v>
      </c>
      <c r="N317" s="19">
        <f t="shared" si="271"/>
        <v>0</v>
      </c>
      <c r="O317" s="17">
        <v>0</v>
      </c>
      <c r="P317" s="18">
        <f t="shared" si="272"/>
        <v>0</v>
      </c>
      <c r="Q317" s="19">
        <f t="shared" si="273"/>
        <v>0</v>
      </c>
      <c r="R317" s="17">
        <v>0</v>
      </c>
      <c r="S317" s="18">
        <f t="shared" si="274"/>
        <v>0</v>
      </c>
      <c r="T317" s="19">
        <f t="shared" si="275"/>
        <v>0</v>
      </c>
      <c r="U317" s="17">
        <v>1</v>
      </c>
      <c r="V317" s="18">
        <f t="shared" si="276"/>
        <v>0</v>
      </c>
      <c r="W317" s="19">
        <f t="shared" si="277"/>
        <v>2.1059999999999999E-2</v>
      </c>
      <c r="X317" s="17">
        <v>0</v>
      </c>
      <c r="Y317" s="18">
        <f t="shared" si="278"/>
        <v>0</v>
      </c>
      <c r="Z317" s="19">
        <f t="shared" si="279"/>
        <v>0</v>
      </c>
      <c r="AA317" s="17">
        <v>0</v>
      </c>
      <c r="AB317" s="18">
        <f t="shared" si="280"/>
        <v>0</v>
      </c>
      <c r="AC317" s="19">
        <f t="shared" si="281"/>
        <v>0</v>
      </c>
      <c r="AD317" s="17">
        <v>0</v>
      </c>
      <c r="AE317" s="18">
        <f t="shared" si="282"/>
        <v>0</v>
      </c>
      <c r="AF317" s="19">
        <f t="shared" si="283"/>
        <v>0</v>
      </c>
      <c r="AG317" s="17">
        <v>0</v>
      </c>
      <c r="AH317" s="18">
        <f t="shared" si="284"/>
        <v>0</v>
      </c>
      <c r="AI317" s="19">
        <f t="shared" si="285"/>
        <v>0</v>
      </c>
      <c r="AJ317" s="17">
        <v>0</v>
      </c>
      <c r="AK317" s="18">
        <f t="shared" si="286"/>
        <v>0</v>
      </c>
      <c r="AL317" s="19">
        <f t="shared" si="287"/>
        <v>0</v>
      </c>
      <c r="AM317" s="17">
        <v>0</v>
      </c>
      <c r="AN317" s="18">
        <f t="shared" si="288"/>
        <v>0</v>
      </c>
      <c r="AO317" s="19">
        <f t="shared" si="289"/>
        <v>0</v>
      </c>
      <c r="AP317" s="17">
        <v>0</v>
      </c>
      <c r="AQ317" s="18">
        <f t="shared" si="290"/>
        <v>0</v>
      </c>
      <c r="AR317" s="19">
        <f t="shared" si="291"/>
        <v>0</v>
      </c>
      <c r="AS317" s="17">
        <v>0</v>
      </c>
      <c r="AT317" s="18">
        <f t="shared" si="292"/>
        <v>0</v>
      </c>
      <c r="AU317" s="19">
        <f t="shared" si="293"/>
        <v>0</v>
      </c>
      <c r="AV317" s="17">
        <v>0</v>
      </c>
      <c r="AW317" s="18">
        <f t="shared" si="294"/>
        <v>0</v>
      </c>
      <c r="AX317" s="19">
        <f t="shared" si="295"/>
        <v>0</v>
      </c>
      <c r="AY317" s="17">
        <v>0</v>
      </c>
      <c r="AZ317" s="18">
        <f t="shared" si="296"/>
        <v>0</v>
      </c>
      <c r="BA317" s="19">
        <f t="shared" si="297"/>
        <v>0</v>
      </c>
      <c r="BB317" s="17">
        <v>0</v>
      </c>
      <c r="BC317" s="18">
        <f t="shared" si="298"/>
        <v>0</v>
      </c>
      <c r="BD317" s="19">
        <f t="shared" si="299"/>
        <v>0</v>
      </c>
      <c r="BE317" s="17">
        <v>0</v>
      </c>
      <c r="BF317" s="18">
        <f t="shared" si="300"/>
        <v>0</v>
      </c>
      <c r="BG317" s="19">
        <f t="shared" si="301"/>
        <v>0</v>
      </c>
      <c r="BH317" s="17">
        <v>0</v>
      </c>
      <c r="BI317" s="18">
        <f t="shared" si="302"/>
        <v>0</v>
      </c>
      <c r="BJ317" s="19">
        <f t="shared" si="303"/>
        <v>0</v>
      </c>
      <c r="BK317" s="17">
        <v>0</v>
      </c>
      <c r="BL317" s="18">
        <f t="shared" si="304"/>
        <v>0</v>
      </c>
      <c r="BM317" s="19">
        <f t="shared" si="305"/>
        <v>0</v>
      </c>
      <c r="BN317" s="17">
        <v>0</v>
      </c>
      <c r="BO317" s="18">
        <f t="shared" si="306"/>
        <v>0</v>
      </c>
      <c r="BP317" s="19">
        <f t="shared" si="307"/>
        <v>0</v>
      </c>
      <c r="BQ317" s="17">
        <v>0</v>
      </c>
      <c r="BR317" s="18">
        <f t="shared" si="308"/>
        <v>0</v>
      </c>
      <c r="BS317" s="19">
        <f t="shared" si="309"/>
        <v>0</v>
      </c>
      <c r="BT317" s="17">
        <v>0</v>
      </c>
      <c r="BU317" s="18">
        <f t="shared" si="310"/>
        <v>0</v>
      </c>
      <c r="BV317" s="19">
        <f t="shared" si="311"/>
        <v>0</v>
      </c>
      <c r="BW317" s="17">
        <v>0</v>
      </c>
      <c r="BX317" s="18">
        <f t="shared" si="312"/>
        <v>0</v>
      </c>
      <c r="BY317" s="19">
        <f t="shared" si="313"/>
        <v>0</v>
      </c>
      <c r="BZ317" s="17">
        <v>0</v>
      </c>
      <c r="CA317" s="18">
        <f t="shared" si="314"/>
        <v>0</v>
      </c>
      <c r="CB317" s="19">
        <f t="shared" si="315"/>
        <v>0</v>
      </c>
      <c r="CC317" s="17">
        <v>0</v>
      </c>
      <c r="CD317" s="18">
        <f t="shared" si="316"/>
        <v>0</v>
      </c>
      <c r="CE317" s="19">
        <f t="shared" si="317"/>
        <v>0</v>
      </c>
      <c r="CF317" s="17">
        <v>0</v>
      </c>
      <c r="CG317" s="18">
        <f t="shared" si="318"/>
        <v>0</v>
      </c>
      <c r="CH317" s="19">
        <f t="shared" si="319"/>
        <v>0</v>
      </c>
      <c r="CI317" s="17">
        <v>0</v>
      </c>
      <c r="CJ317" s="18">
        <f t="shared" si="320"/>
        <v>0</v>
      </c>
      <c r="CK317" s="19">
        <f t="shared" si="321"/>
        <v>0</v>
      </c>
      <c r="CL317" s="17">
        <v>0</v>
      </c>
      <c r="CM317" s="18">
        <f t="shared" si="322"/>
        <v>0</v>
      </c>
      <c r="CN317" s="19">
        <f t="shared" si="323"/>
        <v>0</v>
      </c>
      <c r="CO317" s="17">
        <v>0</v>
      </c>
      <c r="CP317" s="18">
        <f t="shared" si="324"/>
        <v>0</v>
      </c>
      <c r="CQ317" s="19">
        <f t="shared" si="325"/>
        <v>0</v>
      </c>
      <c r="CR317" s="17">
        <v>0</v>
      </c>
      <c r="CS317" s="18">
        <f t="shared" si="326"/>
        <v>0</v>
      </c>
      <c r="CT317" s="19">
        <f t="shared" si="327"/>
        <v>0</v>
      </c>
      <c r="CU317" s="17">
        <v>0</v>
      </c>
      <c r="CV317" s="18">
        <f t="shared" si="328"/>
        <v>0</v>
      </c>
      <c r="CW317" s="19">
        <f t="shared" si="329"/>
        <v>0</v>
      </c>
      <c r="CX317" s="20">
        <f t="shared" si="333"/>
        <v>0</v>
      </c>
      <c r="CY317" s="57">
        <f t="shared" si="334"/>
        <v>6.7935483870967741E-4</v>
      </c>
      <c r="CZ317" s="21">
        <f t="shared" si="330"/>
        <v>0</v>
      </c>
      <c r="DA317" s="21">
        <f t="shared" si="331"/>
        <v>1.2228387096774193E-2</v>
      </c>
      <c r="DB317" s="13">
        <f t="shared" si="332"/>
        <v>1.2228387096774193E-2</v>
      </c>
      <c r="DC317" s="4"/>
    </row>
    <row r="318" spans="1:107" ht="15" customHeight="1" x14ac:dyDescent="0.35">
      <c r="A318" s="14" t="s">
        <v>80</v>
      </c>
      <c r="B318" s="14" t="s">
        <v>2992</v>
      </c>
      <c r="C318" s="14">
        <v>0</v>
      </c>
      <c r="D318" s="14" t="s">
        <v>2993</v>
      </c>
      <c r="E318" s="14" t="s">
        <v>7</v>
      </c>
      <c r="F318" s="14" t="s">
        <v>8</v>
      </c>
      <c r="G318" s="15">
        <v>2.1059999999999999E-2</v>
      </c>
      <c r="H318" s="16">
        <v>0</v>
      </c>
      <c r="I318" s="17">
        <v>0</v>
      </c>
      <c r="J318" s="18">
        <f t="shared" si="268"/>
        <v>0</v>
      </c>
      <c r="K318" s="19">
        <f t="shared" si="269"/>
        <v>0</v>
      </c>
      <c r="L318" s="17">
        <v>0</v>
      </c>
      <c r="M318" s="18">
        <f t="shared" si="270"/>
        <v>0</v>
      </c>
      <c r="N318" s="19">
        <f t="shared" si="271"/>
        <v>0</v>
      </c>
      <c r="O318" s="17">
        <v>0</v>
      </c>
      <c r="P318" s="18">
        <f t="shared" si="272"/>
        <v>0</v>
      </c>
      <c r="Q318" s="19">
        <f t="shared" si="273"/>
        <v>0</v>
      </c>
      <c r="R318" s="17">
        <v>0</v>
      </c>
      <c r="S318" s="18">
        <f t="shared" si="274"/>
        <v>0</v>
      </c>
      <c r="T318" s="19">
        <f t="shared" si="275"/>
        <v>0</v>
      </c>
      <c r="U318" s="17">
        <v>1</v>
      </c>
      <c r="V318" s="18">
        <f t="shared" si="276"/>
        <v>0</v>
      </c>
      <c r="W318" s="19">
        <f t="shared" si="277"/>
        <v>2.1059999999999999E-2</v>
      </c>
      <c r="X318" s="17">
        <v>0</v>
      </c>
      <c r="Y318" s="18">
        <f t="shared" si="278"/>
        <v>0</v>
      </c>
      <c r="Z318" s="19">
        <f t="shared" si="279"/>
        <v>0</v>
      </c>
      <c r="AA318" s="17">
        <v>0</v>
      </c>
      <c r="AB318" s="18">
        <f t="shared" si="280"/>
        <v>0</v>
      </c>
      <c r="AC318" s="19">
        <f t="shared" si="281"/>
        <v>0</v>
      </c>
      <c r="AD318" s="17">
        <v>0</v>
      </c>
      <c r="AE318" s="18">
        <f t="shared" si="282"/>
        <v>0</v>
      </c>
      <c r="AF318" s="19">
        <f t="shared" si="283"/>
        <v>0</v>
      </c>
      <c r="AG318" s="17">
        <v>0</v>
      </c>
      <c r="AH318" s="18">
        <f t="shared" si="284"/>
        <v>0</v>
      </c>
      <c r="AI318" s="19">
        <f t="shared" si="285"/>
        <v>0</v>
      </c>
      <c r="AJ318" s="17">
        <v>0</v>
      </c>
      <c r="AK318" s="18">
        <f t="shared" si="286"/>
        <v>0</v>
      </c>
      <c r="AL318" s="19">
        <f t="shared" si="287"/>
        <v>0</v>
      </c>
      <c r="AM318" s="17">
        <v>0</v>
      </c>
      <c r="AN318" s="18">
        <f t="shared" si="288"/>
        <v>0</v>
      </c>
      <c r="AO318" s="19">
        <f t="shared" si="289"/>
        <v>0</v>
      </c>
      <c r="AP318" s="17">
        <v>0</v>
      </c>
      <c r="AQ318" s="18">
        <f t="shared" si="290"/>
        <v>0</v>
      </c>
      <c r="AR318" s="19">
        <f t="shared" si="291"/>
        <v>0</v>
      </c>
      <c r="AS318" s="17">
        <v>0</v>
      </c>
      <c r="AT318" s="18">
        <f t="shared" si="292"/>
        <v>0</v>
      </c>
      <c r="AU318" s="19">
        <f t="shared" si="293"/>
        <v>0</v>
      </c>
      <c r="AV318" s="17">
        <v>0</v>
      </c>
      <c r="AW318" s="18">
        <f t="shared" si="294"/>
        <v>0</v>
      </c>
      <c r="AX318" s="19">
        <f t="shared" si="295"/>
        <v>0</v>
      </c>
      <c r="AY318" s="17">
        <v>0</v>
      </c>
      <c r="AZ318" s="18">
        <f t="shared" si="296"/>
        <v>0</v>
      </c>
      <c r="BA318" s="19">
        <f t="shared" si="297"/>
        <v>0</v>
      </c>
      <c r="BB318" s="17">
        <v>0</v>
      </c>
      <c r="BC318" s="18">
        <f t="shared" si="298"/>
        <v>0</v>
      </c>
      <c r="BD318" s="19">
        <f t="shared" si="299"/>
        <v>0</v>
      </c>
      <c r="BE318" s="17">
        <v>0</v>
      </c>
      <c r="BF318" s="18">
        <f t="shared" si="300"/>
        <v>0</v>
      </c>
      <c r="BG318" s="19">
        <f t="shared" si="301"/>
        <v>0</v>
      </c>
      <c r="BH318" s="17">
        <v>0</v>
      </c>
      <c r="BI318" s="18">
        <f t="shared" si="302"/>
        <v>0</v>
      </c>
      <c r="BJ318" s="19">
        <f t="shared" si="303"/>
        <v>0</v>
      </c>
      <c r="BK318" s="17">
        <v>0</v>
      </c>
      <c r="BL318" s="18">
        <f t="shared" si="304"/>
        <v>0</v>
      </c>
      <c r="BM318" s="19">
        <f t="shared" si="305"/>
        <v>0</v>
      </c>
      <c r="BN318" s="17">
        <v>0</v>
      </c>
      <c r="BO318" s="18">
        <f t="shared" si="306"/>
        <v>0</v>
      </c>
      <c r="BP318" s="19">
        <f t="shared" si="307"/>
        <v>0</v>
      </c>
      <c r="BQ318" s="17">
        <v>0</v>
      </c>
      <c r="BR318" s="18">
        <f t="shared" si="308"/>
        <v>0</v>
      </c>
      <c r="BS318" s="19">
        <f t="shared" si="309"/>
        <v>0</v>
      </c>
      <c r="BT318" s="17">
        <v>0</v>
      </c>
      <c r="BU318" s="18">
        <f t="shared" si="310"/>
        <v>0</v>
      </c>
      <c r="BV318" s="19">
        <f t="shared" si="311"/>
        <v>0</v>
      </c>
      <c r="BW318" s="17">
        <v>0</v>
      </c>
      <c r="BX318" s="18">
        <f t="shared" si="312"/>
        <v>0</v>
      </c>
      <c r="BY318" s="19">
        <f t="shared" si="313"/>
        <v>0</v>
      </c>
      <c r="BZ318" s="17">
        <v>0</v>
      </c>
      <c r="CA318" s="18">
        <f t="shared" si="314"/>
        <v>0</v>
      </c>
      <c r="CB318" s="19">
        <f t="shared" si="315"/>
        <v>0</v>
      </c>
      <c r="CC318" s="17">
        <v>0</v>
      </c>
      <c r="CD318" s="18">
        <f t="shared" si="316"/>
        <v>0</v>
      </c>
      <c r="CE318" s="19">
        <f t="shared" si="317"/>
        <v>0</v>
      </c>
      <c r="CF318" s="17">
        <v>0</v>
      </c>
      <c r="CG318" s="18">
        <f t="shared" si="318"/>
        <v>0</v>
      </c>
      <c r="CH318" s="19">
        <f t="shared" si="319"/>
        <v>0</v>
      </c>
      <c r="CI318" s="17">
        <v>0</v>
      </c>
      <c r="CJ318" s="18">
        <f t="shared" si="320"/>
        <v>0</v>
      </c>
      <c r="CK318" s="19">
        <f t="shared" si="321"/>
        <v>0</v>
      </c>
      <c r="CL318" s="17">
        <v>0</v>
      </c>
      <c r="CM318" s="18">
        <f t="shared" si="322"/>
        <v>0</v>
      </c>
      <c r="CN318" s="19">
        <f t="shared" si="323"/>
        <v>0</v>
      </c>
      <c r="CO318" s="17">
        <v>0</v>
      </c>
      <c r="CP318" s="18">
        <f t="shared" si="324"/>
        <v>0</v>
      </c>
      <c r="CQ318" s="19">
        <f t="shared" si="325"/>
        <v>0</v>
      </c>
      <c r="CR318" s="17">
        <v>0</v>
      </c>
      <c r="CS318" s="18">
        <f t="shared" si="326"/>
        <v>0</v>
      </c>
      <c r="CT318" s="19">
        <f t="shared" si="327"/>
        <v>0</v>
      </c>
      <c r="CU318" s="17">
        <v>0</v>
      </c>
      <c r="CV318" s="18">
        <f t="shared" si="328"/>
        <v>0</v>
      </c>
      <c r="CW318" s="19">
        <f t="shared" si="329"/>
        <v>0</v>
      </c>
      <c r="CX318" s="20">
        <f t="shared" si="333"/>
        <v>0</v>
      </c>
      <c r="CY318" s="57">
        <f t="shared" si="334"/>
        <v>6.7935483870967741E-4</v>
      </c>
      <c r="CZ318" s="21">
        <f t="shared" si="330"/>
        <v>0</v>
      </c>
      <c r="DA318" s="21">
        <f t="shared" si="331"/>
        <v>1.2228387096774193E-2</v>
      </c>
      <c r="DB318" s="13">
        <f t="shared" si="332"/>
        <v>1.2228387096774193E-2</v>
      </c>
      <c r="DC318" s="4"/>
    </row>
    <row r="319" spans="1:107" ht="15" customHeight="1" x14ac:dyDescent="0.35">
      <c r="A319" s="14" t="s">
        <v>80</v>
      </c>
      <c r="B319" s="14" t="s">
        <v>2994</v>
      </c>
      <c r="C319" s="14">
        <v>0</v>
      </c>
      <c r="D319" s="14" t="s">
        <v>2995</v>
      </c>
      <c r="E319" s="14" t="s">
        <v>7</v>
      </c>
      <c r="F319" s="14" t="s">
        <v>8</v>
      </c>
      <c r="G319" s="15">
        <v>2.1059999999999999E-2</v>
      </c>
      <c r="H319" s="16">
        <v>0</v>
      </c>
      <c r="I319" s="17">
        <v>0</v>
      </c>
      <c r="J319" s="18">
        <f t="shared" si="268"/>
        <v>0</v>
      </c>
      <c r="K319" s="19">
        <f t="shared" si="269"/>
        <v>0</v>
      </c>
      <c r="L319" s="17">
        <v>0</v>
      </c>
      <c r="M319" s="18">
        <f t="shared" si="270"/>
        <v>0</v>
      </c>
      <c r="N319" s="19">
        <f t="shared" si="271"/>
        <v>0</v>
      </c>
      <c r="O319" s="17">
        <v>0</v>
      </c>
      <c r="P319" s="18">
        <f t="shared" si="272"/>
        <v>0</v>
      </c>
      <c r="Q319" s="19">
        <f t="shared" si="273"/>
        <v>0</v>
      </c>
      <c r="R319" s="17">
        <v>0</v>
      </c>
      <c r="S319" s="18">
        <f t="shared" si="274"/>
        <v>0</v>
      </c>
      <c r="T319" s="19">
        <f t="shared" si="275"/>
        <v>0</v>
      </c>
      <c r="U319" s="17">
        <v>1</v>
      </c>
      <c r="V319" s="18">
        <f t="shared" si="276"/>
        <v>0</v>
      </c>
      <c r="W319" s="19">
        <f t="shared" si="277"/>
        <v>2.1059999999999999E-2</v>
      </c>
      <c r="X319" s="17">
        <v>0</v>
      </c>
      <c r="Y319" s="18">
        <f t="shared" si="278"/>
        <v>0</v>
      </c>
      <c r="Z319" s="19">
        <f t="shared" si="279"/>
        <v>0</v>
      </c>
      <c r="AA319" s="17">
        <v>0</v>
      </c>
      <c r="AB319" s="18">
        <f t="shared" si="280"/>
        <v>0</v>
      </c>
      <c r="AC319" s="19">
        <f t="shared" si="281"/>
        <v>0</v>
      </c>
      <c r="AD319" s="17">
        <v>0</v>
      </c>
      <c r="AE319" s="18">
        <f t="shared" si="282"/>
        <v>0</v>
      </c>
      <c r="AF319" s="19">
        <f t="shared" si="283"/>
        <v>0</v>
      </c>
      <c r="AG319" s="17">
        <v>0</v>
      </c>
      <c r="AH319" s="18">
        <f t="shared" si="284"/>
        <v>0</v>
      </c>
      <c r="AI319" s="19">
        <f t="shared" si="285"/>
        <v>0</v>
      </c>
      <c r="AJ319" s="17">
        <v>0</v>
      </c>
      <c r="AK319" s="18">
        <f t="shared" si="286"/>
        <v>0</v>
      </c>
      <c r="AL319" s="19">
        <f t="shared" si="287"/>
        <v>0</v>
      </c>
      <c r="AM319" s="17">
        <v>0</v>
      </c>
      <c r="AN319" s="18">
        <f t="shared" si="288"/>
        <v>0</v>
      </c>
      <c r="AO319" s="19">
        <f t="shared" si="289"/>
        <v>0</v>
      </c>
      <c r="AP319" s="17">
        <v>0</v>
      </c>
      <c r="AQ319" s="18">
        <f t="shared" si="290"/>
        <v>0</v>
      </c>
      <c r="AR319" s="19">
        <f t="shared" si="291"/>
        <v>0</v>
      </c>
      <c r="AS319" s="17">
        <v>0</v>
      </c>
      <c r="AT319" s="18">
        <f t="shared" si="292"/>
        <v>0</v>
      </c>
      <c r="AU319" s="19">
        <f t="shared" si="293"/>
        <v>0</v>
      </c>
      <c r="AV319" s="17">
        <v>0</v>
      </c>
      <c r="AW319" s="18">
        <f t="shared" si="294"/>
        <v>0</v>
      </c>
      <c r="AX319" s="19">
        <f t="shared" si="295"/>
        <v>0</v>
      </c>
      <c r="AY319" s="17">
        <v>0</v>
      </c>
      <c r="AZ319" s="18">
        <f t="shared" si="296"/>
        <v>0</v>
      </c>
      <c r="BA319" s="19">
        <f t="shared" si="297"/>
        <v>0</v>
      </c>
      <c r="BB319" s="17">
        <v>0</v>
      </c>
      <c r="BC319" s="18">
        <f t="shared" si="298"/>
        <v>0</v>
      </c>
      <c r="BD319" s="19">
        <f t="shared" si="299"/>
        <v>0</v>
      </c>
      <c r="BE319" s="17">
        <v>0</v>
      </c>
      <c r="BF319" s="18">
        <f t="shared" si="300"/>
        <v>0</v>
      </c>
      <c r="BG319" s="19">
        <f t="shared" si="301"/>
        <v>0</v>
      </c>
      <c r="BH319" s="17">
        <v>0</v>
      </c>
      <c r="BI319" s="18">
        <f t="shared" si="302"/>
        <v>0</v>
      </c>
      <c r="BJ319" s="19">
        <f t="shared" si="303"/>
        <v>0</v>
      </c>
      <c r="BK319" s="17">
        <v>0</v>
      </c>
      <c r="BL319" s="18">
        <f t="shared" si="304"/>
        <v>0</v>
      </c>
      <c r="BM319" s="19">
        <f t="shared" si="305"/>
        <v>0</v>
      </c>
      <c r="BN319" s="17">
        <v>0</v>
      </c>
      <c r="BO319" s="18">
        <f t="shared" si="306"/>
        <v>0</v>
      </c>
      <c r="BP319" s="19">
        <f t="shared" si="307"/>
        <v>0</v>
      </c>
      <c r="BQ319" s="17">
        <v>0</v>
      </c>
      <c r="BR319" s="18">
        <f t="shared" si="308"/>
        <v>0</v>
      </c>
      <c r="BS319" s="19">
        <f t="shared" si="309"/>
        <v>0</v>
      </c>
      <c r="BT319" s="17">
        <v>0</v>
      </c>
      <c r="BU319" s="18">
        <f t="shared" si="310"/>
        <v>0</v>
      </c>
      <c r="BV319" s="19">
        <f t="shared" si="311"/>
        <v>0</v>
      </c>
      <c r="BW319" s="17">
        <v>0</v>
      </c>
      <c r="BX319" s="18">
        <f t="shared" si="312"/>
        <v>0</v>
      </c>
      <c r="BY319" s="19">
        <f t="shared" si="313"/>
        <v>0</v>
      </c>
      <c r="BZ319" s="17">
        <v>0</v>
      </c>
      <c r="CA319" s="18">
        <f t="shared" si="314"/>
        <v>0</v>
      </c>
      <c r="CB319" s="19">
        <f t="shared" si="315"/>
        <v>0</v>
      </c>
      <c r="CC319" s="17">
        <v>0</v>
      </c>
      <c r="CD319" s="18">
        <f t="shared" si="316"/>
        <v>0</v>
      </c>
      <c r="CE319" s="19">
        <f t="shared" si="317"/>
        <v>0</v>
      </c>
      <c r="CF319" s="17">
        <v>0</v>
      </c>
      <c r="CG319" s="18">
        <f t="shared" si="318"/>
        <v>0</v>
      </c>
      <c r="CH319" s="19">
        <f t="shared" si="319"/>
        <v>0</v>
      </c>
      <c r="CI319" s="17">
        <v>0</v>
      </c>
      <c r="CJ319" s="18">
        <f t="shared" si="320"/>
        <v>0</v>
      </c>
      <c r="CK319" s="19">
        <f t="shared" si="321"/>
        <v>0</v>
      </c>
      <c r="CL319" s="17">
        <v>0</v>
      </c>
      <c r="CM319" s="18">
        <f t="shared" si="322"/>
        <v>0</v>
      </c>
      <c r="CN319" s="19">
        <f t="shared" si="323"/>
        <v>0</v>
      </c>
      <c r="CO319" s="17">
        <v>0</v>
      </c>
      <c r="CP319" s="18">
        <f t="shared" si="324"/>
        <v>0</v>
      </c>
      <c r="CQ319" s="19">
        <f t="shared" si="325"/>
        <v>0</v>
      </c>
      <c r="CR319" s="17">
        <v>0</v>
      </c>
      <c r="CS319" s="18">
        <f t="shared" si="326"/>
        <v>0</v>
      </c>
      <c r="CT319" s="19">
        <f t="shared" si="327"/>
        <v>0</v>
      </c>
      <c r="CU319" s="17">
        <v>0</v>
      </c>
      <c r="CV319" s="18">
        <f t="shared" si="328"/>
        <v>0</v>
      </c>
      <c r="CW319" s="19">
        <f t="shared" si="329"/>
        <v>0</v>
      </c>
      <c r="CX319" s="20">
        <f t="shared" si="333"/>
        <v>0</v>
      </c>
      <c r="CY319" s="57">
        <f t="shared" si="334"/>
        <v>6.7935483870967741E-4</v>
      </c>
      <c r="CZ319" s="21">
        <f t="shared" si="330"/>
        <v>0</v>
      </c>
      <c r="DA319" s="21">
        <f t="shared" si="331"/>
        <v>1.2228387096774193E-2</v>
      </c>
      <c r="DB319" s="13">
        <f t="shared" si="332"/>
        <v>1.2228387096774193E-2</v>
      </c>
      <c r="DC319" s="4"/>
    </row>
    <row r="320" spans="1:107" ht="15" customHeight="1" x14ac:dyDescent="0.35">
      <c r="A320" s="14" t="s">
        <v>80</v>
      </c>
      <c r="B320" s="14" t="s">
        <v>2996</v>
      </c>
      <c r="C320" s="14">
        <v>0</v>
      </c>
      <c r="D320" s="14" t="s">
        <v>2997</v>
      </c>
      <c r="E320" s="14" t="s">
        <v>7</v>
      </c>
      <c r="F320" s="14" t="s">
        <v>8</v>
      </c>
      <c r="G320" s="15">
        <v>2.1059999999999999E-2</v>
      </c>
      <c r="H320" s="16">
        <v>0</v>
      </c>
      <c r="I320" s="17">
        <v>0</v>
      </c>
      <c r="J320" s="18">
        <f t="shared" si="268"/>
        <v>0</v>
      </c>
      <c r="K320" s="19">
        <f t="shared" si="269"/>
        <v>0</v>
      </c>
      <c r="L320" s="17">
        <v>0</v>
      </c>
      <c r="M320" s="18">
        <f t="shared" si="270"/>
        <v>0</v>
      </c>
      <c r="N320" s="19">
        <f t="shared" si="271"/>
        <v>0</v>
      </c>
      <c r="O320" s="17">
        <v>0</v>
      </c>
      <c r="P320" s="18">
        <f t="shared" si="272"/>
        <v>0</v>
      </c>
      <c r="Q320" s="19">
        <f t="shared" si="273"/>
        <v>0</v>
      </c>
      <c r="R320" s="17">
        <v>0</v>
      </c>
      <c r="S320" s="18">
        <f t="shared" si="274"/>
        <v>0</v>
      </c>
      <c r="T320" s="19">
        <f t="shared" si="275"/>
        <v>0</v>
      </c>
      <c r="U320" s="17">
        <v>1</v>
      </c>
      <c r="V320" s="18">
        <f t="shared" si="276"/>
        <v>0</v>
      </c>
      <c r="W320" s="19">
        <f t="shared" si="277"/>
        <v>2.1059999999999999E-2</v>
      </c>
      <c r="X320" s="17">
        <v>1</v>
      </c>
      <c r="Y320" s="18">
        <f t="shared" si="278"/>
        <v>0</v>
      </c>
      <c r="Z320" s="19">
        <f t="shared" si="279"/>
        <v>2.1059999999999999E-2</v>
      </c>
      <c r="AA320" s="17">
        <v>0</v>
      </c>
      <c r="AB320" s="18">
        <f t="shared" si="280"/>
        <v>0</v>
      </c>
      <c r="AC320" s="19">
        <f t="shared" si="281"/>
        <v>0</v>
      </c>
      <c r="AD320" s="17">
        <v>0</v>
      </c>
      <c r="AE320" s="18">
        <f t="shared" si="282"/>
        <v>0</v>
      </c>
      <c r="AF320" s="19">
        <f t="shared" si="283"/>
        <v>0</v>
      </c>
      <c r="AG320" s="17">
        <v>0</v>
      </c>
      <c r="AH320" s="18">
        <f t="shared" si="284"/>
        <v>0</v>
      </c>
      <c r="AI320" s="19">
        <f t="shared" si="285"/>
        <v>0</v>
      </c>
      <c r="AJ320" s="17">
        <v>0</v>
      </c>
      <c r="AK320" s="18">
        <f t="shared" si="286"/>
        <v>0</v>
      </c>
      <c r="AL320" s="19">
        <f t="shared" si="287"/>
        <v>0</v>
      </c>
      <c r="AM320" s="17">
        <v>0</v>
      </c>
      <c r="AN320" s="18">
        <f t="shared" si="288"/>
        <v>0</v>
      </c>
      <c r="AO320" s="19">
        <f t="shared" si="289"/>
        <v>0</v>
      </c>
      <c r="AP320" s="17">
        <v>0</v>
      </c>
      <c r="AQ320" s="18">
        <f t="shared" si="290"/>
        <v>0</v>
      </c>
      <c r="AR320" s="19">
        <f t="shared" si="291"/>
        <v>0</v>
      </c>
      <c r="AS320" s="17">
        <v>0</v>
      </c>
      <c r="AT320" s="18">
        <f t="shared" si="292"/>
        <v>0</v>
      </c>
      <c r="AU320" s="19">
        <f t="shared" si="293"/>
        <v>0</v>
      </c>
      <c r="AV320" s="17">
        <v>0</v>
      </c>
      <c r="AW320" s="18">
        <f t="shared" si="294"/>
        <v>0</v>
      </c>
      <c r="AX320" s="19">
        <f t="shared" si="295"/>
        <v>0</v>
      </c>
      <c r="AY320" s="17">
        <v>0</v>
      </c>
      <c r="AZ320" s="18">
        <f t="shared" si="296"/>
        <v>0</v>
      </c>
      <c r="BA320" s="19">
        <f t="shared" si="297"/>
        <v>0</v>
      </c>
      <c r="BB320" s="17">
        <v>0</v>
      </c>
      <c r="BC320" s="18">
        <f t="shared" si="298"/>
        <v>0</v>
      </c>
      <c r="BD320" s="19">
        <f t="shared" si="299"/>
        <v>0</v>
      </c>
      <c r="BE320" s="17">
        <v>0</v>
      </c>
      <c r="BF320" s="18">
        <f t="shared" si="300"/>
        <v>0</v>
      </c>
      <c r="BG320" s="19">
        <f t="shared" si="301"/>
        <v>0</v>
      </c>
      <c r="BH320" s="17">
        <v>0</v>
      </c>
      <c r="BI320" s="18">
        <f t="shared" si="302"/>
        <v>0</v>
      </c>
      <c r="BJ320" s="19">
        <f t="shared" si="303"/>
        <v>0</v>
      </c>
      <c r="BK320" s="17">
        <v>0</v>
      </c>
      <c r="BL320" s="18">
        <f t="shared" si="304"/>
        <v>0</v>
      </c>
      <c r="BM320" s="19">
        <f t="shared" si="305"/>
        <v>0</v>
      </c>
      <c r="BN320" s="17">
        <v>0</v>
      </c>
      <c r="BO320" s="18">
        <f t="shared" si="306"/>
        <v>0</v>
      </c>
      <c r="BP320" s="19">
        <f t="shared" si="307"/>
        <v>0</v>
      </c>
      <c r="BQ320" s="17">
        <v>0</v>
      </c>
      <c r="BR320" s="18">
        <f t="shared" si="308"/>
        <v>0</v>
      </c>
      <c r="BS320" s="19">
        <f t="shared" si="309"/>
        <v>0</v>
      </c>
      <c r="BT320" s="17">
        <v>1</v>
      </c>
      <c r="BU320" s="18">
        <f t="shared" si="310"/>
        <v>0</v>
      </c>
      <c r="BV320" s="19">
        <f t="shared" si="311"/>
        <v>2.1059999999999999E-2</v>
      </c>
      <c r="BW320" s="17">
        <v>1</v>
      </c>
      <c r="BX320" s="18">
        <f t="shared" si="312"/>
        <v>0</v>
      </c>
      <c r="BY320" s="19">
        <f t="shared" si="313"/>
        <v>2.1059999999999999E-2</v>
      </c>
      <c r="BZ320" s="17">
        <v>1</v>
      </c>
      <c r="CA320" s="18">
        <f t="shared" si="314"/>
        <v>0</v>
      </c>
      <c r="CB320" s="19">
        <f t="shared" si="315"/>
        <v>2.1059999999999999E-2</v>
      </c>
      <c r="CC320" s="17">
        <v>1</v>
      </c>
      <c r="CD320" s="18">
        <f t="shared" si="316"/>
        <v>0</v>
      </c>
      <c r="CE320" s="19">
        <f t="shared" si="317"/>
        <v>2.1059999999999999E-2</v>
      </c>
      <c r="CF320" s="17">
        <v>1</v>
      </c>
      <c r="CG320" s="18">
        <f t="shared" si="318"/>
        <v>0</v>
      </c>
      <c r="CH320" s="19">
        <f t="shared" si="319"/>
        <v>2.1059999999999999E-2</v>
      </c>
      <c r="CI320" s="17">
        <v>1</v>
      </c>
      <c r="CJ320" s="18">
        <f t="shared" si="320"/>
        <v>0</v>
      </c>
      <c r="CK320" s="19">
        <f t="shared" si="321"/>
        <v>2.1059999999999999E-2</v>
      </c>
      <c r="CL320" s="17">
        <v>1</v>
      </c>
      <c r="CM320" s="18">
        <f t="shared" si="322"/>
        <v>0</v>
      </c>
      <c r="CN320" s="19">
        <f t="shared" si="323"/>
        <v>2.1059999999999999E-2</v>
      </c>
      <c r="CO320" s="17">
        <v>1</v>
      </c>
      <c r="CP320" s="18">
        <f t="shared" si="324"/>
        <v>0</v>
      </c>
      <c r="CQ320" s="19">
        <f t="shared" si="325"/>
        <v>2.1059999999999999E-2</v>
      </c>
      <c r="CR320" s="17">
        <v>1</v>
      </c>
      <c r="CS320" s="18">
        <f t="shared" si="326"/>
        <v>0</v>
      </c>
      <c r="CT320" s="19">
        <f t="shared" si="327"/>
        <v>2.1059999999999999E-2</v>
      </c>
      <c r="CU320" s="17">
        <v>1</v>
      </c>
      <c r="CV320" s="18">
        <f t="shared" si="328"/>
        <v>0</v>
      </c>
      <c r="CW320" s="19">
        <f t="shared" si="329"/>
        <v>2.1059999999999999E-2</v>
      </c>
      <c r="CX320" s="20">
        <f t="shared" si="333"/>
        <v>0</v>
      </c>
      <c r="CY320" s="57">
        <f t="shared" si="334"/>
        <v>8.1522580645161293E-3</v>
      </c>
      <c r="CZ320" s="21">
        <f t="shared" si="330"/>
        <v>0</v>
      </c>
      <c r="DA320" s="21">
        <f t="shared" si="331"/>
        <v>0.14674064516129032</v>
      </c>
      <c r="DB320" s="13">
        <f t="shared" si="332"/>
        <v>0.14674064516129032</v>
      </c>
      <c r="DC320" s="4"/>
    </row>
    <row r="321" spans="1:107" ht="15" customHeight="1" x14ac:dyDescent="0.35">
      <c r="A321" s="14" t="s">
        <v>80</v>
      </c>
      <c r="B321" s="14" t="s">
        <v>2998</v>
      </c>
      <c r="C321" s="14">
        <v>0</v>
      </c>
      <c r="D321" s="14" t="s">
        <v>2999</v>
      </c>
      <c r="E321" s="14" t="s">
        <v>7</v>
      </c>
      <c r="F321" s="14" t="s">
        <v>8</v>
      </c>
      <c r="G321" s="15">
        <v>2.1059999999999999E-2</v>
      </c>
      <c r="H321" s="16">
        <v>0</v>
      </c>
      <c r="I321" s="17">
        <v>0</v>
      </c>
      <c r="J321" s="18">
        <f t="shared" si="268"/>
        <v>0</v>
      </c>
      <c r="K321" s="19">
        <f t="shared" si="269"/>
        <v>0</v>
      </c>
      <c r="L321" s="17">
        <v>0</v>
      </c>
      <c r="M321" s="18">
        <f t="shared" si="270"/>
        <v>0</v>
      </c>
      <c r="N321" s="19">
        <f t="shared" si="271"/>
        <v>0</v>
      </c>
      <c r="O321" s="17">
        <v>0</v>
      </c>
      <c r="P321" s="18">
        <f t="shared" si="272"/>
        <v>0</v>
      </c>
      <c r="Q321" s="19">
        <f t="shared" si="273"/>
        <v>0</v>
      </c>
      <c r="R321" s="17">
        <v>0</v>
      </c>
      <c r="S321" s="18">
        <f t="shared" si="274"/>
        <v>0</v>
      </c>
      <c r="T321" s="19">
        <f t="shared" si="275"/>
        <v>0</v>
      </c>
      <c r="U321" s="17">
        <v>1</v>
      </c>
      <c r="V321" s="18">
        <f t="shared" si="276"/>
        <v>0</v>
      </c>
      <c r="W321" s="19">
        <f t="shared" si="277"/>
        <v>2.1059999999999999E-2</v>
      </c>
      <c r="X321" s="17">
        <v>0</v>
      </c>
      <c r="Y321" s="18">
        <f t="shared" si="278"/>
        <v>0</v>
      </c>
      <c r="Z321" s="19">
        <f t="shared" si="279"/>
        <v>0</v>
      </c>
      <c r="AA321" s="17">
        <v>0</v>
      </c>
      <c r="AB321" s="18">
        <f t="shared" si="280"/>
        <v>0</v>
      </c>
      <c r="AC321" s="19">
        <f t="shared" si="281"/>
        <v>0</v>
      </c>
      <c r="AD321" s="17">
        <v>0</v>
      </c>
      <c r="AE321" s="18">
        <f t="shared" si="282"/>
        <v>0</v>
      </c>
      <c r="AF321" s="19">
        <f t="shared" si="283"/>
        <v>0</v>
      </c>
      <c r="AG321" s="17">
        <v>0</v>
      </c>
      <c r="AH321" s="18">
        <f t="shared" si="284"/>
        <v>0</v>
      </c>
      <c r="AI321" s="19">
        <f t="shared" si="285"/>
        <v>0</v>
      </c>
      <c r="AJ321" s="17">
        <v>0</v>
      </c>
      <c r="AK321" s="18">
        <f t="shared" si="286"/>
        <v>0</v>
      </c>
      <c r="AL321" s="19">
        <f t="shared" si="287"/>
        <v>0</v>
      </c>
      <c r="AM321" s="17">
        <v>0</v>
      </c>
      <c r="AN321" s="18">
        <f t="shared" si="288"/>
        <v>0</v>
      </c>
      <c r="AO321" s="19">
        <f t="shared" si="289"/>
        <v>0</v>
      </c>
      <c r="AP321" s="17">
        <v>0</v>
      </c>
      <c r="AQ321" s="18">
        <f t="shared" si="290"/>
        <v>0</v>
      </c>
      <c r="AR321" s="19">
        <f t="shared" si="291"/>
        <v>0</v>
      </c>
      <c r="AS321" s="17">
        <v>0</v>
      </c>
      <c r="AT321" s="18">
        <f t="shared" si="292"/>
        <v>0</v>
      </c>
      <c r="AU321" s="19">
        <f t="shared" si="293"/>
        <v>0</v>
      </c>
      <c r="AV321" s="17">
        <v>0</v>
      </c>
      <c r="AW321" s="18">
        <f t="shared" si="294"/>
        <v>0</v>
      </c>
      <c r="AX321" s="19">
        <f t="shared" si="295"/>
        <v>0</v>
      </c>
      <c r="AY321" s="17">
        <v>0</v>
      </c>
      <c r="AZ321" s="18">
        <f t="shared" si="296"/>
        <v>0</v>
      </c>
      <c r="BA321" s="19">
        <f t="shared" si="297"/>
        <v>0</v>
      </c>
      <c r="BB321" s="17">
        <v>0</v>
      </c>
      <c r="BC321" s="18">
        <f t="shared" si="298"/>
        <v>0</v>
      </c>
      <c r="BD321" s="19">
        <f t="shared" si="299"/>
        <v>0</v>
      </c>
      <c r="BE321" s="17">
        <v>0</v>
      </c>
      <c r="BF321" s="18">
        <f t="shared" si="300"/>
        <v>0</v>
      </c>
      <c r="BG321" s="19">
        <f t="shared" si="301"/>
        <v>0</v>
      </c>
      <c r="BH321" s="17">
        <v>0</v>
      </c>
      <c r="BI321" s="18">
        <f t="shared" si="302"/>
        <v>0</v>
      </c>
      <c r="BJ321" s="19">
        <f t="shared" si="303"/>
        <v>0</v>
      </c>
      <c r="BK321" s="17">
        <v>0</v>
      </c>
      <c r="BL321" s="18">
        <f t="shared" si="304"/>
        <v>0</v>
      </c>
      <c r="BM321" s="19">
        <f t="shared" si="305"/>
        <v>0</v>
      </c>
      <c r="BN321" s="17">
        <v>0</v>
      </c>
      <c r="BO321" s="18">
        <f t="shared" si="306"/>
        <v>0</v>
      </c>
      <c r="BP321" s="19">
        <f t="shared" si="307"/>
        <v>0</v>
      </c>
      <c r="BQ321" s="17">
        <v>0</v>
      </c>
      <c r="BR321" s="18">
        <f t="shared" si="308"/>
        <v>0</v>
      </c>
      <c r="BS321" s="19">
        <f t="shared" si="309"/>
        <v>0</v>
      </c>
      <c r="BT321" s="17">
        <v>0</v>
      </c>
      <c r="BU321" s="18">
        <f t="shared" si="310"/>
        <v>0</v>
      </c>
      <c r="BV321" s="19">
        <f t="shared" si="311"/>
        <v>0</v>
      </c>
      <c r="BW321" s="17">
        <v>0</v>
      </c>
      <c r="BX321" s="18">
        <f t="shared" si="312"/>
        <v>0</v>
      </c>
      <c r="BY321" s="19">
        <f t="shared" si="313"/>
        <v>0</v>
      </c>
      <c r="BZ321" s="17">
        <v>0</v>
      </c>
      <c r="CA321" s="18">
        <f t="shared" si="314"/>
        <v>0</v>
      </c>
      <c r="CB321" s="19">
        <f t="shared" si="315"/>
        <v>0</v>
      </c>
      <c r="CC321" s="17">
        <v>0</v>
      </c>
      <c r="CD321" s="18">
        <f t="shared" si="316"/>
        <v>0</v>
      </c>
      <c r="CE321" s="19">
        <f t="shared" si="317"/>
        <v>0</v>
      </c>
      <c r="CF321" s="17">
        <v>0</v>
      </c>
      <c r="CG321" s="18">
        <f t="shared" si="318"/>
        <v>0</v>
      </c>
      <c r="CH321" s="19">
        <f t="shared" si="319"/>
        <v>0</v>
      </c>
      <c r="CI321" s="17">
        <v>0</v>
      </c>
      <c r="CJ321" s="18">
        <f t="shared" si="320"/>
        <v>0</v>
      </c>
      <c r="CK321" s="19">
        <f t="shared" si="321"/>
        <v>0</v>
      </c>
      <c r="CL321" s="17">
        <v>0</v>
      </c>
      <c r="CM321" s="18">
        <f t="shared" si="322"/>
        <v>0</v>
      </c>
      <c r="CN321" s="19">
        <f t="shared" si="323"/>
        <v>0</v>
      </c>
      <c r="CO321" s="17">
        <v>0</v>
      </c>
      <c r="CP321" s="18">
        <f t="shared" si="324"/>
        <v>0</v>
      </c>
      <c r="CQ321" s="19">
        <f t="shared" si="325"/>
        <v>0</v>
      </c>
      <c r="CR321" s="17">
        <v>0</v>
      </c>
      <c r="CS321" s="18">
        <f t="shared" si="326"/>
        <v>0</v>
      </c>
      <c r="CT321" s="19">
        <f t="shared" si="327"/>
        <v>0</v>
      </c>
      <c r="CU321" s="17">
        <v>0</v>
      </c>
      <c r="CV321" s="18">
        <f t="shared" si="328"/>
        <v>0</v>
      </c>
      <c r="CW321" s="19">
        <f t="shared" si="329"/>
        <v>0</v>
      </c>
      <c r="CX321" s="20">
        <f t="shared" si="333"/>
        <v>0</v>
      </c>
      <c r="CY321" s="57">
        <f t="shared" si="334"/>
        <v>6.7935483870967741E-4</v>
      </c>
      <c r="CZ321" s="21">
        <f t="shared" si="330"/>
        <v>0</v>
      </c>
      <c r="DA321" s="21">
        <f t="shared" si="331"/>
        <v>1.2228387096774193E-2</v>
      </c>
      <c r="DB321" s="13">
        <f t="shared" si="332"/>
        <v>1.2228387096774193E-2</v>
      </c>
      <c r="DC321" s="4"/>
    </row>
    <row r="322" spans="1:107" ht="15" customHeight="1" x14ac:dyDescent="0.35">
      <c r="A322" s="14" t="s">
        <v>80</v>
      </c>
      <c r="B322" s="14" t="s">
        <v>3000</v>
      </c>
      <c r="C322" s="14">
        <v>0</v>
      </c>
      <c r="D322" s="14" t="s">
        <v>3001</v>
      </c>
      <c r="E322" s="14" t="s">
        <v>7</v>
      </c>
      <c r="F322" s="14" t="s">
        <v>8</v>
      </c>
      <c r="G322" s="15">
        <v>0.210672</v>
      </c>
      <c r="H322" s="16">
        <v>0</v>
      </c>
      <c r="I322" s="17">
        <v>2</v>
      </c>
      <c r="J322" s="18">
        <f t="shared" si="268"/>
        <v>0</v>
      </c>
      <c r="K322" s="19">
        <f t="shared" si="269"/>
        <v>0.421344</v>
      </c>
      <c r="L322" s="17">
        <v>2</v>
      </c>
      <c r="M322" s="18">
        <f t="shared" si="270"/>
        <v>0</v>
      </c>
      <c r="N322" s="19">
        <f t="shared" si="271"/>
        <v>0.421344</v>
      </c>
      <c r="O322" s="17">
        <v>2</v>
      </c>
      <c r="P322" s="18">
        <f t="shared" si="272"/>
        <v>0</v>
      </c>
      <c r="Q322" s="19">
        <f t="shared" si="273"/>
        <v>0.421344</v>
      </c>
      <c r="R322" s="17">
        <v>2</v>
      </c>
      <c r="S322" s="18">
        <f t="shared" si="274"/>
        <v>0</v>
      </c>
      <c r="T322" s="19">
        <f t="shared" si="275"/>
        <v>0.421344</v>
      </c>
      <c r="U322" s="17">
        <v>2</v>
      </c>
      <c r="V322" s="18">
        <f t="shared" si="276"/>
        <v>0</v>
      </c>
      <c r="W322" s="19">
        <f t="shared" si="277"/>
        <v>0.421344</v>
      </c>
      <c r="X322" s="17">
        <v>2</v>
      </c>
      <c r="Y322" s="18">
        <f t="shared" si="278"/>
        <v>0</v>
      </c>
      <c r="Z322" s="19">
        <f t="shared" si="279"/>
        <v>0.421344</v>
      </c>
      <c r="AA322" s="17">
        <v>2</v>
      </c>
      <c r="AB322" s="18">
        <f t="shared" si="280"/>
        <v>0</v>
      </c>
      <c r="AC322" s="19">
        <f t="shared" si="281"/>
        <v>0.421344</v>
      </c>
      <c r="AD322" s="17">
        <v>2</v>
      </c>
      <c r="AE322" s="18">
        <f t="shared" si="282"/>
        <v>0</v>
      </c>
      <c r="AF322" s="19">
        <f t="shared" si="283"/>
        <v>0.421344</v>
      </c>
      <c r="AG322" s="17">
        <v>2</v>
      </c>
      <c r="AH322" s="18">
        <f t="shared" si="284"/>
        <v>0</v>
      </c>
      <c r="AI322" s="19">
        <f t="shared" si="285"/>
        <v>0.421344</v>
      </c>
      <c r="AJ322" s="17">
        <v>2</v>
      </c>
      <c r="AK322" s="18">
        <f t="shared" si="286"/>
        <v>0</v>
      </c>
      <c r="AL322" s="19">
        <f t="shared" si="287"/>
        <v>0.421344</v>
      </c>
      <c r="AM322" s="17">
        <v>2</v>
      </c>
      <c r="AN322" s="18">
        <f t="shared" si="288"/>
        <v>0</v>
      </c>
      <c r="AO322" s="19">
        <f t="shared" si="289"/>
        <v>0.421344</v>
      </c>
      <c r="AP322" s="17">
        <v>0</v>
      </c>
      <c r="AQ322" s="18">
        <f t="shared" si="290"/>
        <v>0</v>
      </c>
      <c r="AR322" s="19">
        <f t="shared" si="291"/>
        <v>0</v>
      </c>
      <c r="AS322" s="17">
        <v>0</v>
      </c>
      <c r="AT322" s="18">
        <f t="shared" si="292"/>
        <v>0</v>
      </c>
      <c r="AU322" s="19">
        <f t="shared" si="293"/>
        <v>0</v>
      </c>
      <c r="AV322" s="17">
        <v>0</v>
      </c>
      <c r="AW322" s="18">
        <f t="shared" si="294"/>
        <v>0</v>
      </c>
      <c r="AX322" s="19">
        <f t="shared" si="295"/>
        <v>0</v>
      </c>
      <c r="AY322" s="17">
        <v>0</v>
      </c>
      <c r="AZ322" s="18">
        <f t="shared" si="296"/>
        <v>0</v>
      </c>
      <c r="BA322" s="19">
        <f t="shared" si="297"/>
        <v>0</v>
      </c>
      <c r="BB322" s="17">
        <v>0</v>
      </c>
      <c r="BC322" s="18">
        <f t="shared" si="298"/>
        <v>0</v>
      </c>
      <c r="BD322" s="19">
        <f t="shared" si="299"/>
        <v>0</v>
      </c>
      <c r="BE322" s="17">
        <v>0</v>
      </c>
      <c r="BF322" s="18">
        <f t="shared" si="300"/>
        <v>0</v>
      </c>
      <c r="BG322" s="19">
        <f t="shared" si="301"/>
        <v>0</v>
      </c>
      <c r="BH322" s="17">
        <v>0</v>
      </c>
      <c r="BI322" s="18">
        <f t="shared" si="302"/>
        <v>0</v>
      </c>
      <c r="BJ322" s="19">
        <f t="shared" si="303"/>
        <v>0</v>
      </c>
      <c r="BK322" s="17">
        <v>0</v>
      </c>
      <c r="BL322" s="18">
        <f t="shared" si="304"/>
        <v>0</v>
      </c>
      <c r="BM322" s="19">
        <f t="shared" si="305"/>
        <v>0</v>
      </c>
      <c r="BN322" s="17">
        <v>2</v>
      </c>
      <c r="BO322" s="18">
        <f t="shared" si="306"/>
        <v>0</v>
      </c>
      <c r="BP322" s="19">
        <f t="shared" si="307"/>
        <v>0.421344</v>
      </c>
      <c r="BQ322" s="17">
        <v>2</v>
      </c>
      <c r="BR322" s="18">
        <f t="shared" si="308"/>
        <v>0</v>
      </c>
      <c r="BS322" s="19">
        <f t="shared" si="309"/>
        <v>0.421344</v>
      </c>
      <c r="BT322" s="17">
        <v>2</v>
      </c>
      <c r="BU322" s="18">
        <f t="shared" si="310"/>
        <v>0</v>
      </c>
      <c r="BV322" s="19">
        <f t="shared" si="311"/>
        <v>0.421344</v>
      </c>
      <c r="BW322" s="17">
        <v>2</v>
      </c>
      <c r="BX322" s="18">
        <f t="shared" si="312"/>
        <v>0</v>
      </c>
      <c r="BY322" s="19">
        <f t="shared" si="313"/>
        <v>0.421344</v>
      </c>
      <c r="BZ322" s="17">
        <v>2</v>
      </c>
      <c r="CA322" s="18">
        <f t="shared" si="314"/>
        <v>0</v>
      </c>
      <c r="CB322" s="19">
        <f t="shared" si="315"/>
        <v>0.421344</v>
      </c>
      <c r="CC322" s="17">
        <v>2</v>
      </c>
      <c r="CD322" s="18">
        <f t="shared" si="316"/>
        <v>0</v>
      </c>
      <c r="CE322" s="19">
        <f t="shared" si="317"/>
        <v>0.421344</v>
      </c>
      <c r="CF322" s="17">
        <v>2</v>
      </c>
      <c r="CG322" s="18">
        <f t="shared" si="318"/>
        <v>0</v>
      </c>
      <c r="CH322" s="19">
        <f t="shared" si="319"/>
        <v>0.421344</v>
      </c>
      <c r="CI322" s="17">
        <v>2</v>
      </c>
      <c r="CJ322" s="18">
        <f t="shared" si="320"/>
        <v>0</v>
      </c>
      <c r="CK322" s="19">
        <f t="shared" si="321"/>
        <v>0.421344</v>
      </c>
      <c r="CL322" s="17">
        <v>2</v>
      </c>
      <c r="CM322" s="18">
        <f t="shared" si="322"/>
        <v>0</v>
      </c>
      <c r="CN322" s="19">
        <f t="shared" si="323"/>
        <v>0.421344</v>
      </c>
      <c r="CO322" s="17">
        <v>2</v>
      </c>
      <c r="CP322" s="18">
        <f t="shared" si="324"/>
        <v>0</v>
      </c>
      <c r="CQ322" s="19">
        <f t="shared" si="325"/>
        <v>0.421344</v>
      </c>
      <c r="CR322" s="17">
        <v>2</v>
      </c>
      <c r="CS322" s="18">
        <f t="shared" si="326"/>
        <v>0</v>
      </c>
      <c r="CT322" s="19">
        <f t="shared" si="327"/>
        <v>0.421344</v>
      </c>
      <c r="CU322" s="17">
        <v>2</v>
      </c>
      <c r="CV322" s="18">
        <f t="shared" si="328"/>
        <v>0</v>
      </c>
      <c r="CW322" s="19">
        <f t="shared" si="329"/>
        <v>0.421344</v>
      </c>
      <c r="CX322" s="20">
        <f t="shared" si="333"/>
        <v>0</v>
      </c>
      <c r="CY322" s="57">
        <f t="shared" si="334"/>
        <v>0.31261006451612905</v>
      </c>
      <c r="CZ322" s="21">
        <f t="shared" si="330"/>
        <v>0</v>
      </c>
      <c r="DA322" s="21">
        <f t="shared" si="331"/>
        <v>5.6269811612903231</v>
      </c>
      <c r="DB322" s="13">
        <f t="shared" si="332"/>
        <v>5.6269811612903231</v>
      </c>
      <c r="DC322" s="4"/>
    </row>
    <row r="323" spans="1:107" ht="15" customHeight="1" x14ac:dyDescent="0.35">
      <c r="A323" s="14" t="s">
        <v>80</v>
      </c>
      <c r="B323" s="14" t="s">
        <v>3002</v>
      </c>
      <c r="C323" s="14">
        <v>0</v>
      </c>
      <c r="D323" s="14" t="s">
        <v>3003</v>
      </c>
      <c r="E323" s="14" t="s">
        <v>7</v>
      </c>
      <c r="F323" s="14" t="s">
        <v>8</v>
      </c>
      <c r="G323" s="15">
        <v>2.2620000000000001E-2</v>
      </c>
      <c r="H323" s="16">
        <v>0</v>
      </c>
      <c r="I323" s="17">
        <v>0</v>
      </c>
      <c r="J323" s="18">
        <f t="shared" ref="J323:J386" si="335">I323*H323</f>
        <v>0</v>
      </c>
      <c r="K323" s="19">
        <f t="shared" ref="K323:K386" si="336">I323*G323</f>
        <v>0</v>
      </c>
      <c r="L323" s="17">
        <v>0</v>
      </c>
      <c r="M323" s="18">
        <f t="shared" ref="M323:M386" si="337">L323*H323</f>
        <v>0</v>
      </c>
      <c r="N323" s="19">
        <f t="shared" ref="N323:N386" si="338">L323*G323</f>
        <v>0</v>
      </c>
      <c r="O323" s="17">
        <v>0</v>
      </c>
      <c r="P323" s="18">
        <f t="shared" ref="P323:P386" si="339">O323*H323</f>
        <v>0</v>
      </c>
      <c r="Q323" s="19">
        <f t="shared" ref="Q323:Q386" si="340">O323*G323</f>
        <v>0</v>
      </c>
      <c r="R323" s="17">
        <v>0</v>
      </c>
      <c r="S323" s="18">
        <f t="shared" ref="S323:S386" si="341">R323*H323</f>
        <v>0</v>
      </c>
      <c r="T323" s="19">
        <f t="shared" ref="T323:T386" si="342">R323*G323</f>
        <v>0</v>
      </c>
      <c r="U323" s="17">
        <v>1</v>
      </c>
      <c r="V323" s="18">
        <f t="shared" ref="V323:V386" si="343">U323*H323</f>
        <v>0</v>
      </c>
      <c r="W323" s="19">
        <f t="shared" ref="W323:W386" si="344">U323*G323</f>
        <v>2.2620000000000001E-2</v>
      </c>
      <c r="X323" s="17">
        <v>0</v>
      </c>
      <c r="Y323" s="18">
        <f t="shared" ref="Y323:Y386" si="345">X323*H323</f>
        <v>0</v>
      </c>
      <c r="Z323" s="19">
        <f t="shared" ref="Z323:Z386" si="346">X323*G323</f>
        <v>0</v>
      </c>
      <c r="AA323" s="17">
        <v>0</v>
      </c>
      <c r="AB323" s="18">
        <f t="shared" ref="AB323:AB386" si="347">AA323*H323</f>
        <v>0</v>
      </c>
      <c r="AC323" s="19">
        <f t="shared" ref="AC323:AC386" si="348">AA323*G323</f>
        <v>0</v>
      </c>
      <c r="AD323" s="17">
        <v>0</v>
      </c>
      <c r="AE323" s="18">
        <f t="shared" ref="AE323:AE386" si="349">AD323*H323</f>
        <v>0</v>
      </c>
      <c r="AF323" s="19">
        <f t="shared" ref="AF323:AF386" si="350">AD323*G323</f>
        <v>0</v>
      </c>
      <c r="AG323" s="17">
        <v>0</v>
      </c>
      <c r="AH323" s="18">
        <f t="shared" ref="AH323:AH386" si="351">AG323*H323</f>
        <v>0</v>
      </c>
      <c r="AI323" s="19">
        <f t="shared" ref="AI323:AI386" si="352">AG323*G323</f>
        <v>0</v>
      </c>
      <c r="AJ323" s="17">
        <v>0</v>
      </c>
      <c r="AK323" s="18">
        <f t="shared" ref="AK323:AK386" si="353">AJ323*H323</f>
        <v>0</v>
      </c>
      <c r="AL323" s="19">
        <f t="shared" ref="AL323:AL386" si="354">AJ323*G323</f>
        <v>0</v>
      </c>
      <c r="AM323" s="17">
        <v>0</v>
      </c>
      <c r="AN323" s="18">
        <f t="shared" ref="AN323:AN386" si="355">AM323*H323</f>
        <v>0</v>
      </c>
      <c r="AO323" s="19">
        <f t="shared" ref="AO323:AO386" si="356">AM323*G323</f>
        <v>0</v>
      </c>
      <c r="AP323" s="17">
        <v>0</v>
      </c>
      <c r="AQ323" s="18">
        <f t="shared" ref="AQ323:AQ386" si="357">AP323*H323</f>
        <v>0</v>
      </c>
      <c r="AR323" s="19">
        <f t="shared" ref="AR323:AR386" si="358">AP323*G323</f>
        <v>0</v>
      </c>
      <c r="AS323" s="17">
        <v>0</v>
      </c>
      <c r="AT323" s="18">
        <f t="shared" ref="AT323:AT386" si="359">AS323*H323</f>
        <v>0</v>
      </c>
      <c r="AU323" s="19">
        <f t="shared" ref="AU323:AU386" si="360">AS323*G323</f>
        <v>0</v>
      </c>
      <c r="AV323" s="17">
        <v>0</v>
      </c>
      <c r="AW323" s="18">
        <f t="shared" ref="AW323:AW386" si="361">AV323*H323</f>
        <v>0</v>
      </c>
      <c r="AX323" s="19">
        <f t="shared" ref="AX323:AX386" si="362">AV323*G323</f>
        <v>0</v>
      </c>
      <c r="AY323" s="17">
        <v>0</v>
      </c>
      <c r="AZ323" s="18">
        <f t="shared" ref="AZ323:AZ386" si="363">AY323*H323</f>
        <v>0</v>
      </c>
      <c r="BA323" s="19">
        <f t="shared" ref="BA323:BA386" si="364">AY323*G323</f>
        <v>0</v>
      </c>
      <c r="BB323" s="17">
        <v>0</v>
      </c>
      <c r="BC323" s="18">
        <f t="shared" ref="BC323:BC386" si="365">BB323*H323</f>
        <v>0</v>
      </c>
      <c r="BD323" s="19">
        <f t="shared" ref="BD323:BD386" si="366">BB323*G323</f>
        <v>0</v>
      </c>
      <c r="BE323" s="17">
        <v>0</v>
      </c>
      <c r="BF323" s="18">
        <f t="shared" ref="BF323:BF386" si="367">BE323*H323</f>
        <v>0</v>
      </c>
      <c r="BG323" s="19">
        <f t="shared" ref="BG323:BG386" si="368">BE323*G323</f>
        <v>0</v>
      </c>
      <c r="BH323" s="17">
        <v>0</v>
      </c>
      <c r="BI323" s="18">
        <f t="shared" ref="BI323:BI386" si="369">BH323*H323</f>
        <v>0</v>
      </c>
      <c r="BJ323" s="19">
        <f t="shared" ref="BJ323:BJ386" si="370">BH323*G323</f>
        <v>0</v>
      </c>
      <c r="BK323" s="17">
        <v>0</v>
      </c>
      <c r="BL323" s="18">
        <f t="shared" ref="BL323:BL386" si="371">BK323*H323</f>
        <v>0</v>
      </c>
      <c r="BM323" s="19">
        <f t="shared" ref="BM323:BM386" si="372">BK323*G323</f>
        <v>0</v>
      </c>
      <c r="BN323" s="17">
        <v>0</v>
      </c>
      <c r="BO323" s="18">
        <f t="shared" ref="BO323:BO386" si="373">BN323*H323</f>
        <v>0</v>
      </c>
      <c r="BP323" s="19">
        <f t="shared" ref="BP323:BP386" si="374">BN323*G323</f>
        <v>0</v>
      </c>
      <c r="BQ323" s="17">
        <v>0</v>
      </c>
      <c r="BR323" s="18">
        <f t="shared" ref="BR323:BR386" si="375">BQ323*H323</f>
        <v>0</v>
      </c>
      <c r="BS323" s="19">
        <f t="shared" ref="BS323:BS386" si="376">BQ323*G323</f>
        <v>0</v>
      </c>
      <c r="BT323" s="17">
        <v>0</v>
      </c>
      <c r="BU323" s="18">
        <f t="shared" ref="BU323:BU386" si="377">BT323*H323</f>
        <v>0</v>
      </c>
      <c r="BV323" s="19">
        <f t="shared" ref="BV323:BV386" si="378">BT323*G323</f>
        <v>0</v>
      </c>
      <c r="BW323" s="17">
        <v>0</v>
      </c>
      <c r="BX323" s="18">
        <f t="shared" ref="BX323:BX386" si="379">BW323*H323</f>
        <v>0</v>
      </c>
      <c r="BY323" s="19">
        <f t="shared" ref="BY323:BY386" si="380">BW323*G323</f>
        <v>0</v>
      </c>
      <c r="BZ323" s="17">
        <v>0</v>
      </c>
      <c r="CA323" s="18">
        <f t="shared" ref="CA323:CA386" si="381">BZ323*H323</f>
        <v>0</v>
      </c>
      <c r="CB323" s="19">
        <f t="shared" ref="CB323:CB386" si="382">BZ323*G323</f>
        <v>0</v>
      </c>
      <c r="CC323" s="17">
        <v>0</v>
      </c>
      <c r="CD323" s="18">
        <f t="shared" ref="CD323:CD386" si="383">CC323*H323</f>
        <v>0</v>
      </c>
      <c r="CE323" s="19">
        <f t="shared" ref="CE323:CE386" si="384">CC323*G323</f>
        <v>0</v>
      </c>
      <c r="CF323" s="17">
        <v>0</v>
      </c>
      <c r="CG323" s="18">
        <f t="shared" ref="CG323:CG386" si="385">CF323*H323</f>
        <v>0</v>
      </c>
      <c r="CH323" s="19">
        <f t="shared" ref="CH323:CH386" si="386">CF323*G323</f>
        <v>0</v>
      </c>
      <c r="CI323" s="17">
        <v>0</v>
      </c>
      <c r="CJ323" s="18">
        <f t="shared" ref="CJ323:CJ386" si="387">CI323*H323</f>
        <v>0</v>
      </c>
      <c r="CK323" s="19">
        <f t="shared" ref="CK323:CK386" si="388">CI323*G323</f>
        <v>0</v>
      </c>
      <c r="CL323" s="17">
        <v>0</v>
      </c>
      <c r="CM323" s="18">
        <f t="shared" ref="CM323:CM386" si="389">CL323*H323</f>
        <v>0</v>
      </c>
      <c r="CN323" s="19">
        <f t="shared" ref="CN323:CN386" si="390">CL323*G323</f>
        <v>0</v>
      </c>
      <c r="CO323" s="17">
        <v>0</v>
      </c>
      <c r="CP323" s="18">
        <f t="shared" ref="CP323:CP386" si="391">CO323*H323</f>
        <v>0</v>
      </c>
      <c r="CQ323" s="19">
        <f t="shared" ref="CQ323:CQ386" si="392">CO323*G323</f>
        <v>0</v>
      </c>
      <c r="CR323" s="17">
        <v>0</v>
      </c>
      <c r="CS323" s="18">
        <f t="shared" ref="CS323:CS386" si="393">CR323*H323</f>
        <v>0</v>
      </c>
      <c r="CT323" s="19">
        <f t="shared" ref="CT323:CT386" si="394">CR323*G323</f>
        <v>0</v>
      </c>
      <c r="CU323" s="17">
        <v>0</v>
      </c>
      <c r="CV323" s="18">
        <f t="shared" ref="CV323:CV386" si="395">CU323*H323</f>
        <v>0</v>
      </c>
      <c r="CW323" s="19">
        <f t="shared" ref="CW323:CW386" si="396">CU323*G323</f>
        <v>0</v>
      </c>
      <c r="CX323" s="20">
        <f t="shared" si="333"/>
        <v>0</v>
      </c>
      <c r="CY323" s="57">
        <f t="shared" si="334"/>
        <v>7.296774193548387E-4</v>
      </c>
      <c r="CZ323" s="21">
        <f t="shared" ref="CZ323:CZ386" si="397">CX323*0.28%</f>
        <v>0</v>
      </c>
      <c r="DA323" s="21">
        <f t="shared" ref="DA323:DA386" si="398">CY323*18</f>
        <v>1.3134193548387097E-2</v>
      </c>
      <c r="DB323" s="13">
        <f t="shared" ref="DB323:DB386" si="399">CZ323+DA323</f>
        <v>1.3134193548387097E-2</v>
      </c>
      <c r="DC323" s="4"/>
    </row>
    <row r="324" spans="1:107" ht="15" customHeight="1" x14ac:dyDescent="0.35">
      <c r="A324" s="14" t="s">
        <v>80</v>
      </c>
      <c r="B324" s="14" t="s">
        <v>3004</v>
      </c>
      <c r="C324" s="14">
        <v>0</v>
      </c>
      <c r="D324" s="14" t="s">
        <v>3005</v>
      </c>
      <c r="E324" s="14" t="s">
        <v>7</v>
      </c>
      <c r="F324" s="14" t="s">
        <v>8</v>
      </c>
      <c r="G324" s="15">
        <v>1.6740000000000001E-2</v>
      </c>
      <c r="H324" s="16">
        <v>0</v>
      </c>
      <c r="I324" s="17">
        <v>0</v>
      </c>
      <c r="J324" s="18">
        <f t="shared" si="335"/>
        <v>0</v>
      </c>
      <c r="K324" s="19">
        <f t="shared" si="336"/>
        <v>0</v>
      </c>
      <c r="L324" s="17">
        <v>0</v>
      </c>
      <c r="M324" s="18">
        <f t="shared" si="337"/>
        <v>0</v>
      </c>
      <c r="N324" s="19">
        <f t="shared" si="338"/>
        <v>0</v>
      </c>
      <c r="O324" s="17">
        <v>0</v>
      </c>
      <c r="P324" s="18">
        <f t="shared" si="339"/>
        <v>0</v>
      </c>
      <c r="Q324" s="19">
        <f t="shared" si="340"/>
        <v>0</v>
      </c>
      <c r="R324" s="17">
        <v>0</v>
      </c>
      <c r="S324" s="18">
        <f t="shared" si="341"/>
        <v>0</v>
      </c>
      <c r="T324" s="19">
        <f t="shared" si="342"/>
        <v>0</v>
      </c>
      <c r="U324" s="17">
        <v>1</v>
      </c>
      <c r="V324" s="18">
        <f t="shared" si="343"/>
        <v>0</v>
      </c>
      <c r="W324" s="19">
        <f t="shared" si="344"/>
        <v>1.6740000000000001E-2</v>
      </c>
      <c r="X324" s="17">
        <v>0</v>
      </c>
      <c r="Y324" s="18">
        <f t="shared" si="345"/>
        <v>0</v>
      </c>
      <c r="Z324" s="19">
        <f t="shared" si="346"/>
        <v>0</v>
      </c>
      <c r="AA324" s="17">
        <v>0</v>
      </c>
      <c r="AB324" s="18">
        <f t="shared" si="347"/>
        <v>0</v>
      </c>
      <c r="AC324" s="19">
        <f t="shared" si="348"/>
        <v>0</v>
      </c>
      <c r="AD324" s="17">
        <v>0</v>
      </c>
      <c r="AE324" s="18">
        <f t="shared" si="349"/>
        <v>0</v>
      </c>
      <c r="AF324" s="19">
        <f t="shared" si="350"/>
        <v>0</v>
      </c>
      <c r="AG324" s="17">
        <v>0</v>
      </c>
      <c r="AH324" s="18">
        <f t="shared" si="351"/>
        <v>0</v>
      </c>
      <c r="AI324" s="19">
        <f t="shared" si="352"/>
        <v>0</v>
      </c>
      <c r="AJ324" s="17">
        <v>0</v>
      </c>
      <c r="AK324" s="18">
        <f t="shared" si="353"/>
        <v>0</v>
      </c>
      <c r="AL324" s="19">
        <f t="shared" si="354"/>
        <v>0</v>
      </c>
      <c r="AM324" s="17">
        <v>0</v>
      </c>
      <c r="AN324" s="18">
        <f t="shared" si="355"/>
        <v>0</v>
      </c>
      <c r="AO324" s="19">
        <f t="shared" si="356"/>
        <v>0</v>
      </c>
      <c r="AP324" s="17">
        <v>0</v>
      </c>
      <c r="AQ324" s="18">
        <f t="shared" si="357"/>
        <v>0</v>
      </c>
      <c r="AR324" s="19">
        <f t="shared" si="358"/>
        <v>0</v>
      </c>
      <c r="AS324" s="17">
        <v>0</v>
      </c>
      <c r="AT324" s="18">
        <f t="shared" si="359"/>
        <v>0</v>
      </c>
      <c r="AU324" s="19">
        <f t="shared" si="360"/>
        <v>0</v>
      </c>
      <c r="AV324" s="17">
        <v>0</v>
      </c>
      <c r="AW324" s="18">
        <f t="shared" si="361"/>
        <v>0</v>
      </c>
      <c r="AX324" s="19">
        <f t="shared" si="362"/>
        <v>0</v>
      </c>
      <c r="AY324" s="17">
        <v>0</v>
      </c>
      <c r="AZ324" s="18">
        <f t="shared" si="363"/>
        <v>0</v>
      </c>
      <c r="BA324" s="19">
        <f t="shared" si="364"/>
        <v>0</v>
      </c>
      <c r="BB324" s="17">
        <v>0</v>
      </c>
      <c r="BC324" s="18">
        <f t="shared" si="365"/>
        <v>0</v>
      </c>
      <c r="BD324" s="19">
        <f t="shared" si="366"/>
        <v>0</v>
      </c>
      <c r="BE324" s="17">
        <v>0</v>
      </c>
      <c r="BF324" s="18">
        <f t="shared" si="367"/>
        <v>0</v>
      </c>
      <c r="BG324" s="19">
        <f t="shared" si="368"/>
        <v>0</v>
      </c>
      <c r="BH324" s="17">
        <v>0</v>
      </c>
      <c r="BI324" s="18">
        <f t="shared" si="369"/>
        <v>0</v>
      </c>
      <c r="BJ324" s="19">
        <f t="shared" si="370"/>
        <v>0</v>
      </c>
      <c r="BK324" s="17">
        <v>0</v>
      </c>
      <c r="BL324" s="18">
        <f t="shared" si="371"/>
        <v>0</v>
      </c>
      <c r="BM324" s="19">
        <f t="shared" si="372"/>
        <v>0</v>
      </c>
      <c r="BN324" s="17">
        <v>0</v>
      </c>
      <c r="BO324" s="18">
        <f t="shared" si="373"/>
        <v>0</v>
      </c>
      <c r="BP324" s="19">
        <f t="shared" si="374"/>
        <v>0</v>
      </c>
      <c r="BQ324" s="17">
        <v>0</v>
      </c>
      <c r="BR324" s="18">
        <f t="shared" si="375"/>
        <v>0</v>
      </c>
      <c r="BS324" s="19">
        <f t="shared" si="376"/>
        <v>0</v>
      </c>
      <c r="BT324" s="17">
        <v>0</v>
      </c>
      <c r="BU324" s="18">
        <f t="shared" si="377"/>
        <v>0</v>
      </c>
      <c r="BV324" s="19">
        <f t="shared" si="378"/>
        <v>0</v>
      </c>
      <c r="BW324" s="17">
        <v>0</v>
      </c>
      <c r="BX324" s="18">
        <f t="shared" si="379"/>
        <v>0</v>
      </c>
      <c r="BY324" s="19">
        <f t="shared" si="380"/>
        <v>0</v>
      </c>
      <c r="BZ324" s="17">
        <v>0</v>
      </c>
      <c r="CA324" s="18">
        <f t="shared" si="381"/>
        <v>0</v>
      </c>
      <c r="CB324" s="19">
        <f t="shared" si="382"/>
        <v>0</v>
      </c>
      <c r="CC324" s="17">
        <v>0</v>
      </c>
      <c r="CD324" s="18">
        <f t="shared" si="383"/>
        <v>0</v>
      </c>
      <c r="CE324" s="19">
        <f t="shared" si="384"/>
        <v>0</v>
      </c>
      <c r="CF324" s="17">
        <v>0</v>
      </c>
      <c r="CG324" s="18">
        <f t="shared" si="385"/>
        <v>0</v>
      </c>
      <c r="CH324" s="19">
        <f t="shared" si="386"/>
        <v>0</v>
      </c>
      <c r="CI324" s="17">
        <v>0</v>
      </c>
      <c r="CJ324" s="18">
        <f t="shared" si="387"/>
        <v>0</v>
      </c>
      <c r="CK324" s="19">
        <f t="shared" si="388"/>
        <v>0</v>
      </c>
      <c r="CL324" s="17">
        <v>0</v>
      </c>
      <c r="CM324" s="18">
        <f t="shared" si="389"/>
        <v>0</v>
      </c>
      <c r="CN324" s="19">
        <f t="shared" si="390"/>
        <v>0</v>
      </c>
      <c r="CO324" s="17">
        <v>0</v>
      </c>
      <c r="CP324" s="18">
        <f t="shared" si="391"/>
        <v>0</v>
      </c>
      <c r="CQ324" s="19">
        <f t="shared" si="392"/>
        <v>0</v>
      </c>
      <c r="CR324" s="17">
        <v>0</v>
      </c>
      <c r="CS324" s="18">
        <f t="shared" si="393"/>
        <v>0</v>
      </c>
      <c r="CT324" s="19">
        <f t="shared" si="394"/>
        <v>0</v>
      </c>
      <c r="CU324" s="17">
        <v>0</v>
      </c>
      <c r="CV324" s="18">
        <f t="shared" si="395"/>
        <v>0</v>
      </c>
      <c r="CW324" s="19">
        <f t="shared" si="396"/>
        <v>0</v>
      </c>
      <c r="CX324" s="20">
        <f t="shared" ref="CX324:CX387" si="400">AVERAGE(CM324,CJ324,CG324,CD324,CA324,BX324,BU324,BR324,BO324,BL324,BI324,BF324,BC324,AZ324,AW324,AT324,AQ324,AN324,AK324,AH324,AE324,AB324,Y324,V324,S324,P324,M324,J324,CS324,CP324,CV324)</f>
        <v>0</v>
      </c>
      <c r="CY324" s="57">
        <f t="shared" ref="CY324:CY387" si="401">AVERAGE(CN324,CK324,CH324,CE324,CB324,BY324,BV324,BS324,BP324,BM324,BJ324,BG324,BD324,BA324,AX324,AU324,AR324,AO324,AL324,AI324,AF324,AC324,Z324,W324,T324,Q324,N324,K324,CQ324,CT324,CW324)</f>
        <v>5.4000000000000001E-4</v>
      </c>
      <c r="CZ324" s="21">
        <f t="shared" si="397"/>
        <v>0</v>
      </c>
      <c r="DA324" s="21">
        <f t="shared" si="398"/>
        <v>9.7199999999999995E-3</v>
      </c>
      <c r="DB324" s="13">
        <f t="shared" si="399"/>
        <v>9.7199999999999995E-3</v>
      </c>
      <c r="DC324" s="4"/>
    </row>
    <row r="325" spans="1:107" ht="15" customHeight="1" x14ac:dyDescent="0.35">
      <c r="A325" s="14" t="s">
        <v>80</v>
      </c>
      <c r="B325" s="14" t="s">
        <v>3006</v>
      </c>
      <c r="C325" s="14">
        <v>1</v>
      </c>
      <c r="D325" s="14" t="s">
        <v>3007</v>
      </c>
      <c r="E325" s="14" t="s">
        <v>7</v>
      </c>
      <c r="F325" s="14" t="s">
        <v>8</v>
      </c>
      <c r="G325" s="15">
        <v>2.0279999999999999E-2</v>
      </c>
      <c r="H325" s="16">
        <v>0</v>
      </c>
      <c r="I325" s="17">
        <v>0</v>
      </c>
      <c r="J325" s="18">
        <f t="shared" si="335"/>
        <v>0</v>
      </c>
      <c r="K325" s="19">
        <f t="shared" si="336"/>
        <v>0</v>
      </c>
      <c r="L325" s="17">
        <v>0</v>
      </c>
      <c r="M325" s="18">
        <f t="shared" si="337"/>
        <v>0</v>
      </c>
      <c r="N325" s="19">
        <f t="shared" si="338"/>
        <v>0</v>
      </c>
      <c r="O325" s="17">
        <v>0</v>
      </c>
      <c r="P325" s="18">
        <f t="shared" si="339"/>
        <v>0</v>
      </c>
      <c r="Q325" s="19">
        <f t="shared" si="340"/>
        <v>0</v>
      </c>
      <c r="R325" s="17">
        <v>0</v>
      </c>
      <c r="S325" s="18">
        <f t="shared" si="341"/>
        <v>0</v>
      </c>
      <c r="T325" s="19">
        <f t="shared" si="342"/>
        <v>0</v>
      </c>
      <c r="U325" s="17">
        <v>1</v>
      </c>
      <c r="V325" s="18">
        <f t="shared" si="343"/>
        <v>0</v>
      </c>
      <c r="W325" s="19">
        <f t="shared" si="344"/>
        <v>2.0279999999999999E-2</v>
      </c>
      <c r="X325" s="17">
        <v>0</v>
      </c>
      <c r="Y325" s="18">
        <f t="shared" si="345"/>
        <v>0</v>
      </c>
      <c r="Z325" s="19">
        <f t="shared" si="346"/>
        <v>0</v>
      </c>
      <c r="AA325" s="17">
        <v>0</v>
      </c>
      <c r="AB325" s="18">
        <f t="shared" si="347"/>
        <v>0</v>
      </c>
      <c r="AC325" s="19">
        <f t="shared" si="348"/>
        <v>0</v>
      </c>
      <c r="AD325" s="17">
        <v>0</v>
      </c>
      <c r="AE325" s="18">
        <f t="shared" si="349"/>
        <v>0</v>
      </c>
      <c r="AF325" s="19">
        <f t="shared" si="350"/>
        <v>0</v>
      </c>
      <c r="AG325" s="17">
        <v>0</v>
      </c>
      <c r="AH325" s="18">
        <f t="shared" si="351"/>
        <v>0</v>
      </c>
      <c r="AI325" s="19">
        <f t="shared" si="352"/>
        <v>0</v>
      </c>
      <c r="AJ325" s="17">
        <v>0</v>
      </c>
      <c r="AK325" s="18">
        <f t="shared" si="353"/>
        <v>0</v>
      </c>
      <c r="AL325" s="19">
        <f t="shared" si="354"/>
        <v>0</v>
      </c>
      <c r="AM325" s="17">
        <v>0</v>
      </c>
      <c r="AN325" s="18">
        <f t="shared" si="355"/>
        <v>0</v>
      </c>
      <c r="AO325" s="19">
        <f t="shared" si="356"/>
        <v>0</v>
      </c>
      <c r="AP325" s="17">
        <v>0</v>
      </c>
      <c r="AQ325" s="18">
        <f t="shared" si="357"/>
        <v>0</v>
      </c>
      <c r="AR325" s="19">
        <f t="shared" si="358"/>
        <v>0</v>
      </c>
      <c r="AS325" s="17">
        <v>0</v>
      </c>
      <c r="AT325" s="18">
        <f t="shared" si="359"/>
        <v>0</v>
      </c>
      <c r="AU325" s="19">
        <f t="shared" si="360"/>
        <v>0</v>
      </c>
      <c r="AV325" s="17">
        <v>0</v>
      </c>
      <c r="AW325" s="18">
        <f t="shared" si="361"/>
        <v>0</v>
      </c>
      <c r="AX325" s="19">
        <f t="shared" si="362"/>
        <v>0</v>
      </c>
      <c r="AY325" s="17">
        <v>0</v>
      </c>
      <c r="AZ325" s="18">
        <f t="shared" si="363"/>
        <v>0</v>
      </c>
      <c r="BA325" s="19">
        <f t="shared" si="364"/>
        <v>0</v>
      </c>
      <c r="BB325" s="17">
        <v>0</v>
      </c>
      <c r="BC325" s="18">
        <f t="shared" si="365"/>
        <v>0</v>
      </c>
      <c r="BD325" s="19">
        <f t="shared" si="366"/>
        <v>0</v>
      </c>
      <c r="BE325" s="17">
        <v>0</v>
      </c>
      <c r="BF325" s="18">
        <f t="shared" si="367"/>
        <v>0</v>
      </c>
      <c r="BG325" s="19">
        <f t="shared" si="368"/>
        <v>0</v>
      </c>
      <c r="BH325" s="17">
        <v>0</v>
      </c>
      <c r="BI325" s="18">
        <f t="shared" si="369"/>
        <v>0</v>
      </c>
      <c r="BJ325" s="19">
        <f t="shared" si="370"/>
        <v>0</v>
      </c>
      <c r="BK325" s="17">
        <v>0</v>
      </c>
      <c r="BL325" s="18">
        <f t="shared" si="371"/>
        <v>0</v>
      </c>
      <c r="BM325" s="19">
        <f t="shared" si="372"/>
        <v>0</v>
      </c>
      <c r="BN325" s="17">
        <v>0</v>
      </c>
      <c r="BO325" s="18">
        <f t="shared" si="373"/>
        <v>0</v>
      </c>
      <c r="BP325" s="19">
        <f t="shared" si="374"/>
        <v>0</v>
      </c>
      <c r="BQ325" s="17">
        <v>0</v>
      </c>
      <c r="BR325" s="18">
        <f t="shared" si="375"/>
        <v>0</v>
      </c>
      <c r="BS325" s="19">
        <f t="shared" si="376"/>
        <v>0</v>
      </c>
      <c r="BT325" s="17">
        <v>0</v>
      </c>
      <c r="BU325" s="18">
        <f t="shared" si="377"/>
        <v>0</v>
      </c>
      <c r="BV325" s="19">
        <f t="shared" si="378"/>
        <v>0</v>
      </c>
      <c r="BW325" s="17">
        <v>0</v>
      </c>
      <c r="BX325" s="18">
        <f t="shared" si="379"/>
        <v>0</v>
      </c>
      <c r="BY325" s="19">
        <f t="shared" si="380"/>
        <v>0</v>
      </c>
      <c r="BZ325" s="17">
        <v>0</v>
      </c>
      <c r="CA325" s="18">
        <f t="shared" si="381"/>
        <v>0</v>
      </c>
      <c r="CB325" s="19">
        <f t="shared" si="382"/>
        <v>0</v>
      </c>
      <c r="CC325" s="17">
        <v>0</v>
      </c>
      <c r="CD325" s="18">
        <f t="shared" si="383"/>
        <v>0</v>
      </c>
      <c r="CE325" s="19">
        <f t="shared" si="384"/>
        <v>0</v>
      </c>
      <c r="CF325" s="17">
        <v>0</v>
      </c>
      <c r="CG325" s="18">
        <f t="shared" si="385"/>
        <v>0</v>
      </c>
      <c r="CH325" s="19">
        <f t="shared" si="386"/>
        <v>0</v>
      </c>
      <c r="CI325" s="17">
        <v>0</v>
      </c>
      <c r="CJ325" s="18">
        <f t="shared" si="387"/>
        <v>0</v>
      </c>
      <c r="CK325" s="19">
        <f t="shared" si="388"/>
        <v>0</v>
      </c>
      <c r="CL325" s="17">
        <v>0</v>
      </c>
      <c r="CM325" s="18">
        <f t="shared" si="389"/>
        <v>0</v>
      </c>
      <c r="CN325" s="19">
        <f t="shared" si="390"/>
        <v>0</v>
      </c>
      <c r="CO325" s="17">
        <v>0</v>
      </c>
      <c r="CP325" s="18">
        <f t="shared" si="391"/>
        <v>0</v>
      </c>
      <c r="CQ325" s="19">
        <f t="shared" si="392"/>
        <v>0</v>
      </c>
      <c r="CR325" s="17">
        <v>0</v>
      </c>
      <c r="CS325" s="18">
        <f t="shared" si="393"/>
        <v>0</v>
      </c>
      <c r="CT325" s="19">
        <f t="shared" si="394"/>
        <v>0</v>
      </c>
      <c r="CU325" s="17">
        <v>0</v>
      </c>
      <c r="CV325" s="18">
        <f t="shared" si="395"/>
        <v>0</v>
      </c>
      <c r="CW325" s="19">
        <f t="shared" si="396"/>
        <v>0</v>
      </c>
      <c r="CX325" s="20">
        <f t="shared" si="400"/>
        <v>0</v>
      </c>
      <c r="CY325" s="57">
        <f t="shared" si="401"/>
        <v>6.5419354838709676E-4</v>
      </c>
      <c r="CZ325" s="21">
        <f t="shared" si="397"/>
        <v>0</v>
      </c>
      <c r="DA325" s="21">
        <f t="shared" si="398"/>
        <v>1.1775483870967742E-2</v>
      </c>
      <c r="DB325" s="13">
        <f t="shared" si="399"/>
        <v>1.1775483870967742E-2</v>
      </c>
      <c r="DC325" s="4"/>
    </row>
    <row r="326" spans="1:107" ht="15" customHeight="1" x14ac:dyDescent="0.35">
      <c r="A326" s="14" t="s">
        <v>80</v>
      </c>
      <c r="B326" s="14" t="s">
        <v>3008</v>
      </c>
      <c r="C326" s="14">
        <v>1</v>
      </c>
      <c r="D326" s="14" t="s">
        <v>3009</v>
      </c>
      <c r="E326" s="14" t="s">
        <v>7</v>
      </c>
      <c r="F326" s="14" t="s">
        <v>8</v>
      </c>
      <c r="G326" s="15">
        <v>2.1059999999999999E-2</v>
      </c>
      <c r="H326" s="16">
        <v>0</v>
      </c>
      <c r="I326" s="17">
        <v>0</v>
      </c>
      <c r="J326" s="18">
        <f t="shared" si="335"/>
        <v>0</v>
      </c>
      <c r="K326" s="19">
        <f t="shared" si="336"/>
        <v>0</v>
      </c>
      <c r="L326" s="17">
        <v>0</v>
      </c>
      <c r="M326" s="18">
        <f t="shared" si="337"/>
        <v>0</v>
      </c>
      <c r="N326" s="19">
        <f t="shared" si="338"/>
        <v>0</v>
      </c>
      <c r="O326" s="17">
        <v>0</v>
      </c>
      <c r="P326" s="18">
        <f t="shared" si="339"/>
        <v>0</v>
      </c>
      <c r="Q326" s="19">
        <f t="shared" si="340"/>
        <v>0</v>
      </c>
      <c r="R326" s="17">
        <v>0</v>
      </c>
      <c r="S326" s="18">
        <f t="shared" si="341"/>
        <v>0</v>
      </c>
      <c r="T326" s="19">
        <f t="shared" si="342"/>
        <v>0</v>
      </c>
      <c r="U326" s="17">
        <v>1</v>
      </c>
      <c r="V326" s="18">
        <f t="shared" si="343"/>
        <v>0</v>
      </c>
      <c r="W326" s="19">
        <f t="shared" si="344"/>
        <v>2.1059999999999999E-2</v>
      </c>
      <c r="X326" s="17">
        <v>1</v>
      </c>
      <c r="Y326" s="18">
        <f t="shared" si="345"/>
        <v>0</v>
      </c>
      <c r="Z326" s="19">
        <f t="shared" si="346"/>
        <v>2.1059999999999999E-2</v>
      </c>
      <c r="AA326" s="17">
        <v>0</v>
      </c>
      <c r="AB326" s="18">
        <f t="shared" si="347"/>
        <v>0</v>
      </c>
      <c r="AC326" s="19">
        <f t="shared" si="348"/>
        <v>0</v>
      </c>
      <c r="AD326" s="17">
        <v>0</v>
      </c>
      <c r="AE326" s="18">
        <f t="shared" si="349"/>
        <v>0</v>
      </c>
      <c r="AF326" s="19">
        <f t="shared" si="350"/>
        <v>0</v>
      </c>
      <c r="AG326" s="17">
        <v>0</v>
      </c>
      <c r="AH326" s="18">
        <f t="shared" si="351"/>
        <v>0</v>
      </c>
      <c r="AI326" s="19">
        <f t="shared" si="352"/>
        <v>0</v>
      </c>
      <c r="AJ326" s="17">
        <v>0</v>
      </c>
      <c r="AK326" s="18">
        <f t="shared" si="353"/>
        <v>0</v>
      </c>
      <c r="AL326" s="19">
        <f t="shared" si="354"/>
        <v>0</v>
      </c>
      <c r="AM326" s="17">
        <v>0</v>
      </c>
      <c r="AN326" s="18">
        <f t="shared" si="355"/>
        <v>0</v>
      </c>
      <c r="AO326" s="19">
        <f t="shared" si="356"/>
        <v>0</v>
      </c>
      <c r="AP326" s="17">
        <v>0</v>
      </c>
      <c r="AQ326" s="18">
        <f t="shared" si="357"/>
        <v>0</v>
      </c>
      <c r="AR326" s="19">
        <f t="shared" si="358"/>
        <v>0</v>
      </c>
      <c r="AS326" s="17">
        <v>0</v>
      </c>
      <c r="AT326" s="18">
        <f t="shared" si="359"/>
        <v>0</v>
      </c>
      <c r="AU326" s="19">
        <f t="shared" si="360"/>
        <v>0</v>
      </c>
      <c r="AV326" s="17">
        <v>0</v>
      </c>
      <c r="AW326" s="18">
        <f t="shared" si="361"/>
        <v>0</v>
      </c>
      <c r="AX326" s="19">
        <f t="shared" si="362"/>
        <v>0</v>
      </c>
      <c r="AY326" s="17">
        <v>0</v>
      </c>
      <c r="AZ326" s="18">
        <f t="shared" si="363"/>
        <v>0</v>
      </c>
      <c r="BA326" s="19">
        <f t="shared" si="364"/>
        <v>0</v>
      </c>
      <c r="BB326" s="17">
        <v>0</v>
      </c>
      <c r="BC326" s="18">
        <f t="shared" si="365"/>
        <v>0</v>
      </c>
      <c r="BD326" s="19">
        <f t="shared" si="366"/>
        <v>0</v>
      </c>
      <c r="BE326" s="17">
        <v>0</v>
      </c>
      <c r="BF326" s="18">
        <f t="shared" si="367"/>
        <v>0</v>
      </c>
      <c r="BG326" s="19">
        <f t="shared" si="368"/>
        <v>0</v>
      </c>
      <c r="BH326" s="17">
        <v>0</v>
      </c>
      <c r="BI326" s="18">
        <f t="shared" si="369"/>
        <v>0</v>
      </c>
      <c r="BJ326" s="19">
        <f t="shared" si="370"/>
        <v>0</v>
      </c>
      <c r="BK326" s="17">
        <v>0</v>
      </c>
      <c r="BL326" s="18">
        <f t="shared" si="371"/>
        <v>0</v>
      </c>
      <c r="BM326" s="19">
        <f t="shared" si="372"/>
        <v>0</v>
      </c>
      <c r="BN326" s="17">
        <v>0</v>
      </c>
      <c r="BO326" s="18">
        <f t="shared" si="373"/>
        <v>0</v>
      </c>
      <c r="BP326" s="19">
        <f t="shared" si="374"/>
        <v>0</v>
      </c>
      <c r="BQ326" s="17">
        <v>0</v>
      </c>
      <c r="BR326" s="18">
        <f t="shared" si="375"/>
        <v>0</v>
      </c>
      <c r="BS326" s="19">
        <f t="shared" si="376"/>
        <v>0</v>
      </c>
      <c r="BT326" s="17">
        <v>0</v>
      </c>
      <c r="BU326" s="18">
        <f t="shared" si="377"/>
        <v>0</v>
      </c>
      <c r="BV326" s="19">
        <f t="shared" si="378"/>
        <v>0</v>
      </c>
      <c r="BW326" s="17">
        <v>0</v>
      </c>
      <c r="BX326" s="18">
        <f t="shared" si="379"/>
        <v>0</v>
      </c>
      <c r="BY326" s="19">
        <f t="shared" si="380"/>
        <v>0</v>
      </c>
      <c r="BZ326" s="17">
        <v>0</v>
      </c>
      <c r="CA326" s="18">
        <f t="shared" si="381"/>
        <v>0</v>
      </c>
      <c r="CB326" s="19">
        <f t="shared" si="382"/>
        <v>0</v>
      </c>
      <c r="CC326" s="17">
        <v>0</v>
      </c>
      <c r="CD326" s="18">
        <f t="shared" si="383"/>
        <v>0</v>
      </c>
      <c r="CE326" s="19">
        <f t="shared" si="384"/>
        <v>0</v>
      </c>
      <c r="CF326" s="17">
        <v>0</v>
      </c>
      <c r="CG326" s="18">
        <f t="shared" si="385"/>
        <v>0</v>
      </c>
      <c r="CH326" s="19">
        <f t="shared" si="386"/>
        <v>0</v>
      </c>
      <c r="CI326" s="17">
        <v>0</v>
      </c>
      <c r="CJ326" s="18">
        <f t="shared" si="387"/>
        <v>0</v>
      </c>
      <c r="CK326" s="19">
        <f t="shared" si="388"/>
        <v>0</v>
      </c>
      <c r="CL326" s="17">
        <v>0</v>
      </c>
      <c r="CM326" s="18">
        <f t="shared" si="389"/>
        <v>0</v>
      </c>
      <c r="CN326" s="19">
        <f t="shared" si="390"/>
        <v>0</v>
      </c>
      <c r="CO326" s="17">
        <v>0</v>
      </c>
      <c r="CP326" s="18">
        <f t="shared" si="391"/>
        <v>0</v>
      </c>
      <c r="CQ326" s="19">
        <f t="shared" si="392"/>
        <v>0</v>
      </c>
      <c r="CR326" s="17">
        <v>0</v>
      </c>
      <c r="CS326" s="18">
        <f t="shared" si="393"/>
        <v>0</v>
      </c>
      <c r="CT326" s="19">
        <f t="shared" si="394"/>
        <v>0</v>
      </c>
      <c r="CU326" s="17">
        <v>0</v>
      </c>
      <c r="CV326" s="18">
        <f t="shared" si="395"/>
        <v>0</v>
      </c>
      <c r="CW326" s="19">
        <f t="shared" si="396"/>
        <v>0</v>
      </c>
      <c r="CX326" s="20">
        <f t="shared" si="400"/>
        <v>0</v>
      </c>
      <c r="CY326" s="57">
        <f t="shared" si="401"/>
        <v>1.3587096774193548E-3</v>
      </c>
      <c r="CZ326" s="21">
        <f t="shared" si="397"/>
        <v>0</v>
      </c>
      <c r="DA326" s="21">
        <f t="shared" si="398"/>
        <v>2.4456774193548386E-2</v>
      </c>
      <c r="DB326" s="13">
        <f t="shared" si="399"/>
        <v>2.4456774193548386E-2</v>
      </c>
      <c r="DC326" s="4"/>
    </row>
    <row r="327" spans="1:107" ht="15" customHeight="1" x14ac:dyDescent="0.35">
      <c r="A327" s="14" t="s">
        <v>80</v>
      </c>
      <c r="B327" s="14" t="s">
        <v>3010</v>
      </c>
      <c r="C327" s="14">
        <v>0</v>
      </c>
      <c r="D327" s="14" t="s">
        <v>3011</v>
      </c>
      <c r="E327" s="14" t="s">
        <v>7</v>
      </c>
      <c r="F327" s="14" t="s">
        <v>8</v>
      </c>
      <c r="G327" s="15">
        <v>2.2620000000000001E-2</v>
      </c>
      <c r="H327" s="16">
        <v>0</v>
      </c>
      <c r="I327" s="17">
        <v>0</v>
      </c>
      <c r="J327" s="18">
        <f t="shared" si="335"/>
        <v>0</v>
      </c>
      <c r="K327" s="19">
        <f t="shared" si="336"/>
        <v>0</v>
      </c>
      <c r="L327" s="17">
        <v>0</v>
      </c>
      <c r="M327" s="18">
        <f t="shared" si="337"/>
        <v>0</v>
      </c>
      <c r="N327" s="19">
        <f t="shared" si="338"/>
        <v>0</v>
      </c>
      <c r="O327" s="17">
        <v>0</v>
      </c>
      <c r="P327" s="18">
        <f t="shared" si="339"/>
        <v>0</v>
      </c>
      <c r="Q327" s="19">
        <f t="shared" si="340"/>
        <v>0</v>
      </c>
      <c r="R327" s="17">
        <v>0</v>
      </c>
      <c r="S327" s="18">
        <f t="shared" si="341"/>
        <v>0</v>
      </c>
      <c r="T327" s="19">
        <f t="shared" si="342"/>
        <v>0</v>
      </c>
      <c r="U327" s="17">
        <v>1</v>
      </c>
      <c r="V327" s="18">
        <f t="shared" si="343"/>
        <v>0</v>
      </c>
      <c r="W327" s="19">
        <f t="shared" si="344"/>
        <v>2.2620000000000001E-2</v>
      </c>
      <c r="X327" s="17">
        <v>0</v>
      </c>
      <c r="Y327" s="18">
        <f t="shared" si="345"/>
        <v>0</v>
      </c>
      <c r="Z327" s="19">
        <f t="shared" si="346"/>
        <v>0</v>
      </c>
      <c r="AA327" s="17">
        <v>0</v>
      </c>
      <c r="AB327" s="18">
        <f t="shared" si="347"/>
        <v>0</v>
      </c>
      <c r="AC327" s="19">
        <f t="shared" si="348"/>
        <v>0</v>
      </c>
      <c r="AD327" s="17">
        <v>0</v>
      </c>
      <c r="AE327" s="18">
        <f t="shared" si="349"/>
        <v>0</v>
      </c>
      <c r="AF327" s="19">
        <f t="shared" si="350"/>
        <v>0</v>
      </c>
      <c r="AG327" s="17">
        <v>0</v>
      </c>
      <c r="AH327" s="18">
        <f t="shared" si="351"/>
        <v>0</v>
      </c>
      <c r="AI327" s="19">
        <f t="shared" si="352"/>
        <v>0</v>
      </c>
      <c r="AJ327" s="17">
        <v>0</v>
      </c>
      <c r="AK327" s="18">
        <f t="shared" si="353"/>
        <v>0</v>
      </c>
      <c r="AL327" s="19">
        <f t="shared" si="354"/>
        <v>0</v>
      </c>
      <c r="AM327" s="17">
        <v>0</v>
      </c>
      <c r="AN327" s="18">
        <f t="shared" si="355"/>
        <v>0</v>
      </c>
      <c r="AO327" s="19">
        <f t="shared" si="356"/>
        <v>0</v>
      </c>
      <c r="AP327" s="17">
        <v>0</v>
      </c>
      <c r="AQ327" s="18">
        <f t="shared" si="357"/>
        <v>0</v>
      </c>
      <c r="AR327" s="19">
        <f t="shared" si="358"/>
        <v>0</v>
      </c>
      <c r="AS327" s="17">
        <v>0</v>
      </c>
      <c r="AT327" s="18">
        <f t="shared" si="359"/>
        <v>0</v>
      </c>
      <c r="AU327" s="19">
        <f t="shared" si="360"/>
        <v>0</v>
      </c>
      <c r="AV327" s="17">
        <v>0</v>
      </c>
      <c r="AW327" s="18">
        <f t="shared" si="361"/>
        <v>0</v>
      </c>
      <c r="AX327" s="19">
        <f t="shared" si="362"/>
        <v>0</v>
      </c>
      <c r="AY327" s="17">
        <v>0</v>
      </c>
      <c r="AZ327" s="18">
        <f t="shared" si="363"/>
        <v>0</v>
      </c>
      <c r="BA327" s="19">
        <f t="shared" si="364"/>
        <v>0</v>
      </c>
      <c r="BB327" s="17">
        <v>0</v>
      </c>
      <c r="BC327" s="18">
        <f t="shared" si="365"/>
        <v>0</v>
      </c>
      <c r="BD327" s="19">
        <f t="shared" si="366"/>
        <v>0</v>
      </c>
      <c r="BE327" s="17">
        <v>0</v>
      </c>
      <c r="BF327" s="18">
        <f t="shared" si="367"/>
        <v>0</v>
      </c>
      <c r="BG327" s="19">
        <f t="shared" si="368"/>
        <v>0</v>
      </c>
      <c r="BH327" s="17">
        <v>0</v>
      </c>
      <c r="BI327" s="18">
        <f t="shared" si="369"/>
        <v>0</v>
      </c>
      <c r="BJ327" s="19">
        <f t="shared" si="370"/>
        <v>0</v>
      </c>
      <c r="BK327" s="17">
        <v>0</v>
      </c>
      <c r="BL327" s="18">
        <f t="shared" si="371"/>
        <v>0</v>
      </c>
      <c r="BM327" s="19">
        <f t="shared" si="372"/>
        <v>0</v>
      </c>
      <c r="BN327" s="17">
        <v>0</v>
      </c>
      <c r="BO327" s="18">
        <f t="shared" si="373"/>
        <v>0</v>
      </c>
      <c r="BP327" s="19">
        <f t="shared" si="374"/>
        <v>0</v>
      </c>
      <c r="BQ327" s="17">
        <v>0</v>
      </c>
      <c r="BR327" s="18">
        <f t="shared" si="375"/>
        <v>0</v>
      </c>
      <c r="BS327" s="19">
        <f t="shared" si="376"/>
        <v>0</v>
      </c>
      <c r="BT327" s="17">
        <v>0</v>
      </c>
      <c r="BU327" s="18">
        <f t="shared" si="377"/>
        <v>0</v>
      </c>
      <c r="BV327" s="19">
        <f t="shared" si="378"/>
        <v>0</v>
      </c>
      <c r="BW327" s="17">
        <v>0</v>
      </c>
      <c r="BX327" s="18">
        <f t="shared" si="379"/>
        <v>0</v>
      </c>
      <c r="BY327" s="19">
        <f t="shared" si="380"/>
        <v>0</v>
      </c>
      <c r="BZ327" s="17">
        <v>0</v>
      </c>
      <c r="CA327" s="18">
        <f t="shared" si="381"/>
        <v>0</v>
      </c>
      <c r="CB327" s="19">
        <f t="shared" si="382"/>
        <v>0</v>
      </c>
      <c r="CC327" s="17">
        <v>0</v>
      </c>
      <c r="CD327" s="18">
        <f t="shared" si="383"/>
        <v>0</v>
      </c>
      <c r="CE327" s="19">
        <f t="shared" si="384"/>
        <v>0</v>
      </c>
      <c r="CF327" s="17">
        <v>0</v>
      </c>
      <c r="CG327" s="18">
        <f t="shared" si="385"/>
        <v>0</v>
      </c>
      <c r="CH327" s="19">
        <f t="shared" si="386"/>
        <v>0</v>
      </c>
      <c r="CI327" s="17">
        <v>0</v>
      </c>
      <c r="CJ327" s="18">
        <f t="shared" si="387"/>
        <v>0</v>
      </c>
      <c r="CK327" s="19">
        <f t="shared" si="388"/>
        <v>0</v>
      </c>
      <c r="CL327" s="17">
        <v>0</v>
      </c>
      <c r="CM327" s="18">
        <f t="shared" si="389"/>
        <v>0</v>
      </c>
      <c r="CN327" s="19">
        <f t="shared" si="390"/>
        <v>0</v>
      </c>
      <c r="CO327" s="17">
        <v>0</v>
      </c>
      <c r="CP327" s="18">
        <f t="shared" si="391"/>
        <v>0</v>
      </c>
      <c r="CQ327" s="19">
        <f t="shared" si="392"/>
        <v>0</v>
      </c>
      <c r="CR327" s="17">
        <v>0</v>
      </c>
      <c r="CS327" s="18">
        <f t="shared" si="393"/>
        <v>0</v>
      </c>
      <c r="CT327" s="19">
        <f t="shared" si="394"/>
        <v>0</v>
      </c>
      <c r="CU327" s="17">
        <v>0</v>
      </c>
      <c r="CV327" s="18">
        <f t="shared" si="395"/>
        <v>0</v>
      </c>
      <c r="CW327" s="19">
        <f t="shared" si="396"/>
        <v>0</v>
      </c>
      <c r="CX327" s="20">
        <f t="shared" si="400"/>
        <v>0</v>
      </c>
      <c r="CY327" s="57">
        <f t="shared" si="401"/>
        <v>7.296774193548387E-4</v>
      </c>
      <c r="CZ327" s="21">
        <f t="shared" si="397"/>
        <v>0</v>
      </c>
      <c r="DA327" s="21">
        <f t="shared" si="398"/>
        <v>1.3134193548387097E-2</v>
      </c>
      <c r="DB327" s="13">
        <f t="shared" si="399"/>
        <v>1.3134193548387097E-2</v>
      </c>
      <c r="DC327" s="4"/>
    </row>
    <row r="328" spans="1:107" ht="15" customHeight="1" x14ac:dyDescent="0.35">
      <c r="A328" s="14" t="s">
        <v>80</v>
      </c>
      <c r="B328" s="14" t="s">
        <v>3012</v>
      </c>
      <c r="C328" s="14">
        <v>0</v>
      </c>
      <c r="D328" s="14" t="s">
        <v>3013</v>
      </c>
      <c r="E328" s="14" t="s">
        <v>7</v>
      </c>
      <c r="F328" s="14" t="s">
        <v>8</v>
      </c>
      <c r="G328" s="15">
        <v>2.2620000000000001E-2</v>
      </c>
      <c r="H328" s="16">
        <v>0</v>
      </c>
      <c r="I328" s="17">
        <v>0</v>
      </c>
      <c r="J328" s="18">
        <f t="shared" si="335"/>
        <v>0</v>
      </c>
      <c r="K328" s="19">
        <f t="shared" si="336"/>
        <v>0</v>
      </c>
      <c r="L328" s="17">
        <v>0</v>
      </c>
      <c r="M328" s="18">
        <f t="shared" si="337"/>
        <v>0</v>
      </c>
      <c r="N328" s="19">
        <f t="shared" si="338"/>
        <v>0</v>
      </c>
      <c r="O328" s="17">
        <v>0</v>
      </c>
      <c r="P328" s="18">
        <f t="shared" si="339"/>
        <v>0</v>
      </c>
      <c r="Q328" s="19">
        <f t="shared" si="340"/>
        <v>0</v>
      </c>
      <c r="R328" s="17">
        <v>0</v>
      </c>
      <c r="S328" s="18">
        <f t="shared" si="341"/>
        <v>0</v>
      </c>
      <c r="T328" s="19">
        <f t="shared" si="342"/>
        <v>0</v>
      </c>
      <c r="U328" s="17">
        <v>1</v>
      </c>
      <c r="V328" s="18">
        <f t="shared" si="343"/>
        <v>0</v>
      </c>
      <c r="W328" s="19">
        <f t="shared" si="344"/>
        <v>2.2620000000000001E-2</v>
      </c>
      <c r="X328" s="17">
        <v>1</v>
      </c>
      <c r="Y328" s="18">
        <f t="shared" si="345"/>
        <v>0</v>
      </c>
      <c r="Z328" s="19">
        <f t="shared" si="346"/>
        <v>2.2620000000000001E-2</v>
      </c>
      <c r="AA328" s="17">
        <v>1</v>
      </c>
      <c r="AB328" s="18">
        <f t="shared" si="347"/>
        <v>0</v>
      </c>
      <c r="AC328" s="19">
        <f t="shared" si="348"/>
        <v>2.2620000000000001E-2</v>
      </c>
      <c r="AD328" s="17">
        <v>1</v>
      </c>
      <c r="AE328" s="18">
        <f t="shared" si="349"/>
        <v>0</v>
      </c>
      <c r="AF328" s="19">
        <f t="shared" si="350"/>
        <v>2.2620000000000001E-2</v>
      </c>
      <c r="AG328" s="17">
        <v>1</v>
      </c>
      <c r="AH328" s="18">
        <f t="shared" si="351"/>
        <v>0</v>
      </c>
      <c r="AI328" s="19">
        <f t="shared" si="352"/>
        <v>2.2620000000000001E-2</v>
      </c>
      <c r="AJ328" s="17">
        <v>1</v>
      </c>
      <c r="AK328" s="18">
        <f t="shared" si="353"/>
        <v>0</v>
      </c>
      <c r="AL328" s="19">
        <f t="shared" si="354"/>
        <v>2.2620000000000001E-2</v>
      </c>
      <c r="AM328" s="17">
        <v>1</v>
      </c>
      <c r="AN328" s="18">
        <f t="shared" si="355"/>
        <v>0</v>
      </c>
      <c r="AO328" s="19">
        <f t="shared" si="356"/>
        <v>2.2620000000000001E-2</v>
      </c>
      <c r="AP328" s="17">
        <v>0</v>
      </c>
      <c r="AQ328" s="18">
        <f t="shared" si="357"/>
        <v>0</v>
      </c>
      <c r="AR328" s="19">
        <f t="shared" si="358"/>
        <v>0</v>
      </c>
      <c r="AS328" s="17">
        <v>0</v>
      </c>
      <c r="AT328" s="18">
        <f t="shared" si="359"/>
        <v>0</v>
      </c>
      <c r="AU328" s="19">
        <f t="shared" si="360"/>
        <v>0</v>
      </c>
      <c r="AV328" s="17">
        <v>0</v>
      </c>
      <c r="AW328" s="18">
        <f t="shared" si="361"/>
        <v>0</v>
      </c>
      <c r="AX328" s="19">
        <f t="shared" si="362"/>
        <v>0</v>
      </c>
      <c r="AY328" s="17">
        <v>0</v>
      </c>
      <c r="AZ328" s="18">
        <f t="shared" si="363"/>
        <v>0</v>
      </c>
      <c r="BA328" s="19">
        <f t="shared" si="364"/>
        <v>0</v>
      </c>
      <c r="BB328" s="17">
        <v>0</v>
      </c>
      <c r="BC328" s="18">
        <f t="shared" si="365"/>
        <v>0</v>
      </c>
      <c r="BD328" s="19">
        <f t="shared" si="366"/>
        <v>0</v>
      </c>
      <c r="BE328" s="17">
        <v>0</v>
      </c>
      <c r="BF328" s="18">
        <f t="shared" si="367"/>
        <v>0</v>
      </c>
      <c r="BG328" s="19">
        <f t="shared" si="368"/>
        <v>0</v>
      </c>
      <c r="BH328" s="17">
        <v>0</v>
      </c>
      <c r="BI328" s="18">
        <f t="shared" si="369"/>
        <v>0</v>
      </c>
      <c r="BJ328" s="19">
        <f t="shared" si="370"/>
        <v>0</v>
      </c>
      <c r="BK328" s="17">
        <v>0</v>
      </c>
      <c r="BL328" s="18">
        <f t="shared" si="371"/>
        <v>0</v>
      </c>
      <c r="BM328" s="19">
        <f t="shared" si="372"/>
        <v>0</v>
      </c>
      <c r="BN328" s="17">
        <v>0</v>
      </c>
      <c r="BO328" s="18">
        <f t="shared" si="373"/>
        <v>0</v>
      </c>
      <c r="BP328" s="19">
        <f t="shared" si="374"/>
        <v>0</v>
      </c>
      <c r="BQ328" s="17">
        <v>0</v>
      </c>
      <c r="BR328" s="18">
        <f t="shared" si="375"/>
        <v>0</v>
      </c>
      <c r="BS328" s="19">
        <f t="shared" si="376"/>
        <v>0</v>
      </c>
      <c r="BT328" s="17">
        <v>0</v>
      </c>
      <c r="BU328" s="18">
        <f t="shared" si="377"/>
        <v>0</v>
      </c>
      <c r="BV328" s="19">
        <f t="shared" si="378"/>
        <v>0</v>
      </c>
      <c r="BW328" s="17">
        <v>0</v>
      </c>
      <c r="BX328" s="18">
        <f t="shared" si="379"/>
        <v>0</v>
      </c>
      <c r="BY328" s="19">
        <f t="shared" si="380"/>
        <v>0</v>
      </c>
      <c r="BZ328" s="17">
        <v>0</v>
      </c>
      <c r="CA328" s="18">
        <f t="shared" si="381"/>
        <v>0</v>
      </c>
      <c r="CB328" s="19">
        <f t="shared" si="382"/>
        <v>0</v>
      </c>
      <c r="CC328" s="17">
        <v>0</v>
      </c>
      <c r="CD328" s="18">
        <f t="shared" si="383"/>
        <v>0</v>
      </c>
      <c r="CE328" s="19">
        <f t="shared" si="384"/>
        <v>0</v>
      </c>
      <c r="CF328" s="17">
        <v>0</v>
      </c>
      <c r="CG328" s="18">
        <f t="shared" si="385"/>
        <v>0</v>
      </c>
      <c r="CH328" s="19">
        <f t="shared" si="386"/>
        <v>0</v>
      </c>
      <c r="CI328" s="17">
        <v>0</v>
      </c>
      <c r="CJ328" s="18">
        <f t="shared" si="387"/>
        <v>0</v>
      </c>
      <c r="CK328" s="19">
        <f t="shared" si="388"/>
        <v>0</v>
      </c>
      <c r="CL328" s="17">
        <v>0</v>
      </c>
      <c r="CM328" s="18">
        <f t="shared" si="389"/>
        <v>0</v>
      </c>
      <c r="CN328" s="19">
        <f t="shared" si="390"/>
        <v>0</v>
      </c>
      <c r="CO328" s="17">
        <v>0</v>
      </c>
      <c r="CP328" s="18">
        <f t="shared" si="391"/>
        <v>0</v>
      </c>
      <c r="CQ328" s="19">
        <f t="shared" si="392"/>
        <v>0</v>
      </c>
      <c r="CR328" s="17">
        <v>0</v>
      </c>
      <c r="CS328" s="18">
        <f t="shared" si="393"/>
        <v>0</v>
      </c>
      <c r="CT328" s="19">
        <f t="shared" si="394"/>
        <v>0</v>
      </c>
      <c r="CU328" s="17">
        <v>0</v>
      </c>
      <c r="CV328" s="18">
        <f t="shared" si="395"/>
        <v>0</v>
      </c>
      <c r="CW328" s="19">
        <f t="shared" si="396"/>
        <v>0</v>
      </c>
      <c r="CX328" s="20">
        <f t="shared" si="400"/>
        <v>0</v>
      </c>
      <c r="CY328" s="57">
        <f t="shared" si="401"/>
        <v>5.1077419354838716E-3</v>
      </c>
      <c r="CZ328" s="21">
        <f t="shared" si="397"/>
        <v>0</v>
      </c>
      <c r="DA328" s="21">
        <f t="shared" si="398"/>
        <v>9.1939354838709686E-2</v>
      </c>
      <c r="DB328" s="13">
        <f t="shared" si="399"/>
        <v>9.1939354838709686E-2</v>
      </c>
      <c r="DC328" s="4"/>
    </row>
    <row r="329" spans="1:107" ht="15" customHeight="1" x14ac:dyDescent="0.35">
      <c r="A329" s="14" t="s">
        <v>80</v>
      </c>
      <c r="B329" s="14" t="s">
        <v>3014</v>
      </c>
      <c r="C329" s="14">
        <v>0</v>
      </c>
      <c r="D329" s="14" t="s">
        <v>3015</v>
      </c>
      <c r="E329" s="14" t="s">
        <v>7</v>
      </c>
      <c r="F329" s="14" t="s">
        <v>8</v>
      </c>
      <c r="G329" s="15">
        <v>2.1059999999999999E-2</v>
      </c>
      <c r="H329" s="16">
        <v>0</v>
      </c>
      <c r="I329" s="17">
        <v>0</v>
      </c>
      <c r="J329" s="18">
        <f t="shared" si="335"/>
        <v>0</v>
      </c>
      <c r="K329" s="19">
        <f t="shared" si="336"/>
        <v>0</v>
      </c>
      <c r="L329" s="17">
        <v>0</v>
      </c>
      <c r="M329" s="18">
        <f t="shared" si="337"/>
        <v>0</v>
      </c>
      <c r="N329" s="19">
        <f t="shared" si="338"/>
        <v>0</v>
      </c>
      <c r="O329" s="17">
        <v>0</v>
      </c>
      <c r="P329" s="18">
        <f t="shared" si="339"/>
        <v>0</v>
      </c>
      <c r="Q329" s="19">
        <f t="shared" si="340"/>
        <v>0</v>
      </c>
      <c r="R329" s="17">
        <v>0</v>
      </c>
      <c r="S329" s="18">
        <f t="shared" si="341"/>
        <v>0</v>
      </c>
      <c r="T329" s="19">
        <f t="shared" si="342"/>
        <v>0</v>
      </c>
      <c r="U329" s="17">
        <v>1</v>
      </c>
      <c r="V329" s="18">
        <f t="shared" si="343"/>
        <v>0</v>
      </c>
      <c r="W329" s="19">
        <f t="shared" si="344"/>
        <v>2.1059999999999999E-2</v>
      </c>
      <c r="X329" s="17">
        <v>1</v>
      </c>
      <c r="Y329" s="18">
        <f t="shared" si="345"/>
        <v>0</v>
      </c>
      <c r="Z329" s="19">
        <f t="shared" si="346"/>
        <v>2.1059999999999999E-2</v>
      </c>
      <c r="AA329" s="17">
        <v>1</v>
      </c>
      <c r="AB329" s="18">
        <f t="shared" si="347"/>
        <v>0</v>
      </c>
      <c r="AC329" s="19">
        <f t="shared" si="348"/>
        <v>2.1059999999999999E-2</v>
      </c>
      <c r="AD329" s="17">
        <v>1</v>
      </c>
      <c r="AE329" s="18">
        <f t="shared" si="349"/>
        <v>0</v>
      </c>
      <c r="AF329" s="19">
        <f t="shared" si="350"/>
        <v>2.1059999999999999E-2</v>
      </c>
      <c r="AG329" s="17">
        <v>1</v>
      </c>
      <c r="AH329" s="18">
        <f t="shared" si="351"/>
        <v>0</v>
      </c>
      <c r="AI329" s="19">
        <f t="shared" si="352"/>
        <v>2.1059999999999999E-2</v>
      </c>
      <c r="AJ329" s="17">
        <v>0</v>
      </c>
      <c r="AK329" s="18">
        <f t="shared" si="353"/>
        <v>0</v>
      </c>
      <c r="AL329" s="19">
        <f t="shared" si="354"/>
        <v>0</v>
      </c>
      <c r="AM329" s="17">
        <v>0</v>
      </c>
      <c r="AN329" s="18">
        <f t="shared" si="355"/>
        <v>0</v>
      </c>
      <c r="AO329" s="19">
        <f t="shared" si="356"/>
        <v>0</v>
      </c>
      <c r="AP329" s="17">
        <v>0</v>
      </c>
      <c r="AQ329" s="18">
        <f t="shared" si="357"/>
        <v>0</v>
      </c>
      <c r="AR329" s="19">
        <f t="shared" si="358"/>
        <v>0</v>
      </c>
      <c r="AS329" s="17">
        <v>0</v>
      </c>
      <c r="AT329" s="18">
        <f t="shared" si="359"/>
        <v>0</v>
      </c>
      <c r="AU329" s="19">
        <f t="shared" si="360"/>
        <v>0</v>
      </c>
      <c r="AV329" s="17">
        <v>0</v>
      </c>
      <c r="AW329" s="18">
        <f t="shared" si="361"/>
        <v>0</v>
      </c>
      <c r="AX329" s="19">
        <f t="shared" si="362"/>
        <v>0</v>
      </c>
      <c r="AY329" s="17">
        <v>0</v>
      </c>
      <c r="AZ329" s="18">
        <f t="shared" si="363"/>
        <v>0</v>
      </c>
      <c r="BA329" s="19">
        <f t="shared" si="364"/>
        <v>0</v>
      </c>
      <c r="BB329" s="17">
        <v>0</v>
      </c>
      <c r="BC329" s="18">
        <f t="shared" si="365"/>
        <v>0</v>
      </c>
      <c r="BD329" s="19">
        <f t="shared" si="366"/>
        <v>0</v>
      </c>
      <c r="BE329" s="17">
        <v>0</v>
      </c>
      <c r="BF329" s="18">
        <f t="shared" si="367"/>
        <v>0</v>
      </c>
      <c r="BG329" s="19">
        <f t="shared" si="368"/>
        <v>0</v>
      </c>
      <c r="BH329" s="17">
        <v>0</v>
      </c>
      <c r="BI329" s="18">
        <f t="shared" si="369"/>
        <v>0</v>
      </c>
      <c r="BJ329" s="19">
        <f t="shared" si="370"/>
        <v>0</v>
      </c>
      <c r="BK329" s="17">
        <v>0</v>
      </c>
      <c r="BL329" s="18">
        <f t="shared" si="371"/>
        <v>0</v>
      </c>
      <c r="BM329" s="19">
        <f t="shared" si="372"/>
        <v>0</v>
      </c>
      <c r="BN329" s="17">
        <v>0</v>
      </c>
      <c r="BO329" s="18">
        <f t="shared" si="373"/>
        <v>0</v>
      </c>
      <c r="BP329" s="19">
        <f t="shared" si="374"/>
        <v>0</v>
      </c>
      <c r="BQ329" s="17">
        <v>0</v>
      </c>
      <c r="BR329" s="18">
        <f t="shared" si="375"/>
        <v>0</v>
      </c>
      <c r="BS329" s="19">
        <f t="shared" si="376"/>
        <v>0</v>
      </c>
      <c r="BT329" s="17">
        <v>0</v>
      </c>
      <c r="BU329" s="18">
        <f t="shared" si="377"/>
        <v>0</v>
      </c>
      <c r="BV329" s="19">
        <f t="shared" si="378"/>
        <v>0</v>
      </c>
      <c r="BW329" s="17">
        <v>0</v>
      </c>
      <c r="BX329" s="18">
        <f t="shared" si="379"/>
        <v>0</v>
      </c>
      <c r="BY329" s="19">
        <f t="shared" si="380"/>
        <v>0</v>
      </c>
      <c r="BZ329" s="17">
        <v>0</v>
      </c>
      <c r="CA329" s="18">
        <f t="shared" si="381"/>
        <v>0</v>
      </c>
      <c r="CB329" s="19">
        <f t="shared" si="382"/>
        <v>0</v>
      </c>
      <c r="CC329" s="17">
        <v>0</v>
      </c>
      <c r="CD329" s="18">
        <f t="shared" si="383"/>
        <v>0</v>
      </c>
      <c r="CE329" s="19">
        <f t="shared" si="384"/>
        <v>0</v>
      </c>
      <c r="CF329" s="17">
        <v>0</v>
      </c>
      <c r="CG329" s="18">
        <f t="shared" si="385"/>
        <v>0</v>
      </c>
      <c r="CH329" s="19">
        <f t="shared" si="386"/>
        <v>0</v>
      </c>
      <c r="CI329" s="17">
        <v>0</v>
      </c>
      <c r="CJ329" s="18">
        <f t="shared" si="387"/>
        <v>0</v>
      </c>
      <c r="CK329" s="19">
        <f t="shared" si="388"/>
        <v>0</v>
      </c>
      <c r="CL329" s="17">
        <v>0</v>
      </c>
      <c r="CM329" s="18">
        <f t="shared" si="389"/>
        <v>0</v>
      </c>
      <c r="CN329" s="19">
        <f t="shared" si="390"/>
        <v>0</v>
      </c>
      <c r="CO329" s="17">
        <v>0</v>
      </c>
      <c r="CP329" s="18">
        <f t="shared" si="391"/>
        <v>0</v>
      </c>
      <c r="CQ329" s="19">
        <f t="shared" si="392"/>
        <v>0</v>
      </c>
      <c r="CR329" s="17">
        <v>0</v>
      </c>
      <c r="CS329" s="18">
        <f t="shared" si="393"/>
        <v>0</v>
      </c>
      <c r="CT329" s="19">
        <f t="shared" si="394"/>
        <v>0</v>
      </c>
      <c r="CU329" s="17">
        <v>0</v>
      </c>
      <c r="CV329" s="18">
        <f t="shared" si="395"/>
        <v>0</v>
      </c>
      <c r="CW329" s="19">
        <f t="shared" si="396"/>
        <v>0</v>
      </c>
      <c r="CX329" s="20">
        <f t="shared" si="400"/>
        <v>0</v>
      </c>
      <c r="CY329" s="57">
        <f t="shared" si="401"/>
        <v>3.3967741935483869E-3</v>
      </c>
      <c r="CZ329" s="21">
        <f t="shared" si="397"/>
        <v>0</v>
      </c>
      <c r="DA329" s="21">
        <f t="shared" si="398"/>
        <v>6.1141935483870966E-2</v>
      </c>
      <c r="DB329" s="13">
        <f t="shared" si="399"/>
        <v>6.1141935483870966E-2</v>
      </c>
      <c r="DC329" s="4"/>
    </row>
    <row r="330" spans="1:107" ht="15" customHeight="1" x14ac:dyDescent="0.35">
      <c r="A330" s="14" t="s">
        <v>80</v>
      </c>
      <c r="B330" s="14" t="s">
        <v>3016</v>
      </c>
      <c r="C330" s="14">
        <v>0</v>
      </c>
      <c r="D330" s="14" t="s">
        <v>3017</v>
      </c>
      <c r="E330" s="14" t="s">
        <v>7</v>
      </c>
      <c r="F330" s="14" t="s">
        <v>8</v>
      </c>
      <c r="G330" s="15">
        <v>2.1059999999999999E-2</v>
      </c>
      <c r="H330" s="16">
        <v>0</v>
      </c>
      <c r="I330" s="17">
        <v>0</v>
      </c>
      <c r="J330" s="18">
        <f t="shared" si="335"/>
        <v>0</v>
      </c>
      <c r="K330" s="19">
        <f t="shared" si="336"/>
        <v>0</v>
      </c>
      <c r="L330" s="17">
        <v>0</v>
      </c>
      <c r="M330" s="18">
        <f t="shared" si="337"/>
        <v>0</v>
      </c>
      <c r="N330" s="19">
        <f t="shared" si="338"/>
        <v>0</v>
      </c>
      <c r="O330" s="17">
        <v>0</v>
      </c>
      <c r="P330" s="18">
        <f t="shared" si="339"/>
        <v>0</v>
      </c>
      <c r="Q330" s="19">
        <f t="shared" si="340"/>
        <v>0</v>
      </c>
      <c r="R330" s="17">
        <v>0</v>
      </c>
      <c r="S330" s="18">
        <f t="shared" si="341"/>
        <v>0</v>
      </c>
      <c r="T330" s="19">
        <f t="shared" si="342"/>
        <v>0</v>
      </c>
      <c r="U330" s="17">
        <v>1</v>
      </c>
      <c r="V330" s="18">
        <f t="shared" si="343"/>
        <v>0</v>
      </c>
      <c r="W330" s="19">
        <f t="shared" si="344"/>
        <v>2.1059999999999999E-2</v>
      </c>
      <c r="X330" s="17">
        <v>1</v>
      </c>
      <c r="Y330" s="18">
        <f t="shared" si="345"/>
        <v>0</v>
      </c>
      <c r="Z330" s="19">
        <f t="shared" si="346"/>
        <v>2.1059999999999999E-2</v>
      </c>
      <c r="AA330" s="17">
        <v>1</v>
      </c>
      <c r="AB330" s="18">
        <f t="shared" si="347"/>
        <v>0</v>
      </c>
      <c r="AC330" s="19">
        <f t="shared" si="348"/>
        <v>2.1059999999999999E-2</v>
      </c>
      <c r="AD330" s="17">
        <v>1</v>
      </c>
      <c r="AE330" s="18">
        <f t="shared" si="349"/>
        <v>0</v>
      </c>
      <c r="AF330" s="19">
        <f t="shared" si="350"/>
        <v>2.1059999999999999E-2</v>
      </c>
      <c r="AG330" s="17">
        <v>0</v>
      </c>
      <c r="AH330" s="18">
        <f t="shared" si="351"/>
        <v>0</v>
      </c>
      <c r="AI330" s="19">
        <f t="shared" si="352"/>
        <v>0</v>
      </c>
      <c r="AJ330" s="17">
        <v>0</v>
      </c>
      <c r="AK330" s="18">
        <f t="shared" si="353"/>
        <v>0</v>
      </c>
      <c r="AL330" s="19">
        <f t="shared" si="354"/>
        <v>0</v>
      </c>
      <c r="AM330" s="17">
        <v>0</v>
      </c>
      <c r="AN330" s="18">
        <f t="shared" si="355"/>
        <v>0</v>
      </c>
      <c r="AO330" s="19">
        <f t="shared" si="356"/>
        <v>0</v>
      </c>
      <c r="AP330" s="17">
        <v>0</v>
      </c>
      <c r="AQ330" s="18">
        <f t="shared" si="357"/>
        <v>0</v>
      </c>
      <c r="AR330" s="19">
        <f t="shared" si="358"/>
        <v>0</v>
      </c>
      <c r="AS330" s="17">
        <v>0</v>
      </c>
      <c r="AT330" s="18">
        <f t="shared" si="359"/>
        <v>0</v>
      </c>
      <c r="AU330" s="19">
        <f t="shared" si="360"/>
        <v>0</v>
      </c>
      <c r="AV330" s="17">
        <v>0</v>
      </c>
      <c r="AW330" s="18">
        <f t="shared" si="361"/>
        <v>0</v>
      </c>
      <c r="AX330" s="19">
        <f t="shared" si="362"/>
        <v>0</v>
      </c>
      <c r="AY330" s="17">
        <v>0</v>
      </c>
      <c r="AZ330" s="18">
        <f t="shared" si="363"/>
        <v>0</v>
      </c>
      <c r="BA330" s="19">
        <f t="shared" si="364"/>
        <v>0</v>
      </c>
      <c r="BB330" s="17">
        <v>0</v>
      </c>
      <c r="BC330" s="18">
        <f t="shared" si="365"/>
        <v>0</v>
      </c>
      <c r="BD330" s="19">
        <f t="shared" si="366"/>
        <v>0</v>
      </c>
      <c r="BE330" s="17">
        <v>0</v>
      </c>
      <c r="BF330" s="18">
        <f t="shared" si="367"/>
        <v>0</v>
      </c>
      <c r="BG330" s="19">
        <f t="shared" si="368"/>
        <v>0</v>
      </c>
      <c r="BH330" s="17">
        <v>0</v>
      </c>
      <c r="BI330" s="18">
        <f t="shared" si="369"/>
        <v>0</v>
      </c>
      <c r="BJ330" s="19">
        <f t="shared" si="370"/>
        <v>0</v>
      </c>
      <c r="BK330" s="17">
        <v>0</v>
      </c>
      <c r="BL330" s="18">
        <f t="shared" si="371"/>
        <v>0</v>
      </c>
      <c r="BM330" s="19">
        <f t="shared" si="372"/>
        <v>0</v>
      </c>
      <c r="BN330" s="17">
        <v>0</v>
      </c>
      <c r="BO330" s="18">
        <f t="shared" si="373"/>
        <v>0</v>
      </c>
      <c r="BP330" s="19">
        <f t="shared" si="374"/>
        <v>0</v>
      </c>
      <c r="BQ330" s="17">
        <v>0</v>
      </c>
      <c r="BR330" s="18">
        <f t="shared" si="375"/>
        <v>0</v>
      </c>
      <c r="BS330" s="19">
        <f t="shared" si="376"/>
        <v>0</v>
      </c>
      <c r="BT330" s="17">
        <v>0</v>
      </c>
      <c r="BU330" s="18">
        <f t="shared" si="377"/>
        <v>0</v>
      </c>
      <c r="BV330" s="19">
        <f t="shared" si="378"/>
        <v>0</v>
      </c>
      <c r="BW330" s="17">
        <v>0</v>
      </c>
      <c r="BX330" s="18">
        <f t="shared" si="379"/>
        <v>0</v>
      </c>
      <c r="BY330" s="19">
        <f t="shared" si="380"/>
        <v>0</v>
      </c>
      <c r="BZ330" s="17">
        <v>0</v>
      </c>
      <c r="CA330" s="18">
        <f t="shared" si="381"/>
        <v>0</v>
      </c>
      <c r="CB330" s="19">
        <f t="shared" si="382"/>
        <v>0</v>
      </c>
      <c r="CC330" s="17">
        <v>0</v>
      </c>
      <c r="CD330" s="18">
        <f t="shared" si="383"/>
        <v>0</v>
      </c>
      <c r="CE330" s="19">
        <f t="shared" si="384"/>
        <v>0</v>
      </c>
      <c r="CF330" s="17">
        <v>0</v>
      </c>
      <c r="CG330" s="18">
        <f t="shared" si="385"/>
        <v>0</v>
      </c>
      <c r="CH330" s="19">
        <f t="shared" si="386"/>
        <v>0</v>
      </c>
      <c r="CI330" s="17">
        <v>0</v>
      </c>
      <c r="CJ330" s="18">
        <f t="shared" si="387"/>
        <v>0</v>
      </c>
      <c r="CK330" s="19">
        <f t="shared" si="388"/>
        <v>0</v>
      </c>
      <c r="CL330" s="17">
        <v>0</v>
      </c>
      <c r="CM330" s="18">
        <f t="shared" si="389"/>
        <v>0</v>
      </c>
      <c r="CN330" s="19">
        <f t="shared" si="390"/>
        <v>0</v>
      </c>
      <c r="CO330" s="17">
        <v>0</v>
      </c>
      <c r="CP330" s="18">
        <f t="shared" si="391"/>
        <v>0</v>
      </c>
      <c r="CQ330" s="19">
        <f t="shared" si="392"/>
        <v>0</v>
      </c>
      <c r="CR330" s="17">
        <v>0</v>
      </c>
      <c r="CS330" s="18">
        <f t="shared" si="393"/>
        <v>0</v>
      </c>
      <c r="CT330" s="19">
        <f t="shared" si="394"/>
        <v>0</v>
      </c>
      <c r="CU330" s="17">
        <v>0</v>
      </c>
      <c r="CV330" s="18">
        <f t="shared" si="395"/>
        <v>0</v>
      </c>
      <c r="CW330" s="19">
        <f t="shared" si="396"/>
        <v>0</v>
      </c>
      <c r="CX330" s="20">
        <f t="shared" si="400"/>
        <v>0</v>
      </c>
      <c r="CY330" s="57">
        <f t="shared" si="401"/>
        <v>2.7174193548387096E-3</v>
      </c>
      <c r="CZ330" s="21">
        <f t="shared" si="397"/>
        <v>0</v>
      </c>
      <c r="DA330" s="21">
        <f t="shared" si="398"/>
        <v>4.8913548387096772E-2</v>
      </c>
      <c r="DB330" s="13">
        <f t="shared" si="399"/>
        <v>4.8913548387096772E-2</v>
      </c>
      <c r="DC330" s="4"/>
    </row>
    <row r="331" spans="1:107" ht="15" customHeight="1" x14ac:dyDescent="0.35">
      <c r="A331" s="14" t="s">
        <v>80</v>
      </c>
      <c r="B331" s="14" t="s">
        <v>3018</v>
      </c>
      <c r="C331" s="14">
        <v>0</v>
      </c>
      <c r="D331" s="14" t="s">
        <v>3019</v>
      </c>
      <c r="E331" s="14" t="s">
        <v>7</v>
      </c>
      <c r="F331" s="14" t="s">
        <v>8</v>
      </c>
      <c r="G331" s="15">
        <v>2.1059999999999999E-2</v>
      </c>
      <c r="H331" s="16">
        <v>0</v>
      </c>
      <c r="I331" s="17">
        <v>0</v>
      </c>
      <c r="J331" s="18">
        <f t="shared" si="335"/>
        <v>0</v>
      </c>
      <c r="K331" s="19">
        <f t="shared" si="336"/>
        <v>0</v>
      </c>
      <c r="L331" s="17">
        <v>0</v>
      </c>
      <c r="M331" s="18">
        <f t="shared" si="337"/>
        <v>0</v>
      </c>
      <c r="N331" s="19">
        <f t="shared" si="338"/>
        <v>0</v>
      </c>
      <c r="O331" s="17">
        <v>0</v>
      </c>
      <c r="P331" s="18">
        <f t="shared" si="339"/>
        <v>0</v>
      </c>
      <c r="Q331" s="19">
        <f t="shared" si="340"/>
        <v>0</v>
      </c>
      <c r="R331" s="17">
        <v>0</v>
      </c>
      <c r="S331" s="18">
        <f t="shared" si="341"/>
        <v>0</v>
      </c>
      <c r="T331" s="19">
        <f t="shared" si="342"/>
        <v>0</v>
      </c>
      <c r="U331" s="17">
        <v>1</v>
      </c>
      <c r="V331" s="18">
        <f t="shared" si="343"/>
        <v>0</v>
      </c>
      <c r="W331" s="19">
        <f t="shared" si="344"/>
        <v>2.1059999999999999E-2</v>
      </c>
      <c r="X331" s="17">
        <v>0</v>
      </c>
      <c r="Y331" s="18">
        <f t="shared" si="345"/>
        <v>0</v>
      </c>
      <c r="Z331" s="19">
        <f t="shared" si="346"/>
        <v>0</v>
      </c>
      <c r="AA331" s="17">
        <v>0</v>
      </c>
      <c r="AB331" s="18">
        <f t="shared" si="347"/>
        <v>0</v>
      </c>
      <c r="AC331" s="19">
        <f t="shared" si="348"/>
        <v>0</v>
      </c>
      <c r="AD331" s="17">
        <v>0</v>
      </c>
      <c r="AE331" s="18">
        <f t="shared" si="349"/>
        <v>0</v>
      </c>
      <c r="AF331" s="19">
        <f t="shared" si="350"/>
        <v>0</v>
      </c>
      <c r="AG331" s="17">
        <v>0</v>
      </c>
      <c r="AH331" s="18">
        <f t="shared" si="351"/>
        <v>0</v>
      </c>
      <c r="AI331" s="19">
        <f t="shared" si="352"/>
        <v>0</v>
      </c>
      <c r="AJ331" s="17">
        <v>0</v>
      </c>
      <c r="AK331" s="18">
        <f t="shared" si="353"/>
        <v>0</v>
      </c>
      <c r="AL331" s="19">
        <f t="shared" si="354"/>
        <v>0</v>
      </c>
      <c r="AM331" s="17">
        <v>0</v>
      </c>
      <c r="AN331" s="18">
        <f t="shared" si="355"/>
        <v>0</v>
      </c>
      <c r="AO331" s="19">
        <f t="shared" si="356"/>
        <v>0</v>
      </c>
      <c r="AP331" s="17">
        <v>0</v>
      </c>
      <c r="AQ331" s="18">
        <f t="shared" si="357"/>
        <v>0</v>
      </c>
      <c r="AR331" s="19">
        <f t="shared" si="358"/>
        <v>0</v>
      </c>
      <c r="AS331" s="17">
        <v>0</v>
      </c>
      <c r="AT331" s="18">
        <f t="shared" si="359"/>
        <v>0</v>
      </c>
      <c r="AU331" s="19">
        <f t="shared" si="360"/>
        <v>0</v>
      </c>
      <c r="AV331" s="17">
        <v>0</v>
      </c>
      <c r="AW331" s="18">
        <f t="shared" si="361"/>
        <v>0</v>
      </c>
      <c r="AX331" s="19">
        <f t="shared" si="362"/>
        <v>0</v>
      </c>
      <c r="AY331" s="17">
        <v>0</v>
      </c>
      <c r="AZ331" s="18">
        <f t="shared" si="363"/>
        <v>0</v>
      </c>
      <c r="BA331" s="19">
        <f t="shared" si="364"/>
        <v>0</v>
      </c>
      <c r="BB331" s="17">
        <v>0</v>
      </c>
      <c r="BC331" s="18">
        <f t="shared" si="365"/>
        <v>0</v>
      </c>
      <c r="BD331" s="19">
        <f t="shared" si="366"/>
        <v>0</v>
      </c>
      <c r="BE331" s="17">
        <v>0</v>
      </c>
      <c r="BF331" s="18">
        <f t="shared" si="367"/>
        <v>0</v>
      </c>
      <c r="BG331" s="19">
        <f t="shared" si="368"/>
        <v>0</v>
      </c>
      <c r="BH331" s="17">
        <v>0</v>
      </c>
      <c r="BI331" s="18">
        <f t="shared" si="369"/>
        <v>0</v>
      </c>
      <c r="BJ331" s="19">
        <f t="shared" si="370"/>
        <v>0</v>
      </c>
      <c r="BK331" s="17">
        <v>0</v>
      </c>
      <c r="BL331" s="18">
        <f t="shared" si="371"/>
        <v>0</v>
      </c>
      <c r="BM331" s="19">
        <f t="shared" si="372"/>
        <v>0</v>
      </c>
      <c r="BN331" s="17">
        <v>0</v>
      </c>
      <c r="BO331" s="18">
        <f t="shared" si="373"/>
        <v>0</v>
      </c>
      <c r="BP331" s="19">
        <f t="shared" si="374"/>
        <v>0</v>
      </c>
      <c r="BQ331" s="17">
        <v>0</v>
      </c>
      <c r="BR331" s="18">
        <f t="shared" si="375"/>
        <v>0</v>
      </c>
      <c r="BS331" s="19">
        <f t="shared" si="376"/>
        <v>0</v>
      </c>
      <c r="BT331" s="17">
        <v>0</v>
      </c>
      <c r="BU331" s="18">
        <f t="shared" si="377"/>
        <v>0</v>
      </c>
      <c r="BV331" s="19">
        <f t="shared" si="378"/>
        <v>0</v>
      </c>
      <c r="BW331" s="17">
        <v>0</v>
      </c>
      <c r="BX331" s="18">
        <f t="shared" si="379"/>
        <v>0</v>
      </c>
      <c r="BY331" s="19">
        <f t="shared" si="380"/>
        <v>0</v>
      </c>
      <c r="BZ331" s="17">
        <v>0</v>
      </c>
      <c r="CA331" s="18">
        <f t="shared" si="381"/>
        <v>0</v>
      </c>
      <c r="CB331" s="19">
        <f t="shared" si="382"/>
        <v>0</v>
      </c>
      <c r="CC331" s="17">
        <v>0</v>
      </c>
      <c r="CD331" s="18">
        <f t="shared" si="383"/>
        <v>0</v>
      </c>
      <c r="CE331" s="19">
        <f t="shared" si="384"/>
        <v>0</v>
      </c>
      <c r="CF331" s="17">
        <v>0</v>
      </c>
      <c r="CG331" s="18">
        <f t="shared" si="385"/>
        <v>0</v>
      </c>
      <c r="CH331" s="19">
        <f t="shared" si="386"/>
        <v>0</v>
      </c>
      <c r="CI331" s="17">
        <v>0</v>
      </c>
      <c r="CJ331" s="18">
        <f t="shared" si="387"/>
        <v>0</v>
      </c>
      <c r="CK331" s="19">
        <f t="shared" si="388"/>
        <v>0</v>
      </c>
      <c r="CL331" s="17">
        <v>0</v>
      </c>
      <c r="CM331" s="18">
        <f t="shared" si="389"/>
        <v>0</v>
      </c>
      <c r="CN331" s="19">
        <f t="shared" si="390"/>
        <v>0</v>
      </c>
      <c r="CO331" s="17">
        <v>0</v>
      </c>
      <c r="CP331" s="18">
        <f t="shared" si="391"/>
        <v>0</v>
      </c>
      <c r="CQ331" s="19">
        <f t="shared" si="392"/>
        <v>0</v>
      </c>
      <c r="CR331" s="17">
        <v>0</v>
      </c>
      <c r="CS331" s="18">
        <f t="shared" si="393"/>
        <v>0</v>
      </c>
      <c r="CT331" s="19">
        <f t="shared" si="394"/>
        <v>0</v>
      </c>
      <c r="CU331" s="17">
        <v>0</v>
      </c>
      <c r="CV331" s="18">
        <f t="shared" si="395"/>
        <v>0</v>
      </c>
      <c r="CW331" s="19">
        <f t="shared" si="396"/>
        <v>0</v>
      </c>
      <c r="CX331" s="20">
        <f t="shared" si="400"/>
        <v>0</v>
      </c>
      <c r="CY331" s="57">
        <f t="shared" si="401"/>
        <v>6.7935483870967741E-4</v>
      </c>
      <c r="CZ331" s="21">
        <f t="shared" si="397"/>
        <v>0</v>
      </c>
      <c r="DA331" s="21">
        <f t="shared" si="398"/>
        <v>1.2228387096774193E-2</v>
      </c>
      <c r="DB331" s="13">
        <f t="shared" si="399"/>
        <v>1.2228387096774193E-2</v>
      </c>
      <c r="DC331" s="4"/>
    </row>
    <row r="332" spans="1:107" ht="15" customHeight="1" x14ac:dyDescent="0.35">
      <c r="A332" s="14" t="s">
        <v>80</v>
      </c>
      <c r="B332" s="14" t="s">
        <v>3020</v>
      </c>
      <c r="C332" s="14">
        <v>0</v>
      </c>
      <c r="D332" s="14" t="s">
        <v>3021</v>
      </c>
      <c r="E332" s="14" t="s">
        <v>7</v>
      </c>
      <c r="F332" s="14" t="s">
        <v>8</v>
      </c>
      <c r="G332" s="15">
        <v>2.1059999999999999E-2</v>
      </c>
      <c r="H332" s="16">
        <v>0</v>
      </c>
      <c r="I332" s="17">
        <v>0</v>
      </c>
      <c r="J332" s="18">
        <f t="shared" si="335"/>
        <v>0</v>
      </c>
      <c r="K332" s="19">
        <f t="shared" si="336"/>
        <v>0</v>
      </c>
      <c r="L332" s="17">
        <v>0</v>
      </c>
      <c r="M332" s="18">
        <f t="shared" si="337"/>
        <v>0</v>
      </c>
      <c r="N332" s="19">
        <f t="shared" si="338"/>
        <v>0</v>
      </c>
      <c r="O332" s="17">
        <v>0</v>
      </c>
      <c r="P332" s="18">
        <f t="shared" si="339"/>
        <v>0</v>
      </c>
      <c r="Q332" s="19">
        <f t="shared" si="340"/>
        <v>0</v>
      </c>
      <c r="R332" s="17">
        <v>0</v>
      </c>
      <c r="S332" s="18">
        <f t="shared" si="341"/>
        <v>0</v>
      </c>
      <c r="T332" s="19">
        <f t="shared" si="342"/>
        <v>0</v>
      </c>
      <c r="U332" s="17">
        <v>1</v>
      </c>
      <c r="V332" s="18">
        <f t="shared" si="343"/>
        <v>0</v>
      </c>
      <c r="W332" s="19">
        <f t="shared" si="344"/>
        <v>2.1059999999999999E-2</v>
      </c>
      <c r="X332" s="17">
        <v>0</v>
      </c>
      <c r="Y332" s="18">
        <f t="shared" si="345"/>
        <v>0</v>
      </c>
      <c r="Z332" s="19">
        <f t="shared" si="346"/>
        <v>0</v>
      </c>
      <c r="AA332" s="17">
        <v>0</v>
      </c>
      <c r="AB332" s="18">
        <f t="shared" si="347"/>
        <v>0</v>
      </c>
      <c r="AC332" s="19">
        <f t="shared" si="348"/>
        <v>0</v>
      </c>
      <c r="AD332" s="17">
        <v>0</v>
      </c>
      <c r="AE332" s="18">
        <f t="shared" si="349"/>
        <v>0</v>
      </c>
      <c r="AF332" s="19">
        <f t="shared" si="350"/>
        <v>0</v>
      </c>
      <c r="AG332" s="17">
        <v>0</v>
      </c>
      <c r="AH332" s="18">
        <f t="shared" si="351"/>
        <v>0</v>
      </c>
      <c r="AI332" s="19">
        <f t="shared" si="352"/>
        <v>0</v>
      </c>
      <c r="AJ332" s="17">
        <v>0</v>
      </c>
      <c r="AK332" s="18">
        <f t="shared" si="353"/>
        <v>0</v>
      </c>
      <c r="AL332" s="19">
        <f t="shared" si="354"/>
        <v>0</v>
      </c>
      <c r="AM332" s="17">
        <v>0</v>
      </c>
      <c r="AN332" s="18">
        <f t="shared" si="355"/>
        <v>0</v>
      </c>
      <c r="AO332" s="19">
        <f t="shared" si="356"/>
        <v>0</v>
      </c>
      <c r="AP332" s="17">
        <v>0</v>
      </c>
      <c r="AQ332" s="18">
        <f t="shared" si="357"/>
        <v>0</v>
      </c>
      <c r="AR332" s="19">
        <f t="shared" si="358"/>
        <v>0</v>
      </c>
      <c r="AS332" s="17">
        <v>0</v>
      </c>
      <c r="AT332" s="18">
        <f t="shared" si="359"/>
        <v>0</v>
      </c>
      <c r="AU332" s="19">
        <f t="shared" si="360"/>
        <v>0</v>
      </c>
      <c r="AV332" s="17">
        <v>0</v>
      </c>
      <c r="AW332" s="18">
        <f t="shared" si="361"/>
        <v>0</v>
      </c>
      <c r="AX332" s="19">
        <f t="shared" si="362"/>
        <v>0</v>
      </c>
      <c r="AY332" s="17">
        <v>0</v>
      </c>
      <c r="AZ332" s="18">
        <f t="shared" si="363"/>
        <v>0</v>
      </c>
      <c r="BA332" s="19">
        <f t="shared" si="364"/>
        <v>0</v>
      </c>
      <c r="BB332" s="17">
        <v>0</v>
      </c>
      <c r="BC332" s="18">
        <f t="shared" si="365"/>
        <v>0</v>
      </c>
      <c r="BD332" s="19">
        <f t="shared" si="366"/>
        <v>0</v>
      </c>
      <c r="BE332" s="17">
        <v>0</v>
      </c>
      <c r="BF332" s="18">
        <f t="shared" si="367"/>
        <v>0</v>
      </c>
      <c r="BG332" s="19">
        <f t="shared" si="368"/>
        <v>0</v>
      </c>
      <c r="BH332" s="17">
        <v>0</v>
      </c>
      <c r="BI332" s="18">
        <f t="shared" si="369"/>
        <v>0</v>
      </c>
      <c r="BJ332" s="19">
        <f t="shared" si="370"/>
        <v>0</v>
      </c>
      <c r="BK332" s="17">
        <v>0</v>
      </c>
      <c r="BL332" s="18">
        <f t="shared" si="371"/>
        <v>0</v>
      </c>
      <c r="BM332" s="19">
        <f t="shared" si="372"/>
        <v>0</v>
      </c>
      <c r="BN332" s="17">
        <v>0</v>
      </c>
      <c r="BO332" s="18">
        <f t="shared" si="373"/>
        <v>0</v>
      </c>
      <c r="BP332" s="19">
        <f t="shared" si="374"/>
        <v>0</v>
      </c>
      <c r="BQ332" s="17">
        <v>0</v>
      </c>
      <c r="BR332" s="18">
        <f t="shared" si="375"/>
        <v>0</v>
      </c>
      <c r="BS332" s="19">
        <f t="shared" si="376"/>
        <v>0</v>
      </c>
      <c r="BT332" s="17">
        <v>0</v>
      </c>
      <c r="BU332" s="18">
        <f t="shared" si="377"/>
        <v>0</v>
      </c>
      <c r="BV332" s="19">
        <f t="shared" si="378"/>
        <v>0</v>
      </c>
      <c r="BW332" s="17">
        <v>0</v>
      </c>
      <c r="BX332" s="18">
        <f t="shared" si="379"/>
        <v>0</v>
      </c>
      <c r="BY332" s="19">
        <f t="shared" si="380"/>
        <v>0</v>
      </c>
      <c r="BZ332" s="17">
        <v>0</v>
      </c>
      <c r="CA332" s="18">
        <f t="shared" si="381"/>
        <v>0</v>
      </c>
      <c r="CB332" s="19">
        <f t="shared" si="382"/>
        <v>0</v>
      </c>
      <c r="CC332" s="17">
        <v>0</v>
      </c>
      <c r="CD332" s="18">
        <f t="shared" si="383"/>
        <v>0</v>
      </c>
      <c r="CE332" s="19">
        <f t="shared" si="384"/>
        <v>0</v>
      </c>
      <c r="CF332" s="17">
        <v>0</v>
      </c>
      <c r="CG332" s="18">
        <f t="shared" si="385"/>
        <v>0</v>
      </c>
      <c r="CH332" s="19">
        <f t="shared" si="386"/>
        <v>0</v>
      </c>
      <c r="CI332" s="17">
        <v>0</v>
      </c>
      <c r="CJ332" s="18">
        <f t="shared" si="387"/>
        <v>0</v>
      </c>
      <c r="CK332" s="19">
        <f t="shared" si="388"/>
        <v>0</v>
      </c>
      <c r="CL332" s="17">
        <v>0</v>
      </c>
      <c r="CM332" s="18">
        <f t="shared" si="389"/>
        <v>0</v>
      </c>
      <c r="CN332" s="19">
        <f t="shared" si="390"/>
        <v>0</v>
      </c>
      <c r="CO332" s="17">
        <v>0</v>
      </c>
      <c r="CP332" s="18">
        <f t="shared" si="391"/>
        <v>0</v>
      </c>
      <c r="CQ332" s="19">
        <f t="shared" si="392"/>
        <v>0</v>
      </c>
      <c r="CR332" s="17">
        <v>0</v>
      </c>
      <c r="CS332" s="18">
        <f t="shared" si="393"/>
        <v>0</v>
      </c>
      <c r="CT332" s="19">
        <f t="shared" si="394"/>
        <v>0</v>
      </c>
      <c r="CU332" s="17">
        <v>0</v>
      </c>
      <c r="CV332" s="18">
        <f t="shared" si="395"/>
        <v>0</v>
      </c>
      <c r="CW332" s="19">
        <f t="shared" si="396"/>
        <v>0</v>
      </c>
      <c r="CX332" s="20">
        <f t="shared" si="400"/>
        <v>0</v>
      </c>
      <c r="CY332" s="57">
        <f t="shared" si="401"/>
        <v>6.7935483870967741E-4</v>
      </c>
      <c r="CZ332" s="21">
        <f t="shared" si="397"/>
        <v>0</v>
      </c>
      <c r="DA332" s="21">
        <f t="shared" si="398"/>
        <v>1.2228387096774193E-2</v>
      </c>
      <c r="DB332" s="13">
        <f t="shared" si="399"/>
        <v>1.2228387096774193E-2</v>
      </c>
      <c r="DC332" s="4"/>
    </row>
    <row r="333" spans="1:107" ht="15" customHeight="1" x14ac:dyDescent="0.35">
      <c r="A333" s="14" t="s">
        <v>80</v>
      </c>
      <c r="B333" s="14" t="s">
        <v>3022</v>
      </c>
      <c r="C333" s="14">
        <v>0</v>
      </c>
      <c r="D333" s="14" t="s">
        <v>3023</v>
      </c>
      <c r="E333" s="14" t="s">
        <v>7</v>
      </c>
      <c r="F333" s="14" t="s">
        <v>8</v>
      </c>
      <c r="G333" s="15">
        <v>2.1059999999999999E-2</v>
      </c>
      <c r="H333" s="16">
        <v>0</v>
      </c>
      <c r="I333" s="17">
        <v>0</v>
      </c>
      <c r="J333" s="18">
        <f t="shared" si="335"/>
        <v>0</v>
      </c>
      <c r="K333" s="19">
        <f t="shared" si="336"/>
        <v>0</v>
      </c>
      <c r="L333" s="17">
        <v>0</v>
      </c>
      <c r="M333" s="18">
        <f t="shared" si="337"/>
        <v>0</v>
      </c>
      <c r="N333" s="19">
        <f t="shared" si="338"/>
        <v>0</v>
      </c>
      <c r="O333" s="17">
        <v>0</v>
      </c>
      <c r="P333" s="18">
        <f t="shared" si="339"/>
        <v>0</v>
      </c>
      <c r="Q333" s="19">
        <f t="shared" si="340"/>
        <v>0</v>
      </c>
      <c r="R333" s="17">
        <v>0</v>
      </c>
      <c r="S333" s="18">
        <f t="shared" si="341"/>
        <v>0</v>
      </c>
      <c r="T333" s="19">
        <f t="shared" si="342"/>
        <v>0</v>
      </c>
      <c r="U333" s="17">
        <v>1</v>
      </c>
      <c r="V333" s="18">
        <f t="shared" si="343"/>
        <v>0</v>
      </c>
      <c r="W333" s="19">
        <f t="shared" si="344"/>
        <v>2.1059999999999999E-2</v>
      </c>
      <c r="X333" s="17">
        <v>0</v>
      </c>
      <c r="Y333" s="18">
        <f t="shared" si="345"/>
        <v>0</v>
      </c>
      <c r="Z333" s="19">
        <f t="shared" si="346"/>
        <v>0</v>
      </c>
      <c r="AA333" s="17">
        <v>0</v>
      </c>
      <c r="AB333" s="18">
        <f t="shared" si="347"/>
        <v>0</v>
      </c>
      <c r="AC333" s="19">
        <f t="shared" si="348"/>
        <v>0</v>
      </c>
      <c r="AD333" s="17">
        <v>0</v>
      </c>
      <c r="AE333" s="18">
        <f t="shared" si="349"/>
        <v>0</v>
      </c>
      <c r="AF333" s="19">
        <f t="shared" si="350"/>
        <v>0</v>
      </c>
      <c r="AG333" s="17">
        <v>0</v>
      </c>
      <c r="AH333" s="18">
        <f t="shared" si="351"/>
        <v>0</v>
      </c>
      <c r="AI333" s="19">
        <f t="shared" si="352"/>
        <v>0</v>
      </c>
      <c r="AJ333" s="17">
        <v>0</v>
      </c>
      <c r="AK333" s="18">
        <f t="shared" si="353"/>
        <v>0</v>
      </c>
      <c r="AL333" s="19">
        <f t="shared" si="354"/>
        <v>0</v>
      </c>
      <c r="AM333" s="17">
        <v>0</v>
      </c>
      <c r="AN333" s="18">
        <f t="shared" si="355"/>
        <v>0</v>
      </c>
      <c r="AO333" s="19">
        <f t="shared" si="356"/>
        <v>0</v>
      </c>
      <c r="AP333" s="17">
        <v>0</v>
      </c>
      <c r="AQ333" s="18">
        <f t="shared" si="357"/>
        <v>0</v>
      </c>
      <c r="AR333" s="19">
        <f t="shared" si="358"/>
        <v>0</v>
      </c>
      <c r="AS333" s="17">
        <v>0</v>
      </c>
      <c r="AT333" s="18">
        <f t="shared" si="359"/>
        <v>0</v>
      </c>
      <c r="AU333" s="19">
        <f t="shared" si="360"/>
        <v>0</v>
      </c>
      <c r="AV333" s="17">
        <v>0</v>
      </c>
      <c r="AW333" s="18">
        <f t="shared" si="361"/>
        <v>0</v>
      </c>
      <c r="AX333" s="19">
        <f t="shared" si="362"/>
        <v>0</v>
      </c>
      <c r="AY333" s="17">
        <v>0</v>
      </c>
      <c r="AZ333" s="18">
        <f t="shared" si="363"/>
        <v>0</v>
      </c>
      <c r="BA333" s="19">
        <f t="shared" si="364"/>
        <v>0</v>
      </c>
      <c r="BB333" s="17">
        <v>0</v>
      </c>
      <c r="BC333" s="18">
        <f t="shared" si="365"/>
        <v>0</v>
      </c>
      <c r="BD333" s="19">
        <f t="shared" si="366"/>
        <v>0</v>
      </c>
      <c r="BE333" s="17">
        <v>0</v>
      </c>
      <c r="BF333" s="18">
        <f t="shared" si="367"/>
        <v>0</v>
      </c>
      <c r="BG333" s="19">
        <f t="shared" si="368"/>
        <v>0</v>
      </c>
      <c r="BH333" s="17">
        <v>0</v>
      </c>
      <c r="BI333" s="18">
        <f t="shared" si="369"/>
        <v>0</v>
      </c>
      <c r="BJ333" s="19">
        <f t="shared" si="370"/>
        <v>0</v>
      </c>
      <c r="BK333" s="17">
        <v>0</v>
      </c>
      <c r="BL333" s="18">
        <f t="shared" si="371"/>
        <v>0</v>
      </c>
      <c r="BM333" s="19">
        <f t="shared" si="372"/>
        <v>0</v>
      </c>
      <c r="BN333" s="17">
        <v>0</v>
      </c>
      <c r="BO333" s="18">
        <f t="shared" si="373"/>
        <v>0</v>
      </c>
      <c r="BP333" s="19">
        <f t="shared" si="374"/>
        <v>0</v>
      </c>
      <c r="BQ333" s="17">
        <v>0</v>
      </c>
      <c r="BR333" s="18">
        <f t="shared" si="375"/>
        <v>0</v>
      </c>
      <c r="BS333" s="19">
        <f t="shared" si="376"/>
        <v>0</v>
      </c>
      <c r="BT333" s="17">
        <v>0</v>
      </c>
      <c r="BU333" s="18">
        <f t="shared" si="377"/>
        <v>0</v>
      </c>
      <c r="BV333" s="19">
        <f t="shared" si="378"/>
        <v>0</v>
      </c>
      <c r="BW333" s="17">
        <v>0</v>
      </c>
      <c r="BX333" s="18">
        <f t="shared" si="379"/>
        <v>0</v>
      </c>
      <c r="BY333" s="19">
        <f t="shared" si="380"/>
        <v>0</v>
      </c>
      <c r="BZ333" s="17">
        <v>0</v>
      </c>
      <c r="CA333" s="18">
        <f t="shared" si="381"/>
        <v>0</v>
      </c>
      <c r="CB333" s="19">
        <f t="shared" si="382"/>
        <v>0</v>
      </c>
      <c r="CC333" s="17">
        <v>0</v>
      </c>
      <c r="CD333" s="18">
        <f t="shared" si="383"/>
        <v>0</v>
      </c>
      <c r="CE333" s="19">
        <f t="shared" si="384"/>
        <v>0</v>
      </c>
      <c r="CF333" s="17">
        <v>0</v>
      </c>
      <c r="CG333" s="18">
        <f t="shared" si="385"/>
        <v>0</v>
      </c>
      <c r="CH333" s="19">
        <f t="shared" si="386"/>
        <v>0</v>
      </c>
      <c r="CI333" s="17">
        <v>0</v>
      </c>
      <c r="CJ333" s="18">
        <f t="shared" si="387"/>
        <v>0</v>
      </c>
      <c r="CK333" s="19">
        <f t="shared" si="388"/>
        <v>0</v>
      </c>
      <c r="CL333" s="17">
        <v>0</v>
      </c>
      <c r="CM333" s="18">
        <f t="shared" si="389"/>
        <v>0</v>
      </c>
      <c r="CN333" s="19">
        <f t="shared" si="390"/>
        <v>0</v>
      </c>
      <c r="CO333" s="17">
        <v>0</v>
      </c>
      <c r="CP333" s="18">
        <f t="shared" si="391"/>
        <v>0</v>
      </c>
      <c r="CQ333" s="19">
        <f t="shared" si="392"/>
        <v>0</v>
      </c>
      <c r="CR333" s="17">
        <v>0</v>
      </c>
      <c r="CS333" s="18">
        <f t="shared" si="393"/>
        <v>0</v>
      </c>
      <c r="CT333" s="19">
        <f t="shared" si="394"/>
        <v>0</v>
      </c>
      <c r="CU333" s="17">
        <v>0</v>
      </c>
      <c r="CV333" s="18">
        <f t="shared" si="395"/>
        <v>0</v>
      </c>
      <c r="CW333" s="19">
        <f t="shared" si="396"/>
        <v>0</v>
      </c>
      <c r="CX333" s="20">
        <f t="shared" si="400"/>
        <v>0</v>
      </c>
      <c r="CY333" s="57">
        <f t="shared" si="401"/>
        <v>6.7935483870967741E-4</v>
      </c>
      <c r="CZ333" s="21">
        <f t="shared" si="397"/>
        <v>0</v>
      </c>
      <c r="DA333" s="21">
        <f t="shared" si="398"/>
        <v>1.2228387096774193E-2</v>
      </c>
      <c r="DB333" s="13">
        <f t="shared" si="399"/>
        <v>1.2228387096774193E-2</v>
      </c>
      <c r="DC333" s="4"/>
    </row>
    <row r="334" spans="1:107" ht="15" customHeight="1" x14ac:dyDescent="0.35">
      <c r="A334" s="14" t="s">
        <v>80</v>
      </c>
      <c r="B334" s="14" t="s">
        <v>3024</v>
      </c>
      <c r="C334" s="14">
        <v>0</v>
      </c>
      <c r="D334" s="14" t="s">
        <v>3025</v>
      </c>
      <c r="E334" s="14" t="s">
        <v>7</v>
      </c>
      <c r="F334" s="14" t="s">
        <v>8</v>
      </c>
      <c r="G334" s="15">
        <v>2.1059999999999999E-2</v>
      </c>
      <c r="H334" s="16">
        <v>0</v>
      </c>
      <c r="I334" s="17">
        <v>0</v>
      </c>
      <c r="J334" s="18">
        <f t="shared" si="335"/>
        <v>0</v>
      </c>
      <c r="K334" s="19">
        <f t="shared" si="336"/>
        <v>0</v>
      </c>
      <c r="L334" s="17">
        <v>0</v>
      </c>
      <c r="M334" s="18">
        <f t="shared" si="337"/>
        <v>0</v>
      </c>
      <c r="N334" s="19">
        <f t="shared" si="338"/>
        <v>0</v>
      </c>
      <c r="O334" s="17">
        <v>0</v>
      </c>
      <c r="P334" s="18">
        <f t="shared" si="339"/>
        <v>0</v>
      </c>
      <c r="Q334" s="19">
        <f t="shared" si="340"/>
        <v>0</v>
      </c>
      <c r="R334" s="17">
        <v>0</v>
      </c>
      <c r="S334" s="18">
        <f t="shared" si="341"/>
        <v>0</v>
      </c>
      <c r="T334" s="19">
        <f t="shared" si="342"/>
        <v>0</v>
      </c>
      <c r="U334" s="17">
        <v>1</v>
      </c>
      <c r="V334" s="18">
        <f t="shared" si="343"/>
        <v>0</v>
      </c>
      <c r="W334" s="19">
        <f t="shared" si="344"/>
        <v>2.1059999999999999E-2</v>
      </c>
      <c r="X334" s="17">
        <v>1</v>
      </c>
      <c r="Y334" s="18">
        <f t="shared" si="345"/>
        <v>0</v>
      </c>
      <c r="Z334" s="19">
        <f t="shared" si="346"/>
        <v>2.1059999999999999E-2</v>
      </c>
      <c r="AA334" s="17">
        <v>1</v>
      </c>
      <c r="AB334" s="18">
        <f t="shared" si="347"/>
        <v>0</v>
      </c>
      <c r="AC334" s="19">
        <f t="shared" si="348"/>
        <v>2.1059999999999999E-2</v>
      </c>
      <c r="AD334" s="17">
        <v>1</v>
      </c>
      <c r="AE334" s="18">
        <f t="shared" si="349"/>
        <v>0</v>
      </c>
      <c r="AF334" s="19">
        <f t="shared" si="350"/>
        <v>2.1059999999999999E-2</v>
      </c>
      <c r="AG334" s="17">
        <v>1</v>
      </c>
      <c r="AH334" s="18">
        <f t="shared" si="351"/>
        <v>0</v>
      </c>
      <c r="AI334" s="19">
        <f t="shared" si="352"/>
        <v>2.1059999999999999E-2</v>
      </c>
      <c r="AJ334" s="17">
        <v>0</v>
      </c>
      <c r="AK334" s="18">
        <f t="shared" si="353"/>
        <v>0</v>
      </c>
      <c r="AL334" s="19">
        <f t="shared" si="354"/>
        <v>0</v>
      </c>
      <c r="AM334" s="17">
        <v>0</v>
      </c>
      <c r="AN334" s="18">
        <f t="shared" si="355"/>
        <v>0</v>
      </c>
      <c r="AO334" s="19">
        <f t="shared" si="356"/>
        <v>0</v>
      </c>
      <c r="AP334" s="17">
        <v>0</v>
      </c>
      <c r="AQ334" s="18">
        <f t="shared" si="357"/>
        <v>0</v>
      </c>
      <c r="AR334" s="19">
        <f t="shared" si="358"/>
        <v>0</v>
      </c>
      <c r="AS334" s="17">
        <v>0</v>
      </c>
      <c r="AT334" s="18">
        <f t="shared" si="359"/>
        <v>0</v>
      </c>
      <c r="AU334" s="19">
        <f t="shared" si="360"/>
        <v>0</v>
      </c>
      <c r="AV334" s="17">
        <v>0</v>
      </c>
      <c r="AW334" s="18">
        <f t="shared" si="361"/>
        <v>0</v>
      </c>
      <c r="AX334" s="19">
        <f t="shared" si="362"/>
        <v>0</v>
      </c>
      <c r="AY334" s="17">
        <v>0</v>
      </c>
      <c r="AZ334" s="18">
        <f t="shared" si="363"/>
        <v>0</v>
      </c>
      <c r="BA334" s="19">
        <f t="shared" si="364"/>
        <v>0</v>
      </c>
      <c r="BB334" s="17">
        <v>0</v>
      </c>
      <c r="BC334" s="18">
        <f t="shared" si="365"/>
        <v>0</v>
      </c>
      <c r="BD334" s="19">
        <f t="shared" si="366"/>
        <v>0</v>
      </c>
      <c r="BE334" s="17">
        <v>0</v>
      </c>
      <c r="BF334" s="18">
        <f t="shared" si="367"/>
        <v>0</v>
      </c>
      <c r="BG334" s="19">
        <f t="shared" si="368"/>
        <v>0</v>
      </c>
      <c r="BH334" s="17">
        <v>0</v>
      </c>
      <c r="BI334" s="18">
        <f t="shared" si="369"/>
        <v>0</v>
      </c>
      <c r="BJ334" s="19">
        <f t="shared" si="370"/>
        <v>0</v>
      </c>
      <c r="BK334" s="17">
        <v>0</v>
      </c>
      <c r="BL334" s="18">
        <f t="shared" si="371"/>
        <v>0</v>
      </c>
      <c r="BM334" s="19">
        <f t="shared" si="372"/>
        <v>0</v>
      </c>
      <c r="BN334" s="17">
        <v>0</v>
      </c>
      <c r="BO334" s="18">
        <f t="shared" si="373"/>
        <v>0</v>
      </c>
      <c r="BP334" s="19">
        <f t="shared" si="374"/>
        <v>0</v>
      </c>
      <c r="BQ334" s="17">
        <v>0</v>
      </c>
      <c r="BR334" s="18">
        <f t="shared" si="375"/>
        <v>0</v>
      </c>
      <c r="BS334" s="19">
        <f t="shared" si="376"/>
        <v>0</v>
      </c>
      <c r="BT334" s="17">
        <v>0</v>
      </c>
      <c r="BU334" s="18">
        <f t="shared" si="377"/>
        <v>0</v>
      </c>
      <c r="BV334" s="19">
        <f t="shared" si="378"/>
        <v>0</v>
      </c>
      <c r="BW334" s="17">
        <v>0</v>
      </c>
      <c r="BX334" s="18">
        <f t="shared" si="379"/>
        <v>0</v>
      </c>
      <c r="BY334" s="19">
        <f t="shared" si="380"/>
        <v>0</v>
      </c>
      <c r="BZ334" s="17">
        <v>0</v>
      </c>
      <c r="CA334" s="18">
        <f t="shared" si="381"/>
        <v>0</v>
      </c>
      <c r="CB334" s="19">
        <f t="shared" si="382"/>
        <v>0</v>
      </c>
      <c r="CC334" s="17">
        <v>0</v>
      </c>
      <c r="CD334" s="18">
        <f t="shared" si="383"/>
        <v>0</v>
      </c>
      <c r="CE334" s="19">
        <f t="shared" si="384"/>
        <v>0</v>
      </c>
      <c r="CF334" s="17">
        <v>0</v>
      </c>
      <c r="CG334" s="18">
        <f t="shared" si="385"/>
        <v>0</v>
      </c>
      <c r="CH334" s="19">
        <f t="shared" si="386"/>
        <v>0</v>
      </c>
      <c r="CI334" s="17">
        <v>0</v>
      </c>
      <c r="CJ334" s="18">
        <f t="shared" si="387"/>
        <v>0</v>
      </c>
      <c r="CK334" s="19">
        <f t="shared" si="388"/>
        <v>0</v>
      </c>
      <c r="CL334" s="17">
        <v>0</v>
      </c>
      <c r="CM334" s="18">
        <f t="shared" si="389"/>
        <v>0</v>
      </c>
      <c r="CN334" s="19">
        <f t="shared" si="390"/>
        <v>0</v>
      </c>
      <c r="CO334" s="17">
        <v>0</v>
      </c>
      <c r="CP334" s="18">
        <f t="shared" si="391"/>
        <v>0</v>
      </c>
      <c r="CQ334" s="19">
        <f t="shared" si="392"/>
        <v>0</v>
      </c>
      <c r="CR334" s="17">
        <v>0</v>
      </c>
      <c r="CS334" s="18">
        <f t="shared" si="393"/>
        <v>0</v>
      </c>
      <c r="CT334" s="19">
        <f t="shared" si="394"/>
        <v>0</v>
      </c>
      <c r="CU334" s="17">
        <v>0</v>
      </c>
      <c r="CV334" s="18">
        <f t="shared" si="395"/>
        <v>0</v>
      </c>
      <c r="CW334" s="19">
        <f t="shared" si="396"/>
        <v>0</v>
      </c>
      <c r="CX334" s="20">
        <f t="shared" si="400"/>
        <v>0</v>
      </c>
      <c r="CY334" s="57">
        <f t="shared" si="401"/>
        <v>3.3967741935483869E-3</v>
      </c>
      <c r="CZ334" s="21">
        <f t="shared" si="397"/>
        <v>0</v>
      </c>
      <c r="DA334" s="21">
        <f t="shared" si="398"/>
        <v>6.1141935483870966E-2</v>
      </c>
      <c r="DB334" s="13">
        <f t="shared" si="399"/>
        <v>6.1141935483870966E-2</v>
      </c>
      <c r="DC334" s="4"/>
    </row>
    <row r="335" spans="1:107" ht="15" customHeight="1" x14ac:dyDescent="0.35">
      <c r="A335" s="14" t="s">
        <v>80</v>
      </c>
      <c r="B335" s="14" t="s">
        <v>3026</v>
      </c>
      <c r="C335" s="14">
        <v>0</v>
      </c>
      <c r="D335" s="14" t="s">
        <v>3027</v>
      </c>
      <c r="E335" s="14" t="s">
        <v>7</v>
      </c>
      <c r="F335" s="14" t="s">
        <v>8</v>
      </c>
      <c r="G335" s="15">
        <v>2.2620000000000001E-2</v>
      </c>
      <c r="H335" s="16">
        <v>0</v>
      </c>
      <c r="I335" s="17">
        <v>0</v>
      </c>
      <c r="J335" s="18">
        <f t="shared" si="335"/>
        <v>0</v>
      </c>
      <c r="K335" s="19">
        <f t="shared" si="336"/>
        <v>0</v>
      </c>
      <c r="L335" s="17">
        <v>0</v>
      </c>
      <c r="M335" s="18">
        <f t="shared" si="337"/>
        <v>0</v>
      </c>
      <c r="N335" s="19">
        <f t="shared" si="338"/>
        <v>0</v>
      </c>
      <c r="O335" s="17">
        <v>0</v>
      </c>
      <c r="P335" s="18">
        <f t="shared" si="339"/>
        <v>0</v>
      </c>
      <c r="Q335" s="19">
        <f t="shared" si="340"/>
        <v>0</v>
      </c>
      <c r="R335" s="17">
        <v>0</v>
      </c>
      <c r="S335" s="18">
        <f t="shared" si="341"/>
        <v>0</v>
      </c>
      <c r="T335" s="19">
        <f t="shared" si="342"/>
        <v>0</v>
      </c>
      <c r="U335" s="17">
        <v>1</v>
      </c>
      <c r="V335" s="18">
        <f t="shared" si="343"/>
        <v>0</v>
      </c>
      <c r="W335" s="19">
        <f t="shared" si="344"/>
        <v>2.2620000000000001E-2</v>
      </c>
      <c r="X335" s="17">
        <v>1</v>
      </c>
      <c r="Y335" s="18">
        <f t="shared" si="345"/>
        <v>0</v>
      </c>
      <c r="Z335" s="19">
        <f t="shared" si="346"/>
        <v>2.2620000000000001E-2</v>
      </c>
      <c r="AA335" s="17">
        <v>1</v>
      </c>
      <c r="AB335" s="18">
        <f t="shared" si="347"/>
        <v>0</v>
      </c>
      <c r="AC335" s="19">
        <f t="shared" si="348"/>
        <v>2.2620000000000001E-2</v>
      </c>
      <c r="AD335" s="17">
        <v>1</v>
      </c>
      <c r="AE335" s="18">
        <f t="shared" si="349"/>
        <v>0</v>
      </c>
      <c r="AF335" s="19">
        <f t="shared" si="350"/>
        <v>2.2620000000000001E-2</v>
      </c>
      <c r="AG335" s="17">
        <v>1</v>
      </c>
      <c r="AH335" s="18">
        <f t="shared" si="351"/>
        <v>0</v>
      </c>
      <c r="AI335" s="19">
        <f t="shared" si="352"/>
        <v>2.2620000000000001E-2</v>
      </c>
      <c r="AJ335" s="17">
        <v>0</v>
      </c>
      <c r="AK335" s="18">
        <f t="shared" si="353"/>
        <v>0</v>
      </c>
      <c r="AL335" s="19">
        <f t="shared" si="354"/>
        <v>0</v>
      </c>
      <c r="AM335" s="17">
        <v>0</v>
      </c>
      <c r="AN335" s="18">
        <f t="shared" si="355"/>
        <v>0</v>
      </c>
      <c r="AO335" s="19">
        <f t="shared" si="356"/>
        <v>0</v>
      </c>
      <c r="AP335" s="17">
        <v>0</v>
      </c>
      <c r="AQ335" s="18">
        <f t="shared" si="357"/>
        <v>0</v>
      </c>
      <c r="AR335" s="19">
        <f t="shared" si="358"/>
        <v>0</v>
      </c>
      <c r="AS335" s="17">
        <v>0</v>
      </c>
      <c r="AT335" s="18">
        <f t="shared" si="359"/>
        <v>0</v>
      </c>
      <c r="AU335" s="19">
        <f t="shared" si="360"/>
        <v>0</v>
      </c>
      <c r="AV335" s="17">
        <v>0</v>
      </c>
      <c r="AW335" s="18">
        <f t="shared" si="361"/>
        <v>0</v>
      </c>
      <c r="AX335" s="19">
        <f t="shared" si="362"/>
        <v>0</v>
      </c>
      <c r="AY335" s="17">
        <v>0</v>
      </c>
      <c r="AZ335" s="18">
        <f t="shared" si="363"/>
        <v>0</v>
      </c>
      <c r="BA335" s="19">
        <f t="shared" si="364"/>
        <v>0</v>
      </c>
      <c r="BB335" s="17">
        <v>0</v>
      </c>
      <c r="BC335" s="18">
        <f t="shared" si="365"/>
        <v>0</v>
      </c>
      <c r="BD335" s="19">
        <f t="shared" si="366"/>
        <v>0</v>
      </c>
      <c r="BE335" s="17">
        <v>0</v>
      </c>
      <c r="BF335" s="18">
        <f t="shared" si="367"/>
        <v>0</v>
      </c>
      <c r="BG335" s="19">
        <f t="shared" si="368"/>
        <v>0</v>
      </c>
      <c r="BH335" s="17">
        <v>0</v>
      </c>
      <c r="BI335" s="18">
        <f t="shared" si="369"/>
        <v>0</v>
      </c>
      <c r="BJ335" s="19">
        <f t="shared" si="370"/>
        <v>0</v>
      </c>
      <c r="BK335" s="17">
        <v>0</v>
      </c>
      <c r="BL335" s="18">
        <f t="shared" si="371"/>
        <v>0</v>
      </c>
      <c r="BM335" s="19">
        <f t="shared" si="372"/>
        <v>0</v>
      </c>
      <c r="BN335" s="17">
        <v>0</v>
      </c>
      <c r="BO335" s="18">
        <f t="shared" si="373"/>
        <v>0</v>
      </c>
      <c r="BP335" s="19">
        <f t="shared" si="374"/>
        <v>0</v>
      </c>
      <c r="BQ335" s="17">
        <v>0</v>
      </c>
      <c r="BR335" s="18">
        <f t="shared" si="375"/>
        <v>0</v>
      </c>
      <c r="BS335" s="19">
        <f t="shared" si="376"/>
        <v>0</v>
      </c>
      <c r="BT335" s="17">
        <v>0</v>
      </c>
      <c r="BU335" s="18">
        <f t="shared" si="377"/>
        <v>0</v>
      </c>
      <c r="BV335" s="19">
        <f t="shared" si="378"/>
        <v>0</v>
      </c>
      <c r="BW335" s="17">
        <v>0</v>
      </c>
      <c r="BX335" s="18">
        <f t="shared" si="379"/>
        <v>0</v>
      </c>
      <c r="BY335" s="19">
        <f t="shared" si="380"/>
        <v>0</v>
      </c>
      <c r="BZ335" s="17">
        <v>0</v>
      </c>
      <c r="CA335" s="18">
        <f t="shared" si="381"/>
        <v>0</v>
      </c>
      <c r="CB335" s="19">
        <f t="shared" si="382"/>
        <v>0</v>
      </c>
      <c r="CC335" s="17">
        <v>0</v>
      </c>
      <c r="CD335" s="18">
        <f t="shared" si="383"/>
        <v>0</v>
      </c>
      <c r="CE335" s="19">
        <f t="shared" si="384"/>
        <v>0</v>
      </c>
      <c r="CF335" s="17">
        <v>0</v>
      </c>
      <c r="CG335" s="18">
        <f t="shared" si="385"/>
        <v>0</v>
      </c>
      <c r="CH335" s="19">
        <f t="shared" si="386"/>
        <v>0</v>
      </c>
      <c r="CI335" s="17">
        <v>0</v>
      </c>
      <c r="CJ335" s="18">
        <f t="shared" si="387"/>
        <v>0</v>
      </c>
      <c r="CK335" s="19">
        <f t="shared" si="388"/>
        <v>0</v>
      </c>
      <c r="CL335" s="17">
        <v>0</v>
      </c>
      <c r="CM335" s="18">
        <f t="shared" si="389"/>
        <v>0</v>
      </c>
      <c r="CN335" s="19">
        <f t="shared" si="390"/>
        <v>0</v>
      </c>
      <c r="CO335" s="17">
        <v>0</v>
      </c>
      <c r="CP335" s="18">
        <f t="shared" si="391"/>
        <v>0</v>
      </c>
      <c r="CQ335" s="19">
        <f t="shared" si="392"/>
        <v>0</v>
      </c>
      <c r="CR335" s="17">
        <v>0</v>
      </c>
      <c r="CS335" s="18">
        <f t="shared" si="393"/>
        <v>0</v>
      </c>
      <c r="CT335" s="19">
        <f t="shared" si="394"/>
        <v>0</v>
      </c>
      <c r="CU335" s="17">
        <v>0</v>
      </c>
      <c r="CV335" s="18">
        <f t="shared" si="395"/>
        <v>0</v>
      </c>
      <c r="CW335" s="19">
        <f t="shared" si="396"/>
        <v>0</v>
      </c>
      <c r="CX335" s="20">
        <f t="shared" si="400"/>
        <v>0</v>
      </c>
      <c r="CY335" s="57">
        <f t="shared" si="401"/>
        <v>3.6483870967741936E-3</v>
      </c>
      <c r="CZ335" s="21">
        <f t="shared" si="397"/>
        <v>0</v>
      </c>
      <c r="DA335" s="21">
        <f t="shared" si="398"/>
        <v>6.5670967741935482E-2</v>
      </c>
      <c r="DB335" s="13">
        <f t="shared" si="399"/>
        <v>6.5670967741935482E-2</v>
      </c>
      <c r="DC335" s="4"/>
    </row>
    <row r="336" spans="1:107" ht="15" customHeight="1" x14ac:dyDescent="0.35">
      <c r="A336" s="14" t="s">
        <v>80</v>
      </c>
      <c r="B336" s="14" t="s">
        <v>3028</v>
      </c>
      <c r="C336" s="14">
        <v>0</v>
      </c>
      <c r="D336" s="14" t="s">
        <v>3029</v>
      </c>
      <c r="E336" s="14" t="s">
        <v>7</v>
      </c>
      <c r="F336" s="14" t="s">
        <v>8</v>
      </c>
      <c r="G336" s="15">
        <v>2.1059999999999999E-2</v>
      </c>
      <c r="H336" s="16">
        <v>0</v>
      </c>
      <c r="I336" s="17">
        <v>0</v>
      </c>
      <c r="J336" s="18">
        <f t="shared" si="335"/>
        <v>0</v>
      </c>
      <c r="K336" s="19">
        <f t="shared" si="336"/>
        <v>0</v>
      </c>
      <c r="L336" s="17">
        <v>0</v>
      </c>
      <c r="M336" s="18">
        <f t="shared" si="337"/>
        <v>0</v>
      </c>
      <c r="N336" s="19">
        <f t="shared" si="338"/>
        <v>0</v>
      </c>
      <c r="O336" s="17">
        <v>0</v>
      </c>
      <c r="P336" s="18">
        <f t="shared" si="339"/>
        <v>0</v>
      </c>
      <c r="Q336" s="19">
        <f t="shared" si="340"/>
        <v>0</v>
      </c>
      <c r="R336" s="17">
        <v>0</v>
      </c>
      <c r="S336" s="18">
        <f t="shared" si="341"/>
        <v>0</v>
      </c>
      <c r="T336" s="19">
        <f t="shared" si="342"/>
        <v>0</v>
      </c>
      <c r="U336" s="17">
        <v>1</v>
      </c>
      <c r="V336" s="18">
        <f t="shared" si="343"/>
        <v>0</v>
      </c>
      <c r="W336" s="19">
        <f t="shared" si="344"/>
        <v>2.1059999999999999E-2</v>
      </c>
      <c r="X336" s="17">
        <v>1</v>
      </c>
      <c r="Y336" s="18">
        <f t="shared" si="345"/>
        <v>0</v>
      </c>
      <c r="Z336" s="19">
        <f t="shared" si="346"/>
        <v>2.1059999999999999E-2</v>
      </c>
      <c r="AA336" s="17">
        <v>0</v>
      </c>
      <c r="AB336" s="18">
        <f t="shared" si="347"/>
        <v>0</v>
      </c>
      <c r="AC336" s="19">
        <f t="shared" si="348"/>
        <v>0</v>
      </c>
      <c r="AD336" s="17">
        <v>0</v>
      </c>
      <c r="AE336" s="18">
        <f t="shared" si="349"/>
        <v>0</v>
      </c>
      <c r="AF336" s="19">
        <f t="shared" si="350"/>
        <v>0</v>
      </c>
      <c r="AG336" s="17">
        <v>0</v>
      </c>
      <c r="AH336" s="18">
        <f t="shared" si="351"/>
        <v>0</v>
      </c>
      <c r="AI336" s="19">
        <f t="shared" si="352"/>
        <v>0</v>
      </c>
      <c r="AJ336" s="17">
        <v>0</v>
      </c>
      <c r="AK336" s="18">
        <f t="shared" si="353"/>
        <v>0</v>
      </c>
      <c r="AL336" s="19">
        <f t="shared" si="354"/>
        <v>0</v>
      </c>
      <c r="AM336" s="17">
        <v>0</v>
      </c>
      <c r="AN336" s="18">
        <f t="shared" si="355"/>
        <v>0</v>
      </c>
      <c r="AO336" s="19">
        <f t="shared" si="356"/>
        <v>0</v>
      </c>
      <c r="AP336" s="17">
        <v>0</v>
      </c>
      <c r="AQ336" s="18">
        <f t="shared" si="357"/>
        <v>0</v>
      </c>
      <c r="AR336" s="19">
        <f t="shared" si="358"/>
        <v>0</v>
      </c>
      <c r="AS336" s="17">
        <v>0</v>
      </c>
      <c r="AT336" s="18">
        <f t="shared" si="359"/>
        <v>0</v>
      </c>
      <c r="AU336" s="19">
        <f t="shared" si="360"/>
        <v>0</v>
      </c>
      <c r="AV336" s="17">
        <v>0</v>
      </c>
      <c r="AW336" s="18">
        <f t="shared" si="361"/>
        <v>0</v>
      </c>
      <c r="AX336" s="19">
        <f t="shared" si="362"/>
        <v>0</v>
      </c>
      <c r="AY336" s="17">
        <v>0</v>
      </c>
      <c r="AZ336" s="18">
        <f t="shared" si="363"/>
        <v>0</v>
      </c>
      <c r="BA336" s="19">
        <f t="shared" si="364"/>
        <v>0</v>
      </c>
      <c r="BB336" s="17">
        <v>0</v>
      </c>
      <c r="BC336" s="18">
        <f t="shared" si="365"/>
        <v>0</v>
      </c>
      <c r="BD336" s="19">
        <f t="shared" si="366"/>
        <v>0</v>
      </c>
      <c r="BE336" s="17">
        <v>0</v>
      </c>
      <c r="BF336" s="18">
        <f t="shared" si="367"/>
        <v>0</v>
      </c>
      <c r="BG336" s="19">
        <f t="shared" si="368"/>
        <v>0</v>
      </c>
      <c r="BH336" s="17">
        <v>0</v>
      </c>
      <c r="BI336" s="18">
        <f t="shared" si="369"/>
        <v>0</v>
      </c>
      <c r="BJ336" s="19">
        <f t="shared" si="370"/>
        <v>0</v>
      </c>
      <c r="BK336" s="17">
        <v>0</v>
      </c>
      <c r="BL336" s="18">
        <f t="shared" si="371"/>
        <v>0</v>
      </c>
      <c r="BM336" s="19">
        <f t="shared" si="372"/>
        <v>0</v>
      </c>
      <c r="BN336" s="17">
        <v>0</v>
      </c>
      <c r="BO336" s="18">
        <f t="shared" si="373"/>
        <v>0</v>
      </c>
      <c r="BP336" s="19">
        <f t="shared" si="374"/>
        <v>0</v>
      </c>
      <c r="BQ336" s="17">
        <v>0</v>
      </c>
      <c r="BR336" s="18">
        <f t="shared" si="375"/>
        <v>0</v>
      </c>
      <c r="BS336" s="19">
        <f t="shared" si="376"/>
        <v>0</v>
      </c>
      <c r="BT336" s="17">
        <v>0</v>
      </c>
      <c r="BU336" s="18">
        <f t="shared" si="377"/>
        <v>0</v>
      </c>
      <c r="BV336" s="19">
        <f t="shared" si="378"/>
        <v>0</v>
      </c>
      <c r="BW336" s="17">
        <v>0</v>
      </c>
      <c r="BX336" s="18">
        <f t="shared" si="379"/>
        <v>0</v>
      </c>
      <c r="BY336" s="19">
        <f t="shared" si="380"/>
        <v>0</v>
      </c>
      <c r="BZ336" s="17">
        <v>0</v>
      </c>
      <c r="CA336" s="18">
        <f t="shared" si="381"/>
        <v>0</v>
      </c>
      <c r="CB336" s="19">
        <f t="shared" si="382"/>
        <v>0</v>
      </c>
      <c r="CC336" s="17">
        <v>0</v>
      </c>
      <c r="CD336" s="18">
        <f t="shared" si="383"/>
        <v>0</v>
      </c>
      <c r="CE336" s="19">
        <f t="shared" si="384"/>
        <v>0</v>
      </c>
      <c r="CF336" s="17">
        <v>0</v>
      </c>
      <c r="CG336" s="18">
        <f t="shared" si="385"/>
        <v>0</v>
      </c>
      <c r="CH336" s="19">
        <f t="shared" si="386"/>
        <v>0</v>
      </c>
      <c r="CI336" s="17">
        <v>0</v>
      </c>
      <c r="CJ336" s="18">
        <f t="shared" si="387"/>
        <v>0</v>
      </c>
      <c r="CK336" s="19">
        <f t="shared" si="388"/>
        <v>0</v>
      </c>
      <c r="CL336" s="17">
        <v>0</v>
      </c>
      <c r="CM336" s="18">
        <f t="shared" si="389"/>
        <v>0</v>
      </c>
      <c r="CN336" s="19">
        <f t="shared" si="390"/>
        <v>0</v>
      </c>
      <c r="CO336" s="17">
        <v>0</v>
      </c>
      <c r="CP336" s="18">
        <f t="shared" si="391"/>
        <v>0</v>
      </c>
      <c r="CQ336" s="19">
        <f t="shared" si="392"/>
        <v>0</v>
      </c>
      <c r="CR336" s="17">
        <v>0</v>
      </c>
      <c r="CS336" s="18">
        <f t="shared" si="393"/>
        <v>0</v>
      </c>
      <c r="CT336" s="19">
        <f t="shared" si="394"/>
        <v>0</v>
      </c>
      <c r="CU336" s="17">
        <v>0</v>
      </c>
      <c r="CV336" s="18">
        <f t="shared" si="395"/>
        <v>0</v>
      </c>
      <c r="CW336" s="19">
        <f t="shared" si="396"/>
        <v>0</v>
      </c>
      <c r="CX336" s="20">
        <f t="shared" si="400"/>
        <v>0</v>
      </c>
      <c r="CY336" s="57">
        <f t="shared" si="401"/>
        <v>1.3587096774193548E-3</v>
      </c>
      <c r="CZ336" s="21">
        <f t="shared" si="397"/>
        <v>0</v>
      </c>
      <c r="DA336" s="21">
        <f t="shared" si="398"/>
        <v>2.4456774193548386E-2</v>
      </c>
      <c r="DB336" s="13">
        <f t="shared" si="399"/>
        <v>2.4456774193548386E-2</v>
      </c>
      <c r="DC336" s="4"/>
    </row>
    <row r="337" spans="1:107" ht="15" customHeight="1" x14ac:dyDescent="0.35">
      <c r="A337" s="14" t="s">
        <v>80</v>
      </c>
      <c r="B337" s="14" t="s">
        <v>3030</v>
      </c>
      <c r="C337" s="14">
        <v>0</v>
      </c>
      <c r="D337" s="14" t="s">
        <v>3031</v>
      </c>
      <c r="E337" s="14" t="s">
        <v>7</v>
      </c>
      <c r="F337" s="14" t="s">
        <v>8</v>
      </c>
      <c r="G337" s="15">
        <v>2.2620000000000001E-2</v>
      </c>
      <c r="H337" s="16">
        <v>0</v>
      </c>
      <c r="I337" s="17">
        <v>0</v>
      </c>
      <c r="J337" s="18">
        <f t="shared" si="335"/>
        <v>0</v>
      </c>
      <c r="K337" s="19">
        <f t="shared" si="336"/>
        <v>0</v>
      </c>
      <c r="L337" s="17">
        <v>0</v>
      </c>
      <c r="M337" s="18">
        <f t="shared" si="337"/>
        <v>0</v>
      </c>
      <c r="N337" s="19">
        <f t="shared" si="338"/>
        <v>0</v>
      </c>
      <c r="O337" s="17">
        <v>0</v>
      </c>
      <c r="P337" s="18">
        <f t="shared" si="339"/>
        <v>0</v>
      </c>
      <c r="Q337" s="19">
        <f t="shared" si="340"/>
        <v>0</v>
      </c>
      <c r="R337" s="17">
        <v>0</v>
      </c>
      <c r="S337" s="18">
        <f t="shared" si="341"/>
        <v>0</v>
      </c>
      <c r="T337" s="19">
        <f t="shared" si="342"/>
        <v>0</v>
      </c>
      <c r="U337" s="17">
        <v>1</v>
      </c>
      <c r="V337" s="18">
        <f t="shared" si="343"/>
        <v>0</v>
      </c>
      <c r="W337" s="19">
        <f t="shared" si="344"/>
        <v>2.2620000000000001E-2</v>
      </c>
      <c r="X337" s="17">
        <v>1</v>
      </c>
      <c r="Y337" s="18">
        <f t="shared" si="345"/>
        <v>0</v>
      </c>
      <c r="Z337" s="19">
        <f t="shared" si="346"/>
        <v>2.2620000000000001E-2</v>
      </c>
      <c r="AA337" s="17">
        <v>0</v>
      </c>
      <c r="AB337" s="18">
        <f t="shared" si="347"/>
        <v>0</v>
      </c>
      <c r="AC337" s="19">
        <f t="shared" si="348"/>
        <v>0</v>
      </c>
      <c r="AD337" s="17">
        <v>0</v>
      </c>
      <c r="AE337" s="18">
        <f t="shared" si="349"/>
        <v>0</v>
      </c>
      <c r="AF337" s="19">
        <f t="shared" si="350"/>
        <v>0</v>
      </c>
      <c r="AG337" s="17">
        <v>0</v>
      </c>
      <c r="AH337" s="18">
        <f t="shared" si="351"/>
        <v>0</v>
      </c>
      <c r="AI337" s="19">
        <f t="shared" si="352"/>
        <v>0</v>
      </c>
      <c r="AJ337" s="17">
        <v>0</v>
      </c>
      <c r="AK337" s="18">
        <f t="shared" si="353"/>
        <v>0</v>
      </c>
      <c r="AL337" s="19">
        <f t="shared" si="354"/>
        <v>0</v>
      </c>
      <c r="AM337" s="17">
        <v>0</v>
      </c>
      <c r="AN337" s="18">
        <f t="shared" si="355"/>
        <v>0</v>
      </c>
      <c r="AO337" s="19">
        <f t="shared" si="356"/>
        <v>0</v>
      </c>
      <c r="AP337" s="17">
        <v>0</v>
      </c>
      <c r="AQ337" s="18">
        <f t="shared" si="357"/>
        <v>0</v>
      </c>
      <c r="AR337" s="19">
        <f t="shared" si="358"/>
        <v>0</v>
      </c>
      <c r="AS337" s="17">
        <v>0</v>
      </c>
      <c r="AT337" s="18">
        <f t="shared" si="359"/>
        <v>0</v>
      </c>
      <c r="AU337" s="19">
        <f t="shared" si="360"/>
        <v>0</v>
      </c>
      <c r="AV337" s="17">
        <v>0</v>
      </c>
      <c r="AW337" s="18">
        <f t="shared" si="361"/>
        <v>0</v>
      </c>
      <c r="AX337" s="19">
        <f t="shared" si="362"/>
        <v>0</v>
      </c>
      <c r="AY337" s="17">
        <v>0</v>
      </c>
      <c r="AZ337" s="18">
        <f t="shared" si="363"/>
        <v>0</v>
      </c>
      <c r="BA337" s="19">
        <f t="shared" si="364"/>
        <v>0</v>
      </c>
      <c r="BB337" s="17">
        <v>0</v>
      </c>
      <c r="BC337" s="18">
        <f t="shared" si="365"/>
        <v>0</v>
      </c>
      <c r="BD337" s="19">
        <f t="shared" si="366"/>
        <v>0</v>
      </c>
      <c r="BE337" s="17">
        <v>0</v>
      </c>
      <c r="BF337" s="18">
        <f t="shared" si="367"/>
        <v>0</v>
      </c>
      <c r="BG337" s="19">
        <f t="shared" si="368"/>
        <v>0</v>
      </c>
      <c r="BH337" s="17">
        <v>0</v>
      </c>
      <c r="BI337" s="18">
        <f t="shared" si="369"/>
        <v>0</v>
      </c>
      <c r="BJ337" s="19">
        <f t="shared" si="370"/>
        <v>0</v>
      </c>
      <c r="BK337" s="17">
        <v>0</v>
      </c>
      <c r="BL337" s="18">
        <f t="shared" si="371"/>
        <v>0</v>
      </c>
      <c r="BM337" s="19">
        <f t="shared" si="372"/>
        <v>0</v>
      </c>
      <c r="BN337" s="17">
        <v>0</v>
      </c>
      <c r="BO337" s="18">
        <f t="shared" si="373"/>
        <v>0</v>
      </c>
      <c r="BP337" s="19">
        <f t="shared" si="374"/>
        <v>0</v>
      </c>
      <c r="BQ337" s="17">
        <v>0</v>
      </c>
      <c r="BR337" s="18">
        <f t="shared" si="375"/>
        <v>0</v>
      </c>
      <c r="BS337" s="19">
        <f t="shared" si="376"/>
        <v>0</v>
      </c>
      <c r="BT337" s="17">
        <v>0</v>
      </c>
      <c r="BU337" s="18">
        <f t="shared" si="377"/>
        <v>0</v>
      </c>
      <c r="BV337" s="19">
        <f t="shared" si="378"/>
        <v>0</v>
      </c>
      <c r="BW337" s="17">
        <v>0</v>
      </c>
      <c r="BX337" s="18">
        <f t="shared" si="379"/>
        <v>0</v>
      </c>
      <c r="BY337" s="19">
        <f t="shared" si="380"/>
        <v>0</v>
      </c>
      <c r="BZ337" s="17">
        <v>0</v>
      </c>
      <c r="CA337" s="18">
        <f t="shared" si="381"/>
        <v>0</v>
      </c>
      <c r="CB337" s="19">
        <f t="shared" si="382"/>
        <v>0</v>
      </c>
      <c r="CC337" s="17">
        <v>0</v>
      </c>
      <c r="CD337" s="18">
        <f t="shared" si="383"/>
        <v>0</v>
      </c>
      <c r="CE337" s="19">
        <f t="shared" si="384"/>
        <v>0</v>
      </c>
      <c r="CF337" s="17">
        <v>0</v>
      </c>
      <c r="CG337" s="18">
        <f t="shared" si="385"/>
        <v>0</v>
      </c>
      <c r="CH337" s="19">
        <f t="shared" si="386"/>
        <v>0</v>
      </c>
      <c r="CI337" s="17">
        <v>0</v>
      </c>
      <c r="CJ337" s="18">
        <f t="shared" si="387"/>
        <v>0</v>
      </c>
      <c r="CK337" s="19">
        <f t="shared" si="388"/>
        <v>0</v>
      </c>
      <c r="CL337" s="17">
        <v>0</v>
      </c>
      <c r="CM337" s="18">
        <f t="shared" si="389"/>
        <v>0</v>
      </c>
      <c r="CN337" s="19">
        <f t="shared" si="390"/>
        <v>0</v>
      </c>
      <c r="CO337" s="17">
        <v>0</v>
      </c>
      <c r="CP337" s="18">
        <f t="shared" si="391"/>
        <v>0</v>
      </c>
      <c r="CQ337" s="19">
        <f t="shared" si="392"/>
        <v>0</v>
      </c>
      <c r="CR337" s="17">
        <v>0</v>
      </c>
      <c r="CS337" s="18">
        <f t="shared" si="393"/>
        <v>0</v>
      </c>
      <c r="CT337" s="19">
        <f t="shared" si="394"/>
        <v>0</v>
      </c>
      <c r="CU337" s="17">
        <v>0</v>
      </c>
      <c r="CV337" s="18">
        <f t="shared" si="395"/>
        <v>0</v>
      </c>
      <c r="CW337" s="19">
        <f t="shared" si="396"/>
        <v>0</v>
      </c>
      <c r="CX337" s="20">
        <f t="shared" si="400"/>
        <v>0</v>
      </c>
      <c r="CY337" s="57">
        <f t="shared" si="401"/>
        <v>1.4593548387096774E-3</v>
      </c>
      <c r="CZ337" s="21">
        <f t="shared" si="397"/>
        <v>0</v>
      </c>
      <c r="DA337" s="21">
        <f t="shared" si="398"/>
        <v>2.6268387096774194E-2</v>
      </c>
      <c r="DB337" s="13">
        <f t="shared" si="399"/>
        <v>2.6268387096774194E-2</v>
      </c>
      <c r="DC337" s="4"/>
    </row>
    <row r="338" spans="1:107" ht="15" customHeight="1" x14ac:dyDescent="0.35">
      <c r="A338" s="14" t="s">
        <v>80</v>
      </c>
      <c r="B338" s="14" t="s">
        <v>3032</v>
      </c>
      <c r="C338" s="14">
        <v>0</v>
      </c>
      <c r="D338" s="14" t="s">
        <v>3033</v>
      </c>
      <c r="E338" s="14" t="s">
        <v>7</v>
      </c>
      <c r="F338" s="14" t="s">
        <v>8</v>
      </c>
      <c r="G338" s="15">
        <v>2.1059999999999999E-2</v>
      </c>
      <c r="H338" s="16">
        <v>0</v>
      </c>
      <c r="I338" s="17">
        <v>0</v>
      </c>
      <c r="J338" s="18">
        <f t="shared" si="335"/>
        <v>0</v>
      </c>
      <c r="K338" s="19">
        <f t="shared" si="336"/>
        <v>0</v>
      </c>
      <c r="L338" s="17">
        <v>0</v>
      </c>
      <c r="M338" s="18">
        <f t="shared" si="337"/>
        <v>0</v>
      </c>
      <c r="N338" s="19">
        <f t="shared" si="338"/>
        <v>0</v>
      </c>
      <c r="O338" s="17">
        <v>0</v>
      </c>
      <c r="P338" s="18">
        <f t="shared" si="339"/>
        <v>0</v>
      </c>
      <c r="Q338" s="19">
        <f t="shared" si="340"/>
        <v>0</v>
      </c>
      <c r="R338" s="17">
        <v>0</v>
      </c>
      <c r="S338" s="18">
        <f t="shared" si="341"/>
        <v>0</v>
      </c>
      <c r="T338" s="19">
        <f t="shared" si="342"/>
        <v>0</v>
      </c>
      <c r="U338" s="17">
        <v>1</v>
      </c>
      <c r="V338" s="18">
        <f t="shared" si="343"/>
        <v>0</v>
      </c>
      <c r="W338" s="19">
        <f t="shared" si="344"/>
        <v>2.1059999999999999E-2</v>
      </c>
      <c r="X338" s="17">
        <v>0</v>
      </c>
      <c r="Y338" s="18">
        <f t="shared" si="345"/>
        <v>0</v>
      </c>
      <c r="Z338" s="19">
        <f t="shared" si="346"/>
        <v>0</v>
      </c>
      <c r="AA338" s="17">
        <v>0</v>
      </c>
      <c r="AB338" s="18">
        <f t="shared" si="347"/>
        <v>0</v>
      </c>
      <c r="AC338" s="19">
        <f t="shared" si="348"/>
        <v>0</v>
      </c>
      <c r="AD338" s="17">
        <v>0</v>
      </c>
      <c r="AE338" s="18">
        <f t="shared" si="349"/>
        <v>0</v>
      </c>
      <c r="AF338" s="19">
        <f t="shared" si="350"/>
        <v>0</v>
      </c>
      <c r="AG338" s="17">
        <v>0</v>
      </c>
      <c r="AH338" s="18">
        <f t="shared" si="351"/>
        <v>0</v>
      </c>
      <c r="AI338" s="19">
        <f t="shared" si="352"/>
        <v>0</v>
      </c>
      <c r="AJ338" s="17">
        <v>0</v>
      </c>
      <c r="AK338" s="18">
        <f t="shared" si="353"/>
        <v>0</v>
      </c>
      <c r="AL338" s="19">
        <f t="shared" si="354"/>
        <v>0</v>
      </c>
      <c r="AM338" s="17">
        <v>0</v>
      </c>
      <c r="AN338" s="18">
        <f t="shared" si="355"/>
        <v>0</v>
      </c>
      <c r="AO338" s="19">
        <f t="shared" si="356"/>
        <v>0</v>
      </c>
      <c r="AP338" s="17">
        <v>0</v>
      </c>
      <c r="AQ338" s="18">
        <f t="shared" si="357"/>
        <v>0</v>
      </c>
      <c r="AR338" s="19">
        <f t="shared" si="358"/>
        <v>0</v>
      </c>
      <c r="AS338" s="17">
        <v>0</v>
      </c>
      <c r="AT338" s="18">
        <f t="shared" si="359"/>
        <v>0</v>
      </c>
      <c r="AU338" s="19">
        <f t="shared" si="360"/>
        <v>0</v>
      </c>
      <c r="AV338" s="17">
        <v>0</v>
      </c>
      <c r="AW338" s="18">
        <f t="shared" si="361"/>
        <v>0</v>
      </c>
      <c r="AX338" s="19">
        <f t="shared" si="362"/>
        <v>0</v>
      </c>
      <c r="AY338" s="17">
        <v>0</v>
      </c>
      <c r="AZ338" s="18">
        <f t="shared" si="363"/>
        <v>0</v>
      </c>
      <c r="BA338" s="19">
        <f t="shared" si="364"/>
        <v>0</v>
      </c>
      <c r="BB338" s="17">
        <v>0</v>
      </c>
      <c r="BC338" s="18">
        <f t="shared" si="365"/>
        <v>0</v>
      </c>
      <c r="BD338" s="19">
        <f t="shared" si="366"/>
        <v>0</v>
      </c>
      <c r="BE338" s="17">
        <v>0</v>
      </c>
      <c r="BF338" s="18">
        <f t="shared" si="367"/>
        <v>0</v>
      </c>
      <c r="BG338" s="19">
        <f t="shared" si="368"/>
        <v>0</v>
      </c>
      <c r="BH338" s="17">
        <v>0</v>
      </c>
      <c r="BI338" s="18">
        <f t="shared" si="369"/>
        <v>0</v>
      </c>
      <c r="BJ338" s="19">
        <f t="shared" si="370"/>
        <v>0</v>
      </c>
      <c r="BK338" s="17">
        <v>0</v>
      </c>
      <c r="BL338" s="18">
        <f t="shared" si="371"/>
        <v>0</v>
      </c>
      <c r="BM338" s="19">
        <f t="shared" si="372"/>
        <v>0</v>
      </c>
      <c r="BN338" s="17">
        <v>0</v>
      </c>
      <c r="BO338" s="18">
        <f t="shared" si="373"/>
        <v>0</v>
      </c>
      <c r="BP338" s="19">
        <f t="shared" si="374"/>
        <v>0</v>
      </c>
      <c r="BQ338" s="17">
        <v>0</v>
      </c>
      <c r="BR338" s="18">
        <f t="shared" si="375"/>
        <v>0</v>
      </c>
      <c r="BS338" s="19">
        <f t="shared" si="376"/>
        <v>0</v>
      </c>
      <c r="BT338" s="17">
        <v>0</v>
      </c>
      <c r="BU338" s="18">
        <f t="shared" si="377"/>
        <v>0</v>
      </c>
      <c r="BV338" s="19">
        <f t="shared" si="378"/>
        <v>0</v>
      </c>
      <c r="BW338" s="17">
        <v>0</v>
      </c>
      <c r="BX338" s="18">
        <f t="shared" si="379"/>
        <v>0</v>
      </c>
      <c r="BY338" s="19">
        <f t="shared" si="380"/>
        <v>0</v>
      </c>
      <c r="BZ338" s="17">
        <v>0</v>
      </c>
      <c r="CA338" s="18">
        <f t="shared" si="381"/>
        <v>0</v>
      </c>
      <c r="CB338" s="19">
        <f t="shared" si="382"/>
        <v>0</v>
      </c>
      <c r="CC338" s="17">
        <v>0</v>
      </c>
      <c r="CD338" s="18">
        <f t="shared" si="383"/>
        <v>0</v>
      </c>
      <c r="CE338" s="19">
        <f t="shared" si="384"/>
        <v>0</v>
      </c>
      <c r="CF338" s="17">
        <v>0</v>
      </c>
      <c r="CG338" s="18">
        <f t="shared" si="385"/>
        <v>0</v>
      </c>
      <c r="CH338" s="19">
        <f t="shared" si="386"/>
        <v>0</v>
      </c>
      <c r="CI338" s="17">
        <v>0</v>
      </c>
      <c r="CJ338" s="18">
        <f t="shared" si="387"/>
        <v>0</v>
      </c>
      <c r="CK338" s="19">
        <f t="shared" si="388"/>
        <v>0</v>
      </c>
      <c r="CL338" s="17">
        <v>0</v>
      </c>
      <c r="CM338" s="18">
        <f t="shared" si="389"/>
        <v>0</v>
      </c>
      <c r="CN338" s="19">
        <f t="shared" si="390"/>
        <v>0</v>
      </c>
      <c r="CO338" s="17">
        <v>0</v>
      </c>
      <c r="CP338" s="18">
        <f t="shared" si="391"/>
        <v>0</v>
      </c>
      <c r="CQ338" s="19">
        <f t="shared" si="392"/>
        <v>0</v>
      </c>
      <c r="CR338" s="17">
        <v>0</v>
      </c>
      <c r="CS338" s="18">
        <f t="shared" si="393"/>
        <v>0</v>
      </c>
      <c r="CT338" s="19">
        <f t="shared" si="394"/>
        <v>0</v>
      </c>
      <c r="CU338" s="17">
        <v>0</v>
      </c>
      <c r="CV338" s="18">
        <f t="shared" si="395"/>
        <v>0</v>
      </c>
      <c r="CW338" s="19">
        <f t="shared" si="396"/>
        <v>0</v>
      </c>
      <c r="CX338" s="20">
        <f t="shared" si="400"/>
        <v>0</v>
      </c>
      <c r="CY338" s="57">
        <f t="shared" si="401"/>
        <v>6.7935483870967741E-4</v>
      </c>
      <c r="CZ338" s="21">
        <f t="shared" si="397"/>
        <v>0</v>
      </c>
      <c r="DA338" s="21">
        <f t="shared" si="398"/>
        <v>1.2228387096774193E-2</v>
      </c>
      <c r="DB338" s="13">
        <f t="shared" si="399"/>
        <v>1.2228387096774193E-2</v>
      </c>
      <c r="DC338" s="4"/>
    </row>
    <row r="339" spans="1:107" ht="15" customHeight="1" x14ac:dyDescent="0.35">
      <c r="A339" s="14" t="s">
        <v>80</v>
      </c>
      <c r="B339" s="14" t="s">
        <v>3034</v>
      </c>
      <c r="C339" s="14">
        <v>0</v>
      </c>
      <c r="D339" s="14" t="s">
        <v>3035</v>
      </c>
      <c r="E339" s="14" t="s">
        <v>7</v>
      </c>
      <c r="F339" s="14" t="s">
        <v>8</v>
      </c>
      <c r="G339" s="15">
        <v>2.1059999999999999E-2</v>
      </c>
      <c r="H339" s="16">
        <v>0</v>
      </c>
      <c r="I339" s="17">
        <v>0</v>
      </c>
      <c r="J339" s="18">
        <f t="shared" si="335"/>
        <v>0</v>
      </c>
      <c r="K339" s="19">
        <f t="shared" si="336"/>
        <v>0</v>
      </c>
      <c r="L339" s="17">
        <v>0</v>
      </c>
      <c r="M339" s="18">
        <f t="shared" si="337"/>
        <v>0</v>
      </c>
      <c r="N339" s="19">
        <f t="shared" si="338"/>
        <v>0</v>
      </c>
      <c r="O339" s="17">
        <v>0</v>
      </c>
      <c r="P339" s="18">
        <f t="shared" si="339"/>
        <v>0</v>
      </c>
      <c r="Q339" s="19">
        <f t="shared" si="340"/>
        <v>0</v>
      </c>
      <c r="R339" s="17">
        <v>0</v>
      </c>
      <c r="S339" s="18">
        <f t="shared" si="341"/>
        <v>0</v>
      </c>
      <c r="T339" s="19">
        <f t="shared" si="342"/>
        <v>0</v>
      </c>
      <c r="U339" s="17">
        <v>1</v>
      </c>
      <c r="V339" s="18">
        <f t="shared" si="343"/>
        <v>0</v>
      </c>
      <c r="W339" s="19">
        <f t="shared" si="344"/>
        <v>2.1059999999999999E-2</v>
      </c>
      <c r="X339" s="17">
        <v>1</v>
      </c>
      <c r="Y339" s="18">
        <f t="shared" si="345"/>
        <v>0</v>
      </c>
      <c r="Z339" s="19">
        <f t="shared" si="346"/>
        <v>2.1059999999999999E-2</v>
      </c>
      <c r="AA339" s="17">
        <v>1</v>
      </c>
      <c r="AB339" s="18">
        <f t="shared" si="347"/>
        <v>0</v>
      </c>
      <c r="AC339" s="19">
        <f t="shared" si="348"/>
        <v>2.1059999999999999E-2</v>
      </c>
      <c r="AD339" s="17">
        <v>1</v>
      </c>
      <c r="AE339" s="18">
        <f t="shared" si="349"/>
        <v>0</v>
      </c>
      <c r="AF339" s="19">
        <f t="shared" si="350"/>
        <v>2.1059999999999999E-2</v>
      </c>
      <c r="AG339" s="17">
        <v>1</v>
      </c>
      <c r="AH339" s="18">
        <f t="shared" si="351"/>
        <v>0</v>
      </c>
      <c r="AI339" s="19">
        <f t="shared" si="352"/>
        <v>2.1059999999999999E-2</v>
      </c>
      <c r="AJ339" s="17">
        <v>0</v>
      </c>
      <c r="AK339" s="18">
        <f t="shared" si="353"/>
        <v>0</v>
      </c>
      <c r="AL339" s="19">
        <f t="shared" si="354"/>
        <v>0</v>
      </c>
      <c r="AM339" s="17">
        <v>0</v>
      </c>
      <c r="AN339" s="18">
        <f t="shared" si="355"/>
        <v>0</v>
      </c>
      <c r="AO339" s="19">
        <f t="shared" si="356"/>
        <v>0</v>
      </c>
      <c r="AP339" s="17">
        <v>0</v>
      </c>
      <c r="AQ339" s="18">
        <f t="shared" si="357"/>
        <v>0</v>
      </c>
      <c r="AR339" s="19">
        <f t="shared" si="358"/>
        <v>0</v>
      </c>
      <c r="AS339" s="17">
        <v>0</v>
      </c>
      <c r="AT339" s="18">
        <f t="shared" si="359"/>
        <v>0</v>
      </c>
      <c r="AU339" s="19">
        <f t="shared" si="360"/>
        <v>0</v>
      </c>
      <c r="AV339" s="17">
        <v>0</v>
      </c>
      <c r="AW339" s="18">
        <f t="shared" si="361"/>
        <v>0</v>
      </c>
      <c r="AX339" s="19">
        <f t="shared" si="362"/>
        <v>0</v>
      </c>
      <c r="AY339" s="17">
        <v>0</v>
      </c>
      <c r="AZ339" s="18">
        <f t="shared" si="363"/>
        <v>0</v>
      </c>
      <c r="BA339" s="19">
        <f t="shared" si="364"/>
        <v>0</v>
      </c>
      <c r="BB339" s="17">
        <v>0</v>
      </c>
      <c r="BC339" s="18">
        <f t="shared" si="365"/>
        <v>0</v>
      </c>
      <c r="BD339" s="19">
        <f t="shared" si="366"/>
        <v>0</v>
      </c>
      <c r="BE339" s="17">
        <v>0</v>
      </c>
      <c r="BF339" s="18">
        <f t="shared" si="367"/>
        <v>0</v>
      </c>
      <c r="BG339" s="19">
        <f t="shared" si="368"/>
        <v>0</v>
      </c>
      <c r="BH339" s="17">
        <v>0</v>
      </c>
      <c r="BI339" s="18">
        <f t="shared" si="369"/>
        <v>0</v>
      </c>
      <c r="BJ339" s="19">
        <f t="shared" si="370"/>
        <v>0</v>
      </c>
      <c r="BK339" s="17">
        <v>0</v>
      </c>
      <c r="BL339" s="18">
        <f t="shared" si="371"/>
        <v>0</v>
      </c>
      <c r="BM339" s="19">
        <f t="shared" si="372"/>
        <v>0</v>
      </c>
      <c r="BN339" s="17">
        <v>0</v>
      </c>
      <c r="BO339" s="18">
        <f t="shared" si="373"/>
        <v>0</v>
      </c>
      <c r="BP339" s="19">
        <f t="shared" si="374"/>
        <v>0</v>
      </c>
      <c r="BQ339" s="17">
        <v>0</v>
      </c>
      <c r="BR339" s="18">
        <f t="shared" si="375"/>
        <v>0</v>
      </c>
      <c r="BS339" s="19">
        <f t="shared" si="376"/>
        <v>0</v>
      </c>
      <c r="BT339" s="17">
        <v>0</v>
      </c>
      <c r="BU339" s="18">
        <f t="shared" si="377"/>
        <v>0</v>
      </c>
      <c r="BV339" s="19">
        <f t="shared" si="378"/>
        <v>0</v>
      </c>
      <c r="BW339" s="17">
        <v>0</v>
      </c>
      <c r="BX339" s="18">
        <f t="shared" si="379"/>
        <v>0</v>
      </c>
      <c r="BY339" s="19">
        <f t="shared" si="380"/>
        <v>0</v>
      </c>
      <c r="BZ339" s="17">
        <v>0</v>
      </c>
      <c r="CA339" s="18">
        <f t="shared" si="381"/>
        <v>0</v>
      </c>
      <c r="CB339" s="19">
        <f t="shared" si="382"/>
        <v>0</v>
      </c>
      <c r="CC339" s="17">
        <v>0</v>
      </c>
      <c r="CD339" s="18">
        <f t="shared" si="383"/>
        <v>0</v>
      </c>
      <c r="CE339" s="19">
        <f t="shared" si="384"/>
        <v>0</v>
      </c>
      <c r="CF339" s="17">
        <v>0</v>
      </c>
      <c r="CG339" s="18">
        <f t="shared" si="385"/>
        <v>0</v>
      </c>
      <c r="CH339" s="19">
        <f t="shared" si="386"/>
        <v>0</v>
      </c>
      <c r="CI339" s="17">
        <v>0</v>
      </c>
      <c r="CJ339" s="18">
        <f t="shared" si="387"/>
        <v>0</v>
      </c>
      <c r="CK339" s="19">
        <f t="shared" si="388"/>
        <v>0</v>
      </c>
      <c r="CL339" s="17">
        <v>0</v>
      </c>
      <c r="CM339" s="18">
        <f t="shared" si="389"/>
        <v>0</v>
      </c>
      <c r="CN339" s="19">
        <f t="shared" si="390"/>
        <v>0</v>
      </c>
      <c r="CO339" s="17">
        <v>0</v>
      </c>
      <c r="CP339" s="18">
        <f t="shared" si="391"/>
        <v>0</v>
      </c>
      <c r="CQ339" s="19">
        <f t="shared" si="392"/>
        <v>0</v>
      </c>
      <c r="CR339" s="17">
        <v>0</v>
      </c>
      <c r="CS339" s="18">
        <f t="shared" si="393"/>
        <v>0</v>
      </c>
      <c r="CT339" s="19">
        <f t="shared" si="394"/>
        <v>0</v>
      </c>
      <c r="CU339" s="17">
        <v>0</v>
      </c>
      <c r="CV339" s="18">
        <f t="shared" si="395"/>
        <v>0</v>
      </c>
      <c r="CW339" s="19">
        <f t="shared" si="396"/>
        <v>0</v>
      </c>
      <c r="CX339" s="20">
        <f t="shared" si="400"/>
        <v>0</v>
      </c>
      <c r="CY339" s="57">
        <f t="shared" si="401"/>
        <v>3.3967741935483869E-3</v>
      </c>
      <c r="CZ339" s="21">
        <f t="shared" si="397"/>
        <v>0</v>
      </c>
      <c r="DA339" s="21">
        <f t="shared" si="398"/>
        <v>6.1141935483870966E-2</v>
      </c>
      <c r="DB339" s="13">
        <f t="shared" si="399"/>
        <v>6.1141935483870966E-2</v>
      </c>
      <c r="DC339" s="4"/>
    </row>
    <row r="340" spans="1:107" ht="15" customHeight="1" x14ac:dyDescent="0.35">
      <c r="A340" s="14" t="s">
        <v>80</v>
      </c>
      <c r="B340" s="14" t="s">
        <v>3036</v>
      </c>
      <c r="C340" s="14">
        <v>0</v>
      </c>
      <c r="D340" s="14" t="s">
        <v>3037</v>
      </c>
      <c r="E340" s="14" t="s">
        <v>7</v>
      </c>
      <c r="F340" s="14" t="s">
        <v>8</v>
      </c>
      <c r="G340" s="15">
        <v>2.1059999999999999E-2</v>
      </c>
      <c r="H340" s="16">
        <v>0</v>
      </c>
      <c r="I340" s="17">
        <v>0</v>
      </c>
      <c r="J340" s="18">
        <f t="shared" si="335"/>
        <v>0</v>
      </c>
      <c r="K340" s="19">
        <f t="shared" si="336"/>
        <v>0</v>
      </c>
      <c r="L340" s="17">
        <v>0</v>
      </c>
      <c r="M340" s="18">
        <f t="shared" si="337"/>
        <v>0</v>
      </c>
      <c r="N340" s="19">
        <f t="shared" si="338"/>
        <v>0</v>
      </c>
      <c r="O340" s="17">
        <v>0</v>
      </c>
      <c r="P340" s="18">
        <f t="shared" si="339"/>
        <v>0</v>
      </c>
      <c r="Q340" s="19">
        <f t="shared" si="340"/>
        <v>0</v>
      </c>
      <c r="R340" s="17">
        <v>0</v>
      </c>
      <c r="S340" s="18">
        <f t="shared" si="341"/>
        <v>0</v>
      </c>
      <c r="T340" s="19">
        <f t="shared" si="342"/>
        <v>0</v>
      </c>
      <c r="U340" s="17">
        <v>1</v>
      </c>
      <c r="V340" s="18">
        <f t="shared" si="343"/>
        <v>0</v>
      </c>
      <c r="W340" s="19">
        <f t="shared" si="344"/>
        <v>2.1059999999999999E-2</v>
      </c>
      <c r="X340" s="17">
        <v>1</v>
      </c>
      <c r="Y340" s="18">
        <f t="shared" si="345"/>
        <v>0</v>
      </c>
      <c r="Z340" s="19">
        <f t="shared" si="346"/>
        <v>2.1059999999999999E-2</v>
      </c>
      <c r="AA340" s="17">
        <v>0</v>
      </c>
      <c r="AB340" s="18">
        <f t="shared" si="347"/>
        <v>0</v>
      </c>
      <c r="AC340" s="19">
        <f t="shared" si="348"/>
        <v>0</v>
      </c>
      <c r="AD340" s="17">
        <v>0</v>
      </c>
      <c r="AE340" s="18">
        <f t="shared" si="349"/>
        <v>0</v>
      </c>
      <c r="AF340" s="19">
        <f t="shared" si="350"/>
        <v>0</v>
      </c>
      <c r="AG340" s="17">
        <v>0</v>
      </c>
      <c r="AH340" s="18">
        <f t="shared" si="351"/>
        <v>0</v>
      </c>
      <c r="AI340" s="19">
        <f t="shared" si="352"/>
        <v>0</v>
      </c>
      <c r="AJ340" s="17">
        <v>0</v>
      </c>
      <c r="AK340" s="18">
        <f t="shared" si="353"/>
        <v>0</v>
      </c>
      <c r="AL340" s="19">
        <f t="shared" si="354"/>
        <v>0</v>
      </c>
      <c r="AM340" s="17">
        <v>0</v>
      </c>
      <c r="AN340" s="18">
        <f t="shared" si="355"/>
        <v>0</v>
      </c>
      <c r="AO340" s="19">
        <f t="shared" si="356"/>
        <v>0</v>
      </c>
      <c r="AP340" s="17">
        <v>0</v>
      </c>
      <c r="AQ340" s="18">
        <f t="shared" si="357"/>
        <v>0</v>
      </c>
      <c r="AR340" s="19">
        <f t="shared" si="358"/>
        <v>0</v>
      </c>
      <c r="AS340" s="17">
        <v>0</v>
      </c>
      <c r="AT340" s="18">
        <f t="shared" si="359"/>
        <v>0</v>
      </c>
      <c r="AU340" s="19">
        <f t="shared" si="360"/>
        <v>0</v>
      </c>
      <c r="AV340" s="17">
        <v>0</v>
      </c>
      <c r="AW340" s="18">
        <f t="shared" si="361"/>
        <v>0</v>
      </c>
      <c r="AX340" s="19">
        <f t="shared" si="362"/>
        <v>0</v>
      </c>
      <c r="AY340" s="17">
        <v>0</v>
      </c>
      <c r="AZ340" s="18">
        <f t="shared" si="363"/>
        <v>0</v>
      </c>
      <c r="BA340" s="19">
        <f t="shared" si="364"/>
        <v>0</v>
      </c>
      <c r="BB340" s="17">
        <v>1</v>
      </c>
      <c r="BC340" s="18">
        <f t="shared" si="365"/>
        <v>0</v>
      </c>
      <c r="BD340" s="19">
        <f t="shared" si="366"/>
        <v>2.1059999999999999E-2</v>
      </c>
      <c r="BE340" s="17">
        <v>1</v>
      </c>
      <c r="BF340" s="18">
        <f t="shared" si="367"/>
        <v>0</v>
      </c>
      <c r="BG340" s="19">
        <f t="shared" si="368"/>
        <v>2.1059999999999999E-2</v>
      </c>
      <c r="BH340" s="17">
        <v>1</v>
      </c>
      <c r="BI340" s="18">
        <f t="shared" si="369"/>
        <v>0</v>
      </c>
      <c r="BJ340" s="19">
        <f t="shared" si="370"/>
        <v>2.1059999999999999E-2</v>
      </c>
      <c r="BK340" s="17">
        <v>1</v>
      </c>
      <c r="BL340" s="18">
        <f t="shared" si="371"/>
        <v>0</v>
      </c>
      <c r="BM340" s="19">
        <f t="shared" si="372"/>
        <v>2.1059999999999999E-2</v>
      </c>
      <c r="BN340" s="17">
        <v>1</v>
      </c>
      <c r="BO340" s="18">
        <f t="shared" si="373"/>
        <v>0</v>
      </c>
      <c r="BP340" s="19">
        <f t="shared" si="374"/>
        <v>2.1059999999999999E-2</v>
      </c>
      <c r="BQ340" s="17">
        <v>1</v>
      </c>
      <c r="BR340" s="18">
        <f t="shared" si="375"/>
        <v>0</v>
      </c>
      <c r="BS340" s="19">
        <f t="shared" si="376"/>
        <v>2.1059999999999999E-2</v>
      </c>
      <c r="BT340" s="17">
        <v>1</v>
      </c>
      <c r="BU340" s="18">
        <f t="shared" si="377"/>
        <v>0</v>
      </c>
      <c r="BV340" s="19">
        <f t="shared" si="378"/>
        <v>2.1059999999999999E-2</v>
      </c>
      <c r="BW340" s="17">
        <v>1</v>
      </c>
      <c r="BX340" s="18">
        <f t="shared" si="379"/>
        <v>0</v>
      </c>
      <c r="BY340" s="19">
        <f t="shared" si="380"/>
        <v>2.1059999999999999E-2</v>
      </c>
      <c r="BZ340" s="17">
        <v>1</v>
      </c>
      <c r="CA340" s="18">
        <f t="shared" si="381"/>
        <v>0</v>
      </c>
      <c r="CB340" s="19">
        <f t="shared" si="382"/>
        <v>2.1059999999999999E-2</v>
      </c>
      <c r="CC340" s="17">
        <v>1</v>
      </c>
      <c r="CD340" s="18">
        <f t="shared" si="383"/>
        <v>0</v>
      </c>
      <c r="CE340" s="19">
        <f t="shared" si="384"/>
        <v>2.1059999999999999E-2</v>
      </c>
      <c r="CF340" s="17">
        <v>1</v>
      </c>
      <c r="CG340" s="18">
        <f t="shared" si="385"/>
        <v>0</v>
      </c>
      <c r="CH340" s="19">
        <f t="shared" si="386"/>
        <v>2.1059999999999999E-2</v>
      </c>
      <c r="CI340" s="17">
        <v>1</v>
      </c>
      <c r="CJ340" s="18">
        <f t="shared" si="387"/>
        <v>0</v>
      </c>
      <c r="CK340" s="19">
        <f t="shared" si="388"/>
        <v>2.1059999999999999E-2</v>
      </c>
      <c r="CL340" s="17">
        <v>1</v>
      </c>
      <c r="CM340" s="18">
        <f t="shared" si="389"/>
        <v>0</v>
      </c>
      <c r="CN340" s="19">
        <f t="shared" si="390"/>
        <v>2.1059999999999999E-2</v>
      </c>
      <c r="CO340" s="17">
        <v>1</v>
      </c>
      <c r="CP340" s="18">
        <f t="shared" si="391"/>
        <v>0</v>
      </c>
      <c r="CQ340" s="19">
        <f t="shared" si="392"/>
        <v>2.1059999999999999E-2</v>
      </c>
      <c r="CR340" s="17">
        <v>1</v>
      </c>
      <c r="CS340" s="18">
        <f t="shared" si="393"/>
        <v>0</v>
      </c>
      <c r="CT340" s="19">
        <f t="shared" si="394"/>
        <v>2.1059999999999999E-2</v>
      </c>
      <c r="CU340" s="17">
        <v>1</v>
      </c>
      <c r="CV340" s="18">
        <f t="shared" si="395"/>
        <v>0</v>
      </c>
      <c r="CW340" s="19">
        <f t="shared" si="396"/>
        <v>2.1059999999999999E-2</v>
      </c>
      <c r="CX340" s="20">
        <f t="shared" si="400"/>
        <v>0</v>
      </c>
      <c r="CY340" s="57">
        <f t="shared" si="401"/>
        <v>1.2228387096774198E-2</v>
      </c>
      <c r="CZ340" s="21">
        <f t="shared" si="397"/>
        <v>0</v>
      </c>
      <c r="DA340" s="21">
        <f t="shared" si="398"/>
        <v>0.22011096774193556</v>
      </c>
      <c r="DB340" s="13">
        <f t="shared" si="399"/>
        <v>0.22011096774193556</v>
      </c>
      <c r="DC340" s="4"/>
    </row>
    <row r="341" spans="1:107" ht="15" customHeight="1" x14ac:dyDescent="0.35">
      <c r="A341" s="14" t="s">
        <v>80</v>
      </c>
      <c r="B341" s="14" t="s">
        <v>3038</v>
      </c>
      <c r="C341" s="14">
        <v>0</v>
      </c>
      <c r="D341" s="14" t="s">
        <v>3039</v>
      </c>
      <c r="E341" s="14" t="s">
        <v>7</v>
      </c>
      <c r="F341" s="14" t="s">
        <v>8</v>
      </c>
      <c r="G341" s="15">
        <v>2.1059999999999999E-2</v>
      </c>
      <c r="H341" s="16">
        <v>0</v>
      </c>
      <c r="I341" s="17">
        <v>0</v>
      </c>
      <c r="J341" s="18">
        <f t="shared" si="335"/>
        <v>0</v>
      </c>
      <c r="K341" s="19">
        <f t="shared" si="336"/>
        <v>0</v>
      </c>
      <c r="L341" s="17">
        <v>0</v>
      </c>
      <c r="M341" s="18">
        <f t="shared" si="337"/>
        <v>0</v>
      </c>
      <c r="N341" s="19">
        <f t="shared" si="338"/>
        <v>0</v>
      </c>
      <c r="O341" s="17">
        <v>0</v>
      </c>
      <c r="P341" s="18">
        <f t="shared" si="339"/>
        <v>0</v>
      </c>
      <c r="Q341" s="19">
        <f t="shared" si="340"/>
        <v>0</v>
      </c>
      <c r="R341" s="17">
        <v>0</v>
      </c>
      <c r="S341" s="18">
        <f t="shared" si="341"/>
        <v>0</v>
      </c>
      <c r="T341" s="19">
        <f t="shared" si="342"/>
        <v>0</v>
      </c>
      <c r="U341" s="17">
        <v>1</v>
      </c>
      <c r="V341" s="18">
        <f t="shared" si="343"/>
        <v>0</v>
      </c>
      <c r="W341" s="19">
        <f t="shared" si="344"/>
        <v>2.1059999999999999E-2</v>
      </c>
      <c r="X341" s="17">
        <v>0</v>
      </c>
      <c r="Y341" s="18">
        <f t="shared" si="345"/>
        <v>0</v>
      </c>
      <c r="Z341" s="19">
        <f t="shared" si="346"/>
        <v>0</v>
      </c>
      <c r="AA341" s="17">
        <v>0</v>
      </c>
      <c r="AB341" s="18">
        <f t="shared" si="347"/>
        <v>0</v>
      </c>
      <c r="AC341" s="19">
        <f t="shared" si="348"/>
        <v>0</v>
      </c>
      <c r="AD341" s="17">
        <v>0</v>
      </c>
      <c r="AE341" s="18">
        <f t="shared" si="349"/>
        <v>0</v>
      </c>
      <c r="AF341" s="19">
        <f t="shared" si="350"/>
        <v>0</v>
      </c>
      <c r="AG341" s="17">
        <v>0</v>
      </c>
      <c r="AH341" s="18">
        <f t="shared" si="351"/>
        <v>0</v>
      </c>
      <c r="AI341" s="19">
        <f t="shared" si="352"/>
        <v>0</v>
      </c>
      <c r="AJ341" s="17">
        <v>0</v>
      </c>
      <c r="AK341" s="18">
        <f t="shared" si="353"/>
        <v>0</v>
      </c>
      <c r="AL341" s="19">
        <f t="shared" si="354"/>
        <v>0</v>
      </c>
      <c r="AM341" s="17">
        <v>0</v>
      </c>
      <c r="AN341" s="18">
        <f t="shared" si="355"/>
        <v>0</v>
      </c>
      <c r="AO341" s="19">
        <f t="shared" si="356"/>
        <v>0</v>
      </c>
      <c r="AP341" s="17">
        <v>0</v>
      </c>
      <c r="AQ341" s="18">
        <f t="shared" si="357"/>
        <v>0</v>
      </c>
      <c r="AR341" s="19">
        <f t="shared" si="358"/>
        <v>0</v>
      </c>
      <c r="AS341" s="17">
        <v>0</v>
      </c>
      <c r="AT341" s="18">
        <f t="shared" si="359"/>
        <v>0</v>
      </c>
      <c r="AU341" s="19">
        <f t="shared" si="360"/>
        <v>0</v>
      </c>
      <c r="AV341" s="17">
        <v>0</v>
      </c>
      <c r="AW341" s="18">
        <f t="shared" si="361"/>
        <v>0</v>
      </c>
      <c r="AX341" s="19">
        <f t="shared" si="362"/>
        <v>0</v>
      </c>
      <c r="AY341" s="17">
        <v>0</v>
      </c>
      <c r="AZ341" s="18">
        <f t="shared" si="363"/>
        <v>0</v>
      </c>
      <c r="BA341" s="19">
        <f t="shared" si="364"/>
        <v>0</v>
      </c>
      <c r="BB341" s="17">
        <v>0</v>
      </c>
      <c r="BC341" s="18">
        <f t="shared" si="365"/>
        <v>0</v>
      </c>
      <c r="BD341" s="19">
        <f t="shared" si="366"/>
        <v>0</v>
      </c>
      <c r="BE341" s="17">
        <v>0</v>
      </c>
      <c r="BF341" s="18">
        <f t="shared" si="367"/>
        <v>0</v>
      </c>
      <c r="BG341" s="19">
        <f t="shared" si="368"/>
        <v>0</v>
      </c>
      <c r="BH341" s="17">
        <v>0</v>
      </c>
      <c r="BI341" s="18">
        <f t="shared" si="369"/>
        <v>0</v>
      </c>
      <c r="BJ341" s="19">
        <f t="shared" si="370"/>
        <v>0</v>
      </c>
      <c r="BK341" s="17">
        <v>0</v>
      </c>
      <c r="BL341" s="18">
        <f t="shared" si="371"/>
        <v>0</v>
      </c>
      <c r="BM341" s="19">
        <f t="shared" si="372"/>
        <v>0</v>
      </c>
      <c r="BN341" s="17">
        <v>0</v>
      </c>
      <c r="BO341" s="18">
        <f t="shared" si="373"/>
        <v>0</v>
      </c>
      <c r="BP341" s="19">
        <f t="shared" si="374"/>
        <v>0</v>
      </c>
      <c r="BQ341" s="17">
        <v>0</v>
      </c>
      <c r="BR341" s="18">
        <f t="shared" si="375"/>
        <v>0</v>
      </c>
      <c r="BS341" s="19">
        <f t="shared" si="376"/>
        <v>0</v>
      </c>
      <c r="BT341" s="17">
        <v>0</v>
      </c>
      <c r="BU341" s="18">
        <f t="shared" si="377"/>
        <v>0</v>
      </c>
      <c r="BV341" s="19">
        <f t="shared" si="378"/>
        <v>0</v>
      </c>
      <c r="BW341" s="17">
        <v>0</v>
      </c>
      <c r="BX341" s="18">
        <f t="shared" si="379"/>
        <v>0</v>
      </c>
      <c r="BY341" s="19">
        <f t="shared" si="380"/>
        <v>0</v>
      </c>
      <c r="BZ341" s="17">
        <v>0</v>
      </c>
      <c r="CA341" s="18">
        <f t="shared" si="381"/>
        <v>0</v>
      </c>
      <c r="CB341" s="19">
        <f t="shared" si="382"/>
        <v>0</v>
      </c>
      <c r="CC341" s="17">
        <v>0</v>
      </c>
      <c r="CD341" s="18">
        <f t="shared" si="383"/>
        <v>0</v>
      </c>
      <c r="CE341" s="19">
        <f t="shared" si="384"/>
        <v>0</v>
      </c>
      <c r="CF341" s="17">
        <v>0</v>
      </c>
      <c r="CG341" s="18">
        <f t="shared" si="385"/>
        <v>0</v>
      </c>
      <c r="CH341" s="19">
        <f t="shared" si="386"/>
        <v>0</v>
      </c>
      <c r="CI341" s="17">
        <v>0</v>
      </c>
      <c r="CJ341" s="18">
        <f t="shared" si="387"/>
        <v>0</v>
      </c>
      <c r="CK341" s="19">
        <f t="shared" si="388"/>
        <v>0</v>
      </c>
      <c r="CL341" s="17">
        <v>0</v>
      </c>
      <c r="CM341" s="18">
        <f t="shared" si="389"/>
        <v>0</v>
      </c>
      <c r="CN341" s="19">
        <f t="shared" si="390"/>
        <v>0</v>
      </c>
      <c r="CO341" s="17">
        <v>0</v>
      </c>
      <c r="CP341" s="18">
        <f t="shared" si="391"/>
        <v>0</v>
      </c>
      <c r="CQ341" s="19">
        <f t="shared" si="392"/>
        <v>0</v>
      </c>
      <c r="CR341" s="17">
        <v>0</v>
      </c>
      <c r="CS341" s="18">
        <f t="shared" si="393"/>
        <v>0</v>
      </c>
      <c r="CT341" s="19">
        <f t="shared" si="394"/>
        <v>0</v>
      </c>
      <c r="CU341" s="17">
        <v>0</v>
      </c>
      <c r="CV341" s="18">
        <f t="shared" si="395"/>
        <v>0</v>
      </c>
      <c r="CW341" s="19">
        <f t="shared" si="396"/>
        <v>0</v>
      </c>
      <c r="CX341" s="20">
        <f t="shared" si="400"/>
        <v>0</v>
      </c>
      <c r="CY341" s="57">
        <f t="shared" si="401"/>
        <v>6.7935483870967741E-4</v>
      </c>
      <c r="CZ341" s="21">
        <f t="shared" si="397"/>
        <v>0</v>
      </c>
      <c r="DA341" s="21">
        <f t="shared" si="398"/>
        <v>1.2228387096774193E-2</v>
      </c>
      <c r="DB341" s="13">
        <f t="shared" si="399"/>
        <v>1.2228387096774193E-2</v>
      </c>
      <c r="DC341" s="4"/>
    </row>
    <row r="342" spans="1:107" ht="15" customHeight="1" x14ac:dyDescent="0.35">
      <c r="A342" s="14" t="s">
        <v>80</v>
      </c>
      <c r="B342" s="14" t="s">
        <v>3040</v>
      </c>
      <c r="C342" s="14">
        <v>0</v>
      </c>
      <c r="D342" s="14" t="s">
        <v>3041</v>
      </c>
      <c r="E342" s="14" t="s">
        <v>7</v>
      </c>
      <c r="F342" s="14" t="s">
        <v>8</v>
      </c>
      <c r="G342" s="15">
        <v>7.7999999999999996E-3</v>
      </c>
      <c r="H342" s="16">
        <v>0</v>
      </c>
      <c r="I342" s="17">
        <v>0</v>
      </c>
      <c r="J342" s="18">
        <f t="shared" si="335"/>
        <v>0</v>
      </c>
      <c r="K342" s="19">
        <f t="shared" si="336"/>
        <v>0</v>
      </c>
      <c r="L342" s="17">
        <v>0</v>
      </c>
      <c r="M342" s="18">
        <f t="shared" si="337"/>
        <v>0</v>
      </c>
      <c r="N342" s="19">
        <f t="shared" si="338"/>
        <v>0</v>
      </c>
      <c r="O342" s="17">
        <v>0</v>
      </c>
      <c r="P342" s="18">
        <f t="shared" si="339"/>
        <v>0</v>
      </c>
      <c r="Q342" s="19">
        <f t="shared" si="340"/>
        <v>0</v>
      </c>
      <c r="R342" s="17">
        <v>0</v>
      </c>
      <c r="S342" s="18">
        <f t="shared" si="341"/>
        <v>0</v>
      </c>
      <c r="T342" s="19">
        <f t="shared" si="342"/>
        <v>0</v>
      </c>
      <c r="U342" s="17">
        <v>1</v>
      </c>
      <c r="V342" s="18">
        <f t="shared" si="343"/>
        <v>0</v>
      </c>
      <c r="W342" s="19">
        <f t="shared" si="344"/>
        <v>7.7999999999999996E-3</v>
      </c>
      <c r="X342" s="17">
        <v>1</v>
      </c>
      <c r="Y342" s="18">
        <f t="shared" si="345"/>
        <v>0</v>
      </c>
      <c r="Z342" s="19">
        <f t="shared" si="346"/>
        <v>7.7999999999999996E-3</v>
      </c>
      <c r="AA342" s="17">
        <v>1</v>
      </c>
      <c r="AB342" s="18">
        <f t="shared" si="347"/>
        <v>0</v>
      </c>
      <c r="AC342" s="19">
        <f t="shared" si="348"/>
        <v>7.7999999999999996E-3</v>
      </c>
      <c r="AD342" s="17">
        <v>1</v>
      </c>
      <c r="AE342" s="18">
        <f t="shared" si="349"/>
        <v>0</v>
      </c>
      <c r="AF342" s="19">
        <f t="shared" si="350"/>
        <v>7.7999999999999996E-3</v>
      </c>
      <c r="AG342" s="17">
        <v>1</v>
      </c>
      <c r="AH342" s="18">
        <f t="shared" si="351"/>
        <v>0</v>
      </c>
      <c r="AI342" s="19">
        <f t="shared" si="352"/>
        <v>7.7999999999999996E-3</v>
      </c>
      <c r="AJ342" s="17">
        <v>0</v>
      </c>
      <c r="AK342" s="18">
        <f t="shared" si="353"/>
        <v>0</v>
      </c>
      <c r="AL342" s="19">
        <f t="shared" si="354"/>
        <v>0</v>
      </c>
      <c r="AM342" s="17">
        <v>0</v>
      </c>
      <c r="AN342" s="18">
        <f t="shared" si="355"/>
        <v>0</v>
      </c>
      <c r="AO342" s="19">
        <f t="shared" si="356"/>
        <v>0</v>
      </c>
      <c r="AP342" s="17">
        <v>0</v>
      </c>
      <c r="AQ342" s="18">
        <f t="shared" si="357"/>
        <v>0</v>
      </c>
      <c r="AR342" s="19">
        <f t="shared" si="358"/>
        <v>0</v>
      </c>
      <c r="AS342" s="17">
        <v>0</v>
      </c>
      <c r="AT342" s="18">
        <f t="shared" si="359"/>
        <v>0</v>
      </c>
      <c r="AU342" s="19">
        <f t="shared" si="360"/>
        <v>0</v>
      </c>
      <c r="AV342" s="17">
        <v>0</v>
      </c>
      <c r="AW342" s="18">
        <f t="shared" si="361"/>
        <v>0</v>
      </c>
      <c r="AX342" s="19">
        <f t="shared" si="362"/>
        <v>0</v>
      </c>
      <c r="AY342" s="17">
        <v>0</v>
      </c>
      <c r="AZ342" s="18">
        <f t="shared" si="363"/>
        <v>0</v>
      </c>
      <c r="BA342" s="19">
        <f t="shared" si="364"/>
        <v>0</v>
      </c>
      <c r="BB342" s="17">
        <v>0</v>
      </c>
      <c r="BC342" s="18">
        <f t="shared" si="365"/>
        <v>0</v>
      </c>
      <c r="BD342" s="19">
        <f t="shared" si="366"/>
        <v>0</v>
      </c>
      <c r="BE342" s="17">
        <v>0</v>
      </c>
      <c r="BF342" s="18">
        <f t="shared" si="367"/>
        <v>0</v>
      </c>
      <c r="BG342" s="19">
        <f t="shared" si="368"/>
        <v>0</v>
      </c>
      <c r="BH342" s="17">
        <v>0</v>
      </c>
      <c r="BI342" s="18">
        <f t="shared" si="369"/>
        <v>0</v>
      </c>
      <c r="BJ342" s="19">
        <f t="shared" si="370"/>
        <v>0</v>
      </c>
      <c r="BK342" s="17">
        <v>0</v>
      </c>
      <c r="BL342" s="18">
        <f t="shared" si="371"/>
        <v>0</v>
      </c>
      <c r="BM342" s="19">
        <f t="shared" si="372"/>
        <v>0</v>
      </c>
      <c r="BN342" s="17">
        <v>0</v>
      </c>
      <c r="BO342" s="18">
        <f t="shared" si="373"/>
        <v>0</v>
      </c>
      <c r="BP342" s="19">
        <f t="shared" si="374"/>
        <v>0</v>
      </c>
      <c r="BQ342" s="17">
        <v>0</v>
      </c>
      <c r="BR342" s="18">
        <f t="shared" si="375"/>
        <v>0</v>
      </c>
      <c r="BS342" s="19">
        <f t="shared" si="376"/>
        <v>0</v>
      </c>
      <c r="BT342" s="17">
        <v>0</v>
      </c>
      <c r="BU342" s="18">
        <f t="shared" si="377"/>
        <v>0</v>
      </c>
      <c r="BV342" s="19">
        <f t="shared" si="378"/>
        <v>0</v>
      </c>
      <c r="BW342" s="17">
        <v>0</v>
      </c>
      <c r="BX342" s="18">
        <f t="shared" si="379"/>
        <v>0</v>
      </c>
      <c r="BY342" s="19">
        <f t="shared" si="380"/>
        <v>0</v>
      </c>
      <c r="BZ342" s="17">
        <v>0</v>
      </c>
      <c r="CA342" s="18">
        <f t="shared" si="381"/>
        <v>0</v>
      </c>
      <c r="CB342" s="19">
        <f t="shared" si="382"/>
        <v>0</v>
      </c>
      <c r="CC342" s="17">
        <v>0</v>
      </c>
      <c r="CD342" s="18">
        <f t="shared" si="383"/>
        <v>0</v>
      </c>
      <c r="CE342" s="19">
        <f t="shared" si="384"/>
        <v>0</v>
      </c>
      <c r="CF342" s="17">
        <v>0</v>
      </c>
      <c r="CG342" s="18">
        <f t="shared" si="385"/>
        <v>0</v>
      </c>
      <c r="CH342" s="19">
        <f t="shared" si="386"/>
        <v>0</v>
      </c>
      <c r="CI342" s="17">
        <v>0</v>
      </c>
      <c r="CJ342" s="18">
        <f t="shared" si="387"/>
        <v>0</v>
      </c>
      <c r="CK342" s="19">
        <f t="shared" si="388"/>
        <v>0</v>
      </c>
      <c r="CL342" s="17">
        <v>0</v>
      </c>
      <c r="CM342" s="18">
        <f t="shared" si="389"/>
        <v>0</v>
      </c>
      <c r="CN342" s="19">
        <f t="shared" si="390"/>
        <v>0</v>
      </c>
      <c r="CO342" s="17">
        <v>0</v>
      </c>
      <c r="CP342" s="18">
        <f t="shared" si="391"/>
        <v>0</v>
      </c>
      <c r="CQ342" s="19">
        <f t="shared" si="392"/>
        <v>0</v>
      </c>
      <c r="CR342" s="17">
        <v>0</v>
      </c>
      <c r="CS342" s="18">
        <f t="shared" si="393"/>
        <v>0</v>
      </c>
      <c r="CT342" s="19">
        <f t="shared" si="394"/>
        <v>0</v>
      </c>
      <c r="CU342" s="17">
        <v>0</v>
      </c>
      <c r="CV342" s="18">
        <f t="shared" si="395"/>
        <v>0</v>
      </c>
      <c r="CW342" s="19">
        <f t="shared" si="396"/>
        <v>0</v>
      </c>
      <c r="CX342" s="20">
        <f t="shared" si="400"/>
        <v>0</v>
      </c>
      <c r="CY342" s="57">
        <f t="shared" si="401"/>
        <v>1.2580645161290322E-3</v>
      </c>
      <c r="CZ342" s="21">
        <f t="shared" si="397"/>
        <v>0</v>
      </c>
      <c r="DA342" s="21">
        <f t="shared" si="398"/>
        <v>2.2645161290322579E-2</v>
      </c>
      <c r="DB342" s="13">
        <f t="shared" si="399"/>
        <v>2.2645161290322579E-2</v>
      </c>
      <c r="DC342" s="4"/>
    </row>
    <row r="343" spans="1:107" ht="15" customHeight="1" x14ac:dyDescent="0.35">
      <c r="A343" s="14" t="s">
        <v>80</v>
      </c>
      <c r="B343" s="14" t="s">
        <v>3042</v>
      </c>
      <c r="C343" s="14">
        <v>0</v>
      </c>
      <c r="D343" s="14" t="s">
        <v>3043</v>
      </c>
      <c r="E343" s="14" t="s">
        <v>7</v>
      </c>
      <c r="F343" s="14" t="s">
        <v>8</v>
      </c>
      <c r="G343" s="15">
        <v>1.566E-2</v>
      </c>
      <c r="H343" s="16">
        <v>0</v>
      </c>
      <c r="I343" s="17">
        <v>0</v>
      </c>
      <c r="J343" s="18">
        <f t="shared" si="335"/>
        <v>0</v>
      </c>
      <c r="K343" s="19">
        <f t="shared" si="336"/>
        <v>0</v>
      </c>
      <c r="L343" s="17">
        <v>0</v>
      </c>
      <c r="M343" s="18">
        <f t="shared" si="337"/>
        <v>0</v>
      </c>
      <c r="N343" s="19">
        <f t="shared" si="338"/>
        <v>0</v>
      </c>
      <c r="O343" s="17">
        <v>0</v>
      </c>
      <c r="P343" s="18">
        <f t="shared" si="339"/>
        <v>0</v>
      </c>
      <c r="Q343" s="19">
        <f t="shared" si="340"/>
        <v>0</v>
      </c>
      <c r="R343" s="17">
        <v>0</v>
      </c>
      <c r="S343" s="18">
        <f t="shared" si="341"/>
        <v>0</v>
      </c>
      <c r="T343" s="19">
        <f t="shared" si="342"/>
        <v>0</v>
      </c>
      <c r="U343" s="17">
        <v>1</v>
      </c>
      <c r="V343" s="18">
        <f t="shared" si="343"/>
        <v>0</v>
      </c>
      <c r="W343" s="19">
        <f t="shared" si="344"/>
        <v>1.566E-2</v>
      </c>
      <c r="X343" s="17">
        <v>1</v>
      </c>
      <c r="Y343" s="18">
        <f t="shared" si="345"/>
        <v>0</v>
      </c>
      <c r="Z343" s="19">
        <f t="shared" si="346"/>
        <v>1.566E-2</v>
      </c>
      <c r="AA343" s="17">
        <v>1</v>
      </c>
      <c r="AB343" s="18">
        <f t="shared" si="347"/>
        <v>0</v>
      </c>
      <c r="AC343" s="19">
        <f t="shared" si="348"/>
        <v>1.566E-2</v>
      </c>
      <c r="AD343" s="17">
        <v>0</v>
      </c>
      <c r="AE343" s="18">
        <f t="shared" si="349"/>
        <v>0</v>
      </c>
      <c r="AF343" s="19">
        <f t="shared" si="350"/>
        <v>0</v>
      </c>
      <c r="AG343" s="17">
        <v>0</v>
      </c>
      <c r="AH343" s="18">
        <f t="shared" si="351"/>
        <v>0</v>
      </c>
      <c r="AI343" s="19">
        <f t="shared" si="352"/>
        <v>0</v>
      </c>
      <c r="AJ343" s="17">
        <v>0</v>
      </c>
      <c r="AK343" s="18">
        <f t="shared" si="353"/>
        <v>0</v>
      </c>
      <c r="AL343" s="19">
        <f t="shared" si="354"/>
        <v>0</v>
      </c>
      <c r="AM343" s="17">
        <v>0</v>
      </c>
      <c r="AN343" s="18">
        <f t="shared" si="355"/>
        <v>0</v>
      </c>
      <c r="AO343" s="19">
        <f t="shared" si="356"/>
        <v>0</v>
      </c>
      <c r="AP343" s="17">
        <v>0</v>
      </c>
      <c r="AQ343" s="18">
        <f t="shared" si="357"/>
        <v>0</v>
      </c>
      <c r="AR343" s="19">
        <f t="shared" si="358"/>
        <v>0</v>
      </c>
      <c r="AS343" s="17">
        <v>0</v>
      </c>
      <c r="AT343" s="18">
        <f t="shared" si="359"/>
        <v>0</v>
      </c>
      <c r="AU343" s="19">
        <f t="shared" si="360"/>
        <v>0</v>
      </c>
      <c r="AV343" s="17">
        <v>0</v>
      </c>
      <c r="AW343" s="18">
        <f t="shared" si="361"/>
        <v>0</v>
      </c>
      <c r="AX343" s="19">
        <f t="shared" si="362"/>
        <v>0</v>
      </c>
      <c r="AY343" s="17">
        <v>0</v>
      </c>
      <c r="AZ343" s="18">
        <f t="shared" si="363"/>
        <v>0</v>
      </c>
      <c r="BA343" s="19">
        <f t="shared" si="364"/>
        <v>0</v>
      </c>
      <c r="BB343" s="17">
        <v>0</v>
      </c>
      <c r="BC343" s="18">
        <f t="shared" si="365"/>
        <v>0</v>
      </c>
      <c r="BD343" s="19">
        <f t="shared" si="366"/>
        <v>0</v>
      </c>
      <c r="BE343" s="17">
        <v>0</v>
      </c>
      <c r="BF343" s="18">
        <f t="shared" si="367"/>
        <v>0</v>
      </c>
      <c r="BG343" s="19">
        <f t="shared" si="368"/>
        <v>0</v>
      </c>
      <c r="BH343" s="17">
        <v>0</v>
      </c>
      <c r="BI343" s="18">
        <f t="shared" si="369"/>
        <v>0</v>
      </c>
      <c r="BJ343" s="19">
        <f t="shared" si="370"/>
        <v>0</v>
      </c>
      <c r="BK343" s="17">
        <v>0</v>
      </c>
      <c r="BL343" s="18">
        <f t="shared" si="371"/>
        <v>0</v>
      </c>
      <c r="BM343" s="19">
        <f t="shared" si="372"/>
        <v>0</v>
      </c>
      <c r="BN343" s="17">
        <v>0</v>
      </c>
      <c r="BO343" s="18">
        <f t="shared" si="373"/>
        <v>0</v>
      </c>
      <c r="BP343" s="19">
        <f t="shared" si="374"/>
        <v>0</v>
      </c>
      <c r="BQ343" s="17">
        <v>0</v>
      </c>
      <c r="BR343" s="18">
        <f t="shared" si="375"/>
        <v>0</v>
      </c>
      <c r="BS343" s="19">
        <f t="shared" si="376"/>
        <v>0</v>
      </c>
      <c r="BT343" s="17">
        <v>0</v>
      </c>
      <c r="BU343" s="18">
        <f t="shared" si="377"/>
        <v>0</v>
      </c>
      <c r="BV343" s="19">
        <f t="shared" si="378"/>
        <v>0</v>
      </c>
      <c r="BW343" s="17">
        <v>0</v>
      </c>
      <c r="BX343" s="18">
        <f t="shared" si="379"/>
        <v>0</v>
      </c>
      <c r="BY343" s="19">
        <f t="shared" si="380"/>
        <v>0</v>
      </c>
      <c r="BZ343" s="17">
        <v>0</v>
      </c>
      <c r="CA343" s="18">
        <f t="shared" si="381"/>
        <v>0</v>
      </c>
      <c r="CB343" s="19">
        <f t="shared" si="382"/>
        <v>0</v>
      </c>
      <c r="CC343" s="17">
        <v>0</v>
      </c>
      <c r="CD343" s="18">
        <f t="shared" si="383"/>
        <v>0</v>
      </c>
      <c r="CE343" s="19">
        <f t="shared" si="384"/>
        <v>0</v>
      </c>
      <c r="CF343" s="17">
        <v>0</v>
      </c>
      <c r="CG343" s="18">
        <f t="shared" si="385"/>
        <v>0</v>
      </c>
      <c r="CH343" s="19">
        <f t="shared" si="386"/>
        <v>0</v>
      </c>
      <c r="CI343" s="17">
        <v>0</v>
      </c>
      <c r="CJ343" s="18">
        <f t="shared" si="387"/>
        <v>0</v>
      </c>
      <c r="CK343" s="19">
        <f t="shared" si="388"/>
        <v>0</v>
      </c>
      <c r="CL343" s="17">
        <v>0</v>
      </c>
      <c r="CM343" s="18">
        <f t="shared" si="389"/>
        <v>0</v>
      </c>
      <c r="CN343" s="19">
        <f t="shared" si="390"/>
        <v>0</v>
      </c>
      <c r="CO343" s="17">
        <v>0</v>
      </c>
      <c r="CP343" s="18">
        <f t="shared" si="391"/>
        <v>0</v>
      </c>
      <c r="CQ343" s="19">
        <f t="shared" si="392"/>
        <v>0</v>
      </c>
      <c r="CR343" s="17">
        <v>0</v>
      </c>
      <c r="CS343" s="18">
        <f t="shared" si="393"/>
        <v>0</v>
      </c>
      <c r="CT343" s="19">
        <f t="shared" si="394"/>
        <v>0</v>
      </c>
      <c r="CU343" s="17">
        <v>0</v>
      </c>
      <c r="CV343" s="18">
        <f t="shared" si="395"/>
        <v>0</v>
      </c>
      <c r="CW343" s="19">
        <f t="shared" si="396"/>
        <v>0</v>
      </c>
      <c r="CX343" s="20">
        <f t="shared" si="400"/>
        <v>0</v>
      </c>
      <c r="CY343" s="57">
        <f t="shared" si="401"/>
        <v>1.5154838709677419E-3</v>
      </c>
      <c r="CZ343" s="21">
        <f t="shared" si="397"/>
        <v>0</v>
      </c>
      <c r="DA343" s="21">
        <f t="shared" si="398"/>
        <v>2.7278709677419355E-2</v>
      </c>
      <c r="DB343" s="13">
        <f t="shared" si="399"/>
        <v>2.7278709677419355E-2</v>
      </c>
      <c r="DC343" s="4"/>
    </row>
    <row r="344" spans="1:107" ht="15" customHeight="1" x14ac:dyDescent="0.35">
      <c r="A344" s="14" t="s">
        <v>80</v>
      </c>
      <c r="B344" s="14" t="s">
        <v>3044</v>
      </c>
      <c r="C344" s="14">
        <v>0</v>
      </c>
      <c r="D344" s="14" t="s">
        <v>3045</v>
      </c>
      <c r="E344" s="14" t="s">
        <v>7</v>
      </c>
      <c r="F344" s="14" t="s">
        <v>8</v>
      </c>
      <c r="G344" s="15">
        <v>2.1059999999999999E-2</v>
      </c>
      <c r="H344" s="16">
        <v>0</v>
      </c>
      <c r="I344" s="17">
        <v>0</v>
      </c>
      <c r="J344" s="18">
        <f t="shared" si="335"/>
        <v>0</v>
      </c>
      <c r="K344" s="19">
        <f t="shared" si="336"/>
        <v>0</v>
      </c>
      <c r="L344" s="17">
        <v>0</v>
      </c>
      <c r="M344" s="18">
        <f t="shared" si="337"/>
        <v>0</v>
      </c>
      <c r="N344" s="19">
        <f t="shared" si="338"/>
        <v>0</v>
      </c>
      <c r="O344" s="17">
        <v>0</v>
      </c>
      <c r="P344" s="18">
        <f t="shared" si="339"/>
        <v>0</v>
      </c>
      <c r="Q344" s="19">
        <f t="shared" si="340"/>
        <v>0</v>
      </c>
      <c r="R344" s="17">
        <v>0</v>
      </c>
      <c r="S344" s="18">
        <f t="shared" si="341"/>
        <v>0</v>
      </c>
      <c r="T344" s="19">
        <f t="shared" si="342"/>
        <v>0</v>
      </c>
      <c r="U344" s="17">
        <v>1</v>
      </c>
      <c r="V344" s="18">
        <f t="shared" si="343"/>
        <v>0</v>
      </c>
      <c r="W344" s="19">
        <f t="shared" si="344"/>
        <v>2.1059999999999999E-2</v>
      </c>
      <c r="X344" s="17">
        <v>1</v>
      </c>
      <c r="Y344" s="18">
        <f t="shared" si="345"/>
        <v>0</v>
      </c>
      <c r="Z344" s="19">
        <f t="shared" si="346"/>
        <v>2.1059999999999999E-2</v>
      </c>
      <c r="AA344" s="17">
        <v>0</v>
      </c>
      <c r="AB344" s="18">
        <f t="shared" si="347"/>
        <v>0</v>
      </c>
      <c r="AC344" s="19">
        <f t="shared" si="348"/>
        <v>0</v>
      </c>
      <c r="AD344" s="17">
        <v>0</v>
      </c>
      <c r="AE344" s="18">
        <f t="shared" si="349"/>
        <v>0</v>
      </c>
      <c r="AF344" s="19">
        <f t="shared" si="350"/>
        <v>0</v>
      </c>
      <c r="AG344" s="17">
        <v>0</v>
      </c>
      <c r="AH344" s="18">
        <f t="shared" si="351"/>
        <v>0</v>
      </c>
      <c r="AI344" s="19">
        <f t="shared" si="352"/>
        <v>0</v>
      </c>
      <c r="AJ344" s="17">
        <v>0</v>
      </c>
      <c r="AK344" s="18">
        <f t="shared" si="353"/>
        <v>0</v>
      </c>
      <c r="AL344" s="19">
        <f t="shared" si="354"/>
        <v>0</v>
      </c>
      <c r="AM344" s="17">
        <v>0</v>
      </c>
      <c r="AN344" s="18">
        <f t="shared" si="355"/>
        <v>0</v>
      </c>
      <c r="AO344" s="19">
        <f t="shared" si="356"/>
        <v>0</v>
      </c>
      <c r="AP344" s="17">
        <v>0</v>
      </c>
      <c r="AQ344" s="18">
        <f t="shared" si="357"/>
        <v>0</v>
      </c>
      <c r="AR344" s="19">
        <f t="shared" si="358"/>
        <v>0</v>
      </c>
      <c r="AS344" s="17">
        <v>0</v>
      </c>
      <c r="AT344" s="18">
        <f t="shared" si="359"/>
        <v>0</v>
      </c>
      <c r="AU344" s="19">
        <f t="shared" si="360"/>
        <v>0</v>
      </c>
      <c r="AV344" s="17">
        <v>0</v>
      </c>
      <c r="AW344" s="18">
        <f t="shared" si="361"/>
        <v>0</v>
      </c>
      <c r="AX344" s="19">
        <f t="shared" si="362"/>
        <v>0</v>
      </c>
      <c r="AY344" s="17">
        <v>0</v>
      </c>
      <c r="AZ344" s="18">
        <f t="shared" si="363"/>
        <v>0</v>
      </c>
      <c r="BA344" s="19">
        <f t="shared" si="364"/>
        <v>0</v>
      </c>
      <c r="BB344" s="17">
        <v>1</v>
      </c>
      <c r="BC344" s="18">
        <f t="shared" si="365"/>
        <v>0</v>
      </c>
      <c r="BD344" s="19">
        <f t="shared" si="366"/>
        <v>2.1059999999999999E-2</v>
      </c>
      <c r="BE344" s="17">
        <v>1</v>
      </c>
      <c r="BF344" s="18">
        <f t="shared" si="367"/>
        <v>0</v>
      </c>
      <c r="BG344" s="19">
        <f t="shared" si="368"/>
        <v>2.1059999999999999E-2</v>
      </c>
      <c r="BH344" s="17">
        <v>1</v>
      </c>
      <c r="BI344" s="18">
        <f t="shared" si="369"/>
        <v>0</v>
      </c>
      <c r="BJ344" s="19">
        <f t="shared" si="370"/>
        <v>2.1059999999999999E-2</v>
      </c>
      <c r="BK344" s="17">
        <v>1</v>
      </c>
      <c r="BL344" s="18">
        <f t="shared" si="371"/>
        <v>0</v>
      </c>
      <c r="BM344" s="19">
        <f t="shared" si="372"/>
        <v>2.1059999999999999E-2</v>
      </c>
      <c r="BN344" s="17">
        <v>1</v>
      </c>
      <c r="BO344" s="18">
        <f t="shared" si="373"/>
        <v>0</v>
      </c>
      <c r="BP344" s="19">
        <f t="shared" si="374"/>
        <v>2.1059999999999999E-2</v>
      </c>
      <c r="BQ344" s="17">
        <v>1</v>
      </c>
      <c r="BR344" s="18">
        <f t="shared" si="375"/>
        <v>0</v>
      </c>
      <c r="BS344" s="19">
        <f t="shared" si="376"/>
        <v>2.1059999999999999E-2</v>
      </c>
      <c r="BT344" s="17">
        <v>1</v>
      </c>
      <c r="BU344" s="18">
        <f t="shared" si="377"/>
        <v>0</v>
      </c>
      <c r="BV344" s="19">
        <f t="shared" si="378"/>
        <v>2.1059999999999999E-2</v>
      </c>
      <c r="BW344" s="17">
        <v>1</v>
      </c>
      <c r="BX344" s="18">
        <f t="shared" si="379"/>
        <v>0</v>
      </c>
      <c r="BY344" s="19">
        <f t="shared" si="380"/>
        <v>2.1059999999999999E-2</v>
      </c>
      <c r="BZ344" s="17">
        <v>1</v>
      </c>
      <c r="CA344" s="18">
        <f t="shared" si="381"/>
        <v>0</v>
      </c>
      <c r="CB344" s="19">
        <f t="shared" si="382"/>
        <v>2.1059999999999999E-2</v>
      </c>
      <c r="CC344" s="17">
        <v>1</v>
      </c>
      <c r="CD344" s="18">
        <f t="shared" si="383"/>
        <v>0</v>
      </c>
      <c r="CE344" s="19">
        <f t="shared" si="384"/>
        <v>2.1059999999999999E-2</v>
      </c>
      <c r="CF344" s="17">
        <v>1</v>
      </c>
      <c r="CG344" s="18">
        <f t="shared" si="385"/>
        <v>0</v>
      </c>
      <c r="CH344" s="19">
        <f t="shared" si="386"/>
        <v>2.1059999999999999E-2</v>
      </c>
      <c r="CI344" s="17">
        <v>1</v>
      </c>
      <c r="CJ344" s="18">
        <f t="shared" si="387"/>
        <v>0</v>
      </c>
      <c r="CK344" s="19">
        <f t="shared" si="388"/>
        <v>2.1059999999999999E-2</v>
      </c>
      <c r="CL344" s="17">
        <v>1</v>
      </c>
      <c r="CM344" s="18">
        <f t="shared" si="389"/>
        <v>0</v>
      </c>
      <c r="CN344" s="19">
        <f t="shared" si="390"/>
        <v>2.1059999999999999E-2</v>
      </c>
      <c r="CO344" s="17">
        <v>1</v>
      </c>
      <c r="CP344" s="18">
        <f t="shared" si="391"/>
        <v>0</v>
      </c>
      <c r="CQ344" s="19">
        <f t="shared" si="392"/>
        <v>2.1059999999999999E-2</v>
      </c>
      <c r="CR344" s="17">
        <v>1</v>
      </c>
      <c r="CS344" s="18">
        <f t="shared" si="393"/>
        <v>0</v>
      </c>
      <c r="CT344" s="19">
        <f t="shared" si="394"/>
        <v>2.1059999999999999E-2</v>
      </c>
      <c r="CU344" s="17">
        <v>1</v>
      </c>
      <c r="CV344" s="18">
        <f t="shared" si="395"/>
        <v>0</v>
      </c>
      <c r="CW344" s="19">
        <f t="shared" si="396"/>
        <v>2.1059999999999999E-2</v>
      </c>
      <c r="CX344" s="20">
        <f t="shared" si="400"/>
        <v>0</v>
      </c>
      <c r="CY344" s="57">
        <f t="shared" si="401"/>
        <v>1.2228387096774198E-2</v>
      </c>
      <c r="CZ344" s="21">
        <f t="shared" si="397"/>
        <v>0</v>
      </c>
      <c r="DA344" s="21">
        <f t="shared" si="398"/>
        <v>0.22011096774193556</v>
      </c>
      <c r="DB344" s="13">
        <f t="shared" si="399"/>
        <v>0.22011096774193556</v>
      </c>
      <c r="DC344" s="4"/>
    </row>
    <row r="345" spans="1:107" ht="15" customHeight="1" x14ac:dyDescent="0.35">
      <c r="A345" s="14" t="s">
        <v>80</v>
      </c>
      <c r="B345" s="14" t="s">
        <v>3046</v>
      </c>
      <c r="C345" s="14">
        <v>0</v>
      </c>
      <c r="D345" s="14" t="s">
        <v>3047</v>
      </c>
      <c r="E345" s="14" t="s">
        <v>7</v>
      </c>
      <c r="F345" s="14" t="s">
        <v>8</v>
      </c>
      <c r="G345" s="15">
        <v>2.1059999999999999E-2</v>
      </c>
      <c r="H345" s="16">
        <v>0</v>
      </c>
      <c r="I345" s="17">
        <v>0</v>
      </c>
      <c r="J345" s="18">
        <f t="shared" si="335"/>
        <v>0</v>
      </c>
      <c r="K345" s="19">
        <f t="shared" si="336"/>
        <v>0</v>
      </c>
      <c r="L345" s="17">
        <v>0</v>
      </c>
      <c r="M345" s="18">
        <f t="shared" si="337"/>
        <v>0</v>
      </c>
      <c r="N345" s="19">
        <f t="shared" si="338"/>
        <v>0</v>
      </c>
      <c r="O345" s="17">
        <v>0</v>
      </c>
      <c r="P345" s="18">
        <f t="shared" si="339"/>
        <v>0</v>
      </c>
      <c r="Q345" s="19">
        <f t="shared" si="340"/>
        <v>0</v>
      </c>
      <c r="R345" s="17">
        <v>0</v>
      </c>
      <c r="S345" s="18">
        <f t="shared" si="341"/>
        <v>0</v>
      </c>
      <c r="T345" s="19">
        <f t="shared" si="342"/>
        <v>0</v>
      </c>
      <c r="U345" s="17">
        <v>1</v>
      </c>
      <c r="V345" s="18">
        <f t="shared" si="343"/>
        <v>0</v>
      </c>
      <c r="W345" s="19">
        <f t="shared" si="344"/>
        <v>2.1059999999999999E-2</v>
      </c>
      <c r="X345" s="17">
        <v>0</v>
      </c>
      <c r="Y345" s="18">
        <f t="shared" si="345"/>
        <v>0</v>
      </c>
      <c r="Z345" s="19">
        <f t="shared" si="346"/>
        <v>0</v>
      </c>
      <c r="AA345" s="17">
        <v>0</v>
      </c>
      <c r="AB345" s="18">
        <f t="shared" si="347"/>
        <v>0</v>
      </c>
      <c r="AC345" s="19">
        <f t="shared" si="348"/>
        <v>0</v>
      </c>
      <c r="AD345" s="17">
        <v>0</v>
      </c>
      <c r="AE345" s="18">
        <f t="shared" si="349"/>
        <v>0</v>
      </c>
      <c r="AF345" s="19">
        <f t="shared" si="350"/>
        <v>0</v>
      </c>
      <c r="AG345" s="17">
        <v>0</v>
      </c>
      <c r="AH345" s="18">
        <f t="shared" si="351"/>
        <v>0</v>
      </c>
      <c r="AI345" s="19">
        <f t="shared" si="352"/>
        <v>0</v>
      </c>
      <c r="AJ345" s="17">
        <v>0</v>
      </c>
      <c r="AK345" s="18">
        <f t="shared" si="353"/>
        <v>0</v>
      </c>
      <c r="AL345" s="19">
        <f t="shared" si="354"/>
        <v>0</v>
      </c>
      <c r="AM345" s="17">
        <v>0</v>
      </c>
      <c r="AN345" s="18">
        <f t="shared" si="355"/>
        <v>0</v>
      </c>
      <c r="AO345" s="19">
        <f t="shared" si="356"/>
        <v>0</v>
      </c>
      <c r="AP345" s="17">
        <v>0</v>
      </c>
      <c r="AQ345" s="18">
        <f t="shared" si="357"/>
        <v>0</v>
      </c>
      <c r="AR345" s="19">
        <f t="shared" si="358"/>
        <v>0</v>
      </c>
      <c r="AS345" s="17">
        <v>0</v>
      </c>
      <c r="AT345" s="18">
        <f t="shared" si="359"/>
        <v>0</v>
      </c>
      <c r="AU345" s="19">
        <f t="shared" si="360"/>
        <v>0</v>
      </c>
      <c r="AV345" s="17">
        <v>0</v>
      </c>
      <c r="AW345" s="18">
        <f t="shared" si="361"/>
        <v>0</v>
      </c>
      <c r="AX345" s="19">
        <f t="shared" si="362"/>
        <v>0</v>
      </c>
      <c r="AY345" s="17">
        <v>0</v>
      </c>
      <c r="AZ345" s="18">
        <f t="shared" si="363"/>
        <v>0</v>
      </c>
      <c r="BA345" s="19">
        <f t="shared" si="364"/>
        <v>0</v>
      </c>
      <c r="BB345" s="17">
        <v>0</v>
      </c>
      <c r="BC345" s="18">
        <f t="shared" si="365"/>
        <v>0</v>
      </c>
      <c r="BD345" s="19">
        <f t="shared" si="366"/>
        <v>0</v>
      </c>
      <c r="BE345" s="17">
        <v>0</v>
      </c>
      <c r="BF345" s="18">
        <f t="shared" si="367"/>
        <v>0</v>
      </c>
      <c r="BG345" s="19">
        <f t="shared" si="368"/>
        <v>0</v>
      </c>
      <c r="BH345" s="17">
        <v>0</v>
      </c>
      <c r="BI345" s="18">
        <f t="shared" si="369"/>
        <v>0</v>
      </c>
      <c r="BJ345" s="19">
        <f t="shared" si="370"/>
        <v>0</v>
      </c>
      <c r="BK345" s="17">
        <v>0</v>
      </c>
      <c r="BL345" s="18">
        <f t="shared" si="371"/>
        <v>0</v>
      </c>
      <c r="BM345" s="19">
        <f t="shared" si="372"/>
        <v>0</v>
      </c>
      <c r="BN345" s="17">
        <v>0</v>
      </c>
      <c r="BO345" s="18">
        <f t="shared" si="373"/>
        <v>0</v>
      </c>
      <c r="BP345" s="19">
        <f t="shared" si="374"/>
        <v>0</v>
      </c>
      <c r="BQ345" s="17">
        <v>0</v>
      </c>
      <c r="BR345" s="18">
        <f t="shared" si="375"/>
        <v>0</v>
      </c>
      <c r="BS345" s="19">
        <f t="shared" si="376"/>
        <v>0</v>
      </c>
      <c r="BT345" s="17">
        <v>0</v>
      </c>
      <c r="BU345" s="18">
        <f t="shared" si="377"/>
        <v>0</v>
      </c>
      <c r="BV345" s="19">
        <f t="shared" si="378"/>
        <v>0</v>
      </c>
      <c r="BW345" s="17">
        <v>0</v>
      </c>
      <c r="BX345" s="18">
        <f t="shared" si="379"/>
        <v>0</v>
      </c>
      <c r="BY345" s="19">
        <f t="shared" si="380"/>
        <v>0</v>
      </c>
      <c r="BZ345" s="17">
        <v>0</v>
      </c>
      <c r="CA345" s="18">
        <f t="shared" si="381"/>
        <v>0</v>
      </c>
      <c r="CB345" s="19">
        <f t="shared" si="382"/>
        <v>0</v>
      </c>
      <c r="CC345" s="17">
        <v>0</v>
      </c>
      <c r="CD345" s="18">
        <f t="shared" si="383"/>
        <v>0</v>
      </c>
      <c r="CE345" s="19">
        <f t="shared" si="384"/>
        <v>0</v>
      </c>
      <c r="CF345" s="17">
        <v>0</v>
      </c>
      <c r="CG345" s="18">
        <f t="shared" si="385"/>
        <v>0</v>
      </c>
      <c r="CH345" s="19">
        <f t="shared" si="386"/>
        <v>0</v>
      </c>
      <c r="CI345" s="17">
        <v>0</v>
      </c>
      <c r="CJ345" s="18">
        <f t="shared" si="387"/>
        <v>0</v>
      </c>
      <c r="CK345" s="19">
        <f t="shared" si="388"/>
        <v>0</v>
      </c>
      <c r="CL345" s="17">
        <v>0</v>
      </c>
      <c r="CM345" s="18">
        <f t="shared" si="389"/>
        <v>0</v>
      </c>
      <c r="CN345" s="19">
        <f t="shared" si="390"/>
        <v>0</v>
      </c>
      <c r="CO345" s="17">
        <v>0</v>
      </c>
      <c r="CP345" s="18">
        <f t="shared" si="391"/>
        <v>0</v>
      </c>
      <c r="CQ345" s="19">
        <f t="shared" si="392"/>
        <v>0</v>
      </c>
      <c r="CR345" s="17">
        <v>0</v>
      </c>
      <c r="CS345" s="18">
        <f t="shared" si="393"/>
        <v>0</v>
      </c>
      <c r="CT345" s="19">
        <f t="shared" si="394"/>
        <v>0</v>
      </c>
      <c r="CU345" s="17">
        <v>0</v>
      </c>
      <c r="CV345" s="18">
        <f t="shared" si="395"/>
        <v>0</v>
      </c>
      <c r="CW345" s="19">
        <f t="shared" si="396"/>
        <v>0</v>
      </c>
      <c r="CX345" s="20">
        <f t="shared" si="400"/>
        <v>0</v>
      </c>
      <c r="CY345" s="57">
        <f t="shared" si="401"/>
        <v>6.7935483870967741E-4</v>
      </c>
      <c r="CZ345" s="21">
        <f t="shared" si="397"/>
        <v>0</v>
      </c>
      <c r="DA345" s="21">
        <f t="shared" si="398"/>
        <v>1.2228387096774193E-2</v>
      </c>
      <c r="DB345" s="13">
        <f t="shared" si="399"/>
        <v>1.2228387096774193E-2</v>
      </c>
      <c r="DC345" s="4"/>
    </row>
    <row r="346" spans="1:107" ht="15" customHeight="1" x14ac:dyDescent="0.35">
      <c r="A346" s="14" t="s">
        <v>80</v>
      </c>
      <c r="B346" s="14" t="s">
        <v>3048</v>
      </c>
      <c r="C346" s="14">
        <v>0</v>
      </c>
      <c r="D346" s="14" t="s">
        <v>3049</v>
      </c>
      <c r="E346" s="14" t="s">
        <v>7</v>
      </c>
      <c r="F346" s="14" t="s">
        <v>8</v>
      </c>
      <c r="G346" s="15">
        <v>2.1059999999999999E-2</v>
      </c>
      <c r="H346" s="16">
        <v>0</v>
      </c>
      <c r="I346" s="17">
        <v>0</v>
      </c>
      <c r="J346" s="18">
        <f t="shared" si="335"/>
        <v>0</v>
      </c>
      <c r="K346" s="19">
        <f t="shared" si="336"/>
        <v>0</v>
      </c>
      <c r="L346" s="17">
        <v>0</v>
      </c>
      <c r="M346" s="18">
        <f t="shared" si="337"/>
        <v>0</v>
      </c>
      <c r="N346" s="19">
        <f t="shared" si="338"/>
        <v>0</v>
      </c>
      <c r="O346" s="17">
        <v>0</v>
      </c>
      <c r="P346" s="18">
        <f t="shared" si="339"/>
        <v>0</v>
      </c>
      <c r="Q346" s="19">
        <f t="shared" si="340"/>
        <v>0</v>
      </c>
      <c r="R346" s="17">
        <v>0</v>
      </c>
      <c r="S346" s="18">
        <f t="shared" si="341"/>
        <v>0</v>
      </c>
      <c r="T346" s="19">
        <f t="shared" si="342"/>
        <v>0</v>
      </c>
      <c r="U346" s="17">
        <v>1</v>
      </c>
      <c r="V346" s="18">
        <f t="shared" si="343"/>
        <v>0</v>
      </c>
      <c r="W346" s="19">
        <f t="shared" si="344"/>
        <v>2.1059999999999999E-2</v>
      </c>
      <c r="X346" s="17">
        <v>1</v>
      </c>
      <c r="Y346" s="18">
        <f t="shared" si="345"/>
        <v>0</v>
      </c>
      <c r="Z346" s="19">
        <f t="shared" si="346"/>
        <v>2.1059999999999999E-2</v>
      </c>
      <c r="AA346" s="17">
        <v>0</v>
      </c>
      <c r="AB346" s="18">
        <f t="shared" si="347"/>
        <v>0</v>
      </c>
      <c r="AC346" s="19">
        <f t="shared" si="348"/>
        <v>0</v>
      </c>
      <c r="AD346" s="17">
        <v>0</v>
      </c>
      <c r="AE346" s="18">
        <f t="shared" si="349"/>
        <v>0</v>
      </c>
      <c r="AF346" s="19">
        <f t="shared" si="350"/>
        <v>0</v>
      </c>
      <c r="AG346" s="17">
        <v>0</v>
      </c>
      <c r="AH346" s="18">
        <f t="shared" si="351"/>
        <v>0</v>
      </c>
      <c r="AI346" s="19">
        <f t="shared" si="352"/>
        <v>0</v>
      </c>
      <c r="AJ346" s="17">
        <v>0</v>
      </c>
      <c r="AK346" s="18">
        <f t="shared" si="353"/>
        <v>0</v>
      </c>
      <c r="AL346" s="19">
        <f t="shared" si="354"/>
        <v>0</v>
      </c>
      <c r="AM346" s="17">
        <v>0</v>
      </c>
      <c r="AN346" s="18">
        <f t="shared" si="355"/>
        <v>0</v>
      </c>
      <c r="AO346" s="19">
        <f t="shared" si="356"/>
        <v>0</v>
      </c>
      <c r="AP346" s="17">
        <v>0</v>
      </c>
      <c r="AQ346" s="18">
        <f t="shared" si="357"/>
        <v>0</v>
      </c>
      <c r="AR346" s="19">
        <f t="shared" si="358"/>
        <v>0</v>
      </c>
      <c r="AS346" s="17">
        <v>0</v>
      </c>
      <c r="AT346" s="18">
        <f t="shared" si="359"/>
        <v>0</v>
      </c>
      <c r="AU346" s="19">
        <f t="shared" si="360"/>
        <v>0</v>
      </c>
      <c r="AV346" s="17">
        <v>0</v>
      </c>
      <c r="AW346" s="18">
        <f t="shared" si="361"/>
        <v>0</v>
      </c>
      <c r="AX346" s="19">
        <f t="shared" si="362"/>
        <v>0</v>
      </c>
      <c r="AY346" s="17">
        <v>0</v>
      </c>
      <c r="AZ346" s="18">
        <f t="shared" si="363"/>
        <v>0</v>
      </c>
      <c r="BA346" s="19">
        <f t="shared" si="364"/>
        <v>0</v>
      </c>
      <c r="BB346" s="17">
        <v>0</v>
      </c>
      <c r="BC346" s="18">
        <f t="shared" si="365"/>
        <v>0</v>
      </c>
      <c r="BD346" s="19">
        <f t="shared" si="366"/>
        <v>0</v>
      </c>
      <c r="BE346" s="17">
        <v>0</v>
      </c>
      <c r="BF346" s="18">
        <f t="shared" si="367"/>
        <v>0</v>
      </c>
      <c r="BG346" s="19">
        <f t="shared" si="368"/>
        <v>0</v>
      </c>
      <c r="BH346" s="17">
        <v>0</v>
      </c>
      <c r="BI346" s="18">
        <f t="shared" si="369"/>
        <v>0</v>
      </c>
      <c r="BJ346" s="19">
        <f t="shared" si="370"/>
        <v>0</v>
      </c>
      <c r="BK346" s="17">
        <v>0</v>
      </c>
      <c r="BL346" s="18">
        <f t="shared" si="371"/>
        <v>0</v>
      </c>
      <c r="BM346" s="19">
        <f t="shared" si="372"/>
        <v>0</v>
      </c>
      <c r="BN346" s="17">
        <v>0</v>
      </c>
      <c r="BO346" s="18">
        <f t="shared" si="373"/>
        <v>0</v>
      </c>
      <c r="BP346" s="19">
        <f t="shared" si="374"/>
        <v>0</v>
      </c>
      <c r="BQ346" s="17">
        <v>0</v>
      </c>
      <c r="BR346" s="18">
        <f t="shared" si="375"/>
        <v>0</v>
      </c>
      <c r="BS346" s="19">
        <f t="shared" si="376"/>
        <v>0</v>
      </c>
      <c r="BT346" s="17">
        <v>0</v>
      </c>
      <c r="BU346" s="18">
        <f t="shared" si="377"/>
        <v>0</v>
      </c>
      <c r="BV346" s="19">
        <f t="shared" si="378"/>
        <v>0</v>
      </c>
      <c r="BW346" s="17">
        <v>0</v>
      </c>
      <c r="BX346" s="18">
        <f t="shared" si="379"/>
        <v>0</v>
      </c>
      <c r="BY346" s="19">
        <f t="shared" si="380"/>
        <v>0</v>
      </c>
      <c r="BZ346" s="17">
        <v>0</v>
      </c>
      <c r="CA346" s="18">
        <f t="shared" si="381"/>
        <v>0</v>
      </c>
      <c r="CB346" s="19">
        <f t="shared" si="382"/>
        <v>0</v>
      </c>
      <c r="CC346" s="17">
        <v>0</v>
      </c>
      <c r="CD346" s="18">
        <f t="shared" si="383"/>
        <v>0</v>
      </c>
      <c r="CE346" s="19">
        <f t="shared" si="384"/>
        <v>0</v>
      </c>
      <c r="CF346" s="17">
        <v>0</v>
      </c>
      <c r="CG346" s="18">
        <f t="shared" si="385"/>
        <v>0</v>
      </c>
      <c r="CH346" s="19">
        <f t="shared" si="386"/>
        <v>0</v>
      </c>
      <c r="CI346" s="17">
        <v>0</v>
      </c>
      <c r="CJ346" s="18">
        <f t="shared" si="387"/>
        <v>0</v>
      </c>
      <c r="CK346" s="19">
        <f t="shared" si="388"/>
        <v>0</v>
      </c>
      <c r="CL346" s="17">
        <v>0</v>
      </c>
      <c r="CM346" s="18">
        <f t="shared" si="389"/>
        <v>0</v>
      </c>
      <c r="CN346" s="19">
        <f t="shared" si="390"/>
        <v>0</v>
      </c>
      <c r="CO346" s="17">
        <v>0</v>
      </c>
      <c r="CP346" s="18">
        <f t="shared" si="391"/>
        <v>0</v>
      </c>
      <c r="CQ346" s="19">
        <f t="shared" si="392"/>
        <v>0</v>
      </c>
      <c r="CR346" s="17">
        <v>0</v>
      </c>
      <c r="CS346" s="18">
        <f t="shared" si="393"/>
        <v>0</v>
      </c>
      <c r="CT346" s="19">
        <f t="shared" si="394"/>
        <v>0</v>
      </c>
      <c r="CU346" s="17">
        <v>0</v>
      </c>
      <c r="CV346" s="18">
        <f t="shared" si="395"/>
        <v>0</v>
      </c>
      <c r="CW346" s="19">
        <f t="shared" si="396"/>
        <v>0</v>
      </c>
      <c r="CX346" s="20">
        <f t="shared" si="400"/>
        <v>0</v>
      </c>
      <c r="CY346" s="57">
        <f t="shared" si="401"/>
        <v>1.3587096774193548E-3</v>
      </c>
      <c r="CZ346" s="21">
        <f t="shared" si="397"/>
        <v>0</v>
      </c>
      <c r="DA346" s="21">
        <f t="shared" si="398"/>
        <v>2.4456774193548386E-2</v>
      </c>
      <c r="DB346" s="13">
        <f t="shared" si="399"/>
        <v>2.4456774193548386E-2</v>
      </c>
      <c r="DC346" s="4"/>
    </row>
    <row r="347" spans="1:107" ht="15" customHeight="1" x14ac:dyDescent="0.35">
      <c r="A347" s="14" t="s">
        <v>80</v>
      </c>
      <c r="B347" s="14" t="s">
        <v>3050</v>
      </c>
      <c r="C347" s="14">
        <v>0</v>
      </c>
      <c r="D347" s="14" t="s">
        <v>3051</v>
      </c>
      <c r="E347" s="14" t="s">
        <v>7</v>
      </c>
      <c r="F347" s="14" t="s">
        <v>8</v>
      </c>
      <c r="G347" s="15">
        <v>2.1059999999999999E-2</v>
      </c>
      <c r="H347" s="16">
        <v>0</v>
      </c>
      <c r="I347" s="17">
        <v>0</v>
      </c>
      <c r="J347" s="18">
        <f t="shared" si="335"/>
        <v>0</v>
      </c>
      <c r="K347" s="19">
        <f t="shared" si="336"/>
        <v>0</v>
      </c>
      <c r="L347" s="17">
        <v>0</v>
      </c>
      <c r="M347" s="18">
        <f t="shared" si="337"/>
        <v>0</v>
      </c>
      <c r="N347" s="19">
        <f t="shared" si="338"/>
        <v>0</v>
      </c>
      <c r="O347" s="17">
        <v>0</v>
      </c>
      <c r="P347" s="18">
        <f t="shared" si="339"/>
        <v>0</v>
      </c>
      <c r="Q347" s="19">
        <f t="shared" si="340"/>
        <v>0</v>
      </c>
      <c r="R347" s="17">
        <v>0</v>
      </c>
      <c r="S347" s="18">
        <f t="shared" si="341"/>
        <v>0</v>
      </c>
      <c r="T347" s="19">
        <f t="shared" si="342"/>
        <v>0</v>
      </c>
      <c r="U347" s="17">
        <v>1</v>
      </c>
      <c r="V347" s="18">
        <f t="shared" si="343"/>
        <v>0</v>
      </c>
      <c r="W347" s="19">
        <f t="shared" si="344"/>
        <v>2.1059999999999999E-2</v>
      </c>
      <c r="X347" s="17">
        <v>0</v>
      </c>
      <c r="Y347" s="18">
        <f t="shared" si="345"/>
        <v>0</v>
      </c>
      <c r="Z347" s="19">
        <f t="shared" si="346"/>
        <v>0</v>
      </c>
      <c r="AA347" s="17">
        <v>0</v>
      </c>
      <c r="AB347" s="18">
        <f t="shared" si="347"/>
        <v>0</v>
      </c>
      <c r="AC347" s="19">
        <f t="shared" si="348"/>
        <v>0</v>
      </c>
      <c r="AD347" s="17">
        <v>0</v>
      </c>
      <c r="AE347" s="18">
        <f t="shared" si="349"/>
        <v>0</v>
      </c>
      <c r="AF347" s="19">
        <f t="shared" si="350"/>
        <v>0</v>
      </c>
      <c r="AG347" s="17">
        <v>0</v>
      </c>
      <c r="AH347" s="18">
        <f t="shared" si="351"/>
        <v>0</v>
      </c>
      <c r="AI347" s="19">
        <f t="shared" si="352"/>
        <v>0</v>
      </c>
      <c r="AJ347" s="17">
        <v>0</v>
      </c>
      <c r="AK347" s="18">
        <f t="shared" si="353"/>
        <v>0</v>
      </c>
      <c r="AL347" s="19">
        <f t="shared" si="354"/>
        <v>0</v>
      </c>
      <c r="AM347" s="17">
        <v>0</v>
      </c>
      <c r="AN347" s="18">
        <f t="shared" si="355"/>
        <v>0</v>
      </c>
      <c r="AO347" s="19">
        <f t="shared" si="356"/>
        <v>0</v>
      </c>
      <c r="AP347" s="17">
        <v>0</v>
      </c>
      <c r="AQ347" s="18">
        <f t="shared" si="357"/>
        <v>0</v>
      </c>
      <c r="AR347" s="19">
        <f t="shared" si="358"/>
        <v>0</v>
      </c>
      <c r="AS347" s="17">
        <v>0</v>
      </c>
      <c r="AT347" s="18">
        <f t="shared" si="359"/>
        <v>0</v>
      </c>
      <c r="AU347" s="19">
        <f t="shared" si="360"/>
        <v>0</v>
      </c>
      <c r="AV347" s="17">
        <v>0</v>
      </c>
      <c r="AW347" s="18">
        <f t="shared" si="361"/>
        <v>0</v>
      </c>
      <c r="AX347" s="19">
        <f t="shared" si="362"/>
        <v>0</v>
      </c>
      <c r="AY347" s="17">
        <v>0</v>
      </c>
      <c r="AZ347" s="18">
        <f t="shared" si="363"/>
        <v>0</v>
      </c>
      <c r="BA347" s="19">
        <f t="shared" si="364"/>
        <v>0</v>
      </c>
      <c r="BB347" s="17">
        <v>0</v>
      </c>
      <c r="BC347" s="18">
        <f t="shared" si="365"/>
        <v>0</v>
      </c>
      <c r="BD347" s="19">
        <f t="shared" si="366"/>
        <v>0</v>
      </c>
      <c r="BE347" s="17">
        <v>0</v>
      </c>
      <c r="BF347" s="18">
        <f t="shared" si="367"/>
        <v>0</v>
      </c>
      <c r="BG347" s="19">
        <f t="shared" si="368"/>
        <v>0</v>
      </c>
      <c r="BH347" s="17">
        <v>0</v>
      </c>
      <c r="BI347" s="18">
        <f t="shared" si="369"/>
        <v>0</v>
      </c>
      <c r="BJ347" s="19">
        <f t="shared" si="370"/>
        <v>0</v>
      </c>
      <c r="BK347" s="17">
        <v>0</v>
      </c>
      <c r="BL347" s="18">
        <f t="shared" si="371"/>
        <v>0</v>
      </c>
      <c r="BM347" s="19">
        <f t="shared" si="372"/>
        <v>0</v>
      </c>
      <c r="BN347" s="17">
        <v>0</v>
      </c>
      <c r="BO347" s="18">
        <f t="shared" si="373"/>
        <v>0</v>
      </c>
      <c r="BP347" s="19">
        <f t="shared" si="374"/>
        <v>0</v>
      </c>
      <c r="BQ347" s="17">
        <v>0</v>
      </c>
      <c r="BR347" s="18">
        <f t="shared" si="375"/>
        <v>0</v>
      </c>
      <c r="BS347" s="19">
        <f t="shared" si="376"/>
        <v>0</v>
      </c>
      <c r="BT347" s="17">
        <v>0</v>
      </c>
      <c r="BU347" s="18">
        <f t="shared" si="377"/>
        <v>0</v>
      </c>
      <c r="BV347" s="19">
        <f t="shared" si="378"/>
        <v>0</v>
      </c>
      <c r="BW347" s="17">
        <v>0</v>
      </c>
      <c r="BX347" s="18">
        <f t="shared" si="379"/>
        <v>0</v>
      </c>
      <c r="BY347" s="19">
        <f t="shared" si="380"/>
        <v>0</v>
      </c>
      <c r="BZ347" s="17">
        <v>0</v>
      </c>
      <c r="CA347" s="18">
        <f t="shared" si="381"/>
        <v>0</v>
      </c>
      <c r="CB347" s="19">
        <f t="shared" si="382"/>
        <v>0</v>
      </c>
      <c r="CC347" s="17">
        <v>0</v>
      </c>
      <c r="CD347" s="18">
        <f t="shared" si="383"/>
        <v>0</v>
      </c>
      <c r="CE347" s="19">
        <f t="shared" si="384"/>
        <v>0</v>
      </c>
      <c r="CF347" s="17">
        <v>0</v>
      </c>
      <c r="CG347" s="18">
        <f t="shared" si="385"/>
        <v>0</v>
      </c>
      <c r="CH347" s="19">
        <f t="shared" si="386"/>
        <v>0</v>
      </c>
      <c r="CI347" s="17">
        <v>0</v>
      </c>
      <c r="CJ347" s="18">
        <f t="shared" si="387"/>
        <v>0</v>
      </c>
      <c r="CK347" s="19">
        <f t="shared" si="388"/>
        <v>0</v>
      </c>
      <c r="CL347" s="17">
        <v>0</v>
      </c>
      <c r="CM347" s="18">
        <f t="shared" si="389"/>
        <v>0</v>
      </c>
      <c r="CN347" s="19">
        <f t="shared" si="390"/>
        <v>0</v>
      </c>
      <c r="CO347" s="17">
        <v>0</v>
      </c>
      <c r="CP347" s="18">
        <f t="shared" si="391"/>
        <v>0</v>
      </c>
      <c r="CQ347" s="19">
        <f t="shared" si="392"/>
        <v>0</v>
      </c>
      <c r="CR347" s="17">
        <v>0</v>
      </c>
      <c r="CS347" s="18">
        <f t="shared" si="393"/>
        <v>0</v>
      </c>
      <c r="CT347" s="19">
        <f t="shared" si="394"/>
        <v>0</v>
      </c>
      <c r="CU347" s="17">
        <v>0</v>
      </c>
      <c r="CV347" s="18">
        <f t="shared" si="395"/>
        <v>0</v>
      </c>
      <c r="CW347" s="19">
        <f t="shared" si="396"/>
        <v>0</v>
      </c>
      <c r="CX347" s="20">
        <f t="shared" si="400"/>
        <v>0</v>
      </c>
      <c r="CY347" s="57">
        <f t="shared" si="401"/>
        <v>6.7935483870967741E-4</v>
      </c>
      <c r="CZ347" s="21">
        <f t="shared" si="397"/>
        <v>0</v>
      </c>
      <c r="DA347" s="21">
        <f t="shared" si="398"/>
        <v>1.2228387096774193E-2</v>
      </c>
      <c r="DB347" s="13">
        <f t="shared" si="399"/>
        <v>1.2228387096774193E-2</v>
      </c>
      <c r="DC347" s="4"/>
    </row>
    <row r="348" spans="1:107" ht="15" customHeight="1" x14ac:dyDescent="0.35">
      <c r="A348" s="14" t="s">
        <v>80</v>
      </c>
      <c r="B348" s="14" t="s">
        <v>3052</v>
      </c>
      <c r="C348" s="14">
        <v>0</v>
      </c>
      <c r="D348" s="14" t="s">
        <v>3053</v>
      </c>
      <c r="E348" s="14" t="s">
        <v>7</v>
      </c>
      <c r="F348" s="14" t="s">
        <v>8</v>
      </c>
      <c r="G348" s="15">
        <v>2.1059999999999999E-2</v>
      </c>
      <c r="H348" s="16">
        <v>0</v>
      </c>
      <c r="I348" s="17">
        <v>0</v>
      </c>
      <c r="J348" s="18">
        <f t="shared" si="335"/>
        <v>0</v>
      </c>
      <c r="K348" s="19">
        <f t="shared" si="336"/>
        <v>0</v>
      </c>
      <c r="L348" s="17">
        <v>0</v>
      </c>
      <c r="M348" s="18">
        <f t="shared" si="337"/>
        <v>0</v>
      </c>
      <c r="N348" s="19">
        <f t="shared" si="338"/>
        <v>0</v>
      </c>
      <c r="O348" s="17">
        <v>0</v>
      </c>
      <c r="P348" s="18">
        <f t="shared" si="339"/>
        <v>0</v>
      </c>
      <c r="Q348" s="19">
        <f t="shared" si="340"/>
        <v>0</v>
      </c>
      <c r="R348" s="17">
        <v>0</v>
      </c>
      <c r="S348" s="18">
        <f t="shared" si="341"/>
        <v>0</v>
      </c>
      <c r="T348" s="19">
        <f t="shared" si="342"/>
        <v>0</v>
      </c>
      <c r="U348" s="17">
        <v>1</v>
      </c>
      <c r="V348" s="18">
        <f t="shared" si="343"/>
        <v>0</v>
      </c>
      <c r="W348" s="19">
        <f t="shared" si="344"/>
        <v>2.1059999999999999E-2</v>
      </c>
      <c r="X348" s="17">
        <v>0</v>
      </c>
      <c r="Y348" s="18">
        <f t="shared" si="345"/>
        <v>0</v>
      </c>
      <c r="Z348" s="19">
        <f t="shared" si="346"/>
        <v>0</v>
      </c>
      <c r="AA348" s="17">
        <v>0</v>
      </c>
      <c r="AB348" s="18">
        <f t="shared" si="347"/>
        <v>0</v>
      </c>
      <c r="AC348" s="19">
        <f t="shared" si="348"/>
        <v>0</v>
      </c>
      <c r="AD348" s="17">
        <v>0</v>
      </c>
      <c r="AE348" s="18">
        <f t="shared" si="349"/>
        <v>0</v>
      </c>
      <c r="AF348" s="19">
        <f t="shared" si="350"/>
        <v>0</v>
      </c>
      <c r="AG348" s="17">
        <v>0</v>
      </c>
      <c r="AH348" s="18">
        <f t="shared" si="351"/>
        <v>0</v>
      </c>
      <c r="AI348" s="19">
        <f t="shared" si="352"/>
        <v>0</v>
      </c>
      <c r="AJ348" s="17">
        <v>0</v>
      </c>
      <c r="AK348" s="18">
        <f t="shared" si="353"/>
        <v>0</v>
      </c>
      <c r="AL348" s="19">
        <f t="shared" si="354"/>
        <v>0</v>
      </c>
      <c r="AM348" s="17">
        <v>0</v>
      </c>
      <c r="AN348" s="18">
        <f t="shared" si="355"/>
        <v>0</v>
      </c>
      <c r="AO348" s="19">
        <f t="shared" si="356"/>
        <v>0</v>
      </c>
      <c r="AP348" s="17">
        <v>0</v>
      </c>
      <c r="AQ348" s="18">
        <f t="shared" si="357"/>
        <v>0</v>
      </c>
      <c r="AR348" s="19">
        <f t="shared" si="358"/>
        <v>0</v>
      </c>
      <c r="AS348" s="17">
        <v>0</v>
      </c>
      <c r="AT348" s="18">
        <f t="shared" si="359"/>
        <v>0</v>
      </c>
      <c r="AU348" s="19">
        <f t="shared" si="360"/>
        <v>0</v>
      </c>
      <c r="AV348" s="17">
        <v>0</v>
      </c>
      <c r="AW348" s="18">
        <f t="shared" si="361"/>
        <v>0</v>
      </c>
      <c r="AX348" s="19">
        <f t="shared" si="362"/>
        <v>0</v>
      </c>
      <c r="AY348" s="17">
        <v>0</v>
      </c>
      <c r="AZ348" s="18">
        <f t="shared" si="363"/>
        <v>0</v>
      </c>
      <c r="BA348" s="19">
        <f t="shared" si="364"/>
        <v>0</v>
      </c>
      <c r="BB348" s="17">
        <v>0</v>
      </c>
      <c r="BC348" s="18">
        <f t="shared" si="365"/>
        <v>0</v>
      </c>
      <c r="BD348" s="19">
        <f t="shared" si="366"/>
        <v>0</v>
      </c>
      <c r="BE348" s="17">
        <v>0</v>
      </c>
      <c r="BF348" s="18">
        <f t="shared" si="367"/>
        <v>0</v>
      </c>
      <c r="BG348" s="19">
        <f t="shared" si="368"/>
        <v>0</v>
      </c>
      <c r="BH348" s="17">
        <v>0</v>
      </c>
      <c r="BI348" s="18">
        <f t="shared" si="369"/>
        <v>0</v>
      </c>
      <c r="BJ348" s="19">
        <f t="shared" si="370"/>
        <v>0</v>
      </c>
      <c r="BK348" s="17">
        <v>0</v>
      </c>
      <c r="BL348" s="18">
        <f t="shared" si="371"/>
        <v>0</v>
      </c>
      <c r="BM348" s="19">
        <f t="shared" si="372"/>
        <v>0</v>
      </c>
      <c r="BN348" s="17">
        <v>0</v>
      </c>
      <c r="BO348" s="18">
        <f t="shared" si="373"/>
        <v>0</v>
      </c>
      <c r="BP348" s="19">
        <f t="shared" si="374"/>
        <v>0</v>
      </c>
      <c r="BQ348" s="17">
        <v>0</v>
      </c>
      <c r="BR348" s="18">
        <f t="shared" si="375"/>
        <v>0</v>
      </c>
      <c r="BS348" s="19">
        <f t="shared" si="376"/>
        <v>0</v>
      </c>
      <c r="BT348" s="17">
        <v>0</v>
      </c>
      <c r="BU348" s="18">
        <f t="shared" si="377"/>
        <v>0</v>
      </c>
      <c r="BV348" s="19">
        <f t="shared" si="378"/>
        <v>0</v>
      </c>
      <c r="BW348" s="17">
        <v>0</v>
      </c>
      <c r="BX348" s="18">
        <f t="shared" si="379"/>
        <v>0</v>
      </c>
      <c r="BY348" s="19">
        <f t="shared" si="380"/>
        <v>0</v>
      </c>
      <c r="BZ348" s="17">
        <v>0</v>
      </c>
      <c r="CA348" s="18">
        <f t="shared" si="381"/>
        <v>0</v>
      </c>
      <c r="CB348" s="19">
        <f t="shared" si="382"/>
        <v>0</v>
      </c>
      <c r="CC348" s="17">
        <v>0</v>
      </c>
      <c r="CD348" s="18">
        <f t="shared" si="383"/>
        <v>0</v>
      </c>
      <c r="CE348" s="19">
        <f t="shared" si="384"/>
        <v>0</v>
      </c>
      <c r="CF348" s="17">
        <v>0</v>
      </c>
      <c r="CG348" s="18">
        <f t="shared" si="385"/>
        <v>0</v>
      </c>
      <c r="CH348" s="19">
        <f t="shared" si="386"/>
        <v>0</v>
      </c>
      <c r="CI348" s="17">
        <v>0</v>
      </c>
      <c r="CJ348" s="18">
        <f t="shared" si="387"/>
        <v>0</v>
      </c>
      <c r="CK348" s="19">
        <f t="shared" si="388"/>
        <v>0</v>
      </c>
      <c r="CL348" s="17">
        <v>0</v>
      </c>
      <c r="CM348" s="18">
        <f t="shared" si="389"/>
        <v>0</v>
      </c>
      <c r="CN348" s="19">
        <f t="shared" si="390"/>
        <v>0</v>
      </c>
      <c r="CO348" s="17">
        <v>0</v>
      </c>
      <c r="CP348" s="18">
        <f t="shared" si="391"/>
        <v>0</v>
      </c>
      <c r="CQ348" s="19">
        <f t="shared" si="392"/>
        <v>0</v>
      </c>
      <c r="CR348" s="17">
        <v>0</v>
      </c>
      <c r="CS348" s="18">
        <f t="shared" si="393"/>
        <v>0</v>
      </c>
      <c r="CT348" s="19">
        <f t="shared" si="394"/>
        <v>0</v>
      </c>
      <c r="CU348" s="17">
        <v>0</v>
      </c>
      <c r="CV348" s="18">
        <f t="shared" si="395"/>
        <v>0</v>
      </c>
      <c r="CW348" s="19">
        <f t="shared" si="396"/>
        <v>0</v>
      </c>
      <c r="CX348" s="20">
        <f t="shared" si="400"/>
        <v>0</v>
      </c>
      <c r="CY348" s="57">
        <f t="shared" si="401"/>
        <v>6.7935483870967741E-4</v>
      </c>
      <c r="CZ348" s="21">
        <f t="shared" si="397"/>
        <v>0</v>
      </c>
      <c r="DA348" s="21">
        <f t="shared" si="398"/>
        <v>1.2228387096774193E-2</v>
      </c>
      <c r="DB348" s="13">
        <f t="shared" si="399"/>
        <v>1.2228387096774193E-2</v>
      </c>
      <c r="DC348" s="4"/>
    </row>
    <row r="349" spans="1:107" ht="15" customHeight="1" x14ac:dyDescent="0.35">
      <c r="A349" s="14" t="s">
        <v>80</v>
      </c>
      <c r="B349" s="14" t="s">
        <v>3054</v>
      </c>
      <c r="C349" s="14">
        <v>0</v>
      </c>
      <c r="D349" s="14" t="s">
        <v>3055</v>
      </c>
      <c r="E349" s="14" t="s">
        <v>7</v>
      </c>
      <c r="F349" s="14" t="s">
        <v>8</v>
      </c>
      <c r="G349" s="15">
        <v>2.1059999999999999E-2</v>
      </c>
      <c r="H349" s="16">
        <v>0</v>
      </c>
      <c r="I349" s="17">
        <v>0</v>
      </c>
      <c r="J349" s="18">
        <f t="shared" si="335"/>
        <v>0</v>
      </c>
      <c r="K349" s="19">
        <f t="shared" si="336"/>
        <v>0</v>
      </c>
      <c r="L349" s="17">
        <v>0</v>
      </c>
      <c r="M349" s="18">
        <f t="shared" si="337"/>
        <v>0</v>
      </c>
      <c r="N349" s="19">
        <f t="shared" si="338"/>
        <v>0</v>
      </c>
      <c r="O349" s="17">
        <v>0</v>
      </c>
      <c r="P349" s="18">
        <f t="shared" si="339"/>
        <v>0</v>
      </c>
      <c r="Q349" s="19">
        <f t="shared" si="340"/>
        <v>0</v>
      </c>
      <c r="R349" s="17">
        <v>0</v>
      </c>
      <c r="S349" s="18">
        <f t="shared" si="341"/>
        <v>0</v>
      </c>
      <c r="T349" s="19">
        <f t="shared" si="342"/>
        <v>0</v>
      </c>
      <c r="U349" s="17">
        <v>1</v>
      </c>
      <c r="V349" s="18">
        <f t="shared" si="343"/>
        <v>0</v>
      </c>
      <c r="W349" s="19">
        <f t="shared" si="344"/>
        <v>2.1059999999999999E-2</v>
      </c>
      <c r="X349" s="17">
        <v>1</v>
      </c>
      <c r="Y349" s="18">
        <f t="shared" si="345"/>
        <v>0</v>
      </c>
      <c r="Z349" s="19">
        <f t="shared" si="346"/>
        <v>2.1059999999999999E-2</v>
      </c>
      <c r="AA349" s="17">
        <v>1</v>
      </c>
      <c r="AB349" s="18">
        <f t="shared" si="347"/>
        <v>0</v>
      </c>
      <c r="AC349" s="19">
        <f t="shared" si="348"/>
        <v>2.1059999999999999E-2</v>
      </c>
      <c r="AD349" s="17">
        <v>0</v>
      </c>
      <c r="AE349" s="18">
        <f t="shared" si="349"/>
        <v>0</v>
      </c>
      <c r="AF349" s="19">
        <f t="shared" si="350"/>
        <v>0</v>
      </c>
      <c r="AG349" s="17">
        <v>0</v>
      </c>
      <c r="AH349" s="18">
        <f t="shared" si="351"/>
        <v>0</v>
      </c>
      <c r="AI349" s="19">
        <f t="shared" si="352"/>
        <v>0</v>
      </c>
      <c r="AJ349" s="17">
        <v>0</v>
      </c>
      <c r="AK349" s="18">
        <f t="shared" si="353"/>
        <v>0</v>
      </c>
      <c r="AL349" s="19">
        <f t="shared" si="354"/>
        <v>0</v>
      </c>
      <c r="AM349" s="17">
        <v>0</v>
      </c>
      <c r="AN349" s="18">
        <f t="shared" si="355"/>
        <v>0</v>
      </c>
      <c r="AO349" s="19">
        <f t="shared" si="356"/>
        <v>0</v>
      </c>
      <c r="AP349" s="17">
        <v>0</v>
      </c>
      <c r="AQ349" s="18">
        <f t="shared" si="357"/>
        <v>0</v>
      </c>
      <c r="AR349" s="19">
        <f t="shared" si="358"/>
        <v>0</v>
      </c>
      <c r="AS349" s="17">
        <v>0</v>
      </c>
      <c r="AT349" s="18">
        <f t="shared" si="359"/>
        <v>0</v>
      </c>
      <c r="AU349" s="19">
        <f t="shared" si="360"/>
        <v>0</v>
      </c>
      <c r="AV349" s="17">
        <v>0</v>
      </c>
      <c r="AW349" s="18">
        <f t="shared" si="361"/>
        <v>0</v>
      </c>
      <c r="AX349" s="19">
        <f t="shared" si="362"/>
        <v>0</v>
      </c>
      <c r="AY349" s="17">
        <v>0</v>
      </c>
      <c r="AZ349" s="18">
        <f t="shared" si="363"/>
        <v>0</v>
      </c>
      <c r="BA349" s="19">
        <f t="shared" si="364"/>
        <v>0</v>
      </c>
      <c r="BB349" s="17">
        <v>0</v>
      </c>
      <c r="BC349" s="18">
        <f t="shared" si="365"/>
        <v>0</v>
      </c>
      <c r="BD349" s="19">
        <f t="shared" si="366"/>
        <v>0</v>
      </c>
      <c r="BE349" s="17">
        <v>0</v>
      </c>
      <c r="BF349" s="18">
        <f t="shared" si="367"/>
        <v>0</v>
      </c>
      <c r="BG349" s="19">
        <f t="shared" si="368"/>
        <v>0</v>
      </c>
      <c r="BH349" s="17">
        <v>0</v>
      </c>
      <c r="BI349" s="18">
        <f t="shared" si="369"/>
        <v>0</v>
      </c>
      <c r="BJ349" s="19">
        <f t="shared" si="370"/>
        <v>0</v>
      </c>
      <c r="BK349" s="17">
        <v>0</v>
      </c>
      <c r="BL349" s="18">
        <f t="shared" si="371"/>
        <v>0</v>
      </c>
      <c r="BM349" s="19">
        <f t="shared" si="372"/>
        <v>0</v>
      </c>
      <c r="BN349" s="17">
        <v>0</v>
      </c>
      <c r="BO349" s="18">
        <f t="shared" si="373"/>
        <v>0</v>
      </c>
      <c r="BP349" s="19">
        <f t="shared" si="374"/>
        <v>0</v>
      </c>
      <c r="BQ349" s="17">
        <v>0</v>
      </c>
      <c r="BR349" s="18">
        <f t="shared" si="375"/>
        <v>0</v>
      </c>
      <c r="BS349" s="19">
        <f t="shared" si="376"/>
        <v>0</v>
      </c>
      <c r="BT349" s="17">
        <v>0</v>
      </c>
      <c r="BU349" s="18">
        <f t="shared" si="377"/>
        <v>0</v>
      </c>
      <c r="BV349" s="19">
        <f t="shared" si="378"/>
        <v>0</v>
      </c>
      <c r="BW349" s="17">
        <v>0</v>
      </c>
      <c r="BX349" s="18">
        <f t="shared" si="379"/>
        <v>0</v>
      </c>
      <c r="BY349" s="19">
        <f t="shared" si="380"/>
        <v>0</v>
      </c>
      <c r="BZ349" s="17">
        <v>0</v>
      </c>
      <c r="CA349" s="18">
        <f t="shared" si="381"/>
        <v>0</v>
      </c>
      <c r="CB349" s="19">
        <f t="shared" si="382"/>
        <v>0</v>
      </c>
      <c r="CC349" s="17">
        <v>0</v>
      </c>
      <c r="CD349" s="18">
        <f t="shared" si="383"/>
        <v>0</v>
      </c>
      <c r="CE349" s="19">
        <f t="shared" si="384"/>
        <v>0</v>
      </c>
      <c r="CF349" s="17">
        <v>0</v>
      </c>
      <c r="CG349" s="18">
        <f t="shared" si="385"/>
        <v>0</v>
      </c>
      <c r="CH349" s="19">
        <f t="shared" si="386"/>
        <v>0</v>
      </c>
      <c r="CI349" s="17">
        <v>0</v>
      </c>
      <c r="CJ349" s="18">
        <f t="shared" si="387"/>
        <v>0</v>
      </c>
      <c r="CK349" s="19">
        <f t="shared" si="388"/>
        <v>0</v>
      </c>
      <c r="CL349" s="17">
        <v>0</v>
      </c>
      <c r="CM349" s="18">
        <f t="shared" si="389"/>
        <v>0</v>
      </c>
      <c r="CN349" s="19">
        <f t="shared" si="390"/>
        <v>0</v>
      </c>
      <c r="CO349" s="17">
        <v>0</v>
      </c>
      <c r="CP349" s="18">
        <f t="shared" si="391"/>
        <v>0</v>
      </c>
      <c r="CQ349" s="19">
        <f t="shared" si="392"/>
        <v>0</v>
      </c>
      <c r="CR349" s="17">
        <v>0</v>
      </c>
      <c r="CS349" s="18">
        <f t="shared" si="393"/>
        <v>0</v>
      </c>
      <c r="CT349" s="19">
        <f t="shared" si="394"/>
        <v>0</v>
      </c>
      <c r="CU349" s="17">
        <v>0</v>
      </c>
      <c r="CV349" s="18">
        <f t="shared" si="395"/>
        <v>0</v>
      </c>
      <c r="CW349" s="19">
        <f t="shared" si="396"/>
        <v>0</v>
      </c>
      <c r="CX349" s="20">
        <f t="shared" si="400"/>
        <v>0</v>
      </c>
      <c r="CY349" s="57">
        <f t="shared" si="401"/>
        <v>2.0380645161290323E-3</v>
      </c>
      <c r="CZ349" s="21">
        <f t="shared" si="397"/>
        <v>0</v>
      </c>
      <c r="DA349" s="21">
        <f t="shared" si="398"/>
        <v>3.6685161290322579E-2</v>
      </c>
      <c r="DB349" s="13">
        <f t="shared" si="399"/>
        <v>3.6685161290322579E-2</v>
      </c>
      <c r="DC349" s="4"/>
    </row>
    <row r="350" spans="1:107" ht="15" customHeight="1" x14ac:dyDescent="0.35">
      <c r="A350" s="14" t="s">
        <v>80</v>
      </c>
      <c r="B350" s="14" t="s">
        <v>3056</v>
      </c>
      <c r="C350" s="14">
        <v>0</v>
      </c>
      <c r="D350" s="14" t="s">
        <v>3057</v>
      </c>
      <c r="E350" s="14" t="s">
        <v>7</v>
      </c>
      <c r="F350" s="14" t="s">
        <v>8</v>
      </c>
      <c r="G350" s="15">
        <v>3.8999999999999998E-3</v>
      </c>
      <c r="H350" s="16">
        <v>304.24</v>
      </c>
      <c r="I350" s="17">
        <v>0</v>
      </c>
      <c r="J350" s="18">
        <f t="shared" si="335"/>
        <v>0</v>
      </c>
      <c r="K350" s="19">
        <f t="shared" si="336"/>
        <v>0</v>
      </c>
      <c r="L350" s="17">
        <v>0</v>
      </c>
      <c r="M350" s="18">
        <f t="shared" si="337"/>
        <v>0</v>
      </c>
      <c r="N350" s="19">
        <f t="shared" si="338"/>
        <v>0</v>
      </c>
      <c r="O350" s="17">
        <v>0</v>
      </c>
      <c r="P350" s="18">
        <f t="shared" si="339"/>
        <v>0</v>
      </c>
      <c r="Q350" s="19">
        <f t="shared" si="340"/>
        <v>0</v>
      </c>
      <c r="R350" s="17">
        <v>1</v>
      </c>
      <c r="S350" s="18">
        <f t="shared" si="341"/>
        <v>304.24</v>
      </c>
      <c r="T350" s="19">
        <f t="shared" si="342"/>
        <v>3.8999999999999998E-3</v>
      </c>
      <c r="U350" s="17">
        <v>1</v>
      </c>
      <c r="V350" s="18">
        <f t="shared" si="343"/>
        <v>304.24</v>
      </c>
      <c r="W350" s="19">
        <f t="shared" si="344"/>
        <v>3.8999999999999998E-3</v>
      </c>
      <c r="X350" s="17">
        <v>1</v>
      </c>
      <c r="Y350" s="18">
        <f t="shared" si="345"/>
        <v>304.24</v>
      </c>
      <c r="Z350" s="19">
        <f t="shared" si="346"/>
        <v>3.8999999999999998E-3</v>
      </c>
      <c r="AA350" s="17">
        <v>1</v>
      </c>
      <c r="AB350" s="18">
        <f t="shared" si="347"/>
        <v>304.24</v>
      </c>
      <c r="AC350" s="19">
        <f t="shared" si="348"/>
        <v>3.8999999999999998E-3</v>
      </c>
      <c r="AD350" s="17">
        <v>1</v>
      </c>
      <c r="AE350" s="18">
        <f t="shared" si="349"/>
        <v>304.24</v>
      </c>
      <c r="AF350" s="19">
        <f t="shared" si="350"/>
        <v>3.8999999999999998E-3</v>
      </c>
      <c r="AG350" s="17">
        <v>1</v>
      </c>
      <c r="AH350" s="18">
        <f t="shared" si="351"/>
        <v>304.24</v>
      </c>
      <c r="AI350" s="19">
        <f t="shared" si="352"/>
        <v>3.8999999999999998E-3</v>
      </c>
      <c r="AJ350" s="17">
        <v>1</v>
      </c>
      <c r="AK350" s="18">
        <f t="shared" si="353"/>
        <v>304.24</v>
      </c>
      <c r="AL350" s="19">
        <f t="shared" si="354"/>
        <v>3.8999999999999998E-3</v>
      </c>
      <c r="AM350" s="17">
        <v>1</v>
      </c>
      <c r="AN350" s="18">
        <f t="shared" si="355"/>
        <v>304.24</v>
      </c>
      <c r="AO350" s="19">
        <f t="shared" si="356"/>
        <v>3.8999999999999998E-3</v>
      </c>
      <c r="AP350" s="17">
        <v>1</v>
      </c>
      <c r="AQ350" s="18">
        <f t="shared" si="357"/>
        <v>304.24</v>
      </c>
      <c r="AR350" s="19">
        <f t="shared" si="358"/>
        <v>3.8999999999999998E-3</v>
      </c>
      <c r="AS350" s="17">
        <v>1</v>
      </c>
      <c r="AT350" s="18">
        <f t="shared" si="359"/>
        <v>304.24</v>
      </c>
      <c r="AU350" s="19">
        <f t="shared" si="360"/>
        <v>3.8999999999999998E-3</v>
      </c>
      <c r="AV350" s="17">
        <v>1</v>
      </c>
      <c r="AW350" s="18">
        <f t="shared" si="361"/>
        <v>304.24</v>
      </c>
      <c r="AX350" s="19">
        <f t="shared" si="362"/>
        <v>3.8999999999999998E-3</v>
      </c>
      <c r="AY350" s="17">
        <v>1</v>
      </c>
      <c r="AZ350" s="18">
        <f t="shared" si="363"/>
        <v>304.24</v>
      </c>
      <c r="BA350" s="19">
        <f t="shared" si="364"/>
        <v>3.8999999999999998E-3</v>
      </c>
      <c r="BB350" s="17">
        <v>1</v>
      </c>
      <c r="BC350" s="18">
        <f t="shared" si="365"/>
        <v>304.24</v>
      </c>
      <c r="BD350" s="19">
        <f t="shared" si="366"/>
        <v>3.8999999999999998E-3</v>
      </c>
      <c r="BE350" s="17">
        <v>1</v>
      </c>
      <c r="BF350" s="18">
        <f t="shared" si="367"/>
        <v>304.24</v>
      </c>
      <c r="BG350" s="19">
        <f t="shared" si="368"/>
        <v>3.8999999999999998E-3</v>
      </c>
      <c r="BH350" s="17">
        <v>1</v>
      </c>
      <c r="BI350" s="18">
        <f t="shared" si="369"/>
        <v>304.24</v>
      </c>
      <c r="BJ350" s="19">
        <f t="shared" si="370"/>
        <v>3.8999999999999998E-3</v>
      </c>
      <c r="BK350" s="17">
        <v>1</v>
      </c>
      <c r="BL350" s="18">
        <f t="shared" si="371"/>
        <v>304.24</v>
      </c>
      <c r="BM350" s="19">
        <f t="shared" si="372"/>
        <v>3.8999999999999998E-3</v>
      </c>
      <c r="BN350" s="17">
        <v>1</v>
      </c>
      <c r="BO350" s="18">
        <f t="shared" si="373"/>
        <v>304.24</v>
      </c>
      <c r="BP350" s="19">
        <f t="shared" si="374"/>
        <v>3.8999999999999998E-3</v>
      </c>
      <c r="BQ350" s="17">
        <v>1</v>
      </c>
      <c r="BR350" s="18">
        <f t="shared" si="375"/>
        <v>304.24</v>
      </c>
      <c r="BS350" s="19">
        <f t="shared" si="376"/>
        <v>3.8999999999999998E-3</v>
      </c>
      <c r="BT350" s="17">
        <v>1</v>
      </c>
      <c r="BU350" s="18">
        <f t="shared" si="377"/>
        <v>304.24</v>
      </c>
      <c r="BV350" s="19">
        <f t="shared" si="378"/>
        <v>3.8999999999999998E-3</v>
      </c>
      <c r="BW350" s="17">
        <v>1</v>
      </c>
      <c r="BX350" s="18">
        <f t="shared" si="379"/>
        <v>304.24</v>
      </c>
      <c r="BY350" s="19">
        <f t="shared" si="380"/>
        <v>3.8999999999999998E-3</v>
      </c>
      <c r="BZ350" s="17">
        <v>1</v>
      </c>
      <c r="CA350" s="18">
        <f t="shared" si="381"/>
        <v>304.24</v>
      </c>
      <c r="CB350" s="19">
        <f t="shared" si="382"/>
        <v>3.8999999999999998E-3</v>
      </c>
      <c r="CC350" s="17">
        <v>1</v>
      </c>
      <c r="CD350" s="18">
        <f t="shared" si="383"/>
        <v>304.24</v>
      </c>
      <c r="CE350" s="19">
        <f t="shared" si="384"/>
        <v>3.8999999999999998E-3</v>
      </c>
      <c r="CF350" s="17">
        <v>1</v>
      </c>
      <c r="CG350" s="18">
        <f t="shared" si="385"/>
        <v>304.24</v>
      </c>
      <c r="CH350" s="19">
        <f t="shared" si="386"/>
        <v>3.8999999999999998E-3</v>
      </c>
      <c r="CI350" s="17">
        <v>1</v>
      </c>
      <c r="CJ350" s="18">
        <f t="shared" si="387"/>
        <v>304.24</v>
      </c>
      <c r="CK350" s="19">
        <f t="shared" si="388"/>
        <v>3.8999999999999998E-3</v>
      </c>
      <c r="CL350" s="17">
        <v>1</v>
      </c>
      <c r="CM350" s="18">
        <f t="shared" si="389"/>
        <v>304.24</v>
      </c>
      <c r="CN350" s="19">
        <f t="shared" si="390"/>
        <v>3.8999999999999998E-3</v>
      </c>
      <c r="CO350" s="17">
        <v>1</v>
      </c>
      <c r="CP350" s="18">
        <f t="shared" si="391"/>
        <v>304.24</v>
      </c>
      <c r="CQ350" s="19">
        <f t="shared" si="392"/>
        <v>3.8999999999999998E-3</v>
      </c>
      <c r="CR350" s="17">
        <v>1</v>
      </c>
      <c r="CS350" s="18">
        <f t="shared" si="393"/>
        <v>304.24</v>
      </c>
      <c r="CT350" s="19">
        <f t="shared" si="394"/>
        <v>3.8999999999999998E-3</v>
      </c>
      <c r="CU350" s="17">
        <v>1</v>
      </c>
      <c r="CV350" s="18">
        <f t="shared" si="395"/>
        <v>304.24</v>
      </c>
      <c r="CW350" s="19">
        <f t="shared" si="396"/>
        <v>3.8999999999999998E-3</v>
      </c>
      <c r="CX350" s="20">
        <f t="shared" si="400"/>
        <v>274.79741935483855</v>
      </c>
      <c r="CY350" s="57">
        <f t="shared" si="401"/>
        <v>3.5225806451612907E-3</v>
      </c>
      <c r="CZ350" s="21">
        <f t="shared" si="397"/>
        <v>0.76943277419354805</v>
      </c>
      <c r="DA350" s="21">
        <f t="shared" si="398"/>
        <v>6.3406451612903231E-2</v>
      </c>
      <c r="DB350" s="13">
        <f t="shared" si="399"/>
        <v>0.83283922580645131</v>
      </c>
      <c r="DC350" s="4"/>
    </row>
    <row r="351" spans="1:107" ht="15" customHeight="1" x14ac:dyDescent="0.35">
      <c r="A351" s="14" t="s">
        <v>80</v>
      </c>
      <c r="B351" s="14" t="s">
        <v>3058</v>
      </c>
      <c r="C351" s="14">
        <v>0</v>
      </c>
      <c r="D351" s="14" t="s">
        <v>3059</v>
      </c>
      <c r="E351" s="14" t="s">
        <v>7</v>
      </c>
      <c r="F351" s="14" t="s">
        <v>8</v>
      </c>
      <c r="G351" s="15">
        <v>2.1059999999999999E-2</v>
      </c>
      <c r="H351" s="16">
        <v>0</v>
      </c>
      <c r="I351" s="17">
        <v>0</v>
      </c>
      <c r="J351" s="18">
        <f t="shared" si="335"/>
        <v>0</v>
      </c>
      <c r="K351" s="19">
        <f t="shared" si="336"/>
        <v>0</v>
      </c>
      <c r="L351" s="17">
        <v>0</v>
      </c>
      <c r="M351" s="18">
        <f t="shared" si="337"/>
        <v>0</v>
      </c>
      <c r="N351" s="19">
        <f t="shared" si="338"/>
        <v>0</v>
      </c>
      <c r="O351" s="17">
        <v>0</v>
      </c>
      <c r="P351" s="18">
        <f t="shared" si="339"/>
        <v>0</v>
      </c>
      <c r="Q351" s="19">
        <f t="shared" si="340"/>
        <v>0</v>
      </c>
      <c r="R351" s="17">
        <v>0</v>
      </c>
      <c r="S351" s="18">
        <f t="shared" si="341"/>
        <v>0</v>
      </c>
      <c r="T351" s="19">
        <f t="shared" si="342"/>
        <v>0</v>
      </c>
      <c r="U351" s="17">
        <v>1</v>
      </c>
      <c r="V351" s="18">
        <f t="shared" si="343"/>
        <v>0</v>
      </c>
      <c r="W351" s="19">
        <f t="shared" si="344"/>
        <v>2.1059999999999999E-2</v>
      </c>
      <c r="X351" s="17">
        <v>1</v>
      </c>
      <c r="Y351" s="18">
        <f t="shared" si="345"/>
        <v>0</v>
      </c>
      <c r="Z351" s="19">
        <f t="shared" si="346"/>
        <v>2.1059999999999999E-2</v>
      </c>
      <c r="AA351" s="17">
        <v>0</v>
      </c>
      <c r="AB351" s="18">
        <f t="shared" si="347"/>
        <v>0</v>
      </c>
      <c r="AC351" s="19">
        <f t="shared" si="348"/>
        <v>0</v>
      </c>
      <c r="AD351" s="17">
        <v>0</v>
      </c>
      <c r="AE351" s="18">
        <f t="shared" si="349"/>
        <v>0</v>
      </c>
      <c r="AF351" s="19">
        <f t="shared" si="350"/>
        <v>0</v>
      </c>
      <c r="AG351" s="17">
        <v>0</v>
      </c>
      <c r="AH351" s="18">
        <f t="shared" si="351"/>
        <v>0</v>
      </c>
      <c r="AI351" s="19">
        <f t="shared" si="352"/>
        <v>0</v>
      </c>
      <c r="AJ351" s="17">
        <v>0</v>
      </c>
      <c r="AK351" s="18">
        <f t="shared" si="353"/>
        <v>0</v>
      </c>
      <c r="AL351" s="19">
        <f t="shared" si="354"/>
        <v>0</v>
      </c>
      <c r="AM351" s="17">
        <v>0</v>
      </c>
      <c r="AN351" s="18">
        <f t="shared" si="355"/>
        <v>0</v>
      </c>
      <c r="AO351" s="19">
        <f t="shared" si="356"/>
        <v>0</v>
      </c>
      <c r="AP351" s="17">
        <v>0</v>
      </c>
      <c r="AQ351" s="18">
        <f t="shared" si="357"/>
        <v>0</v>
      </c>
      <c r="AR351" s="19">
        <f t="shared" si="358"/>
        <v>0</v>
      </c>
      <c r="AS351" s="17">
        <v>0</v>
      </c>
      <c r="AT351" s="18">
        <f t="shared" si="359"/>
        <v>0</v>
      </c>
      <c r="AU351" s="19">
        <f t="shared" si="360"/>
        <v>0</v>
      </c>
      <c r="AV351" s="17">
        <v>0</v>
      </c>
      <c r="AW351" s="18">
        <f t="shared" si="361"/>
        <v>0</v>
      </c>
      <c r="AX351" s="19">
        <f t="shared" si="362"/>
        <v>0</v>
      </c>
      <c r="AY351" s="17">
        <v>0</v>
      </c>
      <c r="AZ351" s="18">
        <f t="shared" si="363"/>
        <v>0</v>
      </c>
      <c r="BA351" s="19">
        <f t="shared" si="364"/>
        <v>0</v>
      </c>
      <c r="BB351" s="17">
        <v>0</v>
      </c>
      <c r="BC351" s="18">
        <f t="shared" si="365"/>
        <v>0</v>
      </c>
      <c r="BD351" s="19">
        <f t="shared" si="366"/>
        <v>0</v>
      </c>
      <c r="BE351" s="17">
        <v>0</v>
      </c>
      <c r="BF351" s="18">
        <f t="shared" si="367"/>
        <v>0</v>
      </c>
      <c r="BG351" s="19">
        <f t="shared" si="368"/>
        <v>0</v>
      </c>
      <c r="BH351" s="17">
        <v>0</v>
      </c>
      <c r="BI351" s="18">
        <f t="shared" si="369"/>
        <v>0</v>
      </c>
      <c r="BJ351" s="19">
        <f t="shared" si="370"/>
        <v>0</v>
      </c>
      <c r="BK351" s="17">
        <v>0</v>
      </c>
      <c r="BL351" s="18">
        <f t="shared" si="371"/>
        <v>0</v>
      </c>
      <c r="BM351" s="19">
        <f t="shared" si="372"/>
        <v>0</v>
      </c>
      <c r="BN351" s="17">
        <v>0</v>
      </c>
      <c r="BO351" s="18">
        <f t="shared" si="373"/>
        <v>0</v>
      </c>
      <c r="BP351" s="19">
        <f t="shared" si="374"/>
        <v>0</v>
      </c>
      <c r="BQ351" s="17">
        <v>0</v>
      </c>
      <c r="BR351" s="18">
        <f t="shared" si="375"/>
        <v>0</v>
      </c>
      <c r="BS351" s="19">
        <f t="shared" si="376"/>
        <v>0</v>
      </c>
      <c r="BT351" s="17">
        <v>0</v>
      </c>
      <c r="BU351" s="18">
        <f t="shared" si="377"/>
        <v>0</v>
      </c>
      <c r="BV351" s="19">
        <f t="shared" si="378"/>
        <v>0</v>
      </c>
      <c r="BW351" s="17">
        <v>0</v>
      </c>
      <c r="BX351" s="18">
        <f t="shared" si="379"/>
        <v>0</v>
      </c>
      <c r="BY351" s="19">
        <f t="shared" si="380"/>
        <v>0</v>
      </c>
      <c r="BZ351" s="17">
        <v>0</v>
      </c>
      <c r="CA351" s="18">
        <f t="shared" si="381"/>
        <v>0</v>
      </c>
      <c r="CB351" s="19">
        <f t="shared" si="382"/>
        <v>0</v>
      </c>
      <c r="CC351" s="17">
        <v>0</v>
      </c>
      <c r="CD351" s="18">
        <f t="shared" si="383"/>
        <v>0</v>
      </c>
      <c r="CE351" s="19">
        <f t="shared" si="384"/>
        <v>0</v>
      </c>
      <c r="CF351" s="17">
        <v>0</v>
      </c>
      <c r="CG351" s="18">
        <f t="shared" si="385"/>
        <v>0</v>
      </c>
      <c r="CH351" s="19">
        <f t="shared" si="386"/>
        <v>0</v>
      </c>
      <c r="CI351" s="17">
        <v>0</v>
      </c>
      <c r="CJ351" s="18">
        <f t="shared" si="387"/>
        <v>0</v>
      </c>
      <c r="CK351" s="19">
        <f t="shared" si="388"/>
        <v>0</v>
      </c>
      <c r="CL351" s="17">
        <v>0</v>
      </c>
      <c r="CM351" s="18">
        <f t="shared" si="389"/>
        <v>0</v>
      </c>
      <c r="CN351" s="19">
        <f t="shared" si="390"/>
        <v>0</v>
      </c>
      <c r="CO351" s="17">
        <v>0</v>
      </c>
      <c r="CP351" s="18">
        <f t="shared" si="391"/>
        <v>0</v>
      </c>
      <c r="CQ351" s="19">
        <f t="shared" si="392"/>
        <v>0</v>
      </c>
      <c r="CR351" s="17">
        <v>0</v>
      </c>
      <c r="CS351" s="18">
        <f t="shared" si="393"/>
        <v>0</v>
      </c>
      <c r="CT351" s="19">
        <f t="shared" si="394"/>
        <v>0</v>
      </c>
      <c r="CU351" s="17">
        <v>0</v>
      </c>
      <c r="CV351" s="18">
        <f t="shared" si="395"/>
        <v>0</v>
      </c>
      <c r="CW351" s="19">
        <f t="shared" si="396"/>
        <v>0</v>
      </c>
      <c r="CX351" s="20">
        <f t="shared" si="400"/>
        <v>0</v>
      </c>
      <c r="CY351" s="57">
        <f t="shared" si="401"/>
        <v>1.3587096774193548E-3</v>
      </c>
      <c r="CZ351" s="21">
        <f t="shared" si="397"/>
        <v>0</v>
      </c>
      <c r="DA351" s="21">
        <f t="shared" si="398"/>
        <v>2.4456774193548386E-2</v>
      </c>
      <c r="DB351" s="13">
        <f t="shared" si="399"/>
        <v>2.4456774193548386E-2</v>
      </c>
      <c r="DC351" s="4"/>
    </row>
    <row r="352" spans="1:107" ht="15" customHeight="1" x14ac:dyDescent="0.35">
      <c r="A352" s="14" t="s">
        <v>80</v>
      </c>
      <c r="B352" s="14" t="s">
        <v>3060</v>
      </c>
      <c r="C352" s="14" t="s">
        <v>3061</v>
      </c>
      <c r="D352" s="14" t="s">
        <v>3062</v>
      </c>
      <c r="E352" s="14" t="s">
        <v>7</v>
      </c>
      <c r="F352" s="14" t="s">
        <v>8</v>
      </c>
      <c r="G352" s="15">
        <v>7.8936000000000006E-2</v>
      </c>
      <c r="H352" s="16">
        <v>0</v>
      </c>
      <c r="I352" s="17">
        <v>0</v>
      </c>
      <c r="J352" s="18">
        <f t="shared" si="335"/>
        <v>0</v>
      </c>
      <c r="K352" s="19">
        <f t="shared" si="336"/>
        <v>0</v>
      </c>
      <c r="L352" s="17">
        <v>0</v>
      </c>
      <c r="M352" s="18">
        <f t="shared" si="337"/>
        <v>0</v>
      </c>
      <c r="N352" s="19">
        <f t="shared" si="338"/>
        <v>0</v>
      </c>
      <c r="O352" s="17">
        <v>0</v>
      </c>
      <c r="P352" s="18">
        <f t="shared" si="339"/>
        <v>0</v>
      </c>
      <c r="Q352" s="19">
        <f t="shared" si="340"/>
        <v>0</v>
      </c>
      <c r="R352" s="17">
        <v>0</v>
      </c>
      <c r="S352" s="18">
        <f t="shared" si="341"/>
        <v>0</v>
      </c>
      <c r="T352" s="19">
        <f t="shared" si="342"/>
        <v>0</v>
      </c>
      <c r="U352" s="17">
        <v>0</v>
      </c>
      <c r="V352" s="18">
        <f t="shared" si="343"/>
        <v>0</v>
      </c>
      <c r="W352" s="19">
        <f t="shared" si="344"/>
        <v>0</v>
      </c>
      <c r="X352" s="17">
        <v>0</v>
      </c>
      <c r="Y352" s="18">
        <f t="shared" si="345"/>
        <v>0</v>
      </c>
      <c r="Z352" s="19">
        <f t="shared" si="346"/>
        <v>0</v>
      </c>
      <c r="AA352" s="17">
        <v>0</v>
      </c>
      <c r="AB352" s="18">
        <f t="shared" si="347"/>
        <v>0</v>
      </c>
      <c r="AC352" s="19">
        <f t="shared" si="348"/>
        <v>0</v>
      </c>
      <c r="AD352" s="17">
        <v>0</v>
      </c>
      <c r="AE352" s="18">
        <f t="shared" si="349"/>
        <v>0</v>
      </c>
      <c r="AF352" s="19">
        <f t="shared" si="350"/>
        <v>0</v>
      </c>
      <c r="AG352" s="17">
        <v>0</v>
      </c>
      <c r="AH352" s="18">
        <f t="shared" si="351"/>
        <v>0</v>
      </c>
      <c r="AI352" s="19">
        <f t="shared" si="352"/>
        <v>0</v>
      </c>
      <c r="AJ352" s="17">
        <v>0</v>
      </c>
      <c r="AK352" s="18">
        <f t="shared" si="353"/>
        <v>0</v>
      </c>
      <c r="AL352" s="19">
        <f t="shared" si="354"/>
        <v>0</v>
      </c>
      <c r="AM352" s="17">
        <v>1</v>
      </c>
      <c r="AN352" s="18">
        <f t="shared" si="355"/>
        <v>0</v>
      </c>
      <c r="AO352" s="19">
        <f t="shared" si="356"/>
        <v>7.8936000000000006E-2</v>
      </c>
      <c r="AP352" s="17">
        <v>1</v>
      </c>
      <c r="AQ352" s="18">
        <f t="shared" si="357"/>
        <v>0</v>
      </c>
      <c r="AR352" s="19">
        <f t="shared" si="358"/>
        <v>7.8936000000000006E-2</v>
      </c>
      <c r="AS352" s="17">
        <v>1</v>
      </c>
      <c r="AT352" s="18">
        <f t="shared" si="359"/>
        <v>0</v>
      </c>
      <c r="AU352" s="19">
        <f t="shared" si="360"/>
        <v>7.8936000000000006E-2</v>
      </c>
      <c r="AV352" s="17">
        <v>1</v>
      </c>
      <c r="AW352" s="18">
        <f t="shared" si="361"/>
        <v>0</v>
      </c>
      <c r="AX352" s="19">
        <f t="shared" si="362"/>
        <v>7.8936000000000006E-2</v>
      </c>
      <c r="AY352" s="17">
        <v>1</v>
      </c>
      <c r="AZ352" s="18">
        <f t="shared" si="363"/>
        <v>0</v>
      </c>
      <c r="BA352" s="19">
        <f t="shared" si="364"/>
        <v>7.8936000000000006E-2</v>
      </c>
      <c r="BB352" s="17">
        <v>1</v>
      </c>
      <c r="BC352" s="18">
        <f t="shared" si="365"/>
        <v>0</v>
      </c>
      <c r="BD352" s="19">
        <f t="shared" si="366"/>
        <v>7.8936000000000006E-2</v>
      </c>
      <c r="BE352" s="17">
        <v>1</v>
      </c>
      <c r="BF352" s="18">
        <f t="shared" si="367"/>
        <v>0</v>
      </c>
      <c r="BG352" s="19">
        <f t="shared" si="368"/>
        <v>7.8936000000000006E-2</v>
      </c>
      <c r="BH352" s="17">
        <v>1</v>
      </c>
      <c r="BI352" s="18">
        <f t="shared" si="369"/>
        <v>0</v>
      </c>
      <c r="BJ352" s="19">
        <f t="shared" si="370"/>
        <v>7.8936000000000006E-2</v>
      </c>
      <c r="BK352" s="17">
        <v>1</v>
      </c>
      <c r="BL352" s="18">
        <f t="shared" si="371"/>
        <v>0</v>
      </c>
      <c r="BM352" s="19">
        <f t="shared" si="372"/>
        <v>7.8936000000000006E-2</v>
      </c>
      <c r="BN352" s="17">
        <v>1</v>
      </c>
      <c r="BO352" s="18">
        <f t="shared" si="373"/>
        <v>0</v>
      </c>
      <c r="BP352" s="19">
        <f t="shared" si="374"/>
        <v>7.8936000000000006E-2</v>
      </c>
      <c r="BQ352" s="17">
        <v>1</v>
      </c>
      <c r="BR352" s="18">
        <f t="shared" si="375"/>
        <v>0</v>
      </c>
      <c r="BS352" s="19">
        <f t="shared" si="376"/>
        <v>7.8936000000000006E-2</v>
      </c>
      <c r="BT352" s="17">
        <v>1</v>
      </c>
      <c r="BU352" s="18">
        <f t="shared" si="377"/>
        <v>0</v>
      </c>
      <c r="BV352" s="19">
        <f t="shared" si="378"/>
        <v>7.8936000000000006E-2</v>
      </c>
      <c r="BW352" s="17">
        <v>1</v>
      </c>
      <c r="BX352" s="18">
        <f t="shared" si="379"/>
        <v>0</v>
      </c>
      <c r="BY352" s="19">
        <f t="shared" si="380"/>
        <v>7.8936000000000006E-2</v>
      </c>
      <c r="BZ352" s="17">
        <v>1</v>
      </c>
      <c r="CA352" s="18">
        <f t="shared" si="381"/>
        <v>0</v>
      </c>
      <c r="CB352" s="19">
        <f t="shared" si="382"/>
        <v>7.8936000000000006E-2</v>
      </c>
      <c r="CC352" s="17">
        <v>1</v>
      </c>
      <c r="CD352" s="18">
        <f t="shared" si="383"/>
        <v>0</v>
      </c>
      <c r="CE352" s="19">
        <f t="shared" si="384"/>
        <v>7.8936000000000006E-2</v>
      </c>
      <c r="CF352" s="17">
        <v>1</v>
      </c>
      <c r="CG352" s="18">
        <f t="shared" si="385"/>
        <v>0</v>
      </c>
      <c r="CH352" s="19">
        <f t="shared" si="386"/>
        <v>7.8936000000000006E-2</v>
      </c>
      <c r="CI352" s="17">
        <v>1</v>
      </c>
      <c r="CJ352" s="18">
        <f t="shared" si="387"/>
        <v>0</v>
      </c>
      <c r="CK352" s="19">
        <f t="shared" si="388"/>
        <v>7.8936000000000006E-2</v>
      </c>
      <c r="CL352" s="17">
        <v>1</v>
      </c>
      <c r="CM352" s="18">
        <f t="shared" si="389"/>
        <v>0</v>
      </c>
      <c r="CN352" s="19">
        <f t="shared" si="390"/>
        <v>7.8936000000000006E-2</v>
      </c>
      <c r="CO352" s="17">
        <v>1</v>
      </c>
      <c r="CP352" s="18">
        <f t="shared" si="391"/>
        <v>0</v>
      </c>
      <c r="CQ352" s="19">
        <f t="shared" si="392"/>
        <v>7.8936000000000006E-2</v>
      </c>
      <c r="CR352" s="17">
        <v>1</v>
      </c>
      <c r="CS352" s="18">
        <f t="shared" si="393"/>
        <v>0</v>
      </c>
      <c r="CT352" s="19">
        <f t="shared" si="394"/>
        <v>7.8936000000000006E-2</v>
      </c>
      <c r="CU352" s="17">
        <v>1</v>
      </c>
      <c r="CV352" s="18">
        <f t="shared" si="395"/>
        <v>0</v>
      </c>
      <c r="CW352" s="19">
        <f t="shared" si="396"/>
        <v>7.8936000000000006E-2</v>
      </c>
      <c r="CX352" s="20">
        <f t="shared" si="400"/>
        <v>0</v>
      </c>
      <c r="CY352" s="57">
        <f t="shared" si="401"/>
        <v>5.3472774193548421E-2</v>
      </c>
      <c r="CZ352" s="21">
        <f t="shared" si="397"/>
        <v>0</v>
      </c>
      <c r="DA352" s="21">
        <f t="shared" si="398"/>
        <v>0.96250993548387154</v>
      </c>
      <c r="DB352" s="13">
        <f t="shared" si="399"/>
        <v>0.96250993548387154</v>
      </c>
      <c r="DC352" s="4"/>
    </row>
    <row r="353" spans="1:107" ht="15" customHeight="1" x14ac:dyDescent="0.35">
      <c r="A353" s="14" t="s">
        <v>80</v>
      </c>
      <c r="B353" s="14" t="s">
        <v>3063</v>
      </c>
      <c r="C353" s="14">
        <v>0</v>
      </c>
      <c r="D353" s="14" t="s">
        <v>3064</v>
      </c>
      <c r="E353" s="14" t="s">
        <v>7</v>
      </c>
      <c r="F353" s="14" t="s">
        <v>8</v>
      </c>
      <c r="G353" s="15">
        <v>6.4800000000000003E-4</v>
      </c>
      <c r="H353" s="16">
        <v>43.5</v>
      </c>
      <c r="I353" s="17">
        <v>0</v>
      </c>
      <c r="J353" s="18">
        <f t="shared" si="335"/>
        <v>0</v>
      </c>
      <c r="K353" s="19">
        <f t="shared" si="336"/>
        <v>0</v>
      </c>
      <c r="L353" s="17">
        <v>0</v>
      </c>
      <c r="M353" s="18">
        <f t="shared" si="337"/>
        <v>0</v>
      </c>
      <c r="N353" s="19">
        <f t="shared" si="338"/>
        <v>0</v>
      </c>
      <c r="O353" s="17">
        <v>0</v>
      </c>
      <c r="P353" s="18">
        <f t="shared" si="339"/>
        <v>0</v>
      </c>
      <c r="Q353" s="19">
        <f t="shared" si="340"/>
        <v>0</v>
      </c>
      <c r="R353" s="17">
        <v>0</v>
      </c>
      <c r="S353" s="18">
        <f t="shared" si="341"/>
        <v>0</v>
      </c>
      <c r="T353" s="19">
        <f t="shared" si="342"/>
        <v>0</v>
      </c>
      <c r="U353" s="17">
        <v>0</v>
      </c>
      <c r="V353" s="18">
        <f t="shared" si="343"/>
        <v>0</v>
      </c>
      <c r="W353" s="19">
        <f t="shared" si="344"/>
        <v>0</v>
      </c>
      <c r="X353" s="17">
        <v>0</v>
      </c>
      <c r="Y353" s="18">
        <f t="shared" si="345"/>
        <v>0</v>
      </c>
      <c r="Z353" s="19">
        <f t="shared" si="346"/>
        <v>0</v>
      </c>
      <c r="AA353" s="17">
        <v>0</v>
      </c>
      <c r="AB353" s="18">
        <f t="shared" si="347"/>
        <v>0</v>
      </c>
      <c r="AC353" s="19">
        <f t="shared" si="348"/>
        <v>0</v>
      </c>
      <c r="AD353" s="17">
        <v>0</v>
      </c>
      <c r="AE353" s="18">
        <f t="shared" si="349"/>
        <v>0</v>
      </c>
      <c r="AF353" s="19">
        <f t="shared" si="350"/>
        <v>0</v>
      </c>
      <c r="AG353" s="17">
        <v>0</v>
      </c>
      <c r="AH353" s="18">
        <f t="shared" si="351"/>
        <v>0</v>
      </c>
      <c r="AI353" s="19">
        <f t="shared" si="352"/>
        <v>0</v>
      </c>
      <c r="AJ353" s="17">
        <v>0</v>
      </c>
      <c r="AK353" s="18">
        <f t="shared" si="353"/>
        <v>0</v>
      </c>
      <c r="AL353" s="19">
        <f t="shared" si="354"/>
        <v>0</v>
      </c>
      <c r="AM353" s="17">
        <v>0</v>
      </c>
      <c r="AN353" s="18">
        <f t="shared" si="355"/>
        <v>0</v>
      </c>
      <c r="AO353" s="19">
        <f t="shared" si="356"/>
        <v>0</v>
      </c>
      <c r="AP353" s="17">
        <v>0</v>
      </c>
      <c r="AQ353" s="18">
        <f t="shared" si="357"/>
        <v>0</v>
      </c>
      <c r="AR353" s="19">
        <f t="shared" si="358"/>
        <v>0</v>
      </c>
      <c r="AS353" s="17">
        <v>0</v>
      </c>
      <c r="AT353" s="18">
        <f t="shared" si="359"/>
        <v>0</v>
      </c>
      <c r="AU353" s="19">
        <f t="shared" si="360"/>
        <v>0</v>
      </c>
      <c r="AV353" s="17">
        <v>12</v>
      </c>
      <c r="AW353" s="18">
        <f t="shared" si="361"/>
        <v>522</v>
      </c>
      <c r="AX353" s="19">
        <f t="shared" si="362"/>
        <v>7.7759999999999999E-3</v>
      </c>
      <c r="AY353" s="17">
        <v>12</v>
      </c>
      <c r="AZ353" s="18">
        <f t="shared" si="363"/>
        <v>522</v>
      </c>
      <c r="BA353" s="19">
        <f t="shared" si="364"/>
        <v>7.7759999999999999E-3</v>
      </c>
      <c r="BB353" s="17">
        <v>12</v>
      </c>
      <c r="BC353" s="18">
        <f t="shared" si="365"/>
        <v>522</v>
      </c>
      <c r="BD353" s="19">
        <f t="shared" si="366"/>
        <v>7.7759999999999999E-3</v>
      </c>
      <c r="BE353" s="17">
        <v>12</v>
      </c>
      <c r="BF353" s="18">
        <f t="shared" si="367"/>
        <v>522</v>
      </c>
      <c r="BG353" s="19">
        <f t="shared" si="368"/>
        <v>7.7759999999999999E-3</v>
      </c>
      <c r="BH353" s="17">
        <v>12</v>
      </c>
      <c r="BI353" s="18">
        <f t="shared" si="369"/>
        <v>522</v>
      </c>
      <c r="BJ353" s="19">
        <f t="shared" si="370"/>
        <v>7.7759999999999999E-3</v>
      </c>
      <c r="BK353" s="17">
        <v>12</v>
      </c>
      <c r="BL353" s="18">
        <f t="shared" si="371"/>
        <v>522</v>
      </c>
      <c r="BM353" s="19">
        <f t="shared" si="372"/>
        <v>7.7759999999999999E-3</v>
      </c>
      <c r="BN353" s="17">
        <v>12</v>
      </c>
      <c r="BO353" s="18">
        <f t="shared" si="373"/>
        <v>522</v>
      </c>
      <c r="BP353" s="19">
        <f t="shared" si="374"/>
        <v>7.7759999999999999E-3</v>
      </c>
      <c r="BQ353" s="17">
        <v>12</v>
      </c>
      <c r="BR353" s="18">
        <f t="shared" si="375"/>
        <v>522</v>
      </c>
      <c r="BS353" s="19">
        <f t="shared" si="376"/>
        <v>7.7759999999999999E-3</v>
      </c>
      <c r="BT353" s="17">
        <v>12</v>
      </c>
      <c r="BU353" s="18">
        <f t="shared" si="377"/>
        <v>522</v>
      </c>
      <c r="BV353" s="19">
        <f t="shared" si="378"/>
        <v>7.7759999999999999E-3</v>
      </c>
      <c r="BW353" s="17">
        <v>12</v>
      </c>
      <c r="BX353" s="18">
        <f t="shared" si="379"/>
        <v>522</v>
      </c>
      <c r="BY353" s="19">
        <f t="shared" si="380"/>
        <v>7.7759999999999999E-3</v>
      </c>
      <c r="BZ353" s="17">
        <v>12</v>
      </c>
      <c r="CA353" s="18">
        <f t="shared" si="381"/>
        <v>522</v>
      </c>
      <c r="CB353" s="19">
        <f t="shared" si="382"/>
        <v>7.7759999999999999E-3</v>
      </c>
      <c r="CC353" s="17">
        <v>12</v>
      </c>
      <c r="CD353" s="18">
        <f t="shared" si="383"/>
        <v>522</v>
      </c>
      <c r="CE353" s="19">
        <f t="shared" si="384"/>
        <v>7.7759999999999999E-3</v>
      </c>
      <c r="CF353" s="17">
        <v>12</v>
      </c>
      <c r="CG353" s="18">
        <f t="shared" si="385"/>
        <v>522</v>
      </c>
      <c r="CH353" s="19">
        <f t="shared" si="386"/>
        <v>7.7759999999999999E-3</v>
      </c>
      <c r="CI353" s="17">
        <v>12</v>
      </c>
      <c r="CJ353" s="18">
        <f t="shared" si="387"/>
        <v>522</v>
      </c>
      <c r="CK353" s="19">
        <f t="shared" si="388"/>
        <v>7.7759999999999999E-3</v>
      </c>
      <c r="CL353" s="17">
        <v>10</v>
      </c>
      <c r="CM353" s="18">
        <f t="shared" si="389"/>
        <v>435</v>
      </c>
      <c r="CN353" s="19">
        <f t="shared" si="390"/>
        <v>6.4800000000000005E-3</v>
      </c>
      <c r="CO353" s="17">
        <v>8</v>
      </c>
      <c r="CP353" s="18">
        <f t="shared" si="391"/>
        <v>348</v>
      </c>
      <c r="CQ353" s="19">
        <f t="shared" si="392"/>
        <v>5.1840000000000002E-3</v>
      </c>
      <c r="CR353" s="17">
        <v>0</v>
      </c>
      <c r="CS353" s="18">
        <f t="shared" si="393"/>
        <v>0</v>
      </c>
      <c r="CT353" s="19">
        <f t="shared" si="394"/>
        <v>0</v>
      </c>
      <c r="CU353" s="17">
        <v>0</v>
      </c>
      <c r="CV353" s="18">
        <f t="shared" si="395"/>
        <v>0</v>
      </c>
      <c r="CW353" s="19">
        <f t="shared" si="396"/>
        <v>0</v>
      </c>
      <c r="CX353" s="20">
        <f t="shared" si="400"/>
        <v>261</v>
      </c>
      <c r="CY353" s="57">
        <f t="shared" si="401"/>
        <v>3.8880000000000008E-3</v>
      </c>
      <c r="CZ353" s="21">
        <f t="shared" si="397"/>
        <v>0.73080000000000012</v>
      </c>
      <c r="DA353" s="21">
        <f t="shared" si="398"/>
        <v>6.9984000000000018E-2</v>
      </c>
      <c r="DB353" s="13">
        <f t="shared" si="399"/>
        <v>0.80078400000000016</v>
      </c>
      <c r="DC353" s="4"/>
    </row>
    <row r="354" spans="1:107" ht="15" customHeight="1" x14ac:dyDescent="0.35">
      <c r="A354" s="14" t="s">
        <v>80</v>
      </c>
      <c r="B354" s="14" t="s">
        <v>3065</v>
      </c>
      <c r="C354" s="14">
        <v>7004169461</v>
      </c>
      <c r="D354" s="14" t="s">
        <v>3066</v>
      </c>
      <c r="E354" s="14" t="s">
        <v>5</v>
      </c>
      <c r="F354" s="14" t="s">
        <v>5</v>
      </c>
      <c r="G354" s="15">
        <v>6.8991999999999998E-2</v>
      </c>
      <c r="H354" s="16">
        <v>13744.11</v>
      </c>
      <c r="I354" s="17">
        <v>0</v>
      </c>
      <c r="J354" s="18">
        <f t="shared" si="335"/>
        <v>0</v>
      </c>
      <c r="K354" s="19">
        <f t="shared" si="336"/>
        <v>0</v>
      </c>
      <c r="L354" s="17">
        <v>0</v>
      </c>
      <c r="M354" s="18">
        <f t="shared" si="337"/>
        <v>0</v>
      </c>
      <c r="N354" s="19">
        <f t="shared" si="338"/>
        <v>0</v>
      </c>
      <c r="O354" s="17">
        <v>0</v>
      </c>
      <c r="P354" s="18">
        <f t="shared" si="339"/>
        <v>0</v>
      </c>
      <c r="Q354" s="19">
        <f t="shared" si="340"/>
        <v>0</v>
      </c>
      <c r="R354" s="17">
        <v>0</v>
      </c>
      <c r="S354" s="18">
        <f t="shared" si="341"/>
        <v>0</v>
      </c>
      <c r="T354" s="19">
        <f t="shared" si="342"/>
        <v>0</v>
      </c>
      <c r="U354" s="17">
        <v>0</v>
      </c>
      <c r="V354" s="18">
        <f t="shared" si="343"/>
        <v>0</v>
      </c>
      <c r="W354" s="19">
        <f t="shared" si="344"/>
        <v>0</v>
      </c>
      <c r="X354" s="17">
        <v>0</v>
      </c>
      <c r="Y354" s="18">
        <f t="shared" si="345"/>
        <v>0</v>
      </c>
      <c r="Z354" s="19">
        <f t="shared" si="346"/>
        <v>0</v>
      </c>
      <c r="AA354" s="17">
        <v>0</v>
      </c>
      <c r="AB354" s="18">
        <f t="shared" si="347"/>
        <v>0</v>
      </c>
      <c r="AC354" s="19">
        <f t="shared" si="348"/>
        <v>0</v>
      </c>
      <c r="AD354" s="17">
        <v>0</v>
      </c>
      <c r="AE354" s="18">
        <f t="shared" si="349"/>
        <v>0</v>
      </c>
      <c r="AF354" s="19">
        <f t="shared" si="350"/>
        <v>0</v>
      </c>
      <c r="AG354" s="17">
        <v>0</v>
      </c>
      <c r="AH354" s="18">
        <f t="shared" si="351"/>
        <v>0</v>
      </c>
      <c r="AI354" s="19">
        <f t="shared" si="352"/>
        <v>0</v>
      </c>
      <c r="AJ354" s="17">
        <v>0</v>
      </c>
      <c r="AK354" s="18">
        <f t="shared" si="353"/>
        <v>0</v>
      </c>
      <c r="AL354" s="19">
        <f t="shared" si="354"/>
        <v>0</v>
      </c>
      <c r="AM354" s="17">
        <v>0</v>
      </c>
      <c r="AN354" s="18">
        <f t="shared" si="355"/>
        <v>0</v>
      </c>
      <c r="AO354" s="19">
        <f t="shared" si="356"/>
        <v>0</v>
      </c>
      <c r="AP354" s="17">
        <v>0</v>
      </c>
      <c r="AQ354" s="18">
        <f t="shared" si="357"/>
        <v>0</v>
      </c>
      <c r="AR354" s="19">
        <f t="shared" si="358"/>
        <v>0</v>
      </c>
      <c r="AS354" s="17">
        <v>0</v>
      </c>
      <c r="AT354" s="18">
        <f t="shared" si="359"/>
        <v>0</v>
      </c>
      <c r="AU354" s="19">
        <f t="shared" si="360"/>
        <v>0</v>
      </c>
      <c r="AV354" s="17">
        <v>0</v>
      </c>
      <c r="AW354" s="18">
        <f t="shared" si="361"/>
        <v>0</v>
      </c>
      <c r="AX354" s="19">
        <f t="shared" si="362"/>
        <v>0</v>
      </c>
      <c r="AY354" s="17">
        <v>0</v>
      </c>
      <c r="AZ354" s="18">
        <f t="shared" si="363"/>
        <v>0</v>
      </c>
      <c r="BA354" s="19">
        <f t="shared" si="364"/>
        <v>0</v>
      </c>
      <c r="BB354" s="17">
        <v>0</v>
      </c>
      <c r="BC354" s="18">
        <f t="shared" si="365"/>
        <v>0</v>
      </c>
      <c r="BD354" s="19">
        <f t="shared" si="366"/>
        <v>0</v>
      </c>
      <c r="BE354" s="17">
        <v>0</v>
      </c>
      <c r="BF354" s="18">
        <f t="shared" si="367"/>
        <v>0</v>
      </c>
      <c r="BG354" s="19">
        <f t="shared" si="368"/>
        <v>0</v>
      </c>
      <c r="BH354" s="17">
        <v>1</v>
      </c>
      <c r="BI354" s="18">
        <f t="shared" si="369"/>
        <v>13744.11</v>
      </c>
      <c r="BJ354" s="19">
        <f t="shared" si="370"/>
        <v>6.8991999999999998E-2</v>
      </c>
      <c r="BK354" s="17">
        <v>1</v>
      </c>
      <c r="BL354" s="18">
        <f t="shared" si="371"/>
        <v>13744.11</v>
      </c>
      <c r="BM354" s="19">
        <f t="shared" si="372"/>
        <v>6.8991999999999998E-2</v>
      </c>
      <c r="BN354" s="17">
        <v>1</v>
      </c>
      <c r="BO354" s="18">
        <f t="shared" si="373"/>
        <v>13744.11</v>
      </c>
      <c r="BP354" s="19">
        <f t="shared" si="374"/>
        <v>6.8991999999999998E-2</v>
      </c>
      <c r="BQ354" s="17">
        <v>1</v>
      </c>
      <c r="BR354" s="18">
        <f t="shared" si="375"/>
        <v>13744.11</v>
      </c>
      <c r="BS354" s="19">
        <f t="shared" si="376"/>
        <v>6.8991999999999998E-2</v>
      </c>
      <c r="BT354" s="17">
        <v>1</v>
      </c>
      <c r="BU354" s="18">
        <f t="shared" si="377"/>
        <v>13744.11</v>
      </c>
      <c r="BV354" s="19">
        <f t="shared" si="378"/>
        <v>6.8991999999999998E-2</v>
      </c>
      <c r="BW354" s="17">
        <v>1</v>
      </c>
      <c r="BX354" s="18">
        <f t="shared" si="379"/>
        <v>13744.11</v>
      </c>
      <c r="BY354" s="19">
        <f t="shared" si="380"/>
        <v>6.8991999999999998E-2</v>
      </c>
      <c r="BZ354" s="17">
        <v>1</v>
      </c>
      <c r="CA354" s="18">
        <f t="shared" si="381"/>
        <v>13744.11</v>
      </c>
      <c r="CB354" s="19">
        <f t="shared" si="382"/>
        <v>6.8991999999999998E-2</v>
      </c>
      <c r="CC354" s="17">
        <v>1</v>
      </c>
      <c r="CD354" s="18">
        <f t="shared" si="383"/>
        <v>13744.11</v>
      </c>
      <c r="CE354" s="19">
        <f t="shared" si="384"/>
        <v>6.8991999999999998E-2</v>
      </c>
      <c r="CF354" s="17">
        <v>1</v>
      </c>
      <c r="CG354" s="18">
        <f t="shared" si="385"/>
        <v>13744.11</v>
      </c>
      <c r="CH354" s="19">
        <f t="shared" si="386"/>
        <v>6.8991999999999998E-2</v>
      </c>
      <c r="CI354" s="17">
        <v>1</v>
      </c>
      <c r="CJ354" s="18">
        <f t="shared" si="387"/>
        <v>13744.11</v>
      </c>
      <c r="CK354" s="19">
        <f t="shared" si="388"/>
        <v>6.8991999999999998E-2</v>
      </c>
      <c r="CL354" s="17">
        <v>1</v>
      </c>
      <c r="CM354" s="18">
        <f t="shared" si="389"/>
        <v>13744.11</v>
      </c>
      <c r="CN354" s="19">
        <f t="shared" si="390"/>
        <v>6.8991999999999998E-2</v>
      </c>
      <c r="CO354" s="17">
        <v>1</v>
      </c>
      <c r="CP354" s="18">
        <f t="shared" si="391"/>
        <v>13744.11</v>
      </c>
      <c r="CQ354" s="19">
        <f t="shared" si="392"/>
        <v>6.8991999999999998E-2</v>
      </c>
      <c r="CR354" s="17">
        <v>1</v>
      </c>
      <c r="CS354" s="18">
        <f t="shared" si="393"/>
        <v>13744.11</v>
      </c>
      <c r="CT354" s="19">
        <f t="shared" si="394"/>
        <v>6.8991999999999998E-2</v>
      </c>
      <c r="CU354" s="17">
        <v>1</v>
      </c>
      <c r="CV354" s="18">
        <f t="shared" si="395"/>
        <v>13744.11</v>
      </c>
      <c r="CW354" s="19">
        <f t="shared" si="396"/>
        <v>6.8991999999999998E-2</v>
      </c>
      <c r="CX354" s="20">
        <f t="shared" si="400"/>
        <v>6207.0174193548382</v>
      </c>
      <c r="CY354" s="57">
        <f t="shared" si="401"/>
        <v>3.1157677419354827E-2</v>
      </c>
      <c r="CZ354" s="21">
        <f t="shared" si="397"/>
        <v>17.379648774193548</v>
      </c>
      <c r="DA354" s="21">
        <f t="shared" si="398"/>
        <v>0.56083819354838693</v>
      </c>
      <c r="DB354" s="13">
        <f t="shared" si="399"/>
        <v>17.940486967741936</v>
      </c>
      <c r="DC354" s="4"/>
    </row>
    <row r="355" spans="1:107" ht="15" customHeight="1" x14ac:dyDescent="0.35">
      <c r="A355" s="14" t="s">
        <v>80</v>
      </c>
      <c r="B355" s="14" t="s">
        <v>3067</v>
      </c>
      <c r="C355" s="14">
        <v>7000171321</v>
      </c>
      <c r="D355" s="14" t="s">
        <v>3068</v>
      </c>
      <c r="E355" s="14" t="s">
        <v>5</v>
      </c>
      <c r="F355" s="14" t="s">
        <v>5</v>
      </c>
      <c r="G355" s="15">
        <v>0.27907199999999999</v>
      </c>
      <c r="H355" s="16">
        <v>7472.11</v>
      </c>
      <c r="I355" s="17">
        <v>0</v>
      </c>
      <c r="J355" s="18">
        <f t="shared" si="335"/>
        <v>0</v>
      </c>
      <c r="K355" s="19">
        <f t="shared" si="336"/>
        <v>0</v>
      </c>
      <c r="L355" s="17">
        <v>0</v>
      </c>
      <c r="M355" s="18">
        <f t="shared" si="337"/>
        <v>0</v>
      </c>
      <c r="N355" s="19">
        <f t="shared" si="338"/>
        <v>0</v>
      </c>
      <c r="O355" s="17">
        <v>0</v>
      </c>
      <c r="P355" s="18">
        <f t="shared" si="339"/>
        <v>0</v>
      </c>
      <c r="Q355" s="19">
        <f t="shared" si="340"/>
        <v>0</v>
      </c>
      <c r="R355" s="17">
        <v>0</v>
      </c>
      <c r="S355" s="18">
        <f t="shared" si="341"/>
        <v>0</v>
      </c>
      <c r="T355" s="19">
        <f t="shared" si="342"/>
        <v>0</v>
      </c>
      <c r="U355" s="17">
        <v>0</v>
      </c>
      <c r="V355" s="18">
        <f t="shared" si="343"/>
        <v>0</v>
      </c>
      <c r="W355" s="19">
        <f t="shared" si="344"/>
        <v>0</v>
      </c>
      <c r="X355" s="17">
        <v>0</v>
      </c>
      <c r="Y355" s="18">
        <f t="shared" si="345"/>
        <v>0</v>
      </c>
      <c r="Z355" s="19">
        <f t="shared" si="346"/>
        <v>0</v>
      </c>
      <c r="AA355" s="17">
        <v>0</v>
      </c>
      <c r="AB355" s="18">
        <f t="shared" si="347"/>
        <v>0</v>
      </c>
      <c r="AC355" s="19">
        <f t="shared" si="348"/>
        <v>0</v>
      </c>
      <c r="AD355" s="17">
        <v>0</v>
      </c>
      <c r="AE355" s="18">
        <f t="shared" si="349"/>
        <v>0</v>
      </c>
      <c r="AF355" s="19">
        <f t="shared" si="350"/>
        <v>0</v>
      </c>
      <c r="AG355" s="17">
        <v>0</v>
      </c>
      <c r="AH355" s="18">
        <f t="shared" si="351"/>
        <v>0</v>
      </c>
      <c r="AI355" s="19">
        <f t="shared" si="352"/>
        <v>0</v>
      </c>
      <c r="AJ355" s="17">
        <v>0</v>
      </c>
      <c r="AK355" s="18">
        <f t="shared" si="353"/>
        <v>0</v>
      </c>
      <c r="AL355" s="19">
        <f t="shared" si="354"/>
        <v>0</v>
      </c>
      <c r="AM355" s="17">
        <v>0</v>
      </c>
      <c r="AN355" s="18">
        <f t="shared" si="355"/>
        <v>0</v>
      </c>
      <c r="AO355" s="19">
        <f t="shared" si="356"/>
        <v>0</v>
      </c>
      <c r="AP355" s="17">
        <v>0</v>
      </c>
      <c r="AQ355" s="18">
        <f t="shared" si="357"/>
        <v>0</v>
      </c>
      <c r="AR355" s="19">
        <f t="shared" si="358"/>
        <v>0</v>
      </c>
      <c r="AS355" s="17">
        <v>0</v>
      </c>
      <c r="AT355" s="18">
        <f t="shared" si="359"/>
        <v>0</v>
      </c>
      <c r="AU355" s="19">
        <f t="shared" si="360"/>
        <v>0</v>
      </c>
      <c r="AV355" s="17">
        <v>0</v>
      </c>
      <c r="AW355" s="18">
        <f t="shared" si="361"/>
        <v>0</v>
      </c>
      <c r="AX355" s="19">
        <f t="shared" si="362"/>
        <v>0</v>
      </c>
      <c r="AY355" s="17">
        <v>0</v>
      </c>
      <c r="AZ355" s="18">
        <f t="shared" si="363"/>
        <v>0</v>
      </c>
      <c r="BA355" s="19">
        <f t="shared" si="364"/>
        <v>0</v>
      </c>
      <c r="BB355" s="17">
        <v>0</v>
      </c>
      <c r="BC355" s="18">
        <f t="shared" si="365"/>
        <v>0</v>
      </c>
      <c r="BD355" s="19">
        <f t="shared" si="366"/>
        <v>0</v>
      </c>
      <c r="BE355" s="17">
        <v>0</v>
      </c>
      <c r="BF355" s="18">
        <f t="shared" si="367"/>
        <v>0</v>
      </c>
      <c r="BG355" s="19">
        <f t="shared" si="368"/>
        <v>0</v>
      </c>
      <c r="BH355" s="17">
        <v>1</v>
      </c>
      <c r="BI355" s="18">
        <f t="shared" si="369"/>
        <v>7472.11</v>
      </c>
      <c r="BJ355" s="19">
        <f t="shared" si="370"/>
        <v>0.27907199999999999</v>
      </c>
      <c r="BK355" s="17">
        <v>1</v>
      </c>
      <c r="BL355" s="18">
        <f t="shared" si="371"/>
        <v>7472.11</v>
      </c>
      <c r="BM355" s="19">
        <f t="shared" si="372"/>
        <v>0.27907199999999999</v>
      </c>
      <c r="BN355" s="17">
        <v>1</v>
      </c>
      <c r="BO355" s="18">
        <f t="shared" si="373"/>
        <v>7472.11</v>
      </c>
      <c r="BP355" s="19">
        <f t="shared" si="374"/>
        <v>0.27907199999999999</v>
      </c>
      <c r="BQ355" s="17">
        <v>1</v>
      </c>
      <c r="BR355" s="18">
        <f t="shared" si="375"/>
        <v>7472.11</v>
      </c>
      <c r="BS355" s="19">
        <f t="shared" si="376"/>
        <v>0.27907199999999999</v>
      </c>
      <c r="BT355" s="17">
        <v>1</v>
      </c>
      <c r="BU355" s="18">
        <f t="shared" si="377"/>
        <v>7472.11</v>
      </c>
      <c r="BV355" s="19">
        <f t="shared" si="378"/>
        <v>0.27907199999999999</v>
      </c>
      <c r="BW355" s="17">
        <v>1</v>
      </c>
      <c r="BX355" s="18">
        <f t="shared" si="379"/>
        <v>7472.11</v>
      </c>
      <c r="BY355" s="19">
        <f t="shared" si="380"/>
        <v>0.27907199999999999</v>
      </c>
      <c r="BZ355" s="17">
        <v>1</v>
      </c>
      <c r="CA355" s="18">
        <f t="shared" si="381"/>
        <v>7472.11</v>
      </c>
      <c r="CB355" s="19">
        <f t="shared" si="382"/>
        <v>0.27907199999999999</v>
      </c>
      <c r="CC355" s="17">
        <v>1</v>
      </c>
      <c r="CD355" s="18">
        <f t="shared" si="383"/>
        <v>7472.11</v>
      </c>
      <c r="CE355" s="19">
        <f t="shared" si="384"/>
        <v>0.27907199999999999</v>
      </c>
      <c r="CF355" s="17">
        <v>1</v>
      </c>
      <c r="CG355" s="18">
        <f t="shared" si="385"/>
        <v>7472.11</v>
      </c>
      <c r="CH355" s="19">
        <f t="shared" si="386"/>
        <v>0.27907199999999999</v>
      </c>
      <c r="CI355" s="17">
        <v>1</v>
      </c>
      <c r="CJ355" s="18">
        <f t="shared" si="387"/>
        <v>7472.11</v>
      </c>
      <c r="CK355" s="19">
        <f t="shared" si="388"/>
        <v>0.27907199999999999</v>
      </c>
      <c r="CL355" s="17">
        <v>1</v>
      </c>
      <c r="CM355" s="18">
        <f t="shared" si="389"/>
        <v>7472.11</v>
      </c>
      <c r="CN355" s="19">
        <f t="shared" si="390"/>
        <v>0.27907199999999999</v>
      </c>
      <c r="CO355" s="17">
        <v>1</v>
      </c>
      <c r="CP355" s="18">
        <f t="shared" si="391"/>
        <v>7472.11</v>
      </c>
      <c r="CQ355" s="19">
        <f t="shared" si="392"/>
        <v>0.27907199999999999</v>
      </c>
      <c r="CR355" s="17">
        <v>1</v>
      </c>
      <c r="CS355" s="18">
        <f t="shared" si="393"/>
        <v>7472.11</v>
      </c>
      <c r="CT355" s="19">
        <f t="shared" si="394"/>
        <v>0.27907199999999999</v>
      </c>
      <c r="CU355" s="17">
        <v>1</v>
      </c>
      <c r="CV355" s="18">
        <f t="shared" si="395"/>
        <v>7472.11</v>
      </c>
      <c r="CW355" s="19">
        <f t="shared" si="396"/>
        <v>0.27907199999999999</v>
      </c>
      <c r="CX355" s="20">
        <f t="shared" si="400"/>
        <v>3374.5012903225806</v>
      </c>
      <c r="CY355" s="57">
        <f t="shared" si="401"/>
        <v>0.1260325161290323</v>
      </c>
      <c r="CZ355" s="21">
        <f t="shared" si="397"/>
        <v>9.4486036129032271</v>
      </c>
      <c r="DA355" s="21">
        <f t="shared" si="398"/>
        <v>2.2685852903225814</v>
      </c>
      <c r="DB355" s="13">
        <f t="shared" si="399"/>
        <v>11.717188903225809</v>
      </c>
      <c r="DC355" s="4"/>
    </row>
    <row r="356" spans="1:107" ht="15" customHeight="1" x14ac:dyDescent="0.35">
      <c r="A356" s="14" t="s">
        <v>80</v>
      </c>
      <c r="B356" s="14" t="s">
        <v>3069</v>
      </c>
      <c r="C356" s="14" t="s">
        <v>3067</v>
      </c>
      <c r="D356" s="14" t="s">
        <v>3070</v>
      </c>
      <c r="E356" s="14" t="s">
        <v>5</v>
      </c>
      <c r="F356" s="14" t="s">
        <v>5</v>
      </c>
      <c r="G356" s="15">
        <v>4.7500000000000001E-2</v>
      </c>
      <c r="H356" s="16">
        <v>0</v>
      </c>
      <c r="I356" s="17">
        <v>0</v>
      </c>
      <c r="J356" s="18">
        <f t="shared" si="335"/>
        <v>0</v>
      </c>
      <c r="K356" s="19">
        <f t="shared" si="336"/>
        <v>0</v>
      </c>
      <c r="L356" s="17">
        <v>0</v>
      </c>
      <c r="M356" s="18">
        <f t="shared" si="337"/>
        <v>0</v>
      </c>
      <c r="N356" s="19">
        <f t="shared" si="338"/>
        <v>0</v>
      </c>
      <c r="O356" s="17">
        <v>0</v>
      </c>
      <c r="P356" s="18">
        <f t="shared" si="339"/>
        <v>0</v>
      </c>
      <c r="Q356" s="19">
        <f t="shared" si="340"/>
        <v>0</v>
      </c>
      <c r="R356" s="17">
        <v>0</v>
      </c>
      <c r="S356" s="18">
        <f t="shared" si="341"/>
        <v>0</v>
      </c>
      <c r="T356" s="19">
        <f t="shared" si="342"/>
        <v>0</v>
      </c>
      <c r="U356" s="17">
        <v>0</v>
      </c>
      <c r="V356" s="18">
        <f t="shared" si="343"/>
        <v>0</v>
      </c>
      <c r="W356" s="19">
        <f t="shared" si="344"/>
        <v>0</v>
      </c>
      <c r="X356" s="17">
        <v>0</v>
      </c>
      <c r="Y356" s="18">
        <f t="shared" si="345"/>
        <v>0</v>
      </c>
      <c r="Z356" s="19">
        <f t="shared" si="346"/>
        <v>0</v>
      </c>
      <c r="AA356" s="17">
        <v>0</v>
      </c>
      <c r="AB356" s="18">
        <f t="shared" si="347"/>
        <v>0</v>
      </c>
      <c r="AC356" s="19">
        <f t="shared" si="348"/>
        <v>0</v>
      </c>
      <c r="AD356" s="17">
        <v>0</v>
      </c>
      <c r="AE356" s="18">
        <f t="shared" si="349"/>
        <v>0</v>
      </c>
      <c r="AF356" s="19">
        <f t="shared" si="350"/>
        <v>0</v>
      </c>
      <c r="AG356" s="17">
        <v>0</v>
      </c>
      <c r="AH356" s="18">
        <f t="shared" si="351"/>
        <v>0</v>
      </c>
      <c r="AI356" s="19">
        <f t="shared" si="352"/>
        <v>0</v>
      </c>
      <c r="AJ356" s="17">
        <v>0</v>
      </c>
      <c r="AK356" s="18">
        <f t="shared" si="353"/>
        <v>0</v>
      </c>
      <c r="AL356" s="19">
        <f t="shared" si="354"/>
        <v>0</v>
      </c>
      <c r="AM356" s="17">
        <v>0</v>
      </c>
      <c r="AN356" s="18">
        <f t="shared" si="355"/>
        <v>0</v>
      </c>
      <c r="AO356" s="19">
        <f t="shared" si="356"/>
        <v>0</v>
      </c>
      <c r="AP356" s="17">
        <v>0</v>
      </c>
      <c r="AQ356" s="18">
        <f t="shared" si="357"/>
        <v>0</v>
      </c>
      <c r="AR356" s="19">
        <f t="shared" si="358"/>
        <v>0</v>
      </c>
      <c r="AS356" s="17">
        <v>0</v>
      </c>
      <c r="AT356" s="18">
        <f t="shared" si="359"/>
        <v>0</v>
      </c>
      <c r="AU356" s="19">
        <f t="shared" si="360"/>
        <v>0</v>
      </c>
      <c r="AV356" s="17">
        <v>0</v>
      </c>
      <c r="AW356" s="18">
        <f t="shared" si="361"/>
        <v>0</v>
      </c>
      <c r="AX356" s="19">
        <f t="shared" si="362"/>
        <v>0</v>
      </c>
      <c r="AY356" s="17">
        <v>0</v>
      </c>
      <c r="AZ356" s="18">
        <f t="shared" si="363"/>
        <v>0</v>
      </c>
      <c r="BA356" s="19">
        <f t="shared" si="364"/>
        <v>0</v>
      </c>
      <c r="BB356" s="17">
        <v>0</v>
      </c>
      <c r="BC356" s="18">
        <f t="shared" si="365"/>
        <v>0</v>
      </c>
      <c r="BD356" s="19">
        <f t="shared" si="366"/>
        <v>0</v>
      </c>
      <c r="BE356" s="17">
        <v>0</v>
      </c>
      <c r="BF356" s="18">
        <f t="shared" si="367"/>
        <v>0</v>
      </c>
      <c r="BG356" s="19">
        <f t="shared" si="368"/>
        <v>0</v>
      </c>
      <c r="BH356" s="17">
        <v>1</v>
      </c>
      <c r="BI356" s="18">
        <f t="shared" si="369"/>
        <v>0</v>
      </c>
      <c r="BJ356" s="19">
        <f t="shared" si="370"/>
        <v>4.7500000000000001E-2</v>
      </c>
      <c r="BK356" s="17">
        <v>1</v>
      </c>
      <c r="BL356" s="18">
        <f t="shared" si="371"/>
        <v>0</v>
      </c>
      <c r="BM356" s="19">
        <f t="shared" si="372"/>
        <v>4.7500000000000001E-2</v>
      </c>
      <c r="BN356" s="17">
        <v>1</v>
      </c>
      <c r="BO356" s="18">
        <f t="shared" si="373"/>
        <v>0</v>
      </c>
      <c r="BP356" s="19">
        <f t="shared" si="374"/>
        <v>4.7500000000000001E-2</v>
      </c>
      <c r="BQ356" s="17">
        <v>1</v>
      </c>
      <c r="BR356" s="18">
        <f t="shared" si="375"/>
        <v>0</v>
      </c>
      <c r="BS356" s="19">
        <f t="shared" si="376"/>
        <v>4.7500000000000001E-2</v>
      </c>
      <c r="BT356" s="17">
        <v>1</v>
      </c>
      <c r="BU356" s="18">
        <f t="shared" si="377"/>
        <v>0</v>
      </c>
      <c r="BV356" s="19">
        <f t="shared" si="378"/>
        <v>4.7500000000000001E-2</v>
      </c>
      <c r="BW356" s="17">
        <v>1</v>
      </c>
      <c r="BX356" s="18">
        <f t="shared" si="379"/>
        <v>0</v>
      </c>
      <c r="BY356" s="19">
        <f t="shared" si="380"/>
        <v>4.7500000000000001E-2</v>
      </c>
      <c r="BZ356" s="17">
        <v>1</v>
      </c>
      <c r="CA356" s="18">
        <f t="shared" si="381"/>
        <v>0</v>
      </c>
      <c r="CB356" s="19">
        <f t="shared" si="382"/>
        <v>4.7500000000000001E-2</v>
      </c>
      <c r="CC356" s="17">
        <v>1</v>
      </c>
      <c r="CD356" s="18">
        <f t="shared" si="383"/>
        <v>0</v>
      </c>
      <c r="CE356" s="19">
        <f t="shared" si="384"/>
        <v>4.7500000000000001E-2</v>
      </c>
      <c r="CF356" s="17">
        <v>1</v>
      </c>
      <c r="CG356" s="18">
        <f t="shared" si="385"/>
        <v>0</v>
      </c>
      <c r="CH356" s="19">
        <f t="shared" si="386"/>
        <v>4.7500000000000001E-2</v>
      </c>
      <c r="CI356" s="17">
        <v>1</v>
      </c>
      <c r="CJ356" s="18">
        <f t="shared" si="387"/>
        <v>0</v>
      </c>
      <c r="CK356" s="19">
        <f t="shared" si="388"/>
        <v>4.7500000000000001E-2</v>
      </c>
      <c r="CL356" s="17">
        <v>1</v>
      </c>
      <c r="CM356" s="18">
        <f t="shared" si="389"/>
        <v>0</v>
      </c>
      <c r="CN356" s="19">
        <f t="shared" si="390"/>
        <v>4.7500000000000001E-2</v>
      </c>
      <c r="CO356" s="17">
        <v>1</v>
      </c>
      <c r="CP356" s="18">
        <f t="shared" si="391"/>
        <v>0</v>
      </c>
      <c r="CQ356" s="19">
        <f t="shared" si="392"/>
        <v>4.7500000000000001E-2</v>
      </c>
      <c r="CR356" s="17">
        <v>1</v>
      </c>
      <c r="CS356" s="18">
        <f t="shared" si="393"/>
        <v>0</v>
      </c>
      <c r="CT356" s="19">
        <f t="shared" si="394"/>
        <v>4.7500000000000001E-2</v>
      </c>
      <c r="CU356" s="17">
        <v>1</v>
      </c>
      <c r="CV356" s="18">
        <f t="shared" si="395"/>
        <v>0</v>
      </c>
      <c r="CW356" s="19">
        <f t="shared" si="396"/>
        <v>4.7500000000000001E-2</v>
      </c>
      <c r="CX356" s="20">
        <f t="shared" si="400"/>
        <v>0</v>
      </c>
      <c r="CY356" s="57">
        <f t="shared" si="401"/>
        <v>2.1451612903225805E-2</v>
      </c>
      <c r="CZ356" s="21">
        <f t="shared" si="397"/>
        <v>0</v>
      </c>
      <c r="DA356" s="21">
        <f t="shared" si="398"/>
        <v>0.3861290322580645</v>
      </c>
      <c r="DB356" s="13">
        <f t="shared" si="399"/>
        <v>0.3861290322580645</v>
      </c>
      <c r="DC356" s="4"/>
    </row>
    <row r="357" spans="1:107" ht="15" customHeight="1" x14ac:dyDescent="0.35">
      <c r="A357" s="14" t="s">
        <v>183</v>
      </c>
      <c r="B357" s="14" t="s">
        <v>3071</v>
      </c>
      <c r="C357" s="14" t="s">
        <v>3072</v>
      </c>
      <c r="D357" s="14" t="s">
        <v>3073</v>
      </c>
      <c r="E357" s="14" t="s">
        <v>9</v>
      </c>
      <c r="F357" s="14" t="s">
        <v>9</v>
      </c>
      <c r="G357" s="15">
        <v>1.7472000000000001E-2</v>
      </c>
      <c r="H357" s="16">
        <v>0</v>
      </c>
      <c r="I357" s="17">
        <v>0</v>
      </c>
      <c r="J357" s="18">
        <f t="shared" si="335"/>
        <v>0</v>
      </c>
      <c r="K357" s="19">
        <f t="shared" si="336"/>
        <v>0</v>
      </c>
      <c r="L357" s="17">
        <v>0</v>
      </c>
      <c r="M357" s="18">
        <f t="shared" si="337"/>
        <v>0</v>
      </c>
      <c r="N357" s="19">
        <f t="shared" si="338"/>
        <v>0</v>
      </c>
      <c r="O357" s="17">
        <v>0</v>
      </c>
      <c r="P357" s="18">
        <f t="shared" si="339"/>
        <v>0</v>
      </c>
      <c r="Q357" s="19">
        <f t="shared" si="340"/>
        <v>0</v>
      </c>
      <c r="R357" s="17">
        <v>0</v>
      </c>
      <c r="S357" s="18">
        <f t="shared" si="341"/>
        <v>0</v>
      </c>
      <c r="T357" s="19">
        <f t="shared" si="342"/>
        <v>0</v>
      </c>
      <c r="U357" s="17">
        <v>0</v>
      </c>
      <c r="V357" s="18">
        <f t="shared" si="343"/>
        <v>0</v>
      </c>
      <c r="W357" s="19">
        <f t="shared" si="344"/>
        <v>0</v>
      </c>
      <c r="X357" s="17">
        <v>0</v>
      </c>
      <c r="Y357" s="18">
        <f t="shared" si="345"/>
        <v>0</v>
      </c>
      <c r="Z357" s="19">
        <f t="shared" si="346"/>
        <v>0</v>
      </c>
      <c r="AA357" s="17">
        <v>0</v>
      </c>
      <c r="AB357" s="18">
        <f t="shared" si="347"/>
        <v>0</v>
      </c>
      <c r="AC357" s="19">
        <f t="shared" si="348"/>
        <v>0</v>
      </c>
      <c r="AD357" s="17">
        <v>0</v>
      </c>
      <c r="AE357" s="18">
        <f t="shared" si="349"/>
        <v>0</v>
      </c>
      <c r="AF357" s="19">
        <f t="shared" si="350"/>
        <v>0</v>
      </c>
      <c r="AG357" s="17">
        <v>0</v>
      </c>
      <c r="AH357" s="18">
        <f t="shared" si="351"/>
        <v>0</v>
      </c>
      <c r="AI357" s="19">
        <f t="shared" si="352"/>
        <v>0</v>
      </c>
      <c r="AJ357" s="17">
        <v>0</v>
      </c>
      <c r="AK357" s="18">
        <f t="shared" si="353"/>
        <v>0</v>
      </c>
      <c r="AL357" s="19">
        <f t="shared" si="354"/>
        <v>0</v>
      </c>
      <c r="AM357" s="17">
        <v>0</v>
      </c>
      <c r="AN357" s="18">
        <f t="shared" si="355"/>
        <v>0</v>
      </c>
      <c r="AO357" s="19">
        <f t="shared" si="356"/>
        <v>0</v>
      </c>
      <c r="AP357" s="17">
        <v>0</v>
      </c>
      <c r="AQ357" s="18">
        <f t="shared" si="357"/>
        <v>0</v>
      </c>
      <c r="AR357" s="19">
        <f t="shared" si="358"/>
        <v>0</v>
      </c>
      <c r="AS357" s="17">
        <v>0</v>
      </c>
      <c r="AT357" s="18">
        <f t="shared" si="359"/>
        <v>0</v>
      </c>
      <c r="AU357" s="19">
        <f t="shared" si="360"/>
        <v>0</v>
      </c>
      <c r="AV357" s="17">
        <v>0</v>
      </c>
      <c r="AW357" s="18">
        <f t="shared" si="361"/>
        <v>0</v>
      </c>
      <c r="AX357" s="19">
        <f t="shared" si="362"/>
        <v>0</v>
      </c>
      <c r="AY357" s="17">
        <v>0</v>
      </c>
      <c r="AZ357" s="18">
        <f t="shared" si="363"/>
        <v>0</v>
      </c>
      <c r="BA357" s="19">
        <f t="shared" si="364"/>
        <v>0</v>
      </c>
      <c r="BB357" s="17">
        <v>0</v>
      </c>
      <c r="BC357" s="18">
        <f t="shared" si="365"/>
        <v>0</v>
      </c>
      <c r="BD357" s="19">
        <f t="shared" si="366"/>
        <v>0</v>
      </c>
      <c r="BE357" s="17">
        <v>0</v>
      </c>
      <c r="BF357" s="18">
        <f t="shared" si="367"/>
        <v>0</v>
      </c>
      <c r="BG357" s="19">
        <f t="shared" si="368"/>
        <v>0</v>
      </c>
      <c r="BH357" s="17">
        <v>0</v>
      </c>
      <c r="BI357" s="18">
        <f t="shared" si="369"/>
        <v>0</v>
      </c>
      <c r="BJ357" s="19">
        <f t="shared" si="370"/>
        <v>0</v>
      </c>
      <c r="BK357" s="17">
        <v>0</v>
      </c>
      <c r="BL357" s="18">
        <f t="shared" si="371"/>
        <v>0</v>
      </c>
      <c r="BM357" s="19">
        <f t="shared" si="372"/>
        <v>0</v>
      </c>
      <c r="BN357" s="17">
        <v>0</v>
      </c>
      <c r="BO357" s="18">
        <f t="shared" si="373"/>
        <v>0</v>
      </c>
      <c r="BP357" s="19">
        <f t="shared" si="374"/>
        <v>0</v>
      </c>
      <c r="BQ357" s="17">
        <v>0</v>
      </c>
      <c r="BR357" s="18">
        <f t="shared" si="375"/>
        <v>0</v>
      </c>
      <c r="BS357" s="19">
        <f t="shared" si="376"/>
        <v>0</v>
      </c>
      <c r="BT357" s="17">
        <v>8</v>
      </c>
      <c r="BU357" s="18">
        <f t="shared" si="377"/>
        <v>0</v>
      </c>
      <c r="BV357" s="19">
        <f t="shared" si="378"/>
        <v>0.13977600000000001</v>
      </c>
      <c r="BW357" s="17">
        <v>8</v>
      </c>
      <c r="BX357" s="18">
        <f t="shared" si="379"/>
        <v>0</v>
      </c>
      <c r="BY357" s="19">
        <f t="shared" si="380"/>
        <v>0.13977600000000001</v>
      </c>
      <c r="BZ357" s="17">
        <v>8</v>
      </c>
      <c r="CA357" s="18">
        <f t="shared" si="381"/>
        <v>0</v>
      </c>
      <c r="CB357" s="19">
        <f t="shared" si="382"/>
        <v>0.13977600000000001</v>
      </c>
      <c r="CC357" s="17">
        <v>8</v>
      </c>
      <c r="CD357" s="18">
        <f t="shared" si="383"/>
        <v>0</v>
      </c>
      <c r="CE357" s="19">
        <f t="shared" si="384"/>
        <v>0.13977600000000001</v>
      </c>
      <c r="CF357" s="17">
        <v>8</v>
      </c>
      <c r="CG357" s="18">
        <f t="shared" si="385"/>
        <v>0</v>
      </c>
      <c r="CH357" s="19">
        <f t="shared" si="386"/>
        <v>0.13977600000000001</v>
      </c>
      <c r="CI357" s="17">
        <v>8</v>
      </c>
      <c r="CJ357" s="18">
        <f t="shared" si="387"/>
        <v>0</v>
      </c>
      <c r="CK357" s="19">
        <f t="shared" si="388"/>
        <v>0.13977600000000001</v>
      </c>
      <c r="CL357" s="17">
        <v>8</v>
      </c>
      <c r="CM357" s="18">
        <f t="shared" si="389"/>
        <v>0</v>
      </c>
      <c r="CN357" s="19">
        <f t="shared" si="390"/>
        <v>0.13977600000000001</v>
      </c>
      <c r="CO357" s="17">
        <v>8</v>
      </c>
      <c r="CP357" s="18">
        <f t="shared" si="391"/>
        <v>0</v>
      </c>
      <c r="CQ357" s="19">
        <f t="shared" si="392"/>
        <v>0.13977600000000001</v>
      </c>
      <c r="CR357" s="17">
        <v>8</v>
      </c>
      <c r="CS357" s="18">
        <f t="shared" si="393"/>
        <v>0</v>
      </c>
      <c r="CT357" s="19">
        <f t="shared" si="394"/>
        <v>0.13977600000000001</v>
      </c>
      <c r="CU357" s="17">
        <v>8</v>
      </c>
      <c r="CV357" s="18">
        <f t="shared" si="395"/>
        <v>0</v>
      </c>
      <c r="CW357" s="19">
        <f t="shared" si="396"/>
        <v>0.13977600000000001</v>
      </c>
      <c r="CX357" s="20">
        <f t="shared" si="400"/>
        <v>0</v>
      </c>
      <c r="CY357" s="57">
        <f t="shared" si="401"/>
        <v>4.5089032258064515E-2</v>
      </c>
      <c r="CZ357" s="21">
        <f t="shared" si="397"/>
        <v>0</v>
      </c>
      <c r="DA357" s="21">
        <f t="shared" si="398"/>
        <v>0.81160258064516122</v>
      </c>
      <c r="DB357" s="13">
        <f t="shared" si="399"/>
        <v>0.81160258064516122</v>
      </c>
      <c r="DC357" s="4"/>
    </row>
    <row r="358" spans="1:107" ht="15" customHeight="1" x14ac:dyDescent="0.35">
      <c r="A358" s="14" t="s">
        <v>183</v>
      </c>
      <c r="B358" s="14" t="s">
        <v>3074</v>
      </c>
      <c r="C358" s="14">
        <v>0</v>
      </c>
      <c r="D358" s="14" t="s">
        <v>3075</v>
      </c>
      <c r="E358" s="14" t="s">
        <v>9</v>
      </c>
      <c r="F358" s="14" t="s">
        <v>9</v>
      </c>
      <c r="G358" s="15">
        <v>4.4352000000000003E-2</v>
      </c>
      <c r="H358" s="16">
        <v>0</v>
      </c>
      <c r="I358" s="17">
        <v>0</v>
      </c>
      <c r="J358" s="18">
        <f t="shared" si="335"/>
        <v>0</v>
      </c>
      <c r="K358" s="19">
        <f t="shared" si="336"/>
        <v>0</v>
      </c>
      <c r="L358" s="17">
        <v>0</v>
      </c>
      <c r="M358" s="18">
        <f t="shared" si="337"/>
        <v>0</v>
      </c>
      <c r="N358" s="19">
        <f t="shared" si="338"/>
        <v>0</v>
      </c>
      <c r="O358" s="17">
        <v>0</v>
      </c>
      <c r="P358" s="18">
        <f t="shared" si="339"/>
        <v>0</v>
      </c>
      <c r="Q358" s="19">
        <f t="shared" si="340"/>
        <v>0</v>
      </c>
      <c r="R358" s="17">
        <v>0</v>
      </c>
      <c r="S358" s="18">
        <f t="shared" si="341"/>
        <v>0</v>
      </c>
      <c r="T358" s="19">
        <f t="shared" si="342"/>
        <v>0</v>
      </c>
      <c r="U358" s="17">
        <v>0</v>
      </c>
      <c r="V358" s="18">
        <f t="shared" si="343"/>
        <v>0</v>
      </c>
      <c r="W358" s="19">
        <f t="shared" si="344"/>
        <v>0</v>
      </c>
      <c r="X358" s="17">
        <v>0</v>
      </c>
      <c r="Y358" s="18">
        <f t="shared" si="345"/>
        <v>0</v>
      </c>
      <c r="Z358" s="19">
        <f t="shared" si="346"/>
        <v>0</v>
      </c>
      <c r="AA358" s="17">
        <v>0</v>
      </c>
      <c r="AB358" s="18">
        <f t="shared" si="347"/>
        <v>0</v>
      </c>
      <c r="AC358" s="19">
        <f t="shared" si="348"/>
        <v>0</v>
      </c>
      <c r="AD358" s="17">
        <v>0</v>
      </c>
      <c r="AE358" s="18">
        <f t="shared" si="349"/>
        <v>0</v>
      </c>
      <c r="AF358" s="19">
        <f t="shared" si="350"/>
        <v>0</v>
      </c>
      <c r="AG358" s="17">
        <v>0</v>
      </c>
      <c r="AH358" s="18">
        <f t="shared" si="351"/>
        <v>0</v>
      </c>
      <c r="AI358" s="19">
        <f t="shared" si="352"/>
        <v>0</v>
      </c>
      <c r="AJ358" s="17">
        <v>0</v>
      </c>
      <c r="AK358" s="18">
        <f t="shared" si="353"/>
        <v>0</v>
      </c>
      <c r="AL358" s="19">
        <f t="shared" si="354"/>
        <v>0</v>
      </c>
      <c r="AM358" s="17">
        <v>0</v>
      </c>
      <c r="AN358" s="18">
        <f t="shared" si="355"/>
        <v>0</v>
      </c>
      <c r="AO358" s="19">
        <f t="shared" si="356"/>
        <v>0</v>
      </c>
      <c r="AP358" s="17">
        <v>0</v>
      </c>
      <c r="AQ358" s="18">
        <f t="shared" si="357"/>
        <v>0</v>
      </c>
      <c r="AR358" s="19">
        <f t="shared" si="358"/>
        <v>0</v>
      </c>
      <c r="AS358" s="17">
        <v>0</v>
      </c>
      <c r="AT358" s="18">
        <f t="shared" si="359"/>
        <v>0</v>
      </c>
      <c r="AU358" s="19">
        <f t="shared" si="360"/>
        <v>0</v>
      </c>
      <c r="AV358" s="17">
        <v>0</v>
      </c>
      <c r="AW358" s="18">
        <f t="shared" si="361"/>
        <v>0</v>
      </c>
      <c r="AX358" s="19">
        <f t="shared" si="362"/>
        <v>0</v>
      </c>
      <c r="AY358" s="17">
        <v>0</v>
      </c>
      <c r="AZ358" s="18">
        <f t="shared" si="363"/>
        <v>0</v>
      </c>
      <c r="BA358" s="19">
        <f t="shared" si="364"/>
        <v>0</v>
      </c>
      <c r="BB358" s="17">
        <v>0</v>
      </c>
      <c r="BC358" s="18">
        <f t="shared" si="365"/>
        <v>0</v>
      </c>
      <c r="BD358" s="19">
        <f t="shared" si="366"/>
        <v>0</v>
      </c>
      <c r="BE358" s="17">
        <v>0</v>
      </c>
      <c r="BF358" s="18">
        <f t="shared" si="367"/>
        <v>0</v>
      </c>
      <c r="BG358" s="19">
        <f t="shared" si="368"/>
        <v>0</v>
      </c>
      <c r="BH358" s="17">
        <v>0</v>
      </c>
      <c r="BI358" s="18">
        <f t="shared" si="369"/>
        <v>0</v>
      </c>
      <c r="BJ358" s="19">
        <f t="shared" si="370"/>
        <v>0</v>
      </c>
      <c r="BK358" s="17">
        <v>0</v>
      </c>
      <c r="BL358" s="18">
        <f t="shared" si="371"/>
        <v>0</v>
      </c>
      <c r="BM358" s="19">
        <f t="shared" si="372"/>
        <v>0</v>
      </c>
      <c r="BN358" s="17">
        <v>0</v>
      </c>
      <c r="BO358" s="18">
        <f t="shared" si="373"/>
        <v>0</v>
      </c>
      <c r="BP358" s="19">
        <f t="shared" si="374"/>
        <v>0</v>
      </c>
      <c r="BQ358" s="17">
        <v>0</v>
      </c>
      <c r="BR358" s="18">
        <f t="shared" si="375"/>
        <v>0</v>
      </c>
      <c r="BS358" s="19">
        <f t="shared" si="376"/>
        <v>0</v>
      </c>
      <c r="BT358" s="17">
        <v>1</v>
      </c>
      <c r="BU358" s="18">
        <f t="shared" si="377"/>
        <v>0</v>
      </c>
      <c r="BV358" s="19">
        <f t="shared" si="378"/>
        <v>4.4352000000000003E-2</v>
      </c>
      <c r="BW358" s="17">
        <v>1</v>
      </c>
      <c r="BX358" s="18">
        <f t="shared" si="379"/>
        <v>0</v>
      </c>
      <c r="BY358" s="19">
        <f t="shared" si="380"/>
        <v>4.4352000000000003E-2</v>
      </c>
      <c r="BZ358" s="17">
        <v>1</v>
      </c>
      <c r="CA358" s="18">
        <f t="shared" si="381"/>
        <v>0</v>
      </c>
      <c r="CB358" s="19">
        <f t="shared" si="382"/>
        <v>4.4352000000000003E-2</v>
      </c>
      <c r="CC358" s="17">
        <v>1</v>
      </c>
      <c r="CD358" s="18">
        <f t="shared" si="383"/>
        <v>0</v>
      </c>
      <c r="CE358" s="19">
        <f t="shared" si="384"/>
        <v>4.4352000000000003E-2</v>
      </c>
      <c r="CF358" s="17">
        <v>1</v>
      </c>
      <c r="CG358" s="18">
        <f t="shared" si="385"/>
        <v>0</v>
      </c>
      <c r="CH358" s="19">
        <f t="shared" si="386"/>
        <v>4.4352000000000003E-2</v>
      </c>
      <c r="CI358" s="17">
        <v>1</v>
      </c>
      <c r="CJ358" s="18">
        <f t="shared" si="387"/>
        <v>0</v>
      </c>
      <c r="CK358" s="19">
        <f t="shared" si="388"/>
        <v>4.4352000000000003E-2</v>
      </c>
      <c r="CL358" s="17">
        <v>1</v>
      </c>
      <c r="CM358" s="18">
        <f t="shared" si="389"/>
        <v>0</v>
      </c>
      <c r="CN358" s="19">
        <f t="shared" si="390"/>
        <v>4.4352000000000003E-2</v>
      </c>
      <c r="CO358" s="17">
        <v>1</v>
      </c>
      <c r="CP358" s="18">
        <f t="shared" si="391"/>
        <v>0</v>
      </c>
      <c r="CQ358" s="19">
        <f t="shared" si="392"/>
        <v>4.4352000000000003E-2</v>
      </c>
      <c r="CR358" s="17">
        <v>1</v>
      </c>
      <c r="CS358" s="18">
        <f t="shared" si="393"/>
        <v>0</v>
      </c>
      <c r="CT358" s="19">
        <f t="shared" si="394"/>
        <v>4.4352000000000003E-2</v>
      </c>
      <c r="CU358" s="17">
        <v>1</v>
      </c>
      <c r="CV358" s="18">
        <f t="shared" si="395"/>
        <v>0</v>
      </c>
      <c r="CW358" s="19">
        <f t="shared" si="396"/>
        <v>4.4352000000000003E-2</v>
      </c>
      <c r="CX358" s="20">
        <f t="shared" si="400"/>
        <v>0</v>
      </c>
      <c r="CY358" s="57">
        <f t="shared" si="401"/>
        <v>1.430709677419355E-2</v>
      </c>
      <c r="CZ358" s="21">
        <f t="shared" si="397"/>
        <v>0</v>
      </c>
      <c r="DA358" s="21">
        <f t="shared" si="398"/>
        <v>0.25752774193548389</v>
      </c>
      <c r="DB358" s="13">
        <f t="shared" si="399"/>
        <v>0.25752774193548389</v>
      </c>
      <c r="DC358" s="4"/>
    </row>
    <row r="359" spans="1:107" ht="15" customHeight="1" x14ac:dyDescent="0.35">
      <c r="A359" s="14" t="s">
        <v>270</v>
      </c>
      <c r="B359" s="14" t="s">
        <v>627</v>
      </c>
      <c r="C359" s="14">
        <v>9901806501768</v>
      </c>
      <c r="D359" s="14" t="s">
        <v>628</v>
      </c>
      <c r="E359" s="14" t="s">
        <v>25</v>
      </c>
      <c r="F359" s="14" t="s">
        <v>26</v>
      </c>
      <c r="G359" s="15">
        <v>7.0400000000000004E-5</v>
      </c>
      <c r="H359" s="16">
        <v>1.08</v>
      </c>
      <c r="I359" s="17">
        <v>163</v>
      </c>
      <c r="J359" s="18">
        <f t="shared" si="335"/>
        <v>176.04000000000002</v>
      </c>
      <c r="K359" s="19">
        <f t="shared" si="336"/>
        <v>1.1475200000000001E-2</v>
      </c>
      <c r="L359" s="17">
        <v>163</v>
      </c>
      <c r="M359" s="18">
        <f t="shared" si="337"/>
        <v>176.04000000000002</v>
      </c>
      <c r="N359" s="19">
        <f t="shared" si="338"/>
        <v>1.1475200000000001E-2</v>
      </c>
      <c r="O359" s="17">
        <v>163</v>
      </c>
      <c r="P359" s="18">
        <f t="shared" si="339"/>
        <v>176.04000000000002</v>
      </c>
      <c r="Q359" s="19">
        <f t="shared" si="340"/>
        <v>1.1475200000000001E-2</v>
      </c>
      <c r="R359" s="17">
        <v>163</v>
      </c>
      <c r="S359" s="18">
        <f t="shared" si="341"/>
        <v>176.04000000000002</v>
      </c>
      <c r="T359" s="19">
        <f t="shared" si="342"/>
        <v>1.1475200000000001E-2</v>
      </c>
      <c r="U359" s="17">
        <v>163</v>
      </c>
      <c r="V359" s="18">
        <f t="shared" si="343"/>
        <v>176.04000000000002</v>
      </c>
      <c r="W359" s="19">
        <f t="shared" si="344"/>
        <v>1.1475200000000001E-2</v>
      </c>
      <c r="X359" s="17">
        <v>163</v>
      </c>
      <c r="Y359" s="18">
        <f t="shared" si="345"/>
        <v>176.04000000000002</v>
      </c>
      <c r="Z359" s="19">
        <f t="shared" si="346"/>
        <v>1.1475200000000001E-2</v>
      </c>
      <c r="AA359" s="17">
        <v>163</v>
      </c>
      <c r="AB359" s="18">
        <f t="shared" si="347"/>
        <v>176.04000000000002</v>
      </c>
      <c r="AC359" s="19">
        <f t="shared" si="348"/>
        <v>1.1475200000000001E-2</v>
      </c>
      <c r="AD359" s="17">
        <v>163</v>
      </c>
      <c r="AE359" s="18">
        <f t="shared" si="349"/>
        <v>176.04000000000002</v>
      </c>
      <c r="AF359" s="19">
        <f t="shared" si="350"/>
        <v>1.1475200000000001E-2</v>
      </c>
      <c r="AG359" s="17">
        <v>163</v>
      </c>
      <c r="AH359" s="18">
        <f t="shared" si="351"/>
        <v>176.04000000000002</v>
      </c>
      <c r="AI359" s="19">
        <f t="shared" si="352"/>
        <v>1.1475200000000001E-2</v>
      </c>
      <c r="AJ359" s="17">
        <v>163</v>
      </c>
      <c r="AK359" s="18">
        <f t="shared" si="353"/>
        <v>176.04000000000002</v>
      </c>
      <c r="AL359" s="19">
        <f t="shared" si="354"/>
        <v>1.1475200000000001E-2</v>
      </c>
      <c r="AM359" s="17">
        <v>163</v>
      </c>
      <c r="AN359" s="18">
        <f t="shared" si="355"/>
        <v>176.04000000000002</v>
      </c>
      <c r="AO359" s="19">
        <f t="shared" si="356"/>
        <v>1.1475200000000001E-2</v>
      </c>
      <c r="AP359" s="17">
        <v>163</v>
      </c>
      <c r="AQ359" s="18">
        <f t="shared" si="357"/>
        <v>176.04000000000002</v>
      </c>
      <c r="AR359" s="19">
        <f t="shared" si="358"/>
        <v>1.1475200000000001E-2</v>
      </c>
      <c r="AS359" s="17">
        <v>163</v>
      </c>
      <c r="AT359" s="18">
        <f t="shared" si="359"/>
        <v>176.04000000000002</v>
      </c>
      <c r="AU359" s="19">
        <f t="shared" si="360"/>
        <v>1.1475200000000001E-2</v>
      </c>
      <c r="AV359" s="17">
        <v>163</v>
      </c>
      <c r="AW359" s="18">
        <f t="shared" si="361"/>
        <v>176.04000000000002</v>
      </c>
      <c r="AX359" s="19">
        <f t="shared" si="362"/>
        <v>1.1475200000000001E-2</v>
      </c>
      <c r="AY359" s="17">
        <v>163</v>
      </c>
      <c r="AZ359" s="18">
        <f t="shared" si="363"/>
        <v>176.04000000000002</v>
      </c>
      <c r="BA359" s="19">
        <f t="shared" si="364"/>
        <v>1.1475200000000001E-2</v>
      </c>
      <c r="BB359" s="17">
        <v>163</v>
      </c>
      <c r="BC359" s="18">
        <f t="shared" si="365"/>
        <v>176.04000000000002</v>
      </c>
      <c r="BD359" s="19">
        <f t="shared" si="366"/>
        <v>1.1475200000000001E-2</v>
      </c>
      <c r="BE359" s="17">
        <v>163</v>
      </c>
      <c r="BF359" s="18">
        <f t="shared" si="367"/>
        <v>176.04000000000002</v>
      </c>
      <c r="BG359" s="19">
        <f t="shared" si="368"/>
        <v>1.1475200000000001E-2</v>
      </c>
      <c r="BH359" s="17">
        <v>163</v>
      </c>
      <c r="BI359" s="18">
        <f t="shared" si="369"/>
        <v>176.04000000000002</v>
      </c>
      <c r="BJ359" s="19">
        <f t="shared" si="370"/>
        <v>1.1475200000000001E-2</v>
      </c>
      <c r="BK359" s="17">
        <v>163</v>
      </c>
      <c r="BL359" s="18">
        <f t="shared" si="371"/>
        <v>176.04000000000002</v>
      </c>
      <c r="BM359" s="19">
        <f t="shared" si="372"/>
        <v>1.1475200000000001E-2</v>
      </c>
      <c r="BN359" s="17">
        <v>163</v>
      </c>
      <c r="BO359" s="18">
        <f t="shared" si="373"/>
        <v>176.04000000000002</v>
      </c>
      <c r="BP359" s="19">
        <f t="shared" si="374"/>
        <v>1.1475200000000001E-2</v>
      </c>
      <c r="BQ359" s="17">
        <v>163</v>
      </c>
      <c r="BR359" s="18">
        <f t="shared" si="375"/>
        <v>176.04000000000002</v>
      </c>
      <c r="BS359" s="19">
        <f t="shared" si="376"/>
        <v>1.1475200000000001E-2</v>
      </c>
      <c r="BT359" s="17">
        <v>163</v>
      </c>
      <c r="BU359" s="18">
        <f t="shared" si="377"/>
        <v>176.04000000000002</v>
      </c>
      <c r="BV359" s="19">
        <f t="shared" si="378"/>
        <v>1.1475200000000001E-2</v>
      </c>
      <c r="BW359" s="17">
        <v>163</v>
      </c>
      <c r="BX359" s="18">
        <f t="shared" si="379"/>
        <v>176.04000000000002</v>
      </c>
      <c r="BY359" s="19">
        <f t="shared" si="380"/>
        <v>1.1475200000000001E-2</v>
      </c>
      <c r="BZ359" s="17">
        <v>163</v>
      </c>
      <c r="CA359" s="18">
        <f t="shared" si="381"/>
        <v>176.04000000000002</v>
      </c>
      <c r="CB359" s="19">
        <f t="shared" si="382"/>
        <v>1.1475200000000001E-2</v>
      </c>
      <c r="CC359" s="17">
        <v>163</v>
      </c>
      <c r="CD359" s="18">
        <f t="shared" si="383"/>
        <v>176.04000000000002</v>
      </c>
      <c r="CE359" s="19">
        <f t="shared" si="384"/>
        <v>1.1475200000000001E-2</v>
      </c>
      <c r="CF359" s="17">
        <v>163</v>
      </c>
      <c r="CG359" s="18">
        <f t="shared" si="385"/>
        <v>176.04000000000002</v>
      </c>
      <c r="CH359" s="19">
        <f t="shared" si="386"/>
        <v>1.1475200000000001E-2</v>
      </c>
      <c r="CI359" s="17">
        <v>163</v>
      </c>
      <c r="CJ359" s="18">
        <f t="shared" si="387"/>
        <v>176.04000000000002</v>
      </c>
      <c r="CK359" s="19">
        <f t="shared" si="388"/>
        <v>1.1475200000000001E-2</v>
      </c>
      <c r="CL359" s="17">
        <v>163</v>
      </c>
      <c r="CM359" s="18">
        <f t="shared" si="389"/>
        <v>176.04000000000002</v>
      </c>
      <c r="CN359" s="19">
        <f t="shared" si="390"/>
        <v>1.1475200000000001E-2</v>
      </c>
      <c r="CO359" s="17">
        <v>163</v>
      </c>
      <c r="CP359" s="18">
        <f t="shared" si="391"/>
        <v>176.04000000000002</v>
      </c>
      <c r="CQ359" s="19">
        <f t="shared" si="392"/>
        <v>1.1475200000000001E-2</v>
      </c>
      <c r="CR359" s="17">
        <v>163</v>
      </c>
      <c r="CS359" s="18">
        <f t="shared" si="393"/>
        <v>176.04000000000002</v>
      </c>
      <c r="CT359" s="19">
        <f t="shared" si="394"/>
        <v>1.1475200000000001E-2</v>
      </c>
      <c r="CU359" s="17">
        <v>163</v>
      </c>
      <c r="CV359" s="18">
        <f t="shared" si="395"/>
        <v>176.04000000000002</v>
      </c>
      <c r="CW359" s="19">
        <f t="shared" si="396"/>
        <v>1.1475200000000001E-2</v>
      </c>
      <c r="CX359" s="20">
        <f t="shared" si="400"/>
        <v>176.04</v>
      </c>
      <c r="CY359" s="57">
        <f t="shared" si="401"/>
        <v>1.1475200000000005E-2</v>
      </c>
      <c r="CZ359" s="21">
        <f t="shared" si="397"/>
        <v>0.49291200000000007</v>
      </c>
      <c r="DA359" s="21">
        <f t="shared" si="398"/>
        <v>0.20655360000000009</v>
      </c>
      <c r="DB359" s="13">
        <f t="shared" si="399"/>
        <v>0.69946560000000013</v>
      </c>
      <c r="DC359" s="4"/>
    </row>
    <row r="360" spans="1:107" ht="15" customHeight="1" x14ac:dyDescent="0.35">
      <c r="A360" s="14" t="s">
        <v>270</v>
      </c>
      <c r="B360" s="14" t="s">
        <v>629</v>
      </c>
      <c r="C360" s="14">
        <v>9901806501769</v>
      </c>
      <c r="D360" s="14" t="s">
        <v>630</v>
      </c>
      <c r="E360" s="14" t="s">
        <v>25</v>
      </c>
      <c r="F360" s="14" t="s">
        <v>26</v>
      </c>
      <c r="G360" s="15">
        <v>6.5099999999999997E-5</v>
      </c>
      <c r="H360" s="16">
        <v>1.08</v>
      </c>
      <c r="I360" s="17">
        <v>268</v>
      </c>
      <c r="J360" s="18">
        <f t="shared" si="335"/>
        <v>289.44</v>
      </c>
      <c r="K360" s="19">
        <f t="shared" si="336"/>
        <v>1.7446799999999998E-2</v>
      </c>
      <c r="L360" s="17">
        <v>268</v>
      </c>
      <c r="M360" s="18">
        <f t="shared" si="337"/>
        <v>289.44</v>
      </c>
      <c r="N360" s="19">
        <f t="shared" si="338"/>
        <v>1.7446799999999998E-2</v>
      </c>
      <c r="O360" s="17">
        <v>268</v>
      </c>
      <c r="P360" s="18">
        <f t="shared" si="339"/>
        <v>289.44</v>
      </c>
      <c r="Q360" s="19">
        <f t="shared" si="340"/>
        <v>1.7446799999999998E-2</v>
      </c>
      <c r="R360" s="17">
        <v>268</v>
      </c>
      <c r="S360" s="18">
        <f t="shared" si="341"/>
        <v>289.44</v>
      </c>
      <c r="T360" s="19">
        <f t="shared" si="342"/>
        <v>1.7446799999999998E-2</v>
      </c>
      <c r="U360" s="17">
        <v>268</v>
      </c>
      <c r="V360" s="18">
        <f t="shared" si="343"/>
        <v>289.44</v>
      </c>
      <c r="W360" s="19">
        <f t="shared" si="344"/>
        <v>1.7446799999999998E-2</v>
      </c>
      <c r="X360" s="17">
        <v>268</v>
      </c>
      <c r="Y360" s="18">
        <f t="shared" si="345"/>
        <v>289.44</v>
      </c>
      <c r="Z360" s="19">
        <f t="shared" si="346"/>
        <v>1.7446799999999998E-2</v>
      </c>
      <c r="AA360" s="17">
        <v>268</v>
      </c>
      <c r="AB360" s="18">
        <f t="shared" si="347"/>
        <v>289.44</v>
      </c>
      <c r="AC360" s="19">
        <f t="shared" si="348"/>
        <v>1.7446799999999998E-2</v>
      </c>
      <c r="AD360" s="17">
        <v>268</v>
      </c>
      <c r="AE360" s="18">
        <f t="shared" si="349"/>
        <v>289.44</v>
      </c>
      <c r="AF360" s="19">
        <f t="shared" si="350"/>
        <v>1.7446799999999998E-2</v>
      </c>
      <c r="AG360" s="17">
        <v>268</v>
      </c>
      <c r="AH360" s="18">
        <f t="shared" si="351"/>
        <v>289.44</v>
      </c>
      <c r="AI360" s="19">
        <f t="shared" si="352"/>
        <v>1.7446799999999998E-2</v>
      </c>
      <c r="AJ360" s="17">
        <v>268</v>
      </c>
      <c r="AK360" s="18">
        <f t="shared" si="353"/>
        <v>289.44</v>
      </c>
      <c r="AL360" s="19">
        <f t="shared" si="354"/>
        <v>1.7446799999999998E-2</v>
      </c>
      <c r="AM360" s="17">
        <v>268</v>
      </c>
      <c r="AN360" s="18">
        <f t="shared" si="355"/>
        <v>289.44</v>
      </c>
      <c r="AO360" s="19">
        <f t="shared" si="356"/>
        <v>1.7446799999999998E-2</v>
      </c>
      <c r="AP360" s="17">
        <v>268</v>
      </c>
      <c r="AQ360" s="18">
        <f t="shared" si="357"/>
        <v>289.44</v>
      </c>
      <c r="AR360" s="19">
        <f t="shared" si="358"/>
        <v>1.7446799999999998E-2</v>
      </c>
      <c r="AS360" s="17">
        <v>268</v>
      </c>
      <c r="AT360" s="18">
        <f t="shared" si="359"/>
        <v>289.44</v>
      </c>
      <c r="AU360" s="19">
        <f t="shared" si="360"/>
        <v>1.7446799999999998E-2</v>
      </c>
      <c r="AV360" s="17">
        <v>268</v>
      </c>
      <c r="AW360" s="18">
        <f t="shared" si="361"/>
        <v>289.44</v>
      </c>
      <c r="AX360" s="19">
        <f t="shared" si="362"/>
        <v>1.7446799999999998E-2</v>
      </c>
      <c r="AY360" s="17">
        <v>268</v>
      </c>
      <c r="AZ360" s="18">
        <f t="shared" si="363"/>
        <v>289.44</v>
      </c>
      <c r="BA360" s="19">
        <f t="shared" si="364"/>
        <v>1.7446799999999998E-2</v>
      </c>
      <c r="BB360" s="17">
        <v>268</v>
      </c>
      <c r="BC360" s="18">
        <f t="shared" si="365"/>
        <v>289.44</v>
      </c>
      <c r="BD360" s="19">
        <f t="shared" si="366"/>
        <v>1.7446799999999998E-2</v>
      </c>
      <c r="BE360" s="17">
        <v>268</v>
      </c>
      <c r="BF360" s="18">
        <f t="shared" si="367"/>
        <v>289.44</v>
      </c>
      <c r="BG360" s="19">
        <f t="shared" si="368"/>
        <v>1.7446799999999998E-2</v>
      </c>
      <c r="BH360" s="17">
        <v>268</v>
      </c>
      <c r="BI360" s="18">
        <f t="shared" si="369"/>
        <v>289.44</v>
      </c>
      <c r="BJ360" s="19">
        <f t="shared" si="370"/>
        <v>1.7446799999999998E-2</v>
      </c>
      <c r="BK360" s="17">
        <v>268</v>
      </c>
      <c r="BL360" s="18">
        <f t="shared" si="371"/>
        <v>289.44</v>
      </c>
      <c r="BM360" s="19">
        <f t="shared" si="372"/>
        <v>1.7446799999999998E-2</v>
      </c>
      <c r="BN360" s="17">
        <v>268</v>
      </c>
      <c r="BO360" s="18">
        <f t="shared" si="373"/>
        <v>289.44</v>
      </c>
      <c r="BP360" s="19">
        <f t="shared" si="374"/>
        <v>1.7446799999999998E-2</v>
      </c>
      <c r="BQ360" s="17">
        <v>268</v>
      </c>
      <c r="BR360" s="18">
        <f t="shared" si="375"/>
        <v>289.44</v>
      </c>
      <c r="BS360" s="19">
        <f t="shared" si="376"/>
        <v>1.7446799999999998E-2</v>
      </c>
      <c r="BT360" s="17">
        <v>268</v>
      </c>
      <c r="BU360" s="18">
        <f t="shared" si="377"/>
        <v>289.44</v>
      </c>
      <c r="BV360" s="19">
        <f t="shared" si="378"/>
        <v>1.7446799999999998E-2</v>
      </c>
      <c r="BW360" s="17">
        <v>268</v>
      </c>
      <c r="BX360" s="18">
        <f t="shared" si="379"/>
        <v>289.44</v>
      </c>
      <c r="BY360" s="19">
        <f t="shared" si="380"/>
        <v>1.7446799999999998E-2</v>
      </c>
      <c r="BZ360" s="17">
        <v>268</v>
      </c>
      <c r="CA360" s="18">
        <f t="shared" si="381"/>
        <v>289.44</v>
      </c>
      <c r="CB360" s="19">
        <f t="shared" si="382"/>
        <v>1.7446799999999998E-2</v>
      </c>
      <c r="CC360" s="17">
        <v>268</v>
      </c>
      <c r="CD360" s="18">
        <f t="shared" si="383"/>
        <v>289.44</v>
      </c>
      <c r="CE360" s="19">
        <f t="shared" si="384"/>
        <v>1.7446799999999998E-2</v>
      </c>
      <c r="CF360" s="17">
        <v>268</v>
      </c>
      <c r="CG360" s="18">
        <f t="shared" si="385"/>
        <v>289.44</v>
      </c>
      <c r="CH360" s="19">
        <f t="shared" si="386"/>
        <v>1.7446799999999998E-2</v>
      </c>
      <c r="CI360" s="17">
        <v>268</v>
      </c>
      <c r="CJ360" s="18">
        <f t="shared" si="387"/>
        <v>289.44</v>
      </c>
      <c r="CK360" s="19">
        <f t="shared" si="388"/>
        <v>1.7446799999999998E-2</v>
      </c>
      <c r="CL360" s="17">
        <v>268</v>
      </c>
      <c r="CM360" s="18">
        <f t="shared" si="389"/>
        <v>289.44</v>
      </c>
      <c r="CN360" s="19">
        <f t="shared" si="390"/>
        <v>1.7446799999999998E-2</v>
      </c>
      <c r="CO360" s="17">
        <v>268</v>
      </c>
      <c r="CP360" s="18">
        <f t="shared" si="391"/>
        <v>289.44</v>
      </c>
      <c r="CQ360" s="19">
        <f t="shared" si="392"/>
        <v>1.7446799999999998E-2</v>
      </c>
      <c r="CR360" s="17">
        <v>268</v>
      </c>
      <c r="CS360" s="18">
        <f t="shared" si="393"/>
        <v>289.44</v>
      </c>
      <c r="CT360" s="19">
        <f t="shared" si="394"/>
        <v>1.7446799999999998E-2</v>
      </c>
      <c r="CU360" s="17">
        <v>268</v>
      </c>
      <c r="CV360" s="18">
        <f t="shared" si="395"/>
        <v>289.44</v>
      </c>
      <c r="CW360" s="19">
        <f t="shared" si="396"/>
        <v>1.7446799999999998E-2</v>
      </c>
      <c r="CX360" s="20">
        <f t="shared" si="400"/>
        <v>289.43999999999988</v>
      </c>
      <c r="CY360" s="57">
        <f t="shared" si="401"/>
        <v>1.7446799999999988E-2</v>
      </c>
      <c r="CZ360" s="21">
        <f t="shared" si="397"/>
        <v>0.81043199999999982</v>
      </c>
      <c r="DA360" s="21">
        <f t="shared" si="398"/>
        <v>0.31404239999999978</v>
      </c>
      <c r="DB360" s="13">
        <f t="shared" si="399"/>
        <v>1.1244743999999995</v>
      </c>
      <c r="DC360" s="4"/>
    </row>
    <row r="361" spans="1:107" ht="15" customHeight="1" x14ac:dyDescent="0.35">
      <c r="A361" s="14" t="s">
        <v>270</v>
      </c>
      <c r="B361" s="14" t="s">
        <v>631</v>
      </c>
      <c r="C361" s="14">
        <v>9901806501770</v>
      </c>
      <c r="D361" s="14" t="s">
        <v>632</v>
      </c>
      <c r="E361" s="14" t="s">
        <v>25</v>
      </c>
      <c r="F361" s="14" t="s">
        <v>26</v>
      </c>
      <c r="G361" s="15">
        <v>6.7199999999999994E-5</v>
      </c>
      <c r="H361" s="16">
        <v>1.05</v>
      </c>
      <c r="I361" s="17">
        <v>418</v>
      </c>
      <c r="J361" s="18">
        <f t="shared" si="335"/>
        <v>438.90000000000003</v>
      </c>
      <c r="K361" s="19">
        <f t="shared" si="336"/>
        <v>2.8089599999999996E-2</v>
      </c>
      <c r="L361" s="17">
        <v>418</v>
      </c>
      <c r="M361" s="18">
        <f t="shared" si="337"/>
        <v>438.90000000000003</v>
      </c>
      <c r="N361" s="19">
        <f t="shared" si="338"/>
        <v>2.8089599999999996E-2</v>
      </c>
      <c r="O361" s="17">
        <v>418</v>
      </c>
      <c r="P361" s="18">
        <f t="shared" si="339"/>
        <v>438.90000000000003</v>
      </c>
      <c r="Q361" s="19">
        <f t="shared" si="340"/>
        <v>2.8089599999999996E-2</v>
      </c>
      <c r="R361" s="17">
        <v>418</v>
      </c>
      <c r="S361" s="18">
        <f t="shared" si="341"/>
        <v>438.90000000000003</v>
      </c>
      <c r="T361" s="19">
        <f t="shared" si="342"/>
        <v>2.8089599999999996E-2</v>
      </c>
      <c r="U361" s="17">
        <v>418</v>
      </c>
      <c r="V361" s="18">
        <f t="shared" si="343"/>
        <v>438.90000000000003</v>
      </c>
      <c r="W361" s="19">
        <f t="shared" si="344"/>
        <v>2.8089599999999996E-2</v>
      </c>
      <c r="X361" s="17">
        <v>418</v>
      </c>
      <c r="Y361" s="18">
        <f t="shared" si="345"/>
        <v>438.90000000000003</v>
      </c>
      <c r="Z361" s="19">
        <f t="shared" si="346"/>
        <v>2.8089599999999996E-2</v>
      </c>
      <c r="AA361" s="17">
        <v>418</v>
      </c>
      <c r="AB361" s="18">
        <f t="shared" si="347"/>
        <v>438.90000000000003</v>
      </c>
      <c r="AC361" s="19">
        <f t="shared" si="348"/>
        <v>2.8089599999999996E-2</v>
      </c>
      <c r="AD361" s="17">
        <v>418</v>
      </c>
      <c r="AE361" s="18">
        <f t="shared" si="349"/>
        <v>438.90000000000003</v>
      </c>
      <c r="AF361" s="19">
        <f t="shared" si="350"/>
        <v>2.8089599999999996E-2</v>
      </c>
      <c r="AG361" s="17">
        <v>418</v>
      </c>
      <c r="AH361" s="18">
        <f t="shared" si="351"/>
        <v>438.90000000000003</v>
      </c>
      <c r="AI361" s="19">
        <f t="shared" si="352"/>
        <v>2.8089599999999996E-2</v>
      </c>
      <c r="AJ361" s="17">
        <v>418</v>
      </c>
      <c r="AK361" s="18">
        <f t="shared" si="353"/>
        <v>438.90000000000003</v>
      </c>
      <c r="AL361" s="19">
        <f t="shared" si="354"/>
        <v>2.8089599999999996E-2</v>
      </c>
      <c r="AM361" s="17">
        <v>418</v>
      </c>
      <c r="AN361" s="18">
        <f t="shared" si="355"/>
        <v>438.90000000000003</v>
      </c>
      <c r="AO361" s="19">
        <f t="shared" si="356"/>
        <v>2.8089599999999996E-2</v>
      </c>
      <c r="AP361" s="17">
        <v>418</v>
      </c>
      <c r="AQ361" s="18">
        <f t="shared" si="357"/>
        <v>438.90000000000003</v>
      </c>
      <c r="AR361" s="19">
        <f t="shared" si="358"/>
        <v>2.8089599999999996E-2</v>
      </c>
      <c r="AS361" s="17">
        <v>418</v>
      </c>
      <c r="AT361" s="18">
        <f t="shared" si="359"/>
        <v>438.90000000000003</v>
      </c>
      <c r="AU361" s="19">
        <f t="shared" si="360"/>
        <v>2.8089599999999996E-2</v>
      </c>
      <c r="AV361" s="17">
        <v>418</v>
      </c>
      <c r="AW361" s="18">
        <f t="shared" si="361"/>
        <v>438.90000000000003</v>
      </c>
      <c r="AX361" s="19">
        <f t="shared" si="362"/>
        <v>2.8089599999999996E-2</v>
      </c>
      <c r="AY361" s="17">
        <v>418</v>
      </c>
      <c r="AZ361" s="18">
        <f t="shared" si="363"/>
        <v>438.90000000000003</v>
      </c>
      <c r="BA361" s="19">
        <f t="shared" si="364"/>
        <v>2.8089599999999996E-2</v>
      </c>
      <c r="BB361" s="17">
        <v>418</v>
      </c>
      <c r="BC361" s="18">
        <f t="shared" si="365"/>
        <v>438.90000000000003</v>
      </c>
      <c r="BD361" s="19">
        <f t="shared" si="366"/>
        <v>2.8089599999999996E-2</v>
      </c>
      <c r="BE361" s="17">
        <v>418</v>
      </c>
      <c r="BF361" s="18">
        <f t="shared" si="367"/>
        <v>438.90000000000003</v>
      </c>
      <c r="BG361" s="19">
        <f t="shared" si="368"/>
        <v>2.8089599999999996E-2</v>
      </c>
      <c r="BH361" s="17">
        <v>418</v>
      </c>
      <c r="BI361" s="18">
        <f t="shared" si="369"/>
        <v>438.90000000000003</v>
      </c>
      <c r="BJ361" s="19">
        <f t="shared" si="370"/>
        <v>2.8089599999999996E-2</v>
      </c>
      <c r="BK361" s="17">
        <v>418</v>
      </c>
      <c r="BL361" s="18">
        <f t="shared" si="371"/>
        <v>438.90000000000003</v>
      </c>
      <c r="BM361" s="19">
        <f t="shared" si="372"/>
        <v>2.8089599999999996E-2</v>
      </c>
      <c r="BN361" s="17">
        <v>418</v>
      </c>
      <c r="BO361" s="18">
        <f t="shared" si="373"/>
        <v>438.90000000000003</v>
      </c>
      <c r="BP361" s="19">
        <f t="shared" si="374"/>
        <v>2.8089599999999996E-2</v>
      </c>
      <c r="BQ361" s="17">
        <v>418</v>
      </c>
      <c r="BR361" s="18">
        <f t="shared" si="375"/>
        <v>438.90000000000003</v>
      </c>
      <c r="BS361" s="19">
        <f t="shared" si="376"/>
        <v>2.8089599999999996E-2</v>
      </c>
      <c r="BT361" s="17">
        <v>418</v>
      </c>
      <c r="BU361" s="18">
        <f t="shared" si="377"/>
        <v>438.90000000000003</v>
      </c>
      <c r="BV361" s="19">
        <f t="shared" si="378"/>
        <v>2.8089599999999996E-2</v>
      </c>
      <c r="BW361" s="17">
        <v>418</v>
      </c>
      <c r="BX361" s="18">
        <f t="shared" si="379"/>
        <v>438.90000000000003</v>
      </c>
      <c r="BY361" s="19">
        <f t="shared" si="380"/>
        <v>2.8089599999999996E-2</v>
      </c>
      <c r="BZ361" s="17">
        <v>418</v>
      </c>
      <c r="CA361" s="18">
        <f t="shared" si="381"/>
        <v>438.90000000000003</v>
      </c>
      <c r="CB361" s="19">
        <f t="shared" si="382"/>
        <v>2.8089599999999996E-2</v>
      </c>
      <c r="CC361" s="17">
        <v>418</v>
      </c>
      <c r="CD361" s="18">
        <f t="shared" si="383"/>
        <v>438.90000000000003</v>
      </c>
      <c r="CE361" s="19">
        <f t="shared" si="384"/>
        <v>2.8089599999999996E-2</v>
      </c>
      <c r="CF361" s="17">
        <v>418</v>
      </c>
      <c r="CG361" s="18">
        <f t="shared" si="385"/>
        <v>438.90000000000003</v>
      </c>
      <c r="CH361" s="19">
        <f t="shared" si="386"/>
        <v>2.8089599999999996E-2</v>
      </c>
      <c r="CI361" s="17">
        <v>418</v>
      </c>
      <c r="CJ361" s="18">
        <f t="shared" si="387"/>
        <v>438.90000000000003</v>
      </c>
      <c r="CK361" s="19">
        <f t="shared" si="388"/>
        <v>2.8089599999999996E-2</v>
      </c>
      <c r="CL361" s="17">
        <v>418</v>
      </c>
      <c r="CM361" s="18">
        <f t="shared" si="389"/>
        <v>438.90000000000003</v>
      </c>
      <c r="CN361" s="19">
        <f t="shared" si="390"/>
        <v>2.8089599999999996E-2</v>
      </c>
      <c r="CO361" s="17">
        <v>418</v>
      </c>
      <c r="CP361" s="18">
        <f t="shared" si="391"/>
        <v>438.90000000000003</v>
      </c>
      <c r="CQ361" s="19">
        <f t="shared" si="392"/>
        <v>2.8089599999999996E-2</v>
      </c>
      <c r="CR361" s="17">
        <v>418</v>
      </c>
      <c r="CS361" s="18">
        <f t="shared" si="393"/>
        <v>438.90000000000003</v>
      </c>
      <c r="CT361" s="19">
        <f t="shared" si="394"/>
        <v>2.8089599999999996E-2</v>
      </c>
      <c r="CU361" s="17">
        <v>418</v>
      </c>
      <c r="CV361" s="18">
        <f t="shared" si="395"/>
        <v>438.90000000000003</v>
      </c>
      <c r="CW361" s="19">
        <f t="shared" si="396"/>
        <v>2.8089599999999996E-2</v>
      </c>
      <c r="CX361" s="20">
        <f t="shared" si="400"/>
        <v>438.89999999999975</v>
      </c>
      <c r="CY361" s="57">
        <f t="shared" si="401"/>
        <v>2.808960000000002E-2</v>
      </c>
      <c r="CZ361" s="21">
        <f t="shared" si="397"/>
        <v>1.2289199999999996</v>
      </c>
      <c r="DA361" s="21">
        <f t="shared" si="398"/>
        <v>0.50561280000000042</v>
      </c>
      <c r="DB361" s="13">
        <f t="shared" si="399"/>
        <v>1.7345328</v>
      </c>
      <c r="DC361" s="4"/>
    </row>
    <row r="362" spans="1:107" ht="15" customHeight="1" x14ac:dyDescent="0.35">
      <c r="A362" s="14" t="s">
        <v>270</v>
      </c>
      <c r="B362" s="14" t="s">
        <v>633</v>
      </c>
      <c r="C362" s="14">
        <v>9901806501771</v>
      </c>
      <c r="D362" s="14" t="s">
        <v>634</v>
      </c>
      <c r="E362" s="14" t="s">
        <v>25</v>
      </c>
      <c r="F362" s="14" t="s">
        <v>26</v>
      </c>
      <c r="G362" s="15">
        <v>8.1840000000000002E-5</v>
      </c>
      <c r="H362" s="16">
        <v>1.08</v>
      </c>
      <c r="I362" s="17">
        <v>297</v>
      </c>
      <c r="J362" s="18">
        <f t="shared" si="335"/>
        <v>320.76000000000005</v>
      </c>
      <c r="K362" s="19">
        <f t="shared" si="336"/>
        <v>2.4306480000000002E-2</v>
      </c>
      <c r="L362" s="17">
        <v>297</v>
      </c>
      <c r="M362" s="18">
        <f t="shared" si="337"/>
        <v>320.76000000000005</v>
      </c>
      <c r="N362" s="19">
        <f t="shared" si="338"/>
        <v>2.4306480000000002E-2</v>
      </c>
      <c r="O362" s="17">
        <v>297</v>
      </c>
      <c r="P362" s="18">
        <f t="shared" si="339"/>
        <v>320.76000000000005</v>
      </c>
      <c r="Q362" s="19">
        <f t="shared" si="340"/>
        <v>2.4306480000000002E-2</v>
      </c>
      <c r="R362" s="17">
        <v>297</v>
      </c>
      <c r="S362" s="18">
        <f t="shared" si="341"/>
        <v>320.76000000000005</v>
      </c>
      <c r="T362" s="19">
        <f t="shared" si="342"/>
        <v>2.4306480000000002E-2</v>
      </c>
      <c r="U362" s="17">
        <v>297</v>
      </c>
      <c r="V362" s="18">
        <f t="shared" si="343"/>
        <v>320.76000000000005</v>
      </c>
      <c r="W362" s="19">
        <f t="shared" si="344"/>
        <v>2.4306480000000002E-2</v>
      </c>
      <c r="X362" s="17">
        <v>297</v>
      </c>
      <c r="Y362" s="18">
        <f t="shared" si="345"/>
        <v>320.76000000000005</v>
      </c>
      <c r="Z362" s="19">
        <f t="shared" si="346"/>
        <v>2.4306480000000002E-2</v>
      </c>
      <c r="AA362" s="17">
        <v>297</v>
      </c>
      <c r="AB362" s="18">
        <f t="shared" si="347"/>
        <v>320.76000000000005</v>
      </c>
      <c r="AC362" s="19">
        <f t="shared" si="348"/>
        <v>2.4306480000000002E-2</v>
      </c>
      <c r="AD362" s="17">
        <v>297</v>
      </c>
      <c r="AE362" s="18">
        <f t="shared" si="349"/>
        <v>320.76000000000005</v>
      </c>
      <c r="AF362" s="19">
        <f t="shared" si="350"/>
        <v>2.4306480000000002E-2</v>
      </c>
      <c r="AG362" s="17">
        <v>297</v>
      </c>
      <c r="AH362" s="18">
        <f t="shared" si="351"/>
        <v>320.76000000000005</v>
      </c>
      <c r="AI362" s="19">
        <f t="shared" si="352"/>
        <v>2.4306480000000002E-2</v>
      </c>
      <c r="AJ362" s="17">
        <v>297</v>
      </c>
      <c r="AK362" s="18">
        <f t="shared" si="353"/>
        <v>320.76000000000005</v>
      </c>
      <c r="AL362" s="19">
        <f t="shared" si="354"/>
        <v>2.4306480000000002E-2</v>
      </c>
      <c r="AM362" s="17">
        <v>297</v>
      </c>
      <c r="AN362" s="18">
        <f t="shared" si="355"/>
        <v>320.76000000000005</v>
      </c>
      <c r="AO362" s="19">
        <f t="shared" si="356"/>
        <v>2.4306480000000002E-2</v>
      </c>
      <c r="AP362" s="17">
        <v>297</v>
      </c>
      <c r="AQ362" s="18">
        <f t="shared" si="357"/>
        <v>320.76000000000005</v>
      </c>
      <c r="AR362" s="19">
        <f t="shared" si="358"/>
        <v>2.4306480000000002E-2</v>
      </c>
      <c r="AS362" s="17">
        <v>297</v>
      </c>
      <c r="AT362" s="18">
        <f t="shared" si="359"/>
        <v>320.76000000000005</v>
      </c>
      <c r="AU362" s="19">
        <f t="shared" si="360"/>
        <v>2.4306480000000002E-2</v>
      </c>
      <c r="AV362" s="17">
        <v>297</v>
      </c>
      <c r="AW362" s="18">
        <f t="shared" si="361"/>
        <v>320.76000000000005</v>
      </c>
      <c r="AX362" s="19">
        <f t="shared" si="362"/>
        <v>2.4306480000000002E-2</v>
      </c>
      <c r="AY362" s="17">
        <v>297</v>
      </c>
      <c r="AZ362" s="18">
        <f t="shared" si="363"/>
        <v>320.76000000000005</v>
      </c>
      <c r="BA362" s="19">
        <f t="shared" si="364"/>
        <v>2.4306480000000002E-2</v>
      </c>
      <c r="BB362" s="17">
        <v>297</v>
      </c>
      <c r="BC362" s="18">
        <f t="shared" si="365"/>
        <v>320.76000000000005</v>
      </c>
      <c r="BD362" s="19">
        <f t="shared" si="366"/>
        <v>2.4306480000000002E-2</v>
      </c>
      <c r="BE362" s="17">
        <v>297</v>
      </c>
      <c r="BF362" s="18">
        <f t="shared" si="367"/>
        <v>320.76000000000005</v>
      </c>
      <c r="BG362" s="19">
        <f t="shared" si="368"/>
        <v>2.4306480000000002E-2</v>
      </c>
      <c r="BH362" s="17">
        <v>297</v>
      </c>
      <c r="BI362" s="18">
        <f t="shared" si="369"/>
        <v>320.76000000000005</v>
      </c>
      <c r="BJ362" s="19">
        <f t="shared" si="370"/>
        <v>2.4306480000000002E-2</v>
      </c>
      <c r="BK362" s="17">
        <v>297</v>
      </c>
      <c r="BL362" s="18">
        <f t="shared" si="371"/>
        <v>320.76000000000005</v>
      </c>
      <c r="BM362" s="19">
        <f t="shared" si="372"/>
        <v>2.4306480000000002E-2</v>
      </c>
      <c r="BN362" s="17">
        <v>297</v>
      </c>
      <c r="BO362" s="18">
        <f t="shared" si="373"/>
        <v>320.76000000000005</v>
      </c>
      <c r="BP362" s="19">
        <f t="shared" si="374"/>
        <v>2.4306480000000002E-2</v>
      </c>
      <c r="BQ362" s="17">
        <v>297</v>
      </c>
      <c r="BR362" s="18">
        <f t="shared" si="375"/>
        <v>320.76000000000005</v>
      </c>
      <c r="BS362" s="19">
        <f t="shared" si="376"/>
        <v>2.4306480000000002E-2</v>
      </c>
      <c r="BT362" s="17">
        <v>297</v>
      </c>
      <c r="BU362" s="18">
        <f t="shared" si="377"/>
        <v>320.76000000000005</v>
      </c>
      <c r="BV362" s="19">
        <f t="shared" si="378"/>
        <v>2.4306480000000002E-2</v>
      </c>
      <c r="BW362" s="17">
        <v>297</v>
      </c>
      <c r="BX362" s="18">
        <f t="shared" si="379"/>
        <v>320.76000000000005</v>
      </c>
      <c r="BY362" s="19">
        <f t="shared" si="380"/>
        <v>2.4306480000000002E-2</v>
      </c>
      <c r="BZ362" s="17">
        <v>297</v>
      </c>
      <c r="CA362" s="18">
        <f t="shared" si="381"/>
        <v>320.76000000000005</v>
      </c>
      <c r="CB362" s="19">
        <f t="shared" si="382"/>
        <v>2.4306480000000002E-2</v>
      </c>
      <c r="CC362" s="17">
        <v>297</v>
      </c>
      <c r="CD362" s="18">
        <f t="shared" si="383"/>
        <v>320.76000000000005</v>
      </c>
      <c r="CE362" s="19">
        <f t="shared" si="384"/>
        <v>2.4306480000000002E-2</v>
      </c>
      <c r="CF362" s="17">
        <v>297</v>
      </c>
      <c r="CG362" s="18">
        <f t="shared" si="385"/>
        <v>320.76000000000005</v>
      </c>
      <c r="CH362" s="19">
        <f t="shared" si="386"/>
        <v>2.4306480000000002E-2</v>
      </c>
      <c r="CI362" s="17">
        <v>297</v>
      </c>
      <c r="CJ362" s="18">
        <f t="shared" si="387"/>
        <v>320.76000000000005</v>
      </c>
      <c r="CK362" s="19">
        <f t="shared" si="388"/>
        <v>2.4306480000000002E-2</v>
      </c>
      <c r="CL362" s="17">
        <v>297</v>
      </c>
      <c r="CM362" s="18">
        <f t="shared" si="389"/>
        <v>320.76000000000005</v>
      </c>
      <c r="CN362" s="19">
        <f t="shared" si="390"/>
        <v>2.4306480000000002E-2</v>
      </c>
      <c r="CO362" s="17">
        <v>297</v>
      </c>
      <c r="CP362" s="18">
        <f t="shared" si="391"/>
        <v>320.76000000000005</v>
      </c>
      <c r="CQ362" s="19">
        <f t="shared" si="392"/>
        <v>2.4306480000000002E-2</v>
      </c>
      <c r="CR362" s="17">
        <v>297</v>
      </c>
      <c r="CS362" s="18">
        <f t="shared" si="393"/>
        <v>320.76000000000005</v>
      </c>
      <c r="CT362" s="19">
        <f t="shared" si="394"/>
        <v>2.4306480000000002E-2</v>
      </c>
      <c r="CU362" s="17">
        <v>297</v>
      </c>
      <c r="CV362" s="18">
        <f t="shared" si="395"/>
        <v>320.76000000000005</v>
      </c>
      <c r="CW362" s="19">
        <f t="shared" si="396"/>
        <v>2.4306480000000002E-2</v>
      </c>
      <c r="CX362" s="20">
        <f t="shared" si="400"/>
        <v>320.76000000000016</v>
      </c>
      <c r="CY362" s="57">
        <f t="shared" si="401"/>
        <v>2.4306480000000012E-2</v>
      </c>
      <c r="CZ362" s="21">
        <f t="shared" si="397"/>
        <v>0.89812800000000059</v>
      </c>
      <c r="DA362" s="21">
        <f t="shared" si="398"/>
        <v>0.43751664000000023</v>
      </c>
      <c r="DB362" s="13">
        <f t="shared" si="399"/>
        <v>1.3356446400000008</v>
      </c>
      <c r="DC362" s="4"/>
    </row>
    <row r="363" spans="1:107" ht="15" customHeight="1" x14ac:dyDescent="0.35">
      <c r="A363" s="14" t="s">
        <v>80</v>
      </c>
      <c r="B363" s="14" t="s">
        <v>1026</v>
      </c>
      <c r="C363" s="14">
        <v>58113</v>
      </c>
      <c r="D363" s="14" t="s">
        <v>1027</v>
      </c>
      <c r="E363" s="14" t="s">
        <v>7</v>
      </c>
      <c r="F363" s="14" t="s">
        <v>8</v>
      </c>
      <c r="G363" s="15">
        <v>2.2176000000000002E-4</v>
      </c>
      <c r="H363" s="16">
        <v>8.52</v>
      </c>
      <c r="I363" s="17">
        <v>3</v>
      </c>
      <c r="J363" s="18">
        <f t="shared" si="335"/>
        <v>25.56</v>
      </c>
      <c r="K363" s="19">
        <f t="shared" si="336"/>
        <v>6.6528000000000008E-4</v>
      </c>
      <c r="L363" s="17">
        <v>3</v>
      </c>
      <c r="M363" s="18">
        <f t="shared" si="337"/>
        <v>25.56</v>
      </c>
      <c r="N363" s="19">
        <f t="shared" si="338"/>
        <v>6.6528000000000008E-4</v>
      </c>
      <c r="O363" s="17">
        <v>3</v>
      </c>
      <c r="P363" s="18">
        <f t="shared" si="339"/>
        <v>25.56</v>
      </c>
      <c r="Q363" s="19">
        <f t="shared" si="340"/>
        <v>6.6528000000000008E-4</v>
      </c>
      <c r="R363" s="17">
        <v>3</v>
      </c>
      <c r="S363" s="18">
        <f t="shared" si="341"/>
        <v>25.56</v>
      </c>
      <c r="T363" s="19">
        <f t="shared" si="342"/>
        <v>6.6528000000000008E-4</v>
      </c>
      <c r="U363" s="17">
        <v>3</v>
      </c>
      <c r="V363" s="18">
        <f t="shared" si="343"/>
        <v>25.56</v>
      </c>
      <c r="W363" s="19">
        <f t="shared" si="344"/>
        <v>6.6528000000000008E-4</v>
      </c>
      <c r="X363" s="17">
        <v>3</v>
      </c>
      <c r="Y363" s="18">
        <f t="shared" si="345"/>
        <v>25.56</v>
      </c>
      <c r="Z363" s="19">
        <f t="shared" si="346"/>
        <v>6.6528000000000008E-4</v>
      </c>
      <c r="AA363" s="17">
        <v>3</v>
      </c>
      <c r="AB363" s="18">
        <f t="shared" si="347"/>
        <v>25.56</v>
      </c>
      <c r="AC363" s="19">
        <f t="shared" si="348"/>
        <v>6.6528000000000008E-4</v>
      </c>
      <c r="AD363" s="17">
        <v>3</v>
      </c>
      <c r="AE363" s="18">
        <f t="shared" si="349"/>
        <v>25.56</v>
      </c>
      <c r="AF363" s="19">
        <f t="shared" si="350"/>
        <v>6.6528000000000008E-4</v>
      </c>
      <c r="AG363" s="17">
        <v>3</v>
      </c>
      <c r="AH363" s="18">
        <f t="shared" si="351"/>
        <v>25.56</v>
      </c>
      <c r="AI363" s="19">
        <f t="shared" si="352"/>
        <v>6.6528000000000008E-4</v>
      </c>
      <c r="AJ363" s="17">
        <v>3</v>
      </c>
      <c r="AK363" s="18">
        <f t="shared" si="353"/>
        <v>25.56</v>
      </c>
      <c r="AL363" s="19">
        <f t="shared" si="354"/>
        <v>6.6528000000000008E-4</v>
      </c>
      <c r="AM363" s="17">
        <v>3</v>
      </c>
      <c r="AN363" s="18">
        <f t="shared" si="355"/>
        <v>25.56</v>
      </c>
      <c r="AO363" s="19">
        <f t="shared" si="356"/>
        <v>6.6528000000000008E-4</v>
      </c>
      <c r="AP363" s="17">
        <v>3</v>
      </c>
      <c r="AQ363" s="18">
        <f t="shared" si="357"/>
        <v>25.56</v>
      </c>
      <c r="AR363" s="19">
        <f t="shared" si="358"/>
        <v>6.6528000000000008E-4</v>
      </c>
      <c r="AS363" s="17">
        <v>3</v>
      </c>
      <c r="AT363" s="18">
        <f t="shared" si="359"/>
        <v>25.56</v>
      </c>
      <c r="AU363" s="19">
        <f t="shared" si="360"/>
        <v>6.6528000000000008E-4</v>
      </c>
      <c r="AV363" s="17">
        <v>3</v>
      </c>
      <c r="AW363" s="18">
        <f t="shared" si="361"/>
        <v>25.56</v>
      </c>
      <c r="AX363" s="19">
        <f t="shared" si="362"/>
        <v>6.6528000000000008E-4</v>
      </c>
      <c r="AY363" s="17">
        <v>3</v>
      </c>
      <c r="AZ363" s="18">
        <f t="shared" si="363"/>
        <v>25.56</v>
      </c>
      <c r="BA363" s="19">
        <f t="shared" si="364"/>
        <v>6.6528000000000008E-4</v>
      </c>
      <c r="BB363" s="17">
        <v>3</v>
      </c>
      <c r="BC363" s="18">
        <f t="shared" si="365"/>
        <v>25.56</v>
      </c>
      <c r="BD363" s="19">
        <f t="shared" si="366"/>
        <v>6.6528000000000008E-4</v>
      </c>
      <c r="BE363" s="17">
        <v>3</v>
      </c>
      <c r="BF363" s="18">
        <f t="shared" si="367"/>
        <v>25.56</v>
      </c>
      <c r="BG363" s="19">
        <f t="shared" si="368"/>
        <v>6.6528000000000008E-4</v>
      </c>
      <c r="BH363" s="17">
        <v>3</v>
      </c>
      <c r="BI363" s="18">
        <f t="shared" si="369"/>
        <v>25.56</v>
      </c>
      <c r="BJ363" s="19">
        <f t="shared" si="370"/>
        <v>6.6528000000000008E-4</v>
      </c>
      <c r="BK363" s="17">
        <v>3</v>
      </c>
      <c r="BL363" s="18">
        <f t="shared" si="371"/>
        <v>25.56</v>
      </c>
      <c r="BM363" s="19">
        <f t="shared" si="372"/>
        <v>6.6528000000000008E-4</v>
      </c>
      <c r="BN363" s="17">
        <v>3</v>
      </c>
      <c r="BO363" s="18">
        <f t="shared" si="373"/>
        <v>25.56</v>
      </c>
      <c r="BP363" s="19">
        <f t="shared" si="374"/>
        <v>6.6528000000000008E-4</v>
      </c>
      <c r="BQ363" s="17">
        <v>2</v>
      </c>
      <c r="BR363" s="18">
        <f t="shared" si="375"/>
        <v>17.04</v>
      </c>
      <c r="BS363" s="19">
        <f t="shared" si="376"/>
        <v>4.4352000000000004E-4</v>
      </c>
      <c r="BT363" s="17">
        <v>3</v>
      </c>
      <c r="BU363" s="18">
        <f t="shared" si="377"/>
        <v>25.56</v>
      </c>
      <c r="BV363" s="19">
        <f t="shared" si="378"/>
        <v>6.6528000000000008E-4</v>
      </c>
      <c r="BW363" s="17">
        <v>3</v>
      </c>
      <c r="BX363" s="18">
        <f t="shared" si="379"/>
        <v>25.56</v>
      </c>
      <c r="BY363" s="19">
        <f t="shared" si="380"/>
        <v>6.6528000000000008E-4</v>
      </c>
      <c r="BZ363" s="17">
        <v>3</v>
      </c>
      <c r="CA363" s="18">
        <f t="shared" si="381"/>
        <v>25.56</v>
      </c>
      <c r="CB363" s="19">
        <f t="shared" si="382"/>
        <v>6.6528000000000008E-4</v>
      </c>
      <c r="CC363" s="17">
        <v>3</v>
      </c>
      <c r="CD363" s="18">
        <f t="shared" si="383"/>
        <v>25.56</v>
      </c>
      <c r="CE363" s="19">
        <f t="shared" si="384"/>
        <v>6.6528000000000008E-4</v>
      </c>
      <c r="CF363" s="17">
        <v>3</v>
      </c>
      <c r="CG363" s="18">
        <f t="shared" si="385"/>
        <v>25.56</v>
      </c>
      <c r="CH363" s="19">
        <f t="shared" si="386"/>
        <v>6.6528000000000008E-4</v>
      </c>
      <c r="CI363" s="17">
        <v>3</v>
      </c>
      <c r="CJ363" s="18">
        <f t="shared" si="387"/>
        <v>25.56</v>
      </c>
      <c r="CK363" s="19">
        <f t="shared" si="388"/>
        <v>6.6528000000000008E-4</v>
      </c>
      <c r="CL363" s="17">
        <v>3</v>
      </c>
      <c r="CM363" s="18">
        <f t="shared" si="389"/>
        <v>25.56</v>
      </c>
      <c r="CN363" s="19">
        <f t="shared" si="390"/>
        <v>6.6528000000000008E-4</v>
      </c>
      <c r="CO363" s="17">
        <v>3</v>
      </c>
      <c r="CP363" s="18">
        <f t="shared" si="391"/>
        <v>25.56</v>
      </c>
      <c r="CQ363" s="19">
        <f t="shared" si="392"/>
        <v>6.6528000000000008E-4</v>
      </c>
      <c r="CR363" s="17">
        <v>3</v>
      </c>
      <c r="CS363" s="18">
        <f t="shared" si="393"/>
        <v>25.56</v>
      </c>
      <c r="CT363" s="19">
        <f t="shared" si="394"/>
        <v>6.6528000000000008E-4</v>
      </c>
      <c r="CU363" s="17">
        <v>3</v>
      </c>
      <c r="CV363" s="18">
        <f t="shared" si="395"/>
        <v>25.56</v>
      </c>
      <c r="CW363" s="19">
        <f t="shared" si="396"/>
        <v>6.6528000000000008E-4</v>
      </c>
      <c r="CX363" s="20">
        <f t="shared" si="400"/>
        <v>25.285161290322563</v>
      </c>
      <c r="CY363" s="57">
        <f t="shared" si="401"/>
        <v>6.5812645161290363E-4</v>
      </c>
      <c r="CZ363" s="21">
        <f t="shared" si="397"/>
        <v>7.0798451612903185E-2</v>
      </c>
      <c r="DA363" s="21">
        <f t="shared" si="398"/>
        <v>1.1846276129032265E-2</v>
      </c>
      <c r="DB363" s="13">
        <f t="shared" si="399"/>
        <v>8.2644727741935445E-2</v>
      </c>
      <c r="DC363" s="4"/>
    </row>
    <row r="364" spans="1:107" ht="15" customHeight="1" x14ac:dyDescent="0.35">
      <c r="A364" s="14" t="s">
        <v>80</v>
      </c>
      <c r="B364" s="14" t="s">
        <v>3076</v>
      </c>
      <c r="C364" s="14">
        <v>58111</v>
      </c>
      <c r="D364" s="14" t="s">
        <v>3077</v>
      </c>
      <c r="E364" s="14" t="s">
        <v>7</v>
      </c>
      <c r="F364" s="14" t="s">
        <v>8</v>
      </c>
      <c r="G364" s="15">
        <v>3.3599999999999998E-4</v>
      </c>
      <c r="H364" s="16">
        <v>3.14</v>
      </c>
      <c r="I364" s="17">
        <v>2</v>
      </c>
      <c r="J364" s="18">
        <f t="shared" si="335"/>
        <v>6.28</v>
      </c>
      <c r="K364" s="19">
        <f t="shared" si="336"/>
        <v>6.7199999999999996E-4</v>
      </c>
      <c r="L364" s="17">
        <v>2</v>
      </c>
      <c r="M364" s="18">
        <f t="shared" si="337"/>
        <v>6.28</v>
      </c>
      <c r="N364" s="19">
        <f t="shared" si="338"/>
        <v>6.7199999999999996E-4</v>
      </c>
      <c r="O364" s="17">
        <v>2</v>
      </c>
      <c r="P364" s="18">
        <f t="shared" si="339"/>
        <v>6.28</v>
      </c>
      <c r="Q364" s="19">
        <f t="shared" si="340"/>
        <v>6.7199999999999996E-4</v>
      </c>
      <c r="R364" s="17">
        <v>2</v>
      </c>
      <c r="S364" s="18">
        <f t="shared" si="341"/>
        <v>6.28</v>
      </c>
      <c r="T364" s="19">
        <f t="shared" si="342"/>
        <v>6.7199999999999996E-4</v>
      </c>
      <c r="U364" s="17">
        <v>2</v>
      </c>
      <c r="V364" s="18">
        <f t="shared" si="343"/>
        <v>6.28</v>
      </c>
      <c r="W364" s="19">
        <f t="shared" si="344"/>
        <v>6.7199999999999996E-4</v>
      </c>
      <c r="X364" s="17">
        <v>2</v>
      </c>
      <c r="Y364" s="18">
        <f t="shared" si="345"/>
        <v>6.28</v>
      </c>
      <c r="Z364" s="19">
        <f t="shared" si="346"/>
        <v>6.7199999999999996E-4</v>
      </c>
      <c r="AA364" s="17">
        <v>2</v>
      </c>
      <c r="AB364" s="18">
        <f t="shared" si="347"/>
        <v>6.28</v>
      </c>
      <c r="AC364" s="19">
        <f t="shared" si="348"/>
        <v>6.7199999999999996E-4</v>
      </c>
      <c r="AD364" s="17">
        <v>2</v>
      </c>
      <c r="AE364" s="18">
        <f t="shared" si="349"/>
        <v>6.28</v>
      </c>
      <c r="AF364" s="19">
        <f t="shared" si="350"/>
        <v>6.7199999999999996E-4</v>
      </c>
      <c r="AG364" s="17">
        <v>2</v>
      </c>
      <c r="AH364" s="18">
        <f t="shared" si="351"/>
        <v>6.28</v>
      </c>
      <c r="AI364" s="19">
        <f t="shared" si="352"/>
        <v>6.7199999999999996E-4</v>
      </c>
      <c r="AJ364" s="17">
        <v>2</v>
      </c>
      <c r="AK364" s="18">
        <f t="shared" si="353"/>
        <v>6.28</v>
      </c>
      <c r="AL364" s="19">
        <f t="shared" si="354"/>
        <v>6.7199999999999996E-4</v>
      </c>
      <c r="AM364" s="17">
        <v>2</v>
      </c>
      <c r="AN364" s="18">
        <f t="shared" si="355"/>
        <v>6.28</v>
      </c>
      <c r="AO364" s="19">
        <f t="shared" si="356"/>
        <v>6.7199999999999996E-4</v>
      </c>
      <c r="AP364" s="17">
        <v>0</v>
      </c>
      <c r="AQ364" s="18">
        <f t="shared" si="357"/>
        <v>0</v>
      </c>
      <c r="AR364" s="19">
        <f t="shared" si="358"/>
        <v>0</v>
      </c>
      <c r="AS364" s="17">
        <v>0</v>
      </c>
      <c r="AT364" s="18">
        <f t="shared" si="359"/>
        <v>0</v>
      </c>
      <c r="AU364" s="19">
        <f t="shared" si="360"/>
        <v>0</v>
      </c>
      <c r="AV364" s="17">
        <v>0</v>
      </c>
      <c r="AW364" s="18">
        <f t="shared" si="361"/>
        <v>0</v>
      </c>
      <c r="AX364" s="19">
        <f t="shared" si="362"/>
        <v>0</v>
      </c>
      <c r="AY364" s="17">
        <v>0</v>
      </c>
      <c r="AZ364" s="18">
        <f t="shared" si="363"/>
        <v>0</v>
      </c>
      <c r="BA364" s="19">
        <f t="shared" si="364"/>
        <v>0</v>
      </c>
      <c r="BB364" s="17">
        <v>0</v>
      </c>
      <c r="BC364" s="18">
        <f t="shared" si="365"/>
        <v>0</v>
      </c>
      <c r="BD364" s="19">
        <f t="shared" si="366"/>
        <v>0</v>
      </c>
      <c r="BE364" s="17">
        <v>0</v>
      </c>
      <c r="BF364" s="18">
        <f t="shared" si="367"/>
        <v>0</v>
      </c>
      <c r="BG364" s="19">
        <f t="shared" si="368"/>
        <v>0</v>
      </c>
      <c r="BH364" s="17">
        <v>0</v>
      </c>
      <c r="BI364" s="18">
        <f t="shared" si="369"/>
        <v>0</v>
      </c>
      <c r="BJ364" s="19">
        <f t="shared" si="370"/>
        <v>0</v>
      </c>
      <c r="BK364" s="17">
        <v>0</v>
      </c>
      <c r="BL364" s="18">
        <f t="shared" si="371"/>
        <v>0</v>
      </c>
      <c r="BM364" s="19">
        <f t="shared" si="372"/>
        <v>0</v>
      </c>
      <c r="BN364" s="17">
        <v>2</v>
      </c>
      <c r="BO364" s="18">
        <f t="shared" si="373"/>
        <v>6.28</v>
      </c>
      <c r="BP364" s="19">
        <f t="shared" si="374"/>
        <v>6.7199999999999996E-4</v>
      </c>
      <c r="BQ364" s="17">
        <v>2</v>
      </c>
      <c r="BR364" s="18">
        <f t="shared" si="375"/>
        <v>6.28</v>
      </c>
      <c r="BS364" s="19">
        <f t="shared" si="376"/>
        <v>6.7199999999999996E-4</v>
      </c>
      <c r="BT364" s="17">
        <v>2</v>
      </c>
      <c r="BU364" s="18">
        <f t="shared" si="377"/>
        <v>6.28</v>
      </c>
      <c r="BV364" s="19">
        <f t="shared" si="378"/>
        <v>6.7199999999999996E-4</v>
      </c>
      <c r="BW364" s="17">
        <v>2</v>
      </c>
      <c r="BX364" s="18">
        <f t="shared" si="379"/>
        <v>6.28</v>
      </c>
      <c r="BY364" s="19">
        <f t="shared" si="380"/>
        <v>6.7199999999999996E-4</v>
      </c>
      <c r="BZ364" s="17">
        <v>2</v>
      </c>
      <c r="CA364" s="18">
        <f t="shared" si="381"/>
        <v>6.28</v>
      </c>
      <c r="CB364" s="19">
        <f t="shared" si="382"/>
        <v>6.7199999999999996E-4</v>
      </c>
      <c r="CC364" s="17">
        <v>2</v>
      </c>
      <c r="CD364" s="18">
        <f t="shared" si="383"/>
        <v>6.28</v>
      </c>
      <c r="CE364" s="19">
        <f t="shared" si="384"/>
        <v>6.7199999999999996E-4</v>
      </c>
      <c r="CF364" s="17">
        <v>2</v>
      </c>
      <c r="CG364" s="18">
        <f t="shared" si="385"/>
        <v>6.28</v>
      </c>
      <c r="CH364" s="19">
        <f t="shared" si="386"/>
        <v>6.7199999999999996E-4</v>
      </c>
      <c r="CI364" s="17">
        <v>2</v>
      </c>
      <c r="CJ364" s="18">
        <f t="shared" si="387"/>
        <v>6.28</v>
      </c>
      <c r="CK364" s="19">
        <f t="shared" si="388"/>
        <v>6.7199999999999996E-4</v>
      </c>
      <c r="CL364" s="17">
        <v>2</v>
      </c>
      <c r="CM364" s="18">
        <f t="shared" si="389"/>
        <v>6.28</v>
      </c>
      <c r="CN364" s="19">
        <f t="shared" si="390"/>
        <v>6.7199999999999996E-4</v>
      </c>
      <c r="CO364" s="17">
        <v>2</v>
      </c>
      <c r="CP364" s="18">
        <f t="shared" si="391"/>
        <v>6.28</v>
      </c>
      <c r="CQ364" s="19">
        <f t="shared" si="392"/>
        <v>6.7199999999999996E-4</v>
      </c>
      <c r="CR364" s="17">
        <v>2</v>
      </c>
      <c r="CS364" s="18">
        <f t="shared" si="393"/>
        <v>6.28</v>
      </c>
      <c r="CT364" s="19">
        <f t="shared" si="394"/>
        <v>6.7199999999999996E-4</v>
      </c>
      <c r="CU364" s="17">
        <v>2</v>
      </c>
      <c r="CV364" s="18">
        <f t="shared" si="395"/>
        <v>6.28</v>
      </c>
      <c r="CW364" s="19">
        <f t="shared" si="396"/>
        <v>6.7199999999999996E-4</v>
      </c>
      <c r="CX364" s="20">
        <f t="shared" si="400"/>
        <v>4.6593548387096773</v>
      </c>
      <c r="CY364" s="57">
        <f t="shared" si="401"/>
        <v>4.9858064516129059E-4</v>
      </c>
      <c r="CZ364" s="21">
        <f t="shared" si="397"/>
        <v>1.3046193548387099E-2</v>
      </c>
      <c r="DA364" s="21">
        <f t="shared" si="398"/>
        <v>8.9744516129032312E-3</v>
      </c>
      <c r="DB364" s="13">
        <f t="shared" si="399"/>
        <v>2.202064516129033E-2</v>
      </c>
      <c r="DC364" s="4"/>
    </row>
    <row r="365" spans="1:107" ht="15" customHeight="1" x14ac:dyDescent="0.35">
      <c r="A365" s="14" t="s">
        <v>80</v>
      </c>
      <c r="B365" s="14" t="s">
        <v>1028</v>
      </c>
      <c r="C365" s="14">
        <v>58112</v>
      </c>
      <c r="D365" s="14" t="s">
        <v>1029</v>
      </c>
      <c r="E365" s="14" t="s">
        <v>7</v>
      </c>
      <c r="F365" s="14" t="s">
        <v>8</v>
      </c>
      <c r="G365" s="15">
        <v>3.8272000000000002E-5</v>
      </c>
      <c r="H365" s="16">
        <v>0.55000000000000004</v>
      </c>
      <c r="I365" s="17">
        <v>87</v>
      </c>
      <c r="J365" s="18">
        <f t="shared" si="335"/>
        <v>47.85</v>
      </c>
      <c r="K365" s="19">
        <f t="shared" si="336"/>
        <v>3.3296640000000004E-3</v>
      </c>
      <c r="L365" s="17">
        <v>87</v>
      </c>
      <c r="M365" s="18">
        <f t="shared" si="337"/>
        <v>47.85</v>
      </c>
      <c r="N365" s="19">
        <f t="shared" si="338"/>
        <v>3.3296640000000004E-3</v>
      </c>
      <c r="O365" s="17">
        <v>87</v>
      </c>
      <c r="P365" s="18">
        <f t="shared" si="339"/>
        <v>47.85</v>
      </c>
      <c r="Q365" s="19">
        <f t="shared" si="340"/>
        <v>3.3296640000000004E-3</v>
      </c>
      <c r="R365" s="17">
        <v>87</v>
      </c>
      <c r="S365" s="18">
        <f t="shared" si="341"/>
        <v>47.85</v>
      </c>
      <c r="T365" s="19">
        <f t="shared" si="342"/>
        <v>3.3296640000000004E-3</v>
      </c>
      <c r="U365" s="17">
        <v>87</v>
      </c>
      <c r="V365" s="18">
        <f t="shared" si="343"/>
        <v>47.85</v>
      </c>
      <c r="W365" s="19">
        <f t="shared" si="344"/>
        <v>3.3296640000000004E-3</v>
      </c>
      <c r="X365" s="17">
        <v>87</v>
      </c>
      <c r="Y365" s="18">
        <f t="shared" si="345"/>
        <v>47.85</v>
      </c>
      <c r="Z365" s="19">
        <f t="shared" si="346"/>
        <v>3.3296640000000004E-3</v>
      </c>
      <c r="AA365" s="17">
        <v>87</v>
      </c>
      <c r="AB365" s="18">
        <f t="shared" si="347"/>
        <v>47.85</v>
      </c>
      <c r="AC365" s="19">
        <f t="shared" si="348"/>
        <v>3.3296640000000004E-3</v>
      </c>
      <c r="AD365" s="17">
        <v>87</v>
      </c>
      <c r="AE365" s="18">
        <f t="shared" si="349"/>
        <v>47.85</v>
      </c>
      <c r="AF365" s="19">
        <f t="shared" si="350"/>
        <v>3.3296640000000004E-3</v>
      </c>
      <c r="AG365" s="17">
        <v>87</v>
      </c>
      <c r="AH365" s="18">
        <f t="shared" si="351"/>
        <v>47.85</v>
      </c>
      <c r="AI365" s="19">
        <f t="shared" si="352"/>
        <v>3.3296640000000004E-3</v>
      </c>
      <c r="AJ365" s="17">
        <v>87</v>
      </c>
      <c r="AK365" s="18">
        <f t="shared" si="353"/>
        <v>47.85</v>
      </c>
      <c r="AL365" s="19">
        <f t="shared" si="354"/>
        <v>3.3296640000000004E-3</v>
      </c>
      <c r="AM365" s="17">
        <v>87</v>
      </c>
      <c r="AN365" s="18">
        <f t="shared" si="355"/>
        <v>47.85</v>
      </c>
      <c r="AO365" s="19">
        <f t="shared" si="356"/>
        <v>3.3296640000000004E-3</v>
      </c>
      <c r="AP365" s="17">
        <v>87</v>
      </c>
      <c r="AQ365" s="18">
        <f t="shared" si="357"/>
        <v>47.85</v>
      </c>
      <c r="AR365" s="19">
        <f t="shared" si="358"/>
        <v>3.3296640000000004E-3</v>
      </c>
      <c r="AS365" s="17">
        <v>87</v>
      </c>
      <c r="AT365" s="18">
        <f t="shared" si="359"/>
        <v>47.85</v>
      </c>
      <c r="AU365" s="19">
        <f t="shared" si="360"/>
        <v>3.3296640000000004E-3</v>
      </c>
      <c r="AV365" s="17">
        <v>87</v>
      </c>
      <c r="AW365" s="18">
        <f t="shared" si="361"/>
        <v>47.85</v>
      </c>
      <c r="AX365" s="19">
        <f t="shared" si="362"/>
        <v>3.3296640000000004E-3</v>
      </c>
      <c r="AY365" s="17">
        <v>87</v>
      </c>
      <c r="AZ365" s="18">
        <f t="shared" si="363"/>
        <v>47.85</v>
      </c>
      <c r="BA365" s="19">
        <f t="shared" si="364"/>
        <v>3.3296640000000004E-3</v>
      </c>
      <c r="BB365" s="17">
        <v>87</v>
      </c>
      <c r="BC365" s="18">
        <f t="shared" si="365"/>
        <v>47.85</v>
      </c>
      <c r="BD365" s="19">
        <f t="shared" si="366"/>
        <v>3.3296640000000004E-3</v>
      </c>
      <c r="BE365" s="17">
        <v>87</v>
      </c>
      <c r="BF365" s="18">
        <f t="shared" si="367"/>
        <v>47.85</v>
      </c>
      <c r="BG365" s="19">
        <f t="shared" si="368"/>
        <v>3.3296640000000004E-3</v>
      </c>
      <c r="BH365" s="17">
        <v>87</v>
      </c>
      <c r="BI365" s="18">
        <f t="shared" si="369"/>
        <v>47.85</v>
      </c>
      <c r="BJ365" s="19">
        <f t="shared" si="370"/>
        <v>3.3296640000000004E-3</v>
      </c>
      <c r="BK365" s="17">
        <v>87</v>
      </c>
      <c r="BL365" s="18">
        <f t="shared" si="371"/>
        <v>47.85</v>
      </c>
      <c r="BM365" s="19">
        <f t="shared" si="372"/>
        <v>3.3296640000000004E-3</v>
      </c>
      <c r="BN365" s="17">
        <v>87</v>
      </c>
      <c r="BO365" s="18">
        <f t="shared" si="373"/>
        <v>47.85</v>
      </c>
      <c r="BP365" s="19">
        <f t="shared" si="374"/>
        <v>3.3296640000000004E-3</v>
      </c>
      <c r="BQ365" s="17">
        <v>76</v>
      </c>
      <c r="BR365" s="18">
        <f t="shared" si="375"/>
        <v>41.800000000000004</v>
      </c>
      <c r="BS365" s="19">
        <f t="shared" si="376"/>
        <v>2.9086720000000002E-3</v>
      </c>
      <c r="BT365" s="17">
        <v>87</v>
      </c>
      <c r="BU365" s="18">
        <f t="shared" si="377"/>
        <v>47.85</v>
      </c>
      <c r="BV365" s="19">
        <f t="shared" si="378"/>
        <v>3.3296640000000004E-3</v>
      </c>
      <c r="BW365" s="17">
        <v>87</v>
      </c>
      <c r="BX365" s="18">
        <f t="shared" si="379"/>
        <v>47.85</v>
      </c>
      <c r="BY365" s="19">
        <f t="shared" si="380"/>
        <v>3.3296640000000004E-3</v>
      </c>
      <c r="BZ365" s="17">
        <v>87</v>
      </c>
      <c r="CA365" s="18">
        <f t="shared" si="381"/>
        <v>47.85</v>
      </c>
      <c r="CB365" s="19">
        <f t="shared" si="382"/>
        <v>3.3296640000000004E-3</v>
      </c>
      <c r="CC365" s="17">
        <v>87</v>
      </c>
      <c r="CD365" s="18">
        <f t="shared" si="383"/>
        <v>47.85</v>
      </c>
      <c r="CE365" s="19">
        <f t="shared" si="384"/>
        <v>3.3296640000000004E-3</v>
      </c>
      <c r="CF365" s="17">
        <v>87</v>
      </c>
      <c r="CG365" s="18">
        <f t="shared" si="385"/>
        <v>47.85</v>
      </c>
      <c r="CH365" s="19">
        <f t="shared" si="386"/>
        <v>3.3296640000000004E-3</v>
      </c>
      <c r="CI365" s="17">
        <v>87</v>
      </c>
      <c r="CJ365" s="18">
        <f t="shared" si="387"/>
        <v>47.85</v>
      </c>
      <c r="CK365" s="19">
        <f t="shared" si="388"/>
        <v>3.3296640000000004E-3</v>
      </c>
      <c r="CL365" s="17">
        <v>87</v>
      </c>
      <c r="CM365" s="18">
        <f t="shared" si="389"/>
        <v>47.85</v>
      </c>
      <c r="CN365" s="19">
        <f t="shared" si="390"/>
        <v>3.3296640000000004E-3</v>
      </c>
      <c r="CO365" s="17">
        <v>87</v>
      </c>
      <c r="CP365" s="18">
        <f t="shared" si="391"/>
        <v>47.85</v>
      </c>
      <c r="CQ365" s="19">
        <f t="shared" si="392"/>
        <v>3.3296640000000004E-3</v>
      </c>
      <c r="CR365" s="17">
        <v>87</v>
      </c>
      <c r="CS365" s="18">
        <f t="shared" si="393"/>
        <v>47.85</v>
      </c>
      <c r="CT365" s="19">
        <f t="shared" si="394"/>
        <v>3.3296640000000004E-3</v>
      </c>
      <c r="CU365" s="17">
        <v>87</v>
      </c>
      <c r="CV365" s="18">
        <f t="shared" si="395"/>
        <v>47.85</v>
      </c>
      <c r="CW365" s="19">
        <f t="shared" si="396"/>
        <v>3.3296640000000004E-3</v>
      </c>
      <c r="CX365" s="20">
        <f t="shared" si="400"/>
        <v>47.654838709677406</v>
      </c>
      <c r="CY365" s="57">
        <f t="shared" si="401"/>
        <v>3.3160836129032252E-3</v>
      </c>
      <c r="CZ365" s="21">
        <f t="shared" si="397"/>
        <v>0.13343354838709676</v>
      </c>
      <c r="DA365" s="21">
        <f t="shared" si="398"/>
        <v>5.9689505032258054E-2</v>
      </c>
      <c r="DB365" s="13">
        <f t="shared" si="399"/>
        <v>0.19312305341935482</v>
      </c>
      <c r="DC365" s="4"/>
    </row>
    <row r="366" spans="1:107" ht="15" customHeight="1" x14ac:dyDescent="0.35">
      <c r="A366" s="14" t="s">
        <v>80</v>
      </c>
      <c r="B366" s="14" t="s">
        <v>1030</v>
      </c>
      <c r="C366" s="14">
        <v>58112</v>
      </c>
      <c r="D366" s="14" t="s">
        <v>1031</v>
      </c>
      <c r="E366" s="14" t="s">
        <v>7</v>
      </c>
      <c r="F366" s="14" t="s">
        <v>8</v>
      </c>
      <c r="G366" s="15">
        <v>3.8272000000000002E-5</v>
      </c>
      <c r="H366" s="16">
        <v>0.55000000000000004</v>
      </c>
      <c r="I366" s="17">
        <v>94</v>
      </c>
      <c r="J366" s="18">
        <f t="shared" si="335"/>
        <v>51.7</v>
      </c>
      <c r="K366" s="19">
        <f t="shared" si="336"/>
        <v>3.5975680000000002E-3</v>
      </c>
      <c r="L366" s="17">
        <v>94</v>
      </c>
      <c r="M366" s="18">
        <f t="shared" si="337"/>
        <v>51.7</v>
      </c>
      <c r="N366" s="19">
        <f t="shared" si="338"/>
        <v>3.5975680000000002E-3</v>
      </c>
      <c r="O366" s="17">
        <v>94</v>
      </c>
      <c r="P366" s="18">
        <f t="shared" si="339"/>
        <v>51.7</v>
      </c>
      <c r="Q366" s="19">
        <f t="shared" si="340"/>
        <v>3.5975680000000002E-3</v>
      </c>
      <c r="R366" s="17">
        <v>94</v>
      </c>
      <c r="S366" s="18">
        <f t="shared" si="341"/>
        <v>51.7</v>
      </c>
      <c r="T366" s="19">
        <f t="shared" si="342"/>
        <v>3.5975680000000002E-3</v>
      </c>
      <c r="U366" s="17">
        <v>94</v>
      </c>
      <c r="V366" s="18">
        <f t="shared" si="343"/>
        <v>51.7</v>
      </c>
      <c r="W366" s="19">
        <f t="shared" si="344"/>
        <v>3.5975680000000002E-3</v>
      </c>
      <c r="X366" s="17">
        <v>94</v>
      </c>
      <c r="Y366" s="18">
        <f t="shared" si="345"/>
        <v>51.7</v>
      </c>
      <c r="Z366" s="19">
        <f t="shared" si="346"/>
        <v>3.5975680000000002E-3</v>
      </c>
      <c r="AA366" s="17">
        <v>94</v>
      </c>
      <c r="AB366" s="18">
        <f t="shared" si="347"/>
        <v>51.7</v>
      </c>
      <c r="AC366" s="19">
        <f t="shared" si="348"/>
        <v>3.5975680000000002E-3</v>
      </c>
      <c r="AD366" s="17">
        <v>94</v>
      </c>
      <c r="AE366" s="18">
        <f t="shared" si="349"/>
        <v>51.7</v>
      </c>
      <c r="AF366" s="19">
        <f t="shared" si="350"/>
        <v>3.5975680000000002E-3</v>
      </c>
      <c r="AG366" s="17">
        <v>94</v>
      </c>
      <c r="AH366" s="18">
        <f t="shared" si="351"/>
        <v>51.7</v>
      </c>
      <c r="AI366" s="19">
        <f t="shared" si="352"/>
        <v>3.5975680000000002E-3</v>
      </c>
      <c r="AJ366" s="17">
        <v>94</v>
      </c>
      <c r="AK366" s="18">
        <f t="shared" si="353"/>
        <v>51.7</v>
      </c>
      <c r="AL366" s="19">
        <f t="shared" si="354"/>
        <v>3.5975680000000002E-3</v>
      </c>
      <c r="AM366" s="17">
        <v>94</v>
      </c>
      <c r="AN366" s="18">
        <f t="shared" si="355"/>
        <v>51.7</v>
      </c>
      <c r="AO366" s="19">
        <f t="shared" si="356"/>
        <v>3.5975680000000002E-3</v>
      </c>
      <c r="AP366" s="17">
        <v>94</v>
      </c>
      <c r="AQ366" s="18">
        <f t="shared" si="357"/>
        <v>51.7</v>
      </c>
      <c r="AR366" s="19">
        <f t="shared" si="358"/>
        <v>3.5975680000000002E-3</v>
      </c>
      <c r="AS366" s="17">
        <v>94</v>
      </c>
      <c r="AT366" s="18">
        <f t="shared" si="359"/>
        <v>51.7</v>
      </c>
      <c r="AU366" s="19">
        <f t="shared" si="360"/>
        <v>3.5975680000000002E-3</v>
      </c>
      <c r="AV366" s="17">
        <v>94</v>
      </c>
      <c r="AW366" s="18">
        <f t="shared" si="361"/>
        <v>51.7</v>
      </c>
      <c r="AX366" s="19">
        <f t="shared" si="362"/>
        <v>3.5975680000000002E-3</v>
      </c>
      <c r="AY366" s="17">
        <v>94</v>
      </c>
      <c r="AZ366" s="18">
        <f t="shared" si="363"/>
        <v>51.7</v>
      </c>
      <c r="BA366" s="19">
        <f t="shared" si="364"/>
        <v>3.5975680000000002E-3</v>
      </c>
      <c r="BB366" s="17">
        <v>94</v>
      </c>
      <c r="BC366" s="18">
        <f t="shared" si="365"/>
        <v>51.7</v>
      </c>
      <c r="BD366" s="19">
        <f t="shared" si="366"/>
        <v>3.5975680000000002E-3</v>
      </c>
      <c r="BE366" s="17">
        <v>94</v>
      </c>
      <c r="BF366" s="18">
        <f t="shared" si="367"/>
        <v>51.7</v>
      </c>
      <c r="BG366" s="19">
        <f t="shared" si="368"/>
        <v>3.5975680000000002E-3</v>
      </c>
      <c r="BH366" s="17">
        <v>94</v>
      </c>
      <c r="BI366" s="18">
        <f t="shared" si="369"/>
        <v>51.7</v>
      </c>
      <c r="BJ366" s="19">
        <f t="shared" si="370"/>
        <v>3.5975680000000002E-3</v>
      </c>
      <c r="BK366" s="17">
        <v>94</v>
      </c>
      <c r="BL366" s="18">
        <f t="shared" si="371"/>
        <v>51.7</v>
      </c>
      <c r="BM366" s="19">
        <f t="shared" si="372"/>
        <v>3.5975680000000002E-3</v>
      </c>
      <c r="BN366" s="17">
        <v>94</v>
      </c>
      <c r="BO366" s="18">
        <f t="shared" si="373"/>
        <v>51.7</v>
      </c>
      <c r="BP366" s="19">
        <f t="shared" si="374"/>
        <v>3.5975680000000002E-3</v>
      </c>
      <c r="BQ366" s="17">
        <v>81</v>
      </c>
      <c r="BR366" s="18">
        <f t="shared" si="375"/>
        <v>44.550000000000004</v>
      </c>
      <c r="BS366" s="19">
        <f t="shared" si="376"/>
        <v>3.100032E-3</v>
      </c>
      <c r="BT366" s="17">
        <v>94</v>
      </c>
      <c r="BU366" s="18">
        <f t="shared" si="377"/>
        <v>51.7</v>
      </c>
      <c r="BV366" s="19">
        <f t="shared" si="378"/>
        <v>3.5975680000000002E-3</v>
      </c>
      <c r="BW366" s="17">
        <v>94</v>
      </c>
      <c r="BX366" s="18">
        <f t="shared" si="379"/>
        <v>51.7</v>
      </c>
      <c r="BY366" s="19">
        <f t="shared" si="380"/>
        <v>3.5975680000000002E-3</v>
      </c>
      <c r="BZ366" s="17">
        <v>94</v>
      </c>
      <c r="CA366" s="18">
        <f t="shared" si="381"/>
        <v>51.7</v>
      </c>
      <c r="CB366" s="19">
        <f t="shared" si="382"/>
        <v>3.5975680000000002E-3</v>
      </c>
      <c r="CC366" s="17">
        <v>94</v>
      </c>
      <c r="CD366" s="18">
        <f t="shared" si="383"/>
        <v>51.7</v>
      </c>
      <c r="CE366" s="19">
        <f t="shared" si="384"/>
        <v>3.5975680000000002E-3</v>
      </c>
      <c r="CF366" s="17">
        <v>94</v>
      </c>
      <c r="CG366" s="18">
        <f t="shared" si="385"/>
        <v>51.7</v>
      </c>
      <c r="CH366" s="19">
        <f t="shared" si="386"/>
        <v>3.5975680000000002E-3</v>
      </c>
      <c r="CI366" s="17">
        <v>94</v>
      </c>
      <c r="CJ366" s="18">
        <f t="shared" si="387"/>
        <v>51.7</v>
      </c>
      <c r="CK366" s="19">
        <f t="shared" si="388"/>
        <v>3.5975680000000002E-3</v>
      </c>
      <c r="CL366" s="17">
        <v>94</v>
      </c>
      <c r="CM366" s="18">
        <f t="shared" si="389"/>
        <v>51.7</v>
      </c>
      <c r="CN366" s="19">
        <f t="shared" si="390"/>
        <v>3.5975680000000002E-3</v>
      </c>
      <c r="CO366" s="17">
        <v>94</v>
      </c>
      <c r="CP366" s="18">
        <f t="shared" si="391"/>
        <v>51.7</v>
      </c>
      <c r="CQ366" s="19">
        <f t="shared" si="392"/>
        <v>3.5975680000000002E-3</v>
      </c>
      <c r="CR366" s="17">
        <v>94</v>
      </c>
      <c r="CS366" s="18">
        <f t="shared" si="393"/>
        <v>51.7</v>
      </c>
      <c r="CT366" s="19">
        <f t="shared" si="394"/>
        <v>3.5975680000000002E-3</v>
      </c>
      <c r="CU366" s="17">
        <v>94</v>
      </c>
      <c r="CV366" s="18">
        <f t="shared" si="395"/>
        <v>51.7</v>
      </c>
      <c r="CW366" s="19">
        <f t="shared" si="396"/>
        <v>3.5975680000000002E-3</v>
      </c>
      <c r="CX366" s="20">
        <f t="shared" si="400"/>
        <v>51.469354838709705</v>
      </c>
      <c r="CY366" s="57">
        <f t="shared" si="401"/>
        <v>3.5815184516129021E-3</v>
      </c>
      <c r="CZ366" s="21">
        <f t="shared" si="397"/>
        <v>0.1441141935483872</v>
      </c>
      <c r="DA366" s="21">
        <f t="shared" si="398"/>
        <v>6.4467332129032245E-2</v>
      </c>
      <c r="DB366" s="13">
        <f t="shared" si="399"/>
        <v>0.20858152567741944</v>
      </c>
      <c r="DC366" s="4"/>
    </row>
    <row r="367" spans="1:107" ht="15" customHeight="1" x14ac:dyDescent="0.35">
      <c r="A367" s="14" t="s">
        <v>80</v>
      </c>
      <c r="B367" s="14" t="s">
        <v>1032</v>
      </c>
      <c r="C367" s="14">
        <v>58112</v>
      </c>
      <c r="D367" s="14" t="s">
        <v>1033</v>
      </c>
      <c r="E367" s="14" t="s">
        <v>7</v>
      </c>
      <c r="F367" s="14" t="s">
        <v>8</v>
      </c>
      <c r="G367" s="15">
        <v>3.7075999999999995E-5</v>
      </c>
      <c r="H367" s="16">
        <v>0.55000000000000004</v>
      </c>
      <c r="I367" s="17">
        <v>111</v>
      </c>
      <c r="J367" s="18">
        <f t="shared" si="335"/>
        <v>61.050000000000004</v>
      </c>
      <c r="K367" s="19">
        <f t="shared" si="336"/>
        <v>4.1154359999999992E-3</v>
      </c>
      <c r="L367" s="17">
        <v>111</v>
      </c>
      <c r="M367" s="18">
        <f t="shared" si="337"/>
        <v>61.050000000000004</v>
      </c>
      <c r="N367" s="19">
        <f t="shared" si="338"/>
        <v>4.1154359999999992E-3</v>
      </c>
      <c r="O367" s="17">
        <v>111</v>
      </c>
      <c r="P367" s="18">
        <f t="shared" si="339"/>
        <v>61.050000000000004</v>
      </c>
      <c r="Q367" s="19">
        <f t="shared" si="340"/>
        <v>4.1154359999999992E-3</v>
      </c>
      <c r="R367" s="17">
        <v>111</v>
      </c>
      <c r="S367" s="18">
        <f t="shared" si="341"/>
        <v>61.050000000000004</v>
      </c>
      <c r="T367" s="19">
        <f t="shared" si="342"/>
        <v>4.1154359999999992E-3</v>
      </c>
      <c r="U367" s="17">
        <v>111</v>
      </c>
      <c r="V367" s="18">
        <f t="shared" si="343"/>
        <v>61.050000000000004</v>
      </c>
      <c r="W367" s="19">
        <f t="shared" si="344"/>
        <v>4.1154359999999992E-3</v>
      </c>
      <c r="X367" s="17">
        <v>111</v>
      </c>
      <c r="Y367" s="18">
        <f t="shared" si="345"/>
        <v>61.050000000000004</v>
      </c>
      <c r="Z367" s="19">
        <f t="shared" si="346"/>
        <v>4.1154359999999992E-3</v>
      </c>
      <c r="AA367" s="17">
        <v>111</v>
      </c>
      <c r="AB367" s="18">
        <f t="shared" si="347"/>
        <v>61.050000000000004</v>
      </c>
      <c r="AC367" s="19">
        <f t="shared" si="348"/>
        <v>4.1154359999999992E-3</v>
      </c>
      <c r="AD367" s="17">
        <v>111</v>
      </c>
      <c r="AE367" s="18">
        <f t="shared" si="349"/>
        <v>61.050000000000004</v>
      </c>
      <c r="AF367" s="19">
        <f t="shared" si="350"/>
        <v>4.1154359999999992E-3</v>
      </c>
      <c r="AG367" s="17">
        <v>111</v>
      </c>
      <c r="AH367" s="18">
        <f t="shared" si="351"/>
        <v>61.050000000000004</v>
      </c>
      <c r="AI367" s="19">
        <f t="shared" si="352"/>
        <v>4.1154359999999992E-3</v>
      </c>
      <c r="AJ367" s="17">
        <v>111</v>
      </c>
      <c r="AK367" s="18">
        <f t="shared" si="353"/>
        <v>61.050000000000004</v>
      </c>
      <c r="AL367" s="19">
        <f t="shared" si="354"/>
        <v>4.1154359999999992E-3</v>
      </c>
      <c r="AM367" s="17">
        <v>111</v>
      </c>
      <c r="AN367" s="18">
        <f t="shared" si="355"/>
        <v>61.050000000000004</v>
      </c>
      <c r="AO367" s="19">
        <f t="shared" si="356"/>
        <v>4.1154359999999992E-3</v>
      </c>
      <c r="AP367" s="17">
        <v>111</v>
      </c>
      <c r="AQ367" s="18">
        <f t="shared" si="357"/>
        <v>61.050000000000004</v>
      </c>
      <c r="AR367" s="19">
        <f t="shared" si="358"/>
        <v>4.1154359999999992E-3</v>
      </c>
      <c r="AS367" s="17">
        <v>111</v>
      </c>
      <c r="AT367" s="18">
        <f t="shared" si="359"/>
        <v>61.050000000000004</v>
      </c>
      <c r="AU367" s="19">
        <f t="shared" si="360"/>
        <v>4.1154359999999992E-3</v>
      </c>
      <c r="AV367" s="17">
        <v>111</v>
      </c>
      <c r="AW367" s="18">
        <f t="shared" si="361"/>
        <v>61.050000000000004</v>
      </c>
      <c r="AX367" s="19">
        <f t="shared" si="362"/>
        <v>4.1154359999999992E-3</v>
      </c>
      <c r="AY367" s="17">
        <v>111</v>
      </c>
      <c r="AZ367" s="18">
        <f t="shared" si="363"/>
        <v>61.050000000000004</v>
      </c>
      <c r="BA367" s="19">
        <f t="shared" si="364"/>
        <v>4.1154359999999992E-3</v>
      </c>
      <c r="BB367" s="17">
        <v>111</v>
      </c>
      <c r="BC367" s="18">
        <f t="shared" si="365"/>
        <v>61.050000000000004</v>
      </c>
      <c r="BD367" s="19">
        <f t="shared" si="366"/>
        <v>4.1154359999999992E-3</v>
      </c>
      <c r="BE367" s="17">
        <v>111</v>
      </c>
      <c r="BF367" s="18">
        <f t="shared" si="367"/>
        <v>61.050000000000004</v>
      </c>
      <c r="BG367" s="19">
        <f t="shared" si="368"/>
        <v>4.1154359999999992E-3</v>
      </c>
      <c r="BH367" s="17">
        <v>111</v>
      </c>
      <c r="BI367" s="18">
        <f t="shared" si="369"/>
        <v>61.050000000000004</v>
      </c>
      <c r="BJ367" s="19">
        <f t="shared" si="370"/>
        <v>4.1154359999999992E-3</v>
      </c>
      <c r="BK367" s="17">
        <v>111</v>
      </c>
      <c r="BL367" s="18">
        <f t="shared" si="371"/>
        <v>61.050000000000004</v>
      </c>
      <c r="BM367" s="19">
        <f t="shared" si="372"/>
        <v>4.1154359999999992E-3</v>
      </c>
      <c r="BN367" s="17">
        <v>111</v>
      </c>
      <c r="BO367" s="18">
        <f t="shared" si="373"/>
        <v>61.050000000000004</v>
      </c>
      <c r="BP367" s="19">
        <f t="shared" si="374"/>
        <v>4.1154359999999992E-3</v>
      </c>
      <c r="BQ367" s="17">
        <v>96</v>
      </c>
      <c r="BR367" s="18">
        <f t="shared" si="375"/>
        <v>52.800000000000004</v>
      </c>
      <c r="BS367" s="19">
        <f t="shared" si="376"/>
        <v>3.5592959999999996E-3</v>
      </c>
      <c r="BT367" s="17">
        <v>111</v>
      </c>
      <c r="BU367" s="18">
        <f t="shared" si="377"/>
        <v>61.050000000000004</v>
      </c>
      <c r="BV367" s="19">
        <f t="shared" si="378"/>
        <v>4.1154359999999992E-3</v>
      </c>
      <c r="BW367" s="17">
        <v>111</v>
      </c>
      <c r="BX367" s="18">
        <f t="shared" si="379"/>
        <v>61.050000000000004</v>
      </c>
      <c r="BY367" s="19">
        <f t="shared" si="380"/>
        <v>4.1154359999999992E-3</v>
      </c>
      <c r="BZ367" s="17">
        <v>111</v>
      </c>
      <c r="CA367" s="18">
        <f t="shared" si="381"/>
        <v>61.050000000000004</v>
      </c>
      <c r="CB367" s="19">
        <f t="shared" si="382"/>
        <v>4.1154359999999992E-3</v>
      </c>
      <c r="CC367" s="17">
        <v>111</v>
      </c>
      <c r="CD367" s="18">
        <f t="shared" si="383"/>
        <v>61.050000000000004</v>
      </c>
      <c r="CE367" s="19">
        <f t="shared" si="384"/>
        <v>4.1154359999999992E-3</v>
      </c>
      <c r="CF367" s="17">
        <v>111</v>
      </c>
      <c r="CG367" s="18">
        <f t="shared" si="385"/>
        <v>61.050000000000004</v>
      </c>
      <c r="CH367" s="19">
        <f t="shared" si="386"/>
        <v>4.1154359999999992E-3</v>
      </c>
      <c r="CI367" s="17">
        <v>111</v>
      </c>
      <c r="CJ367" s="18">
        <f t="shared" si="387"/>
        <v>61.050000000000004</v>
      </c>
      <c r="CK367" s="19">
        <f t="shared" si="388"/>
        <v>4.1154359999999992E-3</v>
      </c>
      <c r="CL367" s="17">
        <v>111</v>
      </c>
      <c r="CM367" s="18">
        <f t="shared" si="389"/>
        <v>61.050000000000004</v>
      </c>
      <c r="CN367" s="19">
        <f t="shared" si="390"/>
        <v>4.1154359999999992E-3</v>
      </c>
      <c r="CO367" s="17">
        <v>111</v>
      </c>
      <c r="CP367" s="18">
        <f t="shared" si="391"/>
        <v>61.050000000000004</v>
      </c>
      <c r="CQ367" s="19">
        <f t="shared" si="392"/>
        <v>4.1154359999999992E-3</v>
      </c>
      <c r="CR367" s="17">
        <v>111</v>
      </c>
      <c r="CS367" s="18">
        <f t="shared" si="393"/>
        <v>61.050000000000004</v>
      </c>
      <c r="CT367" s="19">
        <f t="shared" si="394"/>
        <v>4.1154359999999992E-3</v>
      </c>
      <c r="CU367" s="17">
        <v>111</v>
      </c>
      <c r="CV367" s="18">
        <f t="shared" si="395"/>
        <v>61.050000000000004</v>
      </c>
      <c r="CW367" s="19">
        <f t="shared" si="396"/>
        <v>4.1154359999999992E-3</v>
      </c>
      <c r="CX367" s="20">
        <f t="shared" si="400"/>
        <v>60.783870967741905</v>
      </c>
      <c r="CY367" s="57">
        <f t="shared" si="401"/>
        <v>4.097496E-3</v>
      </c>
      <c r="CZ367" s="21">
        <f t="shared" si="397"/>
        <v>0.17019483870967736</v>
      </c>
      <c r="DA367" s="21">
        <f t="shared" si="398"/>
        <v>7.3754927999999997E-2</v>
      </c>
      <c r="DB367" s="13">
        <f t="shared" si="399"/>
        <v>0.24394976670967736</v>
      </c>
      <c r="DC367" s="4"/>
    </row>
    <row r="368" spans="1:107" ht="15" customHeight="1" x14ac:dyDescent="0.35">
      <c r="A368" s="14" t="s">
        <v>80</v>
      </c>
      <c r="B368" s="14" t="s">
        <v>1034</v>
      </c>
      <c r="C368" s="14">
        <v>58112</v>
      </c>
      <c r="D368" s="14" t="s">
        <v>1035</v>
      </c>
      <c r="E368" s="14" t="s">
        <v>7</v>
      </c>
      <c r="F368" s="14" t="s">
        <v>8</v>
      </c>
      <c r="G368" s="15">
        <v>3.8272000000000002E-5</v>
      </c>
      <c r="H368" s="16">
        <v>0.55000000000000004</v>
      </c>
      <c r="I368" s="17">
        <v>93</v>
      </c>
      <c r="J368" s="18">
        <f t="shared" si="335"/>
        <v>51.150000000000006</v>
      </c>
      <c r="K368" s="19">
        <f t="shared" si="336"/>
        <v>3.559296E-3</v>
      </c>
      <c r="L368" s="17">
        <v>93</v>
      </c>
      <c r="M368" s="18">
        <f t="shared" si="337"/>
        <v>51.150000000000006</v>
      </c>
      <c r="N368" s="19">
        <f t="shared" si="338"/>
        <v>3.559296E-3</v>
      </c>
      <c r="O368" s="17">
        <v>93</v>
      </c>
      <c r="P368" s="18">
        <f t="shared" si="339"/>
        <v>51.150000000000006</v>
      </c>
      <c r="Q368" s="19">
        <f t="shared" si="340"/>
        <v>3.559296E-3</v>
      </c>
      <c r="R368" s="17">
        <v>93</v>
      </c>
      <c r="S368" s="18">
        <f t="shared" si="341"/>
        <v>51.150000000000006</v>
      </c>
      <c r="T368" s="19">
        <f t="shared" si="342"/>
        <v>3.559296E-3</v>
      </c>
      <c r="U368" s="17">
        <v>93</v>
      </c>
      <c r="V368" s="18">
        <f t="shared" si="343"/>
        <v>51.150000000000006</v>
      </c>
      <c r="W368" s="19">
        <f t="shared" si="344"/>
        <v>3.559296E-3</v>
      </c>
      <c r="X368" s="17">
        <v>93</v>
      </c>
      <c r="Y368" s="18">
        <f t="shared" si="345"/>
        <v>51.150000000000006</v>
      </c>
      <c r="Z368" s="19">
        <f t="shared" si="346"/>
        <v>3.559296E-3</v>
      </c>
      <c r="AA368" s="17">
        <v>93</v>
      </c>
      <c r="AB368" s="18">
        <f t="shared" si="347"/>
        <v>51.150000000000006</v>
      </c>
      <c r="AC368" s="19">
        <f t="shared" si="348"/>
        <v>3.559296E-3</v>
      </c>
      <c r="AD368" s="17">
        <v>93</v>
      </c>
      <c r="AE368" s="18">
        <f t="shared" si="349"/>
        <v>51.150000000000006</v>
      </c>
      <c r="AF368" s="19">
        <f t="shared" si="350"/>
        <v>3.559296E-3</v>
      </c>
      <c r="AG368" s="17">
        <v>93</v>
      </c>
      <c r="AH368" s="18">
        <f t="shared" si="351"/>
        <v>51.150000000000006</v>
      </c>
      <c r="AI368" s="19">
        <f t="shared" si="352"/>
        <v>3.559296E-3</v>
      </c>
      <c r="AJ368" s="17">
        <v>93</v>
      </c>
      <c r="AK368" s="18">
        <f t="shared" si="353"/>
        <v>51.150000000000006</v>
      </c>
      <c r="AL368" s="19">
        <f t="shared" si="354"/>
        <v>3.559296E-3</v>
      </c>
      <c r="AM368" s="17">
        <v>93</v>
      </c>
      <c r="AN368" s="18">
        <f t="shared" si="355"/>
        <v>51.150000000000006</v>
      </c>
      <c r="AO368" s="19">
        <f t="shared" si="356"/>
        <v>3.559296E-3</v>
      </c>
      <c r="AP368" s="17">
        <v>93</v>
      </c>
      <c r="AQ368" s="18">
        <f t="shared" si="357"/>
        <v>51.150000000000006</v>
      </c>
      <c r="AR368" s="19">
        <f t="shared" si="358"/>
        <v>3.559296E-3</v>
      </c>
      <c r="AS368" s="17">
        <v>93</v>
      </c>
      <c r="AT368" s="18">
        <f t="shared" si="359"/>
        <v>51.150000000000006</v>
      </c>
      <c r="AU368" s="19">
        <f t="shared" si="360"/>
        <v>3.559296E-3</v>
      </c>
      <c r="AV368" s="17">
        <v>93</v>
      </c>
      <c r="AW368" s="18">
        <f t="shared" si="361"/>
        <v>51.150000000000006</v>
      </c>
      <c r="AX368" s="19">
        <f t="shared" si="362"/>
        <v>3.559296E-3</v>
      </c>
      <c r="AY368" s="17">
        <v>93</v>
      </c>
      <c r="AZ368" s="18">
        <f t="shared" si="363"/>
        <v>51.150000000000006</v>
      </c>
      <c r="BA368" s="19">
        <f t="shared" si="364"/>
        <v>3.559296E-3</v>
      </c>
      <c r="BB368" s="17">
        <v>93</v>
      </c>
      <c r="BC368" s="18">
        <f t="shared" si="365"/>
        <v>51.150000000000006</v>
      </c>
      <c r="BD368" s="19">
        <f t="shared" si="366"/>
        <v>3.559296E-3</v>
      </c>
      <c r="BE368" s="17">
        <v>93</v>
      </c>
      <c r="BF368" s="18">
        <f t="shared" si="367"/>
        <v>51.150000000000006</v>
      </c>
      <c r="BG368" s="19">
        <f t="shared" si="368"/>
        <v>3.559296E-3</v>
      </c>
      <c r="BH368" s="17">
        <v>93</v>
      </c>
      <c r="BI368" s="18">
        <f t="shared" si="369"/>
        <v>51.150000000000006</v>
      </c>
      <c r="BJ368" s="19">
        <f t="shared" si="370"/>
        <v>3.559296E-3</v>
      </c>
      <c r="BK368" s="17">
        <v>93</v>
      </c>
      <c r="BL368" s="18">
        <f t="shared" si="371"/>
        <v>51.150000000000006</v>
      </c>
      <c r="BM368" s="19">
        <f t="shared" si="372"/>
        <v>3.559296E-3</v>
      </c>
      <c r="BN368" s="17">
        <v>93</v>
      </c>
      <c r="BO368" s="18">
        <f t="shared" si="373"/>
        <v>51.150000000000006</v>
      </c>
      <c r="BP368" s="19">
        <f t="shared" si="374"/>
        <v>3.559296E-3</v>
      </c>
      <c r="BQ368" s="17">
        <v>80</v>
      </c>
      <c r="BR368" s="18">
        <f t="shared" si="375"/>
        <v>44</v>
      </c>
      <c r="BS368" s="19">
        <f t="shared" si="376"/>
        <v>3.0617600000000002E-3</v>
      </c>
      <c r="BT368" s="17">
        <v>93</v>
      </c>
      <c r="BU368" s="18">
        <f t="shared" si="377"/>
        <v>51.150000000000006</v>
      </c>
      <c r="BV368" s="19">
        <f t="shared" si="378"/>
        <v>3.559296E-3</v>
      </c>
      <c r="BW368" s="17">
        <v>93</v>
      </c>
      <c r="BX368" s="18">
        <f t="shared" si="379"/>
        <v>51.150000000000006</v>
      </c>
      <c r="BY368" s="19">
        <f t="shared" si="380"/>
        <v>3.559296E-3</v>
      </c>
      <c r="BZ368" s="17">
        <v>93</v>
      </c>
      <c r="CA368" s="18">
        <f t="shared" si="381"/>
        <v>51.150000000000006</v>
      </c>
      <c r="CB368" s="19">
        <f t="shared" si="382"/>
        <v>3.559296E-3</v>
      </c>
      <c r="CC368" s="17">
        <v>93</v>
      </c>
      <c r="CD368" s="18">
        <f t="shared" si="383"/>
        <v>51.150000000000006</v>
      </c>
      <c r="CE368" s="19">
        <f t="shared" si="384"/>
        <v>3.559296E-3</v>
      </c>
      <c r="CF368" s="17">
        <v>93</v>
      </c>
      <c r="CG368" s="18">
        <f t="shared" si="385"/>
        <v>51.150000000000006</v>
      </c>
      <c r="CH368" s="19">
        <f t="shared" si="386"/>
        <v>3.559296E-3</v>
      </c>
      <c r="CI368" s="17">
        <v>93</v>
      </c>
      <c r="CJ368" s="18">
        <f t="shared" si="387"/>
        <v>51.150000000000006</v>
      </c>
      <c r="CK368" s="19">
        <f t="shared" si="388"/>
        <v>3.559296E-3</v>
      </c>
      <c r="CL368" s="17">
        <v>93</v>
      </c>
      <c r="CM368" s="18">
        <f t="shared" si="389"/>
        <v>51.150000000000006</v>
      </c>
      <c r="CN368" s="19">
        <f t="shared" si="390"/>
        <v>3.559296E-3</v>
      </c>
      <c r="CO368" s="17">
        <v>93</v>
      </c>
      <c r="CP368" s="18">
        <f t="shared" si="391"/>
        <v>51.150000000000006</v>
      </c>
      <c r="CQ368" s="19">
        <f t="shared" si="392"/>
        <v>3.559296E-3</v>
      </c>
      <c r="CR368" s="17">
        <v>93</v>
      </c>
      <c r="CS368" s="18">
        <f t="shared" si="393"/>
        <v>51.150000000000006</v>
      </c>
      <c r="CT368" s="19">
        <f t="shared" si="394"/>
        <v>3.559296E-3</v>
      </c>
      <c r="CU368" s="17">
        <v>93</v>
      </c>
      <c r="CV368" s="18">
        <f t="shared" si="395"/>
        <v>51.150000000000006</v>
      </c>
      <c r="CW368" s="19">
        <f t="shared" si="396"/>
        <v>3.559296E-3</v>
      </c>
      <c r="CX368" s="20">
        <f t="shared" si="400"/>
        <v>50.919354838709701</v>
      </c>
      <c r="CY368" s="57">
        <f t="shared" si="401"/>
        <v>3.5432464516129054E-3</v>
      </c>
      <c r="CZ368" s="21">
        <f t="shared" si="397"/>
        <v>0.14257419354838718</v>
      </c>
      <c r="DA368" s="21">
        <f t="shared" si="398"/>
        <v>6.3778436129032293E-2</v>
      </c>
      <c r="DB368" s="13">
        <f t="shared" si="399"/>
        <v>0.20635262967741946</v>
      </c>
      <c r="DC368" s="4"/>
    </row>
    <row r="369" spans="1:107" ht="15" customHeight="1" x14ac:dyDescent="0.35">
      <c r="A369" s="14" t="s">
        <v>80</v>
      </c>
      <c r="B369" s="14" t="s">
        <v>1036</v>
      </c>
      <c r="C369" s="14">
        <v>58112</v>
      </c>
      <c r="D369" s="14" t="s">
        <v>1037</v>
      </c>
      <c r="E369" s="14" t="s">
        <v>7</v>
      </c>
      <c r="F369" s="14" t="s">
        <v>8</v>
      </c>
      <c r="G369" s="15">
        <v>3.7075999999999995E-5</v>
      </c>
      <c r="H369" s="16">
        <v>0.55000000000000004</v>
      </c>
      <c r="I369" s="17">
        <v>89</v>
      </c>
      <c r="J369" s="18">
        <f t="shared" si="335"/>
        <v>48.95</v>
      </c>
      <c r="K369" s="19">
        <f t="shared" si="336"/>
        <v>3.2997639999999997E-3</v>
      </c>
      <c r="L369" s="17">
        <v>89</v>
      </c>
      <c r="M369" s="18">
        <f t="shared" si="337"/>
        <v>48.95</v>
      </c>
      <c r="N369" s="19">
        <f t="shared" si="338"/>
        <v>3.2997639999999997E-3</v>
      </c>
      <c r="O369" s="17">
        <v>89</v>
      </c>
      <c r="P369" s="18">
        <f t="shared" si="339"/>
        <v>48.95</v>
      </c>
      <c r="Q369" s="19">
        <f t="shared" si="340"/>
        <v>3.2997639999999997E-3</v>
      </c>
      <c r="R369" s="17">
        <v>89</v>
      </c>
      <c r="S369" s="18">
        <f t="shared" si="341"/>
        <v>48.95</v>
      </c>
      <c r="T369" s="19">
        <f t="shared" si="342"/>
        <v>3.2997639999999997E-3</v>
      </c>
      <c r="U369" s="17">
        <v>89</v>
      </c>
      <c r="V369" s="18">
        <f t="shared" si="343"/>
        <v>48.95</v>
      </c>
      <c r="W369" s="19">
        <f t="shared" si="344"/>
        <v>3.2997639999999997E-3</v>
      </c>
      <c r="X369" s="17">
        <v>89</v>
      </c>
      <c r="Y369" s="18">
        <f t="shared" si="345"/>
        <v>48.95</v>
      </c>
      <c r="Z369" s="19">
        <f t="shared" si="346"/>
        <v>3.2997639999999997E-3</v>
      </c>
      <c r="AA369" s="17">
        <v>89</v>
      </c>
      <c r="AB369" s="18">
        <f t="shared" si="347"/>
        <v>48.95</v>
      </c>
      <c r="AC369" s="19">
        <f t="shared" si="348"/>
        <v>3.2997639999999997E-3</v>
      </c>
      <c r="AD369" s="17">
        <v>89</v>
      </c>
      <c r="AE369" s="18">
        <f t="shared" si="349"/>
        <v>48.95</v>
      </c>
      <c r="AF369" s="19">
        <f t="shared" si="350"/>
        <v>3.2997639999999997E-3</v>
      </c>
      <c r="AG369" s="17">
        <v>89</v>
      </c>
      <c r="AH369" s="18">
        <f t="shared" si="351"/>
        <v>48.95</v>
      </c>
      <c r="AI369" s="19">
        <f t="shared" si="352"/>
        <v>3.2997639999999997E-3</v>
      </c>
      <c r="AJ369" s="17">
        <v>89</v>
      </c>
      <c r="AK369" s="18">
        <f t="shared" si="353"/>
        <v>48.95</v>
      </c>
      <c r="AL369" s="19">
        <f t="shared" si="354"/>
        <v>3.2997639999999997E-3</v>
      </c>
      <c r="AM369" s="17">
        <v>89</v>
      </c>
      <c r="AN369" s="18">
        <f t="shared" si="355"/>
        <v>48.95</v>
      </c>
      <c r="AO369" s="19">
        <f t="shared" si="356"/>
        <v>3.2997639999999997E-3</v>
      </c>
      <c r="AP369" s="17">
        <v>89</v>
      </c>
      <c r="AQ369" s="18">
        <f t="shared" si="357"/>
        <v>48.95</v>
      </c>
      <c r="AR369" s="19">
        <f t="shared" si="358"/>
        <v>3.2997639999999997E-3</v>
      </c>
      <c r="AS369" s="17">
        <v>89</v>
      </c>
      <c r="AT369" s="18">
        <f t="shared" si="359"/>
        <v>48.95</v>
      </c>
      <c r="AU369" s="19">
        <f t="shared" si="360"/>
        <v>3.2997639999999997E-3</v>
      </c>
      <c r="AV369" s="17">
        <v>89</v>
      </c>
      <c r="AW369" s="18">
        <f t="shared" si="361"/>
        <v>48.95</v>
      </c>
      <c r="AX369" s="19">
        <f t="shared" si="362"/>
        <v>3.2997639999999997E-3</v>
      </c>
      <c r="AY369" s="17">
        <v>89</v>
      </c>
      <c r="AZ369" s="18">
        <f t="shared" si="363"/>
        <v>48.95</v>
      </c>
      <c r="BA369" s="19">
        <f t="shared" si="364"/>
        <v>3.2997639999999997E-3</v>
      </c>
      <c r="BB369" s="17">
        <v>89</v>
      </c>
      <c r="BC369" s="18">
        <f t="shared" si="365"/>
        <v>48.95</v>
      </c>
      <c r="BD369" s="19">
        <f t="shared" si="366"/>
        <v>3.2997639999999997E-3</v>
      </c>
      <c r="BE369" s="17">
        <v>89</v>
      </c>
      <c r="BF369" s="18">
        <f t="shared" si="367"/>
        <v>48.95</v>
      </c>
      <c r="BG369" s="19">
        <f t="shared" si="368"/>
        <v>3.2997639999999997E-3</v>
      </c>
      <c r="BH369" s="17">
        <v>89</v>
      </c>
      <c r="BI369" s="18">
        <f t="shared" si="369"/>
        <v>48.95</v>
      </c>
      <c r="BJ369" s="19">
        <f t="shared" si="370"/>
        <v>3.2997639999999997E-3</v>
      </c>
      <c r="BK369" s="17">
        <v>89</v>
      </c>
      <c r="BL369" s="18">
        <f t="shared" si="371"/>
        <v>48.95</v>
      </c>
      <c r="BM369" s="19">
        <f t="shared" si="372"/>
        <v>3.2997639999999997E-3</v>
      </c>
      <c r="BN369" s="17">
        <v>89</v>
      </c>
      <c r="BO369" s="18">
        <f t="shared" si="373"/>
        <v>48.95</v>
      </c>
      <c r="BP369" s="19">
        <f t="shared" si="374"/>
        <v>3.2997639999999997E-3</v>
      </c>
      <c r="BQ369" s="17">
        <v>78</v>
      </c>
      <c r="BR369" s="18">
        <f t="shared" si="375"/>
        <v>42.900000000000006</v>
      </c>
      <c r="BS369" s="19">
        <f t="shared" si="376"/>
        <v>2.8919279999999998E-3</v>
      </c>
      <c r="BT369" s="17">
        <v>89</v>
      </c>
      <c r="BU369" s="18">
        <f t="shared" si="377"/>
        <v>48.95</v>
      </c>
      <c r="BV369" s="19">
        <f t="shared" si="378"/>
        <v>3.2997639999999997E-3</v>
      </c>
      <c r="BW369" s="17">
        <v>89</v>
      </c>
      <c r="BX369" s="18">
        <f t="shared" si="379"/>
        <v>48.95</v>
      </c>
      <c r="BY369" s="19">
        <f t="shared" si="380"/>
        <v>3.2997639999999997E-3</v>
      </c>
      <c r="BZ369" s="17">
        <v>89</v>
      </c>
      <c r="CA369" s="18">
        <f t="shared" si="381"/>
        <v>48.95</v>
      </c>
      <c r="CB369" s="19">
        <f t="shared" si="382"/>
        <v>3.2997639999999997E-3</v>
      </c>
      <c r="CC369" s="17">
        <v>89</v>
      </c>
      <c r="CD369" s="18">
        <f t="shared" si="383"/>
        <v>48.95</v>
      </c>
      <c r="CE369" s="19">
        <f t="shared" si="384"/>
        <v>3.2997639999999997E-3</v>
      </c>
      <c r="CF369" s="17">
        <v>89</v>
      </c>
      <c r="CG369" s="18">
        <f t="shared" si="385"/>
        <v>48.95</v>
      </c>
      <c r="CH369" s="19">
        <f t="shared" si="386"/>
        <v>3.2997639999999997E-3</v>
      </c>
      <c r="CI369" s="17">
        <v>89</v>
      </c>
      <c r="CJ369" s="18">
        <f t="shared" si="387"/>
        <v>48.95</v>
      </c>
      <c r="CK369" s="19">
        <f t="shared" si="388"/>
        <v>3.2997639999999997E-3</v>
      </c>
      <c r="CL369" s="17">
        <v>89</v>
      </c>
      <c r="CM369" s="18">
        <f t="shared" si="389"/>
        <v>48.95</v>
      </c>
      <c r="CN369" s="19">
        <f t="shared" si="390"/>
        <v>3.2997639999999997E-3</v>
      </c>
      <c r="CO369" s="17">
        <v>89</v>
      </c>
      <c r="CP369" s="18">
        <f t="shared" si="391"/>
        <v>48.95</v>
      </c>
      <c r="CQ369" s="19">
        <f t="shared" si="392"/>
        <v>3.2997639999999997E-3</v>
      </c>
      <c r="CR369" s="17">
        <v>89</v>
      </c>
      <c r="CS369" s="18">
        <f t="shared" si="393"/>
        <v>48.95</v>
      </c>
      <c r="CT369" s="19">
        <f t="shared" si="394"/>
        <v>3.2997639999999997E-3</v>
      </c>
      <c r="CU369" s="17">
        <v>89</v>
      </c>
      <c r="CV369" s="18">
        <f t="shared" si="395"/>
        <v>48.95</v>
      </c>
      <c r="CW369" s="19">
        <f t="shared" si="396"/>
        <v>3.2997639999999997E-3</v>
      </c>
      <c r="CX369" s="20">
        <f t="shared" si="400"/>
        <v>48.754838709677443</v>
      </c>
      <c r="CY369" s="57">
        <f t="shared" si="401"/>
        <v>3.2866079999999977E-3</v>
      </c>
      <c r="CZ369" s="21">
        <f t="shared" si="397"/>
        <v>0.13651354838709687</v>
      </c>
      <c r="DA369" s="21">
        <f t="shared" si="398"/>
        <v>5.9158943999999956E-2</v>
      </c>
      <c r="DB369" s="13">
        <f t="shared" si="399"/>
        <v>0.19567249238709683</v>
      </c>
      <c r="DC369" s="4"/>
    </row>
    <row r="370" spans="1:107" ht="15" customHeight="1" x14ac:dyDescent="0.35">
      <c r="A370" s="14" t="s">
        <v>80</v>
      </c>
      <c r="B370" s="14" t="s">
        <v>1038</v>
      </c>
      <c r="C370" s="14">
        <v>58112</v>
      </c>
      <c r="D370" s="14" t="s">
        <v>1039</v>
      </c>
      <c r="E370" s="14" t="s">
        <v>7</v>
      </c>
      <c r="F370" s="14" t="s">
        <v>8</v>
      </c>
      <c r="G370" s="15">
        <v>3.8272000000000002E-5</v>
      </c>
      <c r="H370" s="16">
        <v>0.55000000000000004</v>
      </c>
      <c r="I370" s="17">
        <v>89</v>
      </c>
      <c r="J370" s="18">
        <f t="shared" si="335"/>
        <v>48.95</v>
      </c>
      <c r="K370" s="19">
        <f t="shared" si="336"/>
        <v>3.406208E-3</v>
      </c>
      <c r="L370" s="17">
        <v>89</v>
      </c>
      <c r="M370" s="18">
        <f t="shared" si="337"/>
        <v>48.95</v>
      </c>
      <c r="N370" s="19">
        <f t="shared" si="338"/>
        <v>3.406208E-3</v>
      </c>
      <c r="O370" s="17">
        <v>89</v>
      </c>
      <c r="P370" s="18">
        <f t="shared" si="339"/>
        <v>48.95</v>
      </c>
      <c r="Q370" s="19">
        <f t="shared" si="340"/>
        <v>3.406208E-3</v>
      </c>
      <c r="R370" s="17">
        <v>89</v>
      </c>
      <c r="S370" s="18">
        <f t="shared" si="341"/>
        <v>48.95</v>
      </c>
      <c r="T370" s="19">
        <f t="shared" si="342"/>
        <v>3.406208E-3</v>
      </c>
      <c r="U370" s="17">
        <v>89</v>
      </c>
      <c r="V370" s="18">
        <f t="shared" si="343"/>
        <v>48.95</v>
      </c>
      <c r="W370" s="19">
        <f t="shared" si="344"/>
        <v>3.406208E-3</v>
      </c>
      <c r="X370" s="17">
        <v>89</v>
      </c>
      <c r="Y370" s="18">
        <f t="shared" si="345"/>
        <v>48.95</v>
      </c>
      <c r="Z370" s="19">
        <f t="shared" si="346"/>
        <v>3.406208E-3</v>
      </c>
      <c r="AA370" s="17">
        <v>89</v>
      </c>
      <c r="AB370" s="18">
        <f t="shared" si="347"/>
        <v>48.95</v>
      </c>
      <c r="AC370" s="19">
        <f t="shared" si="348"/>
        <v>3.406208E-3</v>
      </c>
      <c r="AD370" s="17">
        <v>89</v>
      </c>
      <c r="AE370" s="18">
        <f t="shared" si="349"/>
        <v>48.95</v>
      </c>
      <c r="AF370" s="19">
        <f t="shared" si="350"/>
        <v>3.406208E-3</v>
      </c>
      <c r="AG370" s="17">
        <v>89</v>
      </c>
      <c r="AH370" s="18">
        <f t="shared" si="351"/>
        <v>48.95</v>
      </c>
      <c r="AI370" s="19">
        <f t="shared" si="352"/>
        <v>3.406208E-3</v>
      </c>
      <c r="AJ370" s="17">
        <v>89</v>
      </c>
      <c r="AK370" s="18">
        <f t="shared" si="353"/>
        <v>48.95</v>
      </c>
      <c r="AL370" s="19">
        <f t="shared" si="354"/>
        <v>3.406208E-3</v>
      </c>
      <c r="AM370" s="17">
        <v>89</v>
      </c>
      <c r="AN370" s="18">
        <f t="shared" si="355"/>
        <v>48.95</v>
      </c>
      <c r="AO370" s="19">
        <f t="shared" si="356"/>
        <v>3.406208E-3</v>
      </c>
      <c r="AP370" s="17">
        <v>89</v>
      </c>
      <c r="AQ370" s="18">
        <f t="shared" si="357"/>
        <v>48.95</v>
      </c>
      <c r="AR370" s="19">
        <f t="shared" si="358"/>
        <v>3.406208E-3</v>
      </c>
      <c r="AS370" s="17">
        <v>89</v>
      </c>
      <c r="AT370" s="18">
        <f t="shared" si="359"/>
        <v>48.95</v>
      </c>
      <c r="AU370" s="19">
        <f t="shared" si="360"/>
        <v>3.406208E-3</v>
      </c>
      <c r="AV370" s="17">
        <v>89</v>
      </c>
      <c r="AW370" s="18">
        <f t="shared" si="361"/>
        <v>48.95</v>
      </c>
      <c r="AX370" s="19">
        <f t="shared" si="362"/>
        <v>3.406208E-3</v>
      </c>
      <c r="AY370" s="17">
        <v>89</v>
      </c>
      <c r="AZ370" s="18">
        <f t="shared" si="363"/>
        <v>48.95</v>
      </c>
      <c r="BA370" s="19">
        <f t="shared" si="364"/>
        <v>3.406208E-3</v>
      </c>
      <c r="BB370" s="17">
        <v>89</v>
      </c>
      <c r="BC370" s="18">
        <f t="shared" si="365"/>
        <v>48.95</v>
      </c>
      <c r="BD370" s="19">
        <f t="shared" si="366"/>
        <v>3.406208E-3</v>
      </c>
      <c r="BE370" s="17">
        <v>89</v>
      </c>
      <c r="BF370" s="18">
        <f t="shared" si="367"/>
        <v>48.95</v>
      </c>
      <c r="BG370" s="19">
        <f t="shared" si="368"/>
        <v>3.406208E-3</v>
      </c>
      <c r="BH370" s="17">
        <v>89</v>
      </c>
      <c r="BI370" s="18">
        <f t="shared" si="369"/>
        <v>48.95</v>
      </c>
      <c r="BJ370" s="19">
        <f t="shared" si="370"/>
        <v>3.406208E-3</v>
      </c>
      <c r="BK370" s="17">
        <v>89</v>
      </c>
      <c r="BL370" s="18">
        <f t="shared" si="371"/>
        <v>48.95</v>
      </c>
      <c r="BM370" s="19">
        <f t="shared" si="372"/>
        <v>3.406208E-3</v>
      </c>
      <c r="BN370" s="17">
        <v>89</v>
      </c>
      <c r="BO370" s="18">
        <f t="shared" si="373"/>
        <v>48.95</v>
      </c>
      <c r="BP370" s="19">
        <f t="shared" si="374"/>
        <v>3.406208E-3</v>
      </c>
      <c r="BQ370" s="17">
        <v>77</v>
      </c>
      <c r="BR370" s="18">
        <f t="shared" si="375"/>
        <v>42.35</v>
      </c>
      <c r="BS370" s="19">
        <f t="shared" si="376"/>
        <v>2.946944E-3</v>
      </c>
      <c r="BT370" s="17">
        <v>89</v>
      </c>
      <c r="BU370" s="18">
        <f t="shared" si="377"/>
        <v>48.95</v>
      </c>
      <c r="BV370" s="19">
        <f t="shared" si="378"/>
        <v>3.406208E-3</v>
      </c>
      <c r="BW370" s="17">
        <v>89</v>
      </c>
      <c r="BX370" s="18">
        <f t="shared" si="379"/>
        <v>48.95</v>
      </c>
      <c r="BY370" s="19">
        <f t="shared" si="380"/>
        <v>3.406208E-3</v>
      </c>
      <c r="BZ370" s="17">
        <v>89</v>
      </c>
      <c r="CA370" s="18">
        <f t="shared" si="381"/>
        <v>48.95</v>
      </c>
      <c r="CB370" s="19">
        <f t="shared" si="382"/>
        <v>3.406208E-3</v>
      </c>
      <c r="CC370" s="17">
        <v>89</v>
      </c>
      <c r="CD370" s="18">
        <f t="shared" si="383"/>
        <v>48.95</v>
      </c>
      <c r="CE370" s="19">
        <f t="shared" si="384"/>
        <v>3.406208E-3</v>
      </c>
      <c r="CF370" s="17">
        <v>89</v>
      </c>
      <c r="CG370" s="18">
        <f t="shared" si="385"/>
        <v>48.95</v>
      </c>
      <c r="CH370" s="19">
        <f t="shared" si="386"/>
        <v>3.406208E-3</v>
      </c>
      <c r="CI370" s="17">
        <v>89</v>
      </c>
      <c r="CJ370" s="18">
        <f t="shared" si="387"/>
        <v>48.95</v>
      </c>
      <c r="CK370" s="19">
        <f t="shared" si="388"/>
        <v>3.406208E-3</v>
      </c>
      <c r="CL370" s="17">
        <v>89</v>
      </c>
      <c r="CM370" s="18">
        <f t="shared" si="389"/>
        <v>48.95</v>
      </c>
      <c r="CN370" s="19">
        <f t="shared" si="390"/>
        <v>3.406208E-3</v>
      </c>
      <c r="CO370" s="17">
        <v>89</v>
      </c>
      <c r="CP370" s="18">
        <f t="shared" si="391"/>
        <v>48.95</v>
      </c>
      <c r="CQ370" s="19">
        <f t="shared" si="392"/>
        <v>3.406208E-3</v>
      </c>
      <c r="CR370" s="17">
        <v>89</v>
      </c>
      <c r="CS370" s="18">
        <f t="shared" si="393"/>
        <v>48.95</v>
      </c>
      <c r="CT370" s="19">
        <f t="shared" si="394"/>
        <v>3.406208E-3</v>
      </c>
      <c r="CU370" s="17">
        <v>89</v>
      </c>
      <c r="CV370" s="18">
        <f t="shared" si="395"/>
        <v>48.95</v>
      </c>
      <c r="CW370" s="19">
        <f t="shared" si="396"/>
        <v>3.406208E-3</v>
      </c>
      <c r="CX370" s="20">
        <f t="shared" si="400"/>
        <v>48.737096774193574</v>
      </c>
      <c r="CY370" s="57">
        <f t="shared" si="401"/>
        <v>3.3913930322580625E-3</v>
      </c>
      <c r="CZ370" s="21">
        <f t="shared" si="397"/>
        <v>0.13646387096774204</v>
      </c>
      <c r="DA370" s="21">
        <f t="shared" si="398"/>
        <v>6.1045074580645127E-2</v>
      </c>
      <c r="DB370" s="13">
        <f t="shared" si="399"/>
        <v>0.19750894554838716</v>
      </c>
      <c r="DC370" s="4"/>
    </row>
    <row r="371" spans="1:107" ht="15" customHeight="1" x14ac:dyDescent="0.35">
      <c r="A371" s="14" t="s">
        <v>80</v>
      </c>
      <c r="B371" s="14" t="s">
        <v>1040</v>
      </c>
      <c r="C371" s="14">
        <v>58165</v>
      </c>
      <c r="D371" s="14" t="s">
        <v>1041</v>
      </c>
      <c r="E371" s="14" t="s">
        <v>7</v>
      </c>
      <c r="F371" s="14" t="s">
        <v>8</v>
      </c>
      <c r="G371" s="15">
        <v>3.8272000000000002E-5</v>
      </c>
      <c r="H371" s="16">
        <v>1.0900000000000001</v>
      </c>
      <c r="I371" s="17">
        <v>82</v>
      </c>
      <c r="J371" s="18">
        <f t="shared" si="335"/>
        <v>89.38000000000001</v>
      </c>
      <c r="K371" s="19">
        <f t="shared" si="336"/>
        <v>3.1383040000000002E-3</v>
      </c>
      <c r="L371" s="17">
        <v>82</v>
      </c>
      <c r="M371" s="18">
        <f t="shared" si="337"/>
        <v>89.38000000000001</v>
      </c>
      <c r="N371" s="19">
        <f t="shared" si="338"/>
        <v>3.1383040000000002E-3</v>
      </c>
      <c r="O371" s="17">
        <v>82</v>
      </c>
      <c r="P371" s="18">
        <f t="shared" si="339"/>
        <v>89.38000000000001</v>
      </c>
      <c r="Q371" s="19">
        <f t="shared" si="340"/>
        <v>3.1383040000000002E-3</v>
      </c>
      <c r="R371" s="17">
        <v>82</v>
      </c>
      <c r="S371" s="18">
        <f t="shared" si="341"/>
        <v>89.38000000000001</v>
      </c>
      <c r="T371" s="19">
        <f t="shared" si="342"/>
        <v>3.1383040000000002E-3</v>
      </c>
      <c r="U371" s="17">
        <v>82</v>
      </c>
      <c r="V371" s="18">
        <f t="shared" si="343"/>
        <v>89.38000000000001</v>
      </c>
      <c r="W371" s="19">
        <f t="shared" si="344"/>
        <v>3.1383040000000002E-3</v>
      </c>
      <c r="X371" s="17">
        <v>82</v>
      </c>
      <c r="Y371" s="18">
        <f t="shared" si="345"/>
        <v>89.38000000000001</v>
      </c>
      <c r="Z371" s="19">
        <f t="shared" si="346"/>
        <v>3.1383040000000002E-3</v>
      </c>
      <c r="AA371" s="17">
        <v>82</v>
      </c>
      <c r="AB371" s="18">
        <f t="shared" si="347"/>
        <v>89.38000000000001</v>
      </c>
      <c r="AC371" s="19">
        <f t="shared" si="348"/>
        <v>3.1383040000000002E-3</v>
      </c>
      <c r="AD371" s="17">
        <v>82</v>
      </c>
      <c r="AE371" s="18">
        <f t="shared" si="349"/>
        <v>89.38000000000001</v>
      </c>
      <c r="AF371" s="19">
        <f t="shared" si="350"/>
        <v>3.1383040000000002E-3</v>
      </c>
      <c r="AG371" s="17">
        <v>82</v>
      </c>
      <c r="AH371" s="18">
        <f t="shared" si="351"/>
        <v>89.38000000000001</v>
      </c>
      <c r="AI371" s="19">
        <f t="shared" si="352"/>
        <v>3.1383040000000002E-3</v>
      </c>
      <c r="AJ371" s="17">
        <v>82</v>
      </c>
      <c r="AK371" s="18">
        <f t="shared" si="353"/>
        <v>89.38000000000001</v>
      </c>
      <c r="AL371" s="19">
        <f t="shared" si="354"/>
        <v>3.1383040000000002E-3</v>
      </c>
      <c r="AM371" s="17">
        <v>82</v>
      </c>
      <c r="AN371" s="18">
        <f t="shared" si="355"/>
        <v>89.38000000000001</v>
      </c>
      <c r="AO371" s="19">
        <f t="shared" si="356"/>
        <v>3.1383040000000002E-3</v>
      </c>
      <c r="AP371" s="17">
        <v>82</v>
      </c>
      <c r="AQ371" s="18">
        <f t="shared" si="357"/>
        <v>89.38000000000001</v>
      </c>
      <c r="AR371" s="19">
        <f t="shared" si="358"/>
        <v>3.1383040000000002E-3</v>
      </c>
      <c r="AS371" s="17">
        <v>82</v>
      </c>
      <c r="AT371" s="18">
        <f t="shared" si="359"/>
        <v>89.38000000000001</v>
      </c>
      <c r="AU371" s="19">
        <f t="shared" si="360"/>
        <v>3.1383040000000002E-3</v>
      </c>
      <c r="AV371" s="17">
        <v>82</v>
      </c>
      <c r="AW371" s="18">
        <f t="shared" si="361"/>
        <v>89.38000000000001</v>
      </c>
      <c r="AX371" s="19">
        <f t="shared" si="362"/>
        <v>3.1383040000000002E-3</v>
      </c>
      <c r="AY371" s="17">
        <v>82</v>
      </c>
      <c r="AZ371" s="18">
        <f t="shared" si="363"/>
        <v>89.38000000000001</v>
      </c>
      <c r="BA371" s="19">
        <f t="shared" si="364"/>
        <v>3.1383040000000002E-3</v>
      </c>
      <c r="BB371" s="17">
        <v>82</v>
      </c>
      <c r="BC371" s="18">
        <f t="shared" si="365"/>
        <v>89.38000000000001</v>
      </c>
      <c r="BD371" s="19">
        <f t="shared" si="366"/>
        <v>3.1383040000000002E-3</v>
      </c>
      <c r="BE371" s="17">
        <v>82</v>
      </c>
      <c r="BF371" s="18">
        <f t="shared" si="367"/>
        <v>89.38000000000001</v>
      </c>
      <c r="BG371" s="19">
        <f t="shared" si="368"/>
        <v>3.1383040000000002E-3</v>
      </c>
      <c r="BH371" s="17">
        <v>82</v>
      </c>
      <c r="BI371" s="18">
        <f t="shared" si="369"/>
        <v>89.38000000000001</v>
      </c>
      <c r="BJ371" s="19">
        <f t="shared" si="370"/>
        <v>3.1383040000000002E-3</v>
      </c>
      <c r="BK371" s="17">
        <v>82</v>
      </c>
      <c r="BL371" s="18">
        <f t="shared" si="371"/>
        <v>89.38000000000001</v>
      </c>
      <c r="BM371" s="19">
        <f t="shared" si="372"/>
        <v>3.1383040000000002E-3</v>
      </c>
      <c r="BN371" s="17">
        <v>82</v>
      </c>
      <c r="BO371" s="18">
        <f t="shared" si="373"/>
        <v>89.38000000000001</v>
      </c>
      <c r="BP371" s="19">
        <f t="shared" si="374"/>
        <v>3.1383040000000002E-3</v>
      </c>
      <c r="BQ371" s="17">
        <v>71</v>
      </c>
      <c r="BR371" s="18">
        <f t="shared" si="375"/>
        <v>77.39</v>
      </c>
      <c r="BS371" s="19">
        <f t="shared" si="376"/>
        <v>2.7173120000000004E-3</v>
      </c>
      <c r="BT371" s="17">
        <v>82</v>
      </c>
      <c r="BU371" s="18">
        <f t="shared" si="377"/>
        <v>89.38000000000001</v>
      </c>
      <c r="BV371" s="19">
        <f t="shared" si="378"/>
        <v>3.1383040000000002E-3</v>
      </c>
      <c r="BW371" s="17">
        <v>82</v>
      </c>
      <c r="BX371" s="18">
        <f t="shared" si="379"/>
        <v>89.38000000000001</v>
      </c>
      <c r="BY371" s="19">
        <f t="shared" si="380"/>
        <v>3.1383040000000002E-3</v>
      </c>
      <c r="BZ371" s="17">
        <v>82</v>
      </c>
      <c r="CA371" s="18">
        <f t="shared" si="381"/>
        <v>89.38000000000001</v>
      </c>
      <c r="CB371" s="19">
        <f t="shared" si="382"/>
        <v>3.1383040000000002E-3</v>
      </c>
      <c r="CC371" s="17">
        <v>82</v>
      </c>
      <c r="CD371" s="18">
        <f t="shared" si="383"/>
        <v>89.38000000000001</v>
      </c>
      <c r="CE371" s="19">
        <f t="shared" si="384"/>
        <v>3.1383040000000002E-3</v>
      </c>
      <c r="CF371" s="17">
        <v>82</v>
      </c>
      <c r="CG371" s="18">
        <f t="shared" si="385"/>
        <v>89.38000000000001</v>
      </c>
      <c r="CH371" s="19">
        <f t="shared" si="386"/>
        <v>3.1383040000000002E-3</v>
      </c>
      <c r="CI371" s="17">
        <v>82</v>
      </c>
      <c r="CJ371" s="18">
        <f t="shared" si="387"/>
        <v>89.38000000000001</v>
      </c>
      <c r="CK371" s="19">
        <f t="shared" si="388"/>
        <v>3.1383040000000002E-3</v>
      </c>
      <c r="CL371" s="17">
        <v>82</v>
      </c>
      <c r="CM371" s="18">
        <f t="shared" si="389"/>
        <v>89.38000000000001</v>
      </c>
      <c r="CN371" s="19">
        <f t="shared" si="390"/>
        <v>3.1383040000000002E-3</v>
      </c>
      <c r="CO371" s="17">
        <v>82</v>
      </c>
      <c r="CP371" s="18">
        <f t="shared" si="391"/>
        <v>89.38000000000001</v>
      </c>
      <c r="CQ371" s="19">
        <f t="shared" si="392"/>
        <v>3.1383040000000002E-3</v>
      </c>
      <c r="CR371" s="17">
        <v>82</v>
      </c>
      <c r="CS371" s="18">
        <f t="shared" si="393"/>
        <v>89.38000000000001</v>
      </c>
      <c r="CT371" s="19">
        <f t="shared" si="394"/>
        <v>3.1383040000000002E-3</v>
      </c>
      <c r="CU371" s="17">
        <v>82</v>
      </c>
      <c r="CV371" s="18">
        <f t="shared" si="395"/>
        <v>89.38000000000001</v>
      </c>
      <c r="CW371" s="19">
        <f t="shared" si="396"/>
        <v>3.1383040000000002E-3</v>
      </c>
      <c r="CX371" s="20">
        <f t="shared" si="400"/>
        <v>88.99322580645169</v>
      </c>
      <c r="CY371" s="57">
        <f t="shared" si="401"/>
        <v>3.1247236129032245E-3</v>
      </c>
      <c r="CZ371" s="21">
        <f t="shared" si="397"/>
        <v>0.24918103225806476</v>
      </c>
      <c r="DA371" s="21">
        <f t="shared" si="398"/>
        <v>5.6245025032258041E-2</v>
      </c>
      <c r="DB371" s="13">
        <f t="shared" si="399"/>
        <v>0.30542605729032279</v>
      </c>
      <c r="DC371" s="4"/>
    </row>
    <row r="372" spans="1:107" ht="15" customHeight="1" x14ac:dyDescent="0.35">
      <c r="A372" s="14" t="s">
        <v>80</v>
      </c>
      <c r="B372" s="14" t="s">
        <v>1354</v>
      </c>
      <c r="C372" s="14">
        <v>58444</v>
      </c>
      <c r="D372" s="14" t="s">
        <v>1355</v>
      </c>
      <c r="E372" s="14" t="s">
        <v>7</v>
      </c>
      <c r="F372" s="14" t="s">
        <v>513</v>
      </c>
      <c r="G372" s="15">
        <v>1.5316E-4</v>
      </c>
      <c r="H372" s="16">
        <v>5.1600999999999999</v>
      </c>
      <c r="I372" s="17">
        <v>2</v>
      </c>
      <c r="J372" s="18">
        <f t="shared" si="335"/>
        <v>10.3202</v>
      </c>
      <c r="K372" s="19">
        <f t="shared" si="336"/>
        <v>3.0632000000000001E-4</v>
      </c>
      <c r="L372" s="17">
        <v>2</v>
      </c>
      <c r="M372" s="18">
        <f t="shared" si="337"/>
        <v>10.3202</v>
      </c>
      <c r="N372" s="19">
        <f t="shared" si="338"/>
        <v>3.0632000000000001E-4</v>
      </c>
      <c r="O372" s="17">
        <v>2</v>
      </c>
      <c r="P372" s="18">
        <f t="shared" si="339"/>
        <v>10.3202</v>
      </c>
      <c r="Q372" s="19">
        <f t="shared" si="340"/>
        <v>3.0632000000000001E-4</v>
      </c>
      <c r="R372" s="17">
        <v>2</v>
      </c>
      <c r="S372" s="18">
        <f t="shared" si="341"/>
        <v>10.3202</v>
      </c>
      <c r="T372" s="19">
        <f t="shared" si="342"/>
        <v>3.0632000000000001E-4</v>
      </c>
      <c r="U372" s="17">
        <v>2</v>
      </c>
      <c r="V372" s="18">
        <f t="shared" si="343"/>
        <v>10.3202</v>
      </c>
      <c r="W372" s="19">
        <f t="shared" si="344"/>
        <v>3.0632000000000001E-4</v>
      </c>
      <c r="X372" s="17">
        <v>2</v>
      </c>
      <c r="Y372" s="18">
        <f t="shared" si="345"/>
        <v>10.3202</v>
      </c>
      <c r="Z372" s="19">
        <f t="shared" si="346"/>
        <v>3.0632000000000001E-4</v>
      </c>
      <c r="AA372" s="17">
        <v>2</v>
      </c>
      <c r="AB372" s="18">
        <f t="shared" si="347"/>
        <v>10.3202</v>
      </c>
      <c r="AC372" s="19">
        <f t="shared" si="348"/>
        <v>3.0632000000000001E-4</v>
      </c>
      <c r="AD372" s="17">
        <v>2</v>
      </c>
      <c r="AE372" s="18">
        <f t="shared" si="349"/>
        <v>10.3202</v>
      </c>
      <c r="AF372" s="19">
        <f t="shared" si="350"/>
        <v>3.0632000000000001E-4</v>
      </c>
      <c r="AG372" s="17">
        <v>2</v>
      </c>
      <c r="AH372" s="18">
        <f t="shared" si="351"/>
        <v>10.3202</v>
      </c>
      <c r="AI372" s="19">
        <f t="shared" si="352"/>
        <v>3.0632000000000001E-4</v>
      </c>
      <c r="AJ372" s="17">
        <v>2</v>
      </c>
      <c r="AK372" s="18">
        <f t="shared" si="353"/>
        <v>10.3202</v>
      </c>
      <c r="AL372" s="19">
        <f t="shared" si="354"/>
        <v>3.0632000000000001E-4</v>
      </c>
      <c r="AM372" s="17">
        <v>2</v>
      </c>
      <c r="AN372" s="18">
        <f t="shared" si="355"/>
        <v>10.3202</v>
      </c>
      <c r="AO372" s="19">
        <f t="shared" si="356"/>
        <v>3.0632000000000001E-4</v>
      </c>
      <c r="AP372" s="17">
        <v>2</v>
      </c>
      <c r="AQ372" s="18">
        <f t="shared" si="357"/>
        <v>10.3202</v>
      </c>
      <c r="AR372" s="19">
        <f t="shared" si="358"/>
        <v>3.0632000000000001E-4</v>
      </c>
      <c r="AS372" s="17">
        <v>2</v>
      </c>
      <c r="AT372" s="18">
        <f t="shared" si="359"/>
        <v>10.3202</v>
      </c>
      <c r="AU372" s="19">
        <f t="shared" si="360"/>
        <v>3.0632000000000001E-4</v>
      </c>
      <c r="AV372" s="17">
        <v>2</v>
      </c>
      <c r="AW372" s="18">
        <f t="shared" si="361"/>
        <v>10.3202</v>
      </c>
      <c r="AX372" s="19">
        <f t="shared" si="362"/>
        <v>3.0632000000000001E-4</v>
      </c>
      <c r="AY372" s="17">
        <v>2</v>
      </c>
      <c r="AZ372" s="18">
        <f t="shared" si="363"/>
        <v>10.3202</v>
      </c>
      <c r="BA372" s="19">
        <f t="shared" si="364"/>
        <v>3.0632000000000001E-4</v>
      </c>
      <c r="BB372" s="17">
        <v>2</v>
      </c>
      <c r="BC372" s="18">
        <f t="shared" si="365"/>
        <v>10.3202</v>
      </c>
      <c r="BD372" s="19">
        <f t="shared" si="366"/>
        <v>3.0632000000000001E-4</v>
      </c>
      <c r="BE372" s="17">
        <v>2</v>
      </c>
      <c r="BF372" s="18">
        <f t="shared" si="367"/>
        <v>10.3202</v>
      </c>
      <c r="BG372" s="19">
        <f t="shared" si="368"/>
        <v>3.0632000000000001E-4</v>
      </c>
      <c r="BH372" s="17">
        <v>2</v>
      </c>
      <c r="BI372" s="18">
        <f t="shared" si="369"/>
        <v>10.3202</v>
      </c>
      <c r="BJ372" s="19">
        <f t="shared" si="370"/>
        <v>3.0632000000000001E-4</v>
      </c>
      <c r="BK372" s="17">
        <v>2</v>
      </c>
      <c r="BL372" s="18">
        <f t="shared" si="371"/>
        <v>10.3202</v>
      </c>
      <c r="BM372" s="19">
        <f t="shared" si="372"/>
        <v>3.0632000000000001E-4</v>
      </c>
      <c r="BN372" s="17">
        <v>2</v>
      </c>
      <c r="BO372" s="18">
        <f t="shared" si="373"/>
        <v>10.3202</v>
      </c>
      <c r="BP372" s="19">
        <f t="shared" si="374"/>
        <v>3.0632000000000001E-4</v>
      </c>
      <c r="BQ372" s="17">
        <v>2</v>
      </c>
      <c r="BR372" s="18">
        <f t="shared" si="375"/>
        <v>10.3202</v>
      </c>
      <c r="BS372" s="19">
        <f t="shared" si="376"/>
        <v>3.0632000000000001E-4</v>
      </c>
      <c r="BT372" s="17">
        <v>2</v>
      </c>
      <c r="BU372" s="18">
        <f t="shared" si="377"/>
        <v>10.3202</v>
      </c>
      <c r="BV372" s="19">
        <f t="shared" si="378"/>
        <v>3.0632000000000001E-4</v>
      </c>
      <c r="BW372" s="17">
        <v>2</v>
      </c>
      <c r="BX372" s="18">
        <f t="shared" si="379"/>
        <v>10.3202</v>
      </c>
      <c r="BY372" s="19">
        <f t="shared" si="380"/>
        <v>3.0632000000000001E-4</v>
      </c>
      <c r="BZ372" s="17">
        <v>2</v>
      </c>
      <c r="CA372" s="18">
        <f t="shared" si="381"/>
        <v>10.3202</v>
      </c>
      <c r="CB372" s="19">
        <f t="shared" si="382"/>
        <v>3.0632000000000001E-4</v>
      </c>
      <c r="CC372" s="17">
        <v>2</v>
      </c>
      <c r="CD372" s="18">
        <f t="shared" si="383"/>
        <v>10.3202</v>
      </c>
      <c r="CE372" s="19">
        <f t="shared" si="384"/>
        <v>3.0632000000000001E-4</v>
      </c>
      <c r="CF372" s="17">
        <v>2</v>
      </c>
      <c r="CG372" s="18">
        <f t="shared" si="385"/>
        <v>10.3202</v>
      </c>
      <c r="CH372" s="19">
        <f t="shared" si="386"/>
        <v>3.0632000000000001E-4</v>
      </c>
      <c r="CI372" s="17">
        <v>2</v>
      </c>
      <c r="CJ372" s="18">
        <f t="shared" si="387"/>
        <v>10.3202</v>
      </c>
      <c r="CK372" s="19">
        <f t="shared" si="388"/>
        <v>3.0632000000000001E-4</v>
      </c>
      <c r="CL372" s="17">
        <v>2</v>
      </c>
      <c r="CM372" s="18">
        <f t="shared" si="389"/>
        <v>10.3202</v>
      </c>
      <c r="CN372" s="19">
        <f t="shared" si="390"/>
        <v>3.0632000000000001E-4</v>
      </c>
      <c r="CO372" s="17">
        <v>2</v>
      </c>
      <c r="CP372" s="18">
        <f t="shared" si="391"/>
        <v>10.3202</v>
      </c>
      <c r="CQ372" s="19">
        <f t="shared" si="392"/>
        <v>3.0632000000000001E-4</v>
      </c>
      <c r="CR372" s="17">
        <v>2</v>
      </c>
      <c r="CS372" s="18">
        <f t="shared" si="393"/>
        <v>10.3202</v>
      </c>
      <c r="CT372" s="19">
        <f t="shared" si="394"/>
        <v>3.0632000000000001E-4</v>
      </c>
      <c r="CU372" s="17">
        <v>2</v>
      </c>
      <c r="CV372" s="18">
        <f t="shared" si="395"/>
        <v>10.3202</v>
      </c>
      <c r="CW372" s="19">
        <f t="shared" si="396"/>
        <v>3.0632000000000001E-4</v>
      </c>
      <c r="CX372" s="20">
        <f t="shared" si="400"/>
        <v>10.3202</v>
      </c>
      <c r="CY372" s="57">
        <f t="shared" si="401"/>
        <v>3.0632000000000001E-4</v>
      </c>
      <c r="CZ372" s="21">
        <f t="shared" si="397"/>
        <v>2.8896560000000005E-2</v>
      </c>
      <c r="DA372" s="21">
        <f t="shared" si="398"/>
        <v>5.5137600000000004E-3</v>
      </c>
      <c r="DB372" s="13">
        <f t="shared" si="399"/>
        <v>3.4410320000000008E-2</v>
      </c>
      <c r="DC372" s="4"/>
    </row>
    <row r="373" spans="1:107" ht="15" customHeight="1" x14ac:dyDescent="0.35">
      <c r="A373" s="14" t="s">
        <v>80</v>
      </c>
      <c r="B373" s="14" t="s">
        <v>1356</v>
      </c>
      <c r="C373" s="14" t="s">
        <v>1357</v>
      </c>
      <c r="D373" s="14" t="s">
        <v>1358</v>
      </c>
      <c r="E373" s="14" t="s">
        <v>7</v>
      </c>
      <c r="F373" s="14" t="s">
        <v>8</v>
      </c>
      <c r="G373" s="15">
        <v>9.1199999999999994E-5</v>
      </c>
      <c r="H373" s="16">
        <v>0.69499999999999995</v>
      </c>
      <c r="I373" s="17">
        <v>1</v>
      </c>
      <c r="J373" s="18">
        <f t="shared" si="335"/>
        <v>0.69499999999999995</v>
      </c>
      <c r="K373" s="19">
        <f t="shared" si="336"/>
        <v>9.1199999999999994E-5</v>
      </c>
      <c r="L373" s="17">
        <v>1</v>
      </c>
      <c r="M373" s="18">
        <f t="shared" si="337"/>
        <v>0.69499999999999995</v>
      </c>
      <c r="N373" s="19">
        <f t="shared" si="338"/>
        <v>9.1199999999999994E-5</v>
      </c>
      <c r="O373" s="17">
        <v>1</v>
      </c>
      <c r="P373" s="18">
        <f t="shared" si="339"/>
        <v>0.69499999999999995</v>
      </c>
      <c r="Q373" s="19">
        <f t="shared" si="340"/>
        <v>9.1199999999999994E-5</v>
      </c>
      <c r="R373" s="17">
        <v>1</v>
      </c>
      <c r="S373" s="18">
        <f t="shared" si="341"/>
        <v>0.69499999999999995</v>
      </c>
      <c r="T373" s="19">
        <f t="shared" si="342"/>
        <v>9.1199999999999994E-5</v>
      </c>
      <c r="U373" s="17">
        <v>1</v>
      </c>
      <c r="V373" s="18">
        <f t="shared" si="343"/>
        <v>0.69499999999999995</v>
      </c>
      <c r="W373" s="19">
        <f t="shared" si="344"/>
        <v>9.1199999999999994E-5</v>
      </c>
      <c r="X373" s="17">
        <v>1</v>
      </c>
      <c r="Y373" s="18">
        <f t="shared" si="345"/>
        <v>0.69499999999999995</v>
      </c>
      <c r="Z373" s="19">
        <f t="shared" si="346"/>
        <v>9.1199999999999994E-5</v>
      </c>
      <c r="AA373" s="17">
        <v>1</v>
      </c>
      <c r="AB373" s="18">
        <f t="shared" si="347"/>
        <v>0.69499999999999995</v>
      </c>
      <c r="AC373" s="19">
        <f t="shared" si="348"/>
        <v>9.1199999999999994E-5</v>
      </c>
      <c r="AD373" s="17">
        <v>1</v>
      </c>
      <c r="AE373" s="18">
        <f t="shared" si="349"/>
        <v>0.69499999999999995</v>
      </c>
      <c r="AF373" s="19">
        <f t="shared" si="350"/>
        <v>9.1199999999999994E-5</v>
      </c>
      <c r="AG373" s="17">
        <v>1</v>
      </c>
      <c r="AH373" s="18">
        <f t="shared" si="351"/>
        <v>0.69499999999999995</v>
      </c>
      <c r="AI373" s="19">
        <f t="shared" si="352"/>
        <v>9.1199999999999994E-5</v>
      </c>
      <c r="AJ373" s="17">
        <v>1</v>
      </c>
      <c r="AK373" s="18">
        <f t="shared" si="353"/>
        <v>0.69499999999999995</v>
      </c>
      <c r="AL373" s="19">
        <f t="shared" si="354"/>
        <v>9.1199999999999994E-5</v>
      </c>
      <c r="AM373" s="17">
        <v>1</v>
      </c>
      <c r="AN373" s="18">
        <f t="shared" si="355"/>
        <v>0.69499999999999995</v>
      </c>
      <c r="AO373" s="19">
        <f t="shared" si="356"/>
        <v>9.1199999999999994E-5</v>
      </c>
      <c r="AP373" s="17">
        <v>1</v>
      </c>
      <c r="AQ373" s="18">
        <f t="shared" si="357"/>
        <v>0.69499999999999995</v>
      </c>
      <c r="AR373" s="19">
        <f t="shared" si="358"/>
        <v>9.1199999999999994E-5</v>
      </c>
      <c r="AS373" s="17">
        <v>1</v>
      </c>
      <c r="AT373" s="18">
        <f t="shared" si="359"/>
        <v>0.69499999999999995</v>
      </c>
      <c r="AU373" s="19">
        <f t="shared" si="360"/>
        <v>9.1199999999999994E-5</v>
      </c>
      <c r="AV373" s="17">
        <v>1</v>
      </c>
      <c r="AW373" s="18">
        <f t="shared" si="361"/>
        <v>0.69499999999999995</v>
      </c>
      <c r="AX373" s="19">
        <f t="shared" si="362"/>
        <v>9.1199999999999994E-5</v>
      </c>
      <c r="AY373" s="17">
        <v>1</v>
      </c>
      <c r="AZ373" s="18">
        <f t="shared" si="363"/>
        <v>0.69499999999999995</v>
      </c>
      <c r="BA373" s="19">
        <f t="shared" si="364"/>
        <v>9.1199999999999994E-5</v>
      </c>
      <c r="BB373" s="17">
        <v>1</v>
      </c>
      <c r="BC373" s="18">
        <f t="shared" si="365"/>
        <v>0.69499999999999995</v>
      </c>
      <c r="BD373" s="19">
        <f t="shared" si="366"/>
        <v>9.1199999999999994E-5</v>
      </c>
      <c r="BE373" s="17">
        <v>1</v>
      </c>
      <c r="BF373" s="18">
        <f t="shared" si="367"/>
        <v>0.69499999999999995</v>
      </c>
      <c r="BG373" s="19">
        <f t="shared" si="368"/>
        <v>9.1199999999999994E-5</v>
      </c>
      <c r="BH373" s="17">
        <v>1</v>
      </c>
      <c r="BI373" s="18">
        <f t="shared" si="369"/>
        <v>0.69499999999999995</v>
      </c>
      <c r="BJ373" s="19">
        <f t="shared" si="370"/>
        <v>9.1199999999999994E-5</v>
      </c>
      <c r="BK373" s="17">
        <v>1</v>
      </c>
      <c r="BL373" s="18">
        <f t="shared" si="371"/>
        <v>0.69499999999999995</v>
      </c>
      <c r="BM373" s="19">
        <f t="shared" si="372"/>
        <v>9.1199999999999994E-5</v>
      </c>
      <c r="BN373" s="17">
        <v>1</v>
      </c>
      <c r="BO373" s="18">
        <f t="shared" si="373"/>
        <v>0.69499999999999995</v>
      </c>
      <c r="BP373" s="19">
        <f t="shared" si="374"/>
        <v>9.1199999999999994E-5</v>
      </c>
      <c r="BQ373" s="17">
        <v>1</v>
      </c>
      <c r="BR373" s="18">
        <f t="shared" si="375"/>
        <v>0.69499999999999995</v>
      </c>
      <c r="BS373" s="19">
        <f t="shared" si="376"/>
        <v>9.1199999999999994E-5</v>
      </c>
      <c r="BT373" s="17">
        <v>1</v>
      </c>
      <c r="BU373" s="18">
        <f t="shared" si="377"/>
        <v>0.69499999999999995</v>
      </c>
      <c r="BV373" s="19">
        <f t="shared" si="378"/>
        <v>9.1199999999999994E-5</v>
      </c>
      <c r="BW373" s="17">
        <v>1</v>
      </c>
      <c r="BX373" s="18">
        <f t="shared" si="379"/>
        <v>0.69499999999999995</v>
      </c>
      <c r="BY373" s="19">
        <f t="shared" si="380"/>
        <v>9.1199999999999994E-5</v>
      </c>
      <c r="BZ373" s="17">
        <v>1</v>
      </c>
      <c r="CA373" s="18">
        <f t="shared" si="381"/>
        <v>0.69499999999999995</v>
      </c>
      <c r="CB373" s="19">
        <f t="shared" si="382"/>
        <v>9.1199999999999994E-5</v>
      </c>
      <c r="CC373" s="17">
        <v>1</v>
      </c>
      <c r="CD373" s="18">
        <f t="shared" si="383"/>
        <v>0.69499999999999995</v>
      </c>
      <c r="CE373" s="19">
        <f t="shared" si="384"/>
        <v>9.1199999999999994E-5</v>
      </c>
      <c r="CF373" s="17">
        <v>1</v>
      </c>
      <c r="CG373" s="18">
        <f t="shared" si="385"/>
        <v>0.69499999999999995</v>
      </c>
      <c r="CH373" s="19">
        <f t="shared" si="386"/>
        <v>9.1199999999999994E-5</v>
      </c>
      <c r="CI373" s="17">
        <v>1</v>
      </c>
      <c r="CJ373" s="18">
        <f t="shared" si="387"/>
        <v>0.69499999999999995</v>
      </c>
      <c r="CK373" s="19">
        <f t="shared" si="388"/>
        <v>9.1199999999999994E-5</v>
      </c>
      <c r="CL373" s="17">
        <v>1</v>
      </c>
      <c r="CM373" s="18">
        <f t="shared" si="389"/>
        <v>0.69499999999999995</v>
      </c>
      <c r="CN373" s="19">
        <f t="shared" si="390"/>
        <v>9.1199999999999994E-5</v>
      </c>
      <c r="CO373" s="17">
        <v>1</v>
      </c>
      <c r="CP373" s="18">
        <f t="shared" si="391"/>
        <v>0.69499999999999995</v>
      </c>
      <c r="CQ373" s="19">
        <f t="shared" si="392"/>
        <v>9.1199999999999994E-5</v>
      </c>
      <c r="CR373" s="17">
        <v>1</v>
      </c>
      <c r="CS373" s="18">
        <f t="shared" si="393"/>
        <v>0.69499999999999995</v>
      </c>
      <c r="CT373" s="19">
        <f t="shared" si="394"/>
        <v>9.1199999999999994E-5</v>
      </c>
      <c r="CU373" s="17">
        <v>1</v>
      </c>
      <c r="CV373" s="18">
        <f t="shared" si="395"/>
        <v>0.69499999999999995</v>
      </c>
      <c r="CW373" s="19">
        <f t="shared" si="396"/>
        <v>9.1199999999999994E-5</v>
      </c>
      <c r="CX373" s="20">
        <f t="shared" si="400"/>
        <v>0.69500000000000017</v>
      </c>
      <c r="CY373" s="57">
        <f t="shared" si="401"/>
        <v>9.1200000000000035E-5</v>
      </c>
      <c r="CZ373" s="21">
        <f t="shared" si="397"/>
        <v>1.9460000000000007E-3</v>
      </c>
      <c r="DA373" s="21">
        <f t="shared" si="398"/>
        <v>1.6416000000000007E-3</v>
      </c>
      <c r="DB373" s="13">
        <f t="shared" si="399"/>
        <v>3.5876000000000016E-3</v>
      </c>
      <c r="DC373" s="4"/>
    </row>
    <row r="374" spans="1:107" ht="15" customHeight="1" x14ac:dyDescent="0.35">
      <c r="A374" s="14" t="s">
        <v>80</v>
      </c>
      <c r="B374" s="14" t="s">
        <v>1359</v>
      </c>
      <c r="C374" s="14" t="s">
        <v>1360</v>
      </c>
      <c r="D374" s="14" t="s">
        <v>1361</v>
      </c>
      <c r="E374" s="14" t="s">
        <v>7</v>
      </c>
      <c r="F374" s="14" t="s">
        <v>8</v>
      </c>
      <c r="G374" s="15">
        <v>3.6668567493112949E-5</v>
      </c>
      <c r="H374" s="16">
        <v>0.69499999999999995</v>
      </c>
      <c r="I374" s="17">
        <v>726</v>
      </c>
      <c r="J374" s="18">
        <f t="shared" si="335"/>
        <v>504.56999999999994</v>
      </c>
      <c r="K374" s="19">
        <f t="shared" si="336"/>
        <v>2.662138E-2</v>
      </c>
      <c r="L374" s="17">
        <v>726</v>
      </c>
      <c r="M374" s="18">
        <f t="shared" si="337"/>
        <v>504.56999999999994</v>
      </c>
      <c r="N374" s="19">
        <f t="shared" si="338"/>
        <v>2.662138E-2</v>
      </c>
      <c r="O374" s="17">
        <v>726</v>
      </c>
      <c r="P374" s="18">
        <f t="shared" si="339"/>
        <v>504.56999999999994</v>
      </c>
      <c r="Q374" s="19">
        <f t="shared" si="340"/>
        <v>2.662138E-2</v>
      </c>
      <c r="R374" s="17">
        <v>726</v>
      </c>
      <c r="S374" s="18">
        <f t="shared" si="341"/>
        <v>504.56999999999994</v>
      </c>
      <c r="T374" s="19">
        <f t="shared" si="342"/>
        <v>2.662138E-2</v>
      </c>
      <c r="U374" s="17">
        <v>726</v>
      </c>
      <c r="V374" s="18">
        <f t="shared" si="343"/>
        <v>504.56999999999994</v>
      </c>
      <c r="W374" s="19">
        <f t="shared" si="344"/>
        <v>2.662138E-2</v>
      </c>
      <c r="X374" s="17">
        <v>726</v>
      </c>
      <c r="Y374" s="18">
        <f t="shared" si="345"/>
        <v>504.56999999999994</v>
      </c>
      <c r="Z374" s="19">
        <f t="shared" si="346"/>
        <v>2.662138E-2</v>
      </c>
      <c r="AA374" s="17">
        <v>726</v>
      </c>
      <c r="AB374" s="18">
        <f t="shared" si="347"/>
        <v>504.56999999999994</v>
      </c>
      <c r="AC374" s="19">
        <f t="shared" si="348"/>
        <v>2.662138E-2</v>
      </c>
      <c r="AD374" s="17">
        <v>726</v>
      </c>
      <c r="AE374" s="18">
        <f t="shared" si="349"/>
        <v>504.56999999999994</v>
      </c>
      <c r="AF374" s="19">
        <f t="shared" si="350"/>
        <v>2.662138E-2</v>
      </c>
      <c r="AG374" s="17">
        <v>726</v>
      </c>
      <c r="AH374" s="18">
        <f t="shared" si="351"/>
        <v>504.56999999999994</v>
      </c>
      <c r="AI374" s="19">
        <f t="shared" si="352"/>
        <v>2.662138E-2</v>
      </c>
      <c r="AJ374" s="17">
        <v>726</v>
      </c>
      <c r="AK374" s="18">
        <f t="shared" si="353"/>
        <v>504.56999999999994</v>
      </c>
      <c r="AL374" s="19">
        <f t="shared" si="354"/>
        <v>2.662138E-2</v>
      </c>
      <c r="AM374" s="17">
        <v>726</v>
      </c>
      <c r="AN374" s="18">
        <f t="shared" si="355"/>
        <v>504.56999999999994</v>
      </c>
      <c r="AO374" s="19">
        <f t="shared" si="356"/>
        <v>2.662138E-2</v>
      </c>
      <c r="AP374" s="17">
        <v>726</v>
      </c>
      <c r="AQ374" s="18">
        <f t="shared" si="357"/>
        <v>504.56999999999994</v>
      </c>
      <c r="AR374" s="19">
        <f t="shared" si="358"/>
        <v>2.662138E-2</v>
      </c>
      <c r="AS374" s="17">
        <v>726</v>
      </c>
      <c r="AT374" s="18">
        <f t="shared" si="359"/>
        <v>504.56999999999994</v>
      </c>
      <c r="AU374" s="19">
        <f t="shared" si="360"/>
        <v>2.662138E-2</v>
      </c>
      <c r="AV374" s="17">
        <v>726</v>
      </c>
      <c r="AW374" s="18">
        <f t="shared" si="361"/>
        <v>504.56999999999994</v>
      </c>
      <c r="AX374" s="19">
        <f t="shared" si="362"/>
        <v>2.662138E-2</v>
      </c>
      <c r="AY374" s="17">
        <v>726</v>
      </c>
      <c r="AZ374" s="18">
        <f t="shared" si="363"/>
        <v>504.56999999999994</v>
      </c>
      <c r="BA374" s="19">
        <f t="shared" si="364"/>
        <v>2.662138E-2</v>
      </c>
      <c r="BB374" s="17">
        <v>726</v>
      </c>
      <c r="BC374" s="18">
        <f t="shared" si="365"/>
        <v>504.56999999999994</v>
      </c>
      <c r="BD374" s="19">
        <f t="shared" si="366"/>
        <v>2.662138E-2</v>
      </c>
      <c r="BE374" s="17">
        <v>726</v>
      </c>
      <c r="BF374" s="18">
        <f t="shared" si="367"/>
        <v>504.56999999999994</v>
      </c>
      <c r="BG374" s="19">
        <f t="shared" si="368"/>
        <v>2.662138E-2</v>
      </c>
      <c r="BH374" s="17">
        <v>726</v>
      </c>
      <c r="BI374" s="18">
        <f t="shared" si="369"/>
        <v>504.56999999999994</v>
      </c>
      <c r="BJ374" s="19">
        <f t="shared" si="370"/>
        <v>2.662138E-2</v>
      </c>
      <c r="BK374" s="17">
        <v>726</v>
      </c>
      <c r="BL374" s="18">
        <f t="shared" si="371"/>
        <v>504.56999999999994</v>
      </c>
      <c r="BM374" s="19">
        <f t="shared" si="372"/>
        <v>2.662138E-2</v>
      </c>
      <c r="BN374" s="17">
        <v>726</v>
      </c>
      <c r="BO374" s="18">
        <f t="shared" si="373"/>
        <v>504.56999999999994</v>
      </c>
      <c r="BP374" s="19">
        <f t="shared" si="374"/>
        <v>2.662138E-2</v>
      </c>
      <c r="BQ374" s="17">
        <v>602</v>
      </c>
      <c r="BR374" s="18">
        <f t="shared" si="375"/>
        <v>418.39</v>
      </c>
      <c r="BS374" s="19">
        <f t="shared" si="376"/>
        <v>2.2074477630853996E-2</v>
      </c>
      <c r="BT374" s="17">
        <v>719</v>
      </c>
      <c r="BU374" s="18">
        <f t="shared" si="377"/>
        <v>499.70499999999998</v>
      </c>
      <c r="BV374" s="19">
        <f t="shared" si="378"/>
        <v>2.6364700027548212E-2</v>
      </c>
      <c r="BW374" s="17">
        <v>618</v>
      </c>
      <c r="BX374" s="18">
        <f t="shared" si="379"/>
        <v>429.51</v>
      </c>
      <c r="BY374" s="19">
        <f t="shared" si="380"/>
        <v>2.2661174710743803E-2</v>
      </c>
      <c r="BZ374" s="17">
        <v>618</v>
      </c>
      <c r="CA374" s="18">
        <f t="shared" si="381"/>
        <v>429.51</v>
      </c>
      <c r="CB374" s="19">
        <f t="shared" si="382"/>
        <v>2.2661174710743803E-2</v>
      </c>
      <c r="CC374" s="17">
        <v>618</v>
      </c>
      <c r="CD374" s="18">
        <f t="shared" si="383"/>
        <v>429.51</v>
      </c>
      <c r="CE374" s="19">
        <f t="shared" si="384"/>
        <v>2.2661174710743803E-2</v>
      </c>
      <c r="CF374" s="17">
        <v>597</v>
      </c>
      <c r="CG374" s="18">
        <f t="shared" si="385"/>
        <v>414.91499999999996</v>
      </c>
      <c r="CH374" s="19">
        <f t="shared" si="386"/>
        <v>2.1891134793388431E-2</v>
      </c>
      <c r="CI374" s="17">
        <v>597</v>
      </c>
      <c r="CJ374" s="18">
        <f t="shared" si="387"/>
        <v>414.91499999999996</v>
      </c>
      <c r="CK374" s="19">
        <f t="shared" si="388"/>
        <v>2.1891134793388431E-2</v>
      </c>
      <c r="CL374" s="17">
        <v>597</v>
      </c>
      <c r="CM374" s="18">
        <f t="shared" si="389"/>
        <v>414.91499999999996</v>
      </c>
      <c r="CN374" s="19">
        <f t="shared" si="390"/>
        <v>2.1891134793388431E-2</v>
      </c>
      <c r="CO374" s="17">
        <v>597</v>
      </c>
      <c r="CP374" s="18">
        <f t="shared" si="391"/>
        <v>414.91499999999996</v>
      </c>
      <c r="CQ374" s="19">
        <f t="shared" si="392"/>
        <v>2.1891134793388431E-2</v>
      </c>
      <c r="CR374" s="17">
        <v>597</v>
      </c>
      <c r="CS374" s="18">
        <f t="shared" si="393"/>
        <v>414.91499999999996</v>
      </c>
      <c r="CT374" s="19">
        <f t="shared" si="394"/>
        <v>2.1891134793388431E-2</v>
      </c>
      <c r="CU374" s="17">
        <v>597</v>
      </c>
      <c r="CV374" s="18">
        <f t="shared" si="395"/>
        <v>414.91499999999996</v>
      </c>
      <c r="CW374" s="19">
        <f t="shared" si="396"/>
        <v>2.1891134793388431E-2</v>
      </c>
      <c r="CX374" s="20">
        <f t="shared" si="400"/>
        <v>477.01661290322568</v>
      </c>
      <c r="CY374" s="57">
        <f t="shared" si="401"/>
        <v>2.5167648727450472E-2</v>
      </c>
      <c r="CZ374" s="21">
        <f t="shared" si="397"/>
        <v>1.3356465161290321</v>
      </c>
      <c r="DA374" s="21">
        <f t="shared" si="398"/>
        <v>0.45301767709410851</v>
      </c>
      <c r="DB374" s="13">
        <f t="shared" si="399"/>
        <v>1.7886641932231406</v>
      </c>
      <c r="DC374" s="4"/>
    </row>
    <row r="375" spans="1:107" ht="15" customHeight="1" x14ac:dyDescent="0.35">
      <c r="A375" s="14" t="s">
        <v>80</v>
      </c>
      <c r="B375" s="14" t="s">
        <v>1362</v>
      </c>
      <c r="C375" s="14" t="s">
        <v>1363</v>
      </c>
      <c r="D375" s="14" t="s">
        <v>1364</v>
      </c>
      <c r="E375" s="14" t="s">
        <v>7</v>
      </c>
      <c r="F375" s="14" t="s">
        <v>8</v>
      </c>
      <c r="G375" s="15">
        <v>8.8350034602076121E-5</v>
      </c>
      <c r="H375" s="16">
        <v>0.69499999999999995</v>
      </c>
      <c r="I375" s="17">
        <v>289</v>
      </c>
      <c r="J375" s="18">
        <f t="shared" si="335"/>
        <v>200.85499999999999</v>
      </c>
      <c r="K375" s="19">
        <f t="shared" si="336"/>
        <v>2.5533159999999999E-2</v>
      </c>
      <c r="L375" s="17">
        <v>289</v>
      </c>
      <c r="M375" s="18">
        <f t="shared" si="337"/>
        <v>200.85499999999999</v>
      </c>
      <c r="N375" s="19">
        <f t="shared" si="338"/>
        <v>2.5533159999999999E-2</v>
      </c>
      <c r="O375" s="17">
        <v>289</v>
      </c>
      <c r="P375" s="18">
        <f t="shared" si="339"/>
        <v>200.85499999999999</v>
      </c>
      <c r="Q375" s="19">
        <f t="shared" si="340"/>
        <v>2.5533159999999999E-2</v>
      </c>
      <c r="R375" s="17">
        <v>289</v>
      </c>
      <c r="S375" s="18">
        <f t="shared" si="341"/>
        <v>200.85499999999999</v>
      </c>
      <c r="T375" s="19">
        <f t="shared" si="342"/>
        <v>2.5533159999999999E-2</v>
      </c>
      <c r="U375" s="17">
        <v>289</v>
      </c>
      <c r="V375" s="18">
        <f t="shared" si="343"/>
        <v>200.85499999999999</v>
      </c>
      <c r="W375" s="19">
        <f t="shared" si="344"/>
        <v>2.5533159999999999E-2</v>
      </c>
      <c r="X375" s="17">
        <v>289</v>
      </c>
      <c r="Y375" s="18">
        <f t="shared" si="345"/>
        <v>200.85499999999999</v>
      </c>
      <c r="Z375" s="19">
        <f t="shared" si="346"/>
        <v>2.5533159999999999E-2</v>
      </c>
      <c r="AA375" s="17">
        <v>289</v>
      </c>
      <c r="AB375" s="18">
        <f t="shared" si="347"/>
        <v>200.85499999999999</v>
      </c>
      <c r="AC375" s="19">
        <f t="shared" si="348"/>
        <v>2.5533159999999999E-2</v>
      </c>
      <c r="AD375" s="17">
        <v>289</v>
      </c>
      <c r="AE375" s="18">
        <f t="shared" si="349"/>
        <v>200.85499999999999</v>
      </c>
      <c r="AF375" s="19">
        <f t="shared" si="350"/>
        <v>2.5533159999999999E-2</v>
      </c>
      <c r="AG375" s="17">
        <v>289</v>
      </c>
      <c r="AH375" s="18">
        <f t="shared" si="351"/>
        <v>200.85499999999999</v>
      </c>
      <c r="AI375" s="19">
        <f t="shared" si="352"/>
        <v>2.5533159999999999E-2</v>
      </c>
      <c r="AJ375" s="17">
        <v>289</v>
      </c>
      <c r="AK375" s="18">
        <f t="shared" si="353"/>
        <v>200.85499999999999</v>
      </c>
      <c r="AL375" s="19">
        <f t="shared" si="354"/>
        <v>2.5533159999999999E-2</v>
      </c>
      <c r="AM375" s="17">
        <v>289</v>
      </c>
      <c r="AN375" s="18">
        <f t="shared" si="355"/>
        <v>200.85499999999999</v>
      </c>
      <c r="AO375" s="19">
        <f t="shared" si="356"/>
        <v>2.5533159999999999E-2</v>
      </c>
      <c r="AP375" s="17">
        <v>289</v>
      </c>
      <c r="AQ375" s="18">
        <f t="shared" si="357"/>
        <v>200.85499999999999</v>
      </c>
      <c r="AR375" s="19">
        <f t="shared" si="358"/>
        <v>2.5533159999999999E-2</v>
      </c>
      <c r="AS375" s="17">
        <v>289</v>
      </c>
      <c r="AT375" s="18">
        <f t="shared" si="359"/>
        <v>200.85499999999999</v>
      </c>
      <c r="AU375" s="19">
        <f t="shared" si="360"/>
        <v>2.5533159999999999E-2</v>
      </c>
      <c r="AV375" s="17">
        <v>289</v>
      </c>
      <c r="AW375" s="18">
        <f t="shared" si="361"/>
        <v>200.85499999999999</v>
      </c>
      <c r="AX375" s="19">
        <f t="shared" si="362"/>
        <v>2.5533159999999999E-2</v>
      </c>
      <c r="AY375" s="17">
        <v>289</v>
      </c>
      <c r="AZ375" s="18">
        <f t="shared" si="363"/>
        <v>200.85499999999999</v>
      </c>
      <c r="BA375" s="19">
        <f t="shared" si="364"/>
        <v>2.5533159999999999E-2</v>
      </c>
      <c r="BB375" s="17">
        <v>289</v>
      </c>
      <c r="BC375" s="18">
        <f t="shared" si="365"/>
        <v>200.85499999999999</v>
      </c>
      <c r="BD375" s="19">
        <f t="shared" si="366"/>
        <v>2.5533159999999999E-2</v>
      </c>
      <c r="BE375" s="17">
        <v>289</v>
      </c>
      <c r="BF375" s="18">
        <f t="shared" si="367"/>
        <v>200.85499999999999</v>
      </c>
      <c r="BG375" s="19">
        <f t="shared" si="368"/>
        <v>2.5533159999999999E-2</v>
      </c>
      <c r="BH375" s="17">
        <v>289</v>
      </c>
      <c r="BI375" s="18">
        <f t="shared" si="369"/>
        <v>200.85499999999999</v>
      </c>
      <c r="BJ375" s="19">
        <f t="shared" si="370"/>
        <v>2.5533159999999999E-2</v>
      </c>
      <c r="BK375" s="17">
        <v>289</v>
      </c>
      <c r="BL375" s="18">
        <f t="shared" si="371"/>
        <v>200.85499999999999</v>
      </c>
      <c r="BM375" s="19">
        <f t="shared" si="372"/>
        <v>2.5533159999999999E-2</v>
      </c>
      <c r="BN375" s="17">
        <v>289</v>
      </c>
      <c r="BO375" s="18">
        <f t="shared" si="373"/>
        <v>200.85499999999999</v>
      </c>
      <c r="BP375" s="19">
        <f t="shared" si="374"/>
        <v>2.5533159999999999E-2</v>
      </c>
      <c r="BQ375" s="17">
        <v>226</v>
      </c>
      <c r="BR375" s="18">
        <f t="shared" si="375"/>
        <v>157.07</v>
      </c>
      <c r="BS375" s="19">
        <f t="shared" si="376"/>
        <v>1.9967107820069205E-2</v>
      </c>
      <c r="BT375" s="17">
        <v>289</v>
      </c>
      <c r="BU375" s="18">
        <f t="shared" si="377"/>
        <v>200.85499999999999</v>
      </c>
      <c r="BV375" s="19">
        <f t="shared" si="378"/>
        <v>2.5533159999999999E-2</v>
      </c>
      <c r="BW375" s="17">
        <v>289</v>
      </c>
      <c r="BX375" s="18">
        <f t="shared" si="379"/>
        <v>200.85499999999999</v>
      </c>
      <c r="BY375" s="19">
        <f t="shared" si="380"/>
        <v>2.5533159999999999E-2</v>
      </c>
      <c r="BZ375" s="17">
        <v>289</v>
      </c>
      <c r="CA375" s="18">
        <f t="shared" si="381"/>
        <v>200.85499999999999</v>
      </c>
      <c r="CB375" s="19">
        <f t="shared" si="382"/>
        <v>2.5533159999999999E-2</v>
      </c>
      <c r="CC375" s="17">
        <v>289</v>
      </c>
      <c r="CD375" s="18">
        <f t="shared" si="383"/>
        <v>200.85499999999999</v>
      </c>
      <c r="CE375" s="19">
        <f t="shared" si="384"/>
        <v>2.5533159999999999E-2</v>
      </c>
      <c r="CF375" s="17">
        <v>289</v>
      </c>
      <c r="CG375" s="18">
        <f t="shared" si="385"/>
        <v>200.85499999999999</v>
      </c>
      <c r="CH375" s="19">
        <f t="shared" si="386"/>
        <v>2.5533159999999999E-2</v>
      </c>
      <c r="CI375" s="17">
        <v>289</v>
      </c>
      <c r="CJ375" s="18">
        <f t="shared" si="387"/>
        <v>200.85499999999999</v>
      </c>
      <c r="CK375" s="19">
        <f t="shared" si="388"/>
        <v>2.5533159999999999E-2</v>
      </c>
      <c r="CL375" s="17">
        <v>289</v>
      </c>
      <c r="CM375" s="18">
        <f t="shared" si="389"/>
        <v>200.85499999999999</v>
      </c>
      <c r="CN375" s="19">
        <f t="shared" si="390"/>
        <v>2.5533159999999999E-2</v>
      </c>
      <c r="CO375" s="17">
        <v>289</v>
      </c>
      <c r="CP375" s="18">
        <f t="shared" si="391"/>
        <v>200.85499999999999</v>
      </c>
      <c r="CQ375" s="19">
        <f t="shared" si="392"/>
        <v>2.5533159999999999E-2</v>
      </c>
      <c r="CR375" s="17">
        <v>289</v>
      </c>
      <c r="CS375" s="18">
        <f t="shared" si="393"/>
        <v>200.85499999999999</v>
      </c>
      <c r="CT375" s="19">
        <f t="shared" si="394"/>
        <v>2.5533159999999999E-2</v>
      </c>
      <c r="CU375" s="17">
        <v>289</v>
      </c>
      <c r="CV375" s="18">
        <f t="shared" si="395"/>
        <v>200.85499999999999</v>
      </c>
      <c r="CW375" s="19">
        <f t="shared" si="396"/>
        <v>2.5533159999999999E-2</v>
      </c>
      <c r="CX375" s="20">
        <f t="shared" si="400"/>
        <v>199.44258064516114</v>
      </c>
      <c r="CY375" s="57">
        <f t="shared" si="401"/>
        <v>2.5353609929679631E-2</v>
      </c>
      <c r="CZ375" s="21">
        <f t="shared" si="397"/>
        <v>0.55843922580645133</v>
      </c>
      <c r="DA375" s="21">
        <f t="shared" si="398"/>
        <v>0.45636497873423337</v>
      </c>
      <c r="DB375" s="13">
        <f t="shared" si="399"/>
        <v>1.0148042045406847</v>
      </c>
      <c r="DC375" s="4"/>
    </row>
    <row r="376" spans="1:107" ht="15" customHeight="1" x14ac:dyDescent="0.35">
      <c r="A376" s="14" t="s">
        <v>80</v>
      </c>
      <c r="B376" s="14" t="s">
        <v>1365</v>
      </c>
      <c r="C376" s="14" t="s">
        <v>1366</v>
      </c>
      <c r="D376" s="14" t="s">
        <v>1367</v>
      </c>
      <c r="E376" s="14" t="s">
        <v>7</v>
      </c>
      <c r="F376" s="14" t="s">
        <v>8</v>
      </c>
      <c r="G376" s="15">
        <v>7.0680000000000008E-5</v>
      </c>
      <c r="H376" s="16">
        <v>0.69499999999999995</v>
      </c>
      <c r="I376" s="17">
        <v>29</v>
      </c>
      <c r="J376" s="18">
        <f t="shared" si="335"/>
        <v>20.154999999999998</v>
      </c>
      <c r="K376" s="19">
        <f t="shared" si="336"/>
        <v>2.0497200000000001E-3</v>
      </c>
      <c r="L376" s="17">
        <v>29</v>
      </c>
      <c r="M376" s="18">
        <f t="shared" si="337"/>
        <v>20.154999999999998</v>
      </c>
      <c r="N376" s="19">
        <f t="shared" si="338"/>
        <v>2.0497200000000001E-3</v>
      </c>
      <c r="O376" s="17">
        <v>29</v>
      </c>
      <c r="P376" s="18">
        <f t="shared" si="339"/>
        <v>20.154999999999998</v>
      </c>
      <c r="Q376" s="19">
        <f t="shared" si="340"/>
        <v>2.0497200000000001E-3</v>
      </c>
      <c r="R376" s="17">
        <v>29</v>
      </c>
      <c r="S376" s="18">
        <f t="shared" si="341"/>
        <v>20.154999999999998</v>
      </c>
      <c r="T376" s="19">
        <f t="shared" si="342"/>
        <v>2.0497200000000001E-3</v>
      </c>
      <c r="U376" s="17">
        <v>29</v>
      </c>
      <c r="V376" s="18">
        <f t="shared" si="343"/>
        <v>20.154999999999998</v>
      </c>
      <c r="W376" s="19">
        <f t="shared" si="344"/>
        <v>2.0497200000000001E-3</v>
      </c>
      <c r="X376" s="17">
        <v>29</v>
      </c>
      <c r="Y376" s="18">
        <f t="shared" si="345"/>
        <v>20.154999999999998</v>
      </c>
      <c r="Z376" s="19">
        <f t="shared" si="346"/>
        <v>2.0497200000000001E-3</v>
      </c>
      <c r="AA376" s="17">
        <v>29</v>
      </c>
      <c r="AB376" s="18">
        <f t="shared" si="347"/>
        <v>20.154999999999998</v>
      </c>
      <c r="AC376" s="19">
        <f t="shared" si="348"/>
        <v>2.0497200000000001E-3</v>
      </c>
      <c r="AD376" s="17">
        <v>29</v>
      </c>
      <c r="AE376" s="18">
        <f t="shared" si="349"/>
        <v>20.154999999999998</v>
      </c>
      <c r="AF376" s="19">
        <f t="shared" si="350"/>
        <v>2.0497200000000001E-3</v>
      </c>
      <c r="AG376" s="17">
        <v>29</v>
      </c>
      <c r="AH376" s="18">
        <f t="shared" si="351"/>
        <v>20.154999999999998</v>
      </c>
      <c r="AI376" s="19">
        <f t="shared" si="352"/>
        <v>2.0497200000000001E-3</v>
      </c>
      <c r="AJ376" s="17">
        <v>29</v>
      </c>
      <c r="AK376" s="18">
        <f t="shared" si="353"/>
        <v>20.154999999999998</v>
      </c>
      <c r="AL376" s="19">
        <f t="shared" si="354"/>
        <v>2.0497200000000001E-3</v>
      </c>
      <c r="AM376" s="17">
        <v>29</v>
      </c>
      <c r="AN376" s="18">
        <f t="shared" si="355"/>
        <v>20.154999999999998</v>
      </c>
      <c r="AO376" s="19">
        <f t="shared" si="356"/>
        <v>2.0497200000000001E-3</v>
      </c>
      <c r="AP376" s="17">
        <v>29</v>
      </c>
      <c r="AQ376" s="18">
        <f t="shared" si="357"/>
        <v>20.154999999999998</v>
      </c>
      <c r="AR376" s="19">
        <f t="shared" si="358"/>
        <v>2.0497200000000001E-3</v>
      </c>
      <c r="AS376" s="17">
        <v>29</v>
      </c>
      <c r="AT376" s="18">
        <f t="shared" si="359"/>
        <v>20.154999999999998</v>
      </c>
      <c r="AU376" s="19">
        <f t="shared" si="360"/>
        <v>2.0497200000000001E-3</v>
      </c>
      <c r="AV376" s="17">
        <v>29</v>
      </c>
      <c r="AW376" s="18">
        <f t="shared" si="361"/>
        <v>20.154999999999998</v>
      </c>
      <c r="AX376" s="19">
        <f t="shared" si="362"/>
        <v>2.0497200000000001E-3</v>
      </c>
      <c r="AY376" s="17">
        <v>29</v>
      </c>
      <c r="AZ376" s="18">
        <f t="shared" si="363"/>
        <v>20.154999999999998</v>
      </c>
      <c r="BA376" s="19">
        <f t="shared" si="364"/>
        <v>2.0497200000000001E-3</v>
      </c>
      <c r="BB376" s="17">
        <v>29</v>
      </c>
      <c r="BC376" s="18">
        <f t="shared" si="365"/>
        <v>20.154999999999998</v>
      </c>
      <c r="BD376" s="19">
        <f t="shared" si="366"/>
        <v>2.0497200000000001E-3</v>
      </c>
      <c r="BE376" s="17">
        <v>29</v>
      </c>
      <c r="BF376" s="18">
        <f t="shared" si="367"/>
        <v>20.154999999999998</v>
      </c>
      <c r="BG376" s="19">
        <f t="shared" si="368"/>
        <v>2.0497200000000001E-3</v>
      </c>
      <c r="BH376" s="17">
        <v>29</v>
      </c>
      <c r="BI376" s="18">
        <f t="shared" si="369"/>
        <v>20.154999999999998</v>
      </c>
      <c r="BJ376" s="19">
        <f t="shared" si="370"/>
        <v>2.0497200000000001E-3</v>
      </c>
      <c r="BK376" s="17">
        <v>29</v>
      </c>
      <c r="BL376" s="18">
        <f t="shared" si="371"/>
        <v>20.154999999999998</v>
      </c>
      <c r="BM376" s="19">
        <f t="shared" si="372"/>
        <v>2.0497200000000001E-3</v>
      </c>
      <c r="BN376" s="17">
        <v>29</v>
      </c>
      <c r="BO376" s="18">
        <f t="shared" si="373"/>
        <v>20.154999999999998</v>
      </c>
      <c r="BP376" s="19">
        <f t="shared" si="374"/>
        <v>2.0497200000000001E-3</v>
      </c>
      <c r="BQ376" s="17">
        <v>24</v>
      </c>
      <c r="BR376" s="18">
        <f t="shared" si="375"/>
        <v>16.68</v>
      </c>
      <c r="BS376" s="19">
        <f t="shared" si="376"/>
        <v>1.6963200000000003E-3</v>
      </c>
      <c r="BT376" s="17">
        <v>29</v>
      </c>
      <c r="BU376" s="18">
        <f t="shared" si="377"/>
        <v>20.154999999999998</v>
      </c>
      <c r="BV376" s="19">
        <f t="shared" si="378"/>
        <v>2.0497200000000001E-3</v>
      </c>
      <c r="BW376" s="17">
        <v>29</v>
      </c>
      <c r="BX376" s="18">
        <f t="shared" si="379"/>
        <v>20.154999999999998</v>
      </c>
      <c r="BY376" s="19">
        <f t="shared" si="380"/>
        <v>2.0497200000000001E-3</v>
      </c>
      <c r="BZ376" s="17">
        <v>29</v>
      </c>
      <c r="CA376" s="18">
        <f t="shared" si="381"/>
        <v>20.154999999999998</v>
      </c>
      <c r="CB376" s="19">
        <f t="shared" si="382"/>
        <v>2.0497200000000001E-3</v>
      </c>
      <c r="CC376" s="17">
        <v>29</v>
      </c>
      <c r="CD376" s="18">
        <f t="shared" si="383"/>
        <v>20.154999999999998</v>
      </c>
      <c r="CE376" s="19">
        <f t="shared" si="384"/>
        <v>2.0497200000000001E-3</v>
      </c>
      <c r="CF376" s="17">
        <v>29</v>
      </c>
      <c r="CG376" s="18">
        <f t="shared" si="385"/>
        <v>20.154999999999998</v>
      </c>
      <c r="CH376" s="19">
        <f t="shared" si="386"/>
        <v>2.0497200000000001E-3</v>
      </c>
      <c r="CI376" s="17">
        <v>29</v>
      </c>
      <c r="CJ376" s="18">
        <f t="shared" si="387"/>
        <v>20.154999999999998</v>
      </c>
      <c r="CK376" s="19">
        <f t="shared" si="388"/>
        <v>2.0497200000000001E-3</v>
      </c>
      <c r="CL376" s="17">
        <v>29</v>
      </c>
      <c r="CM376" s="18">
        <f t="shared" si="389"/>
        <v>20.154999999999998</v>
      </c>
      <c r="CN376" s="19">
        <f t="shared" si="390"/>
        <v>2.0497200000000001E-3</v>
      </c>
      <c r="CO376" s="17">
        <v>29</v>
      </c>
      <c r="CP376" s="18">
        <f t="shared" si="391"/>
        <v>20.154999999999998</v>
      </c>
      <c r="CQ376" s="19">
        <f t="shared" si="392"/>
        <v>2.0497200000000001E-3</v>
      </c>
      <c r="CR376" s="17">
        <v>29</v>
      </c>
      <c r="CS376" s="18">
        <f t="shared" si="393"/>
        <v>20.154999999999998</v>
      </c>
      <c r="CT376" s="19">
        <f t="shared" si="394"/>
        <v>2.0497200000000001E-3</v>
      </c>
      <c r="CU376" s="17">
        <v>29</v>
      </c>
      <c r="CV376" s="18">
        <f t="shared" si="395"/>
        <v>20.154999999999998</v>
      </c>
      <c r="CW376" s="19">
        <f t="shared" si="396"/>
        <v>2.0497200000000001E-3</v>
      </c>
      <c r="CX376" s="20">
        <f t="shared" si="400"/>
        <v>20.042903225806434</v>
      </c>
      <c r="CY376" s="57">
        <f t="shared" si="401"/>
        <v>2.0383199999999993E-3</v>
      </c>
      <c r="CZ376" s="21">
        <f t="shared" si="397"/>
        <v>5.612012903225802E-2</v>
      </c>
      <c r="DA376" s="21">
        <f t="shared" si="398"/>
        <v>3.6689759999999988E-2</v>
      </c>
      <c r="DB376" s="13">
        <f t="shared" si="399"/>
        <v>9.2809889032258008E-2</v>
      </c>
      <c r="DC376" s="4"/>
    </row>
    <row r="377" spans="1:107" ht="15" customHeight="1" x14ac:dyDescent="0.35">
      <c r="A377" s="14" t="s">
        <v>80</v>
      </c>
      <c r="B377" s="14" t="s">
        <v>1368</v>
      </c>
      <c r="C377" s="14" t="s">
        <v>1369</v>
      </c>
      <c r="D377" s="14" t="s">
        <v>1370</v>
      </c>
      <c r="E377" s="14" t="s">
        <v>7</v>
      </c>
      <c r="F377" s="14" t="s">
        <v>8</v>
      </c>
      <c r="G377" s="15">
        <v>8.5560000000000001E-5</v>
      </c>
      <c r="H377" s="16">
        <v>0.69499999999999995</v>
      </c>
      <c r="I377" s="17">
        <v>40</v>
      </c>
      <c r="J377" s="18">
        <f t="shared" si="335"/>
        <v>27.799999999999997</v>
      </c>
      <c r="K377" s="19">
        <f t="shared" si="336"/>
        <v>3.4223999999999999E-3</v>
      </c>
      <c r="L377" s="17">
        <v>40</v>
      </c>
      <c r="M377" s="18">
        <f t="shared" si="337"/>
        <v>27.799999999999997</v>
      </c>
      <c r="N377" s="19">
        <f t="shared" si="338"/>
        <v>3.4223999999999999E-3</v>
      </c>
      <c r="O377" s="17">
        <v>40</v>
      </c>
      <c r="P377" s="18">
        <f t="shared" si="339"/>
        <v>27.799999999999997</v>
      </c>
      <c r="Q377" s="19">
        <f t="shared" si="340"/>
        <v>3.4223999999999999E-3</v>
      </c>
      <c r="R377" s="17">
        <v>40</v>
      </c>
      <c r="S377" s="18">
        <f t="shared" si="341"/>
        <v>27.799999999999997</v>
      </c>
      <c r="T377" s="19">
        <f t="shared" si="342"/>
        <v>3.4223999999999999E-3</v>
      </c>
      <c r="U377" s="17">
        <v>40</v>
      </c>
      <c r="V377" s="18">
        <f t="shared" si="343"/>
        <v>27.799999999999997</v>
      </c>
      <c r="W377" s="19">
        <f t="shared" si="344"/>
        <v>3.4223999999999999E-3</v>
      </c>
      <c r="X377" s="17">
        <v>40</v>
      </c>
      <c r="Y377" s="18">
        <f t="shared" si="345"/>
        <v>27.799999999999997</v>
      </c>
      <c r="Z377" s="19">
        <f t="shared" si="346"/>
        <v>3.4223999999999999E-3</v>
      </c>
      <c r="AA377" s="17">
        <v>40</v>
      </c>
      <c r="AB377" s="18">
        <f t="shared" si="347"/>
        <v>27.799999999999997</v>
      </c>
      <c r="AC377" s="19">
        <f t="shared" si="348"/>
        <v>3.4223999999999999E-3</v>
      </c>
      <c r="AD377" s="17">
        <v>40</v>
      </c>
      <c r="AE377" s="18">
        <f t="shared" si="349"/>
        <v>27.799999999999997</v>
      </c>
      <c r="AF377" s="19">
        <f t="shared" si="350"/>
        <v>3.4223999999999999E-3</v>
      </c>
      <c r="AG377" s="17">
        <v>40</v>
      </c>
      <c r="AH377" s="18">
        <f t="shared" si="351"/>
        <v>27.799999999999997</v>
      </c>
      <c r="AI377" s="19">
        <f t="shared" si="352"/>
        <v>3.4223999999999999E-3</v>
      </c>
      <c r="AJ377" s="17">
        <v>40</v>
      </c>
      <c r="AK377" s="18">
        <f t="shared" si="353"/>
        <v>27.799999999999997</v>
      </c>
      <c r="AL377" s="19">
        <f t="shared" si="354"/>
        <v>3.4223999999999999E-3</v>
      </c>
      <c r="AM377" s="17">
        <v>40</v>
      </c>
      <c r="AN377" s="18">
        <f t="shared" si="355"/>
        <v>27.799999999999997</v>
      </c>
      <c r="AO377" s="19">
        <f t="shared" si="356"/>
        <v>3.4223999999999999E-3</v>
      </c>
      <c r="AP377" s="17">
        <v>40</v>
      </c>
      <c r="AQ377" s="18">
        <f t="shared" si="357"/>
        <v>27.799999999999997</v>
      </c>
      <c r="AR377" s="19">
        <f t="shared" si="358"/>
        <v>3.4223999999999999E-3</v>
      </c>
      <c r="AS377" s="17">
        <v>40</v>
      </c>
      <c r="AT377" s="18">
        <f t="shared" si="359"/>
        <v>27.799999999999997</v>
      </c>
      <c r="AU377" s="19">
        <f t="shared" si="360"/>
        <v>3.4223999999999999E-3</v>
      </c>
      <c r="AV377" s="17">
        <v>40</v>
      </c>
      <c r="AW377" s="18">
        <f t="shared" si="361"/>
        <v>27.799999999999997</v>
      </c>
      <c r="AX377" s="19">
        <f t="shared" si="362"/>
        <v>3.4223999999999999E-3</v>
      </c>
      <c r="AY377" s="17">
        <v>40</v>
      </c>
      <c r="AZ377" s="18">
        <f t="shared" si="363"/>
        <v>27.799999999999997</v>
      </c>
      <c r="BA377" s="19">
        <f t="shared" si="364"/>
        <v>3.4223999999999999E-3</v>
      </c>
      <c r="BB377" s="17">
        <v>40</v>
      </c>
      <c r="BC377" s="18">
        <f t="shared" si="365"/>
        <v>27.799999999999997</v>
      </c>
      <c r="BD377" s="19">
        <f t="shared" si="366"/>
        <v>3.4223999999999999E-3</v>
      </c>
      <c r="BE377" s="17">
        <v>40</v>
      </c>
      <c r="BF377" s="18">
        <f t="shared" si="367"/>
        <v>27.799999999999997</v>
      </c>
      <c r="BG377" s="19">
        <f t="shared" si="368"/>
        <v>3.4223999999999999E-3</v>
      </c>
      <c r="BH377" s="17">
        <v>40</v>
      </c>
      <c r="BI377" s="18">
        <f t="shared" si="369"/>
        <v>27.799999999999997</v>
      </c>
      <c r="BJ377" s="19">
        <f t="shared" si="370"/>
        <v>3.4223999999999999E-3</v>
      </c>
      <c r="BK377" s="17">
        <v>40</v>
      </c>
      <c r="BL377" s="18">
        <f t="shared" si="371"/>
        <v>27.799999999999997</v>
      </c>
      <c r="BM377" s="19">
        <f t="shared" si="372"/>
        <v>3.4223999999999999E-3</v>
      </c>
      <c r="BN377" s="17">
        <v>40</v>
      </c>
      <c r="BO377" s="18">
        <f t="shared" si="373"/>
        <v>27.799999999999997</v>
      </c>
      <c r="BP377" s="19">
        <f t="shared" si="374"/>
        <v>3.4223999999999999E-3</v>
      </c>
      <c r="BQ377" s="17">
        <v>34</v>
      </c>
      <c r="BR377" s="18">
        <f t="shared" si="375"/>
        <v>23.63</v>
      </c>
      <c r="BS377" s="19">
        <f t="shared" si="376"/>
        <v>2.9090399999999999E-3</v>
      </c>
      <c r="BT377" s="17">
        <v>40</v>
      </c>
      <c r="BU377" s="18">
        <f t="shared" si="377"/>
        <v>27.799999999999997</v>
      </c>
      <c r="BV377" s="19">
        <f t="shared" si="378"/>
        <v>3.4223999999999999E-3</v>
      </c>
      <c r="BW377" s="17">
        <v>40</v>
      </c>
      <c r="BX377" s="18">
        <f t="shared" si="379"/>
        <v>27.799999999999997</v>
      </c>
      <c r="BY377" s="19">
        <f t="shared" si="380"/>
        <v>3.4223999999999999E-3</v>
      </c>
      <c r="BZ377" s="17">
        <v>40</v>
      </c>
      <c r="CA377" s="18">
        <f t="shared" si="381"/>
        <v>27.799999999999997</v>
      </c>
      <c r="CB377" s="19">
        <f t="shared" si="382"/>
        <v>3.4223999999999999E-3</v>
      </c>
      <c r="CC377" s="17">
        <v>40</v>
      </c>
      <c r="CD377" s="18">
        <f t="shared" si="383"/>
        <v>27.799999999999997</v>
      </c>
      <c r="CE377" s="19">
        <f t="shared" si="384"/>
        <v>3.4223999999999999E-3</v>
      </c>
      <c r="CF377" s="17">
        <v>40</v>
      </c>
      <c r="CG377" s="18">
        <f t="shared" si="385"/>
        <v>27.799999999999997</v>
      </c>
      <c r="CH377" s="19">
        <f t="shared" si="386"/>
        <v>3.4223999999999999E-3</v>
      </c>
      <c r="CI377" s="17">
        <v>40</v>
      </c>
      <c r="CJ377" s="18">
        <f t="shared" si="387"/>
        <v>27.799999999999997</v>
      </c>
      <c r="CK377" s="19">
        <f t="shared" si="388"/>
        <v>3.4223999999999999E-3</v>
      </c>
      <c r="CL377" s="17">
        <v>40</v>
      </c>
      <c r="CM377" s="18">
        <f t="shared" si="389"/>
        <v>27.799999999999997</v>
      </c>
      <c r="CN377" s="19">
        <f t="shared" si="390"/>
        <v>3.4223999999999999E-3</v>
      </c>
      <c r="CO377" s="17">
        <v>40</v>
      </c>
      <c r="CP377" s="18">
        <f t="shared" si="391"/>
        <v>27.799999999999997</v>
      </c>
      <c r="CQ377" s="19">
        <f t="shared" si="392"/>
        <v>3.4223999999999999E-3</v>
      </c>
      <c r="CR377" s="17">
        <v>40</v>
      </c>
      <c r="CS377" s="18">
        <f t="shared" si="393"/>
        <v>27.799999999999997</v>
      </c>
      <c r="CT377" s="19">
        <f t="shared" si="394"/>
        <v>3.4223999999999999E-3</v>
      </c>
      <c r="CU377" s="17">
        <v>40</v>
      </c>
      <c r="CV377" s="18">
        <f t="shared" si="395"/>
        <v>27.799999999999997</v>
      </c>
      <c r="CW377" s="19">
        <f t="shared" si="396"/>
        <v>3.4223999999999999E-3</v>
      </c>
      <c r="CX377" s="20">
        <f t="shared" si="400"/>
        <v>27.665483870967726</v>
      </c>
      <c r="CY377" s="57">
        <f t="shared" si="401"/>
        <v>3.405840000000002E-3</v>
      </c>
      <c r="CZ377" s="21">
        <f t="shared" si="397"/>
        <v>7.7463354838709642E-2</v>
      </c>
      <c r="DA377" s="21">
        <f t="shared" si="398"/>
        <v>6.1305120000000032E-2</v>
      </c>
      <c r="DB377" s="13">
        <f t="shared" si="399"/>
        <v>0.13876847483870969</v>
      </c>
      <c r="DC377" s="4"/>
    </row>
    <row r="378" spans="1:107" ht="15" customHeight="1" x14ac:dyDescent="0.35">
      <c r="A378" s="14" t="s">
        <v>80</v>
      </c>
      <c r="B378" s="14" t="s">
        <v>1371</v>
      </c>
      <c r="C378" s="14" t="s">
        <v>1372</v>
      </c>
      <c r="D378" s="14" t="s">
        <v>1373</v>
      </c>
      <c r="E378" s="14" t="s">
        <v>7</v>
      </c>
      <c r="F378" s="14" t="s">
        <v>8</v>
      </c>
      <c r="G378" s="15">
        <v>9.1199999999999994E-5</v>
      </c>
      <c r="H378" s="16">
        <v>0.69499999999999995</v>
      </c>
      <c r="I378" s="17">
        <v>238</v>
      </c>
      <c r="J378" s="18">
        <f t="shared" si="335"/>
        <v>165.41</v>
      </c>
      <c r="K378" s="19">
        <f t="shared" si="336"/>
        <v>2.1705599999999999E-2</v>
      </c>
      <c r="L378" s="17">
        <v>238</v>
      </c>
      <c r="M378" s="18">
        <f t="shared" si="337"/>
        <v>165.41</v>
      </c>
      <c r="N378" s="19">
        <f t="shared" si="338"/>
        <v>2.1705599999999999E-2</v>
      </c>
      <c r="O378" s="17">
        <v>238</v>
      </c>
      <c r="P378" s="18">
        <f t="shared" si="339"/>
        <v>165.41</v>
      </c>
      <c r="Q378" s="19">
        <f t="shared" si="340"/>
        <v>2.1705599999999999E-2</v>
      </c>
      <c r="R378" s="17">
        <v>238</v>
      </c>
      <c r="S378" s="18">
        <f t="shared" si="341"/>
        <v>165.41</v>
      </c>
      <c r="T378" s="19">
        <f t="shared" si="342"/>
        <v>2.1705599999999999E-2</v>
      </c>
      <c r="U378" s="17">
        <v>238</v>
      </c>
      <c r="V378" s="18">
        <f t="shared" si="343"/>
        <v>165.41</v>
      </c>
      <c r="W378" s="19">
        <f t="shared" si="344"/>
        <v>2.1705599999999999E-2</v>
      </c>
      <c r="X378" s="17">
        <v>238</v>
      </c>
      <c r="Y378" s="18">
        <f t="shared" si="345"/>
        <v>165.41</v>
      </c>
      <c r="Z378" s="19">
        <f t="shared" si="346"/>
        <v>2.1705599999999999E-2</v>
      </c>
      <c r="AA378" s="17">
        <v>238</v>
      </c>
      <c r="AB378" s="18">
        <f t="shared" si="347"/>
        <v>165.41</v>
      </c>
      <c r="AC378" s="19">
        <f t="shared" si="348"/>
        <v>2.1705599999999999E-2</v>
      </c>
      <c r="AD378" s="17">
        <v>238</v>
      </c>
      <c r="AE378" s="18">
        <f t="shared" si="349"/>
        <v>165.41</v>
      </c>
      <c r="AF378" s="19">
        <f t="shared" si="350"/>
        <v>2.1705599999999999E-2</v>
      </c>
      <c r="AG378" s="17">
        <v>238</v>
      </c>
      <c r="AH378" s="18">
        <f t="shared" si="351"/>
        <v>165.41</v>
      </c>
      <c r="AI378" s="19">
        <f t="shared" si="352"/>
        <v>2.1705599999999999E-2</v>
      </c>
      <c r="AJ378" s="17">
        <v>238</v>
      </c>
      <c r="AK378" s="18">
        <f t="shared" si="353"/>
        <v>165.41</v>
      </c>
      <c r="AL378" s="19">
        <f t="shared" si="354"/>
        <v>2.1705599999999999E-2</v>
      </c>
      <c r="AM378" s="17">
        <v>238</v>
      </c>
      <c r="AN378" s="18">
        <f t="shared" si="355"/>
        <v>165.41</v>
      </c>
      <c r="AO378" s="19">
        <f t="shared" si="356"/>
        <v>2.1705599999999999E-2</v>
      </c>
      <c r="AP378" s="17">
        <v>233</v>
      </c>
      <c r="AQ378" s="18">
        <f t="shared" si="357"/>
        <v>161.935</v>
      </c>
      <c r="AR378" s="19">
        <f t="shared" si="358"/>
        <v>2.1249599999999997E-2</v>
      </c>
      <c r="AS378" s="17">
        <v>233</v>
      </c>
      <c r="AT378" s="18">
        <f t="shared" si="359"/>
        <v>161.935</v>
      </c>
      <c r="AU378" s="19">
        <f t="shared" si="360"/>
        <v>2.1249599999999997E-2</v>
      </c>
      <c r="AV378" s="17">
        <v>233</v>
      </c>
      <c r="AW378" s="18">
        <f t="shared" si="361"/>
        <v>161.935</v>
      </c>
      <c r="AX378" s="19">
        <f t="shared" si="362"/>
        <v>2.1249599999999997E-2</v>
      </c>
      <c r="AY378" s="17">
        <v>233</v>
      </c>
      <c r="AZ378" s="18">
        <f t="shared" si="363"/>
        <v>161.935</v>
      </c>
      <c r="BA378" s="19">
        <f t="shared" si="364"/>
        <v>2.1249599999999997E-2</v>
      </c>
      <c r="BB378" s="17">
        <v>233</v>
      </c>
      <c r="BC378" s="18">
        <f t="shared" si="365"/>
        <v>161.935</v>
      </c>
      <c r="BD378" s="19">
        <f t="shared" si="366"/>
        <v>2.1249599999999997E-2</v>
      </c>
      <c r="BE378" s="17">
        <v>233</v>
      </c>
      <c r="BF378" s="18">
        <f t="shared" si="367"/>
        <v>161.935</v>
      </c>
      <c r="BG378" s="19">
        <f t="shared" si="368"/>
        <v>2.1249599999999997E-2</v>
      </c>
      <c r="BH378" s="17">
        <v>233</v>
      </c>
      <c r="BI378" s="18">
        <f t="shared" si="369"/>
        <v>161.935</v>
      </c>
      <c r="BJ378" s="19">
        <f t="shared" si="370"/>
        <v>2.1249599999999997E-2</v>
      </c>
      <c r="BK378" s="17">
        <v>233</v>
      </c>
      <c r="BL378" s="18">
        <f t="shared" si="371"/>
        <v>161.935</v>
      </c>
      <c r="BM378" s="19">
        <f t="shared" si="372"/>
        <v>2.1249599999999997E-2</v>
      </c>
      <c r="BN378" s="17">
        <v>238</v>
      </c>
      <c r="BO378" s="18">
        <f t="shared" si="373"/>
        <v>165.41</v>
      </c>
      <c r="BP378" s="19">
        <f t="shared" si="374"/>
        <v>2.1705599999999999E-2</v>
      </c>
      <c r="BQ378" s="17">
        <v>192</v>
      </c>
      <c r="BR378" s="18">
        <f t="shared" si="375"/>
        <v>133.44</v>
      </c>
      <c r="BS378" s="19">
        <f t="shared" si="376"/>
        <v>1.7510399999999999E-2</v>
      </c>
      <c r="BT378" s="17">
        <v>238</v>
      </c>
      <c r="BU378" s="18">
        <f t="shared" si="377"/>
        <v>165.41</v>
      </c>
      <c r="BV378" s="19">
        <f t="shared" si="378"/>
        <v>2.1705599999999999E-2</v>
      </c>
      <c r="BW378" s="17">
        <v>238</v>
      </c>
      <c r="BX378" s="18">
        <f t="shared" si="379"/>
        <v>165.41</v>
      </c>
      <c r="BY378" s="19">
        <f t="shared" si="380"/>
        <v>2.1705599999999999E-2</v>
      </c>
      <c r="BZ378" s="17">
        <v>238</v>
      </c>
      <c r="CA378" s="18">
        <f t="shared" si="381"/>
        <v>165.41</v>
      </c>
      <c r="CB378" s="19">
        <f t="shared" si="382"/>
        <v>2.1705599999999999E-2</v>
      </c>
      <c r="CC378" s="17">
        <v>238</v>
      </c>
      <c r="CD378" s="18">
        <f t="shared" si="383"/>
        <v>165.41</v>
      </c>
      <c r="CE378" s="19">
        <f t="shared" si="384"/>
        <v>2.1705599999999999E-2</v>
      </c>
      <c r="CF378" s="17">
        <v>238</v>
      </c>
      <c r="CG378" s="18">
        <f t="shared" si="385"/>
        <v>165.41</v>
      </c>
      <c r="CH378" s="19">
        <f t="shared" si="386"/>
        <v>2.1705599999999999E-2</v>
      </c>
      <c r="CI378" s="17">
        <v>238</v>
      </c>
      <c r="CJ378" s="18">
        <f t="shared" si="387"/>
        <v>165.41</v>
      </c>
      <c r="CK378" s="19">
        <f t="shared" si="388"/>
        <v>2.1705599999999999E-2</v>
      </c>
      <c r="CL378" s="17">
        <v>238</v>
      </c>
      <c r="CM378" s="18">
        <f t="shared" si="389"/>
        <v>165.41</v>
      </c>
      <c r="CN378" s="19">
        <f t="shared" si="390"/>
        <v>2.1705599999999999E-2</v>
      </c>
      <c r="CO378" s="17">
        <v>238</v>
      </c>
      <c r="CP378" s="18">
        <f t="shared" si="391"/>
        <v>165.41</v>
      </c>
      <c r="CQ378" s="19">
        <f t="shared" si="392"/>
        <v>2.1705599999999999E-2</v>
      </c>
      <c r="CR378" s="17">
        <v>238</v>
      </c>
      <c r="CS378" s="18">
        <f t="shared" si="393"/>
        <v>165.41</v>
      </c>
      <c r="CT378" s="19">
        <f t="shared" si="394"/>
        <v>2.1705599999999999E-2</v>
      </c>
      <c r="CU378" s="17">
        <v>238</v>
      </c>
      <c r="CV378" s="18">
        <f t="shared" si="395"/>
        <v>165.41</v>
      </c>
      <c r="CW378" s="19">
        <f t="shared" si="396"/>
        <v>2.1705599999999999E-2</v>
      </c>
      <c r="CX378" s="20">
        <f t="shared" si="400"/>
        <v>163.4819354838709</v>
      </c>
      <c r="CY378" s="57">
        <f t="shared" si="401"/>
        <v>2.1452593548387092E-2</v>
      </c>
      <c r="CZ378" s="21">
        <f t="shared" si="397"/>
        <v>0.45774941935483859</v>
      </c>
      <c r="DA378" s="21">
        <f t="shared" si="398"/>
        <v>0.38614668387096762</v>
      </c>
      <c r="DB378" s="13">
        <f t="shared" si="399"/>
        <v>0.84389610322580622</v>
      </c>
      <c r="DC378" s="4"/>
    </row>
    <row r="379" spans="1:107" ht="15" customHeight="1" x14ac:dyDescent="0.35">
      <c r="A379" s="14" t="s">
        <v>80</v>
      </c>
      <c r="B379" s="14" t="s">
        <v>1374</v>
      </c>
      <c r="C379" s="14" t="s">
        <v>1375</v>
      </c>
      <c r="D379" s="14" t="s">
        <v>1376</v>
      </c>
      <c r="E379" s="14" t="s">
        <v>7</v>
      </c>
      <c r="F379" s="14" t="s">
        <v>8</v>
      </c>
      <c r="G379" s="15">
        <v>3.8705773195876285E-5</v>
      </c>
      <c r="H379" s="16">
        <v>0.69499999999999995</v>
      </c>
      <c r="I379" s="17">
        <v>97</v>
      </c>
      <c r="J379" s="18">
        <f t="shared" si="335"/>
        <v>67.414999999999992</v>
      </c>
      <c r="K379" s="19">
        <f t="shared" si="336"/>
        <v>3.7544599999999998E-3</v>
      </c>
      <c r="L379" s="17">
        <v>97</v>
      </c>
      <c r="M379" s="18">
        <f t="shared" si="337"/>
        <v>67.414999999999992</v>
      </c>
      <c r="N379" s="19">
        <f t="shared" si="338"/>
        <v>3.7544599999999998E-3</v>
      </c>
      <c r="O379" s="17">
        <v>97</v>
      </c>
      <c r="P379" s="18">
        <f t="shared" si="339"/>
        <v>67.414999999999992</v>
      </c>
      <c r="Q379" s="19">
        <f t="shared" si="340"/>
        <v>3.7544599999999998E-3</v>
      </c>
      <c r="R379" s="17">
        <v>97</v>
      </c>
      <c r="S379" s="18">
        <f t="shared" si="341"/>
        <v>67.414999999999992</v>
      </c>
      <c r="T379" s="19">
        <f t="shared" si="342"/>
        <v>3.7544599999999998E-3</v>
      </c>
      <c r="U379" s="17">
        <v>97</v>
      </c>
      <c r="V379" s="18">
        <f t="shared" si="343"/>
        <v>67.414999999999992</v>
      </c>
      <c r="W379" s="19">
        <f t="shared" si="344"/>
        <v>3.7544599999999998E-3</v>
      </c>
      <c r="X379" s="17">
        <v>97</v>
      </c>
      <c r="Y379" s="18">
        <f t="shared" si="345"/>
        <v>67.414999999999992</v>
      </c>
      <c r="Z379" s="19">
        <f t="shared" si="346"/>
        <v>3.7544599999999998E-3</v>
      </c>
      <c r="AA379" s="17">
        <v>97</v>
      </c>
      <c r="AB379" s="18">
        <f t="shared" si="347"/>
        <v>67.414999999999992</v>
      </c>
      <c r="AC379" s="19">
        <f t="shared" si="348"/>
        <v>3.7544599999999998E-3</v>
      </c>
      <c r="AD379" s="17">
        <v>97</v>
      </c>
      <c r="AE379" s="18">
        <f t="shared" si="349"/>
        <v>67.414999999999992</v>
      </c>
      <c r="AF379" s="19">
        <f t="shared" si="350"/>
        <v>3.7544599999999998E-3</v>
      </c>
      <c r="AG379" s="17">
        <v>97</v>
      </c>
      <c r="AH379" s="18">
        <f t="shared" si="351"/>
        <v>67.414999999999992</v>
      </c>
      <c r="AI379" s="19">
        <f t="shared" si="352"/>
        <v>3.7544599999999998E-3</v>
      </c>
      <c r="AJ379" s="17">
        <v>97</v>
      </c>
      <c r="AK379" s="18">
        <f t="shared" si="353"/>
        <v>67.414999999999992</v>
      </c>
      <c r="AL379" s="19">
        <f t="shared" si="354"/>
        <v>3.7544599999999998E-3</v>
      </c>
      <c r="AM379" s="17">
        <v>97</v>
      </c>
      <c r="AN379" s="18">
        <f t="shared" si="355"/>
        <v>67.414999999999992</v>
      </c>
      <c r="AO379" s="19">
        <f t="shared" si="356"/>
        <v>3.7544599999999998E-3</v>
      </c>
      <c r="AP379" s="17">
        <v>94</v>
      </c>
      <c r="AQ379" s="18">
        <f t="shared" si="357"/>
        <v>65.33</v>
      </c>
      <c r="AR379" s="19">
        <f t="shared" si="358"/>
        <v>3.6383426804123707E-3</v>
      </c>
      <c r="AS379" s="17">
        <v>94</v>
      </c>
      <c r="AT379" s="18">
        <f t="shared" si="359"/>
        <v>65.33</v>
      </c>
      <c r="AU379" s="19">
        <f t="shared" si="360"/>
        <v>3.6383426804123707E-3</v>
      </c>
      <c r="AV379" s="17">
        <v>94</v>
      </c>
      <c r="AW379" s="18">
        <f t="shared" si="361"/>
        <v>65.33</v>
      </c>
      <c r="AX379" s="19">
        <f t="shared" si="362"/>
        <v>3.6383426804123707E-3</v>
      </c>
      <c r="AY379" s="17">
        <v>94</v>
      </c>
      <c r="AZ379" s="18">
        <f t="shared" si="363"/>
        <v>65.33</v>
      </c>
      <c r="BA379" s="19">
        <f t="shared" si="364"/>
        <v>3.6383426804123707E-3</v>
      </c>
      <c r="BB379" s="17">
        <v>94</v>
      </c>
      <c r="BC379" s="18">
        <f t="shared" si="365"/>
        <v>65.33</v>
      </c>
      <c r="BD379" s="19">
        <f t="shared" si="366"/>
        <v>3.6383426804123707E-3</v>
      </c>
      <c r="BE379" s="17">
        <v>94</v>
      </c>
      <c r="BF379" s="18">
        <f t="shared" si="367"/>
        <v>65.33</v>
      </c>
      <c r="BG379" s="19">
        <f t="shared" si="368"/>
        <v>3.6383426804123707E-3</v>
      </c>
      <c r="BH379" s="17">
        <v>94</v>
      </c>
      <c r="BI379" s="18">
        <f t="shared" si="369"/>
        <v>65.33</v>
      </c>
      <c r="BJ379" s="19">
        <f t="shared" si="370"/>
        <v>3.6383426804123707E-3</v>
      </c>
      <c r="BK379" s="17">
        <v>94</v>
      </c>
      <c r="BL379" s="18">
        <f t="shared" si="371"/>
        <v>65.33</v>
      </c>
      <c r="BM379" s="19">
        <f t="shared" si="372"/>
        <v>3.6383426804123707E-3</v>
      </c>
      <c r="BN379" s="17">
        <v>97</v>
      </c>
      <c r="BO379" s="18">
        <f t="shared" si="373"/>
        <v>67.414999999999992</v>
      </c>
      <c r="BP379" s="19">
        <f t="shared" si="374"/>
        <v>3.7544599999999998E-3</v>
      </c>
      <c r="BQ379" s="17">
        <v>84</v>
      </c>
      <c r="BR379" s="18">
        <f t="shared" si="375"/>
        <v>58.379999999999995</v>
      </c>
      <c r="BS379" s="19">
        <f t="shared" si="376"/>
        <v>3.2512849484536079E-3</v>
      </c>
      <c r="BT379" s="17">
        <v>97</v>
      </c>
      <c r="BU379" s="18">
        <f t="shared" si="377"/>
        <v>67.414999999999992</v>
      </c>
      <c r="BV379" s="19">
        <f t="shared" si="378"/>
        <v>3.7544599999999998E-3</v>
      </c>
      <c r="BW379" s="17">
        <v>97</v>
      </c>
      <c r="BX379" s="18">
        <f t="shared" si="379"/>
        <v>67.414999999999992</v>
      </c>
      <c r="BY379" s="19">
        <f t="shared" si="380"/>
        <v>3.7544599999999998E-3</v>
      </c>
      <c r="BZ379" s="17">
        <v>97</v>
      </c>
      <c r="CA379" s="18">
        <f t="shared" si="381"/>
        <v>67.414999999999992</v>
      </c>
      <c r="CB379" s="19">
        <f t="shared" si="382"/>
        <v>3.7544599999999998E-3</v>
      </c>
      <c r="CC379" s="17">
        <v>97</v>
      </c>
      <c r="CD379" s="18">
        <f t="shared" si="383"/>
        <v>67.414999999999992</v>
      </c>
      <c r="CE379" s="19">
        <f t="shared" si="384"/>
        <v>3.7544599999999998E-3</v>
      </c>
      <c r="CF379" s="17">
        <v>97</v>
      </c>
      <c r="CG379" s="18">
        <f t="shared" si="385"/>
        <v>67.414999999999992</v>
      </c>
      <c r="CH379" s="19">
        <f t="shared" si="386"/>
        <v>3.7544599999999998E-3</v>
      </c>
      <c r="CI379" s="17">
        <v>97</v>
      </c>
      <c r="CJ379" s="18">
        <f t="shared" si="387"/>
        <v>67.414999999999992</v>
      </c>
      <c r="CK379" s="19">
        <f t="shared" si="388"/>
        <v>3.7544599999999998E-3</v>
      </c>
      <c r="CL379" s="17">
        <v>97</v>
      </c>
      <c r="CM379" s="18">
        <f t="shared" si="389"/>
        <v>67.414999999999992</v>
      </c>
      <c r="CN379" s="19">
        <f t="shared" si="390"/>
        <v>3.7544599999999998E-3</v>
      </c>
      <c r="CO379" s="17">
        <v>97</v>
      </c>
      <c r="CP379" s="18">
        <f t="shared" si="391"/>
        <v>67.414999999999992</v>
      </c>
      <c r="CQ379" s="19">
        <f t="shared" si="392"/>
        <v>3.7544599999999998E-3</v>
      </c>
      <c r="CR379" s="17">
        <v>97</v>
      </c>
      <c r="CS379" s="18">
        <f t="shared" si="393"/>
        <v>67.414999999999992</v>
      </c>
      <c r="CT379" s="19">
        <f t="shared" si="394"/>
        <v>3.7544599999999998E-3</v>
      </c>
      <c r="CU379" s="17">
        <v>97</v>
      </c>
      <c r="CV379" s="18">
        <f t="shared" si="395"/>
        <v>67.414999999999992</v>
      </c>
      <c r="CW379" s="19">
        <f t="shared" si="396"/>
        <v>3.7544599999999998E-3</v>
      </c>
      <c r="CX379" s="20">
        <f t="shared" si="400"/>
        <v>66.585483870967735</v>
      </c>
      <c r="CY379" s="57">
        <f t="shared" si="401"/>
        <v>3.7082627868307281E-3</v>
      </c>
      <c r="CZ379" s="21">
        <f t="shared" si="397"/>
        <v>0.18643935483870969</v>
      </c>
      <c r="DA379" s="21">
        <f t="shared" si="398"/>
        <v>6.6748730162953102E-2</v>
      </c>
      <c r="DB379" s="13">
        <f t="shared" si="399"/>
        <v>0.25318808500166279</v>
      </c>
      <c r="DC379" s="4"/>
    </row>
    <row r="380" spans="1:107" ht="15" customHeight="1" x14ac:dyDescent="0.35">
      <c r="A380" s="14" t="s">
        <v>80</v>
      </c>
      <c r="B380" s="14" t="s">
        <v>1377</v>
      </c>
      <c r="C380" s="14" t="s">
        <v>1378</v>
      </c>
      <c r="D380" s="14" t="s">
        <v>1379</v>
      </c>
      <c r="E380" s="14" t="s">
        <v>7</v>
      </c>
      <c r="F380" s="14" t="s">
        <v>8</v>
      </c>
      <c r="G380" s="15">
        <v>8.3700000000000002E-5</v>
      </c>
      <c r="H380" s="16">
        <v>2.82</v>
      </c>
      <c r="I380" s="17">
        <v>15</v>
      </c>
      <c r="J380" s="18">
        <f t="shared" si="335"/>
        <v>42.3</v>
      </c>
      <c r="K380" s="19">
        <f t="shared" si="336"/>
        <v>1.2555000000000001E-3</v>
      </c>
      <c r="L380" s="17">
        <v>15</v>
      </c>
      <c r="M380" s="18">
        <f t="shared" si="337"/>
        <v>42.3</v>
      </c>
      <c r="N380" s="19">
        <f t="shared" si="338"/>
        <v>1.2555000000000001E-3</v>
      </c>
      <c r="O380" s="17">
        <v>15</v>
      </c>
      <c r="P380" s="18">
        <f t="shared" si="339"/>
        <v>42.3</v>
      </c>
      <c r="Q380" s="19">
        <f t="shared" si="340"/>
        <v>1.2555000000000001E-3</v>
      </c>
      <c r="R380" s="17">
        <v>15</v>
      </c>
      <c r="S380" s="18">
        <f t="shared" si="341"/>
        <v>42.3</v>
      </c>
      <c r="T380" s="19">
        <f t="shared" si="342"/>
        <v>1.2555000000000001E-3</v>
      </c>
      <c r="U380" s="17">
        <v>15</v>
      </c>
      <c r="V380" s="18">
        <f t="shared" si="343"/>
        <v>42.3</v>
      </c>
      <c r="W380" s="19">
        <f t="shared" si="344"/>
        <v>1.2555000000000001E-3</v>
      </c>
      <c r="X380" s="17">
        <v>15</v>
      </c>
      <c r="Y380" s="18">
        <f t="shared" si="345"/>
        <v>42.3</v>
      </c>
      <c r="Z380" s="19">
        <f t="shared" si="346"/>
        <v>1.2555000000000001E-3</v>
      </c>
      <c r="AA380" s="17">
        <v>15</v>
      </c>
      <c r="AB380" s="18">
        <f t="shared" si="347"/>
        <v>42.3</v>
      </c>
      <c r="AC380" s="19">
        <f t="shared" si="348"/>
        <v>1.2555000000000001E-3</v>
      </c>
      <c r="AD380" s="17">
        <v>15</v>
      </c>
      <c r="AE380" s="18">
        <f t="shared" si="349"/>
        <v>42.3</v>
      </c>
      <c r="AF380" s="19">
        <f t="shared" si="350"/>
        <v>1.2555000000000001E-3</v>
      </c>
      <c r="AG380" s="17">
        <v>15</v>
      </c>
      <c r="AH380" s="18">
        <f t="shared" si="351"/>
        <v>42.3</v>
      </c>
      <c r="AI380" s="19">
        <f t="shared" si="352"/>
        <v>1.2555000000000001E-3</v>
      </c>
      <c r="AJ380" s="17">
        <v>15</v>
      </c>
      <c r="AK380" s="18">
        <f t="shared" si="353"/>
        <v>42.3</v>
      </c>
      <c r="AL380" s="19">
        <f t="shared" si="354"/>
        <v>1.2555000000000001E-3</v>
      </c>
      <c r="AM380" s="17">
        <v>15</v>
      </c>
      <c r="AN380" s="18">
        <f t="shared" si="355"/>
        <v>42.3</v>
      </c>
      <c r="AO380" s="19">
        <f t="shared" si="356"/>
        <v>1.2555000000000001E-3</v>
      </c>
      <c r="AP380" s="17">
        <v>13</v>
      </c>
      <c r="AQ380" s="18">
        <f t="shared" si="357"/>
        <v>36.659999999999997</v>
      </c>
      <c r="AR380" s="19">
        <f t="shared" si="358"/>
        <v>1.0881E-3</v>
      </c>
      <c r="AS380" s="17">
        <v>13</v>
      </c>
      <c r="AT380" s="18">
        <f t="shared" si="359"/>
        <v>36.659999999999997</v>
      </c>
      <c r="AU380" s="19">
        <f t="shared" si="360"/>
        <v>1.0881E-3</v>
      </c>
      <c r="AV380" s="17">
        <v>13</v>
      </c>
      <c r="AW380" s="18">
        <f t="shared" si="361"/>
        <v>36.659999999999997</v>
      </c>
      <c r="AX380" s="19">
        <f t="shared" si="362"/>
        <v>1.0881E-3</v>
      </c>
      <c r="AY380" s="17">
        <v>13</v>
      </c>
      <c r="AZ380" s="18">
        <f t="shared" si="363"/>
        <v>36.659999999999997</v>
      </c>
      <c r="BA380" s="19">
        <f t="shared" si="364"/>
        <v>1.0881E-3</v>
      </c>
      <c r="BB380" s="17">
        <v>13</v>
      </c>
      <c r="BC380" s="18">
        <f t="shared" si="365"/>
        <v>36.659999999999997</v>
      </c>
      <c r="BD380" s="19">
        <f t="shared" si="366"/>
        <v>1.0881E-3</v>
      </c>
      <c r="BE380" s="17">
        <v>13</v>
      </c>
      <c r="BF380" s="18">
        <f t="shared" si="367"/>
        <v>36.659999999999997</v>
      </c>
      <c r="BG380" s="19">
        <f t="shared" si="368"/>
        <v>1.0881E-3</v>
      </c>
      <c r="BH380" s="17">
        <v>13</v>
      </c>
      <c r="BI380" s="18">
        <f t="shared" si="369"/>
        <v>36.659999999999997</v>
      </c>
      <c r="BJ380" s="19">
        <f t="shared" si="370"/>
        <v>1.0881E-3</v>
      </c>
      <c r="BK380" s="17">
        <v>13</v>
      </c>
      <c r="BL380" s="18">
        <f t="shared" si="371"/>
        <v>36.659999999999997</v>
      </c>
      <c r="BM380" s="19">
        <f t="shared" si="372"/>
        <v>1.0881E-3</v>
      </c>
      <c r="BN380" s="17">
        <v>15</v>
      </c>
      <c r="BO380" s="18">
        <f t="shared" si="373"/>
        <v>42.3</v>
      </c>
      <c r="BP380" s="19">
        <f t="shared" si="374"/>
        <v>1.2555000000000001E-3</v>
      </c>
      <c r="BQ380" s="17">
        <v>13</v>
      </c>
      <c r="BR380" s="18">
        <f t="shared" si="375"/>
        <v>36.659999999999997</v>
      </c>
      <c r="BS380" s="19">
        <f t="shared" si="376"/>
        <v>1.0881E-3</v>
      </c>
      <c r="BT380" s="17">
        <v>15</v>
      </c>
      <c r="BU380" s="18">
        <f t="shared" si="377"/>
        <v>42.3</v>
      </c>
      <c r="BV380" s="19">
        <f t="shared" si="378"/>
        <v>1.2555000000000001E-3</v>
      </c>
      <c r="BW380" s="17">
        <v>15</v>
      </c>
      <c r="BX380" s="18">
        <f t="shared" si="379"/>
        <v>42.3</v>
      </c>
      <c r="BY380" s="19">
        <f t="shared" si="380"/>
        <v>1.2555000000000001E-3</v>
      </c>
      <c r="BZ380" s="17">
        <v>15</v>
      </c>
      <c r="CA380" s="18">
        <f t="shared" si="381"/>
        <v>42.3</v>
      </c>
      <c r="CB380" s="19">
        <f t="shared" si="382"/>
        <v>1.2555000000000001E-3</v>
      </c>
      <c r="CC380" s="17">
        <v>15</v>
      </c>
      <c r="CD380" s="18">
        <f t="shared" si="383"/>
        <v>42.3</v>
      </c>
      <c r="CE380" s="19">
        <f t="shared" si="384"/>
        <v>1.2555000000000001E-3</v>
      </c>
      <c r="CF380" s="17">
        <v>15</v>
      </c>
      <c r="CG380" s="18">
        <f t="shared" si="385"/>
        <v>42.3</v>
      </c>
      <c r="CH380" s="19">
        <f t="shared" si="386"/>
        <v>1.2555000000000001E-3</v>
      </c>
      <c r="CI380" s="17">
        <v>15</v>
      </c>
      <c r="CJ380" s="18">
        <f t="shared" si="387"/>
        <v>42.3</v>
      </c>
      <c r="CK380" s="19">
        <f t="shared" si="388"/>
        <v>1.2555000000000001E-3</v>
      </c>
      <c r="CL380" s="17">
        <v>15</v>
      </c>
      <c r="CM380" s="18">
        <f t="shared" si="389"/>
        <v>42.3</v>
      </c>
      <c r="CN380" s="19">
        <f t="shared" si="390"/>
        <v>1.2555000000000001E-3</v>
      </c>
      <c r="CO380" s="17">
        <v>15</v>
      </c>
      <c r="CP380" s="18">
        <f t="shared" si="391"/>
        <v>42.3</v>
      </c>
      <c r="CQ380" s="19">
        <f t="shared" si="392"/>
        <v>1.2555000000000001E-3</v>
      </c>
      <c r="CR380" s="17">
        <v>15</v>
      </c>
      <c r="CS380" s="18">
        <f t="shared" si="393"/>
        <v>42.3</v>
      </c>
      <c r="CT380" s="19">
        <f t="shared" si="394"/>
        <v>1.2555000000000001E-3</v>
      </c>
      <c r="CU380" s="17">
        <v>15</v>
      </c>
      <c r="CV380" s="18">
        <f t="shared" si="395"/>
        <v>42.3</v>
      </c>
      <c r="CW380" s="19">
        <f t="shared" si="396"/>
        <v>1.2555000000000001E-3</v>
      </c>
      <c r="CX380" s="20">
        <f t="shared" si="400"/>
        <v>40.66258064516127</v>
      </c>
      <c r="CY380" s="57">
        <f t="shared" si="401"/>
        <v>1.2068999999999999E-3</v>
      </c>
      <c r="CZ380" s="21">
        <f t="shared" si="397"/>
        <v>0.11385522580645158</v>
      </c>
      <c r="DA380" s="21">
        <f t="shared" si="398"/>
        <v>2.1724199999999999E-2</v>
      </c>
      <c r="DB380" s="13">
        <f t="shared" si="399"/>
        <v>0.13557942580645158</v>
      </c>
      <c r="DC380" s="4"/>
    </row>
    <row r="381" spans="1:107" ht="15" customHeight="1" x14ac:dyDescent="0.35">
      <c r="A381" s="14" t="s">
        <v>80</v>
      </c>
      <c r="B381" s="14" t="s">
        <v>1380</v>
      </c>
      <c r="C381" s="14" t="s">
        <v>1381</v>
      </c>
      <c r="D381" s="14" t="s">
        <v>1382</v>
      </c>
      <c r="E381" s="14" t="s">
        <v>7</v>
      </c>
      <c r="F381" s="14" t="s">
        <v>8</v>
      </c>
      <c r="G381" s="15">
        <v>1.1408000000000001E-4</v>
      </c>
      <c r="H381" s="16">
        <v>2.82</v>
      </c>
      <c r="I381" s="17">
        <v>85</v>
      </c>
      <c r="J381" s="18">
        <f t="shared" si="335"/>
        <v>239.7</v>
      </c>
      <c r="K381" s="19">
        <f t="shared" si="336"/>
        <v>9.6968000000000002E-3</v>
      </c>
      <c r="L381" s="17">
        <v>85</v>
      </c>
      <c r="M381" s="18">
        <f t="shared" si="337"/>
        <v>239.7</v>
      </c>
      <c r="N381" s="19">
        <f t="shared" si="338"/>
        <v>9.6968000000000002E-3</v>
      </c>
      <c r="O381" s="17">
        <v>85</v>
      </c>
      <c r="P381" s="18">
        <f t="shared" si="339"/>
        <v>239.7</v>
      </c>
      <c r="Q381" s="19">
        <f t="shared" si="340"/>
        <v>9.6968000000000002E-3</v>
      </c>
      <c r="R381" s="17">
        <v>85</v>
      </c>
      <c r="S381" s="18">
        <f t="shared" si="341"/>
        <v>239.7</v>
      </c>
      <c r="T381" s="19">
        <f t="shared" si="342"/>
        <v>9.6968000000000002E-3</v>
      </c>
      <c r="U381" s="17">
        <v>85</v>
      </c>
      <c r="V381" s="18">
        <f t="shared" si="343"/>
        <v>239.7</v>
      </c>
      <c r="W381" s="19">
        <f t="shared" si="344"/>
        <v>9.6968000000000002E-3</v>
      </c>
      <c r="X381" s="17">
        <v>85</v>
      </c>
      <c r="Y381" s="18">
        <f t="shared" si="345"/>
        <v>239.7</v>
      </c>
      <c r="Z381" s="19">
        <f t="shared" si="346"/>
        <v>9.6968000000000002E-3</v>
      </c>
      <c r="AA381" s="17">
        <v>85</v>
      </c>
      <c r="AB381" s="18">
        <f t="shared" si="347"/>
        <v>239.7</v>
      </c>
      <c r="AC381" s="19">
        <f t="shared" si="348"/>
        <v>9.6968000000000002E-3</v>
      </c>
      <c r="AD381" s="17">
        <v>85</v>
      </c>
      <c r="AE381" s="18">
        <f t="shared" si="349"/>
        <v>239.7</v>
      </c>
      <c r="AF381" s="19">
        <f t="shared" si="350"/>
        <v>9.6968000000000002E-3</v>
      </c>
      <c r="AG381" s="17">
        <v>85</v>
      </c>
      <c r="AH381" s="18">
        <f t="shared" si="351"/>
        <v>239.7</v>
      </c>
      <c r="AI381" s="19">
        <f t="shared" si="352"/>
        <v>9.6968000000000002E-3</v>
      </c>
      <c r="AJ381" s="17">
        <v>85</v>
      </c>
      <c r="AK381" s="18">
        <f t="shared" si="353"/>
        <v>239.7</v>
      </c>
      <c r="AL381" s="19">
        <f t="shared" si="354"/>
        <v>9.6968000000000002E-3</v>
      </c>
      <c r="AM381" s="17">
        <v>85</v>
      </c>
      <c r="AN381" s="18">
        <f t="shared" si="355"/>
        <v>239.7</v>
      </c>
      <c r="AO381" s="19">
        <f t="shared" si="356"/>
        <v>9.6968000000000002E-3</v>
      </c>
      <c r="AP381" s="17">
        <v>85</v>
      </c>
      <c r="AQ381" s="18">
        <f t="shared" si="357"/>
        <v>239.7</v>
      </c>
      <c r="AR381" s="19">
        <f t="shared" si="358"/>
        <v>9.6968000000000002E-3</v>
      </c>
      <c r="AS381" s="17">
        <v>85</v>
      </c>
      <c r="AT381" s="18">
        <f t="shared" si="359"/>
        <v>239.7</v>
      </c>
      <c r="AU381" s="19">
        <f t="shared" si="360"/>
        <v>9.6968000000000002E-3</v>
      </c>
      <c r="AV381" s="17">
        <v>85</v>
      </c>
      <c r="AW381" s="18">
        <f t="shared" si="361"/>
        <v>239.7</v>
      </c>
      <c r="AX381" s="19">
        <f t="shared" si="362"/>
        <v>9.6968000000000002E-3</v>
      </c>
      <c r="AY381" s="17">
        <v>85</v>
      </c>
      <c r="AZ381" s="18">
        <f t="shared" si="363"/>
        <v>239.7</v>
      </c>
      <c r="BA381" s="19">
        <f t="shared" si="364"/>
        <v>9.6968000000000002E-3</v>
      </c>
      <c r="BB381" s="17">
        <v>85</v>
      </c>
      <c r="BC381" s="18">
        <f t="shared" si="365"/>
        <v>239.7</v>
      </c>
      <c r="BD381" s="19">
        <f t="shared" si="366"/>
        <v>9.6968000000000002E-3</v>
      </c>
      <c r="BE381" s="17">
        <v>85</v>
      </c>
      <c r="BF381" s="18">
        <f t="shared" si="367"/>
        <v>239.7</v>
      </c>
      <c r="BG381" s="19">
        <f t="shared" si="368"/>
        <v>9.6968000000000002E-3</v>
      </c>
      <c r="BH381" s="17">
        <v>85</v>
      </c>
      <c r="BI381" s="18">
        <f t="shared" si="369"/>
        <v>239.7</v>
      </c>
      <c r="BJ381" s="19">
        <f t="shared" si="370"/>
        <v>9.6968000000000002E-3</v>
      </c>
      <c r="BK381" s="17">
        <v>85</v>
      </c>
      <c r="BL381" s="18">
        <f t="shared" si="371"/>
        <v>239.7</v>
      </c>
      <c r="BM381" s="19">
        <f t="shared" si="372"/>
        <v>9.6968000000000002E-3</v>
      </c>
      <c r="BN381" s="17">
        <v>85</v>
      </c>
      <c r="BO381" s="18">
        <f t="shared" si="373"/>
        <v>239.7</v>
      </c>
      <c r="BP381" s="19">
        <f t="shared" si="374"/>
        <v>9.6968000000000002E-3</v>
      </c>
      <c r="BQ381" s="17">
        <v>74</v>
      </c>
      <c r="BR381" s="18">
        <f t="shared" si="375"/>
        <v>208.67999999999998</v>
      </c>
      <c r="BS381" s="19">
        <f t="shared" si="376"/>
        <v>8.4419200000000003E-3</v>
      </c>
      <c r="BT381" s="17">
        <v>85</v>
      </c>
      <c r="BU381" s="18">
        <f t="shared" si="377"/>
        <v>239.7</v>
      </c>
      <c r="BV381" s="19">
        <f t="shared" si="378"/>
        <v>9.6968000000000002E-3</v>
      </c>
      <c r="BW381" s="17">
        <v>85</v>
      </c>
      <c r="BX381" s="18">
        <f t="shared" si="379"/>
        <v>239.7</v>
      </c>
      <c r="BY381" s="19">
        <f t="shared" si="380"/>
        <v>9.6968000000000002E-3</v>
      </c>
      <c r="BZ381" s="17">
        <v>85</v>
      </c>
      <c r="CA381" s="18">
        <f t="shared" si="381"/>
        <v>239.7</v>
      </c>
      <c r="CB381" s="19">
        <f t="shared" si="382"/>
        <v>9.6968000000000002E-3</v>
      </c>
      <c r="CC381" s="17">
        <v>85</v>
      </c>
      <c r="CD381" s="18">
        <f t="shared" si="383"/>
        <v>239.7</v>
      </c>
      <c r="CE381" s="19">
        <f t="shared" si="384"/>
        <v>9.6968000000000002E-3</v>
      </c>
      <c r="CF381" s="17">
        <v>85</v>
      </c>
      <c r="CG381" s="18">
        <f t="shared" si="385"/>
        <v>239.7</v>
      </c>
      <c r="CH381" s="19">
        <f t="shared" si="386"/>
        <v>9.6968000000000002E-3</v>
      </c>
      <c r="CI381" s="17">
        <v>85</v>
      </c>
      <c r="CJ381" s="18">
        <f t="shared" si="387"/>
        <v>239.7</v>
      </c>
      <c r="CK381" s="19">
        <f t="shared" si="388"/>
        <v>9.6968000000000002E-3</v>
      </c>
      <c r="CL381" s="17">
        <v>85</v>
      </c>
      <c r="CM381" s="18">
        <f t="shared" si="389"/>
        <v>239.7</v>
      </c>
      <c r="CN381" s="19">
        <f t="shared" si="390"/>
        <v>9.6968000000000002E-3</v>
      </c>
      <c r="CO381" s="17">
        <v>85</v>
      </c>
      <c r="CP381" s="18">
        <f t="shared" si="391"/>
        <v>239.7</v>
      </c>
      <c r="CQ381" s="19">
        <f t="shared" si="392"/>
        <v>9.6968000000000002E-3</v>
      </c>
      <c r="CR381" s="17">
        <v>85</v>
      </c>
      <c r="CS381" s="18">
        <f t="shared" si="393"/>
        <v>239.7</v>
      </c>
      <c r="CT381" s="19">
        <f t="shared" si="394"/>
        <v>9.6968000000000002E-3</v>
      </c>
      <c r="CU381" s="17">
        <v>85</v>
      </c>
      <c r="CV381" s="18">
        <f t="shared" si="395"/>
        <v>239.7</v>
      </c>
      <c r="CW381" s="19">
        <f t="shared" si="396"/>
        <v>9.6968000000000002E-3</v>
      </c>
      <c r="CX381" s="20">
        <f t="shared" si="400"/>
        <v>238.69935483870958</v>
      </c>
      <c r="CY381" s="57">
        <f t="shared" si="401"/>
        <v>9.656320000000003E-3</v>
      </c>
      <c r="CZ381" s="21">
        <f t="shared" si="397"/>
        <v>0.66835819354838688</v>
      </c>
      <c r="DA381" s="21">
        <f t="shared" si="398"/>
        <v>0.17381376000000004</v>
      </c>
      <c r="DB381" s="13">
        <f t="shared" si="399"/>
        <v>0.84217195354838692</v>
      </c>
      <c r="DC381" s="4"/>
    </row>
    <row r="382" spans="1:107" ht="15" customHeight="1" x14ac:dyDescent="0.35">
      <c r="A382" s="14" t="s">
        <v>80</v>
      </c>
      <c r="B382" s="14" t="s">
        <v>1383</v>
      </c>
      <c r="C382" s="14" t="s">
        <v>1384</v>
      </c>
      <c r="D382" s="14" t="s">
        <v>1385</v>
      </c>
      <c r="E382" s="14" t="s">
        <v>7</v>
      </c>
      <c r="F382" s="14" t="s">
        <v>8</v>
      </c>
      <c r="G382" s="15">
        <v>1.5738000000000001E-4</v>
      </c>
      <c r="H382" s="16">
        <v>4.95</v>
      </c>
      <c r="I382" s="17">
        <v>236</v>
      </c>
      <c r="J382" s="18">
        <f t="shared" si="335"/>
        <v>1168.2</v>
      </c>
      <c r="K382" s="19">
        <f t="shared" si="336"/>
        <v>3.7141680000000003E-2</v>
      </c>
      <c r="L382" s="17">
        <v>236</v>
      </c>
      <c r="M382" s="18">
        <f t="shared" si="337"/>
        <v>1168.2</v>
      </c>
      <c r="N382" s="19">
        <f t="shared" si="338"/>
        <v>3.7141680000000003E-2</v>
      </c>
      <c r="O382" s="17">
        <v>236</v>
      </c>
      <c r="P382" s="18">
        <f t="shared" si="339"/>
        <v>1168.2</v>
      </c>
      <c r="Q382" s="19">
        <f t="shared" si="340"/>
        <v>3.7141680000000003E-2</v>
      </c>
      <c r="R382" s="17">
        <v>236</v>
      </c>
      <c r="S382" s="18">
        <f t="shared" si="341"/>
        <v>1168.2</v>
      </c>
      <c r="T382" s="19">
        <f t="shared" si="342"/>
        <v>3.7141680000000003E-2</v>
      </c>
      <c r="U382" s="17">
        <v>236</v>
      </c>
      <c r="V382" s="18">
        <f t="shared" si="343"/>
        <v>1168.2</v>
      </c>
      <c r="W382" s="19">
        <f t="shared" si="344"/>
        <v>3.7141680000000003E-2</v>
      </c>
      <c r="X382" s="17">
        <v>236</v>
      </c>
      <c r="Y382" s="18">
        <f t="shared" si="345"/>
        <v>1168.2</v>
      </c>
      <c r="Z382" s="19">
        <f t="shared" si="346"/>
        <v>3.7141680000000003E-2</v>
      </c>
      <c r="AA382" s="17">
        <v>236</v>
      </c>
      <c r="AB382" s="18">
        <f t="shared" si="347"/>
        <v>1168.2</v>
      </c>
      <c r="AC382" s="19">
        <f t="shared" si="348"/>
        <v>3.7141680000000003E-2</v>
      </c>
      <c r="AD382" s="17">
        <v>236</v>
      </c>
      <c r="AE382" s="18">
        <f t="shared" si="349"/>
        <v>1168.2</v>
      </c>
      <c r="AF382" s="19">
        <f t="shared" si="350"/>
        <v>3.7141680000000003E-2</v>
      </c>
      <c r="AG382" s="17">
        <v>236</v>
      </c>
      <c r="AH382" s="18">
        <f t="shared" si="351"/>
        <v>1168.2</v>
      </c>
      <c r="AI382" s="19">
        <f t="shared" si="352"/>
        <v>3.7141680000000003E-2</v>
      </c>
      <c r="AJ382" s="17">
        <v>236</v>
      </c>
      <c r="AK382" s="18">
        <f t="shared" si="353"/>
        <v>1168.2</v>
      </c>
      <c r="AL382" s="19">
        <f t="shared" si="354"/>
        <v>3.7141680000000003E-2</v>
      </c>
      <c r="AM382" s="17">
        <v>236</v>
      </c>
      <c r="AN382" s="18">
        <f t="shared" si="355"/>
        <v>1168.2</v>
      </c>
      <c r="AO382" s="19">
        <f t="shared" si="356"/>
        <v>3.7141680000000003E-2</v>
      </c>
      <c r="AP382" s="17">
        <v>233</v>
      </c>
      <c r="AQ382" s="18">
        <f t="shared" si="357"/>
        <v>1153.3500000000001</v>
      </c>
      <c r="AR382" s="19">
        <f t="shared" si="358"/>
        <v>3.666954E-2</v>
      </c>
      <c r="AS382" s="17">
        <v>233</v>
      </c>
      <c r="AT382" s="18">
        <f t="shared" si="359"/>
        <v>1153.3500000000001</v>
      </c>
      <c r="AU382" s="19">
        <f t="shared" si="360"/>
        <v>3.666954E-2</v>
      </c>
      <c r="AV382" s="17">
        <v>233</v>
      </c>
      <c r="AW382" s="18">
        <f t="shared" si="361"/>
        <v>1153.3500000000001</v>
      </c>
      <c r="AX382" s="19">
        <f t="shared" si="362"/>
        <v>3.666954E-2</v>
      </c>
      <c r="AY382" s="17">
        <v>233</v>
      </c>
      <c r="AZ382" s="18">
        <f t="shared" si="363"/>
        <v>1153.3500000000001</v>
      </c>
      <c r="BA382" s="19">
        <f t="shared" si="364"/>
        <v>3.666954E-2</v>
      </c>
      <c r="BB382" s="17">
        <v>233</v>
      </c>
      <c r="BC382" s="18">
        <f t="shared" si="365"/>
        <v>1153.3500000000001</v>
      </c>
      <c r="BD382" s="19">
        <f t="shared" si="366"/>
        <v>3.666954E-2</v>
      </c>
      <c r="BE382" s="17">
        <v>233</v>
      </c>
      <c r="BF382" s="18">
        <f t="shared" si="367"/>
        <v>1153.3500000000001</v>
      </c>
      <c r="BG382" s="19">
        <f t="shared" si="368"/>
        <v>3.666954E-2</v>
      </c>
      <c r="BH382" s="17">
        <v>233</v>
      </c>
      <c r="BI382" s="18">
        <f t="shared" si="369"/>
        <v>1153.3500000000001</v>
      </c>
      <c r="BJ382" s="19">
        <f t="shared" si="370"/>
        <v>3.666954E-2</v>
      </c>
      <c r="BK382" s="17">
        <v>233</v>
      </c>
      <c r="BL382" s="18">
        <f t="shared" si="371"/>
        <v>1153.3500000000001</v>
      </c>
      <c r="BM382" s="19">
        <f t="shared" si="372"/>
        <v>3.666954E-2</v>
      </c>
      <c r="BN382" s="17">
        <v>236</v>
      </c>
      <c r="BO382" s="18">
        <f t="shared" si="373"/>
        <v>1168.2</v>
      </c>
      <c r="BP382" s="19">
        <f t="shared" si="374"/>
        <v>3.7141680000000003E-2</v>
      </c>
      <c r="BQ382" s="17">
        <v>190</v>
      </c>
      <c r="BR382" s="18">
        <f t="shared" si="375"/>
        <v>940.5</v>
      </c>
      <c r="BS382" s="19">
        <f t="shared" si="376"/>
        <v>2.9902200000000004E-2</v>
      </c>
      <c r="BT382" s="17">
        <v>236</v>
      </c>
      <c r="BU382" s="18">
        <f t="shared" si="377"/>
        <v>1168.2</v>
      </c>
      <c r="BV382" s="19">
        <f t="shared" si="378"/>
        <v>3.7141680000000003E-2</v>
      </c>
      <c r="BW382" s="17">
        <v>236</v>
      </c>
      <c r="BX382" s="18">
        <f t="shared" si="379"/>
        <v>1168.2</v>
      </c>
      <c r="BY382" s="19">
        <f t="shared" si="380"/>
        <v>3.7141680000000003E-2</v>
      </c>
      <c r="BZ382" s="17">
        <v>236</v>
      </c>
      <c r="CA382" s="18">
        <f t="shared" si="381"/>
        <v>1168.2</v>
      </c>
      <c r="CB382" s="19">
        <f t="shared" si="382"/>
        <v>3.7141680000000003E-2</v>
      </c>
      <c r="CC382" s="17">
        <v>236</v>
      </c>
      <c r="CD382" s="18">
        <f t="shared" si="383"/>
        <v>1168.2</v>
      </c>
      <c r="CE382" s="19">
        <f t="shared" si="384"/>
        <v>3.7141680000000003E-2</v>
      </c>
      <c r="CF382" s="17">
        <v>236</v>
      </c>
      <c r="CG382" s="18">
        <f t="shared" si="385"/>
        <v>1168.2</v>
      </c>
      <c r="CH382" s="19">
        <f t="shared" si="386"/>
        <v>3.7141680000000003E-2</v>
      </c>
      <c r="CI382" s="17">
        <v>236</v>
      </c>
      <c r="CJ382" s="18">
        <f t="shared" si="387"/>
        <v>1168.2</v>
      </c>
      <c r="CK382" s="19">
        <f t="shared" si="388"/>
        <v>3.7141680000000003E-2</v>
      </c>
      <c r="CL382" s="17">
        <v>236</v>
      </c>
      <c r="CM382" s="18">
        <f t="shared" si="389"/>
        <v>1168.2</v>
      </c>
      <c r="CN382" s="19">
        <f t="shared" si="390"/>
        <v>3.7141680000000003E-2</v>
      </c>
      <c r="CO382" s="17">
        <v>236</v>
      </c>
      <c r="CP382" s="18">
        <f t="shared" si="391"/>
        <v>1168.2</v>
      </c>
      <c r="CQ382" s="19">
        <f t="shared" si="392"/>
        <v>3.7141680000000003E-2</v>
      </c>
      <c r="CR382" s="17">
        <v>236</v>
      </c>
      <c r="CS382" s="18">
        <f t="shared" si="393"/>
        <v>1168.2</v>
      </c>
      <c r="CT382" s="19">
        <f t="shared" si="394"/>
        <v>3.7141680000000003E-2</v>
      </c>
      <c r="CU382" s="17">
        <v>236</v>
      </c>
      <c r="CV382" s="18">
        <f t="shared" si="395"/>
        <v>1168.2</v>
      </c>
      <c r="CW382" s="19">
        <f t="shared" si="396"/>
        <v>3.7141680000000003E-2</v>
      </c>
      <c r="CX382" s="20">
        <f t="shared" si="400"/>
        <v>1157.0225806451613</v>
      </c>
      <c r="CY382" s="57">
        <f t="shared" si="401"/>
        <v>3.6786305806451598E-2</v>
      </c>
      <c r="CZ382" s="21">
        <f t="shared" si="397"/>
        <v>3.2396632258064519</v>
      </c>
      <c r="DA382" s="21">
        <f t="shared" si="398"/>
        <v>0.66215350451612875</v>
      </c>
      <c r="DB382" s="13">
        <f t="shared" si="399"/>
        <v>3.9018167303225808</v>
      </c>
      <c r="DC382" s="4"/>
    </row>
    <row r="383" spans="1:107" ht="15" customHeight="1" x14ac:dyDescent="0.35">
      <c r="A383" s="14" t="s">
        <v>80</v>
      </c>
      <c r="B383" s="14" t="s">
        <v>1386</v>
      </c>
      <c r="C383" s="14" t="s">
        <v>1387</v>
      </c>
      <c r="D383" s="14" t="s">
        <v>1388</v>
      </c>
      <c r="E383" s="14" t="s">
        <v>7</v>
      </c>
      <c r="F383" s="14" t="s">
        <v>8</v>
      </c>
      <c r="G383" s="15">
        <v>1.3019999999999999E-4</v>
      </c>
      <c r="H383" s="16">
        <v>4.95</v>
      </c>
      <c r="I383" s="17">
        <v>13</v>
      </c>
      <c r="J383" s="18">
        <f t="shared" si="335"/>
        <v>64.350000000000009</v>
      </c>
      <c r="K383" s="19">
        <f t="shared" si="336"/>
        <v>1.6925999999999998E-3</v>
      </c>
      <c r="L383" s="17">
        <v>13</v>
      </c>
      <c r="M383" s="18">
        <f t="shared" si="337"/>
        <v>64.350000000000009</v>
      </c>
      <c r="N383" s="19">
        <f t="shared" si="338"/>
        <v>1.6925999999999998E-3</v>
      </c>
      <c r="O383" s="17">
        <v>13</v>
      </c>
      <c r="P383" s="18">
        <f t="shared" si="339"/>
        <v>64.350000000000009</v>
      </c>
      <c r="Q383" s="19">
        <f t="shared" si="340"/>
        <v>1.6925999999999998E-3</v>
      </c>
      <c r="R383" s="17">
        <v>13</v>
      </c>
      <c r="S383" s="18">
        <f t="shared" si="341"/>
        <v>64.350000000000009</v>
      </c>
      <c r="T383" s="19">
        <f t="shared" si="342"/>
        <v>1.6925999999999998E-3</v>
      </c>
      <c r="U383" s="17">
        <v>13</v>
      </c>
      <c r="V383" s="18">
        <f t="shared" si="343"/>
        <v>64.350000000000009</v>
      </c>
      <c r="W383" s="19">
        <f t="shared" si="344"/>
        <v>1.6925999999999998E-3</v>
      </c>
      <c r="X383" s="17">
        <v>13</v>
      </c>
      <c r="Y383" s="18">
        <f t="shared" si="345"/>
        <v>64.350000000000009</v>
      </c>
      <c r="Z383" s="19">
        <f t="shared" si="346"/>
        <v>1.6925999999999998E-3</v>
      </c>
      <c r="AA383" s="17">
        <v>13</v>
      </c>
      <c r="AB383" s="18">
        <f t="shared" si="347"/>
        <v>64.350000000000009</v>
      </c>
      <c r="AC383" s="19">
        <f t="shared" si="348"/>
        <v>1.6925999999999998E-3</v>
      </c>
      <c r="AD383" s="17">
        <v>13</v>
      </c>
      <c r="AE383" s="18">
        <f t="shared" si="349"/>
        <v>64.350000000000009</v>
      </c>
      <c r="AF383" s="19">
        <f t="shared" si="350"/>
        <v>1.6925999999999998E-3</v>
      </c>
      <c r="AG383" s="17">
        <v>13</v>
      </c>
      <c r="AH383" s="18">
        <f t="shared" si="351"/>
        <v>64.350000000000009</v>
      </c>
      <c r="AI383" s="19">
        <f t="shared" si="352"/>
        <v>1.6925999999999998E-3</v>
      </c>
      <c r="AJ383" s="17">
        <v>13</v>
      </c>
      <c r="AK383" s="18">
        <f t="shared" si="353"/>
        <v>64.350000000000009</v>
      </c>
      <c r="AL383" s="19">
        <f t="shared" si="354"/>
        <v>1.6925999999999998E-3</v>
      </c>
      <c r="AM383" s="17">
        <v>13</v>
      </c>
      <c r="AN383" s="18">
        <f t="shared" si="355"/>
        <v>64.350000000000009</v>
      </c>
      <c r="AO383" s="19">
        <f t="shared" si="356"/>
        <v>1.6925999999999998E-3</v>
      </c>
      <c r="AP383" s="17">
        <v>13</v>
      </c>
      <c r="AQ383" s="18">
        <f t="shared" si="357"/>
        <v>64.350000000000009</v>
      </c>
      <c r="AR383" s="19">
        <f t="shared" si="358"/>
        <v>1.6925999999999998E-3</v>
      </c>
      <c r="AS383" s="17">
        <v>13</v>
      </c>
      <c r="AT383" s="18">
        <f t="shared" si="359"/>
        <v>64.350000000000009</v>
      </c>
      <c r="AU383" s="19">
        <f t="shared" si="360"/>
        <v>1.6925999999999998E-3</v>
      </c>
      <c r="AV383" s="17">
        <v>13</v>
      </c>
      <c r="AW383" s="18">
        <f t="shared" si="361"/>
        <v>64.350000000000009</v>
      </c>
      <c r="AX383" s="19">
        <f t="shared" si="362"/>
        <v>1.6925999999999998E-3</v>
      </c>
      <c r="AY383" s="17">
        <v>13</v>
      </c>
      <c r="AZ383" s="18">
        <f t="shared" si="363"/>
        <v>64.350000000000009</v>
      </c>
      <c r="BA383" s="19">
        <f t="shared" si="364"/>
        <v>1.6925999999999998E-3</v>
      </c>
      <c r="BB383" s="17">
        <v>13</v>
      </c>
      <c r="BC383" s="18">
        <f t="shared" si="365"/>
        <v>64.350000000000009</v>
      </c>
      <c r="BD383" s="19">
        <f t="shared" si="366"/>
        <v>1.6925999999999998E-3</v>
      </c>
      <c r="BE383" s="17">
        <v>13</v>
      </c>
      <c r="BF383" s="18">
        <f t="shared" si="367"/>
        <v>64.350000000000009</v>
      </c>
      <c r="BG383" s="19">
        <f t="shared" si="368"/>
        <v>1.6925999999999998E-3</v>
      </c>
      <c r="BH383" s="17">
        <v>13</v>
      </c>
      <c r="BI383" s="18">
        <f t="shared" si="369"/>
        <v>64.350000000000009</v>
      </c>
      <c r="BJ383" s="19">
        <f t="shared" si="370"/>
        <v>1.6925999999999998E-3</v>
      </c>
      <c r="BK383" s="17">
        <v>13</v>
      </c>
      <c r="BL383" s="18">
        <f t="shared" si="371"/>
        <v>64.350000000000009</v>
      </c>
      <c r="BM383" s="19">
        <f t="shared" si="372"/>
        <v>1.6925999999999998E-3</v>
      </c>
      <c r="BN383" s="17">
        <v>13</v>
      </c>
      <c r="BO383" s="18">
        <f t="shared" si="373"/>
        <v>64.350000000000009</v>
      </c>
      <c r="BP383" s="19">
        <f t="shared" si="374"/>
        <v>1.6925999999999998E-3</v>
      </c>
      <c r="BQ383" s="17">
        <v>11</v>
      </c>
      <c r="BR383" s="18">
        <f t="shared" si="375"/>
        <v>54.45</v>
      </c>
      <c r="BS383" s="19">
        <f t="shared" si="376"/>
        <v>1.4322E-3</v>
      </c>
      <c r="BT383" s="17">
        <v>13</v>
      </c>
      <c r="BU383" s="18">
        <f t="shared" si="377"/>
        <v>64.350000000000009</v>
      </c>
      <c r="BV383" s="19">
        <f t="shared" si="378"/>
        <v>1.6925999999999998E-3</v>
      </c>
      <c r="BW383" s="17">
        <v>13</v>
      </c>
      <c r="BX383" s="18">
        <f t="shared" si="379"/>
        <v>64.350000000000009</v>
      </c>
      <c r="BY383" s="19">
        <f t="shared" si="380"/>
        <v>1.6925999999999998E-3</v>
      </c>
      <c r="BZ383" s="17">
        <v>13</v>
      </c>
      <c r="CA383" s="18">
        <f t="shared" si="381"/>
        <v>64.350000000000009</v>
      </c>
      <c r="CB383" s="19">
        <f t="shared" si="382"/>
        <v>1.6925999999999998E-3</v>
      </c>
      <c r="CC383" s="17">
        <v>13</v>
      </c>
      <c r="CD383" s="18">
        <f t="shared" si="383"/>
        <v>64.350000000000009</v>
      </c>
      <c r="CE383" s="19">
        <f t="shared" si="384"/>
        <v>1.6925999999999998E-3</v>
      </c>
      <c r="CF383" s="17">
        <v>13</v>
      </c>
      <c r="CG383" s="18">
        <f t="shared" si="385"/>
        <v>64.350000000000009</v>
      </c>
      <c r="CH383" s="19">
        <f t="shared" si="386"/>
        <v>1.6925999999999998E-3</v>
      </c>
      <c r="CI383" s="17">
        <v>13</v>
      </c>
      <c r="CJ383" s="18">
        <f t="shared" si="387"/>
        <v>64.350000000000009</v>
      </c>
      <c r="CK383" s="19">
        <f t="shared" si="388"/>
        <v>1.6925999999999998E-3</v>
      </c>
      <c r="CL383" s="17">
        <v>13</v>
      </c>
      <c r="CM383" s="18">
        <f t="shared" si="389"/>
        <v>64.350000000000009</v>
      </c>
      <c r="CN383" s="19">
        <f t="shared" si="390"/>
        <v>1.6925999999999998E-3</v>
      </c>
      <c r="CO383" s="17">
        <v>13</v>
      </c>
      <c r="CP383" s="18">
        <f t="shared" si="391"/>
        <v>64.350000000000009</v>
      </c>
      <c r="CQ383" s="19">
        <f t="shared" si="392"/>
        <v>1.6925999999999998E-3</v>
      </c>
      <c r="CR383" s="17">
        <v>13</v>
      </c>
      <c r="CS383" s="18">
        <f t="shared" si="393"/>
        <v>64.350000000000009</v>
      </c>
      <c r="CT383" s="19">
        <f t="shared" si="394"/>
        <v>1.6925999999999998E-3</v>
      </c>
      <c r="CU383" s="17">
        <v>13</v>
      </c>
      <c r="CV383" s="18">
        <f t="shared" si="395"/>
        <v>64.350000000000009</v>
      </c>
      <c r="CW383" s="19">
        <f t="shared" si="396"/>
        <v>1.6925999999999998E-3</v>
      </c>
      <c r="CX383" s="20">
        <f t="shared" si="400"/>
        <v>64.03064516129028</v>
      </c>
      <c r="CY383" s="57">
        <f t="shared" si="401"/>
        <v>1.6842000000000007E-3</v>
      </c>
      <c r="CZ383" s="21">
        <f t="shared" si="397"/>
        <v>0.17928580645161282</v>
      </c>
      <c r="DA383" s="21">
        <f t="shared" si="398"/>
        <v>3.0315600000000012E-2</v>
      </c>
      <c r="DB383" s="13">
        <f t="shared" si="399"/>
        <v>0.20960140645161285</v>
      </c>
      <c r="DC383" s="4"/>
    </row>
    <row r="384" spans="1:107" ht="15" customHeight="1" x14ac:dyDescent="0.35">
      <c r="A384" s="14" t="s">
        <v>80</v>
      </c>
      <c r="B384" s="14" t="s">
        <v>3078</v>
      </c>
      <c r="C384" s="14" t="s">
        <v>3079</v>
      </c>
      <c r="D384" s="14" t="s">
        <v>3080</v>
      </c>
      <c r="E384" s="14" t="s">
        <v>7</v>
      </c>
      <c r="F384" s="14" t="s">
        <v>521</v>
      </c>
      <c r="G384" s="15">
        <v>2.7280000000000002E-4</v>
      </c>
      <c r="H384" s="16">
        <v>10.73</v>
      </c>
      <c r="I384" s="17">
        <v>1</v>
      </c>
      <c r="J384" s="18">
        <f t="shared" si="335"/>
        <v>10.73</v>
      </c>
      <c r="K384" s="19">
        <f t="shared" si="336"/>
        <v>2.7280000000000002E-4</v>
      </c>
      <c r="L384" s="17">
        <v>1</v>
      </c>
      <c r="M384" s="18">
        <f t="shared" si="337"/>
        <v>10.73</v>
      </c>
      <c r="N384" s="19">
        <f t="shared" si="338"/>
        <v>2.7280000000000002E-4</v>
      </c>
      <c r="O384" s="17">
        <v>1</v>
      </c>
      <c r="P384" s="18">
        <f t="shared" si="339"/>
        <v>10.73</v>
      </c>
      <c r="Q384" s="19">
        <f t="shared" si="340"/>
        <v>2.7280000000000002E-4</v>
      </c>
      <c r="R384" s="17">
        <v>1</v>
      </c>
      <c r="S384" s="18">
        <f t="shared" si="341"/>
        <v>10.73</v>
      </c>
      <c r="T384" s="19">
        <f t="shared" si="342"/>
        <v>2.7280000000000002E-4</v>
      </c>
      <c r="U384" s="17">
        <v>1</v>
      </c>
      <c r="V384" s="18">
        <f t="shared" si="343"/>
        <v>10.73</v>
      </c>
      <c r="W384" s="19">
        <f t="shared" si="344"/>
        <v>2.7280000000000002E-4</v>
      </c>
      <c r="X384" s="17">
        <v>1</v>
      </c>
      <c r="Y384" s="18">
        <f t="shared" si="345"/>
        <v>10.73</v>
      </c>
      <c r="Z384" s="19">
        <f t="shared" si="346"/>
        <v>2.7280000000000002E-4</v>
      </c>
      <c r="AA384" s="17">
        <v>1</v>
      </c>
      <c r="AB384" s="18">
        <f t="shared" si="347"/>
        <v>10.73</v>
      </c>
      <c r="AC384" s="19">
        <f t="shared" si="348"/>
        <v>2.7280000000000002E-4</v>
      </c>
      <c r="AD384" s="17">
        <v>1</v>
      </c>
      <c r="AE384" s="18">
        <f t="shared" si="349"/>
        <v>10.73</v>
      </c>
      <c r="AF384" s="19">
        <f t="shared" si="350"/>
        <v>2.7280000000000002E-4</v>
      </c>
      <c r="AG384" s="17">
        <v>1</v>
      </c>
      <c r="AH384" s="18">
        <f t="shared" si="351"/>
        <v>10.73</v>
      </c>
      <c r="AI384" s="19">
        <f t="shared" si="352"/>
        <v>2.7280000000000002E-4</v>
      </c>
      <c r="AJ384" s="17">
        <v>1</v>
      </c>
      <c r="AK384" s="18">
        <f t="shared" si="353"/>
        <v>10.73</v>
      </c>
      <c r="AL384" s="19">
        <f t="shared" si="354"/>
        <v>2.7280000000000002E-4</v>
      </c>
      <c r="AM384" s="17">
        <v>1</v>
      </c>
      <c r="AN384" s="18">
        <f t="shared" si="355"/>
        <v>10.73</v>
      </c>
      <c r="AO384" s="19">
        <f t="shared" si="356"/>
        <v>2.7280000000000002E-4</v>
      </c>
      <c r="AP384" s="17">
        <v>0</v>
      </c>
      <c r="AQ384" s="18">
        <f t="shared" si="357"/>
        <v>0</v>
      </c>
      <c r="AR384" s="19">
        <f t="shared" si="358"/>
        <v>0</v>
      </c>
      <c r="AS384" s="17">
        <v>0</v>
      </c>
      <c r="AT384" s="18">
        <f t="shared" si="359"/>
        <v>0</v>
      </c>
      <c r="AU384" s="19">
        <f t="shared" si="360"/>
        <v>0</v>
      </c>
      <c r="AV384" s="17">
        <v>0</v>
      </c>
      <c r="AW384" s="18">
        <f t="shared" si="361"/>
        <v>0</v>
      </c>
      <c r="AX384" s="19">
        <f t="shared" si="362"/>
        <v>0</v>
      </c>
      <c r="AY384" s="17">
        <v>0</v>
      </c>
      <c r="AZ384" s="18">
        <f t="shared" si="363"/>
        <v>0</v>
      </c>
      <c r="BA384" s="19">
        <f t="shared" si="364"/>
        <v>0</v>
      </c>
      <c r="BB384" s="17">
        <v>0</v>
      </c>
      <c r="BC384" s="18">
        <f t="shared" si="365"/>
        <v>0</v>
      </c>
      <c r="BD384" s="19">
        <f t="shared" si="366"/>
        <v>0</v>
      </c>
      <c r="BE384" s="17">
        <v>0</v>
      </c>
      <c r="BF384" s="18">
        <f t="shared" si="367"/>
        <v>0</v>
      </c>
      <c r="BG384" s="19">
        <f t="shared" si="368"/>
        <v>0</v>
      </c>
      <c r="BH384" s="17">
        <v>0</v>
      </c>
      <c r="BI384" s="18">
        <f t="shared" si="369"/>
        <v>0</v>
      </c>
      <c r="BJ384" s="19">
        <f t="shared" si="370"/>
        <v>0</v>
      </c>
      <c r="BK384" s="17">
        <v>0</v>
      </c>
      <c r="BL384" s="18">
        <f t="shared" si="371"/>
        <v>0</v>
      </c>
      <c r="BM384" s="19">
        <f t="shared" si="372"/>
        <v>0</v>
      </c>
      <c r="BN384" s="17">
        <v>1</v>
      </c>
      <c r="BO384" s="18">
        <f t="shared" si="373"/>
        <v>10.73</v>
      </c>
      <c r="BP384" s="19">
        <f t="shared" si="374"/>
        <v>2.7280000000000002E-4</v>
      </c>
      <c r="BQ384" s="17">
        <v>1</v>
      </c>
      <c r="BR384" s="18">
        <f t="shared" si="375"/>
        <v>10.73</v>
      </c>
      <c r="BS384" s="19">
        <f t="shared" si="376"/>
        <v>2.7280000000000002E-4</v>
      </c>
      <c r="BT384" s="17">
        <v>1</v>
      </c>
      <c r="BU384" s="18">
        <f t="shared" si="377"/>
        <v>10.73</v>
      </c>
      <c r="BV384" s="19">
        <f t="shared" si="378"/>
        <v>2.7280000000000002E-4</v>
      </c>
      <c r="BW384" s="17">
        <v>1</v>
      </c>
      <c r="BX384" s="18">
        <f t="shared" si="379"/>
        <v>10.73</v>
      </c>
      <c r="BY384" s="19">
        <f t="shared" si="380"/>
        <v>2.7280000000000002E-4</v>
      </c>
      <c r="BZ384" s="17">
        <v>1</v>
      </c>
      <c r="CA384" s="18">
        <f t="shared" si="381"/>
        <v>10.73</v>
      </c>
      <c r="CB384" s="19">
        <f t="shared" si="382"/>
        <v>2.7280000000000002E-4</v>
      </c>
      <c r="CC384" s="17">
        <v>1</v>
      </c>
      <c r="CD384" s="18">
        <f t="shared" si="383"/>
        <v>10.73</v>
      </c>
      <c r="CE384" s="19">
        <f t="shared" si="384"/>
        <v>2.7280000000000002E-4</v>
      </c>
      <c r="CF384" s="17">
        <v>1</v>
      </c>
      <c r="CG384" s="18">
        <f t="shared" si="385"/>
        <v>10.73</v>
      </c>
      <c r="CH384" s="19">
        <f t="shared" si="386"/>
        <v>2.7280000000000002E-4</v>
      </c>
      <c r="CI384" s="17">
        <v>1</v>
      </c>
      <c r="CJ384" s="18">
        <f t="shared" si="387"/>
        <v>10.73</v>
      </c>
      <c r="CK384" s="19">
        <f t="shared" si="388"/>
        <v>2.7280000000000002E-4</v>
      </c>
      <c r="CL384" s="17">
        <v>1</v>
      </c>
      <c r="CM384" s="18">
        <f t="shared" si="389"/>
        <v>10.73</v>
      </c>
      <c r="CN384" s="19">
        <f t="shared" si="390"/>
        <v>2.7280000000000002E-4</v>
      </c>
      <c r="CO384" s="17">
        <v>1</v>
      </c>
      <c r="CP384" s="18">
        <f t="shared" si="391"/>
        <v>10.73</v>
      </c>
      <c r="CQ384" s="19">
        <f t="shared" si="392"/>
        <v>2.7280000000000002E-4</v>
      </c>
      <c r="CR384" s="17">
        <v>1</v>
      </c>
      <c r="CS384" s="18">
        <f t="shared" si="393"/>
        <v>10.73</v>
      </c>
      <c r="CT384" s="19">
        <f t="shared" si="394"/>
        <v>2.7280000000000002E-4</v>
      </c>
      <c r="CU384" s="17">
        <v>1</v>
      </c>
      <c r="CV384" s="18">
        <f t="shared" si="395"/>
        <v>10.73</v>
      </c>
      <c r="CW384" s="19">
        <f t="shared" si="396"/>
        <v>2.7280000000000002E-4</v>
      </c>
      <c r="CX384" s="20">
        <f t="shared" si="400"/>
        <v>7.9609677419354812</v>
      </c>
      <c r="CY384" s="57">
        <f t="shared" si="401"/>
        <v>2.0240000000000007E-4</v>
      </c>
      <c r="CZ384" s="21">
        <f t="shared" si="397"/>
        <v>2.2290709677419352E-2</v>
      </c>
      <c r="DA384" s="21">
        <f t="shared" si="398"/>
        <v>3.6432000000000014E-3</v>
      </c>
      <c r="DB384" s="13">
        <f t="shared" si="399"/>
        <v>2.5933909677419355E-2</v>
      </c>
      <c r="DC384" s="4"/>
    </row>
    <row r="385" spans="1:107" ht="15" customHeight="1" x14ac:dyDescent="0.35">
      <c r="A385" s="14" t="s">
        <v>80</v>
      </c>
      <c r="B385" s="14" t="s">
        <v>1390</v>
      </c>
      <c r="C385" s="14" t="s">
        <v>1391</v>
      </c>
      <c r="D385" s="14" t="s">
        <v>1392</v>
      </c>
      <c r="E385" s="14" t="s">
        <v>7</v>
      </c>
      <c r="F385" s="14" t="s">
        <v>521</v>
      </c>
      <c r="G385" s="15">
        <v>1.3114999999999999E-4</v>
      </c>
      <c r="H385" s="16">
        <v>8.0500000000000007</v>
      </c>
      <c r="I385" s="17">
        <v>3</v>
      </c>
      <c r="J385" s="18">
        <f t="shared" si="335"/>
        <v>24.150000000000002</v>
      </c>
      <c r="K385" s="19">
        <f t="shared" si="336"/>
        <v>3.9344999999999994E-4</v>
      </c>
      <c r="L385" s="17">
        <v>3</v>
      </c>
      <c r="M385" s="18">
        <f t="shared" si="337"/>
        <v>24.150000000000002</v>
      </c>
      <c r="N385" s="19">
        <f t="shared" si="338"/>
        <v>3.9344999999999994E-4</v>
      </c>
      <c r="O385" s="17">
        <v>3</v>
      </c>
      <c r="P385" s="18">
        <f t="shared" si="339"/>
        <v>24.150000000000002</v>
      </c>
      <c r="Q385" s="19">
        <f t="shared" si="340"/>
        <v>3.9344999999999994E-4</v>
      </c>
      <c r="R385" s="17">
        <v>3</v>
      </c>
      <c r="S385" s="18">
        <f t="shared" si="341"/>
        <v>24.150000000000002</v>
      </c>
      <c r="T385" s="19">
        <f t="shared" si="342"/>
        <v>3.9344999999999994E-4</v>
      </c>
      <c r="U385" s="17">
        <v>3</v>
      </c>
      <c r="V385" s="18">
        <f t="shared" si="343"/>
        <v>24.150000000000002</v>
      </c>
      <c r="W385" s="19">
        <f t="shared" si="344"/>
        <v>3.9344999999999994E-4</v>
      </c>
      <c r="X385" s="17">
        <v>3</v>
      </c>
      <c r="Y385" s="18">
        <f t="shared" si="345"/>
        <v>24.150000000000002</v>
      </c>
      <c r="Z385" s="19">
        <f t="shared" si="346"/>
        <v>3.9344999999999994E-4</v>
      </c>
      <c r="AA385" s="17">
        <v>3</v>
      </c>
      <c r="AB385" s="18">
        <f t="shared" si="347"/>
        <v>24.150000000000002</v>
      </c>
      <c r="AC385" s="19">
        <f t="shared" si="348"/>
        <v>3.9344999999999994E-4</v>
      </c>
      <c r="AD385" s="17">
        <v>3</v>
      </c>
      <c r="AE385" s="18">
        <f t="shared" si="349"/>
        <v>24.150000000000002</v>
      </c>
      <c r="AF385" s="19">
        <f t="shared" si="350"/>
        <v>3.9344999999999994E-4</v>
      </c>
      <c r="AG385" s="17">
        <v>3</v>
      </c>
      <c r="AH385" s="18">
        <f t="shared" si="351"/>
        <v>24.150000000000002</v>
      </c>
      <c r="AI385" s="19">
        <f t="shared" si="352"/>
        <v>3.9344999999999994E-4</v>
      </c>
      <c r="AJ385" s="17">
        <v>3</v>
      </c>
      <c r="AK385" s="18">
        <f t="shared" si="353"/>
        <v>24.150000000000002</v>
      </c>
      <c r="AL385" s="19">
        <f t="shared" si="354"/>
        <v>3.9344999999999994E-4</v>
      </c>
      <c r="AM385" s="17">
        <v>3</v>
      </c>
      <c r="AN385" s="18">
        <f t="shared" si="355"/>
        <v>24.150000000000002</v>
      </c>
      <c r="AO385" s="19">
        <f t="shared" si="356"/>
        <v>3.9344999999999994E-4</v>
      </c>
      <c r="AP385" s="17">
        <v>3</v>
      </c>
      <c r="AQ385" s="18">
        <f t="shared" si="357"/>
        <v>24.150000000000002</v>
      </c>
      <c r="AR385" s="19">
        <f t="shared" si="358"/>
        <v>3.9344999999999994E-4</v>
      </c>
      <c r="AS385" s="17">
        <v>3</v>
      </c>
      <c r="AT385" s="18">
        <f t="shared" si="359"/>
        <v>24.150000000000002</v>
      </c>
      <c r="AU385" s="19">
        <f t="shared" si="360"/>
        <v>3.9344999999999994E-4</v>
      </c>
      <c r="AV385" s="17">
        <v>3</v>
      </c>
      <c r="AW385" s="18">
        <f t="shared" si="361"/>
        <v>24.150000000000002</v>
      </c>
      <c r="AX385" s="19">
        <f t="shared" si="362"/>
        <v>3.9344999999999994E-4</v>
      </c>
      <c r="AY385" s="17">
        <v>3</v>
      </c>
      <c r="AZ385" s="18">
        <f t="shared" si="363"/>
        <v>24.150000000000002</v>
      </c>
      <c r="BA385" s="19">
        <f t="shared" si="364"/>
        <v>3.9344999999999994E-4</v>
      </c>
      <c r="BB385" s="17">
        <v>3</v>
      </c>
      <c r="BC385" s="18">
        <f t="shared" si="365"/>
        <v>24.150000000000002</v>
      </c>
      <c r="BD385" s="19">
        <f t="shared" si="366"/>
        <v>3.9344999999999994E-4</v>
      </c>
      <c r="BE385" s="17">
        <v>3</v>
      </c>
      <c r="BF385" s="18">
        <f t="shared" si="367"/>
        <v>24.150000000000002</v>
      </c>
      <c r="BG385" s="19">
        <f t="shared" si="368"/>
        <v>3.9344999999999994E-4</v>
      </c>
      <c r="BH385" s="17">
        <v>0</v>
      </c>
      <c r="BI385" s="18">
        <f t="shared" si="369"/>
        <v>0</v>
      </c>
      <c r="BJ385" s="19">
        <f t="shared" si="370"/>
        <v>0</v>
      </c>
      <c r="BK385" s="17">
        <v>0</v>
      </c>
      <c r="BL385" s="18">
        <f t="shared" si="371"/>
        <v>0</v>
      </c>
      <c r="BM385" s="19">
        <f t="shared" si="372"/>
        <v>0</v>
      </c>
      <c r="BN385" s="17">
        <v>0</v>
      </c>
      <c r="BO385" s="18">
        <f t="shared" si="373"/>
        <v>0</v>
      </c>
      <c r="BP385" s="19">
        <f t="shared" si="374"/>
        <v>0</v>
      </c>
      <c r="BQ385" s="17">
        <v>0</v>
      </c>
      <c r="BR385" s="18">
        <f t="shared" si="375"/>
        <v>0</v>
      </c>
      <c r="BS385" s="19">
        <f t="shared" si="376"/>
        <v>0</v>
      </c>
      <c r="BT385" s="17">
        <v>0</v>
      </c>
      <c r="BU385" s="18">
        <f t="shared" si="377"/>
        <v>0</v>
      </c>
      <c r="BV385" s="19">
        <f t="shared" si="378"/>
        <v>0</v>
      </c>
      <c r="BW385" s="17">
        <v>0</v>
      </c>
      <c r="BX385" s="18">
        <f t="shared" si="379"/>
        <v>0</v>
      </c>
      <c r="BY385" s="19">
        <f t="shared" si="380"/>
        <v>0</v>
      </c>
      <c r="BZ385" s="17">
        <v>0</v>
      </c>
      <c r="CA385" s="18">
        <f t="shared" si="381"/>
        <v>0</v>
      </c>
      <c r="CB385" s="19">
        <f t="shared" si="382"/>
        <v>0</v>
      </c>
      <c r="CC385" s="17">
        <v>0</v>
      </c>
      <c r="CD385" s="18">
        <f t="shared" si="383"/>
        <v>0</v>
      </c>
      <c r="CE385" s="19">
        <f t="shared" si="384"/>
        <v>0</v>
      </c>
      <c r="CF385" s="17">
        <v>0</v>
      </c>
      <c r="CG385" s="18">
        <f t="shared" si="385"/>
        <v>0</v>
      </c>
      <c r="CH385" s="19">
        <f t="shared" si="386"/>
        <v>0</v>
      </c>
      <c r="CI385" s="17">
        <v>0</v>
      </c>
      <c r="CJ385" s="18">
        <f t="shared" si="387"/>
        <v>0</v>
      </c>
      <c r="CK385" s="19">
        <f t="shared" si="388"/>
        <v>0</v>
      </c>
      <c r="CL385" s="17">
        <v>0</v>
      </c>
      <c r="CM385" s="18">
        <f t="shared" si="389"/>
        <v>0</v>
      </c>
      <c r="CN385" s="19">
        <f t="shared" si="390"/>
        <v>0</v>
      </c>
      <c r="CO385" s="17">
        <v>0</v>
      </c>
      <c r="CP385" s="18">
        <f t="shared" si="391"/>
        <v>0</v>
      </c>
      <c r="CQ385" s="19">
        <f t="shared" si="392"/>
        <v>0</v>
      </c>
      <c r="CR385" s="17">
        <v>0</v>
      </c>
      <c r="CS385" s="18">
        <f t="shared" si="393"/>
        <v>0</v>
      </c>
      <c r="CT385" s="19">
        <f t="shared" si="394"/>
        <v>0</v>
      </c>
      <c r="CU385" s="17">
        <v>0</v>
      </c>
      <c r="CV385" s="18">
        <f t="shared" si="395"/>
        <v>0</v>
      </c>
      <c r="CW385" s="19">
        <f t="shared" si="396"/>
        <v>0</v>
      </c>
      <c r="CX385" s="20">
        <f t="shared" si="400"/>
        <v>13.243548387096771</v>
      </c>
      <c r="CY385" s="57">
        <f t="shared" si="401"/>
        <v>2.1576290322580644E-4</v>
      </c>
      <c r="CZ385" s="21">
        <f t="shared" si="397"/>
        <v>3.7081935483870967E-2</v>
      </c>
      <c r="DA385" s="21">
        <f t="shared" si="398"/>
        <v>3.8837322580645159E-3</v>
      </c>
      <c r="DB385" s="13">
        <f t="shared" si="399"/>
        <v>4.0965667741935483E-2</v>
      </c>
      <c r="DC385" s="4"/>
    </row>
    <row r="386" spans="1:107" ht="15" customHeight="1" x14ac:dyDescent="0.35">
      <c r="A386" s="14" t="s">
        <v>80</v>
      </c>
      <c r="B386" s="14" t="s">
        <v>1393</v>
      </c>
      <c r="C386" s="14" t="s">
        <v>1394</v>
      </c>
      <c r="D386" s="14" t="s">
        <v>1395</v>
      </c>
      <c r="E386" s="14" t="s">
        <v>7</v>
      </c>
      <c r="F386" s="14" t="s">
        <v>8</v>
      </c>
      <c r="G386" s="15">
        <v>8.2227272727272715E-4</v>
      </c>
      <c r="H386" s="16">
        <v>36.4</v>
      </c>
      <c r="I386" s="17">
        <v>22</v>
      </c>
      <c r="J386" s="18">
        <f t="shared" si="335"/>
        <v>800.8</v>
      </c>
      <c r="K386" s="19">
        <f t="shared" si="336"/>
        <v>1.8089999999999998E-2</v>
      </c>
      <c r="L386" s="17">
        <v>22</v>
      </c>
      <c r="M386" s="18">
        <f t="shared" si="337"/>
        <v>800.8</v>
      </c>
      <c r="N386" s="19">
        <f t="shared" si="338"/>
        <v>1.8089999999999998E-2</v>
      </c>
      <c r="O386" s="17">
        <v>22</v>
      </c>
      <c r="P386" s="18">
        <f t="shared" si="339"/>
        <v>800.8</v>
      </c>
      <c r="Q386" s="19">
        <f t="shared" si="340"/>
        <v>1.8089999999999998E-2</v>
      </c>
      <c r="R386" s="17">
        <v>22</v>
      </c>
      <c r="S386" s="18">
        <f t="shared" si="341"/>
        <v>800.8</v>
      </c>
      <c r="T386" s="19">
        <f t="shared" si="342"/>
        <v>1.8089999999999998E-2</v>
      </c>
      <c r="U386" s="17">
        <v>22</v>
      </c>
      <c r="V386" s="18">
        <f t="shared" si="343"/>
        <v>800.8</v>
      </c>
      <c r="W386" s="19">
        <f t="shared" si="344"/>
        <v>1.8089999999999998E-2</v>
      </c>
      <c r="X386" s="17">
        <v>22</v>
      </c>
      <c r="Y386" s="18">
        <f t="shared" si="345"/>
        <v>800.8</v>
      </c>
      <c r="Z386" s="19">
        <f t="shared" si="346"/>
        <v>1.8089999999999998E-2</v>
      </c>
      <c r="AA386" s="17">
        <v>22</v>
      </c>
      <c r="AB386" s="18">
        <f t="shared" si="347"/>
        <v>800.8</v>
      </c>
      <c r="AC386" s="19">
        <f t="shared" si="348"/>
        <v>1.8089999999999998E-2</v>
      </c>
      <c r="AD386" s="17">
        <v>22</v>
      </c>
      <c r="AE386" s="18">
        <f t="shared" si="349"/>
        <v>800.8</v>
      </c>
      <c r="AF386" s="19">
        <f t="shared" si="350"/>
        <v>1.8089999999999998E-2</v>
      </c>
      <c r="AG386" s="17">
        <v>22</v>
      </c>
      <c r="AH386" s="18">
        <f t="shared" si="351"/>
        <v>800.8</v>
      </c>
      <c r="AI386" s="19">
        <f t="shared" si="352"/>
        <v>1.8089999999999998E-2</v>
      </c>
      <c r="AJ386" s="17">
        <v>22</v>
      </c>
      <c r="AK386" s="18">
        <f t="shared" si="353"/>
        <v>800.8</v>
      </c>
      <c r="AL386" s="19">
        <f t="shared" si="354"/>
        <v>1.8089999999999998E-2</v>
      </c>
      <c r="AM386" s="17">
        <v>22</v>
      </c>
      <c r="AN386" s="18">
        <f t="shared" si="355"/>
        <v>800.8</v>
      </c>
      <c r="AO386" s="19">
        <f t="shared" si="356"/>
        <v>1.8089999999999998E-2</v>
      </c>
      <c r="AP386" s="17">
        <v>22</v>
      </c>
      <c r="AQ386" s="18">
        <f t="shared" si="357"/>
        <v>800.8</v>
      </c>
      <c r="AR386" s="19">
        <f t="shared" si="358"/>
        <v>1.8089999999999998E-2</v>
      </c>
      <c r="AS386" s="17">
        <v>22</v>
      </c>
      <c r="AT386" s="18">
        <f t="shared" si="359"/>
        <v>800.8</v>
      </c>
      <c r="AU386" s="19">
        <f t="shared" si="360"/>
        <v>1.8089999999999998E-2</v>
      </c>
      <c r="AV386" s="17">
        <v>22</v>
      </c>
      <c r="AW386" s="18">
        <f t="shared" si="361"/>
        <v>800.8</v>
      </c>
      <c r="AX386" s="19">
        <f t="shared" si="362"/>
        <v>1.8089999999999998E-2</v>
      </c>
      <c r="AY386" s="17">
        <v>22</v>
      </c>
      <c r="AZ386" s="18">
        <f t="shared" si="363"/>
        <v>800.8</v>
      </c>
      <c r="BA386" s="19">
        <f t="shared" si="364"/>
        <v>1.8089999999999998E-2</v>
      </c>
      <c r="BB386" s="17">
        <v>22</v>
      </c>
      <c r="BC386" s="18">
        <f t="shared" si="365"/>
        <v>800.8</v>
      </c>
      <c r="BD386" s="19">
        <f t="shared" si="366"/>
        <v>1.8089999999999998E-2</v>
      </c>
      <c r="BE386" s="17">
        <v>22</v>
      </c>
      <c r="BF386" s="18">
        <f t="shared" si="367"/>
        <v>800.8</v>
      </c>
      <c r="BG386" s="19">
        <f t="shared" si="368"/>
        <v>1.8089999999999998E-2</v>
      </c>
      <c r="BH386" s="17">
        <v>22</v>
      </c>
      <c r="BI386" s="18">
        <f t="shared" si="369"/>
        <v>800.8</v>
      </c>
      <c r="BJ386" s="19">
        <f t="shared" si="370"/>
        <v>1.8089999999999998E-2</v>
      </c>
      <c r="BK386" s="17">
        <v>22</v>
      </c>
      <c r="BL386" s="18">
        <f t="shared" si="371"/>
        <v>800.8</v>
      </c>
      <c r="BM386" s="19">
        <f t="shared" si="372"/>
        <v>1.8089999999999998E-2</v>
      </c>
      <c r="BN386" s="17">
        <v>22</v>
      </c>
      <c r="BO386" s="18">
        <f t="shared" si="373"/>
        <v>800.8</v>
      </c>
      <c r="BP386" s="19">
        <f t="shared" si="374"/>
        <v>1.8089999999999998E-2</v>
      </c>
      <c r="BQ386" s="17">
        <v>22</v>
      </c>
      <c r="BR386" s="18">
        <f t="shared" si="375"/>
        <v>800.8</v>
      </c>
      <c r="BS386" s="19">
        <f t="shared" si="376"/>
        <v>1.8089999999999998E-2</v>
      </c>
      <c r="BT386" s="17">
        <v>22</v>
      </c>
      <c r="BU386" s="18">
        <f t="shared" si="377"/>
        <v>800.8</v>
      </c>
      <c r="BV386" s="19">
        <f t="shared" si="378"/>
        <v>1.8089999999999998E-2</v>
      </c>
      <c r="BW386" s="17">
        <v>22</v>
      </c>
      <c r="BX386" s="18">
        <f t="shared" si="379"/>
        <v>800.8</v>
      </c>
      <c r="BY386" s="19">
        <f t="shared" si="380"/>
        <v>1.8089999999999998E-2</v>
      </c>
      <c r="BZ386" s="17">
        <v>22</v>
      </c>
      <c r="CA386" s="18">
        <f t="shared" si="381"/>
        <v>800.8</v>
      </c>
      <c r="CB386" s="19">
        <f t="shared" si="382"/>
        <v>1.8089999999999998E-2</v>
      </c>
      <c r="CC386" s="17">
        <v>22</v>
      </c>
      <c r="CD386" s="18">
        <f t="shared" si="383"/>
        <v>800.8</v>
      </c>
      <c r="CE386" s="19">
        <f t="shared" si="384"/>
        <v>1.8089999999999998E-2</v>
      </c>
      <c r="CF386" s="17">
        <v>22</v>
      </c>
      <c r="CG386" s="18">
        <f t="shared" si="385"/>
        <v>800.8</v>
      </c>
      <c r="CH386" s="19">
        <f t="shared" si="386"/>
        <v>1.8089999999999998E-2</v>
      </c>
      <c r="CI386" s="17">
        <v>22</v>
      </c>
      <c r="CJ386" s="18">
        <f t="shared" si="387"/>
        <v>800.8</v>
      </c>
      <c r="CK386" s="19">
        <f t="shared" si="388"/>
        <v>1.8089999999999998E-2</v>
      </c>
      <c r="CL386" s="17">
        <v>22</v>
      </c>
      <c r="CM386" s="18">
        <f t="shared" si="389"/>
        <v>800.8</v>
      </c>
      <c r="CN386" s="19">
        <f t="shared" si="390"/>
        <v>1.8089999999999998E-2</v>
      </c>
      <c r="CO386" s="17">
        <v>22</v>
      </c>
      <c r="CP386" s="18">
        <f t="shared" si="391"/>
        <v>800.8</v>
      </c>
      <c r="CQ386" s="19">
        <f t="shared" si="392"/>
        <v>1.8089999999999998E-2</v>
      </c>
      <c r="CR386" s="17">
        <v>22</v>
      </c>
      <c r="CS386" s="18">
        <f t="shared" si="393"/>
        <v>800.8</v>
      </c>
      <c r="CT386" s="19">
        <f t="shared" si="394"/>
        <v>1.8089999999999998E-2</v>
      </c>
      <c r="CU386" s="17">
        <v>22</v>
      </c>
      <c r="CV386" s="18">
        <f t="shared" si="395"/>
        <v>800.8</v>
      </c>
      <c r="CW386" s="19">
        <f t="shared" si="396"/>
        <v>1.8089999999999998E-2</v>
      </c>
      <c r="CX386" s="20">
        <f t="shared" si="400"/>
        <v>800.79999999999961</v>
      </c>
      <c r="CY386" s="57">
        <f t="shared" si="401"/>
        <v>1.8090000000000005E-2</v>
      </c>
      <c r="CZ386" s="21">
        <f t="shared" si="397"/>
        <v>2.2422399999999993</v>
      </c>
      <c r="DA386" s="21">
        <f t="shared" si="398"/>
        <v>0.32562000000000008</v>
      </c>
      <c r="DB386" s="13">
        <f t="shared" si="399"/>
        <v>2.5678599999999996</v>
      </c>
      <c r="DC386" s="4"/>
    </row>
    <row r="387" spans="1:107" ht="15" customHeight="1" x14ac:dyDescent="0.35">
      <c r="A387" s="14" t="s">
        <v>80</v>
      </c>
      <c r="B387" s="14" t="s">
        <v>1396</v>
      </c>
      <c r="C387" s="14" t="s">
        <v>1397</v>
      </c>
      <c r="D387" s="14" t="s">
        <v>1398</v>
      </c>
      <c r="E387" s="14" t="s">
        <v>7</v>
      </c>
      <c r="F387" s="14" t="s">
        <v>8</v>
      </c>
      <c r="G387" s="15">
        <v>3.1000000000000001E-5</v>
      </c>
      <c r="H387" s="16">
        <v>11.36364</v>
      </c>
      <c r="I387" s="17">
        <v>44</v>
      </c>
      <c r="J387" s="18">
        <f t="shared" ref="J387:J450" si="402">I387*H387</f>
        <v>500.00015999999999</v>
      </c>
      <c r="K387" s="19">
        <f t="shared" ref="K387:K450" si="403">I387*G387</f>
        <v>1.364E-3</v>
      </c>
      <c r="L387" s="17">
        <v>44</v>
      </c>
      <c r="M387" s="18">
        <f t="shared" ref="M387:M450" si="404">L387*H387</f>
        <v>500.00015999999999</v>
      </c>
      <c r="N387" s="19">
        <f t="shared" ref="N387:N450" si="405">L387*G387</f>
        <v>1.364E-3</v>
      </c>
      <c r="O387" s="17">
        <v>44</v>
      </c>
      <c r="P387" s="18">
        <f t="shared" ref="P387:P450" si="406">O387*H387</f>
        <v>500.00015999999999</v>
      </c>
      <c r="Q387" s="19">
        <f t="shared" ref="Q387:Q450" si="407">O387*G387</f>
        <v>1.364E-3</v>
      </c>
      <c r="R387" s="17">
        <v>44</v>
      </c>
      <c r="S387" s="18">
        <f t="shared" ref="S387:S450" si="408">R387*H387</f>
        <v>500.00015999999999</v>
      </c>
      <c r="T387" s="19">
        <f t="shared" ref="T387:T450" si="409">R387*G387</f>
        <v>1.364E-3</v>
      </c>
      <c r="U387" s="17">
        <v>44</v>
      </c>
      <c r="V387" s="18">
        <f t="shared" ref="V387:V450" si="410">U387*H387</f>
        <v>500.00015999999999</v>
      </c>
      <c r="W387" s="19">
        <f t="shared" ref="W387:W450" si="411">U387*G387</f>
        <v>1.364E-3</v>
      </c>
      <c r="X387" s="17">
        <v>44</v>
      </c>
      <c r="Y387" s="18">
        <f t="shared" ref="Y387:Y450" si="412">X387*H387</f>
        <v>500.00015999999999</v>
      </c>
      <c r="Z387" s="19">
        <f t="shared" ref="Z387:Z450" si="413">X387*G387</f>
        <v>1.364E-3</v>
      </c>
      <c r="AA387" s="17">
        <v>44</v>
      </c>
      <c r="AB387" s="18">
        <f t="shared" ref="AB387:AB450" si="414">AA387*H387</f>
        <v>500.00015999999999</v>
      </c>
      <c r="AC387" s="19">
        <f t="shared" ref="AC387:AC454" si="415">AA387*G387</f>
        <v>1.364E-3</v>
      </c>
      <c r="AD387" s="17">
        <v>44</v>
      </c>
      <c r="AE387" s="18">
        <f t="shared" ref="AE387:AE450" si="416">AD387*H387</f>
        <v>500.00015999999999</v>
      </c>
      <c r="AF387" s="19">
        <f t="shared" ref="AF387:AF450" si="417">AD387*G387</f>
        <v>1.364E-3</v>
      </c>
      <c r="AG387" s="17">
        <v>44</v>
      </c>
      <c r="AH387" s="18">
        <f t="shared" ref="AH387:AH450" si="418">AG387*H387</f>
        <v>500.00015999999999</v>
      </c>
      <c r="AI387" s="19">
        <f t="shared" ref="AI387:AI450" si="419">AG387*G387</f>
        <v>1.364E-3</v>
      </c>
      <c r="AJ387" s="17">
        <v>44</v>
      </c>
      <c r="AK387" s="18">
        <f t="shared" ref="AK387:AK450" si="420">AJ387*H387</f>
        <v>500.00015999999999</v>
      </c>
      <c r="AL387" s="19">
        <f t="shared" ref="AL387:AL450" si="421">AJ387*G387</f>
        <v>1.364E-3</v>
      </c>
      <c r="AM387" s="17">
        <v>44</v>
      </c>
      <c r="AN387" s="18">
        <f t="shared" ref="AN387:AN450" si="422">AM387*H387</f>
        <v>500.00015999999999</v>
      </c>
      <c r="AO387" s="19">
        <f t="shared" ref="AO387:AO450" si="423">AM387*G387</f>
        <v>1.364E-3</v>
      </c>
      <c r="AP387" s="17">
        <v>44</v>
      </c>
      <c r="AQ387" s="18">
        <f t="shared" ref="AQ387:AQ450" si="424">AP387*H387</f>
        <v>500.00015999999999</v>
      </c>
      <c r="AR387" s="19">
        <f t="shared" ref="AR387:AR450" si="425">AP387*G387</f>
        <v>1.364E-3</v>
      </c>
      <c r="AS387" s="17">
        <v>44</v>
      </c>
      <c r="AT387" s="18">
        <f t="shared" ref="AT387:AT450" si="426">AS387*H387</f>
        <v>500.00015999999999</v>
      </c>
      <c r="AU387" s="19">
        <f t="shared" ref="AU387:AU450" si="427">AS387*G387</f>
        <v>1.364E-3</v>
      </c>
      <c r="AV387" s="17">
        <v>44</v>
      </c>
      <c r="AW387" s="18">
        <f t="shared" ref="AW387:AW450" si="428">AV387*H387</f>
        <v>500.00015999999999</v>
      </c>
      <c r="AX387" s="19">
        <f t="shared" ref="AX387:AX450" si="429">AV387*G387</f>
        <v>1.364E-3</v>
      </c>
      <c r="AY387" s="17">
        <v>44</v>
      </c>
      <c r="AZ387" s="18">
        <f t="shared" ref="AZ387:AZ450" si="430">AY387*H387</f>
        <v>500.00015999999999</v>
      </c>
      <c r="BA387" s="19">
        <f t="shared" ref="BA387:BA450" si="431">AY387*G387</f>
        <v>1.364E-3</v>
      </c>
      <c r="BB387" s="17">
        <v>44</v>
      </c>
      <c r="BC387" s="18">
        <f t="shared" ref="BC387:BC450" si="432">BB387*H387</f>
        <v>500.00015999999999</v>
      </c>
      <c r="BD387" s="19">
        <f t="shared" ref="BD387:BD450" si="433">BB387*G387</f>
        <v>1.364E-3</v>
      </c>
      <c r="BE387" s="17">
        <v>44</v>
      </c>
      <c r="BF387" s="18">
        <f t="shared" ref="BF387:BF450" si="434">BE387*H387</f>
        <v>500.00015999999999</v>
      </c>
      <c r="BG387" s="19">
        <f t="shared" ref="BG387:BG450" si="435">BE387*G387</f>
        <v>1.364E-3</v>
      </c>
      <c r="BH387" s="17">
        <v>44</v>
      </c>
      <c r="BI387" s="18">
        <f t="shared" ref="BI387:BI450" si="436">BH387*H387</f>
        <v>500.00015999999999</v>
      </c>
      <c r="BJ387" s="19">
        <f t="shared" ref="BJ387:BJ450" si="437">BH387*G387</f>
        <v>1.364E-3</v>
      </c>
      <c r="BK387" s="17">
        <v>44</v>
      </c>
      <c r="BL387" s="18">
        <f t="shared" ref="BL387:BL450" si="438">BK387*H387</f>
        <v>500.00015999999999</v>
      </c>
      <c r="BM387" s="19">
        <f t="shared" ref="BM387:BM450" si="439">BK387*G387</f>
        <v>1.364E-3</v>
      </c>
      <c r="BN387" s="17">
        <v>44</v>
      </c>
      <c r="BO387" s="18">
        <f t="shared" ref="BO387:BO450" si="440">BN387*H387</f>
        <v>500.00015999999999</v>
      </c>
      <c r="BP387" s="19">
        <f t="shared" ref="BP387:BP450" si="441">BN387*G387</f>
        <v>1.364E-3</v>
      </c>
      <c r="BQ387" s="17">
        <v>44</v>
      </c>
      <c r="BR387" s="18">
        <f t="shared" ref="BR387:BR450" si="442">BQ387*H387</f>
        <v>500.00015999999999</v>
      </c>
      <c r="BS387" s="19">
        <f t="shared" ref="BS387:BS450" si="443">BQ387*G387</f>
        <v>1.364E-3</v>
      </c>
      <c r="BT387" s="17">
        <v>44</v>
      </c>
      <c r="BU387" s="18">
        <f t="shared" ref="BU387:BU450" si="444">BT387*H387</f>
        <v>500.00015999999999</v>
      </c>
      <c r="BV387" s="19">
        <f t="shared" ref="BV387:BV450" si="445">BT387*G387</f>
        <v>1.364E-3</v>
      </c>
      <c r="BW387" s="17">
        <v>44</v>
      </c>
      <c r="BX387" s="18">
        <f t="shared" ref="BX387:BX450" si="446">BW387*H387</f>
        <v>500.00015999999999</v>
      </c>
      <c r="BY387" s="19">
        <f t="shared" ref="BY387:BY450" si="447">BW387*G387</f>
        <v>1.364E-3</v>
      </c>
      <c r="BZ387" s="17">
        <v>44</v>
      </c>
      <c r="CA387" s="18">
        <f t="shared" ref="CA387:CA450" si="448">BZ387*H387</f>
        <v>500.00015999999999</v>
      </c>
      <c r="CB387" s="19">
        <f t="shared" ref="CB387:CB450" si="449">BZ387*G387</f>
        <v>1.364E-3</v>
      </c>
      <c r="CC387" s="17">
        <v>44</v>
      </c>
      <c r="CD387" s="18">
        <f t="shared" ref="CD387:CD450" si="450">CC387*H387</f>
        <v>500.00015999999999</v>
      </c>
      <c r="CE387" s="19">
        <f t="shared" ref="CE387:CE450" si="451">CC387*G387</f>
        <v>1.364E-3</v>
      </c>
      <c r="CF387" s="17">
        <v>44</v>
      </c>
      <c r="CG387" s="18">
        <f t="shared" ref="CG387:CG450" si="452">CF387*H387</f>
        <v>500.00015999999999</v>
      </c>
      <c r="CH387" s="19">
        <f t="shared" ref="CH387:CH450" si="453">CF387*G387</f>
        <v>1.364E-3</v>
      </c>
      <c r="CI387" s="17">
        <v>44</v>
      </c>
      <c r="CJ387" s="18">
        <f t="shared" ref="CJ387:CJ450" si="454">CI387*H387</f>
        <v>500.00015999999999</v>
      </c>
      <c r="CK387" s="19">
        <f t="shared" ref="CK387:CK450" si="455">CI387*G387</f>
        <v>1.364E-3</v>
      </c>
      <c r="CL387" s="17">
        <v>44</v>
      </c>
      <c r="CM387" s="18">
        <f t="shared" ref="CM387:CM450" si="456">CL387*H387</f>
        <v>500.00015999999999</v>
      </c>
      <c r="CN387" s="19">
        <f t="shared" ref="CN387:CN450" si="457">CL387*G387</f>
        <v>1.364E-3</v>
      </c>
      <c r="CO387" s="17">
        <v>44</v>
      </c>
      <c r="CP387" s="18">
        <f t="shared" ref="CP387:CP450" si="458">CO387*H387</f>
        <v>500.00015999999999</v>
      </c>
      <c r="CQ387" s="19">
        <f t="shared" ref="CQ387:CQ450" si="459">CO387*G387</f>
        <v>1.364E-3</v>
      </c>
      <c r="CR387" s="17">
        <v>44</v>
      </c>
      <c r="CS387" s="18">
        <f t="shared" ref="CS387:CS450" si="460">CR387*H387</f>
        <v>500.00015999999999</v>
      </c>
      <c r="CT387" s="19">
        <f t="shared" ref="CT387:CT450" si="461">CR387*G387</f>
        <v>1.364E-3</v>
      </c>
      <c r="CU387" s="17">
        <v>44</v>
      </c>
      <c r="CV387" s="18">
        <f t="shared" ref="CV387:CV450" si="462">CU387*H387</f>
        <v>500.00015999999999</v>
      </c>
      <c r="CW387" s="19">
        <f t="shared" ref="CW387:CW450" si="463">CU387*G387</f>
        <v>1.364E-3</v>
      </c>
      <c r="CX387" s="20">
        <f t="shared" si="400"/>
        <v>500.00015999999971</v>
      </c>
      <c r="CY387" s="57">
        <f t="shared" si="401"/>
        <v>1.3639999999999995E-3</v>
      </c>
      <c r="CZ387" s="21">
        <f t="shared" ref="CZ387:CZ450" si="464">CX387*0.28%</f>
        <v>1.4000004479999995</v>
      </c>
      <c r="DA387" s="21">
        <f t="shared" ref="DA387:DA450" si="465">CY387*18</f>
        <v>2.455199999999999E-2</v>
      </c>
      <c r="DB387" s="13">
        <f t="shared" ref="DB387:DB450" si="466">CZ387+DA387</f>
        <v>1.4245524479999994</v>
      </c>
      <c r="DC387" s="4"/>
    </row>
    <row r="388" spans="1:107" ht="15" customHeight="1" x14ac:dyDescent="0.35">
      <c r="A388" s="14" t="s">
        <v>80</v>
      </c>
      <c r="B388" s="14" t="s">
        <v>1399</v>
      </c>
      <c r="C388" s="14" t="s">
        <v>1389</v>
      </c>
      <c r="D388" s="14" t="s">
        <v>1400</v>
      </c>
      <c r="E388" s="14" t="s">
        <v>7</v>
      </c>
      <c r="F388" s="14" t="s">
        <v>521</v>
      </c>
      <c r="G388" s="15">
        <v>1.4218666666666665E-4</v>
      </c>
      <c r="H388" s="16">
        <v>4.3</v>
      </c>
      <c r="I388" s="17">
        <v>6</v>
      </c>
      <c r="J388" s="18">
        <f t="shared" si="402"/>
        <v>25.799999999999997</v>
      </c>
      <c r="K388" s="19">
        <f t="shared" si="403"/>
        <v>8.5311999999999996E-4</v>
      </c>
      <c r="L388" s="17">
        <v>6</v>
      </c>
      <c r="M388" s="18">
        <f t="shared" si="404"/>
        <v>25.799999999999997</v>
      </c>
      <c r="N388" s="19">
        <f t="shared" si="405"/>
        <v>8.5311999999999996E-4</v>
      </c>
      <c r="O388" s="17">
        <v>6</v>
      </c>
      <c r="P388" s="18">
        <f t="shared" si="406"/>
        <v>25.799999999999997</v>
      </c>
      <c r="Q388" s="19">
        <f t="shared" si="407"/>
        <v>8.5311999999999996E-4</v>
      </c>
      <c r="R388" s="17">
        <v>6</v>
      </c>
      <c r="S388" s="18">
        <f t="shared" si="408"/>
        <v>25.799999999999997</v>
      </c>
      <c r="T388" s="19">
        <f t="shared" si="409"/>
        <v>8.5311999999999996E-4</v>
      </c>
      <c r="U388" s="17">
        <v>6</v>
      </c>
      <c r="V388" s="18">
        <f t="shared" si="410"/>
        <v>25.799999999999997</v>
      </c>
      <c r="W388" s="19">
        <f t="shared" si="411"/>
        <v>8.5311999999999996E-4</v>
      </c>
      <c r="X388" s="17">
        <v>6</v>
      </c>
      <c r="Y388" s="18">
        <f t="shared" si="412"/>
        <v>25.799999999999997</v>
      </c>
      <c r="Z388" s="19">
        <f t="shared" si="413"/>
        <v>8.5311999999999996E-4</v>
      </c>
      <c r="AA388" s="17">
        <v>6</v>
      </c>
      <c r="AB388" s="18">
        <f t="shared" si="414"/>
        <v>25.799999999999997</v>
      </c>
      <c r="AC388" s="19">
        <f t="shared" si="415"/>
        <v>8.5311999999999996E-4</v>
      </c>
      <c r="AD388" s="17">
        <v>6</v>
      </c>
      <c r="AE388" s="18">
        <f t="shared" si="416"/>
        <v>25.799999999999997</v>
      </c>
      <c r="AF388" s="19">
        <f t="shared" si="417"/>
        <v>8.5311999999999996E-4</v>
      </c>
      <c r="AG388" s="17">
        <v>6</v>
      </c>
      <c r="AH388" s="18">
        <f t="shared" si="418"/>
        <v>25.799999999999997</v>
      </c>
      <c r="AI388" s="19">
        <f t="shared" si="419"/>
        <v>8.5311999999999996E-4</v>
      </c>
      <c r="AJ388" s="17">
        <v>6</v>
      </c>
      <c r="AK388" s="18">
        <f t="shared" si="420"/>
        <v>25.799999999999997</v>
      </c>
      <c r="AL388" s="19">
        <f t="shared" si="421"/>
        <v>8.5311999999999996E-4</v>
      </c>
      <c r="AM388" s="17">
        <v>6</v>
      </c>
      <c r="AN388" s="18">
        <f t="shared" si="422"/>
        <v>25.799999999999997</v>
      </c>
      <c r="AO388" s="19">
        <f t="shared" si="423"/>
        <v>8.5311999999999996E-4</v>
      </c>
      <c r="AP388" s="17">
        <v>6</v>
      </c>
      <c r="AQ388" s="18">
        <f t="shared" si="424"/>
        <v>25.799999999999997</v>
      </c>
      <c r="AR388" s="19">
        <f t="shared" si="425"/>
        <v>8.5311999999999996E-4</v>
      </c>
      <c r="AS388" s="17">
        <v>6</v>
      </c>
      <c r="AT388" s="18">
        <f t="shared" si="426"/>
        <v>25.799999999999997</v>
      </c>
      <c r="AU388" s="19">
        <f t="shared" si="427"/>
        <v>8.5311999999999996E-4</v>
      </c>
      <c r="AV388" s="17">
        <v>6</v>
      </c>
      <c r="AW388" s="18">
        <f t="shared" si="428"/>
        <v>25.799999999999997</v>
      </c>
      <c r="AX388" s="19">
        <f t="shared" si="429"/>
        <v>8.5311999999999996E-4</v>
      </c>
      <c r="AY388" s="17">
        <v>6</v>
      </c>
      <c r="AZ388" s="18">
        <f t="shared" si="430"/>
        <v>25.799999999999997</v>
      </c>
      <c r="BA388" s="19">
        <f t="shared" si="431"/>
        <v>8.5311999999999996E-4</v>
      </c>
      <c r="BB388" s="17">
        <v>6</v>
      </c>
      <c r="BC388" s="18">
        <f t="shared" si="432"/>
        <v>25.799999999999997</v>
      </c>
      <c r="BD388" s="19">
        <f t="shared" si="433"/>
        <v>8.5311999999999996E-4</v>
      </c>
      <c r="BE388" s="17">
        <v>6</v>
      </c>
      <c r="BF388" s="18">
        <f t="shared" si="434"/>
        <v>25.799999999999997</v>
      </c>
      <c r="BG388" s="19">
        <f t="shared" si="435"/>
        <v>8.5311999999999996E-4</v>
      </c>
      <c r="BH388" s="17">
        <v>0</v>
      </c>
      <c r="BI388" s="18">
        <f t="shared" si="436"/>
        <v>0</v>
      </c>
      <c r="BJ388" s="19">
        <f t="shared" si="437"/>
        <v>0</v>
      </c>
      <c r="BK388" s="17">
        <v>0</v>
      </c>
      <c r="BL388" s="18">
        <f t="shared" si="438"/>
        <v>0</v>
      </c>
      <c r="BM388" s="19">
        <f t="shared" si="439"/>
        <v>0</v>
      </c>
      <c r="BN388" s="17">
        <v>0</v>
      </c>
      <c r="BO388" s="18">
        <f t="shared" si="440"/>
        <v>0</v>
      </c>
      <c r="BP388" s="19">
        <f t="shared" si="441"/>
        <v>0</v>
      </c>
      <c r="BQ388" s="17">
        <v>0</v>
      </c>
      <c r="BR388" s="18">
        <f t="shared" si="442"/>
        <v>0</v>
      </c>
      <c r="BS388" s="19">
        <f t="shared" si="443"/>
        <v>0</v>
      </c>
      <c r="BT388" s="17">
        <v>0</v>
      </c>
      <c r="BU388" s="18">
        <f t="shared" si="444"/>
        <v>0</v>
      </c>
      <c r="BV388" s="19">
        <f t="shared" si="445"/>
        <v>0</v>
      </c>
      <c r="BW388" s="17">
        <v>0</v>
      </c>
      <c r="BX388" s="18">
        <f t="shared" si="446"/>
        <v>0</v>
      </c>
      <c r="BY388" s="19">
        <f t="shared" si="447"/>
        <v>0</v>
      </c>
      <c r="BZ388" s="17">
        <v>0</v>
      </c>
      <c r="CA388" s="18">
        <f t="shared" si="448"/>
        <v>0</v>
      </c>
      <c r="CB388" s="19">
        <f t="shared" si="449"/>
        <v>0</v>
      </c>
      <c r="CC388" s="17">
        <v>0</v>
      </c>
      <c r="CD388" s="18">
        <f t="shared" si="450"/>
        <v>0</v>
      </c>
      <c r="CE388" s="19">
        <f t="shared" si="451"/>
        <v>0</v>
      </c>
      <c r="CF388" s="17">
        <v>0</v>
      </c>
      <c r="CG388" s="18">
        <f t="shared" si="452"/>
        <v>0</v>
      </c>
      <c r="CH388" s="19">
        <f t="shared" si="453"/>
        <v>0</v>
      </c>
      <c r="CI388" s="17">
        <v>0</v>
      </c>
      <c r="CJ388" s="18">
        <f t="shared" si="454"/>
        <v>0</v>
      </c>
      <c r="CK388" s="19">
        <f t="shared" si="455"/>
        <v>0</v>
      </c>
      <c r="CL388" s="17">
        <v>0</v>
      </c>
      <c r="CM388" s="18">
        <f t="shared" si="456"/>
        <v>0</v>
      </c>
      <c r="CN388" s="19">
        <f t="shared" si="457"/>
        <v>0</v>
      </c>
      <c r="CO388" s="17">
        <v>0</v>
      </c>
      <c r="CP388" s="18">
        <f t="shared" si="458"/>
        <v>0</v>
      </c>
      <c r="CQ388" s="19">
        <f t="shared" si="459"/>
        <v>0</v>
      </c>
      <c r="CR388" s="17">
        <v>0</v>
      </c>
      <c r="CS388" s="18">
        <f t="shared" si="460"/>
        <v>0</v>
      </c>
      <c r="CT388" s="19">
        <f t="shared" si="461"/>
        <v>0</v>
      </c>
      <c r="CU388" s="17">
        <v>0</v>
      </c>
      <c r="CV388" s="18">
        <f t="shared" si="462"/>
        <v>0</v>
      </c>
      <c r="CW388" s="19">
        <f t="shared" si="463"/>
        <v>0</v>
      </c>
      <c r="CX388" s="20">
        <f t="shared" ref="CX388:CX451" si="467">AVERAGE(CM388,CJ388,CG388,CD388,CA388,BX388,BU388,BR388,BO388,BL388,BI388,BF388,BC388,AZ388,AW388,AT388,AQ388,AN388,AK388,AH388,AE388,AB388,Y388,V388,S388,P388,M388,J388,CS388,CP388,CV388)</f>
        <v>14.148387096774197</v>
      </c>
      <c r="CY388" s="57">
        <f t="shared" ref="CY388:CY451" si="468">AVERAGE(CN388,CK388,CH388,CE388,CB388,BY388,BV388,BS388,BP388,BM388,BJ388,BG388,BD388,BA388,AX388,AU388,AR388,AO388,AL388,AI388,AF388,AC388,Z388,W388,T388,Q388,N388,K388,CQ388,CT388,CW388)</f>
        <v>4.6784000000000013E-4</v>
      </c>
      <c r="CZ388" s="21">
        <f t="shared" si="464"/>
        <v>3.9615483870967756E-2</v>
      </c>
      <c r="DA388" s="21">
        <f t="shared" si="465"/>
        <v>8.4211200000000024E-3</v>
      </c>
      <c r="DB388" s="13">
        <f t="shared" si="466"/>
        <v>4.803660387096776E-2</v>
      </c>
      <c r="DC388" s="4"/>
    </row>
    <row r="389" spans="1:107" ht="15" customHeight="1" x14ac:dyDescent="0.35">
      <c r="A389" s="14" t="s">
        <v>80</v>
      </c>
      <c r="B389" s="14" t="s">
        <v>1966</v>
      </c>
      <c r="C389" s="14">
        <v>1766</v>
      </c>
      <c r="D389" s="14" t="s">
        <v>1967</v>
      </c>
      <c r="E389" s="14" t="s">
        <v>7</v>
      </c>
      <c r="F389" s="14" t="s">
        <v>8</v>
      </c>
      <c r="G389" s="15">
        <v>1.5372000000000001E-4</v>
      </c>
      <c r="H389" s="16">
        <v>3.7029999999999998</v>
      </c>
      <c r="I389" s="17">
        <v>1500</v>
      </c>
      <c r="J389" s="18">
        <f t="shared" si="402"/>
        <v>5554.5</v>
      </c>
      <c r="K389" s="19">
        <f t="shared" si="403"/>
        <v>0.23058000000000001</v>
      </c>
      <c r="L389" s="17">
        <v>1500</v>
      </c>
      <c r="M389" s="18">
        <f t="shared" si="404"/>
        <v>5554.5</v>
      </c>
      <c r="N389" s="19">
        <f t="shared" si="405"/>
        <v>0.23058000000000001</v>
      </c>
      <c r="O389" s="17">
        <v>1500</v>
      </c>
      <c r="P389" s="18">
        <f t="shared" si="406"/>
        <v>5554.5</v>
      </c>
      <c r="Q389" s="19">
        <f t="shared" si="407"/>
        <v>0.23058000000000001</v>
      </c>
      <c r="R389" s="17">
        <v>1500</v>
      </c>
      <c r="S389" s="18">
        <f t="shared" si="408"/>
        <v>5554.5</v>
      </c>
      <c r="T389" s="19">
        <f t="shared" si="409"/>
        <v>0.23058000000000001</v>
      </c>
      <c r="U389" s="17">
        <v>1500</v>
      </c>
      <c r="V389" s="18">
        <f t="shared" si="410"/>
        <v>5554.5</v>
      </c>
      <c r="W389" s="19">
        <f t="shared" si="411"/>
        <v>0.23058000000000001</v>
      </c>
      <c r="X389" s="17">
        <v>1500</v>
      </c>
      <c r="Y389" s="18">
        <f t="shared" si="412"/>
        <v>5554.5</v>
      </c>
      <c r="Z389" s="19">
        <f t="shared" si="413"/>
        <v>0.23058000000000001</v>
      </c>
      <c r="AA389" s="17">
        <v>1500</v>
      </c>
      <c r="AB389" s="18">
        <f t="shared" si="414"/>
        <v>5554.5</v>
      </c>
      <c r="AC389" s="19">
        <f t="shared" si="415"/>
        <v>0.23058000000000001</v>
      </c>
      <c r="AD389" s="17">
        <v>1500</v>
      </c>
      <c r="AE389" s="18">
        <f t="shared" si="416"/>
        <v>5554.5</v>
      </c>
      <c r="AF389" s="19">
        <f t="shared" si="417"/>
        <v>0.23058000000000001</v>
      </c>
      <c r="AG389" s="17">
        <v>1500</v>
      </c>
      <c r="AH389" s="18">
        <f t="shared" si="418"/>
        <v>5554.5</v>
      </c>
      <c r="AI389" s="19">
        <f t="shared" si="419"/>
        <v>0.23058000000000001</v>
      </c>
      <c r="AJ389" s="17">
        <v>1500</v>
      </c>
      <c r="AK389" s="18">
        <f t="shared" si="420"/>
        <v>5554.5</v>
      </c>
      <c r="AL389" s="19">
        <f t="shared" si="421"/>
        <v>0.23058000000000001</v>
      </c>
      <c r="AM389" s="17">
        <v>1500</v>
      </c>
      <c r="AN389" s="18">
        <f t="shared" si="422"/>
        <v>5554.5</v>
      </c>
      <c r="AO389" s="19">
        <f t="shared" si="423"/>
        <v>0.23058000000000001</v>
      </c>
      <c r="AP389" s="17">
        <v>1500</v>
      </c>
      <c r="AQ389" s="18">
        <f t="shared" si="424"/>
        <v>5554.5</v>
      </c>
      <c r="AR389" s="19">
        <f t="shared" si="425"/>
        <v>0.23058000000000001</v>
      </c>
      <c r="AS389" s="17">
        <v>1500</v>
      </c>
      <c r="AT389" s="18">
        <f t="shared" si="426"/>
        <v>5554.5</v>
      </c>
      <c r="AU389" s="19">
        <f t="shared" si="427"/>
        <v>0.23058000000000001</v>
      </c>
      <c r="AV389" s="17">
        <v>1500</v>
      </c>
      <c r="AW389" s="18">
        <f t="shared" si="428"/>
        <v>5554.5</v>
      </c>
      <c r="AX389" s="19">
        <f t="shared" si="429"/>
        <v>0.23058000000000001</v>
      </c>
      <c r="AY389" s="17">
        <v>1500</v>
      </c>
      <c r="AZ389" s="18">
        <f t="shared" si="430"/>
        <v>5554.5</v>
      </c>
      <c r="BA389" s="19">
        <f t="shared" si="431"/>
        <v>0.23058000000000001</v>
      </c>
      <c r="BB389" s="17">
        <v>1500</v>
      </c>
      <c r="BC389" s="18">
        <f t="shared" si="432"/>
        <v>5554.5</v>
      </c>
      <c r="BD389" s="19">
        <f t="shared" si="433"/>
        <v>0.23058000000000001</v>
      </c>
      <c r="BE389" s="17">
        <v>1500</v>
      </c>
      <c r="BF389" s="18">
        <f t="shared" si="434"/>
        <v>5554.5</v>
      </c>
      <c r="BG389" s="19">
        <f t="shared" si="435"/>
        <v>0.23058000000000001</v>
      </c>
      <c r="BH389" s="17">
        <v>1284</v>
      </c>
      <c r="BI389" s="18">
        <f t="shared" si="436"/>
        <v>4754.652</v>
      </c>
      <c r="BJ389" s="19">
        <f t="shared" si="437"/>
        <v>0.19737648000000002</v>
      </c>
      <c r="BK389" s="17">
        <v>947</v>
      </c>
      <c r="BL389" s="18">
        <f t="shared" si="438"/>
        <v>3506.741</v>
      </c>
      <c r="BM389" s="19">
        <f t="shared" si="439"/>
        <v>0.14557284000000001</v>
      </c>
      <c r="BN389" s="17">
        <v>939</v>
      </c>
      <c r="BO389" s="18">
        <f t="shared" si="440"/>
        <v>3477.1169999999997</v>
      </c>
      <c r="BP389" s="19">
        <f t="shared" si="441"/>
        <v>0.14434308000000001</v>
      </c>
      <c r="BQ389" s="17">
        <v>742</v>
      </c>
      <c r="BR389" s="18">
        <f t="shared" si="442"/>
        <v>2747.6259999999997</v>
      </c>
      <c r="BS389" s="19">
        <f t="shared" si="443"/>
        <v>0.11406024000000001</v>
      </c>
      <c r="BT389" s="17">
        <v>833</v>
      </c>
      <c r="BU389" s="18">
        <f t="shared" si="444"/>
        <v>3084.5989999999997</v>
      </c>
      <c r="BV389" s="19">
        <f t="shared" si="445"/>
        <v>0.12804876000000001</v>
      </c>
      <c r="BW389" s="17">
        <v>477</v>
      </c>
      <c r="BX389" s="18">
        <f t="shared" si="446"/>
        <v>1766.3309999999999</v>
      </c>
      <c r="BY389" s="19">
        <f t="shared" si="447"/>
        <v>7.3324440000000005E-2</v>
      </c>
      <c r="BZ389" s="17">
        <v>477</v>
      </c>
      <c r="CA389" s="18">
        <f t="shared" si="448"/>
        <v>1766.3309999999999</v>
      </c>
      <c r="CB389" s="19">
        <f t="shared" si="449"/>
        <v>7.3324440000000005E-2</v>
      </c>
      <c r="CC389" s="17">
        <v>477</v>
      </c>
      <c r="CD389" s="18">
        <f t="shared" si="450"/>
        <v>1766.3309999999999</v>
      </c>
      <c r="CE389" s="19">
        <f t="shared" si="451"/>
        <v>7.3324440000000005E-2</v>
      </c>
      <c r="CF389" s="17">
        <v>410</v>
      </c>
      <c r="CG389" s="18">
        <f t="shared" si="452"/>
        <v>1518.23</v>
      </c>
      <c r="CH389" s="19">
        <f t="shared" si="453"/>
        <v>6.3025200000000003E-2</v>
      </c>
      <c r="CI389" s="17">
        <v>410</v>
      </c>
      <c r="CJ389" s="18">
        <f t="shared" si="454"/>
        <v>1518.23</v>
      </c>
      <c r="CK389" s="19">
        <f t="shared" si="455"/>
        <v>6.3025200000000003E-2</v>
      </c>
      <c r="CL389" s="17">
        <v>410</v>
      </c>
      <c r="CM389" s="18">
        <f t="shared" si="456"/>
        <v>1518.23</v>
      </c>
      <c r="CN389" s="19">
        <f t="shared" si="457"/>
        <v>6.3025200000000003E-2</v>
      </c>
      <c r="CO389" s="17">
        <v>410</v>
      </c>
      <c r="CP389" s="18">
        <f t="shared" si="458"/>
        <v>1518.23</v>
      </c>
      <c r="CQ389" s="19">
        <f t="shared" si="459"/>
        <v>6.3025200000000003E-2</v>
      </c>
      <c r="CR389" s="17">
        <v>410</v>
      </c>
      <c r="CS389" s="18">
        <f t="shared" si="460"/>
        <v>1518.23</v>
      </c>
      <c r="CT389" s="19">
        <f t="shared" si="461"/>
        <v>6.3025200000000003E-2</v>
      </c>
      <c r="CU389" s="17">
        <v>410</v>
      </c>
      <c r="CV389" s="18">
        <f t="shared" si="462"/>
        <v>1518.23</v>
      </c>
      <c r="CW389" s="19">
        <f t="shared" si="463"/>
        <v>6.3025200000000003E-2</v>
      </c>
      <c r="CX389" s="20">
        <f t="shared" si="467"/>
        <v>4077.6002580645159</v>
      </c>
      <c r="CY389" s="57">
        <f t="shared" si="468"/>
        <v>0.16927051354838704</v>
      </c>
      <c r="CZ389" s="21">
        <f t="shared" si="464"/>
        <v>11.417280722580646</v>
      </c>
      <c r="DA389" s="21">
        <f t="shared" si="465"/>
        <v>3.0468692438709666</v>
      </c>
      <c r="DB389" s="13">
        <f t="shared" si="466"/>
        <v>14.464149966451613</v>
      </c>
      <c r="DC389" s="4"/>
    </row>
    <row r="390" spans="1:107" ht="15" customHeight="1" x14ac:dyDescent="0.35">
      <c r="A390" s="14" t="s">
        <v>80</v>
      </c>
      <c r="B390" s="14" t="s">
        <v>1968</v>
      </c>
      <c r="C390" s="14">
        <v>1767</v>
      </c>
      <c r="D390" s="14" t="s">
        <v>1969</v>
      </c>
      <c r="E390" s="14" t="s">
        <v>7</v>
      </c>
      <c r="F390" s="14" t="s">
        <v>8</v>
      </c>
      <c r="G390" s="15">
        <v>1.5371999999999999E-4</v>
      </c>
      <c r="H390" s="16">
        <v>15.32</v>
      </c>
      <c r="I390" s="17">
        <v>300</v>
      </c>
      <c r="J390" s="18">
        <f t="shared" si="402"/>
        <v>4596</v>
      </c>
      <c r="K390" s="19">
        <f t="shared" si="403"/>
        <v>4.6115999999999997E-2</v>
      </c>
      <c r="L390" s="17">
        <v>300</v>
      </c>
      <c r="M390" s="18">
        <f t="shared" si="404"/>
        <v>4596</v>
      </c>
      <c r="N390" s="19">
        <f t="shared" si="405"/>
        <v>4.6115999999999997E-2</v>
      </c>
      <c r="O390" s="17">
        <v>300</v>
      </c>
      <c r="P390" s="18">
        <f t="shared" si="406"/>
        <v>4596</v>
      </c>
      <c r="Q390" s="19">
        <f t="shared" si="407"/>
        <v>4.6115999999999997E-2</v>
      </c>
      <c r="R390" s="17">
        <v>300</v>
      </c>
      <c r="S390" s="18">
        <f t="shared" si="408"/>
        <v>4596</v>
      </c>
      <c r="T390" s="19">
        <f t="shared" si="409"/>
        <v>4.6115999999999997E-2</v>
      </c>
      <c r="U390" s="17">
        <v>300</v>
      </c>
      <c r="V390" s="18">
        <f t="shared" si="410"/>
        <v>4596</v>
      </c>
      <c r="W390" s="19">
        <f t="shared" si="411"/>
        <v>4.6115999999999997E-2</v>
      </c>
      <c r="X390" s="17">
        <v>300</v>
      </c>
      <c r="Y390" s="18">
        <f t="shared" si="412"/>
        <v>4596</v>
      </c>
      <c r="Z390" s="19">
        <f t="shared" si="413"/>
        <v>4.6115999999999997E-2</v>
      </c>
      <c r="AA390" s="17">
        <v>300</v>
      </c>
      <c r="AB390" s="18">
        <f t="shared" si="414"/>
        <v>4596</v>
      </c>
      <c r="AC390" s="19">
        <f t="shared" si="415"/>
        <v>4.6115999999999997E-2</v>
      </c>
      <c r="AD390" s="17">
        <v>300</v>
      </c>
      <c r="AE390" s="18">
        <f t="shared" si="416"/>
        <v>4596</v>
      </c>
      <c r="AF390" s="19">
        <f t="shared" si="417"/>
        <v>4.6115999999999997E-2</v>
      </c>
      <c r="AG390" s="17">
        <v>300</v>
      </c>
      <c r="AH390" s="18">
        <f t="shared" si="418"/>
        <v>4596</v>
      </c>
      <c r="AI390" s="19">
        <f t="shared" si="419"/>
        <v>4.6115999999999997E-2</v>
      </c>
      <c r="AJ390" s="17">
        <v>300</v>
      </c>
      <c r="AK390" s="18">
        <f t="shared" si="420"/>
        <v>4596</v>
      </c>
      <c r="AL390" s="19">
        <f t="shared" si="421"/>
        <v>4.6115999999999997E-2</v>
      </c>
      <c r="AM390" s="17">
        <v>300</v>
      </c>
      <c r="AN390" s="18">
        <f t="shared" si="422"/>
        <v>4596</v>
      </c>
      <c r="AO390" s="19">
        <f t="shared" si="423"/>
        <v>4.6115999999999997E-2</v>
      </c>
      <c r="AP390" s="17">
        <v>300</v>
      </c>
      <c r="AQ390" s="18">
        <f t="shared" si="424"/>
        <v>4596</v>
      </c>
      <c r="AR390" s="19">
        <f t="shared" si="425"/>
        <v>4.6115999999999997E-2</v>
      </c>
      <c r="AS390" s="17">
        <v>300</v>
      </c>
      <c r="AT390" s="18">
        <f t="shared" si="426"/>
        <v>4596</v>
      </c>
      <c r="AU390" s="19">
        <f t="shared" si="427"/>
        <v>4.6115999999999997E-2</v>
      </c>
      <c r="AV390" s="17">
        <v>300</v>
      </c>
      <c r="AW390" s="18">
        <f t="shared" si="428"/>
        <v>4596</v>
      </c>
      <c r="AX390" s="19">
        <f t="shared" si="429"/>
        <v>4.6115999999999997E-2</v>
      </c>
      <c r="AY390" s="17">
        <v>300</v>
      </c>
      <c r="AZ390" s="18">
        <f t="shared" si="430"/>
        <v>4596</v>
      </c>
      <c r="BA390" s="19">
        <f t="shared" si="431"/>
        <v>4.6115999999999997E-2</v>
      </c>
      <c r="BB390" s="17">
        <v>300</v>
      </c>
      <c r="BC390" s="18">
        <f t="shared" si="432"/>
        <v>4596</v>
      </c>
      <c r="BD390" s="19">
        <f t="shared" si="433"/>
        <v>4.6115999999999997E-2</v>
      </c>
      <c r="BE390" s="17">
        <v>300</v>
      </c>
      <c r="BF390" s="18">
        <f t="shared" si="434"/>
        <v>4596</v>
      </c>
      <c r="BG390" s="19">
        <f t="shared" si="435"/>
        <v>4.6115999999999997E-2</v>
      </c>
      <c r="BH390" s="17">
        <v>300</v>
      </c>
      <c r="BI390" s="18">
        <f t="shared" si="436"/>
        <v>4596</v>
      </c>
      <c r="BJ390" s="19">
        <f t="shared" si="437"/>
        <v>4.6115999999999997E-2</v>
      </c>
      <c r="BK390" s="17">
        <v>300</v>
      </c>
      <c r="BL390" s="18">
        <f t="shared" si="438"/>
        <v>4596</v>
      </c>
      <c r="BM390" s="19">
        <f t="shared" si="439"/>
        <v>4.6115999999999997E-2</v>
      </c>
      <c r="BN390" s="17">
        <v>300</v>
      </c>
      <c r="BO390" s="18">
        <f t="shared" si="440"/>
        <v>4596</v>
      </c>
      <c r="BP390" s="19">
        <f t="shared" si="441"/>
        <v>4.6115999999999997E-2</v>
      </c>
      <c r="BQ390" s="17">
        <v>258</v>
      </c>
      <c r="BR390" s="18">
        <f t="shared" si="442"/>
        <v>3952.56</v>
      </c>
      <c r="BS390" s="19">
        <f t="shared" si="443"/>
        <v>3.9659759999999995E-2</v>
      </c>
      <c r="BT390" s="17">
        <v>293</v>
      </c>
      <c r="BU390" s="18">
        <f t="shared" si="444"/>
        <v>4488.76</v>
      </c>
      <c r="BV390" s="19">
        <f t="shared" si="445"/>
        <v>4.5039959999999997E-2</v>
      </c>
      <c r="BW390" s="17">
        <v>179</v>
      </c>
      <c r="BX390" s="18">
        <f t="shared" si="446"/>
        <v>2742.28</v>
      </c>
      <c r="BY390" s="19">
        <f t="shared" si="447"/>
        <v>2.7515879999999996E-2</v>
      </c>
      <c r="BZ390" s="17">
        <v>179</v>
      </c>
      <c r="CA390" s="18">
        <f t="shared" si="448"/>
        <v>2742.28</v>
      </c>
      <c r="CB390" s="19">
        <f t="shared" si="449"/>
        <v>2.7515879999999996E-2</v>
      </c>
      <c r="CC390" s="17">
        <v>179</v>
      </c>
      <c r="CD390" s="18">
        <f t="shared" si="450"/>
        <v>2742.28</v>
      </c>
      <c r="CE390" s="19">
        <f t="shared" si="451"/>
        <v>2.7515879999999996E-2</v>
      </c>
      <c r="CF390" s="17">
        <v>155</v>
      </c>
      <c r="CG390" s="18">
        <f t="shared" si="452"/>
        <v>2374.6</v>
      </c>
      <c r="CH390" s="19">
        <f t="shared" si="453"/>
        <v>2.3826599999999996E-2</v>
      </c>
      <c r="CI390" s="17">
        <v>155</v>
      </c>
      <c r="CJ390" s="18">
        <f t="shared" si="454"/>
        <v>2374.6</v>
      </c>
      <c r="CK390" s="19">
        <f t="shared" si="455"/>
        <v>2.3826599999999996E-2</v>
      </c>
      <c r="CL390" s="17">
        <v>155</v>
      </c>
      <c r="CM390" s="18">
        <f t="shared" si="456"/>
        <v>2374.6</v>
      </c>
      <c r="CN390" s="19">
        <f t="shared" si="457"/>
        <v>2.3826599999999996E-2</v>
      </c>
      <c r="CO390" s="17">
        <v>155</v>
      </c>
      <c r="CP390" s="18">
        <f t="shared" si="458"/>
        <v>2374.6</v>
      </c>
      <c r="CQ390" s="19">
        <f t="shared" si="459"/>
        <v>2.3826599999999996E-2</v>
      </c>
      <c r="CR390" s="17">
        <v>155</v>
      </c>
      <c r="CS390" s="18">
        <f t="shared" si="460"/>
        <v>2374.6</v>
      </c>
      <c r="CT390" s="19">
        <f t="shared" si="461"/>
        <v>2.3826599999999996E-2</v>
      </c>
      <c r="CU390" s="17">
        <v>155</v>
      </c>
      <c r="CV390" s="18">
        <f t="shared" si="462"/>
        <v>2374.6</v>
      </c>
      <c r="CW390" s="19">
        <f t="shared" si="463"/>
        <v>2.3826599999999996E-2</v>
      </c>
      <c r="CX390" s="20">
        <f t="shared" si="467"/>
        <v>3962.4438709677429</v>
      </c>
      <c r="CY390" s="57">
        <f t="shared" si="468"/>
        <v>3.9758934193548409E-2</v>
      </c>
      <c r="CZ390" s="21">
        <f t="shared" si="464"/>
        <v>11.094842838709681</v>
      </c>
      <c r="DA390" s="21">
        <f t="shared" si="465"/>
        <v>0.71566081548387139</v>
      </c>
      <c r="DB390" s="13">
        <f t="shared" si="466"/>
        <v>11.810503654193553</v>
      </c>
      <c r="DC390" s="4"/>
    </row>
    <row r="391" spans="1:107" ht="15" customHeight="1" x14ac:dyDescent="0.35">
      <c r="A391" s="14" t="s">
        <v>80</v>
      </c>
      <c r="B391" s="14" t="s">
        <v>1970</v>
      </c>
      <c r="C391" s="14">
        <v>1765</v>
      </c>
      <c r="D391" s="14" t="s">
        <v>1971</v>
      </c>
      <c r="E391" s="14" t="s">
        <v>7</v>
      </c>
      <c r="F391" s="14" t="s">
        <v>8</v>
      </c>
      <c r="G391" s="15">
        <v>7.9980000000000003E-5</v>
      </c>
      <c r="H391" s="16">
        <v>7.52</v>
      </c>
      <c r="I391" s="17">
        <v>300</v>
      </c>
      <c r="J391" s="18">
        <f t="shared" si="402"/>
        <v>2256</v>
      </c>
      <c r="K391" s="19">
        <f t="shared" si="403"/>
        <v>2.3994000000000001E-2</v>
      </c>
      <c r="L391" s="17">
        <v>300</v>
      </c>
      <c r="M391" s="18">
        <f t="shared" si="404"/>
        <v>2256</v>
      </c>
      <c r="N391" s="19">
        <f t="shared" si="405"/>
        <v>2.3994000000000001E-2</v>
      </c>
      <c r="O391" s="17">
        <v>300</v>
      </c>
      <c r="P391" s="18">
        <f t="shared" si="406"/>
        <v>2256</v>
      </c>
      <c r="Q391" s="19">
        <f t="shared" si="407"/>
        <v>2.3994000000000001E-2</v>
      </c>
      <c r="R391" s="17">
        <v>300</v>
      </c>
      <c r="S391" s="18">
        <f t="shared" si="408"/>
        <v>2256</v>
      </c>
      <c r="T391" s="19">
        <f t="shared" si="409"/>
        <v>2.3994000000000001E-2</v>
      </c>
      <c r="U391" s="17">
        <v>300</v>
      </c>
      <c r="V391" s="18">
        <f t="shared" si="410"/>
        <v>2256</v>
      </c>
      <c r="W391" s="19">
        <f t="shared" si="411"/>
        <v>2.3994000000000001E-2</v>
      </c>
      <c r="X391" s="17">
        <v>300</v>
      </c>
      <c r="Y391" s="18">
        <f t="shared" si="412"/>
        <v>2256</v>
      </c>
      <c r="Z391" s="19">
        <f t="shared" si="413"/>
        <v>2.3994000000000001E-2</v>
      </c>
      <c r="AA391" s="17">
        <v>300</v>
      </c>
      <c r="AB391" s="18">
        <f t="shared" si="414"/>
        <v>2256</v>
      </c>
      <c r="AC391" s="19">
        <f t="shared" si="415"/>
        <v>2.3994000000000001E-2</v>
      </c>
      <c r="AD391" s="17">
        <v>300</v>
      </c>
      <c r="AE391" s="18">
        <f t="shared" si="416"/>
        <v>2256</v>
      </c>
      <c r="AF391" s="19">
        <f t="shared" si="417"/>
        <v>2.3994000000000001E-2</v>
      </c>
      <c r="AG391" s="17">
        <v>300</v>
      </c>
      <c r="AH391" s="18">
        <f t="shared" si="418"/>
        <v>2256</v>
      </c>
      <c r="AI391" s="19">
        <f t="shared" si="419"/>
        <v>2.3994000000000001E-2</v>
      </c>
      <c r="AJ391" s="17">
        <v>300</v>
      </c>
      <c r="AK391" s="18">
        <f t="shared" si="420"/>
        <v>2256</v>
      </c>
      <c r="AL391" s="19">
        <f t="shared" si="421"/>
        <v>2.3994000000000001E-2</v>
      </c>
      <c r="AM391" s="17">
        <v>300</v>
      </c>
      <c r="AN391" s="18">
        <f t="shared" si="422"/>
        <v>2256</v>
      </c>
      <c r="AO391" s="19">
        <f t="shared" si="423"/>
        <v>2.3994000000000001E-2</v>
      </c>
      <c r="AP391" s="17">
        <v>300</v>
      </c>
      <c r="AQ391" s="18">
        <f t="shared" si="424"/>
        <v>2256</v>
      </c>
      <c r="AR391" s="19">
        <f t="shared" si="425"/>
        <v>2.3994000000000001E-2</v>
      </c>
      <c r="AS391" s="17">
        <v>300</v>
      </c>
      <c r="AT391" s="18">
        <f t="shared" si="426"/>
        <v>2256</v>
      </c>
      <c r="AU391" s="19">
        <f t="shared" si="427"/>
        <v>2.3994000000000001E-2</v>
      </c>
      <c r="AV391" s="17">
        <v>300</v>
      </c>
      <c r="AW391" s="18">
        <f t="shared" si="428"/>
        <v>2256</v>
      </c>
      <c r="AX391" s="19">
        <f t="shared" si="429"/>
        <v>2.3994000000000001E-2</v>
      </c>
      <c r="AY391" s="17">
        <v>300</v>
      </c>
      <c r="AZ391" s="18">
        <f t="shared" si="430"/>
        <v>2256</v>
      </c>
      <c r="BA391" s="19">
        <f t="shared" si="431"/>
        <v>2.3994000000000001E-2</v>
      </c>
      <c r="BB391" s="17">
        <v>300</v>
      </c>
      <c r="BC391" s="18">
        <f t="shared" si="432"/>
        <v>2256</v>
      </c>
      <c r="BD391" s="19">
        <f t="shared" si="433"/>
        <v>2.3994000000000001E-2</v>
      </c>
      <c r="BE391" s="17">
        <v>300</v>
      </c>
      <c r="BF391" s="18">
        <f t="shared" si="434"/>
        <v>2256</v>
      </c>
      <c r="BG391" s="19">
        <f t="shared" si="435"/>
        <v>2.3994000000000001E-2</v>
      </c>
      <c r="BH391" s="17">
        <v>300</v>
      </c>
      <c r="BI391" s="18">
        <f t="shared" si="436"/>
        <v>2256</v>
      </c>
      <c r="BJ391" s="19">
        <f t="shared" si="437"/>
        <v>2.3994000000000001E-2</v>
      </c>
      <c r="BK391" s="17">
        <v>300</v>
      </c>
      <c r="BL391" s="18">
        <f t="shared" si="438"/>
        <v>2256</v>
      </c>
      <c r="BM391" s="19">
        <f t="shared" si="439"/>
        <v>2.3994000000000001E-2</v>
      </c>
      <c r="BN391" s="17">
        <v>300</v>
      </c>
      <c r="BO391" s="18">
        <f t="shared" si="440"/>
        <v>2256</v>
      </c>
      <c r="BP391" s="19">
        <f t="shared" si="441"/>
        <v>2.3994000000000001E-2</v>
      </c>
      <c r="BQ391" s="17">
        <v>258</v>
      </c>
      <c r="BR391" s="18">
        <f t="shared" si="442"/>
        <v>1940.1599999999999</v>
      </c>
      <c r="BS391" s="19">
        <f t="shared" si="443"/>
        <v>2.0634840000000002E-2</v>
      </c>
      <c r="BT391" s="17">
        <v>293</v>
      </c>
      <c r="BU391" s="18">
        <f t="shared" si="444"/>
        <v>2203.3599999999997</v>
      </c>
      <c r="BV391" s="19">
        <f t="shared" si="445"/>
        <v>2.3434140000000003E-2</v>
      </c>
      <c r="BW391" s="17">
        <v>179</v>
      </c>
      <c r="BX391" s="18">
        <f t="shared" si="446"/>
        <v>1346.08</v>
      </c>
      <c r="BY391" s="19">
        <f t="shared" si="447"/>
        <v>1.431642E-2</v>
      </c>
      <c r="BZ391" s="17">
        <v>179</v>
      </c>
      <c r="CA391" s="18">
        <f t="shared" si="448"/>
        <v>1346.08</v>
      </c>
      <c r="CB391" s="19">
        <f t="shared" si="449"/>
        <v>1.431642E-2</v>
      </c>
      <c r="CC391" s="17">
        <v>179</v>
      </c>
      <c r="CD391" s="18">
        <f t="shared" si="450"/>
        <v>1346.08</v>
      </c>
      <c r="CE391" s="19">
        <f t="shared" si="451"/>
        <v>1.431642E-2</v>
      </c>
      <c r="CF391" s="17">
        <v>155</v>
      </c>
      <c r="CG391" s="18">
        <f t="shared" si="452"/>
        <v>1165.5999999999999</v>
      </c>
      <c r="CH391" s="19">
        <f t="shared" si="453"/>
        <v>1.2396900000000001E-2</v>
      </c>
      <c r="CI391" s="17">
        <v>155</v>
      </c>
      <c r="CJ391" s="18">
        <f t="shared" si="454"/>
        <v>1165.5999999999999</v>
      </c>
      <c r="CK391" s="19">
        <f t="shared" si="455"/>
        <v>1.2396900000000001E-2</v>
      </c>
      <c r="CL391" s="17">
        <v>155</v>
      </c>
      <c r="CM391" s="18">
        <f t="shared" si="456"/>
        <v>1165.5999999999999</v>
      </c>
      <c r="CN391" s="19">
        <f t="shared" si="457"/>
        <v>1.2396900000000001E-2</v>
      </c>
      <c r="CO391" s="17">
        <v>155</v>
      </c>
      <c r="CP391" s="18">
        <f t="shared" si="458"/>
        <v>1165.5999999999999</v>
      </c>
      <c r="CQ391" s="19">
        <f t="shared" si="459"/>
        <v>1.2396900000000001E-2</v>
      </c>
      <c r="CR391" s="17">
        <v>155</v>
      </c>
      <c r="CS391" s="18">
        <f t="shared" si="460"/>
        <v>1165.5999999999999</v>
      </c>
      <c r="CT391" s="19">
        <f t="shared" si="461"/>
        <v>1.2396900000000001E-2</v>
      </c>
      <c r="CU391" s="17">
        <v>155</v>
      </c>
      <c r="CV391" s="18">
        <f t="shared" si="462"/>
        <v>1165.5999999999999</v>
      </c>
      <c r="CW391" s="19">
        <f t="shared" si="463"/>
        <v>1.2396900000000001E-2</v>
      </c>
      <c r="CX391" s="20">
        <f t="shared" si="467"/>
        <v>1945.0116129032256</v>
      </c>
      <c r="CY391" s="57">
        <f t="shared" si="468"/>
        <v>2.0686440000000004E-2</v>
      </c>
      <c r="CZ391" s="21">
        <f t="shared" si="464"/>
        <v>5.4460325161290326</v>
      </c>
      <c r="DA391" s="21">
        <f t="shared" si="465"/>
        <v>0.37235592000000006</v>
      </c>
      <c r="DB391" s="13">
        <f t="shared" si="466"/>
        <v>5.818388436129033</v>
      </c>
      <c r="DC391" s="4"/>
    </row>
    <row r="392" spans="1:107" ht="15" customHeight="1" x14ac:dyDescent="0.35">
      <c r="A392" s="14" t="s">
        <v>80</v>
      </c>
      <c r="B392" s="14" t="s">
        <v>1972</v>
      </c>
      <c r="C392" s="14">
        <v>1801</v>
      </c>
      <c r="D392" s="14" t="s">
        <v>1973</v>
      </c>
      <c r="E392" s="14" t="s">
        <v>7</v>
      </c>
      <c r="F392" s="14" t="s">
        <v>521</v>
      </c>
      <c r="G392" s="15">
        <v>1.3639999999999998E-4</v>
      </c>
      <c r="H392" s="16">
        <v>4.6900000000000004</v>
      </c>
      <c r="I392" s="17">
        <v>300</v>
      </c>
      <c r="J392" s="18">
        <f t="shared" si="402"/>
        <v>1407.0000000000002</v>
      </c>
      <c r="K392" s="19">
        <f t="shared" si="403"/>
        <v>4.0919999999999991E-2</v>
      </c>
      <c r="L392" s="17">
        <v>300</v>
      </c>
      <c r="M392" s="18">
        <f t="shared" si="404"/>
        <v>1407.0000000000002</v>
      </c>
      <c r="N392" s="19">
        <f t="shared" si="405"/>
        <v>4.0919999999999991E-2</v>
      </c>
      <c r="O392" s="17">
        <v>300</v>
      </c>
      <c r="P392" s="18">
        <f t="shared" si="406"/>
        <v>1407.0000000000002</v>
      </c>
      <c r="Q392" s="19">
        <f t="shared" si="407"/>
        <v>4.0919999999999991E-2</v>
      </c>
      <c r="R392" s="17">
        <v>300</v>
      </c>
      <c r="S392" s="18">
        <f t="shared" si="408"/>
        <v>1407.0000000000002</v>
      </c>
      <c r="T392" s="19">
        <f t="shared" si="409"/>
        <v>4.0919999999999991E-2</v>
      </c>
      <c r="U392" s="17">
        <v>300</v>
      </c>
      <c r="V392" s="18">
        <f t="shared" si="410"/>
        <v>1407.0000000000002</v>
      </c>
      <c r="W392" s="19">
        <f t="shared" si="411"/>
        <v>4.0919999999999991E-2</v>
      </c>
      <c r="X392" s="17">
        <v>300</v>
      </c>
      <c r="Y392" s="18">
        <f t="shared" si="412"/>
        <v>1407.0000000000002</v>
      </c>
      <c r="Z392" s="19">
        <f t="shared" si="413"/>
        <v>4.0919999999999991E-2</v>
      </c>
      <c r="AA392" s="17">
        <v>300</v>
      </c>
      <c r="AB392" s="18">
        <f t="shared" si="414"/>
        <v>1407.0000000000002</v>
      </c>
      <c r="AC392" s="19">
        <f t="shared" si="415"/>
        <v>4.0919999999999991E-2</v>
      </c>
      <c r="AD392" s="17">
        <v>300</v>
      </c>
      <c r="AE392" s="18">
        <f t="shared" si="416"/>
        <v>1407.0000000000002</v>
      </c>
      <c r="AF392" s="19">
        <f t="shared" si="417"/>
        <v>4.0919999999999991E-2</v>
      </c>
      <c r="AG392" s="17">
        <v>300</v>
      </c>
      <c r="AH392" s="18">
        <f t="shared" si="418"/>
        <v>1407.0000000000002</v>
      </c>
      <c r="AI392" s="19">
        <f t="shared" si="419"/>
        <v>4.0919999999999991E-2</v>
      </c>
      <c r="AJ392" s="17">
        <v>300</v>
      </c>
      <c r="AK392" s="18">
        <f t="shared" si="420"/>
        <v>1407.0000000000002</v>
      </c>
      <c r="AL392" s="19">
        <f t="shared" si="421"/>
        <v>4.0919999999999991E-2</v>
      </c>
      <c r="AM392" s="17">
        <v>300</v>
      </c>
      <c r="AN392" s="18">
        <f t="shared" si="422"/>
        <v>1407.0000000000002</v>
      </c>
      <c r="AO392" s="19">
        <f t="shared" si="423"/>
        <v>4.0919999999999991E-2</v>
      </c>
      <c r="AP392" s="17">
        <v>300</v>
      </c>
      <c r="AQ392" s="18">
        <f t="shared" si="424"/>
        <v>1407.0000000000002</v>
      </c>
      <c r="AR392" s="19">
        <f t="shared" si="425"/>
        <v>4.0919999999999991E-2</v>
      </c>
      <c r="AS392" s="17">
        <v>300</v>
      </c>
      <c r="AT392" s="18">
        <f t="shared" si="426"/>
        <v>1407.0000000000002</v>
      </c>
      <c r="AU392" s="19">
        <f t="shared" si="427"/>
        <v>4.0919999999999991E-2</v>
      </c>
      <c r="AV392" s="17">
        <v>300</v>
      </c>
      <c r="AW392" s="18">
        <f t="shared" si="428"/>
        <v>1407.0000000000002</v>
      </c>
      <c r="AX392" s="19">
        <f t="shared" si="429"/>
        <v>4.0919999999999991E-2</v>
      </c>
      <c r="AY392" s="17">
        <v>300</v>
      </c>
      <c r="AZ392" s="18">
        <f t="shared" si="430"/>
        <v>1407.0000000000002</v>
      </c>
      <c r="BA392" s="19">
        <f t="shared" si="431"/>
        <v>4.0919999999999991E-2</v>
      </c>
      <c r="BB392" s="17">
        <v>300</v>
      </c>
      <c r="BC392" s="18">
        <f t="shared" si="432"/>
        <v>1407.0000000000002</v>
      </c>
      <c r="BD392" s="19">
        <f t="shared" si="433"/>
        <v>4.0919999999999991E-2</v>
      </c>
      <c r="BE392" s="17">
        <v>300</v>
      </c>
      <c r="BF392" s="18">
        <f t="shared" si="434"/>
        <v>1407.0000000000002</v>
      </c>
      <c r="BG392" s="19">
        <f t="shared" si="435"/>
        <v>4.0919999999999991E-2</v>
      </c>
      <c r="BH392" s="17">
        <v>300</v>
      </c>
      <c r="BI392" s="18">
        <f t="shared" si="436"/>
        <v>1407.0000000000002</v>
      </c>
      <c r="BJ392" s="19">
        <f t="shared" si="437"/>
        <v>4.0919999999999991E-2</v>
      </c>
      <c r="BK392" s="17">
        <v>289</v>
      </c>
      <c r="BL392" s="18">
        <f t="shared" si="438"/>
        <v>1355.41</v>
      </c>
      <c r="BM392" s="19">
        <f t="shared" si="439"/>
        <v>3.9419599999999992E-2</v>
      </c>
      <c r="BN392" s="17">
        <v>289</v>
      </c>
      <c r="BO392" s="18">
        <f t="shared" si="440"/>
        <v>1355.41</v>
      </c>
      <c r="BP392" s="19">
        <f t="shared" si="441"/>
        <v>3.9419599999999992E-2</v>
      </c>
      <c r="BQ392" s="17">
        <v>171</v>
      </c>
      <c r="BR392" s="18">
        <f t="shared" si="442"/>
        <v>801.99000000000012</v>
      </c>
      <c r="BS392" s="19">
        <f t="shared" si="443"/>
        <v>2.3324399999999995E-2</v>
      </c>
      <c r="BT392" s="17">
        <v>210</v>
      </c>
      <c r="BU392" s="18">
        <f t="shared" si="444"/>
        <v>984.90000000000009</v>
      </c>
      <c r="BV392" s="19">
        <f t="shared" si="445"/>
        <v>2.8643999999999996E-2</v>
      </c>
      <c r="BW392" s="17">
        <v>207</v>
      </c>
      <c r="BX392" s="18">
        <f t="shared" si="446"/>
        <v>970.83</v>
      </c>
      <c r="BY392" s="19">
        <f t="shared" si="447"/>
        <v>2.8234799999999997E-2</v>
      </c>
      <c r="BZ392" s="17">
        <v>207</v>
      </c>
      <c r="CA392" s="18">
        <f t="shared" si="448"/>
        <v>970.83</v>
      </c>
      <c r="CB392" s="19">
        <f t="shared" si="449"/>
        <v>2.8234799999999997E-2</v>
      </c>
      <c r="CC392" s="17">
        <v>207</v>
      </c>
      <c r="CD392" s="18">
        <f t="shared" si="450"/>
        <v>970.83</v>
      </c>
      <c r="CE392" s="19">
        <f t="shared" si="451"/>
        <v>2.8234799999999997E-2</v>
      </c>
      <c r="CF392" s="17">
        <v>205</v>
      </c>
      <c r="CG392" s="18">
        <f t="shared" si="452"/>
        <v>961.45</v>
      </c>
      <c r="CH392" s="19">
        <f t="shared" si="453"/>
        <v>2.7961999999999997E-2</v>
      </c>
      <c r="CI392" s="17">
        <v>205</v>
      </c>
      <c r="CJ392" s="18">
        <f t="shared" si="454"/>
        <v>961.45</v>
      </c>
      <c r="CK392" s="19">
        <f t="shared" si="455"/>
        <v>2.7961999999999997E-2</v>
      </c>
      <c r="CL392" s="17">
        <v>205</v>
      </c>
      <c r="CM392" s="18">
        <f t="shared" si="456"/>
        <v>961.45</v>
      </c>
      <c r="CN392" s="19">
        <f t="shared" si="457"/>
        <v>2.7961999999999997E-2</v>
      </c>
      <c r="CO392" s="17">
        <v>205</v>
      </c>
      <c r="CP392" s="18">
        <f t="shared" si="458"/>
        <v>961.45</v>
      </c>
      <c r="CQ392" s="19">
        <f t="shared" si="459"/>
        <v>2.7961999999999997E-2</v>
      </c>
      <c r="CR392" s="17">
        <v>205</v>
      </c>
      <c r="CS392" s="18">
        <f t="shared" si="460"/>
        <v>961.45</v>
      </c>
      <c r="CT392" s="19">
        <f t="shared" si="461"/>
        <v>2.7961999999999997E-2</v>
      </c>
      <c r="CU392" s="17">
        <v>205</v>
      </c>
      <c r="CV392" s="18">
        <f t="shared" si="462"/>
        <v>961.45</v>
      </c>
      <c r="CW392" s="19">
        <f t="shared" si="463"/>
        <v>2.7961999999999997E-2</v>
      </c>
      <c r="CX392" s="20">
        <f t="shared" si="467"/>
        <v>1242.0935483870967</v>
      </c>
      <c r="CY392" s="57">
        <f t="shared" si="468"/>
        <v>3.6123999999999989E-2</v>
      </c>
      <c r="CZ392" s="21">
        <f t="shared" si="464"/>
        <v>3.4778619354838711</v>
      </c>
      <c r="DA392" s="21">
        <f t="shared" si="465"/>
        <v>0.65023199999999981</v>
      </c>
      <c r="DB392" s="13">
        <f t="shared" si="466"/>
        <v>4.1280939354838706</v>
      </c>
      <c r="DC392" s="4"/>
    </row>
    <row r="393" spans="1:107" ht="15" customHeight="1" x14ac:dyDescent="0.35">
      <c r="A393" s="14" t="s">
        <v>80</v>
      </c>
      <c r="B393" s="14" t="s">
        <v>1974</v>
      </c>
      <c r="C393" s="14">
        <v>1799</v>
      </c>
      <c r="D393" s="14" t="s">
        <v>1975</v>
      </c>
      <c r="E393" s="14" t="s">
        <v>7</v>
      </c>
      <c r="F393" s="14" t="s">
        <v>521</v>
      </c>
      <c r="G393" s="15">
        <v>3.5200000000000002E-5</v>
      </c>
      <c r="H393" s="16">
        <v>1.25</v>
      </c>
      <c r="I393" s="17">
        <v>500</v>
      </c>
      <c r="J393" s="18">
        <f t="shared" si="402"/>
        <v>625</v>
      </c>
      <c r="K393" s="19">
        <f t="shared" si="403"/>
        <v>1.7600000000000001E-2</v>
      </c>
      <c r="L393" s="17">
        <v>500</v>
      </c>
      <c r="M393" s="18">
        <f t="shared" si="404"/>
        <v>625</v>
      </c>
      <c r="N393" s="19">
        <f t="shared" si="405"/>
        <v>1.7600000000000001E-2</v>
      </c>
      <c r="O393" s="17">
        <v>500</v>
      </c>
      <c r="P393" s="18">
        <f t="shared" si="406"/>
        <v>625</v>
      </c>
      <c r="Q393" s="19">
        <f t="shared" si="407"/>
        <v>1.7600000000000001E-2</v>
      </c>
      <c r="R393" s="17">
        <v>500</v>
      </c>
      <c r="S393" s="18">
        <f t="shared" si="408"/>
        <v>625</v>
      </c>
      <c r="T393" s="19">
        <f t="shared" si="409"/>
        <v>1.7600000000000001E-2</v>
      </c>
      <c r="U393" s="17">
        <v>500</v>
      </c>
      <c r="V393" s="18">
        <f t="shared" si="410"/>
        <v>625</v>
      </c>
      <c r="W393" s="19">
        <f t="shared" si="411"/>
        <v>1.7600000000000001E-2</v>
      </c>
      <c r="X393" s="17">
        <v>500</v>
      </c>
      <c r="Y393" s="18">
        <f t="shared" si="412"/>
        <v>625</v>
      </c>
      <c r="Z393" s="19">
        <f t="shared" si="413"/>
        <v>1.7600000000000001E-2</v>
      </c>
      <c r="AA393" s="17">
        <v>500</v>
      </c>
      <c r="AB393" s="18">
        <f t="shared" si="414"/>
        <v>625</v>
      </c>
      <c r="AC393" s="19">
        <f t="shared" si="415"/>
        <v>1.7600000000000001E-2</v>
      </c>
      <c r="AD393" s="17">
        <v>500</v>
      </c>
      <c r="AE393" s="18">
        <f t="shared" si="416"/>
        <v>625</v>
      </c>
      <c r="AF393" s="19">
        <f t="shared" si="417"/>
        <v>1.7600000000000001E-2</v>
      </c>
      <c r="AG393" s="17">
        <v>500</v>
      </c>
      <c r="AH393" s="18">
        <f t="shared" si="418"/>
        <v>625</v>
      </c>
      <c r="AI393" s="19">
        <f t="shared" si="419"/>
        <v>1.7600000000000001E-2</v>
      </c>
      <c r="AJ393" s="17">
        <v>500</v>
      </c>
      <c r="AK393" s="18">
        <f t="shared" si="420"/>
        <v>625</v>
      </c>
      <c r="AL393" s="19">
        <f t="shared" si="421"/>
        <v>1.7600000000000001E-2</v>
      </c>
      <c r="AM393" s="17">
        <v>500</v>
      </c>
      <c r="AN393" s="18">
        <f t="shared" si="422"/>
        <v>625</v>
      </c>
      <c r="AO393" s="19">
        <f t="shared" si="423"/>
        <v>1.7600000000000001E-2</v>
      </c>
      <c r="AP393" s="17">
        <v>500</v>
      </c>
      <c r="AQ393" s="18">
        <f t="shared" si="424"/>
        <v>625</v>
      </c>
      <c r="AR393" s="19">
        <f t="shared" si="425"/>
        <v>1.7600000000000001E-2</v>
      </c>
      <c r="AS393" s="17">
        <v>500</v>
      </c>
      <c r="AT393" s="18">
        <f t="shared" si="426"/>
        <v>625</v>
      </c>
      <c r="AU393" s="19">
        <f t="shared" si="427"/>
        <v>1.7600000000000001E-2</v>
      </c>
      <c r="AV393" s="17">
        <v>500</v>
      </c>
      <c r="AW393" s="18">
        <f t="shared" si="428"/>
        <v>625</v>
      </c>
      <c r="AX393" s="19">
        <f t="shared" si="429"/>
        <v>1.7600000000000001E-2</v>
      </c>
      <c r="AY393" s="17">
        <v>500</v>
      </c>
      <c r="AZ393" s="18">
        <f t="shared" si="430"/>
        <v>625</v>
      </c>
      <c r="BA393" s="19">
        <f t="shared" si="431"/>
        <v>1.7600000000000001E-2</v>
      </c>
      <c r="BB393" s="17">
        <v>500</v>
      </c>
      <c r="BC393" s="18">
        <f t="shared" si="432"/>
        <v>625</v>
      </c>
      <c r="BD393" s="19">
        <f t="shared" si="433"/>
        <v>1.7600000000000001E-2</v>
      </c>
      <c r="BE393" s="17">
        <v>500</v>
      </c>
      <c r="BF393" s="18">
        <f t="shared" si="434"/>
        <v>625</v>
      </c>
      <c r="BG393" s="19">
        <f t="shared" si="435"/>
        <v>1.7600000000000001E-2</v>
      </c>
      <c r="BH393" s="17">
        <v>500</v>
      </c>
      <c r="BI393" s="18">
        <f t="shared" si="436"/>
        <v>625</v>
      </c>
      <c r="BJ393" s="19">
        <f t="shared" si="437"/>
        <v>1.7600000000000001E-2</v>
      </c>
      <c r="BK393" s="17">
        <v>454</v>
      </c>
      <c r="BL393" s="18">
        <f t="shared" si="438"/>
        <v>567.5</v>
      </c>
      <c r="BM393" s="19">
        <f t="shared" si="439"/>
        <v>1.59808E-2</v>
      </c>
      <c r="BN393" s="17">
        <v>454</v>
      </c>
      <c r="BO393" s="18">
        <f t="shared" si="440"/>
        <v>567.5</v>
      </c>
      <c r="BP393" s="19">
        <f t="shared" si="441"/>
        <v>1.59808E-2</v>
      </c>
      <c r="BQ393" s="17">
        <v>321</v>
      </c>
      <c r="BR393" s="18">
        <f t="shared" si="442"/>
        <v>401.25</v>
      </c>
      <c r="BS393" s="19">
        <f t="shared" si="443"/>
        <v>1.1299200000000001E-2</v>
      </c>
      <c r="BT393" s="17">
        <v>364</v>
      </c>
      <c r="BU393" s="18">
        <f t="shared" si="444"/>
        <v>455</v>
      </c>
      <c r="BV393" s="19">
        <f t="shared" si="445"/>
        <v>1.2812800000000001E-2</v>
      </c>
      <c r="BW393" s="17">
        <v>230</v>
      </c>
      <c r="BX393" s="18">
        <f t="shared" si="446"/>
        <v>287.5</v>
      </c>
      <c r="BY393" s="19">
        <f t="shared" si="447"/>
        <v>8.0960000000000008E-3</v>
      </c>
      <c r="BZ393" s="17">
        <v>230</v>
      </c>
      <c r="CA393" s="18">
        <f t="shared" si="448"/>
        <v>287.5</v>
      </c>
      <c r="CB393" s="19">
        <f t="shared" si="449"/>
        <v>8.0960000000000008E-3</v>
      </c>
      <c r="CC393" s="17">
        <v>230</v>
      </c>
      <c r="CD393" s="18">
        <f t="shared" si="450"/>
        <v>287.5</v>
      </c>
      <c r="CE393" s="19">
        <f t="shared" si="451"/>
        <v>8.0960000000000008E-3</v>
      </c>
      <c r="CF393" s="17">
        <v>205</v>
      </c>
      <c r="CG393" s="18">
        <f t="shared" si="452"/>
        <v>256.25</v>
      </c>
      <c r="CH393" s="19">
        <f t="shared" si="453"/>
        <v>7.2160000000000002E-3</v>
      </c>
      <c r="CI393" s="17">
        <v>205</v>
      </c>
      <c r="CJ393" s="18">
        <f t="shared" si="454"/>
        <v>256.25</v>
      </c>
      <c r="CK393" s="19">
        <f t="shared" si="455"/>
        <v>7.2160000000000002E-3</v>
      </c>
      <c r="CL393" s="17">
        <v>205</v>
      </c>
      <c r="CM393" s="18">
        <f t="shared" si="456"/>
        <v>256.25</v>
      </c>
      <c r="CN393" s="19">
        <f t="shared" si="457"/>
        <v>7.2160000000000002E-3</v>
      </c>
      <c r="CO393" s="17">
        <v>205</v>
      </c>
      <c r="CP393" s="18">
        <f t="shared" si="458"/>
        <v>256.25</v>
      </c>
      <c r="CQ393" s="19">
        <f t="shared" si="459"/>
        <v>7.2160000000000002E-3</v>
      </c>
      <c r="CR393" s="17">
        <v>205</v>
      </c>
      <c r="CS393" s="18">
        <f t="shared" si="460"/>
        <v>256.25</v>
      </c>
      <c r="CT393" s="19">
        <f t="shared" si="461"/>
        <v>7.2160000000000002E-3</v>
      </c>
      <c r="CU393" s="17">
        <v>205</v>
      </c>
      <c r="CV393" s="18">
        <f t="shared" si="462"/>
        <v>256.25</v>
      </c>
      <c r="CW393" s="19">
        <f t="shared" si="463"/>
        <v>7.2160000000000002E-3</v>
      </c>
      <c r="CX393" s="20">
        <f t="shared" si="467"/>
        <v>504.55645161290323</v>
      </c>
      <c r="CY393" s="57">
        <f t="shared" si="468"/>
        <v>1.4208309677419357E-2</v>
      </c>
      <c r="CZ393" s="21">
        <f t="shared" si="464"/>
        <v>1.4127580645161293</v>
      </c>
      <c r="DA393" s="21">
        <f t="shared" si="465"/>
        <v>0.25574957419354843</v>
      </c>
      <c r="DB393" s="13">
        <f t="shared" si="466"/>
        <v>1.6685076387096778</v>
      </c>
      <c r="DC393" s="4"/>
    </row>
    <row r="394" spans="1:107" ht="15" customHeight="1" x14ac:dyDescent="0.35">
      <c r="A394" s="14" t="s">
        <v>80</v>
      </c>
      <c r="B394" s="14" t="s">
        <v>1976</v>
      </c>
      <c r="C394" s="14">
        <v>1798</v>
      </c>
      <c r="D394" s="14" t="s">
        <v>1977</v>
      </c>
      <c r="E394" s="14" t="s">
        <v>7</v>
      </c>
      <c r="F394" s="14" t="s">
        <v>521</v>
      </c>
      <c r="G394" s="15">
        <v>3.5200000000000002E-5</v>
      </c>
      <c r="H394" s="16">
        <v>1.25</v>
      </c>
      <c r="I394" s="17">
        <v>3000</v>
      </c>
      <c r="J394" s="18">
        <f t="shared" si="402"/>
        <v>3750</v>
      </c>
      <c r="K394" s="19">
        <f t="shared" si="403"/>
        <v>0.1056</v>
      </c>
      <c r="L394" s="17">
        <v>3000</v>
      </c>
      <c r="M394" s="18">
        <f t="shared" si="404"/>
        <v>3750</v>
      </c>
      <c r="N394" s="19">
        <f t="shared" si="405"/>
        <v>0.1056</v>
      </c>
      <c r="O394" s="17">
        <v>3000</v>
      </c>
      <c r="P394" s="18">
        <f t="shared" si="406"/>
        <v>3750</v>
      </c>
      <c r="Q394" s="19">
        <f t="shared" si="407"/>
        <v>0.1056</v>
      </c>
      <c r="R394" s="17">
        <v>3000</v>
      </c>
      <c r="S394" s="18">
        <f t="shared" si="408"/>
        <v>3750</v>
      </c>
      <c r="T394" s="19">
        <f t="shared" si="409"/>
        <v>0.1056</v>
      </c>
      <c r="U394" s="17">
        <v>3000</v>
      </c>
      <c r="V394" s="18">
        <f t="shared" si="410"/>
        <v>3750</v>
      </c>
      <c r="W394" s="19">
        <f t="shared" si="411"/>
        <v>0.1056</v>
      </c>
      <c r="X394" s="17">
        <v>3000</v>
      </c>
      <c r="Y394" s="18">
        <f t="shared" si="412"/>
        <v>3750</v>
      </c>
      <c r="Z394" s="19">
        <f t="shared" si="413"/>
        <v>0.1056</v>
      </c>
      <c r="AA394" s="17">
        <v>3000</v>
      </c>
      <c r="AB394" s="18">
        <f t="shared" si="414"/>
        <v>3750</v>
      </c>
      <c r="AC394" s="19">
        <f t="shared" si="415"/>
        <v>0.1056</v>
      </c>
      <c r="AD394" s="17">
        <v>3000</v>
      </c>
      <c r="AE394" s="18">
        <f t="shared" si="416"/>
        <v>3750</v>
      </c>
      <c r="AF394" s="19">
        <f t="shared" si="417"/>
        <v>0.1056</v>
      </c>
      <c r="AG394" s="17">
        <v>3000</v>
      </c>
      <c r="AH394" s="18">
        <f t="shared" si="418"/>
        <v>3750</v>
      </c>
      <c r="AI394" s="19">
        <f t="shared" si="419"/>
        <v>0.1056</v>
      </c>
      <c r="AJ394" s="17">
        <v>3000</v>
      </c>
      <c r="AK394" s="18">
        <f t="shared" si="420"/>
        <v>3750</v>
      </c>
      <c r="AL394" s="19">
        <f t="shared" si="421"/>
        <v>0.1056</v>
      </c>
      <c r="AM394" s="17">
        <v>3000</v>
      </c>
      <c r="AN394" s="18">
        <f t="shared" si="422"/>
        <v>3750</v>
      </c>
      <c r="AO394" s="19">
        <f t="shared" si="423"/>
        <v>0.1056</v>
      </c>
      <c r="AP394" s="17">
        <v>3000</v>
      </c>
      <c r="AQ394" s="18">
        <f t="shared" si="424"/>
        <v>3750</v>
      </c>
      <c r="AR394" s="19">
        <f t="shared" si="425"/>
        <v>0.1056</v>
      </c>
      <c r="AS394" s="17">
        <v>3000</v>
      </c>
      <c r="AT394" s="18">
        <f t="shared" si="426"/>
        <v>3750</v>
      </c>
      <c r="AU394" s="19">
        <f t="shared" si="427"/>
        <v>0.1056</v>
      </c>
      <c r="AV394" s="17">
        <v>3000</v>
      </c>
      <c r="AW394" s="18">
        <f t="shared" si="428"/>
        <v>3750</v>
      </c>
      <c r="AX394" s="19">
        <f t="shared" si="429"/>
        <v>0.1056</v>
      </c>
      <c r="AY394" s="17">
        <v>3000</v>
      </c>
      <c r="AZ394" s="18">
        <f t="shared" si="430"/>
        <v>3750</v>
      </c>
      <c r="BA394" s="19">
        <f t="shared" si="431"/>
        <v>0.1056</v>
      </c>
      <c r="BB394" s="17">
        <v>3000</v>
      </c>
      <c r="BC394" s="18">
        <f t="shared" si="432"/>
        <v>3750</v>
      </c>
      <c r="BD394" s="19">
        <f t="shared" si="433"/>
        <v>0.1056</v>
      </c>
      <c r="BE394" s="17">
        <v>3000</v>
      </c>
      <c r="BF394" s="18">
        <f t="shared" si="434"/>
        <v>3750</v>
      </c>
      <c r="BG394" s="19">
        <f t="shared" si="435"/>
        <v>0.1056</v>
      </c>
      <c r="BH394" s="17">
        <v>2399</v>
      </c>
      <c r="BI394" s="18">
        <f t="shared" si="436"/>
        <v>2998.75</v>
      </c>
      <c r="BJ394" s="19">
        <f t="shared" si="437"/>
        <v>8.44448E-2</v>
      </c>
      <c r="BK394" s="17">
        <v>1389</v>
      </c>
      <c r="BL394" s="18">
        <f t="shared" si="438"/>
        <v>1736.25</v>
      </c>
      <c r="BM394" s="19">
        <f t="shared" si="439"/>
        <v>4.88928E-2</v>
      </c>
      <c r="BN394" s="17">
        <v>1365</v>
      </c>
      <c r="BO394" s="18">
        <f t="shared" si="440"/>
        <v>1706.25</v>
      </c>
      <c r="BP394" s="19">
        <f t="shared" si="441"/>
        <v>4.8048E-2</v>
      </c>
      <c r="BQ394" s="17">
        <v>966</v>
      </c>
      <c r="BR394" s="18">
        <f t="shared" si="442"/>
        <v>1207.5</v>
      </c>
      <c r="BS394" s="19">
        <f t="shared" si="443"/>
        <v>3.4003200000000004E-2</v>
      </c>
      <c r="BT394" s="17">
        <v>1095</v>
      </c>
      <c r="BU394" s="18">
        <f t="shared" si="444"/>
        <v>1368.75</v>
      </c>
      <c r="BV394" s="19">
        <f t="shared" si="445"/>
        <v>3.8544000000000002E-2</v>
      </c>
      <c r="BW394" s="17">
        <v>690</v>
      </c>
      <c r="BX394" s="18">
        <f t="shared" si="446"/>
        <v>862.5</v>
      </c>
      <c r="BY394" s="19">
        <f t="shared" si="447"/>
        <v>2.4288000000000001E-2</v>
      </c>
      <c r="BZ394" s="17">
        <v>690</v>
      </c>
      <c r="CA394" s="18">
        <f t="shared" si="448"/>
        <v>862.5</v>
      </c>
      <c r="CB394" s="19">
        <f t="shared" si="449"/>
        <v>2.4288000000000001E-2</v>
      </c>
      <c r="CC394" s="17">
        <v>690</v>
      </c>
      <c r="CD394" s="18">
        <f t="shared" si="450"/>
        <v>862.5</v>
      </c>
      <c r="CE394" s="19">
        <f t="shared" si="451"/>
        <v>2.4288000000000001E-2</v>
      </c>
      <c r="CF394" s="17">
        <v>615</v>
      </c>
      <c r="CG394" s="18">
        <f t="shared" si="452"/>
        <v>768.75</v>
      </c>
      <c r="CH394" s="19">
        <f t="shared" si="453"/>
        <v>2.1648000000000001E-2</v>
      </c>
      <c r="CI394" s="17">
        <v>615</v>
      </c>
      <c r="CJ394" s="18">
        <f t="shared" si="454"/>
        <v>768.75</v>
      </c>
      <c r="CK394" s="19">
        <f t="shared" si="455"/>
        <v>2.1648000000000001E-2</v>
      </c>
      <c r="CL394" s="17">
        <v>615</v>
      </c>
      <c r="CM394" s="18">
        <f t="shared" si="456"/>
        <v>768.75</v>
      </c>
      <c r="CN394" s="19">
        <f t="shared" si="457"/>
        <v>2.1648000000000001E-2</v>
      </c>
      <c r="CO394" s="17">
        <v>615</v>
      </c>
      <c r="CP394" s="18">
        <f t="shared" si="458"/>
        <v>768.75</v>
      </c>
      <c r="CQ394" s="19">
        <f t="shared" si="459"/>
        <v>2.1648000000000001E-2</v>
      </c>
      <c r="CR394" s="17">
        <v>615</v>
      </c>
      <c r="CS394" s="18">
        <f t="shared" si="460"/>
        <v>768.75</v>
      </c>
      <c r="CT394" s="19">
        <f t="shared" si="461"/>
        <v>2.1648000000000001E-2</v>
      </c>
      <c r="CU394" s="17">
        <v>615</v>
      </c>
      <c r="CV394" s="18">
        <f t="shared" si="462"/>
        <v>768.75</v>
      </c>
      <c r="CW394" s="19">
        <f t="shared" si="463"/>
        <v>2.1648000000000001E-2</v>
      </c>
      <c r="CX394" s="20">
        <f t="shared" si="467"/>
        <v>2579.5967741935483</v>
      </c>
      <c r="CY394" s="57">
        <f t="shared" si="468"/>
        <v>7.2641445161290299E-2</v>
      </c>
      <c r="CZ394" s="21">
        <f t="shared" si="464"/>
        <v>7.2228709677419367</v>
      </c>
      <c r="DA394" s="21">
        <f t="shared" si="465"/>
        <v>1.3075460129032255</v>
      </c>
      <c r="DB394" s="13">
        <f t="shared" si="466"/>
        <v>8.5304169806451622</v>
      </c>
      <c r="DC394" s="4"/>
    </row>
    <row r="395" spans="1:107" ht="15" customHeight="1" x14ac:dyDescent="0.35">
      <c r="A395" s="14" t="s">
        <v>80</v>
      </c>
      <c r="B395" s="14" t="s">
        <v>1978</v>
      </c>
      <c r="C395" s="14">
        <v>1762</v>
      </c>
      <c r="D395" s="14" t="s">
        <v>1979</v>
      </c>
      <c r="E395" s="14" t="s">
        <v>7</v>
      </c>
      <c r="F395" s="14" t="s">
        <v>8</v>
      </c>
      <c r="G395" s="15">
        <v>2.6039999999999998E-5</v>
      </c>
      <c r="H395" s="16">
        <v>1.1399999999999999</v>
      </c>
      <c r="I395" s="17">
        <v>3000</v>
      </c>
      <c r="J395" s="18">
        <f t="shared" si="402"/>
        <v>3419.9999999999995</v>
      </c>
      <c r="K395" s="19">
        <f t="shared" si="403"/>
        <v>7.8119999999999995E-2</v>
      </c>
      <c r="L395" s="17">
        <v>3000</v>
      </c>
      <c r="M395" s="18">
        <f t="shared" si="404"/>
        <v>3419.9999999999995</v>
      </c>
      <c r="N395" s="19">
        <f t="shared" si="405"/>
        <v>7.8119999999999995E-2</v>
      </c>
      <c r="O395" s="17">
        <v>3000</v>
      </c>
      <c r="P395" s="18">
        <f t="shared" si="406"/>
        <v>3419.9999999999995</v>
      </c>
      <c r="Q395" s="19">
        <f t="shared" si="407"/>
        <v>7.8119999999999995E-2</v>
      </c>
      <c r="R395" s="17">
        <v>3000</v>
      </c>
      <c r="S395" s="18">
        <f t="shared" si="408"/>
        <v>3419.9999999999995</v>
      </c>
      <c r="T395" s="19">
        <f t="shared" si="409"/>
        <v>7.8119999999999995E-2</v>
      </c>
      <c r="U395" s="17">
        <v>3000</v>
      </c>
      <c r="V395" s="18">
        <f t="shared" si="410"/>
        <v>3419.9999999999995</v>
      </c>
      <c r="W395" s="19">
        <f t="shared" si="411"/>
        <v>7.8119999999999995E-2</v>
      </c>
      <c r="X395" s="17">
        <v>3000</v>
      </c>
      <c r="Y395" s="18">
        <f t="shared" si="412"/>
        <v>3419.9999999999995</v>
      </c>
      <c r="Z395" s="19">
        <f t="shared" si="413"/>
        <v>7.8119999999999995E-2</v>
      </c>
      <c r="AA395" s="17">
        <v>3000</v>
      </c>
      <c r="AB395" s="18">
        <f t="shared" si="414"/>
        <v>3419.9999999999995</v>
      </c>
      <c r="AC395" s="19">
        <f t="shared" si="415"/>
        <v>7.8119999999999995E-2</v>
      </c>
      <c r="AD395" s="17">
        <v>3000</v>
      </c>
      <c r="AE395" s="18">
        <f t="shared" si="416"/>
        <v>3419.9999999999995</v>
      </c>
      <c r="AF395" s="19">
        <f t="shared" si="417"/>
        <v>7.8119999999999995E-2</v>
      </c>
      <c r="AG395" s="17">
        <v>3000</v>
      </c>
      <c r="AH395" s="18">
        <f t="shared" si="418"/>
        <v>3419.9999999999995</v>
      </c>
      <c r="AI395" s="19">
        <f t="shared" si="419"/>
        <v>7.8119999999999995E-2</v>
      </c>
      <c r="AJ395" s="17">
        <v>3000</v>
      </c>
      <c r="AK395" s="18">
        <f t="shared" si="420"/>
        <v>3419.9999999999995</v>
      </c>
      <c r="AL395" s="19">
        <f t="shared" si="421"/>
        <v>7.8119999999999995E-2</v>
      </c>
      <c r="AM395" s="17">
        <v>3000</v>
      </c>
      <c r="AN395" s="18">
        <f t="shared" si="422"/>
        <v>3419.9999999999995</v>
      </c>
      <c r="AO395" s="19">
        <f t="shared" si="423"/>
        <v>7.8119999999999995E-2</v>
      </c>
      <c r="AP395" s="17">
        <v>3000</v>
      </c>
      <c r="AQ395" s="18">
        <f t="shared" si="424"/>
        <v>3419.9999999999995</v>
      </c>
      <c r="AR395" s="19">
        <f t="shared" si="425"/>
        <v>7.8119999999999995E-2</v>
      </c>
      <c r="AS395" s="17">
        <v>3000</v>
      </c>
      <c r="AT395" s="18">
        <f t="shared" si="426"/>
        <v>3419.9999999999995</v>
      </c>
      <c r="AU395" s="19">
        <f t="shared" si="427"/>
        <v>7.8119999999999995E-2</v>
      </c>
      <c r="AV395" s="17">
        <v>3000</v>
      </c>
      <c r="AW395" s="18">
        <f t="shared" si="428"/>
        <v>3419.9999999999995</v>
      </c>
      <c r="AX395" s="19">
        <f t="shared" si="429"/>
        <v>7.8119999999999995E-2</v>
      </c>
      <c r="AY395" s="17">
        <v>3000</v>
      </c>
      <c r="AZ395" s="18">
        <f t="shared" si="430"/>
        <v>3419.9999999999995</v>
      </c>
      <c r="BA395" s="19">
        <f t="shared" si="431"/>
        <v>7.8119999999999995E-2</v>
      </c>
      <c r="BB395" s="17">
        <v>3000</v>
      </c>
      <c r="BC395" s="18">
        <f t="shared" si="432"/>
        <v>3419.9999999999995</v>
      </c>
      <c r="BD395" s="19">
        <f t="shared" si="433"/>
        <v>7.8119999999999995E-2</v>
      </c>
      <c r="BE395" s="17">
        <v>3000</v>
      </c>
      <c r="BF395" s="18">
        <f t="shared" si="434"/>
        <v>3419.9999999999995</v>
      </c>
      <c r="BG395" s="19">
        <f t="shared" si="435"/>
        <v>7.8119999999999995E-2</v>
      </c>
      <c r="BH395" s="17">
        <v>2399</v>
      </c>
      <c r="BI395" s="18">
        <f t="shared" si="436"/>
        <v>2734.8599999999997</v>
      </c>
      <c r="BJ395" s="19">
        <f t="shared" si="437"/>
        <v>6.2469959999999998E-2</v>
      </c>
      <c r="BK395" s="17">
        <v>1389</v>
      </c>
      <c r="BL395" s="18">
        <f t="shared" si="438"/>
        <v>1583.4599999999998</v>
      </c>
      <c r="BM395" s="19">
        <f t="shared" si="439"/>
        <v>3.6169559999999996E-2</v>
      </c>
      <c r="BN395" s="17">
        <v>1365</v>
      </c>
      <c r="BO395" s="18">
        <f t="shared" si="440"/>
        <v>1556.1</v>
      </c>
      <c r="BP395" s="19">
        <f t="shared" si="441"/>
        <v>3.5544599999999996E-2</v>
      </c>
      <c r="BQ395" s="17">
        <v>966</v>
      </c>
      <c r="BR395" s="18">
        <f t="shared" si="442"/>
        <v>1101.24</v>
      </c>
      <c r="BS395" s="19">
        <f t="shared" si="443"/>
        <v>2.5154639999999999E-2</v>
      </c>
      <c r="BT395" s="17">
        <v>1095</v>
      </c>
      <c r="BU395" s="18">
        <f t="shared" si="444"/>
        <v>1248.3</v>
      </c>
      <c r="BV395" s="19">
        <f t="shared" si="445"/>
        <v>2.8513799999999999E-2</v>
      </c>
      <c r="BW395" s="17">
        <v>690</v>
      </c>
      <c r="BX395" s="18">
        <f t="shared" si="446"/>
        <v>786.59999999999991</v>
      </c>
      <c r="BY395" s="19">
        <f t="shared" si="447"/>
        <v>1.79676E-2</v>
      </c>
      <c r="BZ395" s="17">
        <v>690</v>
      </c>
      <c r="CA395" s="18">
        <f t="shared" si="448"/>
        <v>786.59999999999991</v>
      </c>
      <c r="CB395" s="19">
        <f t="shared" si="449"/>
        <v>1.79676E-2</v>
      </c>
      <c r="CC395" s="17">
        <v>690</v>
      </c>
      <c r="CD395" s="18">
        <f t="shared" si="450"/>
        <v>786.59999999999991</v>
      </c>
      <c r="CE395" s="19">
        <f t="shared" si="451"/>
        <v>1.79676E-2</v>
      </c>
      <c r="CF395" s="17">
        <v>615</v>
      </c>
      <c r="CG395" s="18">
        <f t="shared" si="452"/>
        <v>701.09999999999991</v>
      </c>
      <c r="CH395" s="19">
        <f t="shared" si="453"/>
        <v>1.60146E-2</v>
      </c>
      <c r="CI395" s="17">
        <v>615</v>
      </c>
      <c r="CJ395" s="18">
        <f t="shared" si="454"/>
        <v>701.09999999999991</v>
      </c>
      <c r="CK395" s="19">
        <f t="shared" si="455"/>
        <v>1.60146E-2</v>
      </c>
      <c r="CL395" s="17">
        <v>615</v>
      </c>
      <c r="CM395" s="18">
        <f t="shared" si="456"/>
        <v>701.09999999999991</v>
      </c>
      <c r="CN395" s="19">
        <f t="shared" si="457"/>
        <v>1.60146E-2</v>
      </c>
      <c r="CO395" s="17">
        <v>615</v>
      </c>
      <c r="CP395" s="18">
        <f t="shared" si="458"/>
        <v>701.09999999999991</v>
      </c>
      <c r="CQ395" s="19">
        <f t="shared" si="459"/>
        <v>1.60146E-2</v>
      </c>
      <c r="CR395" s="17">
        <v>615</v>
      </c>
      <c r="CS395" s="18">
        <f t="shared" si="460"/>
        <v>701.09999999999991</v>
      </c>
      <c r="CT395" s="19">
        <f t="shared" si="461"/>
        <v>1.60146E-2</v>
      </c>
      <c r="CU395" s="17">
        <v>615</v>
      </c>
      <c r="CV395" s="18">
        <f t="shared" si="462"/>
        <v>701.09999999999991</v>
      </c>
      <c r="CW395" s="19">
        <f t="shared" si="463"/>
        <v>1.60146E-2</v>
      </c>
      <c r="CX395" s="20">
        <f t="shared" si="467"/>
        <v>2352.5922580645165</v>
      </c>
      <c r="CY395" s="57">
        <f t="shared" si="468"/>
        <v>5.3738159999999993E-2</v>
      </c>
      <c r="CZ395" s="21">
        <f t="shared" si="464"/>
        <v>6.5872583225806469</v>
      </c>
      <c r="DA395" s="21">
        <f t="shared" si="465"/>
        <v>0.96728687999999985</v>
      </c>
      <c r="DB395" s="13">
        <f t="shared" si="466"/>
        <v>7.5545452025806465</v>
      </c>
      <c r="DC395" s="4"/>
    </row>
    <row r="396" spans="1:107" ht="15" customHeight="1" x14ac:dyDescent="0.35">
      <c r="A396" s="14" t="s">
        <v>80</v>
      </c>
      <c r="B396" s="14" t="s">
        <v>1980</v>
      </c>
      <c r="C396" s="14">
        <v>1800</v>
      </c>
      <c r="D396" s="14" t="s">
        <v>1981</v>
      </c>
      <c r="E396" s="14" t="s">
        <v>7</v>
      </c>
      <c r="F396" s="14" t="s">
        <v>521</v>
      </c>
      <c r="G396" s="15">
        <v>3.4099999999999995E-5</v>
      </c>
      <c r="H396" s="16">
        <v>1.25</v>
      </c>
      <c r="I396" s="17">
        <v>500</v>
      </c>
      <c r="J396" s="18">
        <f t="shared" si="402"/>
        <v>625</v>
      </c>
      <c r="K396" s="19">
        <f t="shared" si="403"/>
        <v>1.7049999999999999E-2</v>
      </c>
      <c r="L396" s="17">
        <v>500</v>
      </c>
      <c r="M396" s="18">
        <f t="shared" si="404"/>
        <v>625</v>
      </c>
      <c r="N396" s="19">
        <f t="shared" si="405"/>
        <v>1.7049999999999999E-2</v>
      </c>
      <c r="O396" s="17">
        <v>500</v>
      </c>
      <c r="P396" s="18">
        <f t="shared" si="406"/>
        <v>625</v>
      </c>
      <c r="Q396" s="19">
        <f t="shared" si="407"/>
        <v>1.7049999999999999E-2</v>
      </c>
      <c r="R396" s="17">
        <v>500</v>
      </c>
      <c r="S396" s="18">
        <f t="shared" si="408"/>
        <v>625</v>
      </c>
      <c r="T396" s="19">
        <f t="shared" si="409"/>
        <v>1.7049999999999999E-2</v>
      </c>
      <c r="U396" s="17">
        <v>500</v>
      </c>
      <c r="V396" s="18">
        <f t="shared" si="410"/>
        <v>625</v>
      </c>
      <c r="W396" s="19">
        <f t="shared" si="411"/>
        <v>1.7049999999999999E-2</v>
      </c>
      <c r="X396" s="17">
        <v>500</v>
      </c>
      <c r="Y396" s="18">
        <f t="shared" si="412"/>
        <v>625</v>
      </c>
      <c r="Z396" s="19">
        <f t="shared" si="413"/>
        <v>1.7049999999999999E-2</v>
      </c>
      <c r="AA396" s="17">
        <v>500</v>
      </c>
      <c r="AB396" s="18">
        <f t="shared" si="414"/>
        <v>625</v>
      </c>
      <c r="AC396" s="19">
        <f t="shared" si="415"/>
        <v>1.7049999999999999E-2</v>
      </c>
      <c r="AD396" s="17">
        <v>500</v>
      </c>
      <c r="AE396" s="18">
        <f t="shared" si="416"/>
        <v>625</v>
      </c>
      <c r="AF396" s="19">
        <f t="shared" si="417"/>
        <v>1.7049999999999999E-2</v>
      </c>
      <c r="AG396" s="17">
        <v>500</v>
      </c>
      <c r="AH396" s="18">
        <f t="shared" si="418"/>
        <v>625</v>
      </c>
      <c r="AI396" s="19">
        <f t="shared" si="419"/>
        <v>1.7049999999999999E-2</v>
      </c>
      <c r="AJ396" s="17">
        <v>500</v>
      </c>
      <c r="AK396" s="18">
        <f t="shared" si="420"/>
        <v>625</v>
      </c>
      <c r="AL396" s="19">
        <f t="shared" si="421"/>
        <v>1.7049999999999999E-2</v>
      </c>
      <c r="AM396" s="17">
        <v>500</v>
      </c>
      <c r="AN396" s="18">
        <f t="shared" si="422"/>
        <v>625</v>
      </c>
      <c r="AO396" s="19">
        <f t="shared" si="423"/>
        <v>1.7049999999999999E-2</v>
      </c>
      <c r="AP396" s="17">
        <v>500</v>
      </c>
      <c r="AQ396" s="18">
        <f t="shared" si="424"/>
        <v>625</v>
      </c>
      <c r="AR396" s="19">
        <f t="shared" si="425"/>
        <v>1.7049999999999999E-2</v>
      </c>
      <c r="AS396" s="17">
        <v>500</v>
      </c>
      <c r="AT396" s="18">
        <f t="shared" si="426"/>
        <v>625</v>
      </c>
      <c r="AU396" s="19">
        <f t="shared" si="427"/>
        <v>1.7049999999999999E-2</v>
      </c>
      <c r="AV396" s="17">
        <v>500</v>
      </c>
      <c r="AW396" s="18">
        <f t="shared" si="428"/>
        <v>625</v>
      </c>
      <c r="AX396" s="19">
        <f t="shared" si="429"/>
        <v>1.7049999999999999E-2</v>
      </c>
      <c r="AY396" s="17">
        <v>500</v>
      </c>
      <c r="AZ396" s="18">
        <f t="shared" si="430"/>
        <v>625</v>
      </c>
      <c r="BA396" s="19">
        <f t="shared" si="431"/>
        <v>1.7049999999999999E-2</v>
      </c>
      <c r="BB396" s="17">
        <v>500</v>
      </c>
      <c r="BC396" s="18">
        <f t="shared" si="432"/>
        <v>625</v>
      </c>
      <c r="BD396" s="19">
        <f t="shared" si="433"/>
        <v>1.7049999999999999E-2</v>
      </c>
      <c r="BE396" s="17">
        <v>500</v>
      </c>
      <c r="BF396" s="18">
        <f t="shared" si="434"/>
        <v>625</v>
      </c>
      <c r="BG396" s="19">
        <f t="shared" si="435"/>
        <v>1.7049999999999999E-2</v>
      </c>
      <c r="BH396" s="17">
        <v>500</v>
      </c>
      <c r="BI396" s="18">
        <f t="shared" si="436"/>
        <v>625</v>
      </c>
      <c r="BJ396" s="19">
        <f t="shared" si="437"/>
        <v>1.7049999999999999E-2</v>
      </c>
      <c r="BK396" s="17">
        <v>454</v>
      </c>
      <c r="BL396" s="18">
        <f t="shared" si="438"/>
        <v>567.5</v>
      </c>
      <c r="BM396" s="19">
        <f t="shared" si="439"/>
        <v>1.5481399999999998E-2</v>
      </c>
      <c r="BN396" s="17">
        <v>454</v>
      </c>
      <c r="BO396" s="18">
        <f t="shared" si="440"/>
        <v>567.5</v>
      </c>
      <c r="BP396" s="19">
        <f t="shared" si="441"/>
        <v>1.5481399999999998E-2</v>
      </c>
      <c r="BQ396" s="17">
        <v>321</v>
      </c>
      <c r="BR396" s="18">
        <f t="shared" si="442"/>
        <v>401.25</v>
      </c>
      <c r="BS396" s="19">
        <f t="shared" si="443"/>
        <v>1.0946099999999999E-2</v>
      </c>
      <c r="BT396" s="17">
        <v>364</v>
      </c>
      <c r="BU396" s="18">
        <f t="shared" si="444"/>
        <v>455</v>
      </c>
      <c r="BV396" s="19">
        <f t="shared" si="445"/>
        <v>1.2412399999999999E-2</v>
      </c>
      <c r="BW396" s="17">
        <v>230</v>
      </c>
      <c r="BX396" s="18">
        <f t="shared" si="446"/>
        <v>287.5</v>
      </c>
      <c r="BY396" s="19">
        <f t="shared" si="447"/>
        <v>7.8429999999999993E-3</v>
      </c>
      <c r="BZ396" s="17">
        <v>230</v>
      </c>
      <c r="CA396" s="18">
        <f t="shared" si="448"/>
        <v>287.5</v>
      </c>
      <c r="CB396" s="19">
        <f t="shared" si="449"/>
        <v>7.8429999999999993E-3</v>
      </c>
      <c r="CC396" s="17">
        <v>230</v>
      </c>
      <c r="CD396" s="18">
        <f t="shared" si="450"/>
        <v>287.5</v>
      </c>
      <c r="CE396" s="19">
        <f t="shared" si="451"/>
        <v>7.8429999999999993E-3</v>
      </c>
      <c r="CF396" s="17">
        <v>205</v>
      </c>
      <c r="CG396" s="18">
        <f t="shared" si="452"/>
        <v>256.25</v>
      </c>
      <c r="CH396" s="19">
        <f t="shared" si="453"/>
        <v>6.9904999999999993E-3</v>
      </c>
      <c r="CI396" s="17">
        <v>205</v>
      </c>
      <c r="CJ396" s="18">
        <f t="shared" si="454"/>
        <v>256.25</v>
      </c>
      <c r="CK396" s="19">
        <f t="shared" si="455"/>
        <v>6.9904999999999993E-3</v>
      </c>
      <c r="CL396" s="17">
        <v>205</v>
      </c>
      <c r="CM396" s="18">
        <f t="shared" si="456"/>
        <v>256.25</v>
      </c>
      <c r="CN396" s="19">
        <f t="shared" si="457"/>
        <v>6.9904999999999993E-3</v>
      </c>
      <c r="CO396" s="17">
        <v>205</v>
      </c>
      <c r="CP396" s="18">
        <f t="shared" si="458"/>
        <v>256.25</v>
      </c>
      <c r="CQ396" s="19">
        <f t="shared" si="459"/>
        <v>6.9904999999999993E-3</v>
      </c>
      <c r="CR396" s="17">
        <v>205</v>
      </c>
      <c r="CS396" s="18">
        <f t="shared" si="460"/>
        <v>256.25</v>
      </c>
      <c r="CT396" s="19">
        <f t="shared" si="461"/>
        <v>6.9904999999999993E-3</v>
      </c>
      <c r="CU396" s="17">
        <v>205</v>
      </c>
      <c r="CV396" s="18">
        <f t="shared" si="462"/>
        <v>256.25</v>
      </c>
      <c r="CW396" s="19">
        <f t="shared" si="463"/>
        <v>6.9904999999999993E-3</v>
      </c>
      <c r="CX396" s="20">
        <f t="shared" si="467"/>
        <v>504.55645161290323</v>
      </c>
      <c r="CY396" s="57">
        <f t="shared" si="468"/>
        <v>1.3764300000000005E-2</v>
      </c>
      <c r="CZ396" s="21">
        <f t="shared" si="464"/>
        <v>1.4127580645161293</v>
      </c>
      <c r="DA396" s="21">
        <f t="shared" si="465"/>
        <v>0.2477574000000001</v>
      </c>
      <c r="DB396" s="13">
        <f t="shared" si="466"/>
        <v>1.6605154645161293</v>
      </c>
      <c r="DC396" s="4"/>
    </row>
    <row r="397" spans="1:107" ht="15" customHeight="1" x14ac:dyDescent="0.35">
      <c r="A397" s="14" t="s">
        <v>80</v>
      </c>
      <c r="B397" s="14" t="s">
        <v>1982</v>
      </c>
      <c r="C397" s="14">
        <v>1803</v>
      </c>
      <c r="D397" s="14" t="s">
        <v>1983</v>
      </c>
      <c r="E397" s="14" t="s">
        <v>7</v>
      </c>
      <c r="F397" s="14" t="s">
        <v>521</v>
      </c>
      <c r="G397" s="15">
        <v>3.3540000000000002E-4</v>
      </c>
      <c r="H397" s="16">
        <v>3</v>
      </c>
      <c r="I397" s="17">
        <v>300</v>
      </c>
      <c r="J397" s="18">
        <f t="shared" si="402"/>
        <v>900</v>
      </c>
      <c r="K397" s="19">
        <f t="shared" si="403"/>
        <v>0.10062</v>
      </c>
      <c r="L397" s="17">
        <v>300</v>
      </c>
      <c r="M397" s="18">
        <f t="shared" si="404"/>
        <v>900</v>
      </c>
      <c r="N397" s="19">
        <f t="shared" si="405"/>
        <v>0.10062</v>
      </c>
      <c r="O397" s="17">
        <v>300</v>
      </c>
      <c r="P397" s="18">
        <f t="shared" si="406"/>
        <v>900</v>
      </c>
      <c r="Q397" s="19">
        <f t="shared" si="407"/>
        <v>0.10062</v>
      </c>
      <c r="R397" s="17">
        <v>300</v>
      </c>
      <c r="S397" s="18">
        <f t="shared" si="408"/>
        <v>900</v>
      </c>
      <c r="T397" s="19">
        <f t="shared" si="409"/>
        <v>0.10062</v>
      </c>
      <c r="U397" s="17">
        <v>300</v>
      </c>
      <c r="V397" s="18">
        <f t="shared" si="410"/>
        <v>900</v>
      </c>
      <c r="W397" s="19">
        <f t="shared" si="411"/>
        <v>0.10062</v>
      </c>
      <c r="X397" s="17">
        <v>300</v>
      </c>
      <c r="Y397" s="18">
        <f t="shared" si="412"/>
        <v>900</v>
      </c>
      <c r="Z397" s="19">
        <f t="shared" si="413"/>
        <v>0.10062</v>
      </c>
      <c r="AA397" s="17">
        <v>300</v>
      </c>
      <c r="AB397" s="18">
        <f t="shared" si="414"/>
        <v>900</v>
      </c>
      <c r="AC397" s="19">
        <f t="shared" si="415"/>
        <v>0.10062</v>
      </c>
      <c r="AD397" s="17">
        <v>300</v>
      </c>
      <c r="AE397" s="18">
        <f t="shared" si="416"/>
        <v>900</v>
      </c>
      <c r="AF397" s="19">
        <f t="shared" si="417"/>
        <v>0.10062</v>
      </c>
      <c r="AG397" s="17">
        <v>300</v>
      </c>
      <c r="AH397" s="18">
        <f t="shared" si="418"/>
        <v>900</v>
      </c>
      <c r="AI397" s="19">
        <f t="shared" si="419"/>
        <v>0.10062</v>
      </c>
      <c r="AJ397" s="17">
        <v>300</v>
      </c>
      <c r="AK397" s="18">
        <f t="shared" si="420"/>
        <v>900</v>
      </c>
      <c r="AL397" s="19">
        <f t="shared" si="421"/>
        <v>0.10062</v>
      </c>
      <c r="AM397" s="17">
        <v>300</v>
      </c>
      <c r="AN397" s="18">
        <f t="shared" si="422"/>
        <v>900</v>
      </c>
      <c r="AO397" s="19">
        <f t="shared" si="423"/>
        <v>0.10062</v>
      </c>
      <c r="AP397" s="17">
        <v>300</v>
      </c>
      <c r="AQ397" s="18">
        <f t="shared" si="424"/>
        <v>900</v>
      </c>
      <c r="AR397" s="19">
        <f t="shared" si="425"/>
        <v>0.10062</v>
      </c>
      <c r="AS397" s="17">
        <v>300</v>
      </c>
      <c r="AT397" s="18">
        <f t="shared" si="426"/>
        <v>900</v>
      </c>
      <c r="AU397" s="19">
        <f t="shared" si="427"/>
        <v>0.10062</v>
      </c>
      <c r="AV397" s="17">
        <v>300</v>
      </c>
      <c r="AW397" s="18">
        <f t="shared" si="428"/>
        <v>900</v>
      </c>
      <c r="AX397" s="19">
        <f t="shared" si="429"/>
        <v>0.10062</v>
      </c>
      <c r="AY397" s="17">
        <v>300</v>
      </c>
      <c r="AZ397" s="18">
        <f t="shared" si="430"/>
        <v>900</v>
      </c>
      <c r="BA397" s="19">
        <f t="shared" si="431"/>
        <v>0.10062</v>
      </c>
      <c r="BB397" s="17">
        <v>300</v>
      </c>
      <c r="BC397" s="18">
        <f t="shared" si="432"/>
        <v>900</v>
      </c>
      <c r="BD397" s="19">
        <f t="shared" si="433"/>
        <v>0.10062</v>
      </c>
      <c r="BE397" s="17">
        <v>300</v>
      </c>
      <c r="BF397" s="18">
        <f t="shared" si="434"/>
        <v>900</v>
      </c>
      <c r="BG397" s="19">
        <f t="shared" si="435"/>
        <v>0.10062</v>
      </c>
      <c r="BH397" s="17">
        <v>300</v>
      </c>
      <c r="BI397" s="18">
        <f t="shared" si="436"/>
        <v>900</v>
      </c>
      <c r="BJ397" s="19">
        <f t="shared" si="437"/>
        <v>0.10062</v>
      </c>
      <c r="BK397" s="17">
        <v>289</v>
      </c>
      <c r="BL397" s="18">
        <f t="shared" si="438"/>
        <v>867</v>
      </c>
      <c r="BM397" s="19">
        <f t="shared" si="439"/>
        <v>9.6930600000000006E-2</v>
      </c>
      <c r="BN397" s="17">
        <v>289</v>
      </c>
      <c r="BO397" s="18">
        <f t="shared" si="440"/>
        <v>867</v>
      </c>
      <c r="BP397" s="19">
        <f t="shared" si="441"/>
        <v>9.6930600000000006E-2</v>
      </c>
      <c r="BQ397" s="17">
        <v>171</v>
      </c>
      <c r="BR397" s="18">
        <f t="shared" si="442"/>
        <v>513</v>
      </c>
      <c r="BS397" s="19">
        <f t="shared" si="443"/>
        <v>5.7353400000000006E-2</v>
      </c>
      <c r="BT397" s="17">
        <v>210</v>
      </c>
      <c r="BU397" s="18">
        <f t="shared" si="444"/>
        <v>630</v>
      </c>
      <c r="BV397" s="19">
        <f t="shared" si="445"/>
        <v>7.043400000000001E-2</v>
      </c>
      <c r="BW397" s="17">
        <v>207</v>
      </c>
      <c r="BX397" s="18">
        <f t="shared" si="446"/>
        <v>621</v>
      </c>
      <c r="BY397" s="19">
        <f t="shared" si="447"/>
        <v>6.9427799999999998E-2</v>
      </c>
      <c r="BZ397" s="17">
        <v>207</v>
      </c>
      <c r="CA397" s="18">
        <f t="shared" si="448"/>
        <v>621</v>
      </c>
      <c r="CB397" s="19">
        <f t="shared" si="449"/>
        <v>6.9427799999999998E-2</v>
      </c>
      <c r="CC397" s="17">
        <v>207</v>
      </c>
      <c r="CD397" s="18">
        <f t="shared" si="450"/>
        <v>621</v>
      </c>
      <c r="CE397" s="19">
        <f t="shared" si="451"/>
        <v>6.9427799999999998E-2</v>
      </c>
      <c r="CF397" s="17">
        <v>205</v>
      </c>
      <c r="CG397" s="18">
        <f t="shared" si="452"/>
        <v>615</v>
      </c>
      <c r="CH397" s="19">
        <f t="shared" si="453"/>
        <v>6.8756999999999999E-2</v>
      </c>
      <c r="CI397" s="17">
        <v>205</v>
      </c>
      <c r="CJ397" s="18">
        <f t="shared" si="454"/>
        <v>615</v>
      </c>
      <c r="CK397" s="19">
        <f t="shared" si="455"/>
        <v>6.8756999999999999E-2</v>
      </c>
      <c r="CL397" s="17">
        <v>205</v>
      </c>
      <c r="CM397" s="18">
        <f t="shared" si="456"/>
        <v>615</v>
      </c>
      <c r="CN397" s="19">
        <f t="shared" si="457"/>
        <v>6.8756999999999999E-2</v>
      </c>
      <c r="CO397" s="17">
        <v>205</v>
      </c>
      <c r="CP397" s="18">
        <f t="shared" si="458"/>
        <v>615</v>
      </c>
      <c r="CQ397" s="19">
        <f t="shared" si="459"/>
        <v>6.8756999999999999E-2</v>
      </c>
      <c r="CR397" s="17">
        <v>205</v>
      </c>
      <c r="CS397" s="18">
        <f t="shared" si="460"/>
        <v>615</v>
      </c>
      <c r="CT397" s="19">
        <f t="shared" si="461"/>
        <v>6.8756999999999999E-2</v>
      </c>
      <c r="CU397" s="17">
        <v>205</v>
      </c>
      <c r="CV397" s="18">
        <f t="shared" si="462"/>
        <v>615</v>
      </c>
      <c r="CW397" s="19">
        <f t="shared" si="463"/>
        <v>6.8756999999999999E-2</v>
      </c>
      <c r="CX397" s="20">
        <f t="shared" si="467"/>
        <v>794.51612903225805</v>
      </c>
      <c r="CY397" s="57">
        <f t="shared" si="468"/>
        <v>8.8826903225806483E-2</v>
      </c>
      <c r="CZ397" s="21">
        <f t="shared" si="464"/>
        <v>2.2246451612903231</v>
      </c>
      <c r="DA397" s="21">
        <f t="shared" si="465"/>
        <v>1.5988842580645166</v>
      </c>
      <c r="DB397" s="13">
        <f t="shared" si="466"/>
        <v>3.8235294193548395</v>
      </c>
      <c r="DC397" s="4"/>
    </row>
    <row r="398" spans="1:107" ht="15" customHeight="1" x14ac:dyDescent="0.35">
      <c r="A398" s="14" t="s">
        <v>80</v>
      </c>
      <c r="B398" s="14" t="s">
        <v>1984</v>
      </c>
      <c r="C398" s="14">
        <v>1802</v>
      </c>
      <c r="D398" s="14" t="s">
        <v>1985</v>
      </c>
      <c r="E398" s="14" t="s">
        <v>7</v>
      </c>
      <c r="F398" s="14" t="s">
        <v>521</v>
      </c>
      <c r="G398" s="15">
        <v>2.0983999999999998E-4</v>
      </c>
      <c r="H398" s="16">
        <v>3</v>
      </c>
      <c r="I398" s="17">
        <v>1500</v>
      </c>
      <c r="J398" s="18">
        <f t="shared" si="402"/>
        <v>4500</v>
      </c>
      <c r="K398" s="19">
        <f t="shared" si="403"/>
        <v>0.31475999999999998</v>
      </c>
      <c r="L398" s="17">
        <v>1500</v>
      </c>
      <c r="M398" s="18">
        <f t="shared" si="404"/>
        <v>4500</v>
      </c>
      <c r="N398" s="19">
        <f t="shared" si="405"/>
        <v>0.31475999999999998</v>
      </c>
      <c r="O398" s="17">
        <v>1500</v>
      </c>
      <c r="P398" s="18">
        <f t="shared" si="406"/>
        <v>4500</v>
      </c>
      <c r="Q398" s="19">
        <f t="shared" si="407"/>
        <v>0.31475999999999998</v>
      </c>
      <c r="R398" s="17">
        <v>1500</v>
      </c>
      <c r="S398" s="18">
        <f t="shared" si="408"/>
        <v>4500</v>
      </c>
      <c r="T398" s="19">
        <f t="shared" si="409"/>
        <v>0.31475999999999998</v>
      </c>
      <c r="U398" s="17">
        <v>1500</v>
      </c>
      <c r="V398" s="18">
        <f t="shared" si="410"/>
        <v>4500</v>
      </c>
      <c r="W398" s="19">
        <f t="shared" si="411"/>
        <v>0.31475999999999998</v>
      </c>
      <c r="X398" s="17">
        <v>1500</v>
      </c>
      <c r="Y398" s="18">
        <f t="shared" si="412"/>
        <v>4500</v>
      </c>
      <c r="Z398" s="19">
        <f t="shared" si="413"/>
        <v>0.31475999999999998</v>
      </c>
      <c r="AA398" s="17">
        <v>1500</v>
      </c>
      <c r="AB398" s="18">
        <f t="shared" si="414"/>
        <v>4500</v>
      </c>
      <c r="AC398" s="19">
        <f t="shared" si="415"/>
        <v>0.31475999999999998</v>
      </c>
      <c r="AD398" s="17">
        <v>1500</v>
      </c>
      <c r="AE398" s="18">
        <f t="shared" si="416"/>
        <v>4500</v>
      </c>
      <c r="AF398" s="19">
        <f t="shared" si="417"/>
        <v>0.31475999999999998</v>
      </c>
      <c r="AG398" s="17">
        <v>1500</v>
      </c>
      <c r="AH398" s="18">
        <f t="shared" si="418"/>
        <v>4500</v>
      </c>
      <c r="AI398" s="19">
        <f t="shared" si="419"/>
        <v>0.31475999999999998</v>
      </c>
      <c r="AJ398" s="17">
        <v>1500</v>
      </c>
      <c r="AK398" s="18">
        <f t="shared" si="420"/>
        <v>4500</v>
      </c>
      <c r="AL398" s="19">
        <f t="shared" si="421"/>
        <v>0.31475999999999998</v>
      </c>
      <c r="AM398" s="17">
        <v>1500</v>
      </c>
      <c r="AN398" s="18">
        <f t="shared" si="422"/>
        <v>4500</v>
      </c>
      <c r="AO398" s="19">
        <f t="shared" si="423"/>
        <v>0.31475999999999998</v>
      </c>
      <c r="AP398" s="17">
        <v>1500</v>
      </c>
      <c r="AQ398" s="18">
        <f t="shared" si="424"/>
        <v>4500</v>
      </c>
      <c r="AR398" s="19">
        <f t="shared" si="425"/>
        <v>0.31475999999999998</v>
      </c>
      <c r="AS398" s="17">
        <v>1500</v>
      </c>
      <c r="AT398" s="18">
        <f t="shared" si="426"/>
        <v>4500</v>
      </c>
      <c r="AU398" s="19">
        <f t="shared" si="427"/>
        <v>0.31475999999999998</v>
      </c>
      <c r="AV398" s="17">
        <v>1500</v>
      </c>
      <c r="AW398" s="18">
        <f t="shared" si="428"/>
        <v>4500</v>
      </c>
      <c r="AX398" s="19">
        <f t="shared" si="429"/>
        <v>0.31475999999999998</v>
      </c>
      <c r="AY398" s="17">
        <v>1500</v>
      </c>
      <c r="AZ398" s="18">
        <f t="shared" si="430"/>
        <v>4500</v>
      </c>
      <c r="BA398" s="19">
        <f t="shared" si="431"/>
        <v>0.31475999999999998</v>
      </c>
      <c r="BB398" s="17">
        <v>1500</v>
      </c>
      <c r="BC398" s="18">
        <f t="shared" si="432"/>
        <v>4500</v>
      </c>
      <c r="BD398" s="19">
        <f t="shared" si="433"/>
        <v>0.31475999999999998</v>
      </c>
      <c r="BE398" s="17">
        <v>1500</v>
      </c>
      <c r="BF398" s="18">
        <f t="shared" si="434"/>
        <v>4500</v>
      </c>
      <c r="BG398" s="19">
        <f t="shared" si="435"/>
        <v>0.31475999999999998</v>
      </c>
      <c r="BH398" s="17">
        <v>1210</v>
      </c>
      <c r="BI398" s="18">
        <f t="shared" si="436"/>
        <v>3630</v>
      </c>
      <c r="BJ398" s="19">
        <f t="shared" si="437"/>
        <v>0.25390639999999998</v>
      </c>
      <c r="BK398" s="17">
        <v>747</v>
      </c>
      <c r="BL398" s="18">
        <f t="shared" si="438"/>
        <v>2241</v>
      </c>
      <c r="BM398" s="19">
        <f t="shared" si="439"/>
        <v>0.15675048</v>
      </c>
      <c r="BN398" s="17">
        <v>739</v>
      </c>
      <c r="BO398" s="18">
        <f t="shared" si="440"/>
        <v>2217</v>
      </c>
      <c r="BP398" s="19">
        <f t="shared" si="441"/>
        <v>0.15507175999999998</v>
      </c>
      <c r="BQ398" s="17">
        <v>489</v>
      </c>
      <c r="BR398" s="18">
        <f t="shared" si="442"/>
        <v>1467</v>
      </c>
      <c r="BS398" s="19">
        <f t="shared" si="443"/>
        <v>0.10261176</v>
      </c>
      <c r="BT398" s="17">
        <v>570</v>
      </c>
      <c r="BU398" s="18">
        <f t="shared" si="444"/>
        <v>1710</v>
      </c>
      <c r="BV398" s="19">
        <f t="shared" si="445"/>
        <v>0.11960879999999999</v>
      </c>
      <c r="BW398" s="17">
        <v>435</v>
      </c>
      <c r="BX398" s="18">
        <f t="shared" si="446"/>
        <v>1305</v>
      </c>
      <c r="BY398" s="19">
        <f t="shared" si="447"/>
        <v>9.1280399999999998E-2</v>
      </c>
      <c r="BZ398" s="17">
        <v>435</v>
      </c>
      <c r="CA398" s="18">
        <f t="shared" si="448"/>
        <v>1305</v>
      </c>
      <c r="CB398" s="19">
        <f t="shared" si="449"/>
        <v>9.1280399999999998E-2</v>
      </c>
      <c r="CC398" s="17">
        <v>435</v>
      </c>
      <c r="CD398" s="18">
        <f t="shared" si="450"/>
        <v>1305</v>
      </c>
      <c r="CE398" s="19">
        <f t="shared" si="451"/>
        <v>9.1280399999999998E-2</v>
      </c>
      <c r="CF398" s="17">
        <v>410</v>
      </c>
      <c r="CG398" s="18">
        <f t="shared" si="452"/>
        <v>1230</v>
      </c>
      <c r="CH398" s="19">
        <f t="shared" si="453"/>
        <v>8.6034399999999997E-2</v>
      </c>
      <c r="CI398" s="17">
        <v>410</v>
      </c>
      <c r="CJ398" s="18">
        <f t="shared" si="454"/>
        <v>1230</v>
      </c>
      <c r="CK398" s="19">
        <f t="shared" si="455"/>
        <v>8.6034399999999997E-2</v>
      </c>
      <c r="CL398" s="17">
        <v>410</v>
      </c>
      <c r="CM398" s="18">
        <f t="shared" si="456"/>
        <v>1230</v>
      </c>
      <c r="CN398" s="19">
        <f t="shared" si="457"/>
        <v>8.6034399999999997E-2</v>
      </c>
      <c r="CO398" s="17">
        <v>410</v>
      </c>
      <c r="CP398" s="18">
        <f t="shared" si="458"/>
        <v>1230</v>
      </c>
      <c r="CQ398" s="19">
        <f t="shared" si="459"/>
        <v>8.6034399999999997E-2</v>
      </c>
      <c r="CR398" s="17">
        <v>410</v>
      </c>
      <c r="CS398" s="18">
        <f t="shared" si="460"/>
        <v>1230</v>
      </c>
      <c r="CT398" s="19">
        <f t="shared" si="461"/>
        <v>8.6034399999999997E-2</v>
      </c>
      <c r="CU398" s="17">
        <v>410</v>
      </c>
      <c r="CV398" s="18">
        <f t="shared" si="462"/>
        <v>1230</v>
      </c>
      <c r="CW398" s="19">
        <f t="shared" si="463"/>
        <v>8.6034399999999997E-2</v>
      </c>
      <c r="CX398" s="20">
        <f t="shared" si="467"/>
        <v>3195.483870967742</v>
      </c>
      <c r="CY398" s="57">
        <f t="shared" si="468"/>
        <v>0.22351344516129026</v>
      </c>
      <c r="CZ398" s="21">
        <f t="shared" si="464"/>
        <v>8.9473548387096784</v>
      </c>
      <c r="DA398" s="21">
        <f t="shared" si="465"/>
        <v>4.0232420129032249</v>
      </c>
      <c r="DB398" s="13">
        <f t="shared" si="466"/>
        <v>12.970596851612903</v>
      </c>
      <c r="DC398" s="4"/>
    </row>
    <row r="399" spans="1:107" ht="15" customHeight="1" x14ac:dyDescent="0.35">
      <c r="A399" s="14" t="s">
        <v>80</v>
      </c>
      <c r="B399" s="14" t="s">
        <v>1986</v>
      </c>
      <c r="C399" s="14">
        <v>1764</v>
      </c>
      <c r="D399" s="14" t="s">
        <v>1987</v>
      </c>
      <c r="E399" s="14" t="s">
        <v>7</v>
      </c>
      <c r="F399" s="14" t="s">
        <v>8</v>
      </c>
      <c r="G399" s="15">
        <v>2.6040000000000001E-5</v>
      </c>
      <c r="H399" s="16">
        <v>4.93</v>
      </c>
      <c r="I399" s="17">
        <v>500</v>
      </c>
      <c r="J399" s="18">
        <f t="shared" si="402"/>
        <v>2465</v>
      </c>
      <c r="K399" s="19">
        <f t="shared" si="403"/>
        <v>1.302E-2</v>
      </c>
      <c r="L399" s="17">
        <v>500</v>
      </c>
      <c r="M399" s="18">
        <f t="shared" si="404"/>
        <v>2465</v>
      </c>
      <c r="N399" s="19">
        <f t="shared" si="405"/>
        <v>1.302E-2</v>
      </c>
      <c r="O399" s="17">
        <v>500</v>
      </c>
      <c r="P399" s="18">
        <f t="shared" si="406"/>
        <v>2465</v>
      </c>
      <c r="Q399" s="19">
        <f t="shared" si="407"/>
        <v>1.302E-2</v>
      </c>
      <c r="R399" s="17">
        <v>500</v>
      </c>
      <c r="S399" s="18">
        <f t="shared" si="408"/>
        <v>2465</v>
      </c>
      <c r="T399" s="19">
        <f t="shared" si="409"/>
        <v>1.302E-2</v>
      </c>
      <c r="U399" s="17">
        <v>500</v>
      </c>
      <c r="V399" s="18">
        <f t="shared" si="410"/>
        <v>2465</v>
      </c>
      <c r="W399" s="19">
        <f t="shared" si="411"/>
        <v>1.302E-2</v>
      </c>
      <c r="X399" s="17">
        <v>500</v>
      </c>
      <c r="Y399" s="18">
        <f t="shared" si="412"/>
        <v>2465</v>
      </c>
      <c r="Z399" s="19">
        <f t="shared" si="413"/>
        <v>1.302E-2</v>
      </c>
      <c r="AA399" s="17">
        <v>500</v>
      </c>
      <c r="AB399" s="18">
        <f t="shared" si="414"/>
        <v>2465</v>
      </c>
      <c r="AC399" s="19">
        <f t="shared" si="415"/>
        <v>1.302E-2</v>
      </c>
      <c r="AD399" s="17">
        <v>500</v>
      </c>
      <c r="AE399" s="18">
        <f t="shared" si="416"/>
        <v>2465</v>
      </c>
      <c r="AF399" s="19">
        <f t="shared" si="417"/>
        <v>1.302E-2</v>
      </c>
      <c r="AG399" s="17">
        <v>500</v>
      </c>
      <c r="AH399" s="18">
        <f t="shared" si="418"/>
        <v>2465</v>
      </c>
      <c r="AI399" s="19">
        <f t="shared" si="419"/>
        <v>1.302E-2</v>
      </c>
      <c r="AJ399" s="17">
        <v>500</v>
      </c>
      <c r="AK399" s="18">
        <f t="shared" si="420"/>
        <v>2465</v>
      </c>
      <c r="AL399" s="19">
        <f t="shared" si="421"/>
        <v>1.302E-2</v>
      </c>
      <c r="AM399" s="17">
        <v>500</v>
      </c>
      <c r="AN399" s="18">
        <f t="shared" si="422"/>
        <v>2465</v>
      </c>
      <c r="AO399" s="19">
        <f t="shared" si="423"/>
        <v>1.302E-2</v>
      </c>
      <c r="AP399" s="17">
        <v>500</v>
      </c>
      <c r="AQ399" s="18">
        <f t="shared" si="424"/>
        <v>2465</v>
      </c>
      <c r="AR399" s="19">
        <f t="shared" si="425"/>
        <v>1.302E-2</v>
      </c>
      <c r="AS399" s="17">
        <v>500</v>
      </c>
      <c r="AT399" s="18">
        <f t="shared" si="426"/>
        <v>2465</v>
      </c>
      <c r="AU399" s="19">
        <f t="shared" si="427"/>
        <v>1.302E-2</v>
      </c>
      <c r="AV399" s="17">
        <v>500</v>
      </c>
      <c r="AW399" s="18">
        <f t="shared" si="428"/>
        <v>2465</v>
      </c>
      <c r="AX399" s="19">
        <f t="shared" si="429"/>
        <v>1.302E-2</v>
      </c>
      <c r="AY399" s="17">
        <v>500</v>
      </c>
      <c r="AZ399" s="18">
        <f t="shared" si="430"/>
        <v>2465</v>
      </c>
      <c r="BA399" s="19">
        <f t="shared" si="431"/>
        <v>1.302E-2</v>
      </c>
      <c r="BB399" s="17">
        <v>500</v>
      </c>
      <c r="BC399" s="18">
        <f t="shared" si="432"/>
        <v>2465</v>
      </c>
      <c r="BD399" s="19">
        <f t="shared" si="433"/>
        <v>1.302E-2</v>
      </c>
      <c r="BE399" s="17">
        <v>500</v>
      </c>
      <c r="BF399" s="18">
        <f t="shared" si="434"/>
        <v>2465</v>
      </c>
      <c r="BG399" s="19">
        <f t="shared" si="435"/>
        <v>1.302E-2</v>
      </c>
      <c r="BH399" s="17">
        <v>498</v>
      </c>
      <c r="BI399" s="18">
        <f t="shared" si="436"/>
        <v>2455.14</v>
      </c>
      <c r="BJ399" s="19">
        <f t="shared" si="437"/>
        <v>1.2967920000000001E-2</v>
      </c>
      <c r="BK399" s="17">
        <v>454</v>
      </c>
      <c r="BL399" s="18">
        <f t="shared" si="438"/>
        <v>2238.2199999999998</v>
      </c>
      <c r="BM399" s="19">
        <f t="shared" si="439"/>
        <v>1.182216E-2</v>
      </c>
      <c r="BN399" s="17">
        <v>454</v>
      </c>
      <c r="BO399" s="18">
        <f t="shared" si="440"/>
        <v>2238.2199999999998</v>
      </c>
      <c r="BP399" s="19">
        <f t="shared" si="441"/>
        <v>1.182216E-2</v>
      </c>
      <c r="BQ399" s="17">
        <v>321</v>
      </c>
      <c r="BR399" s="18">
        <f t="shared" si="442"/>
        <v>1582.53</v>
      </c>
      <c r="BS399" s="19">
        <f t="shared" si="443"/>
        <v>8.3588400000000011E-3</v>
      </c>
      <c r="BT399" s="17">
        <v>364</v>
      </c>
      <c r="BU399" s="18">
        <f t="shared" si="444"/>
        <v>1794.52</v>
      </c>
      <c r="BV399" s="19">
        <f t="shared" si="445"/>
        <v>9.4785600000000005E-3</v>
      </c>
      <c r="BW399" s="17">
        <v>230</v>
      </c>
      <c r="BX399" s="18">
        <f t="shared" si="446"/>
        <v>1133.8999999999999</v>
      </c>
      <c r="BY399" s="19">
        <f t="shared" si="447"/>
        <v>5.9892000000000001E-3</v>
      </c>
      <c r="BZ399" s="17">
        <v>230</v>
      </c>
      <c r="CA399" s="18">
        <f t="shared" si="448"/>
        <v>1133.8999999999999</v>
      </c>
      <c r="CB399" s="19">
        <f t="shared" si="449"/>
        <v>5.9892000000000001E-3</v>
      </c>
      <c r="CC399" s="17">
        <v>230</v>
      </c>
      <c r="CD399" s="18">
        <f t="shared" si="450"/>
        <v>1133.8999999999999</v>
      </c>
      <c r="CE399" s="19">
        <f t="shared" si="451"/>
        <v>5.9892000000000001E-3</v>
      </c>
      <c r="CF399" s="17">
        <v>205</v>
      </c>
      <c r="CG399" s="18">
        <f t="shared" si="452"/>
        <v>1010.65</v>
      </c>
      <c r="CH399" s="19">
        <f t="shared" si="453"/>
        <v>5.3382000000000004E-3</v>
      </c>
      <c r="CI399" s="17">
        <v>205</v>
      </c>
      <c r="CJ399" s="18">
        <f t="shared" si="454"/>
        <v>1010.65</v>
      </c>
      <c r="CK399" s="19">
        <f t="shared" si="455"/>
        <v>5.3382000000000004E-3</v>
      </c>
      <c r="CL399" s="17">
        <v>205</v>
      </c>
      <c r="CM399" s="18">
        <f t="shared" si="456"/>
        <v>1010.65</v>
      </c>
      <c r="CN399" s="19">
        <f t="shared" si="457"/>
        <v>5.3382000000000004E-3</v>
      </c>
      <c r="CO399" s="17">
        <v>205</v>
      </c>
      <c r="CP399" s="18">
        <f t="shared" si="458"/>
        <v>1010.65</v>
      </c>
      <c r="CQ399" s="19">
        <f t="shared" si="459"/>
        <v>5.3382000000000004E-3</v>
      </c>
      <c r="CR399" s="17">
        <v>205</v>
      </c>
      <c r="CS399" s="18">
        <f t="shared" si="460"/>
        <v>1010.65</v>
      </c>
      <c r="CT399" s="19">
        <f t="shared" si="461"/>
        <v>5.3382000000000004E-3</v>
      </c>
      <c r="CU399" s="17">
        <v>205</v>
      </c>
      <c r="CV399" s="18">
        <f t="shared" si="462"/>
        <v>1010.65</v>
      </c>
      <c r="CW399" s="19">
        <f t="shared" si="463"/>
        <v>5.3382000000000004E-3</v>
      </c>
      <c r="CX399" s="20">
        <f t="shared" si="467"/>
        <v>1989.6525806451614</v>
      </c>
      <c r="CY399" s="57">
        <f t="shared" si="468"/>
        <v>1.050924E-2</v>
      </c>
      <c r="CZ399" s="21">
        <f t="shared" si="464"/>
        <v>5.5710272258064526</v>
      </c>
      <c r="DA399" s="21">
        <f t="shared" si="465"/>
        <v>0.18916632</v>
      </c>
      <c r="DB399" s="13">
        <f t="shared" si="466"/>
        <v>5.7601935458064526</v>
      </c>
      <c r="DC399" s="4"/>
    </row>
    <row r="400" spans="1:107" ht="15" customHeight="1" x14ac:dyDescent="0.35">
      <c r="A400" s="14" t="s">
        <v>80</v>
      </c>
      <c r="B400" s="14" t="s">
        <v>1988</v>
      </c>
      <c r="C400" s="14">
        <v>1763</v>
      </c>
      <c r="D400" s="14" t="s">
        <v>1989</v>
      </c>
      <c r="E400" s="14" t="s">
        <v>7</v>
      </c>
      <c r="F400" s="14" t="s">
        <v>8</v>
      </c>
      <c r="G400" s="15">
        <v>2.6040000000000001E-5</v>
      </c>
      <c r="H400" s="16">
        <v>4.93</v>
      </c>
      <c r="I400" s="17">
        <v>500</v>
      </c>
      <c r="J400" s="18">
        <f t="shared" si="402"/>
        <v>2465</v>
      </c>
      <c r="K400" s="19">
        <f t="shared" si="403"/>
        <v>1.302E-2</v>
      </c>
      <c r="L400" s="17">
        <v>500</v>
      </c>
      <c r="M400" s="18">
        <f t="shared" si="404"/>
        <v>2465</v>
      </c>
      <c r="N400" s="19">
        <f t="shared" si="405"/>
        <v>1.302E-2</v>
      </c>
      <c r="O400" s="17">
        <v>500</v>
      </c>
      <c r="P400" s="18">
        <f t="shared" si="406"/>
        <v>2465</v>
      </c>
      <c r="Q400" s="19">
        <f t="shared" si="407"/>
        <v>1.302E-2</v>
      </c>
      <c r="R400" s="17">
        <v>500</v>
      </c>
      <c r="S400" s="18">
        <f t="shared" si="408"/>
        <v>2465</v>
      </c>
      <c r="T400" s="19">
        <f t="shared" si="409"/>
        <v>1.302E-2</v>
      </c>
      <c r="U400" s="17">
        <v>500</v>
      </c>
      <c r="V400" s="18">
        <f t="shared" si="410"/>
        <v>2465</v>
      </c>
      <c r="W400" s="19">
        <f t="shared" si="411"/>
        <v>1.302E-2</v>
      </c>
      <c r="X400" s="17">
        <v>500</v>
      </c>
      <c r="Y400" s="18">
        <f t="shared" si="412"/>
        <v>2465</v>
      </c>
      <c r="Z400" s="19">
        <f t="shared" si="413"/>
        <v>1.302E-2</v>
      </c>
      <c r="AA400" s="17">
        <v>500</v>
      </c>
      <c r="AB400" s="18">
        <f t="shared" si="414"/>
        <v>2465</v>
      </c>
      <c r="AC400" s="19">
        <f t="shared" si="415"/>
        <v>1.302E-2</v>
      </c>
      <c r="AD400" s="17">
        <v>500</v>
      </c>
      <c r="AE400" s="18">
        <f t="shared" si="416"/>
        <v>2465</v>
      </c>
      <c r="AF400" s="19">
        <f t="shared" si="417"/>
        <v>1.302E-2</v>
      </c>
      <c r="AG400" s="17">
        <v>500</v>
      </c>
      <c r="AH400" s="18">
        <f t="shared" si="418"/>
        <v>2465</v>
      </c>
      <c r="AI400" s="19">
        <f t="shared" si="419"/>
        <v>1.302E-2</v>
      </c>
      <c r="AJ400" s="17">
        <v>500</v>
      </c>
      <c r="AK400" s="18">
        <f t="shared" si="420"/>
        <v>2465</v>
      </c>
      <c r="AL400" s="19">
        <f t="shared" si="421"/>
        <v>1.302E-2</v>
      </c>
      <c r="AM400" s="17">
        <v>500</v>
      </c>
      <c r="AN400" s="18">
        <f t="shared" si="422"/>
        <v>2465</v>
      </c>
      <c r="AO400" s="19">
        <f t="shared" si="423"/>
        <v>1.302E-2</v>
      </c>
      <c r="AP400" s="17">
        <v>500</v>
      </c>
      <c r="AQ400" s="18">
        <f t="shared" si="424"/>
        <v>2465</v>
      </c>
      <c r="AR400" s="19">
        <f t="shared" si="425"/>
        <v>1.302E-2</v>
      </c>
      <c r="AS400" s="17">
        <v>500</v>
      </c>
      <c r="AT400" s="18">
        <f t="shared" si="426"/>
        <v>2465</v>
      </c>
      <c r="AU400" s="19">
        <f t="shared" si="427"/>
        <v>1.302E-2</v>
      </c>
      <c r="AV400" s="17">
        <v>500</v>
      </c>
      <c r="AW400" s="18">
        <f t="shared" si="428"/>
        <v>2465</v>
      </c>
      <c r="AX400" s="19">
        <f t="shared" si="429"/>
        <v>1.302E-2</v>
      </c>
      <c r="AY400" s="17">
        <v>500</v>
      </c>
      <c r="AZ400" s="18">
        <f t="shared" si="430"/>
        <v>2465</v>
      </c>
      <c r="BA400" s="19">
        <f t="shared" si="431"/>
        <v>1.302E-2</v>
      </c>
      <c r="BB400" s="17">
        <v>500</v>
      </c>
      <c r="BC400" s="18">
        <f t="shared" si="432"/>
        <v>2465</v>
      </c>
      <c r="BD400" s="19">
        <f t="shared" si="433"/>
        <v>1.302E-2</v>
      </c>
      <c r="BE400" s="17">
        <v>500</v>
      </c>
      <c r="BF400" s="18">
        <f t="shared" si="434"/>
        <v>2465</v>
      </c>
      <c r="BG400" s="19">
        <f t="shared" si="435"/>
        <v>1.302E-2</v>
      </c>
      <c r="BH400" s="17">
        <v>498</v>
      </c>
      <c r="BI400" s="18">
        <f t="shared" si="436"/>
        <v>2455.14</v>
      </c>
      <c r="BJ400" s="19">
        <f t="shared" si="437"/>
        <v>1.2967920000000001E-2</v>
      </c>
      <c r="BK400" s="17">
        <v>454</v>
      </c>
      <c r="BL400" s="18">
        <f t="shared" si="438"/>
        <v>2238.2199999999998</v>
      </c>
      <c r="BM400" s="19">
        <f t="shared" si="439"/>
        <v>1.182216E-2</v>
      </c>
      <c r="BN400" s="17">
        <v>454</v>
      </c>
      <c r="BO400" s="18">
        <f t="shared" si="440"/>
        <v>2238.2199999999998</v>
      </c>
      <c r="BP400" s="19">
        <f t="shared" si="441"/>
        <v>1.182216E-2</v>
      </c>
      <c r="BQ400" s="17">
        <v>321</v>
      </c>
      <c r="BR400" s="18">
        <f t="shared" si="442"/>
        <v>1582.53</v>
      </c>
      <c r="BS400" s="19">
        <f t="shared" si="443"/>
        <v>8.3588400000000011E-3</v>
      </c>
      <c r="BT400" s="17">
        <v>364</v>
      </c>
      <c r="BU400" s="18">
        <f t="shared" si="444"/>
        <v>1794.52</v>
      </c>
      <c r="BV400" s="19">
        <f t="shared" si="445"/>
        <v>9.4785600000000005E-3</v>
      </c>
      <c r="BW400" s="17">
        <v>230</v>
      </c>
      <c r="BX400" s="18">
        <f t="shared" si="446"/>
        <v>1133.8999999999999</v>
      </c>
      <c r="BY400" s="19">
        <f t="shared" si="447"/>
        <v>5.9892000000000001E-3</v>
      </c>
      <c r="BZ400" s="17">
        <v>230</v>
      </c>
      <c r="CA400" s="18">
        <f t="shared" si="448"/>
        <v>1133.8999999999999</v>
      </c>
      <c r="CB400" s="19">
        <f t="shared" si="449"/>
        <v>5.9892000000000001E-3</v>
      </c>
      <c r="CC400" s="17">
        <v>230</v>
      </c>
      <c r="CD400" s="18">
        <f t="shared" si="450"/>
        <v>1133.8999999999999</v>
      </c>
      <c r="CE400" s="19">
        <f t="shared" si="451"/>
        <v>5.9892000000000001E-3</v>
      </c>
      <c r="CF400" s="17">
        <v>205</v>
      </c>
      <c r="CG400" s="18">
        <f t="shared" si="452"/>
        <v>1010.65</v>
      </c>
      <c r="CH400" s="19">
        <f t="shared" si="453"/>
        <v>5.3382000000000004E-3</v>
      </c>
      <c r="CI400" s="17">
        <v>205</v>
      </c>
      <c r="CJ400" s="18">
        <f t="shared" si="454"/>
        <v>1010.65</v>
      </c>
      <c r="CK400" s="19">
        <f t="shared" si="455"/>
        <v>5.3382000000000004E-3</v>
      </c>
      <c r="CL400" s="17">
        <v>205</v>
      </c>
      <c r="CM400" s="18">
        <f t="shared" si="456"/>
        <v>1010.65</v>
      </c>
      <c r="CN400" s="19">
        <f t="shared" si="457"/>
        <v>5.3382000000000004E-3</v>
      </c>
      <c r="CO400" s="17">
        <v>205</v>
      </c>
      <c r="CP400" s="18">
        <f t="shared" si="458"/>
        <v>1010.65</v>
      </c>
      <c r="CQ400" s="19">
        <f t="shared" si="459"/>
        <v>5.3382000000000004E-3</v>
      </c>
      <c r="CR400" s="17">
        <v>205</v>
      </c>
      <c r="CS400" s="18">
        <f t="shared" si="460"/>
        <v>1010.65</v>
      </c>
      <c r="CT400" s="19">
        <f t="shared" si="461"/>
        <v>5.3382000000000004E-3</v>
      </c>
      <c r="CU400" s="17">
        <v>205</v>
      </c>
      <c r="CV400" s="18">
        <f t="shared" si="462"/>
        <v>1010.65</v>
      </c>
      <c r="CW400" s="19">
        <f t="shared" si="463"/>
        <v>5.3382000000000004E-3</v>
      </c>
      <c r="CX400" s="20">
        <f t="shared" si="467"/>
        <v>1989.6525806451614</v>
      </c>
      <c r="CY400" s="57">
        <f t="shared" si="468"/>
        <v>1.050924E-2</v>
      </c>
      <c r="CZ400" s="21">
        <f t="shared" si="464"/>
        <v>5.5710272258064526</v>
      </c>
      <c r="DA400" s="21">
        <f t="shared" si="465"/>
        <v>0.18916632</v>
      </c>
      <c r="DB400" s="13">
        <f t="shared" si="466"/>
        <v>5.7601935458064526</v>
      </c>
      <c r="DC400" s="4"/>
    </row>
    <row r="401" spans="1:107" ht="15" customHeight="1" x14ac:dyDescent="0.35">
      <c r="A401" s="14" t="s">
        <v>80</v>
      </c>
      <c r="B401" s="14" t="s">
        <v>1990</v>
      </c>
      <c r="C401" s="14">
        <v>60646</v>
      </c>
      <c r="D401" s="14" t="s">
        <v>1991</v>
      </c>
      <c r="E401" s="14" t="s">
        <v>7</v>
      </c>
      <c r="F401" s="14" t="s">
        <v>8</v>
      </c>
      <c r="G401" s="15">
        <v>5.9106666666666668E-5</v>
      </c>
      <c r="H401" s="16">
        <v>0.31</v>
      </c>
      <c r="I401" s="17">
        <v>600</v>
      </c>
      <c r="J401" s="18">
        <f t="shared" si="402"/>
        <v>186</v>
      </c>
      <c r="K401" s="19">
        <f t="shared" si="403"/>
        <v>3.5464000000000002E-2</v>
      </c>
      <c r="L401" s="17">
        <v>600</v>
      </c>
      <c r="M401" s="18">
        <f t="shared" si="404"/>
        <v>186</v>
      </c>
      <c r="N401" s="19">
        <f t="shared" si="405"/>
        <v>3.5464000000000002E-2</v>
      </c>
      <c r="O401" s="17">
        <v>600</v>
      </c>
      <c r="P401" s="18">
        <f t="shared" si="406"/>
        <v>186</v>
      </c>
      <c r="Q401" s="19">
        <f t="shared" si="407"/>
        <v>3.5464000000000002E-2</v>
      </c>
      <c r="R401" s="17">
        <v>600</v>
      </c>
      <c r="S401" s="18">
        <f t="shared" si="408"/>
        <v>186</v>
      </c>
      <c r="T401" s="19">
        <f t="shared" si="409"/>
        <v>3.5464000000000002E-2</v>
      </c>
      <c r="U401" s="17">
        <v>600</v>
      </c>
      <c r="V401" s="18">
        <f t="shared" si="410"/>
        <v>186</v>
      </c>
      <c r="W401" s="19">
        <f t="shared" si="411"/>
        <v>3.5464000000000002E-2</v>
      </c>
      <c r="X401" s="17">
        <v>600</v>
      </c>
      <c r="Y401" s="18">
        <f t="shared" si="412"/>
        <v>186</v>
      </c>
      <c r="Z401" s="19">
        <f t="shared" si="413"/>
        <v>3.5464000000000002E-2</v>
      </c>
      <c r="AA401" s="17">
        <v>600</v>
      </c>
      <c r="AB401" s="18">
        <f t="shared" si="414"/>
        <v>186</v>
      </c>
      <c r="AC401" s="19">
        <f t="shared" si="415"/>
        <v>3.5464000000000002E-2</v>
      </c>
      <c r="AD401" s="17">
        <v>600</v>
      </c>
      <c r="AE401" s="18">
        <f t="shared" si="416"/>
        <v>186</v>
      </c>
      <c r="AF401" s="19">
        <f t="shared" si="417"/>
        <v>3.5464000000000002E-2</v>
      </c>
      <c r="AG401" s="17">
        <v>600</v>
      </c>
      <c r="AH401" s="18">
        <f t="shared" si="418"/>
        <v>186</v>
      </c>
      <c r="AI401" s="19">
        <f t="shared" si="419"/>
        <v>3.5464000000000002E-2</v>
      </c>
      <c r="AJ401" s="17">
        <v>600</v>
      </c>
      <c r="AK401" s="18">
        <f t="shared" si="420"/>
        <v>186</v>
      </c>
      <c r="AL401" s="19">
        <f t="shared" si="421"/>
        <v>3.5464000000000002E-2</v>
      </c>
      <c r="AM401" s="17">
        <v>600</v>
      </c>
      <c r="AN401" s="18">
        <f t="shared" si="422"/>
        <v>186</v>
      </c>
      <c r="AO401" s="19">
        <f t="shared" si="423"/>
        <v>3.5464000000000002E-2</v>
      </c>
      <c r="AP401" s="17">
        <v>600</v>
      </c>
      <c r="AQ401" s="18">
        <f t="shared" si="424"/>
        <v>186</v>
      </c>
      <c r="AR401" s="19">
        <f t="shared" si="425"/>
        <v>3.5464000000000002E-2</v>
      </c>
      <c r="AS401" s="17">
        <v>600</v>
      </c>
      <c r="AT401" s="18">
        <f t="shared" si="426"/>
        <v>186</v>
      </c>
      <c r="AU401" s="19">
        <f t="shared" si="427"/>
        <v>3.5464000000000002E-2</v>
      </c>
      <c r="AV401" s="17">
        <v>600</v>
      </c>
      <c r="AW401" s="18">
        <f t="shared" si="428"/>
        <v>186</v>
      </c>
      <c r="AX401" s="19">
        <f t="shared" si="429"/>
        <v>3.5464000000000002E-2</v>
      </c>
      <c r="AY401" s="17">
        <v>600</v>
      </c>
      <c r="AZ401" s="18">
        <f t="shared" si="430"/>
        <v>186</v>
      </c>
      <c r="BA401" s="19">
        <f t="shared" si="431"/>
        <v>3.5464000000000002E-2</v>
      </c>
      <c r="BB401" s="17">
        <v>600</v>
      </c>
      <c r="BC401" s="18">
        <f t="shared" si="432"/>
        <v>186</v>
      </c>
      <c r="BD401" s="19">
        <f t="shared" si="433"/>
        <v>3.5464000000000002E-2</v>
      </c>
      <c r="BE401" s="17">
        <v>600</v>
      </c>
      <c r="BF401" s="18">
        <f t="shared" si="434"/>
        <v>186</v>
      </c>
      <c r="BG401" s="19">
        <f t="shared" si="435"/>
        <v>3.5464000000000002E-2</v>
      </c>
      <c r="BH401" s="17">
        <v>600</v>
      </c>
      <c r="BI401" s="18">
        <f t="shared" si="436"/>
        <v>186</v>
      </c>
      <c r="BJ401" s="19">
        <f t="shared" si="437"/>
        <v>3.5464000000000002E-2</v>
      </c>
      <c r="BK401" s="17">
        <v>600</v>
      </c>
      <c r="BL401" s="18">
        <f t="shared" si="438"/>
        <v>186</v>
      </c>
      <c r="BM401" s="19">
        <f t="shared" si="439"/>
        <v>3.5464000000000002E-2</v>
      </c>
      <c r="BN401" s="17">
        <v>600</v>
      </c>
      <c r="BO401" s="18">
        <f t="shared" si="440"/>
        <v>186</v>
      </c>
      <c r="BP401" s="19">
        <f t="shared" si="441"/>
        <v>3.5464000000000002E-2</v>
      </c>
      <c r="BQ401" s="17">
        <v>489</v>
      </c>
      <c r="BR401" s="18">
        <f t="shared" si="442"/>
        <v>151.59</v>
      </c>
      <c r="BS401" s="19">
        <f t="shared" si="443"/>
        <v>2.8903160000000001E-2</v>
      </c>
      <c r="BT401" s="17">
        <v>600</v>
      </c>
      <c r="BU401" s="18">
        <f t="shared" si="444"/>
        <v>186</v>
      </c>
      <c r="BV401" s="19">
        <f t="shared" si="445"/>
        <v>3.5464000000000002E-2</v>
      </c>
      <c r="BW401" s="17">
        <v>600</v>
      </c>
      <c r="BX401" s="18">
        <f t="shared" si="446"/>
        <v>186</v>
      </c>
      <c r="BY401" s="19">
        <f t="shared" si="447"/>
        <v>3.5464000000000002E-2</v>
      </c>
      <c r="BZ401" s="17">
        <v>600</v>
      </c>
      <c r="CA401" s="18">
        <f t="shared" si="448"/>
        <v>186</v>
      </c>
      <c r="CB401" s="19">
        <f t="shared" si="449"/>
        <v>3.5464000000000002E-2</v>
      </c>
      <c r="CC401" s="17">
        <v>600</v>
      </c>
      <c r="CD401" s="18">
        <f t="shared" si="450"/>
        <v>186</v>
      </c>
      <c r="CE401" s="19">
        <f t="shared" si="451"/>
        <v>3.5464000000000002E-2</v>
      </c>
      <c r="CF401" s="17">
        <v>600</v>
      </c>
      <c r="CG401" s="18">
        <f t="shared" si="452"/>
        <v>186</v>
      </c>
      <c r="CH401" s="19">
        <f t="shared" si="453"/>
        <v>3.5464000000000002E-2</v>
      </c>
      <c r="CI401" s="17">
        <v>600</v>
      </c>
      <c r="CJ401" s="18">
        <f t="shared" si="454"/>
        <v>186</v>
      </c>
      <c r="CK401" s="19">
        <f t="shared" si="455"/>
        <v>3.5464000000000002E-2</v>
      </c>
      <c r="CL401" s="17">
        <v>600</v>
      </c>
      <c r="CM401" s="18">
        <f t="shared" si="456"/>
        <v>186</v>
      </c>
      <c r="CN401" s="19">
        <f t="shared" si="457"/>
        <v>3.5464000000000002E-2</v>
      </c>
      <c r="CO401" s="17">
        <v>600</v>
      </c>
      <c r="CP401" s="18">
        <f t="shared" si="458"/>
        <v>186</v>
      </c>
      <c r="CQ401" s="19">
        <f t="shared" si="459"/>
        <v>3.5464000000000002E-2</v>
      </c>
      <c r="CR401" s="17">
        <v>600</v>
      </c>
      <c r="CS401" s="18">
        <f t="shared" si="460"/>
        <v>186</v>
      </c>
      <c r="CT401" s="19">
        <f t="shared" si="461"/>
        <v>3.5464000000000002E-2</v>
      </c>
      <c r="CU401" s="17">
        <v>600</v>
      </c>
      <c r="CV401" s="18">
        <f t="shared" si="462"/>
        <v>186</v>
      </c>
      <c r="CW401" s="19">
        <f t="shared" si="463"/>
        <v>3.5464000000000002E-2</v>
      </c>
      <c r="CX401" s="20">
        <f t="shared" si="467"/>
        <v>184.89000000000001</v>
      </c>
      <c r="CY401" s="57">
        <f t="shared" si="468"/>
        <v>3.5252360000000017E-2</v>
      </c>
      <c r="CZ401" s="21">
        <f t="shared" si="464"/>
        <v>0.51769200000000015</v>
      </c>
      <c r="DA401" s="21">
        <f t="shared" si="465"/>
        <v>0.63454248000000035</v>
      </c>
      <c r="DB401" s="13">
        <f t="shared" si="466"/>
        <v>1.1522344800000006</v>
      </c>
      <c r="DC401" s="4"/>
    </row>
    <row r="402" spans="1:107" ht="15" customHeight="1" x14ac:dyDescent="0.35">
      <c r="A402" s="14" t="s">
        <v>80</v>
      </c>
      <c r="B402" s="14" t="s">
        <v>1992</v>
      </c>
      <c r="C402" s="14">
        <v>60646</v>
      </c>
      <c r="D402" s="14" t="s">
        <v>1993</v>
      </c>
      <c r="E402" s="14" t="s">
        <v>7</v>
      </c>
      <c r="F402" s="14" t="s">
        <v>8</v>
      </c>
      <c r="G402" s="15">
        <v>3.8272000000000002E-5</v>
      </c>
      <c r="H402" s="16">
        <v>0.31</v>
      </c>
      <c r="I402" s="17">
        <v>1000</v>
      </c>
      <c r="J402" s="18">
        <f t="shared" si="402"/>
        <v>310</v>
      </c>
      <c r="K402" s="19">
        <f t="shared" si="403"/>
        <v>3.8272E-2</v>
      </c>
      <c r="L402" s="17">
        <v>1000</v>
      </c>
      <c r="M402" s="18">
        <f t="shared" si="404"/>
        <v>310</v>
      </c>
      <c r="N402" s="19">
        <f t="shared" si="405"/>
        <v>3.8272E-2</v>
      </c>
      <c r="O402" s="17">
        <v>1000</v>
      </c>
      <c r="P402" s="18">
        <f t="shared" si="406"/>
        <v>310</v>
      </c>
      <c r="Q402" s="19">
        <f t="shared" si="407"/>
        <v>3.8272E-2</v>
      </c>
      <c r="R402" s="17">
        <v>1000</v>
      </c>
      <c r="S402" s="18">
        <f t="shared" si="408"/>
        <v>310</v>
      </c>
      <c r="T402" s="19">
        <f t="shared" si="409"/>
        <v>3.8272E-2</v>
      </c>
      <c r="U402" s="17">
        <v>1000</v>
      </c>
      <c r="V402" s="18">
        <f t="shared" si="410"/>
        <v>310</v>
      </c>
      <c r="W402" s="19">
        <f t="shared" si="411"/>
        <v>3.8272E-2</v>
      </c>
      <c r="X402" s="17">
        <v>1000</v>
      </c>
      <c r="Y402" s="18">
        <f t="shared" si="412"/>
        <v>310</v>
      </c>
      <c r="Z402" s="19">
        <f t="shared" si="413"/>
        <v>3.8272E-2</v>
      </c>
      <c r="AA402" s="17">
        <v>1000</v>
      </c>
      <c r="AB402" s="18">
        <f t="shared" si="414"/>
        <v>310</v>
      </c>
      <c r="AC402" s="19">
        <f t="shared" si="415"/>
        <v>3.8272E-2</v>
      </c>
      <c r="AD402" s="17">
        <v>1000</v>
      </c>
      <c r="AE402" s="18">
        <f t="shared" si="416"/>
        <v>310</v>
      </c>
      <c r="AF402" s="19">
        <f t="shared" si="417"/>
        <v>3.8272E-2</v>
      </c>
      <c r="AG402" s="17">
        <v>1000</v>
      </c>
      <c r="AH402" s="18">
        <f t="shared" si="418"/>
        <v>310</v>
      </c>
      <c r="AI402" s="19">
        <f t="shared" si="419"/>
        <v>3.8272E-2</v>
      </c>
      <c r="AJ402" s="17">
        <v>1000</v>
      </c>
      <c r="AK402" s="18">
        <f t="shared" si="420"/>
        <v>310</v>
      </c>
      <c r="AL402" s="19">
        <f t="shared" si="421"/>
        <v>3.8272E-2</v>
      </c>
      <c r="AM402" s="17">
        <v>1000</v>
      </c>
      <c r="AN402" s="18">
        <f t="shared" si="422"/>
        <v>310</v>
      </c>
      <c r="AO402" s="19">
        <f t="shared" si="423"/>
        <v>3.8272E-2</v>
      </c>
      <c r="AP402" s="17">
        <v>1000</v>
      </c>
      <c r="AQ402" s="18">
        <f t="shared" si="424"/>
        <v>310</v>
      </c>
      <c r="AR402" s="19">
        <f t="shared" si="425"/>
        <v>3.8272E-2</v>
      </c>
      <c r="AS402" s="17">
        <v>1000</v>
      </c>
      <c r="AT402" s="18">
        <f t="shared" si="426"/>
        <v>310</v>
      </c>
      <c r="AU402" s="19">
        <f t="shared" si="427"/>
        <v>3.8272E-2</v>
      </c>
      <c r="AV402" s="17">
        <v>1000</v>
      </c>
      <c r="AW402" s="18">
        <f t="shared" si="428"/>
        <v>310</v>
      </c>
      <c r="AX402" s="19">
        <f t="shared" si="429"/>
        <v>3.8272E-2</v>
      </c>
      <c r="AY402" s="17">
        <v>1000</v>
      </c>
      <c r="AZ402" s="18">
        <f t="shared" si="430"/>
        <v>310</v>
      </c>
      <c r="BA402" s="19">
        <f t="shared" si="431"/>
        <v>3.8272E-2</v>
      </c>
      <c r="BB402" s="17">
        <v>1000</v>
      </c>
      <c r="BC402" s="18">
        <f t="shared" si="432"/>
        <v>310</v>
      </c>
      <c r="BD402" s="19">
        <f t="shared" si="433"/>
        <v>3.8272E-2</v>
      </c>
      <c r="BE402" s="17">
        <v>1000</v>
      </c>
      <c r="BF402" s="18">
        <f t="shared" si="434"/>
        <v>310</v>
      </c>
      <c r="BG402" s="19">
        <f t="shared" si="435"/>
        <v>3.8272E-2</v>
      </c>
      <c r="BH402" s="17">
        <v>1000</v>
      </c>
      <c r="BI402" s="18">
        <f t="shared" si="436"/>
        <v>310</v>
      </c>
      <c r="BJ402" s="19">
        <f t="shared" si="437"/>
        <v>3.8272E-2</v>
      </c>
      <c r="BK402" s="17">
        <v>1000</v>
      </c>
      <c r="BL402" s="18">
        <f t="shared" si="438"/>
        <v>310</v>
      </c>
      <c r="BM402" s="19">
        <f t="shared" si="439"/>
        <v>3.8272E-2</v>
      </c>
      <c r="BN402" s="17">
        <v>1000</v>
      </c>
      <c r="BO402" s="18">
        <f t="shared" si="440"/>
        <v>310</v>
      </c>
      <c r="BP402" s="19">
        <f t="shared" si="441"/>
        <v>3.8272E-2</v>
      </c>
      <c r="BQ402" s="17">
        <v>854</v>
      </c>
      <c r="BR402" s="18">
        <f t="shared" si="442"/>
        <v>264.74</v>
      </c>
      <c r="BS402" s="19">
        <f t="shared" si="443"/>
        <v>3.2684287999999999E-2</v>
      </c>
      <c r="BT402" s="17">
        <v>968</v>
      </c>
      <c r="BU402" s="18">
        <f t="shared" si="444"/>
        <v>300.08</v>
      </c>
      <c r="BV402" s="19">
        <f t="shared" si="445"/>
        <v>3.7047296E-2</v>
      </c>
      <c r="BW402" s="17">
        <v>648</v>
      </c>
      <c r="BX402" s="18">
        <f t="shared" si="446"/>
        <v>200.88</v>
      </c>
      <c r="BY402" s="19">
        <f t="shared" si="447"/>
        <v>2.4800256E-2</v>
      </c>
      <c r="BZ402" s="17">
        <v>648</v>
      </c>
      <c r="CA402" s="18">
        <f t="shared" si="448"/>
        <v>200.88</v>
      </c>
      <c r="CB402" s="19">
        <f t="shared" si="449"/>
        <v>2.4800256E-2</v>
      </c>
      <c r="CC402" s="17">
        <v>648</v>
      </c>
      <c r="CD402" s="18">
        <f t="shared" si="450"/>
        <v>200.88</v>
      </c>
      <c r="CE402" s="19">
        <f t="shared" si="451"/>
        <v>2.4800256E-2</v>
      </c>
      <c r="CF402" s="17">
        <v>597</v>
      </c>
      <c r="CG402" s="18">
        <f t="shared" si="452"/>
        <v>185.07</v>
      </c>
      <c r="CH402" s="19">
        <f t="shared" si="453"/>
        <v>2.2848384000000003E-2</v>
      </c>
      <c r="CI402" s="17">
        <v>597</v>
      </c>
      <c r="CJ402" s="18">
        <f t="shared" si="454"/>
        <v>185.07</v>
      </c>
      <c r="CK402" s="19">
        <f t="shared" si="455"/>
        <v>2.2848384000000003E-2</v>
      </c>
      <c r="CL402" s="17">
        <v>597</v>
      </c>
      <c r="CM402" s="18">
        <f t="shared" si="456"/>
        <v>185.07</v>
      </c>
      <c r="CN402" s="19">
        <f t="shared" si="457"/>
        <v>2.2848384000000003E-2</v>
      </c>
      <c r="CO402" s="17">
        <v>597</v>
      </c>
      <c r="CP402" s="18">
        <f t="shared" si="458"/>
        <v>185.07</v>
      </c>
      <c r="CQ402" s="19">
        <f t="shared" si="459"/>
        <v>2.2848384000000003E-2</v>
      </c>
      <c r="CR402" s="17">
        <v>597</v>
      </c>
      <c r="CS402" s="18">
        <f t="shared" si="460"/>
        <v>185.07</v>
      </c>
      <c r="CT402" s="19">
        <f t="shared" si="461"/>
        <v>2.2848384000000003E-2</v>
      </c>
      <c r="CU402" s="17">
        <v>597</v>
      </c>
      <c r="CV402" s="18">
        <f t="shared" si="462"/>
        <v>185.07</v>
      </c>
      <c r="CW402" s="19">
        <f t="shared" si="463"/>
        <v>2.2848384000000003E-2</v>
      </c>
      <c r="CX402" s="20">
        <f t="shared" si="467"/>
        <v>273.47999999999996</v>
      </c>
      <c r="CY402" s="57">
        <f t="shared" si="468"/>
        <v>3.3763311483870954E-2</v>
      </c>
      <c r="CZ402" s="21">
        <f t="shared" si="464"/>
        <v>0.76574399999999998</v>
      </c>
      <c r="DA402" s="21">
        <f t="shared" si="465"/>
        <v>0.60773960670967719</v>
      </c>
      <c r="DB402" s="13">
        <f t="shared" si="466"/>
        <v>1.3734836067096772</v>
      </c>
      <c r="DC402" s="4"/>
    </row>
    <row r="403" spans="1:107" ht="15" customHeight="1" x14ac:dyDescent="0.35">
      <c r="A403" s="14" t="s">
        <v>80</v>
      </c>
      <c r="B403" s="14" t="s">
        <v>2319</v>
      </c>
      <c r="C403" s="14" t="s">
        <v>2320</v>
      </c>
      <c r="D403" s="14" t="s">
        <v>2321</v>
      </c>
      <c r="E403" s="14" t="s">
        <v>7</v>
      </c>
      <c r="F403" s="14" t="s">
        <v>8</v>
      </c>
      <c r="G403" s="15">
        <v>5.213335164835165E-5</v>
      </c>
      <c r="H403" s="16">
        <v>8.8000000000000007</v>
      </c>
      <c r="I403" s="17">
        <v>0</v>
      </c>
      <c r="J403" s="18">
        <f t="shared" si="402"/>
        <v>0</v>
      </c>
      <c r="K403" s="19">
        <f t="shared" si="403"/>
        <v>0</v>
      </c>
      <c r="L403" s="17">
        <v>0</v>
      </c>
      <c r="M403" s="18">
        <f t="shared" si="404"/>
        <v>0</v>
      </c>
      <c r="N403" s="19">
        <f t="shared" si="405"/>
        <v>0</v>
      </c>
      <c r="O403" s="17">
        <v>0</v>
      </c>
      <c r="P403" s="18">
        <f t="shared" si="406"/>
        <v>0</v>
      </c>
      <c r="Q403" s="19">
        <f t="shared" si="407"/>
        <v>0</v>
      </c>
      <c r="R403" s="17">
        <v>0</v>
      </c>
      <c r="S403" s="18">
        <f t="shared" si="408"/>
        <v>0</v>
      </c>
      <c r="T403" s="19">
        <f t="shared" si="409"/>
        <v>0</v>
      </c>
      <c r="U403" s="17">
        <v>0</v>
      </c>
      <c r="V403" s="18">
        <f t="shared" si="410"/>
        <v>0</v>
      </c>
      <c r="W403" s="19">
        <f t="shared" si="411"/>
        <v>0</v>
      </c>
      <c r="X403" s="17">
        <v>0</v>
      </c>
      <c r="Y403" s="18">
        <f t="shared" si="412"/>
        <v>0</v>
      </c>
      <c r="Z403" s="19">
        <f t="shared" si="413"/>
        <v>0</v>
      </c>
      <c r="AA403" s="17">
        <v>0</v>
      </c>
      <c r="AB403" s="18">
        <f t="shared" si="414"/>
        <v>0</v>
      </c>
      <c r="AC403" s="19">
        <f t="shared" si="415"/>
        <v>0</v>
      </c>
      <c r="AD403" s="17">
        <v>0</v>
      </c>
      <c r="AE403" s="18">
        <f t="shared" si="416"/>
        <v>0</v>
      </c>
      <c r="AF403" s="19">
        <f t="shared" si="417"/>
        <v>0</v>
      </c>
      <c r="AG403" s="17">
        <v>0</v>
      </c>
      <c r="AH403" s="18">
        <f t="shared" si="418"/>
        <v>0</v>
      </c>
      <c r="AI403" s="19">
        <f t="shared" si="419"/>
        <v>0</v>
      </c>
      <c r="AJ403" s="17">
        <v>0</v>
      </c>
      <c r="AK403" s="18">
        <f t="shared" si="420"/>
        <v>0</v>
      </c>
      <c r="AL403" s="19">
        <f t="shared" si="421"/>
        <v>0</v>
      </c>
      <c r="AM403" s="17">
        <v>0</v>
      </c>
      <c r="AN403" s="18">
        <f t="shared" si="422"/>
        <v>0</v>
      </c>
      <c r="AO403" s="19">
        <f t="shared" si="423"/>
        <v>0</v>
      </c>
      <c r="AP403" s="17">
        <v>0</v>
      </c>
      <c r="AQ403" s="18">
        <f t="shared" si="424"/>
        <v>0</v>
      </c>
      <c r="AR403" s="19">
        <f t="shared" si="425"/>
        <v>0</v>
      </c>
      <c r="AS403" s="17">
        <v>2</v>
      </c>
      <c r="AT403" s="18">
        <f t="shared" si="426"/>
        <v>17.600000000000001</v>
      </c>
      <c r="AU403" s="19">
        <f t="shared" si="427"/>
        <v>1.042667032967033E-4</v>
      </c>
      <c r="AV403" s="17">
        <v>2</v>
      </c>
      <c r="AW403" s="18">
        <f t="shared" si="428"/>
        <v>17.600000000000001</v>
      </c>
      <c r="AX403" s="19">
        <f t="shared" si="429"/>
        <v>1.042667032967033E-4</v>
      </c>
      <c r="AY403" s="17">
        <v>2</v>
      </c>
      <c r="AZ403" s="18">
        <f t="shared" si="430"/>
        <v>17.600000000000001</v>
      </c>
      <c r="BA403" s="19">
        <f t="shared" si="431"/>
        <v>1.042667032967033E-4</v>
      </c>
      <c r="BB403" s="17">
        <v>2</v>
      </c>
      <c r="BC403" s="18">
        <f t="shared" si="432"/>
        <v>17.600000000000001</v>
      </c>
      <c r="BD403" s="19">
        <f t="shared" si="433"/>
        <v>1.042667032967033E-4</v>
      </c>
      <c r="BE403" s="17">
        <v>2</v>
      </c>
      <c r="BF403" s="18">
        <f t="shared" si="434"/>
        <v>17.600000000000001</v>
      </c>
      <c r="BG403" s="19">
        <f t="shared" si="435"/>
        <v>1.042667032967033E-4</v>
      </c>
      <c r="BH403" s="17">
        <v>2</v>
      </c>
      <c r="BI403" s="18">
        <f t="shared" si="436"/>
        <v>17.600000000000001</v>
      </c>
      <c r="BJ403" s="19">
        <f t="shared" si="437"/>
        <v>1.042667032967033E-4</v>
      </c>
      <c r="BK403" s="17">
        <v>2</v>
      </c>
      <c r="BL403" s="18">
        <f t="shared" si="438"/>
        <v>17.600000000000001</v>
      </c>
      <c r="BM403" s="19">
        <f t="shared" si="439"/>
        <v>1.042667032967033E-4</v>
      </c>
      <c r="BN403" s="17">
        <v>2</v>
      </c>
      <c r="BO403" s="18">
        <f t="shared" si="440"/>
        <v>17.600000000000001</v>
      </c>
      <c r="BP403" s="19">
        <f t="shared" si="441"/>
        <v>1.042667032967033E-4</v>
      </c>
      <c r="BQ403" s="17">
        <v>2</v>
      </c>
      <c r="BR403" s="18">
        <f t="shared" si="442"/>
        <v>17.600000000000001</v>
      </c>
      <c r="BS403" s="19">
        <f t="shared" si="443"/>
        <v>1.042667032967033E-4</v>
      </c>
      <c r="BT403" s="17">
        <v>2</v>
      </c>
      <c r="BU403" s="18">
        <f t="shared" si="444"/>
        <v>17.600000000000001</v>
      </c>
      <c r="BV403" s="19">
        <f t="shared" si="445"/>
        <v>1.042667032967033E-4</v>
      </c>
      <c r="BW403" s="17">
        <v>2</v>
      </c>
      <c r="BX403" s="18">
        <f t="shared" si="446"/>
        <v>17.600000000000001</v>
      </c>
      <c r="BY403" s="19">
        <f t="shared" si="447"/>
        <v>1.042667032967033E-4</v>
      </c>
      <c r="BZ403" s="17">
        <v>2</v>
      </c>
      <c r="CA403" s="18">
        <f t="shared" si="448"/>
        <v>17.600000000000001</v>
      </c>
      <c r="CB403" s="19">
        <f t="shared" si="449"/>
        <v>1.042667032967033E-4</v>
      </c>
      <c r="CC403" s="17">
        <v>2</v>
      </c>
      <c r="CD403" s="18">
        <f t="shared" si="450"/>
        <v>17.600000000000001</v>
      </c>
      <c r="CE403" s="19">
        <f t="shared" si="451"/>
        <v>1.042667032967033E-4</v>
      </c>
      <c r="CF403" s="17">
        <v>2</v>
      </c>
      <c r="CG403" s="18">
        <f t="shared" si="452"/>
        <v>17.600000000000001</v>
      </c>
      <c r="CH403" s="19">
        <f t="shared" si="453"/>
        <v>1.042667032967033E-4</v>
      </c>
      <c r="CI403" s="17">
        <v>2</v>
      </c>
      <c r="CJ403" s="18">
        <f t="shared" si="454"/>
        <v>17.600000000000001</v>
      </c>
      <c r="CK403" s="19">
        <f t="shared" si="455"/>
        <v>1.042667032967033E-4</v>
      </c>
      <c r="CL403" s="17">
        <v>2</v>
      </c>
      <c r="CM403" s="18">
        <f t="shared" si="456"/>
        <v>17.600000000000001</v>
      </c>
      <c r="CN403" s="19">
        <f t="shared" si="457"/>
        <v>1.042667032967033E-4</v>
      </c>
      <c r="CO403" s="17">
        <v>2</v>
      </c>
      <c r="CP403" s="18">
        <f t="shared" si="458"/>
        <v>17.600000000000001</v>
      </c>
      <c r="CQ403" s="19">
        <f t="shared" si="459"/>
        <v>1.042667032967033E-4</v>
      </c>
      <c r="CR403" s="17">
        <v>2</v>
      </c>
      <c r="CS403" s="18">
        <f t="shared" si="460"/>
        <v>17.600000000000001</v>
      </c>
      <c r="CT403" s="19">
        <f t="shared" si="461"/>
        <v>1.042667032967033E-4</v>
      </c>
      <c r="CU403" s="17">
        <v>2</v>
      </c>
      <c r="CV403" s="18">
        <f t="shared" si="462"/>
        <v>17.600000000000001</v>
      </c>
      <c r="CW403" s="19">
        <f t="shared" si="463"/>
        <v>1.042667032967033E-4</v>
      </c>
      <c r="CX403" s="20">
        <f t="shared" si="467"/>
        <v>10.78709677419355</v>
      </c>
      <c r="CY403" s="57">
        <f t="shared" si="468"/>
        <v>6.3905398794753614E-5</v>
      </c>
      <c r="CZ403" s="21">
        <f t="shared" si="464"/>
        <v>3.0203870967741946E-2</v>
      </c>
      <c r="DA403" s="21">
        <f t="shared" si="465"/>
        <v>1.150297178305565E-3</v>
      </c>
      <c r="DB403" s="13">
        <f t="shared" si="466"/>
        <v>3.1354168146047509E-2</v>
      </c>
      <c r="DC403" s="4"/>
    </row>
    <row r="404" spans="1:107" ht="15" customHeight="1" x14ac:dyDescent="0.35">
      <c r="A404" s="14" t="s">
        <v>80</v>
      </c>
      <c r="B404" s="14" t="s">
        <v>2322</v>
      </c>
      <c r="C404" s="14" t="s">
        <v>2323</v>
      </c>
      <c r="D404" s="14" t="s">
        <v>2324</v>
      </c>
      <c r="E404" s="14" t="s">
        <v>7</v>
      </c>
      <c r="F404" s="14" t="s">
        <v>8</v>
      </c>
      <c r="G404" s="15">
        <v>5.2133315508021385E-5</v>
      </c>
      <c r="H404" s="16">
        <v>8.8000000000000007</v>
      </c>
      <c r="I404" s="17">
        <v>0</v>
      </c>
      <c r="J404" s="18">
        <f t="shared" si="402"/>
        <v>0</v>
      </c>
      <c r="K404" s="19">
        <f t="shared" si="403"/>
        <v>0</v>
      </c>
      <c r="L404" s="17">
        <v>2</v>
      </c>
      <c r="M404" s="18">
        <f t="shared" si="404"/>
        <v>17.600000000000001</v>
      </c>
      <c r="N404" s="19">
        <f t="shared" si="405"/>
        <v>1.0426663101604277E-4</v>
      </c>
      <c r="O404" s="17">
        <v>2</v>
      </c>
      <c r="P404" s="18">
        <f t="shared" si="406"/>
        <v>17.600000000000001</v>
      </c>
      <c r="Q404" s="19">
        <f t="shared" si="407"/>
        <v>1.0426663101604277E-4</v>
      </c>
      <c r="R404" s="17">
        <v>2</v>
      </c>
      <c r="S404" s="18">
        <f t="shared" si="408"/>
        <v>17.600000000000001</v>
      </c>
      <c r="T404" s="19">
        <f t="shared" si="409"/>
        <v>1.0426663101604277E-4</v>
      </c>
      <c r="U404" s="17">
        <v>2</v>
      </c>
      <c r="V404" s="18">
        <f t="shared" si="410"/>
        <v>17.600000000000001</v>
      </c>
      <c r="W404" s="19">
        <f t="shared" si="411"/>
        <v>1.0426663101604277E-4</v>
      </c>
      <c r="X404" s="17">
        <v>2</v>
      </c>
      <c r="Y404" s="18">
        <f t="shared" si="412"/>
        <v>17.600000000000001</v>
      </c>
      <c r="Z404" s="19">
        <f t="shared" si="413"/>
        <v>1.0426663101604277E-4</v>
      </c>
      <c r="AA404" s="17">
        <v>2</v>
      </c>
      <c r="AB404" s="18">
        <f t="shared" si="414"/>
        <v>17.600000000000001</v>
      </c>
      <c r="AC404" s="19">
        <f t="shared" si="415"/>
        <v>1.0426663101604277E-4</v>
      </c>
      <c r="AD404" s="17">
        <v>2</v>
      </c>
      <c r="AE404" s="18">
        <f t="shared" si="416"/>
        <v>17.600000000000001</v>
      </c>
      <c r="AF404" s="19">
        <f t="shared" si="417"/>
        <v>1.0426663101604277E-4</v>
      </c>
      <c r="AG404" s="17">
        <v>2</v>
      </c>
      <c r="AH404" s="18">
        <f t="shared" si="418"/>
        <v>17.600000000000001</v>
      </c>
      <c r="AI404" s="19">
        <f t="shared" si="419"/>
        <v>1.0426663101604277E-4</v>
      </c>
      <c r="AJ404" s="17">
        <v>2</v>
      </c>
      <c r="AK404" s="18">
        <f t="shared" si="420"/>
        <v>17.600000000000001</v>
      </c>
      <c r="AL404" s="19">
        <f t="shared" si="421"/>
        <v>1.0426663101604277E-4</v>
      </c>
      <c r="AM404" s="17">
        <v>2</v>
      </c>
      <c r="AN404" s="18">
        <f t="shared" si="422"/>
        <v>17.600000000000001</v>
      </c>
      <c r="AO404" s="19">
        <f t="shared" si="423"/>
        <v>1.0426663101604277E-4</v>
      </c>
      <c r="AP404" s="17">
        <v>2</v>
      </c>
      <c r="AQ404" s="18">
        <f t="shared" si="424"/>
        <v>17.600000000000001</v>
      </c>
      <c r="AR404" s="19">
        <f t="shared" si="425"/>
        <v>1.0426663101604277E-4</v>
      </c>
      <c r="AS404" s="17">
        <v>2</v>
      </c>
      <c r="AT404" s="18">
        <f t="shared" si="426"/>
        <v>17.600000000000001</v>
      </c>
      <c r="AU404" s="19">
        <f t="shared" si="427"/>
        <v>1.0426663101604277E-4</v>
      </c>
      <c r="AV404" s="17">
        <v>2</v>
      </c>
      <c r="AW404" s="18">
        <f t="shared" si="428"/>
        <v>17.600000000000001</v>
      </c>
      <c r="AX404" s="19">
        <f t="shared" si="429"/>
        <v>1.0426663101604277E-4</v>
      </c>
      <c r="AY404" s="17">
        <v>2</v>
      </c>
      <c r="AZ404" s="18">
        <f t="shared" si="430"/>
        <v>17.600000000000001</v>
      </c>
      <c r="BA404" s="19">
        <f t="shared" si="431"/>
        <v>1.0426663101604277E-4</v>
      </c>
      <c r="BB404" s="17">
        <v>2</v>
      </c>
      <c r="BC404" s="18">
        <f t="shared" si="432"/>
        <v>17.600000000000001</v>
      </c>
      <c r="BD404" s="19">
        <f t="shared" si="433"/>
        <v>1.0426663101604277E-4</v>
      </c>
      <c r="BE404" s="17">
        <v>2</v>
      </c>
      <c r="BF404" s="18">
        <f t="shared" si="434"/>
        <v>17.600000000000001</v>
      </c>
      <c r="BG404" s="19">
        <f t="shared" si="435"/>
        <v>1.0426663101604277E-4</v>
      </c>
      <c r="BH404" s="17">
        <v>2</v>
      </c>
      <c r="BI404" s="18">
        <f t="shared" si="436"/>
        <v>17.600000000000001</v>
      </c>
      <c r="BJ404" s="19">
        <f t="shared" si="437"/>
        <v>1.0426663101604277E-4</v>
      </c>
      <c r="BK404" s="17">
        <v>2</v>
      </c>
      <c r="BL404" s="18">
        <f t="shared" si="438"/>
        <v>17.600000000000001</v>
      </c>
      <c r="BM404" s="19">
        <f t="shared" si="439"/>
        <v>1.0426663101604277E-4</v>
      </c>
      <c r="BN404" s="17">
        <v>2</v>
      </c>
      <c r="BO404" s="18">
        <f t="shared" si="440"/>
        <v>17.600000000000001</v>
      </c>
      <c r="BP404" s="19">
        <f t="shared" si="441"/>
        <v>1.0426663101604277E-4</v>
      </c>
      <c r="BQ404" s="17">
        <v>2</v>
      </c>
      <c r="BR404" s="18">
        <f t="shared" si="442"/>
        <v>17.600000000000001</v>
      </c>
      <c r="BS404" s="19">
        <f t="shared" si="443"/>
        <v>1.0426663101604277E-4</v>
      </c>
      <c r="BT404" s="17">
        <v>2</v>
      </c>
      <c r="BU404" s="18">
        <f t="shared" si="444"/>
        <v>17.600000000000001</v>
      </c>
      <c r="BV404" s="19">
        <f t="shared" si="445"/>
        <v>1.0426663101604277E-4</v>
      </c>
      <c r="BW404" s="17">
        <v>2</v>
      </c>
      <c r="BX404" s="18">
        <f t="shared" si="446"/>
        <v>17.600000000000001</v>
      </c>
      <c r="BY404" s="19">
        <f t="shared" si="447"/>
        <v>1.0426663101604277E-4</v>
      </c>
      <c r="BZ404" s="17">
        <v>2</v>
      </c>
      <c r="CA404" s="18">
        <f t="shared" si="448"/>
        <v>17.600000000000001</v>
      </c>
      <c r="CB404" s="19">
        <f t="shared" si="449"/>
        <v>1.0426663101604277E-4</v>
      </c>
      <c r="CC404" s="17">
        <v>2</v>
      </c>
      <c r="CD404" s="18">
        <f t="shared" si="450"/>
        <v>17.600000000000001</v>
      </c>
      <c r="CE404" s="19">
        <f t="shared" si="451"/>
        <v>1.0426663101604277E-4</v>
      </c>
      <c r="CF404" s="17">
        <v>2</v>
      </c>
      <c r="CG404" s="18">
        <f t="shared" si="452"/>
        <v>17.600000000000001</v>
      </c>
      <c r="CH404" s="19">
        <f t="shared" si="453"/>
        <v>1.0426663101604277E-4</v>
      </c>
      <c r="CI404" s="17">
        <v>2</v>
      </c>
      <c r="CJ404" s="18">
        <f t="shared" si="454"/>
        <v>17.600000000000001</v>
      </c>
      <c r="CK404" s="19">
        <f t="shared" si="455"/>
        <v>1.0426663101604277E-4</v>
      </c>
      <c r="CL404" s="17">
        <v>2</v>
      </c>
      <c r="CM404" s="18">
        <f t="shared" si="456"/>
        <v>17.600000000000001</v>
      </c>
      <c r="CN404" s="19">
        <f t="shared" si="457"/>
        <v>1.0426663101604277E-4</v>
      </c>
      <c r="CO404" s="17">
        <v>2</v>
      </c>
      <c r="CP404" s="18">
        <f t="shared" si="458"/>
        <v>17.600000000000001</v>
      </c>
      <c r="CQ404" s="19">
        <f t="shared" si="459"/>
        <v>1.0426663101604277E-4</v>
      </c>
      <c r="CR404" s="17">
        <v>2</v>
      </c>
      <c r="CS404" s="18">
        <f t="shared" si="460"/>
        <v>17.600000000000001</v>
      </c>
      <c r="CT404" s="19">
        <f t="shared" si="461"/>
        <v>1.0426663101604277E-4</v>
      </c>
      <c r="CU404" s="17">
        <v>2</v>
      </c>
      <c r="CV404" s="18">
        <f t="shared" si="462"/>
        <v>17.600000000000001</v>
      </c>
      <c r="CW404" s="19">
        <f t="shared" si="463"/>
        <v>1.0426663101604277E-4</v>
      </c>
      <c r="CX404" s="20">
        <f t="shared" si="467"/>
        <v>17.032258064516135</v>
      </c>
      <c r="CY404" s="57">
        <f t="shared" si="468"/>
        <v>1.0090319130584785E-4</v>
      </c>
      <c r="CZ404" s="21">
        <f t="shared" si="464"/>
        <v>4.7690322580645185E-2</v>
      </c>
      <c r="DA404" s="21">
        <f t="shared" si="465"/>
        <v>1.8162574435052613E-3</v>
      </c>
      <c r="DB404" s="13">
        <f t="shared" si="466"/>
        <v>4.9506580024150447E-2</v>
      </c>
      <c r="DC404" s="4"/>
    </row>
    <row r="405" spans="1:107" ht="15" customHeight="1" x14ac:dyDescent="0.35">
      <c r="A405" s="14" t="s">
        <v>80</v>
      </c>
      <c r="B405" s="14" t="s">
        <v>2325</v>
      </c>
      <c r="C405" s="14">
        <v>0</v>
      </c>
      <c r="D405" s="14" t="s">
        <v>2326</v>
      </c>
      <c r="E405" s="14" t="s">
        <v>7</v>
      </c>
      <c r="F405" s="14" t="s">
        <v>8</v>
      </c>
      <c r="G405" s="15">
        <v>7.9200000000000001E-5</v>
      </c>
      <c r="H405" s="16">
        <v>3.218</v>
      </c>
      <c r="I405" s="17">
        <v>0</v>
      </c>
      <c r="J405" s="18">
        <f t="shared" si="402"/>
        <v>0</v>
      </c>
      <c r="K405" s="19">
        <f t="shared" si="403"/>
        <v>0</v>
      </c>
      <c r="L405" s="17">
        <v>1</v>
      </c>
      <c r="M405" s="18">
        <f t="shared" si="404"/>
        <v>3.218</v>
      </c>
      <c r="N405" s="19">
        <f t="shared" si="405"/>
        <v>7.9200000000000001E-5</v>
      </c>
      <c r="O405" s="17">
        <v>1</v>
      </c>
      <c r="P405" s="18">
        <f t="shared" si="406"/>
        <v>3.218</v>
      </c>
      <c r="Q405" s="19">
        <f t="shared" si="407"/>
        <v>7.9200000000000001E-5</v>
      </c>
      <c r="R405" s="17">
        <v>1</v>
      </c>
      <c r="S405" s="18">
        <f t="shared" si="408"/>
        <v>3.218</v>
      </c>
      <c r="T405" s="19">
        <f t="shared" si="409"/>
        <v>7.9200000000000001E-5</v>
      </c>
      <c r="U405" s="17">
        <v>1</v>
      </c>
      <c r="V405" s="18">
        <f t="shared" si="410"/>
        <v>3.218</v>
      </c>
      <c r="W405" s="19">
        <f t="shared" si="411"/>
        <v>7.9200000000000001E-5</v>
      </c>
      <c r="X405" s="17">
        <v>1</v>
      </c>
      <c r="Y405" s="18">
        <f t="shared" si="412"/>
        <v>3.218</v>
      </c>
      <c r="Z405" s="19">
        <f t="shared" si="413"/>
        <v>7.9200000000000001E-5</v>
      </c>
      <c r="AA405" s="17">
        <v>1</v>
      </c>
      <c r="AB405" s="18">
        <f t="shared" si="414"/>
        <v>3.218</v>
      </c>
      <c r="AC405" s="19">
        <f t="shared" si="415"/>
        <v>7.9200000000000001E-5</v>
      </c>
      <c r="AD405" s="17">
        <v>1</v>
      </c>
      <c r="AE405" s="18">
        <f t="shared" si="416"/>
        <v>3.218</v>
      </c>
      <c r="AF405" s="19">
        <f t="shared" si="417"/>
        <v>7.9200000000000001E-5</v>
      </c>
      <c r="AG405" s="17">
        <v>1</v>
      </c>
      <c r="AH405" s="18">
        <f t="shared" si="418"/>
        <v>3.218</v>
      </c>
      <c r="AI405" s="19">
        <f t="shared" si="419"/>
        <v>7.9200000000000001E-5</v>
      </c>
      <c r="AJ405" s="17">
        <v>1</v>
      </c>
      <c r="AK405" s="18">
        <f t="shared" si="420"/>
        <v>3.218</v>
      </c>
      <c r="AL405" s="19">
        <f t="shared" si="421"/>
        <v>7.9200000000000001E-5</v>
      </c>
      <c r="AM405" s="17">
        <v>1</v>
      </c>
      <c r="AN405" s="18">
        <f t="shared" si="422"/>
        <v>3.218</v>
      </c>
      <c r="AO405" s="19">
        <f t="shared" si="423"/>
        <v>7.9200000000000001E-5</v>
      </c>
      <c r="AP405" s="17">
        <v>1</v>
      </c>
      <c r="AQ405" s="18">
        <f t="shared" si="424"/>
        <v>3.218</v>
      </c>
      <c r="AR405" s="19">
        <f t="shared" si="425"/>
        <v>7.9200000000000001E-5</v>
      </c>
      <c r="AS405" s="17">
        <v>1</v>
      </c>
      <c r="AT405" s="18">
        <f t="shared" si="426"/>
        <v>3.218</v>
      </c>
      <c r="AU405" s="19">
        <f t="shared" si="427"/>
        <v>7.9200000000000001E-5</v>
      </c>
      <c r="AV405" s="17">
        <v>1</v>
      </c>
      <c r="AW405" s="18">
        <f t="shared" si="428"/>
        <v>3.218</v>
      </c>
      <c r="AX405" s="19">
        <f t="shared" si="429"/>
        <v>7.9200000000000001E-5</v>
      </c>
      <c r="AY405" s="17">
        <v>1</v>
      </c>
      <c r="AZ405" s="18">
        <f t="shared" si="430"/>
        <v>3.218</v>
      </c>
      <c r="BA405" s="19">
        <f t="shared" si="431"/>
        <v>7.9200000000000001E-5</v>
      </c>
      <c r="BB405" s="17">
        <v>1</v>
      </c>
      <c r="BC405" s="18">
        <f t="shared" si="432"/>
        <v>3.218</v>
      </c>
      <c r="BD405" s="19">
        <f t="shared" si="433"/>
        <v>7.9200000000000001E-5</v>
      </c>
      <c r="BE405" s="17">
        <v>1</v>
      </c>
      <c r="BF405" s="18">
        <f t="shared" si="434"/>
        <v>3.218</v>
      </c>
      <c r="BG405" s="19">
        <f t="shared" si="435"/>
        <v>7.9200000000000001E-5</v>
      </c>
      <c r="BH405" s="17">
        <v>1</v>
      </c>
      <c r="BI405" s="18">
        <f t="shared" si="436"/>
        <v>3.218</v>
      </c>
      <c r="BJ405" s="19">
        <f t="shared" si="437"/>
        <v>7.9200000000000001E-5</v>
      </c>
      <c r="BK405" s="17">
        <v>1</v>
      </c>
      <c r="BL405" s="18">
        <f t="shared" si="438"/>
        <v>3.218</v>
      </c>
      <c r="BM405" s="19">
        <f t="shared" si="439"/>
        <v>7.9200000000000001E-5</v>
      </c>
      <c r="BN405" s="17">
        <v>1</v>
      </c>
      <c r="BO405" s="18">
        <f t="shared" si="440"/>
        <v>3.218</v>
      </c>
      <c r="BP405" s="19">
        <f t="shared" si="441"/>
        <v>7.9200000000000001E-5</v>
      </c>
      <c r="BQ405" s="17">
        <v>1</v>
      </c>
      <c r="BR405" s="18">
        <f t="shared" si="442"/>
        <v>3.218</v>
      </c>
      <c r="BS405" s="19">
        <f t="shared" si="443"/>
        <v>7.9200000000000001E-5</v>
      </c>
      <c r="BT405" s="17">
        <v>1</v>
      </c>
      <c r="BU405" s="18">
        <f t="shared" si="444"/>
        <v>3.218</v>
      </c>
      <c r="BV405" s="19">
        <f t="shared" si="445"/>
        <v>7.9200000000000001E-5</v>
      </c>
      <c r="BW405" s="17">
        <v>1</v>
      </c>
      <c r="BX405" s="18">
        <f t="shared" si="446"/>
        <v>3.218</v>
      </c>
      <c r="BY405" s="19">
        <f t="shared" si="447"/>
        <v>7.9200000000000001E-5</v>
      </c>
      <c r="BZ405" s="17">
        <v>1</v>
      </c>
      <c r="CA405" s="18">
        <f t="shared" si="448"/>
        <v>3.218</v>
      </c>
      <c r="CB405" s="19">
        <f t="shared" si="449"/>
        <v>7.9200000000000001E-5</v>
      </c>
      <c r="CC405" s="17">
        <v>1</v>
      </c>
      <c r="CD405" s="18">
        <f t="shared" si="450"/>
        <v>3.218</v>
      </c>
      <c r="CE405" s="19">
        <f t="shared" si="451"/>
        <v>7.9200000000000001E-5</v>
      </c>
      <c r="CF405" s="17">
        <v>1</v>
      </c>
      <c r="CG405" s="18">
        <f t="shared" si="452"/>
        <v>3.218</v>
      </c>
      <c r="CH405" s="19">
        <f t="shared" si="453"/>
        <v>7.9200000000000001E-5</v>
      </c>
      <c r="CI405" s="17">
        <v>1</v>
      </c>
      <c r="CJ405" s="18">
        <f t="shared" si="454"/>
        <v>3.218</v>
      </c>
      <c r="CK405" s="19">
        <f t="shared" si="455"/>
        <v>7.9200000000000001E-5</v>
      </c>
      <c r="CL405" s="17">
        <v>1</v>
      </c>
      <c r="CM405" s="18">
        <f t="shared" si="456"/>
        <v>3.218</v>
      </c>
      <c r="CN405" s="19">
        <f t="shared" si="457"/>
        <v>7.9200000000000001E-5</v>
      </c>
      <c r="CO405" s="17">
        <v>1</v>
      </c>
      <c r="CP405" s="18">
        <f t="shared" si="458"/>
        <v>3.218</v>
      </c>
      <c r="CQ405" s="19">
        <f t="shared" si="459"/>
        <v>7.9200000000000001E-5</v>
      </c>
      <c r="CR405" s="17">
        <v>1</v>
      </c>
      <c r="CS405" s="18">
        <f t="shared" si="460"/>
        <v>3.218</v>
      </c>
      <c r="CT405" s="19">
        <f t="shared" si="461"/>
        <v>7.9200000000000001E-5</v>
      </c>
      <c r="CU405" s="17">
        <v>1</v>
      </c>
      <c r="CV405" s="18">
        <f t="shared" si="462"/>
        <v>3.218</v>
      </c>
      <c r="CW405" s="19">
        <f t="shared" si="463"/>
        <v>7.9200000000000001E-5</v>
      </c>
      <c r="CX405" s="20">
        <f t="shared" si="467"/>
        <v>3.1141935483870986</v>
      </c>
      <c r="CY405" s="57">
        <f t="shared" si="468"/>
        <v>7.6645161290322592E-5</v>
      </c>
      <c r="CZ405" s="21">
        <f t="shared" si="464"/>
        <v>8.7197419354838775E-3</v>
      </c>
      <c r="DA405" s="21">
        <f t="shared" si="465"/>
        <v>1.3796129032258068E-3</v>
      </c>
      <c r="DB405" s="13">
        <f t="shared" si="466"/>
        <v>1.0099354838709685E-2</v>
      </c>
      <c r="DC405" s="4"/>
    </row>
    <row r="406" spans="1:107" ht="15" customHeight="1" x14ac:dyDescent="0.35">
      <c r="A406" s="14" t="s">
        <v>80</v>
      </c>
      <c r="B406" s="14" t="s">
        <v>2327</v>
      </c>
      <c r="C406" s="14">
        <v>0</v>
      </c>
      <c r="D406" s="14" t="s">
        <v>2328</v>
      </c>
      <c r="E406" s="14" t="s">
        <v>7</v>
      </c>
      <c r="F406" s="14" t="s">
        <v>8</v>
      </c>
      <c r="G406" s="15">
        <v>4.032E-5</v>
      </c>
      <c r="H406" s="16">
        <v>3.5</v>
      </c>
      <c r="I406" s="17">
        <v>17</v>
      </c>
      <c r="J406" s="18">
        <f t="shared" si="402"/>
        <v>59.5</v>
      </c>
      <c r="K406" s="19">
        <f t="shared" si="403"/>
        <v>6.8544000000000005E-4</v>
      </c>
      <c r="L406" s="17">
        <v>17</v>
      </c>
      <c r="M406" s="18">
        <f t="shared" si="404"/>
        <v>59.5</v>
      </c>
      <c r="N406" s="19">
        <f t="shared" si="405"/>
        <v>6.8544000000000005E-4</v>
      </c>
      <c r="O406" s="17">
        <v>17</v>
      </c>
      <c r="P406" s="18">
        <f t="shared" si="406"/>
        <v>59.5</v>
      </c>
      <c r="Q406" s="19">
        <f t="shared" si="407"/>
        <v>6.8544000000000005E-4</v>
      </c>
      <c r="R406" s="17">
        <v>17</v>
      </c>
      <c r="S406" s="18">
        <f t="shared" si="408"/>
        <v>59.5</v>
      </c>
      <c r="T406" s="19">
        <f t="shared" si="409"/>
        <v>6.8544000000000005E-4</v>
      </c>
      <c r="U406" s="17">
        <v>17</v>
      </c>
      <c r="V406" s="18">
        <f t="shared" si="410"/>
        <v>59.5</v>
      </c>
      <c r="W406" s="19">
        <f t="shared" si="411"/>
        <v>6.8544000000000005E-4</v>
      </c>
      <c r="X406" s="17">
        <v>17</v>
      </c>
      <c r="Y406" s="18">
        <f t="shared" si="412"/>
        <v>59.5</v>
      </c>
      <c r="Z406" s="19">
        <f t="shared" si="413"/>
        <v>6.8544000000000005E-4</v>
      </c>
      <c r="AA406" s="17">
        <v>17</v>
      </c>
      <c r="AB406" s="18">
        <f t="shared" si="414"/>
        <v>59.5</v>
      </c>
      <c r="AC406" s="19">
        <f t="shared" si="415"/>
        <v>6.8544000000000005E-4</v>
      </c>
      <c r="AD406" s="17">
        <v>17</v>
      </c>
      <c r="AE406" s="18">
        <f t="shared" si="416"/>
        <v>59.5</v>
      </c>
      <c r="AF406" s="19">
        <f t="shared" si="417"/>
        <v>6.8544000000000005E-4</v>
      </c>
      <c r="AG406" s="17">
        <v>17</v>
      </c>
      <c r="AH406" s="18">
        <f t="shared" si="418"/>
        <v>59.5</v>
      </c>
      <c r="AI406" s="19">
        <f t="shared" si="419"/>
        <v>6.8544000000000005E-4</v>
      </c>
      <c r="AJ406" s="17">
        <v>17</v>
      </c>
      <c r="AK406" s="18">
        <f t="shared" si="420"/>
        <v>59.5</v>
      </c>
      <c r="AL406" s="19">
        <f t="shared" si="421"/>
        <v>6.8544000000000005E-4</v>
      </c>
      <c r="AM406" s="17">
        <v>17</v>
      </c>
      <c r="AN406" s="18">
        <f t="shared" si="422"/>
        <v>59.5</v>
      </c>
      <c r="AO406" s="19">
        <f t="shared" si="423"/>
        <v>6.8544000000000005E-4</v>
      </c>
      <c r="AP406" s="17">
        <v>17</v>
      </c>
      <c r="AQ406" s="18">
        <f t="shared" si="424"/>
        <v>59.5</v>
      </c>
      <c r="AR406" s="19">
        <f t="shared" si="425"/>
        <v>6.8544000000000005E-4</v>
      </c>
      <c r="AS406" s="17">
        <v>18</v>
      </c>
      <c r="AT406" s="18">
        <f t="shared" si="426"/>
        <v>63</v>
      </c>
      <c r="AU406" s="19">
        <f t="shared" si="427"/>
        <v>7.2575999999999999E-4</v>
      </c>
      <c r="AV406" s="17">
        <v>18</v>
      </c>
      <c r="AW406" s="18">
        <f t="shared" si="428"/>
        <v>63</v>
      </c>
      <c r="AX406" s="19">
        <f t="shared" si="429"/>
        <v>7.2575999999999999E-4</v>
      </c>
      <c r="AY406" s="17">
        <v>18</v>
      </c>
      <c r="AZ406" s="18">
        <f t="shared" si="430"/>
        <v>63</v>
      </c>
      <c r="BA406" s="19">
        <f t="shared" si="431"/>
        <v>7.2575999999999999E-4</v>
      </c>
      <c r="BB406" s="17">
        <v>18</v>
      </c>
      <c r="BC406" s="18">
        <f t="shared" si="432"/>
        <v>63</v>
      </c>
      <c r="BD406" s="19">
        <f t="shared" si="433"/>
        <v>7.2575999999999999E-4</v>
      </c>
      <c r="BE406" s="17">
        <v>18</v>
      </c>
      <c r="BF406" s="18">
        <f t="shared" si="434"/>
        <v>63</v>
      </c>
      <c r="BG406" s="19">
        <f t="shared" si="435"/>
        <v>7.2575999999999999E-4</v>
      </c>
      <c r="BH406" s="17">
        <v>18</v>
      </c>
      <c r="BI406" s="18">
        <f t="shared" si="436"/>
        <v>63</v>
      </c>
      <c r="BJ406" s="19">
        <f t="shared" si="437"/>
        <v>7.2575999999999999E-4</v>
      </c>
      <c r="BK406" s="17">
        <v>18</v>
      </c>
      <c r="BL406" s="18">
        <f t="shared" si="438"/>
        <v>63</v>
      </c>
      <c r="BM406" s="19">
        <f t="shared" si="439"/>
        <v>7.2575999999999999E-4</v>
      </c>
      <c r="BN406" s="17">
        <v>18</v>
      </c>
      <c r="BO406" s="18">
        <f t="shared" si="440"/>
        <v>63</v>
      </c>
      <c r="BP406" s="19">
        <f t="shared" si="441"/>
        <v>7.2575999999999999E-4</v>
      </c>
      <c r="BQ406" s="17">
        <v>16</v>
      </c>
      <c r="BR406" s="18">
        <f t="shared" si="442"/>
        <v>56</v>
      </c>
      <c r="BS406" s="19">
        <f t="shared" si="443"/>
        <v>6.4512E-4</v>
      </c>
      <c r="BT406" s="17">
        <v>18</v>
      </c>
      <c r="BU406" s="18">
        <f t="shared" si="444"/>
        <v>63</v>
      </c>
      <c r="BV406" s="19">
        <f t="shared" si="445"/>
        <v>7.2575999999999999E-4</v>
      </c>
      <c r="BW406" s="17">
        <v>18</v>
      </c>
      <c r="BX406" s="18">
        <f t="shared" si="446"/>
        <v>63</v>
      </c>
      <c r="BY406" s="19">
        <f t="shared" si="447"/>
        <v>7.2575999999999999E-4</v>
      </c>
      <c r="BZ406" s="17">
        <v>18</v>
      </c>
      <c r="CA406" s="18">
        <f t="shared" si="448"/>
        <v>63</v>
      </c>
      <c r="CB406" s="19">
        <f t="shared" si="449"/>
        <v>7.2575999999999999E-4</v>
      </c>
      <c r="CC406" s="17">
        <v>18</v>
      </c>
      <c r="CD406" s="18">
        <f t="shared" si="450"/>
        <v>63</v>
      </c>
      <c r="CE406" s="19">
        <f t="shared" si="451"/>
        <v>7.2575999999999999E-4</v>
      </c>
      <c r="CF406" s="17">
        <v>18</v>
      </c>
      <c r="CG406" s="18">
        <f t="shared" si="452"/>
        <v>63</v>
      </c>
      <c r="CH406" s="19">
        <f t="shared" si="453"/>
        <v>7.2575999999999999E-4</v>
      </c>
      <c r="CI406" s="17">
        <v>18</v>
      </c>
      <c r="CJ406" s="18">
        <f t="shared" si="454"/>
        <v>63</v>
      </c>
      <c r="CK406" s="19">
        <f t="shared" si="455"/>
        <v>7.2575999999999999E-4</v>
      </c>
      <c r="CL406" s="17">
        <v>18</v>
      </c>
      <c r="CM406" s="18">
        <f t="shared" si="456"/>
        <v>63</v>
      </c>
      <c r="CN406" s="19">
        <f t="shared" si="457"/>
        <v>7.2575999999999999E-4</v>
      </c>
      <c r="CO406" s="17">
        <v>18</v>
      </c>
      <c r="CP406" s="18">
        <f t="shared" si="458"/>
        <v>63</v>
      </c>
      <c r="CQ406" s="19">
        <f t="shared" si="459"/>
        <v>7.2575999999999999E-4</v>
      </c>
      <c r="CR406" s="17">
        <v>18</v>
      </c>
      <c r="CS406" s="18">
        <f t="shared" si="460"/>
        <v>63</v>
      </c>
      <c r="CT406" s="19">
        <f t="shared" si="461"/>
        <v>7.2575999999999999E-4</v>
      </c>
      <c r="CU406" s="17">
        <v>18</v>
      </c>
      <c r="CV406" s="18">
        <f t="shared" si="462"/>
        <v>63</v>
      </c>
      <c r="CW406" s="19">
        <f t="shared" si="463"/>
        <v>7.2575999999999999E-4</v>
      </c>
      <c r="CX406" s="20">
        <f t="shared" si="467"/>
        <v>61.41935483870968</v>
      </c>
      <c r="CY406" s="57">
        <f t="shared" si="468"/>
        <v>7.0755096774193535E-4</v>
      </c>
      <c r="CZ406" s="21">
        <f t="shared" si="464"/>
        <v>0.17197419354838714</v>
      </c>
      <c r="DA406" s="21">
        <f t="shared" si="465"/>
        <v>1.2735917419354837E-2</v>
      </c>
      <c r="DB406" s="13">
        <f t="shared" si="466"/>
        <v>0.18471011096774198</v>
      </c>
      <c r="DC406" s="4"/>
    </row>
    <row r="407" spans="1:107" ht="15" customHeight="1" x14ac:dyDescent="0.35">
      <c r="A407" s="14" t="s">
        <v>80</v>
      </c>
      <c r="B407" s="14" t="s">
        <v>2329</v>
      </c>
      <c r="C407" s="14">
        <v>60660</v>
      </c>
      <c r="D407" s="14" t="s">
        <v>2330</v>
      </c>
      <c r="E407" s="14" t="s">
        <v>7</v>
      </c>
      <c r="F407" s="14" t="s">
        <v>513</v>
      </c>
      <c r="G407" s="15">
        <v>1.5996000000000001E-4</v>
      </c>
      <c r="H407" s="16">
        <v>5.4</v>
      </c>
      <c r="I407" s="17">
        <v>200</v>
      </c>
      <c r="J407" s="18">
        <f t="shared" si="402"/>
        <v>1080</v>
      </c>
      <c r="K407" s="19">
        <f t="shared" si="403"/>
        <v>3.1992E-2</v>
      </c>
      <c r="L407" s="17">
        <v>200</v>
      </c>
      <c r="M407" s="18">
        <f t="shared" si="404"/>
        <v>1080</v>
      </c>
      <c r="N407" s="19">
        <f t="shared" si="405"/>
        <v>3.1992E-2</v>
      </c>
      <c r="O407" s="17">
        <v>200</v>
      </c>
      <c r="P407" s="18">
        <f t="shared" si="406"/>
        <v>1080</v>
      </c>
      <c r="Q407" s="19">
        <f t="shared" si="407"/>
        <v>3.1992E-2</v>
      </c>
      <c r="R407" s="17">
        <v>200</v>
      </c>
      <c r="S407" s="18">
        <f t="shared" si="408"/>
        <v>1080</v>
      </c>
      <c r="T407" s="19">
        <f t="shared" si="409"/>
        <v>3.1992E-2</v>
      </c>
      <c r="U407" s="17">
        <v>200</v>
      </c>
      <c r="V407" s="18">
        <f t="shared" si="410"/>
        <v>1080</v>
      </c>
      <c r="W407" s="19">
        <f t="shared" si="411"/>
        <v>3.1992E-2</v>
      </c>
      <c r="X407" s="17">
        <v>200</v>
      </c>
      <c r="Y407" s="18">
        <f t="shared" si="412"/>
        <v>1080</v>
      </c>
      <c r="Z407" s="19">
        <f t="shared" si="413"/>
        <v>3.1992E-2</v>
      </c>
      <c r="AA407" s="17">
        <v>200</v>
      </c>
      <c r="AB407" s="18">
        <f t="shared" si="414"/>
        <v>1080</v>
      </c>
      <c r="AC407" s="19">
        <f t="shared" si="415"/>
        <v>3.1992E-2</v>
      </c>
      <c r="AD407" s="17">
        <v>200</v>
      </c>
      <c r="AE407" s="18">
        <f t="shared" si="416"/>
        <v>1080</v>
      </c>
      <c r="AF407" s="19">
        <f t="shared" si="417"/>
        <v>3.1992E-2</v>
      </c>
      <c r="AG407" s="17">
        <v>200</v>
      </c>
      <c r="AH407" s="18">
        <f t="shared" si="418"/>
        <v>1080</v>
      </c>
      <c r="AI407" s="19">
        <f t="shared" si="419"/>
        <v>3.1992E-2</v>
      </c>
      <c r="AJ407" s="17">
        <v>200</v>
      </c>
      <c r="AK407" s="18">
        <f t="shared" si="420"/>
        <v>1080</v>
      </c>
      <c r="AL407" s="19">
        <f t="shared" si="421"/>
        <v>3.1992E-2</v>
      </c>
      <c r="AM407" s="17">
        <v>200</v>
      </c>
      <c r="AN407" s="18">
        <f t="shared" si="422"/>
        <v>1080</v>
      </c>
      <c r="AO407" s="19">
        <f t="shared" si="423"/>
        <v>3.1992E-2</v>
      </c>
      <c r="AP407" s="17">
        <v>200</v>
      </c>
      <c r="AQ407" s="18">
        <f t="shared" si="424"/>
        <v>1080</v>
      </c>
      <c r="AR407" s="19">
        <f t="shared" si="425"/>
        <v>3.1992E-2</v>
      </c>
      <c r="AS407" s="17">
        <v>200</v>
      </c>
      <c r="AT407" s="18">
        <f t="shared" si="426"/>
        <v>1080</v>
      </c>
      <c r="AU407" s="19">
        <f t="shared" si="427"/>
        <v>3.1992E-2</v>
      </c>
      <c r="AV407" s="17">
        <v>200</v>
      </c>
      <c r="AW407" s="18">
        <f t="shared" si="428"/>
        <v>1080</v>
      </c>
      <c r="AX407" s="19">
        <f t="shared" si="429"/>
        <v>3.1992E-2</v>
      </c>
      <c r="AY407" s="17">
        <v>200</v>
      </c>
      <c r="AZ407" s="18">
        <f t="shared" si="430"/>
        <v>1080</v>
      </c>
      <c r="BA407" s="19">
        <f t="shared" si="431"/>
        <v>3.1992E-2</v>
      </c>
      <c r="BB407" s="17">
        <v>200</v>
      </c>
      <c r="BC407" s="18">
        <f t="shared" si="432"/>
        <v>1080</v>
      </c>
      <c r="BD407" s="19">
        <f t="shared" si="433"/>
        <v>3.1992E-2</v>
      </c>
      <c r="BE407" s="17">
        <v>200</v>
      </c>
      <c r="BF407" s="18">
        <f t="shared" si="434"/>
        <v>1080</v>
      </c>
      <c r="BG407" s="19">
        <f t="shared" si="435"/>
        <v>3.1992E-2</v>
      </c>
      <c r="BH407" s="17">
        <v>200</v>
      </c>
      <c r="BI407" s="18">
        <f t="shared" si="436"/>
        <v>1080</v>
      </c>
      <c r="BJ407" s="19">
        <f t="shared" si="437"/>
        <v>3.1992E-2</v>
      </c>
      <c r="BK407" s="17">
        <v>200</v>
      </c>
      <c r="BL407" s="18">
        <f t="shared" si="438"/>
        <v>1080</v>
      </c>
      <c r="BM407" s="19">
        <f t="shared" si="439"/>
        <v>3.1992E-2</v>
      </c>
      <c r="BN407" s="17">
        <v>200</v>
      </c>
      <c r="BO407" s="18">
        <f t="shared" si="440"/>
        <v>1080</v>
      </c>
      <c r="BP407" s="19">
        <f t="shared" si="441"/>
        <v>3.1992E-2</v>
      </c>
      <c r="BQ407" s="17">
        <v>164</v>
      </c>
      <c r="BR407" s="18">
        <f t="shared" si="442"/>
        <v>885.6</v>
      </c>
      <c r="BS407" s="19">
        <f t="shared" si="443"/>
        <v>2.623344E-2</v>
      </c>
      <c r="BT407" s="17">
        <v>200</v>
      </c>
      <c r="BU407" s="18">
        <f t="shared" si="444"/>
        <v>1080</v>
      </c>
      <c r="BV407" s="19">
        <f t="shared" si="445"/>
        <v>3.1992E-2</v>
      </c>
      <c r="BW407" s="17">
        <v>200</v>
      </c>
      <c r="BX407" s="18">
        <f t="shared" si="446"/>
        <v>1080</v>
      </c>
      <c r="BY407" s="19">
        <f t="shared" si="447"/>
        <v>3.1992E-2</v>
      </c>
      <c r="BZ407" s="17">
        <v>200</v>
      </c>
      <c r="CA407" s="18">
        <f t="shared" si="448"/>
        <v>1080</v>
      </c>
      <c r="CB407" s="19">
        <f t="shared" si="449"/>
        <v>3.1992E-2</v>
      </c>
      <c r="CC407" s="17">
        <v>200</v>
      </c>
      <c r="CD407" s="18">
        <f t="shared" si="450"/>
        <v>1080</v>
      </c>
      <c r="CE407" s="19">
        <f t="shared" si="451"/>
        <v>3.1992E-2</v>
      </c>
      <c r="CF407" s="17">
        <v>200</v>
      </c>
      <c r="CG407" s="18">
        <f t="shared" si="452"/>
        <v>1080</v>
      </c>
      <c r="CH407" s="19">
        <f t="shared" si="453"/>
        <v>3.1992E-2</v>
      </c>
      <c r="CI407" s="17">
        <v>200</v>
      </c>
      <c r="CJ407" s="18">
        <f t="shared" si="454"/>
        <v>1080</v>
      </c>
      <c r="CK407" s="19">
        <f t="shared" si="455"/>
        <v>3.1992E-2</v>
      </c>
      <c r="CL407" s="17">
        <v>200</v>
      </c>
      <c r="CM407" s="18">
        <f t="shared" si="456"/>
        <v>1080</v>
      </c>
      <c r="CN407" s="19">
        <f t="shared" si="457"/>
        <v>3.1992E-2</v>
      </c>
      <c r="CO407" s="17">
        <v>200</v>
      </c>
      <c r="CP407" s="18">
        <f t="shared" si="458"/>
        <v>1080</v>
      </c>
      <c r="CQ407" s="19">
        <f t="shared" si="459"/>
        <v>3.1992E-2</v>
      </c>
      <c r="CR407" s="17">
        <v>200</v>
      </c>
      <c r="CS407" s="18">
        <f t="shared" si="460"/>
        <v>1080</v>
      </c>
      <c r="CT407" s="19">
        <f t="shared" si="461"/>
        <v>3.1992E-2</v>
      </c>
      <c r="CU407" s="17">
        <v>200</v>
      </c>
      <c r="CV407" s="18">
        <f t="shared" si="462"/>
        <v>1080</v>
      </c>
      <c r="CW407" s="19">
        <f t="shared" si="463"/>
        <v>3.1992E-2</v>
      </c>
      <c r="CX407" s="20">
        <f t="shared" si="467"/>
        <v>1073.7290322580645</v>
      </c>
      <c r="CY407" s="57">
        <f t="shared" si="468"/>
        <v>3.1806240000000013E-2</v>
      </c>
      <c r="CZ407" s="21">
        <f t="shared" si="464"/>
        <v>3.0064412903225812</v>
      </c>
      <c r="DA407" s="21">
        <f t="shared" si="465"/>
        <v>0.57251232000000019</v>
      </c>
      <c r="DB407" s="13">
        <f t="shared" si="466"/>
        <v>3.5789536103225812</v>
      </c>
      <c r="DC407" s="4"/>
    </row>
    <row r="408" spans="1:107" ht="15" customHeight="1" x14ac:dyDescent="0.35">
      <c r="A408" s="14" t="s">
        <v>80</v>
      </c>
      <c r="B408" s="14" t="s">
        <v>2331</v>
      </c>
      <c r="C408" s="14">
        <v>60660</v>
      </c>
      <c r="D408" s="14" t="s">
        <v>2332</v>
      </c>
      <c r="E408" s="14" t="s">
        <v>7</v>
      </c>
      <c r="F408" s="14" t="s">
        <v>513</v>
      </c>
      <c r="G408" s="15">
        <v>1.3989333333333333E-4</v>
      </c>
      <c r="H408" s="16">
        <v>5.4</v>
      </c>
      <c r="I408" s="17">
        <v>300</v>
      </c>
      <c r="J408" s="18">
        <f t="shared" si="402"/>
        <v>1620</v>
      </c>
      <c r="K408" s="19">
        <f t="shared" si="403"/>
        <v>4.1967999999999998E-2</v>
      </c>
      <c r="L408" s="17">
        <v>300</v>
      </c>
      <c r="M408" s="18">
        <f t="shared" si="404"/>
        <v>1620</v>
      </c>
      <c r="N408" s="19">
        <f t="shared" si="405"/>
        <v>4.1967999999999998E-2</v>
      </c>
      <c r="O408" s="17">
        <v>300</v>
      </c>
      <c r="P408" s="18">
        <f t="shared" si="406"/>
        <v>1620</v>
      </c>
      <c r="Q408" s="19">
        <f t="shared" si="407"/>
        <v>4.1967999999999998E-2</v>
      </c>
      <c r="R408" s="17">
        <v>300</v>
      </c>
      <c r="S408" s="18">
        <f t="shared" si="408"/>
        <v>1620</v>
      </c>
      <c r="T408" s="19">
        <f t="shared" si="409"/>
        <v>4.1967999999999998E-2</v>
      </c>
      <c r="U408" s="17">
        <v>300</v>
      </c>
      <c r="V408" s="18">
        <f t="shared" si="410"/>
        <v>1620</v>
      </c>
      <c r="W408" s="19">
        <f t="shared" si="411"/>
        <v>4.1967999999999998E-2</v>
      </c>
      <c r="X408" s="17">
        <v>300</v>
      </c>
      <c r="Y408" s="18">
        <f t="shared" si="412"/>
        <v>1620</v>
      </c>
      <c r="Z408" s="19">
        <f t="shared" si="413"/>
        <v>4.1967999999999998E-2</v>
      </c>
      <c r="AA408" s="17">
        <v>300</v>
      </c>
      <c r="AB408" s="18">
        <f t="shared" si="414"/>
        <v>1620</v>
      </c>
      <c r="AC408" s="19">
        <f t="shared" si="415"/>
        <v>4.1967999999999998E-2</v>
      </c>
      <c r="AD408" s="17">
        <v>300</v>
      </c>
      <c r="AE408" s="18">
        <f t="shared" si="416"/>
        <v>1620</v>
      </c>
      <c r="AF408" s="19">
        <f t="shared" si="417"/>
        <v>4.1967999999999998E-2</v>
      </c>
      <c r="AG408" s="17">
        <v>300</v>
      </c>
      <c r="AH408" s="18">
        <f t="shared" si="418"/>
        <v>1620</v>
      </c>
      <c r="AI408" s="19">
        <f t="shared" si="419"/>
        <v>4.1967999999999998E-2</v>
      </c>
      <c r="AJ408" s="17">
        <v>300</v>
      </c>
      <c r="AK408" s="18">
        <f t="shared" si="420"/>
        <v>1620</v>
      </c>
      <c r="AL408" s="19">
        <f t="shared" si="421"/>
        <v>4.1967999999999998E-2</v>
      </c>
      <c r="AM408" s="17">
        <v>300</v>
      </c>
      <c r="AN408" s="18">
        <f t="shared" si="422"/>
        <v>1620</v>
      </c>
      <c r="AO408" s="19">
        <f t="shared" si="423"/>
        <v>4.1967999999999998E-2</v>
      </c>
      <c r="AP408" s="17">
        <v>300</v>
      </c>
      <c r="AQ408" s="18">
        <f t="shared" si="424"/>
        <v>1620</v>
      </c>
      <c r="AR408" s="19">
        <f t="shared" si="425"/>
        <v>4.1967999999999998E-2</v>
      </c>
      <c r="AS408" s="17">
        <v>300</v>
      </c>
      <c r="AT408" s="18">
        <f t="shared" si="426"/>
        <v>1620</v>
      </c>
      <c r="AU408" s="19">
        <f t="shared" si="427"/>
        <v>4.1967999999999998E-2</v>
      </c>
      <c r="AV408" s="17">
        <v>300</v>
      </c>
      <c r="AW408" s="18">
        <f t="shared" si="428"/>
        <v>1620</v>
      </c>
      <c r="AX408" s="19">
        <f t="shared" si="429"/>
        <v>4.1967999999999998E-2</v>
      </c>
      <c r="AY408" s="17">
        <v>300</v>
      </c>
      <c r="AZ408" s="18">
        <f t="shared" si="430"/>
        <v>1620</v>
      </c>
      <c r="BA408" s="19">
        <f t="shared" si="431"/>
        <v>4.1967999999999998E-2</v>
      </c>
      <c r="BB408" s="17">
        <v>300</v>
      </c>
      <c r="BC408" s="18">
        <f t="shared" si="432"/>
        <v>1620</v>
      </c>
      <c r="BD408" s="19">
        <f t="shared" si="433"/>
        <v>4.1967999999999998E-2</v>
      </c>
      <c r="BE408" s="17">
        <v>300</v>
      </c>
      <c r="BF408" s="18">
        <f t="shared" si="434"/>
        <v>1620</v>
      </c>
      <c r="BG408" s="19">
        <f t="shared" si="435"/>
        <v>4.1967999999999998E-2</v>
      </c>
      <c r="BH408" s="17">
        <v>300</v>
      </c>
      <c r="BI408" s="18">
        <f t="shared" si="436"/>
        <v>1620</v>
      </c>
      <c r="BJ408" s="19">
        <f t="shared" si="437"/>
        <v>4.1967999999999998E-2</v>
      </c>
      <c r="BK408" s="17">
        <v>289</v>
      </c>
      <c r="BL408" s="18">
        <f t="shared" si="438"/>
        <v>1560.6000000000001</v>
      </c>
      <c r="BM408" s="19">
        <f t="shared" si="439"/>
        <v>4.0429173333333332E-2</v>
      </c>
      <c r="BN408" s="17">
        <v>289</v>
      </c>
      <c r="BO408" s="18">
        <f t="shared" si="440"/>
        <v>1560.6000000000001</v>
      </c>
      <c r="BP408" s="19">
        <f t="shared" si="441"/>
        <v>4.0429173333333332E-2</v>
      </c>
      <c r="BQ408" s="17">
        <v>171</v>
      </c>
      <c r="BR408" s="18">
        <f t="shared" si="442"/>
        <v>923.40000000000009</v>
      </c>
      <c r="BS408" s="19">
        <f t="shared" si="443"/>
        <v>2.392176E-2</v>
      </c>
      <c r="BT408" s="17">
        <v>210</v>
      </c>
      <c r="BU408" s="18">
        <f t="shared" si="444"/>
        <v>1134</v>
      </c>
      <c r="BV408" s="19">
        <f t="shared" si="445"/>
        <v>2.93776E-2</v>
      </c>
      <c r="BW408" s="17">
        <v>207</v>
      </c>
      <c r="BX408" s="18">
        <f t="shared" si="446"/>
        <v>1117.8000000000002</v>
      </c>
      <c r="BY408" s="19">
        <f t="shared" si="447"/>
        <v>2.8957919999999998E-2</v>
      </c>
      <c r="BZ408" s="17">
        <v>207</v>
      </c>
      <c r="CA408" s="18">
        <f t="shared" si="448"/>
        <v>1117.8000000000002</v>
      </c>
      <c r="CB408" s="19">
        <f t="shared" si="449"/>
        <v>2.8957919999999998E-2</v>
      </c>
      <c r="CC408" s="17">
        <v>207</v>
      </c>
      <c r="CD408" s="18">
        <f t="shared" si="450"/>
        <v>1117.8000000000002</v>
      </c>
      <c r="CE408" s="19">
        <f t="shared" si="451"/>
        <v>2.8957919999999998E-2</v>
      </c>
      <c r="CF408" s="17">
        <v>205</v>
      </c>
      <c r="CG408" s="18">
        <f t="shared" si="452"/>
        <v>1107</v>
      </c>
      <c r="CH408" s="19">
        <f t="shared" si="453"/>
        <v>2.8678133333333331E-2</v>
      </c>
      <c r="CI408" s="17">
        <v>205</v>
      </c>
      <c r="CJ408" s="18">
        <f t="shared" si="454"/>
        <v>1107</v>
      </c>
      <c r="CK408" s="19">
        <f t="shared" si="455"/>
        <v>2.8678133333333331E-2</v>
      </c>
      <c r="CL408" s="17">
        <v>205</v>
      </c>
      <c r="CM408" s="18">
        <f t="shared" si="456"/>
        <v>1107</v>
      </c>
      <c r="CN408" s="19">
        <f t="shared" si="457"/>
        <v>2.8678133333333331E-2</v>
      </c>
      <c r="CO408" s="17">
        <v>205</v>
      </c>
      <c r="CP408" s="18">
        <f t="shared" si="458"/>
        <v>1107</v>
      </c>
      <c r="CQ408" s="19">
        <f t="shared" si="459"/>
        <v>2.8678133333333331E-2</v>
      </c>
      <c r="CR408" s="17">
        <v>205</v>
      </c>
      <c r="CS408" s="18">
        <f t="shared" si="460"/>
        <v>1107</v>
      </c>
      <c r="CT408" s="19">
        <f t="shared" si="461"/>
        <v>2.8678133333333331E-2</v>
      </c>
      <c r="CU408" s="17">
        <v>205</v>
      </c>
      <c r="CV408" s="18">
        <f t="shared" si="462"/>
        <v>1107</v>
      </c>
      <c r="CW408" s="19">
        <f t="shared" si="463"/>
        <v>2.8678133333333331E-2</v>
      </c>
      <c r="CX408" s="20">
        <f t="shared" si="467"/>
        <v>1430.1290322580646</v>
      </c>
      <c r="CY408" s="57">
        <f t="shared" si="468"/>
        <v>3.7049169892473109E-2</v>
      </c>
      <c r="CZ408" s="21">
        <f t="shared" si="464"/>
        <v>4.0043612903225814</v>
      </c>
      <c r="DA408" s="21">
        <f t="shared" si="465"/>
        <v>0.66688505806451592</v>
      </c>
      <c r="DB408" s="13">
        <f t="shared" si="466"/>
        <v>4.671246348387097</v>
      </c>
      <c r="DC408" s="4"/>
    </row>
    <row r="409" spans="1:107" ht="15" customHeight="1" x14ac:dyDescent="0.35">
      <c r="A409" s="14" t="s">
        <v>80</v>
      </c>
      <c r="B409" s="14" t="s">
        <v>2333</v>
      </c>
      <c r="C409" s="14">
        <v>60671</v>
      </c>
      <c r="D409" s="14" t="s">
        <v>2334</v>
      </c>
      <c r="E409" s="14" t="s">
        <v>7</v>
      </c>
      <c r="F409" s="14" t="s">
        <v>513</v>
      </c>
      <c r="G409" s="15">
        <v>2.0789999999999998E-4</v>
      </c>
      <c r="H409" s="16">
        <v>4.16</v>
      </c>
      <c r="I409" s="17">
        <v>200</v>
      </c>
      <c r="J409" s="18">
        <f t="shared" si="402"/>
        <v>832</v>
      </c>
      <c r="K409" s="19">
        <f t="shared" si="403"/>
        <v>4.1579999999999999E-2</v>
      </c>
      <c r="L409" s="17">
        <v>200</v>
      </c>
      <c r="M409" s="18">
        <f t="shared" si="404"/>
        <v>832</v>
      </c>
      <c r="N409" s="19">
        <f t="shared" si="405"/>
        <v>4.1579999999999999E-2</v>
      </c>
      <c r="O409" s="17">
        <v>200</v>
      </c>
      <c r="P409" s="18">
        <f t="shared" si="406"/>
        <v>832</v>
      </c>
      <c r="Q409" s="19">
        <f t="shared" si="407"/>
        <v>4.1579999999999999E-2</v>
      </c>
      <c r="R409" s="17">
        <v>200</v>
      </c>
      <c r="S409" s="18">
        <f t="shared" si="408"/>
        <v>832</v>
      </c>
      <c r="T409" s="19">
        <f t="shared" si="409"/>
        <v>4.1579999999999999E-2</v>
      </c>
      <c r="U409" s="17">
        <v>200</v>
      </c>
      <c r="V409" s="18">
        <f t="shared" si="410"/>
        <v>832</v>
      </c>
      <c r="W409" s="19">
        <f t="shared" si="411"/>
        <v>4.1579999999999999E-2</v>
      </c>
      <c r="X409" s="17">
        <v>200</v>
      </c>
      <c r="Y409" s="18">
        <f t="shared" si="412"/>
        <v>832</v>
      </c>
      <c r="Z409" s="19">
        <f t="shared" si="413"/>
        <v>4.1579999999999999E-2</v>
      </c>
      <c r="AA409" s="17">
        <v>200</v>
      </c>
      <c r="AB409" s="18">
        <f t="shared" si="414"/>
        <v>832</v>
      </c>
      <c r="AC409" s="19">
        <f t="shared" si="415"/>
        <v>4.1579999999999999E-2</v>
      </c>
      <c r="AD409" s="17">
        <v>200</v>
      </c>
      <c r="AE409" s="18">
        <f t="shared" si="416"/>
        <v>832</v>
      </c>
      <c r="AF409" s="19">
        <f t="shared" si="417"/>
        <v>4.1579999999999999E-2</v>
      </c>
      <c r="AG409" s="17">
        <v>200</v>
      </c>
      <c r="AH409" s="18">
        <f t="shared" si="418"/>
        <v>832</v>
      </c>
      <c r="AI409" s="19">
        <f t="shared" si="419"/>
        <v>4.1579999999999999E-2</v>
      </c>
      <c r="AJ409" s="17">
        <v>200</v>
      </c>
      <c r="AK409" s="18">
        <f t="shared" si="420"/>
        <v>832</v>
      </c>
      <c r="AL409" s="19">
        <f t="shared" si="421"/>
        <v>4.1579999999999999E-2</v>
      </c>
      <c r="AM409" s="17">
        <v>200</v>
      </c>
      <c r="AN409" s="18">
        <f t="shared" si="422"/>
        <v>832</v>
      </c>
      <c r="AO409" s="19">
        <f t="shared" si="423"/>
        <v>4.1579999999999999E-2</v>
      </c>
      <c r="AP409" s="17">
        <v>200</v>
      </c>
      <c r="AQ409" s="18">
        <f t="shared" si="424"/>
        <v>832</v>
      </c>
      <c r="AR409" s="19">
        <f t="shared" si="425"/>
        <v>4.1579999999999999E-2</v>
      </c>
      <c r="AS409" s="17">
        <v>200</v>
      </c>
      <c r="AT409" s="18">
        <f t="shared" si="426"/>
        <v>832</v>
      </c>
      <c r="AU409" s="19">
        <f t="shared" si="427"/>
        <v>4.1579999999999999E-2</v>
      </c>
      <c r="AV409" s="17">
        <v>200</v>
      </c>
      <c r="AW409" s="18">
        <f t="shared" si="428"/>
        <v>832</v>
      </c>
      <c r="AX409" s="19">
        <f t="shared" si="429"/>
        <v>4.1579999999999999E-2</v>
      </c>
      <c r="AY409" s="17">
        <v>200</v>
      </c>
      <c r="AZ409" s="18">
        <f t="shared" si="430"/>
        <v>832</v>
      </c>
      <c r="BA409" s="19">
        <f t="shared" si="431"/>
        <v>4.1579999999999999E-2</v>
      </c>
      <c r="BB409" s="17">
        <v>200</v>
      </c>
      <c r="BC409" s="18">
        <f t="shared" si="432"/>
        <v>832</v>
      </c>
      <c r="BD409" s="19">
        <f t="shared" si="433"/>
        <v>4.1579999999999999E-2</v>
      </c>
      <c r="BE409" s="17">
        <v>200</v>
      </c>
      <c r="BF409" s="18">
        <f t="shared" si="434"/>
        <v>832</v>
      </c>
      <c r="BG409" s="19">
        <f t="shared" si="435"/>
        <v>4.1579999999999999E-2</v>
      </c>
      <c r="BH409" s="17">
        <v>200</v>
      </c>
      <c r="BI409" s="18">
        <f t="shared" si="436"/>
        <v>832</v>
      </c>
      <c r="BJ409" s="19">
        <f t="shared" si="437"/>
        <v>4.1579999999999999E-2</v>
      </c>
      <c r="BK409" s="17">
        <v>200</v>
      </c>
      <c r="BL409" s="18">
        <f t="shared" si="438"/>
        <v>832</v>
      </c>
      <c r="BM409" s="19">
        <f t="shared" si="439"/>
        <v>4.1579999999999999E-2</v>
      </c>
      <c r="BN409" s="17">
        <v>200</v>
      </c>
      <c r="BO409" s="18">
        <f t="shared" si="440"/>
        <v>832</v>
      </c>
      <c r="BP409" s="19">
        <f t="shared" si="441"/>
        <v>4.1579999999999999E-2</v>
      </c>
      <c r="BQ409" s="17">
        <v>164</v>
      </c>
      <c r="BR409" s="18">
        <f t="shared" si="442"/>
        <v>682.24</v>
      </c>
      <c r="BS409" s="19">
        <f t="shared" si="443"/>
        <v>3.4095599999999997E-2</v>
      </c>
      <c r="BT409" s="17">
        <v>200</v>
      </c>
      <c r="BU409" s="18">
        <f t="shared" si="444"/>
        <v>832</v>
      </c>
      <c r="BV409" s="19">
        <f t="shared" si="445"/>
        <v>4.1579999999999999E-2</v>
      </c>
      <c r="BW409" s="17">
        <v>200</v>
      </c>
      <c r="BX409" s="18">
        <f t="shared" si="446"/>
        <v>832</v>
      </c>
      <c r="BY409" s="19">
        <f t="shared" si="447"/>
        <v>4.1579999999999999E-2</v>
      </c>
      <c r="BZ409" s="17">
        <v>200</v>
      </c>
      <c r="CA409" s="18">
        <f t="shared" si="448"/>
        <v>832</v>
      </c>
      <c r="CB409" s="19">
        <f t="shared" si="449"/>
        <v>4.1579999999999999E-2</v>
      </c>
      <c r="CC409" s="17">
        <v>200</v>
      </c>
      <c r="CD409" s="18">
        <f t="shared" si="450"/>
        <v>832</v>
      </c>
      <c r="CE409" s="19">
        <f t="shared" si="451"/>
        <v>4.1579999999999999E-2</v>
      </c>
      <c r="CF409" s="17">
        <v>200</v>
      </c>
      <c r="CG409" s="18">
        <f t="shared" si="452"/>
        <v>832</v>
      </c>
      <c r="CH409" s="19">
        <f t="shared" si="453"/>
        <v>4.1579999999999999E-2</v>
      </c>
      <c r="CI409" s="17">
        <v>200</v>
      </c>
      <c r="CJ409" s="18">
        <f t="shared" si="454"/>
        <v>832</v>
      </c>
      <c r="CK409" s="19">
        <f t="shared" si="455"/>
        <v>4.1579999999999999E-2</v>
      </c>
      <c r="CL409" s="17">
        <v>200</v>
      </c>
      <c r="CM409" s="18">
        <f t="shared" si="456"/>
        <v>832</v>
      </c>
      <c r="CN409" s="19">
        <f t="shared" si="457"/>
        <v>4.1579999999999999E-2</v>
      </c>
      <c r="CO409" s="17">
        <v>200</v>
      </c>
      <c r="CP409" s="18">
        <f t="shared" si="458"/>
        <v>832</v>
      </c>
      <c r="CQ409" s="19">
        <f t="shared" si="459"/>
        <v>4.1579999999999999E-2</v>
      </c>
      <c r="CR409" s="17">
        <v>200</v>
      </c>
      <c r="CS409" s="18">
        <f t="shared" si="460"/>
        <v>832</v>
      </c>
      <c r="CT409" s="19">
        <f t="shared" si="461"/>
        <v>4.1579999999999999E-2</v>
      </c>
      <c r="CU409" s="17">
        <v>200</v>
      </c>
      <c r="CV409" s="18">
        <f t="shared" si="462"/>
        <v>832</v>
      </c>
      <c r="CW409" s="19">
        <f t="shared" si="463"/>
        <v>4.1579999999999999E-2</v>
      </c>
      <c r="CX409" s="20">
        <f t="shared" si="467"/>
        <v>827.16903225806448</v>
      </c>
      <c r="CY409" s="57">
        <f t="shared" si="468"/>
        <v>4.1338567741935457E-2</v>
      </c>
      <c r="CZ409" s="21">
        <f t="shared" si="464"/>
        <v>2.3160732903225809</v>
      </c>
      <c r="DA409" s="21">
        <f t="shared" si="465"/>
        <v>0.74409421935483822</v>
      </c>
      <c r="DB409" s="13">
        <f t="shared" si="466"/>
        <v>3.0601675096774192</v>
      </c>
      <c r="DC409" s="4"/>
    </row>
    <row r="410" spans="1:107" ht="15" customHeight="1" x14ac:dyDescent="0.35">
      <c r="A410" s="14" t="s">
        <v>80</v>
      </c>
      <c r="B410" s="14" t="s">
        <v>2335</v>
      </c>
      <c r="C410" s="14">
        <v>0</v>
      </c>
      <c r="D410" s="14" t="s">
        <v>2336</v>
      </c>
      <c r="E410" s="14" t="s">
        <v>7</v>
      </c>
      <c r="F410" s="14" t="s">
        <v>8</v>
      </c>
      <c r="G410" s="15">
        <v>1.4206000000000001E-4</v>
      </c>
      <c r="H410" s="16">
        <v>0.56000000000000005</v>
      </c>
      <c r="I410" s="17">
        <v>1</v>
      </c>
      <c r="J410" s="18">
        <f t="shared" si="402"/>
        <v>0.56000000000000005</v>
      </c>
      <c r="K410" s="19">
        <f t="shared" si="403"/>
        <v>1.4206000000000001E-4</v>
      </c>
      <c r="L410" s="17">
        <v>1</v>
      </c>
      <c r="M410" s="18">
        <f t="shared" si="404"/>
        <v>0.56000000000000005</v>
      </c>
      <c r="N410" s="19">
        <f t="shared" si="405"/>
        <v>1.4206000000000001E-4</v>
      </c>
      <c r="O410" s="17">
        <v>1</v>
      </c>
      <c r="P410" s="18">
        <f t="shared" si="406"/>
        <v>0.56000000000000005</v>
      </c>
      <c r="Q410" s="19">
        <f t="shared" si="407"/>
        <v>1.4206000000000001E-4</v>
      </c>
      <c r="R410" s="17">
        <v>1</v>
      </c>
      <c r="S410" s="18">
        <f t="shared" si="408"/>
        <v>0.56000000000000005</v>
      </c>
      <c r="T410" s="19">
        <f t="shared" si="409"/>
        <v>1.4206000000000001E-4</v>
      </c>
      <c r="U410" s="17">
        <v>1</v>
      </c>
      <c r="V410" s="18">
        <f t="shared" si="410"/>
        <v>0.56000000000000005</v>
      </c>
      <c r="W410" s="19">
        <f t="shared" si="411"/>
        <v>1.4206000000000001E-4</v>
      </c>
      <c r="X410" s="17">
        <v>1</v>
      </c>
      <c r="Y410" s="18">
        <f t="shared" si="412"/>
        <v>0.56000000000000005</v>
      </c>
      <c r="Z410" s="19">
        <f t="shared" si="413"/>
        <v>1.4206000000000001E-4</v>
      </c>
      <c r="AA410" s="17">
        <v>1</v>
      </c>
      <c r="AB410" s="18">
        <f t="shared" si="414"/>
        <v>0.56000000000000005</v>
      </c>
      <c r="AC410" s="19">
        <f t="shared" si="415"/>
        <v>1.4206000000000001E-4</v>
      </c>
      <c r="AD410" s="17">
        <v>1</v>
      </c>
      <c r="AE410" s="18">
        <f t="shared" si="416"/>
        <v>0.56000000000000005</v>
      </c>
      <c r="AF410" s="19">
        <f t="shared" si="417"/>
        <v>1.4206000000000001E-4</v>
      </c>
      <c r="AG410" s="17">
        <v>1</v>
      </c>
      <c r="AH410" s="18">
        <f t="shared" si="418"/>
        <v>0.56000000000000005</v>
      </c>
      <c r="AI410" s="19">
        <f t="shared" si="419"/>
        <v>1.4206000000000001E-4</v>
      </c>
      <c r="AJ410" s="17">
        <v>1</v>
      </c>
      <c r="AK410" s="18">
        <f t="shared" si="420"/>
        <v>0.56000000000000005</v>
      </c>
      <c r="AL410" s="19">
        <f t="shared" si="421"/>
        <v>1.4206000000000001E-4</v>
      </c>
      <c r="AM410" s="17">
        <v>1</v>
      </c>
      <c r="AN410" s="18">
        <f t="shared" si="422"/>
        <v>0.56000000000000005</v>
      </c>
      <c r="AO410" s="19">
        <f t="shared" si="423"/>
        <v>1.4206000000000001E-4</v>
      </c>
      <c r="AP410" s="17">
        <v>1</v>
      </c>
      <c r="AQ410" s="18">
        <f t="shared" si="424"/>
        <v>0.56000000000000005</v>
      </c>
      <c r="AR410" s="19">
        <f t="shared" si="425"/>
        <v>1.4206000000000001E-4</v>
      </c>
      <c r="AS410" s="17">
        <v>1</v>
      </c>
      <c r="AT410" s="18">
        <f t="shared" si="426"/>
        <v>0.56000000000000005</v>
      </c>
      <c r="AU410" s="19">
        <f t="shared" si="427"/>
        <v>1.4206000000000001E-4</v>
      </c>
      <c r="AV410" s="17">
        <v>1</v>
      </c>
      <c r="AW410" s="18">
        <f t="shared" si="428"/>
        <v>0.56000000000000005</v>
      </c>
      <c r="AX410" s="19">
        <f t="shared" si="429"/>
        <v>1.4206000000000001E-4</v>
      </c>
      <c r="AY410" s="17">
        <v>1</v>
      </c>
      <c r="AZ410" s="18">
        <f t="shared" si="430"/>
        <v>0.56000000000000005</v>
      </c>
      <c r="BA410" s="19">
        <f t="shared" si="431"/>
        <v>1.4206000000000001E-4</v>
      </c>
      <c r="BB410" s="17">
        <v>1</v>
      </c>
      <c r="BC410" s="18">
        <f t="shared" si="432"/>
        <v>0.56000000000000005</v>
      </c>
      <c r="BD410" s="19">
        <f t="shared" si="433"/>
        <v>1.4206000000000001E-4</v>
      </c>
      <c r="BE410" s="17">
        <v>1</v>
      </c>
      <c r="BF410" s="18">
        <f t="shared" si="434"/>
        <v>0.56000000000000005</v>
      </c>
      <c r="BG410" s="19">
        <f t="shared" si="435"/>
        <v>1.4206000000000001E-4</v>
      </c>
      <c r="BH410" s="17">
        <v>1</v>
      </c>
      <c r="BI410" s="18">
        <f t="shared" si="436"/>
        <v>0.56000000000000005</v>
      </c>
      <c r="BJ410" s="19">
        <f t="shared" si="437"/>
        <v>1.4206000000000001E-4</v>
      </c>
      <c r="BK410" s="17">
        <v>1</v>
      </c>
      <c r="BL410" s="18">
        <f t="shared" si="438"/>
        <v>0.56000000000000005</v>
      </c>
      <c r="BM410" s="19">
        <f t="shared" si="439"/>
        <v>1.4206000000000001E-4</v>
      </c>
      <c r="BN410" s="17">
        <v>1</v>
      </c>
      <c r="BO410" s="18">
        <f t="shared" si="440"/>
        <v>0.56000000000000005</v>
      </c>
      <c r="BP410" s="19">
        <f t="shared" si="441"/>
        <v>1.4206000000000001E-4</v>
      </c>
      <c r="BQ410" s="17">
        <v>1</v>
      </c>
      <c r="BR410" s="18">
        <f t="shared" si="442"/>
        <v>0.56000000000000005</v>
      </c>
      <c r="BS410" s="19">
        <f t="shared" si="443"/>
        <v>1.4206000000000001E-4</v>
      </c>
      <c r="BT410" s="17">
        <v>1</v>
      </c>
      <c r="BU410" s="18">
        <f t="shared" si="444"/>
        <v>0.56000000000000005</v>
      </c>
      <c r="BV410" s="19">
        <f t="shared" si="445"/>
        <v>1.4206000000000001E-4</v>
      </c>
      <c r="BW410" s="17">
        <v>1</v>
      </c>
      <c r="BX410" s="18">
        <f t="shared" si="446"/>
        <v>0.56000000000000005</v>
      </c>
      <c r="BY410" s="19">
        <f t="shared" si="447"/>
        <v>1.4206000000000001E-4</v>
      </c>
      <c r="BZ410" s="17">
        <v>1</v>
      </c>
      <c r="CA410" s="18">
        <f t="shared" si="448"/>
        <v>0.56000000000000005</v>
      </c>
      <c r="CB410" s="19">
        <f t="shared" si="449"/>
        <v>1.4206000000000001E-4</v>
      </c>
      <c r="CC410" s="17">
        <v>1</v>
      </c>
      <c r="CD410" s="18">
        <f t="shared" si="450"/>
        <v>0.56000000000000005</v>
      </c>
      <c r="CE410" s="19">
        <f t="shared" si="451"/>
        <v>1.4206000000000001E-4</v>
      </c>
      <c r="CF410" s="17">
        <v>1</v>
      </c>
      <c r="CG410" s="18">
        <f t="shared" si="452"/>
        <v>0.56000000000000005</v>
      </c>
      <c r="CH410" s="19">
        <f t="shared" si="453"/>
        <v>1.4206000000000001E-4</v>
      </c>
      <c r="CI410" s="17">
        <v>1</v>
      </c>
      <c r="CJ410" s="18">
        <f t="shared" si="454"/>
        <v>0.56000000000000005</v>
      </c>
      <c r="CK410" s="19">
        <f t="shared" si="455"/>
        <v>1.4206000000000001E-4</v>
      </c>
      <c r="CL410" s="17">
        <v>1</v>
      </c>
      <c r="CM410" s="18">
        <f t="shared" si="456"/>
        <v>0.56000000000000005</v>
      </c>
      <c r="CN410" s="19">
        <f t="shared" si="457"/>
        <v>1.4206000000000001E-4</v>
      </c>
      <c r="CO410" s="17">
        <v>1</v>
      </c>
      <c r="CP410" s="18">
        <f t="shared" si="458"/>
        <v>0.56000000000000005</v>
      </c>
      <c r="CQ410" s="19">
        <f t="shared" si="459"/>
        <v>1.4206000000000001E-4</v>
      </c>
      <c r="CR410" s="17">
        <v>1</v>
      </c>
      <c r="CS410" s="18">
        <f t="shared" si="460"/>
        <v>0.56000000000000005</v>
      </c>
      <c r="CT410" s="19">
        <f t="shared" si="461"/>
        <v>1.4206000000000001E-4</v>
      </c>
      <c r="CU410" s="17">
        <v>1</v>
      </c>
      <c r="CV410" s="18">
        <f t="shared" si="462"/>
        <v>0.56000000000000005</v>
      </c>
      <c r="CW410" s="19">
        <f t="shared" si="463"/>
        <v>1.4206000000000001E-4</v>
      </c>
      <c r="CX410" s="20">
        <f t="shared" si="467"/>
        <v>0.56000000000000016</v>
      </c>
      <c r="CY410" s="57">
        <f t="shared" si="468"/>
        <v>1.4205999999999998E-4</v>
      </c>
      <c r="CZ410" s="21">
        <f t="shared" si="464"/>
        <v>1.5680000000000006E-3</v>
      </c>
      <c r="DA410" s="21">
        <f t="shared" si="465"/>
        <v>2.5570799999999998E-3</v>
      </c>
      <c r="DB410" s="13">
        <f t="shared" si="466"/>
        <v>4.1250800000000006E-3</v>
      </c>
      <c r="DC410" s="4"/>
    </row>
    <row r="411" spans="1:107" ht="15" customHeight="1" x14ac:dyDescent="0.35">
      <c r="A411" s="14" t="s">
        <v>80</v>
      </c>
      <c r="B411" s="14" t="s">
        <v>2337</v>
      </c>
      <c r="C411" s="14">
        <v>0</v>
      </c>
      <c r="D411" s="14" t="s">
        <v>2338</v>
      </c>
      <c r="E411" s="14" t="s">
        <v>7</v>
      </c>
      <c r="F411" s="14" t="s">
        <v>8</v>
      </c>
      <c r="G411" s="15">
        <v>5.5695000000000001E-5</v>
      </c>
      <c r="H411" s="16">
        <v>0.56000000000000005</v>
      </c>
      <c r="I411" s="17">
        <v>8</v>
      </c>
      <c r="J411" s="18">
        <f t="shared" si="402"/>
        <v>4.4800000000000004</v>
      </c>
      <c r="K411" s="19">
        <f t="shared" si="403"/>
        <v>4.4556000000000001E-4</v>
      </c>
      <c r="L411" s="17">
        <v>8</v>
      </c>
      <c r="M411" s="18">
        <f t="shared" si="404"/>
        <v>4.4800000000000004</v>
      </c>
      <c r="N411" s="19">
        <f t="shared" si="405"/>
        <v>4.4556000000000001E-4</v>
      </c>
      <c r="O411" s="17">
        <v>8</v>
      </c>
      <c r="P411" s="18">
        <f t="shared" si="406"/>
        <v>4.4800000000000004</v>
      </c>
      <c r="Q411" s="19">
        <f t="shared" si="407"/>
        <v>4.4556000000000001E-4</v>
      </c>
      <c r="R411" s="17">
        <v>8</v>
      </c>
      <c r="S411" s="18">
        <f t="shared" si="408"/>
        <v>4.4800000000000004</v>
      </c>
      <c r="T411" s="19">
        <f t="shared" si="409"/>
        <v>4.4556000000000001E-4</v>
      </c>
      <c r="U411" s="17">
        <v>8</v>
      </c>
      <c r="V411" s="18">
        <f t="shared" si="410"/>
        <v>4.4800000000000004</v>
      </c>
      <c r="W411" s="19">
        <f t="shared" si="411"/>
        <v>4.4556000000000001E-4</v>
      </c>
      <c r="X411" s="17">
        <v>8</v>
      </c>
      <c r="Y411" s="18">
        <f t="shared" si="412"/>
        <v>4.4800000000000004</v>
      </c>
      <c r="Z411" s="19">
        <f t="shared" si="413"/>
        <v>4.4556000000000001E-4</v>
      </c>
      <c r="AA411" s="17">
        <v>8</v>
      </c>
      <c r="AB411" s="18">
        <f t="shared" si="414"/>
        <v>4.4800000000000004</v>
      </c>
      <c r="AC411" s="19">
        <f t="shared" si="415"/>
        <v>4.4556000000000001E-4</v>
      </c>
      <c r="AD411" s="17">
        <v>8</v>
      </c>
      <c r="AE411" s="18">
        <f t="shared" si="416"/>
        <v>4.4800000000000004</v>
      </c>
      <c r="AF411" s="19">
        <f t="shared" si="417"/>
        <v>4.4556000000000001E-4</v>
      </c>
      <c r="AG411" s="17">
        <v>8</v>
      </c>
      <c r="AH411" s="18">
        <f t="shared" si="418"/>
        <v>4.4800000000000004</v>
      </c>
      <c r="AI411" s="19">
        <f t="shared" si="419"/>
        <v>4.4556000000000001E-4</v>
      </c>
      <c r="AJ411" s="17">
        <v>8</v>
      </c>
      <c r="AK411" s="18">
        <f t="shared" si="420"/>
        <v>4.4800000000000004</v>
      </c>
      <c r="AL411" s="19">
        <f t="shared" si="421"/>
        <v>4.4556000000000001E-4</v>
      </c>
      <c r="AM411" s="17">
        <v>8</v>
      </c>
      <c r="AN411" s="18">
        <f t="shared" si="422"/>
        <v>4.4800000000000004</v>
      </c>
      <c r="AO411" s="19">
        <f t="shared" si="423"/>
        <v>4.4556000000000001E-4</v>
      </c>
      <c r="AP411" s="17">
        <v>8</v>
      </c>
      <c r="AQ411" s="18">
        <f t="shared" si="424"/>
        <v>4.4800000000000004</v>
      </c>
      <c r="AR411" s="19">
        <f t="shared" si="425"/>
        <v>4.4556000000000001E-4</v>
      </c>
      <c r="AS411" s="17">
        <v>8</v>
      </c>
      <c r="AT411" s="18">
        <f t="shared" si="426"/>
        <v>4.4800000000000004</v>
      </c>
      <c r="AU411" s="19">
        <f t="shared" si="427"/>
        <v>4.4556000000000001E-4</v>
      </c>
      <c r="AV411" s="17">
        <v>8</v>
      </c>
      <c r="AW411" s="18">
        <f t="shared" si="428"/>
        <v>4.4800000000000004</v>
      </c>
      <c r="AX411" s="19">
        <f t="shared" si="429"/>
        <v>4.4556000000000001E-4</v>
      </c>
      <c r="AY411" s="17">
        <v>8</v>
      </c>
      <c r="AZ411" s="18">
        <f t="shared" si="430"/>
        <v>4.4800000000000004</v>
      </c>
      <c r="BA411" s="19">
        <f t="shared" si="431"/>
        <v>4.4556000000000001E-4</v>
      </c>
      <c r="BB411" s="17">
        <v>8</v>
      </c>
      <c r="BC411" s="18">
        <f t="shared" si="432"/>
        <v>4.4800000000000004</v>
      </c>
      <c r="BD411" s="19">
        <f t="shared" si="433"/>
        <v>4.4556000000000001E-4</v>
      </c>
      <c r="BE411" s="17">
        <v>8</v>
      </c>
      <c r="BF411" s="18">
        <f t="shared" si="434"/>
        <v>4.4800000000000004</v>
      </c>
      <c r="BG411" s="19">
        <f t="shared" si="435"/>
        <v>4.4556000000000001E-4</v>
      </c>
      <c r="BH411" s="17">
        <v>8</v>
      </c>
      <c r="BI411" s="18">
        <f t="shared" si="436"/>
        <v>4.4800000000000004</v>
      </c>
      <c r="BJ411" s="19">
        <f t="shared" si="437"/>
        <v>4.4556000000000001E-4</v>
      </c>
      <c r="BK411" s="17">
        <v>8</v>
      </c>
      <c r="BL411" s="18">
        <f t="shared" si="438"/>
        <v>4.4800000000000004</v>
      </c>
      <c r="BM411" s="19">
        <f t="shared" si="439"/>
        <v>4.4556000000000001E-4</v>
      </c>
      <c r="BN411" s="17">
        <v>8</v>
      </c>
      <c r="BO411" s="18">
        <f t="shared" si="440"/>
        <v>4.4800000000000004</v>
      </c>
      <c r="BP411" s="19">
        <f t="shared" si="441"/>
        <v>4.4556000000000001E-4</v>
      </c>
      <c r="BQ411" s="17">
        <v>8</v>
      </c>
      <c r="BR411" s="18">
        <f t="shared" si="442"/>
        <v>4.4800000000000004</v>
      </c>
      <c r="BS411" s="19">
        <f t="shared" si="443"/>
        <v>4.4556000000000001E-4</v>
      </c>
      <c r="BT411" s="17">
        <v>8</v>
      </c>
      <c r="BU411" s="18">
        <f t="shared" si="444"/>
        <v>4.4800000000000004</v>
      </c>
      <c r="BV411" s="19">
        <f t="shared" si="445"/>
        <v>4.4556000000000001E-4</v>
      </c>
      <c r="BW411" s="17">
        <v>8</v>
      </c>
      <c r="BX411" s="18">
        <f t="shared" si="446"/>
        <v>4.4800000000000004</v>
      </c>
      <c r="BY411" s="19">
        <f t="shared" si="447"/>
        <v>4.4556000000000001E-4</v>
      </c>
      <c r="BZ411" s="17">
        <v>8</v>
      </c>
      <c r="CA411" s="18">
        <f t="shared" si="448"/>
        <v>4.4800000000000004</v>
      </c>
      <c r="CB411" s="19">
        <f t="shared" si="449"/>
        <v>4.4556000000000001E-4</v>
      </c>
      <c r="CC411" s="17">
        <v>8</v>
      </c>
      <c r="CD411" s="18">
        <f t="shared" si="450"/>
        <v>4.4800000000000004</v>
      </c>
      <c r="CE411" s="19">
        <f t="shared" si="451"/>
        <v>4.4556000000000001E-4</v>
      </c>
      <c r="CF411" s="17">
        <v>8</v>
      </c>
      <c r="CG411" s="18">
        <f t="shared" si="452"/>
        <v>4.4800000000000004</v>
      </c>
      <c r="CH411" s="19">
        <f t="shared" si="453"/>
        <v>4.4556000000000001E-4</v>
      </c>
      <c r="CI411" s="17">
        <v>8</v>
      </c>
      <c r="CJ411" s="18">
        <f t="shared" si="454"/>
        <v>4.4800000000000004</v>
      </c>
      <c r="CK411" s="19">
        <f t="shared" si="455"/>
        <v>4.4556000000000001E-4</v>
      </c>
      <c r="CL411" s="17">
        <v>8</v>
      </c>
      <c r="CM411" s="18">
        <f t="shared" si="456"/>
        <v>4.4800000000000004</v>
      </c>
      <c r="CN411" s="19">
        <f t="shared" si="457"/>
        <v>4.4556000000000001E-4</v>
      </c>
      <c r="CO411" s="17">
        <v>8</v>
      </c>
      <c r="CP411" s="18">
        <f t="shared" si="458"/>
        <v>4.4800000000000004</v>
      </c>
      <c r="CQ411" s="19">
        <f t="shared" si="459"/>
        <v>4.4556000000000001E-4</v>
      </c>
      <c r="CR411" s="17">
        <v>8</v>
      </c>
      <c r="CS411" s="18">
        <f t="shared" si="460"/>
        <v>4.4800000000000004</v>
      </c>
      <c r="CT411" s="19">
        <f t="shared" si="461"/>
        <v>4.4556000000000001E-4</v>
      </c>
      <c r="CU411" s="17">
        <v>8</v>
      </c>
      <c r="CV411" s="18">
        <f t="shared" si="462"/>
        <v>4.4800000000000004</v>
      </c>
      <c r="CW411" s="19">
        <f t="shared" si="463"/>
        <v>4.4556000000000001E-4</v>
      </c>
      <c r="CX411" s="20">
        <f t="shared" si="467"/>
        <v>4.4800000000000013</v>
      </c>
      <c r="CY411" s="57">
        <f t="shared" si="468"/>
        <v>4.4555999999999979E-4</v>
      </c>
      <c r="CZ411" s="21">
        <f t="shared" si="464"/>
        <v>1.2544000000000005E-2</v>
      </c>
      <c r="DA411" s="21">
        <f t="shared" si="465"/>
        <v>8.0200799999999954E-3</v>
      </c>
      <c r="DB411" s="13">
        <f t="shared" si="466"/>
        <v>2.0564079999999998E-2</v>
      </c>
      <c r="DC411" s="4"/>
    </row>
    <row r="412" spans="1:107" ht="15" customHeight="1" x14ac:dyDescent="0.35">
      <c r="A412" s="14" t="s">
        <v>80</v>
      </c>
      <c r="B412" s="14" t="s">
        <v>3081</v>
      </c>
      <c r="C412" s="14">
        <v>61757</v>
      </c>
      <c r="D412" s="14" t="s">
        <v>3082</v>
      </c>
      <c r="E412" s="14" t="s">
        <v>7</v>
      </c>
      <c r="F412" s="14" t="s">
        <v>8</v>
      </c>
      <c r="G412" s="15">
        <v>1.1730000000000001E-4</v>
      </c>
      <c r="H412" s="16">
        <v>3.45</v>
      </c>
      <c r="I412" s="17">
        <v>0</v>
      </c>
      <c r="J412" s="18">
        <f t="shared" si="402"/>
        <v>0</v>
      </c>
      <c r="K412" s="19">
        <f t="shared" si="403"/>
        <v>0</v>
      </c>
      <c r="L412" s="17">
        <v>0</v>
      </c>
      <c r="M412" s="18">
        <f t="shared" si="404"/>
        <v>0</v>
      </c>
      <c r="N412" s="19">
        <f t="shared" si="405"/>
        <v>0</v>
      </c>
      <c r="O412" s="17">
        <v>0</v>
      </c>
      <c r="P412" s="18">
        <f t="shared" si="406"/>
        <v>0</v>
      </c>
      <c r="Q412" s="19">
        <f t="shared" si="407"/>
        <v>0</v>
      </c>
      <c r="R412" s="17">
        <v>0</v>
      </c>
      <c r="S412" s="18">
        <f t="shared" si="408"/>
        <v>0</v>
      </c>
      <c r="T412" s="19">
        <f t="shared" si="409"/>
        <v>0</v>
      </c>
      <c r="U412" s="17">
        <v>0</v>
      </c>
      <c r="V412" s="18">
        <f t="shared" si="410"/>
        <v>0</v>
      </c>
      <c r="W412" s="19">
        <f t="shared" si="411"/>
        <v>0</v>
      </c>
      <c r="X412" s="17">
        <v>0</v>
      </c>
      <c r="Y412" s="18">
        <f t="shared" si="412"/>
        <v>0</v>
      </c>
      <c r="Z412" s="19">
        <f t="shared" si="413"/>
        <v>0</v>
      </c>
      <c r="AA412" s="17">
        <v>0</v>
      </c>
      <c r="AB412" s="18">
        <f t="shared" si="414"/>
        <v>0</v>
      </c>
      <c r="AC412" s="19">
        <f t="shared" si="415"/>
        <v>0</v>
      </c>
      <c r="AD412" s="17">
        <v>0</v>
      </c>
      <c r="AE412" s="18">
        <f t="shared" si="416"/>
        <v>0</v>
      </c>
      <c r="AF412" s="19">
        <f t="shared" si="417"/>
        <v>0</v>
      </c>
      <c r="AG412" s="17">
        <v>0</v>
      </c>
      <c r="AH412" s="18">
        <f t="shared" si="418"/>
        <v>0</v>
      </c>
      <c r="AI412" s="19">
        <f t="shared" si="419"/>
        <v>0</v>
      </c>
      <c r="AJ412" s="17">
        <v>0</v>
      </c>
      <c r="AK412" s="18">
        <f t="shared" si="420"/>
        <v>0</v>
      </c>
      <c r="AL412" s="19">
        <f t="shared" si="421"/>
        <v>0</v>
      </c>
      <c r="AM412" s="17">
        <v>0</v>
      </c>
      <c r="AN412" s="18">
        <f t="shared" si="422"/>
        <v>0</v>
      </c>
      <c r="AO412" s="19">
        <f t="shared" si="423"/>
        <v>0</v>
      </c>
      <c r="AP412" s="17">
        <v>0</v>
      </c>
      <c r="AQ412" s="18">
        <f t="shared" si="424"/>
        <v>0</v>
      </c>
      <c r="AR412" s="19">
        <f t="shared" si="425"/>
        <v>0</v>
      </c>
      <c r="AS412" s="17">
        <v>0</v>
      </c>
      <c r="AT412" s="18">
        <f t="shared" si="426"/>
        <v>0</v>
      </c>
      <c r="AU412" s="19">
        <f t="shared" si="427"/>
        <v>0</v>
      </c>
      <c r="AV412" s="17">
        <v>0</v>
      </c>
      <c r="AW412" s="18">
        <f t="shared" si="428"/>
        <v>0</v>
      </c>
      <c r="AX412" s="19">
        <f t="shared" si="429"/>
        <v>0</v>
      </c>
      <c r="AY412" s="17">
        <v>0</v>
      </c>
      <c r="AZ412" s="18">
        <f t="shared" si="430"/>
        <v>0</v>
      </c>
      <c r="BA412" s="19">
        <f t="shared" si="431"/>
        <v>0</v>
      </c>
      <c r="BB412" s="17">
        <v>0</v>
      </c>
      <c r="BC412" s="18">
        <f t="shared" si="432"/>
        <v>0</v>
      </c>
      <c r="BD412" s="19">
        <f t="shared" si="433"/>
        <v>0</v>
      </c>
      <c r="BE412" s="17">
        <v>0</v>
      </c>
      <c r="BF412" s="18">
        <f t="shared" si="434"/>
        <v>0</v>
      </c>
      <c r="BG412" s="19">
        <f t="shared" si="435"/>
        <v>0</v>
      </c>
      <c r="BH412" s="17">
        <v>0</v>
      </c>
      <c r="BI412" s="18">
        <f t="shared" si="436"/>
        <v>0</v>
      </c>
      <c r="BJ412" s="19">
        <f t="shared" si="437"/>
        <v>0</v>
      </c>
      <c r="BK412" s="17">
        <v>0</v>
      </c>
      <c r="BL412" s="18">
        <f t="shared" si="438"/>
        <v>0</v>
      </c>
      <c r="BM412" s="19">
        <f t="shared" si="439"/>
        <v>0</v>
      </c>
      <c r="BN412" s="17">
        <v>0</v>
      </c>
      <c r="BO412" s="18">
        <f t="shared" si="440"/>
        <v>0</v>
      </c>
      <c r="BP412" s="19">
        <f t="shared" si="441"/>
        <v>0</v>
      </c>
      <c r="BQ412" s="17">
        <v>0</v>
      </c>
      <c r="BR412" s="18">
        <f t="shared" si="442"/>
        <v>0</v>
      </c>
      <c r="BS412" s="19">
        <f t="shared" si="443"/>
        <v>0</v>
      </c>
      <c r="BT412" s="17">
        <v>400</v>
      </c>
      <c r="BU412" s="18">
        <f t="shared" si="444"/>
        <v>1380</v>
      </c>
      <c r="BV412" s="19">
        <f t="shared" si="445"/>
        <v>4.6920000000000003E-2</v>
      </c>
      <c r="BW412" s="17">
        <v>400</v>
      </c>
      <c r="BX412" s="18">
        <f t="shared" si="446"/>
        <v>1380</v>
      </c>
      <c r="BY412" s="19">
        <f t="shared" si="447"/>
        <v>4.6920000000000003E-2</v>
      </c>
      <c r="BZ412" s="17">
        <v>400</v>
      </c>
      <c r="CA412" s="18">
        <f t="shared" si="448"/>
        <v>1380</v>
      </c>
      <c r="CB412" s="19">
        <f t="shared" si="449"/>
        <v>4.6920000000000003E-2</v>
      </c>
      <c r="CC412" s="17">
        <v>400</v>
      </c>
      <c r="CD412" s="18">
        <f t="shared" si="450"/>
        <v>1380</v>
      </c>
      <c r="CE412" s="19">
        <f t="shared" si="451"/>
        <v>4.6920000000000003E-2</v>
      </c>
      <c r="CF412" s="17">
        <v>400</v>
      </c>
      <c r="CG412" s="18">
        <f t="shared" si="452"/>
        <v>1380</v>
      </c>
      <c r="CH412" s="19">
        <f t="shared" si="453"/>
        <v>4.6920000000000003E-2</v>
      </c>
      <c r="CI412" s="17">
        <v>400</v>
      </c>
      <c r="CJ412" s="18">
        <f t="shared" si="454"/>
        <v>1380</v>
      </c>
      <c r="CK412" s="19">
        <f t="shared" si="455"/>
        <v>4.6920000000000003E-2</v>
      </c>
      <c r="CL412" s="17">
        <v>400</v>
      </c>
      <c r="CM412" s="18">
        <f t="shared" si="456"/>
        <v>1380</v>
      </c>
      <c r="CN412" s="19">
        <f t="shared" si="457"/>
        <v>4.6920000000000003E-2</v>
      </c>
      <c r="CO412" s="17">
        <v>400</v>
      </c>
      <c r="CP412" s="18">
        <f t="shared" si="458"/>
        <v>1380</v>
      </c>
      <c r="CQ412" s="19">
        <f t="shared" si="459"/>
        <v>4.6920000000000003E-2</v>
      </c>
      <c r="CR412" s="17">
        <v>400</v>
      </c>
      <c r="CS412" s="18">
        <f t="shared" si="460"/>
        <v>1380</v>
      </c>
      <c r="CT412" s="19">
        <f t="shared" si="461"/>
        <v>4.6920000000000003E-2</v>
      </c>
      <c r="CU412" s="17">
        <v>400</v>
      </c>
      <c r="CV412" s="18">
        <f t="shared" si="462"/>
        <v>1380</v>
      </c>
      <c r="CW412" s="19">
        <f t="shared" si="463"/>
        <v>4.6920000000000003E-2</v>
      </c>
      <c r="CX412" s="20">
        <f t="shared" si="467"/>
        <v>445.16129032258067</v>
      </c>
      <c r="CY412" s="57">
        <f t="shared" si="468"/>
        <v>1.5135483870967746E-2</v>
      </c>
      <c r="CZ412" s="21">
        <f t="shared" si="464"/>
        <v>1.2464516129032261</v>
      </c>
      <c r="DA412" s="21">
        <f t="shared" si="465"/>
        <v>0.2724387096774194</v>
      </c>
      <c r="DB412" s="13">
        <f t="shared" si="466"/>
        <v>1.5188903225806456</v>
      </c>
      <c r="DC412" s="4"/>
    </row>
    <row r="413" spans="1:107" ht="15" customHeight="1" x14ac:dyDescent="0.35">
      <c r="A413" s="14" t="s">
        <v>80</v>
      </c>
      <c r="B413" s="14" t="s">
        <v>3083</v>
      </c>
      <c r="C413" s="14">
        <v>61758</v>
      </c>
      <c r="D413" s="14" t="s">
        <v>3084</v>
      </c>
      <c r="E413" s="14" t="s">
        <v>7</v>
      </c>
      <c r="F413" s="14" t="s">
        <v>8</v>
      </c>
      <c r="G413" s="15">
        <v>1.5737999999999999E-4</v>
      </c>
      <c r="H413" s="16">
        <v>6.1</v>
      </c>
      <c r="I413" s="17">
        <v>0</v>
      </c>
      <c r="J413" s="18">
        <f t="shared" si="402"/>
        <v>0</v>
      </c>
      <c r="K413" s="19">
        <f t="shared" si="403"/>
        <v>0</v>
      </c>
      <c r="L413" s="17">
        <v>0</v>
      </c>
      <c r="M413" s="18">
        <f t="shared" si="404"/>
        <v>0</v>
      </c>
      <c r="N413" s="19">
        <f t="shared" si="405"/>
        <v>0</v>
      </c>
      <c r="O413" s="17">
        <v>0</v>
      </c>
      <c r="P413" s="18">
        <f t="shared" si="406"/>
        <v>0</v>
      </c>
      <c r="Q413" s="19">
        <f t="shared" si="407"/>
        <v>0</v>
      </c>
      <c r="R413" s="17">
        <v>0</v>
      </c>
      <c r="S413" s="18">
        <f t="shared" si="408"/>
        <v>0</v>
      </c>
      <c r="T413" s="19">
        <f t="shared" si="409"/>
        <v>0</v>
      </c>
      <c r="U413" s="17">
        <v>0</v>
      </c>
      <c r="V413" s="18">
        <f t="shared" si="410"/>
        <v>0</v>
      </c>
      <c r="W413" s="19">
        <f t="shared" si="411"/>
        <v>0</v>
      </c>
      <c r="X413" s="17">
        <v>0</v>
      </c>
      <c r="Y413" s="18">
        <f t="shared" si="412"/>
        <v>0</v>
      </c>
      <c r="Z413" s="19">
        <f t="shared" si="413"/>
        <v>0</v>
      </c>
      <c r="AA413" s="17">
        <v>0</v>
      </c>
      <c r="AB413" s="18">
        <f t="shared" si="414"/>
        <v>0</v>
      </c>
      <c r="AC413" s="19">
        <f t="shared" si="415"/>
        <v>0</v>
      </c>
      <c r="AD413" s="17">
        <v>0</v>
      </c>
      <c r="AE413" s="18">
        <f t="shared" si="416"/>
        <v>0</v>
      </c>
      <c r="AF413" s="19">
        <f t="shared" si="417"/>
        <v>0</v>
      </c>
      <c r="AG413" s="17">
        <v>0</v>
      </c>
      <c r="AH413" s="18">
        <f t="shared" si="418"/>
        <v>0</v>
      </c>
      <c r="AI413" s="19">
        <f t="shared" si="419"/>
        <v>0</v>
      </c>
      <c r="AJ413" s="17">
        <v>0</v>
      </c>
      <c r="AK413" s="18">
        <f t="shared" si="420"/>
        <v>0</v>
      </c>
      <c r="AL413" s="19">
        <f t="shared" si="421"/>
        <v>0</v>
      </c>
      <c r="AM413" s="17">
        <v>0</v>
      </c>
      <c r="AN413" s="18">
        <f t="shared" si="422"/>
        <v>0</v>
      </c>
      <c r="AO413" s="19">
        <f t="shared" si="423"/>
        <v>0</v>
      </c>
      <c r="AP413" s="17">
        <v>0</v>
      </c>
      <c r="AQ413" s="18">
        <f t="shared" si="424"/>
        <v>0</v>
      </c>
      <c r="AR413" s="19">
        <f t="shared" si="425"/>
        <v>0</v>
      </c>
      <c r="AS413" s="17">
        <v>0</v>
      </c>
      <c r="AT413" s="18">
        <f t="shared" si="426"/>
        <v>0</v>
      </c>
      <c r="AU413" s="19">
        <f t="shared" si="427"/>
        <v>0</v>
      </c>
      <c r="AV413" s="17">
        <v>0</v>
      </c>
      <c r="AW413" s="18">
        <f t="shared" si="428"/>
        <v>0</v>
      </c>
      <c r="AX413" s="19">
        <f t="shared" si="429"/>
        <v>0</v>
      </c>
      <c r="AY413" s="17">
        <v>0</v>
      </c>
      <c r="AZ413" s="18">
        <f t="shared" si="430"/>
        <v>0</v>
      </c>
      <c r="BA413" s="19">
        <f t="shared" si="431"/>
        <v>0</v>
      </c>
      <c r="BB413" s="17">
        <v>0</v>
      </c>
      <c r="BC413" s="18">
        <f t="shared" si="432"/>
        <v>0</v>
      </c>
      <c r="BD413" s="19">
        <f t="shared" si="433"/>
        <v>0</v>
      </c>
      <c r="BE413" s="17">
        <v>0</v>
      </c>
      <c r="BF413" s="18">
        <f t="shared" si="434"/>
        <v>0</v>
      </c>
      <c r="BG413" s="19">
        <f t="shared" si="435"/>
        <v>0</v>
      </c>
      <c r="BH413" s="17">
        <v>0</v>
      </c>
      <c r="BI413" s="18">
        <f t="shared" si="436"/>
        <v>0</v>
      </c>
      <c r="BJ413" s="19">
        <f t="shared" si="437"/>
        <v>0</v>
      </c>
      <c r="BK413" s="17">
        <v>0</v>
      </c>
      <c r="BL413" s="18">
        <f t="shared" si="438"/>
        <v>0</v>
      </c>
      <c r="BM413" s="19">
        <f t="shared" si="439"/>
        <v>0</v>
      </c>
      <c r="BN413" s="17">
        <v>0</v>
      </c>
      <c r="BO413" s="18">
        <f t="shared" si="440"/>
        <v>0</v>
      </c>
      <c r="BP413" s="19">
        <f t="shared" si="441"/>
        <v>0</v>
      </c>
      <c r="BQ413" s="17">
        <v>0</v>
      </c>
      <c r="BR413" s="18">
        <f t="shared" si="442"/>
        <v>0</v>
      </c>
      <c r="BS413" s="19">
        <f t="shared" si="443"/>
        <v>0</v>
      </c>
      <c r="BT413" s="17">
        <v>250</v>
      </c>
      <c r="BU413" s="18">
        <f t="shared" si="444"/>
        <v>1525</v>
      </c>
      <c r="BV413" s="19">
        <f t="shared" si="445"/>
        <v>3.9344999999999998E-2</v>
      </c>
      <c r="BW413" s="17">
        <v>250</v>
      </c>
      <c r="BX413" s="18">
        <f t="shared" si="446"/>
        <v>1525</v>
      </c>
      <c r="BY413" s="19">
        <f t="shared" si="447"/>
        <v>3.9344999999999998E-2</v>
      </c>
      <c r="BZ413" s="17">
        <v>250</v>
      </c>
      <c r="CA413" s="18">
        <f t="shared" si="448"/>
        <v>1525</v>
      </c>
      <c r="CB413" s="19">
        <f t="shared" si="449"/>
        <v>3.9344999999999998E-2</v>
      </c>
      <c r="CC413" s="17">
        <v>250</v>
      </c>
      <c r="CD413" s="18">
        <f t="shared" si="450"/>
        <v>1525</v>
      </c>
      <c r="CE413" s="19">
        <f t="shared" si="451"/>
        <v>3.9344999999999998E-2</v>
      </c>
      <c r="CF413" s="17">
        <v>250</v>
      </c>
      <c r="CG413" s="18">
        <f t="shared" si="452"/>
        <v>1525</v>
      </c>
      <c r="CH413" s="19">
        <f t="shared" si="453"/>
        <v>3.9344999999999998E-2</v>
      </c>
      <c r="CI413" s="17">
        <v>250</v>
      </c>
      <c r="CJ413" s="18">
        <f t="shared" si="454"/>
        <v>1525</v>
      </c>
      <c r="CK413" s="19">
        <f t="shared" si="455"/>
        <v>3.9344999999999998E-2</v>
      </c>
      <c r="CL413" s="17">
        <v>250</v>
      </c>
      <c r="CM413" s="18">
        <f t="shared" si="456"/>
        <v>1525</v>
      </c>
      <c r="CN413" s="19">
        <f t="shared" si="457"/>
        <v>3.9344999999999998E-2</v>
      </c>
      <c r="CO413" s="17">
        <v>250</v>
      </c>
      <c r="CP413" s="18">
        <f t="shared" si="458"/>
        <v>1525</v>
      </c>
      <c r="CQ413" s="19">
        <f t="shared" si="459"/>
        <v>3.9344999999999998E-2</v>
      </c>
      <c r="CR413" s="17">
        <v>250</v>
      </c>
      <c r="CS413" s="18">
        <f t="shared" si="460"/>
        <v>1525</v>
      </c>
      <c r="CT413" s="19">
        <f t="shared" si="461"/>
        <v>3.9344999999999998E-2</v>
      </c>
      <c r="CU413" s="17">
        <v>250</v>
      </c>
      <c r="CV413" s="18">
        <f t="shared" si="462"/>
        <v>1525</v>
      </c>
      <c r="CW413" s="19">
        <f t="shared" si="463"/>
        <v>3.9344999999999998E-2</v>
      </c>
      <c r="CX413" s="20">
        <f t="shared" si="467"/>
        <v>491.93548387096774</v>
      </c>
      <c r="CY413" s="57">
        <f t="shared" si="468"/>
        <v>1.2691935483870969E-2</v>
      </c>
      <c r="CZ413" s="21">
        <f t="shared" si="464"/>
        <v>1.3774193548387099</v>
      </c>
      <c r="DA413" s="21">
        <f t="shared" si="465"/>
        <v>0.22845483870967745</v>
      </c>
      <c r="DB413" s="13">
        <f t="shared" si="466"/>
        <v>1.6058741935483873</v>
      </c>
      <c r="DC413" s="4"/>
    </row>
    <row r="414" spans="1:107" ht="15" customHeight="1" x14ac:dyDescent="0.35">
      <c r="A414" s="14" t="s">
        <v>80</v>
      </c>
      <c r="B414" s="14" t="s">
        <v>3085</v>
      </c>
      <c r="C414" s="14">
        <v>61758</v>
      </c>
      <c r="D414" s="14" t="s">
        <v>3086</v>
      </c>
      <c r="E414" s="14" t="s">
        <v>7</v>
      </c>
      <c r="F414" s="14" t="s">
        <v>8</v>
      </c>
      <c r="G414" s="15">
        <v>1.5738000000000001E-4</v>
      </c>
      <c r="H414" s="16">
        <v>6.1</v>
      </c>
      <c r="I414" s="17">
        <v>0</v>
      </c>
      <c r="J414" s="18">
        <f t="shared" si="402"/>
        <v>0</v>
      </c>
      <c r="K414" s="19">
        <f t="shared" si="403"/>
        <v>0</v>
      </c>
      <c r="L414" s="17">
        <v>0</v>
      </c>
      <c r="M414" s="18">
        <f t="shared" si="404"/>
        <v>0</v>
      </c>
      <c r="N414" s="19">
        <f t="shared" si="405"/>
        <v>0</v>
      </c>
      <c r="O414" s="17">
        <v>0</v>
      </c>
      <c r="P414" s="18">
        <f t="shared" si="406"/>
        <v>0</v>
      </c>
      <c r="Q414" s="19">
        <f t="shared" si="407"/>
        <v>0</v>
      </c>
      <c r="R414" s="17">
        <v>0</v>
      </c>
      <c r="S414" s="18">
        <f t="shared" si="408"/>
        <v>0</v>
      </c>
      <c r="T414" s="19">
        <f t="shared" si="409"/>
        <v>0</v>
      </c>
      <c r="U414" s="17">
        <v>0</v>
      </c>
      <c r="V414" s="18">
        <f t="shared" si="410"/>
        <v>0</v>
      </c>
      <c r="W414" s="19">
        <f t="shared" si="411"/>
        <v>0</v>
      </c>
      <c r="X414" s="17">
        <v>0</v>
      </c>
      <c r="Y414" s="18">
        <f t="shared" si="412"/>
        <v>0</v>
      </c>
      <c r="Z414" s="19">
        <f t="shared" si="413"/>
        <v>0</v>
      </c>
      <c r="AA414" s="17">
        <v>0</v>
      </c>
      <c r="AB414" s="18">
        <f t="shared" si="414"/>
        <v>0</v>
      </c>
      <c r="AC414" s="19">
        <f t="shared" si="415"/>
        <v>0</v>
      </c>
      <c r="AD414" s="17">
        <v>0</v>
      </c>
      <c r="AE414" s="18">
        <f t="shared" si="416"/>
        <v>0</v>
      </c>
      <c r="AF414" s="19">
        <f t="shared" si="417"/>
        <v>0</v>
      </c>
      <c r="AG414" s="17">
        <v>0</v>
      </c>
      <c r="AH414" s="18">
        <f t="shared" si="418"/>
        <v>0</v>
      </c>
      <c r="AI414" s="19">
        <f t="shared" si="419"/>
        <v>0</v>
      </c>
      <c r="AJ414" s="17">
        <v>0</v>
      </c>
      <c r="AK414" s="18">
        <f t="shared" si="420"/>
        <v>0</v>
      </c>
      <c r="AL414" s="19">
        <f t="shared" si="421"/>
        <v>0</v>
      </c>
      <c r="AM414" s="17">
        <v>0</v>
      </c>
      <c r="AN414" s="18">
        <f t="shared" si="422"/>
        <v>0</v>
      </c>
      <c r="AO414" s="19">
        <f t="shared" si="423"/>
        <v>0</v>
      </c>
      <c r="AP414" s="17">
        <v>0</v>
      </c>
      <c r="AQ414" s="18">
        <f t="shared" si="424"/>
        <v>0</v>
      </c>
      <c r="AR414" s="19">
        <f t="shared" si="425"/>
        <v>0</v>
      </c>
      <c r="AS414" s="17">
        <v>0</v>
      </c>
      <c r="AT414" s="18">
        <f t="shared" si="426"/>
        <v>0</v>
      </c>
      <c r="AU414" s="19">
        <f t="shared" si="427"/>
        <v>0</v>
      </c>
      <c r="AV414" s="17">
        <v>0</v>
      </c>
      <c r="AW414" s="18">
        <f t="shared" si="428"/>
        <v>0</v>
      </c>
      <c r="AX414" s="19">
        <f t="shared" si="429"/>
        <v>0</v>
      </c>
      <c r="AY414" s="17">
        <v>0</v>
      </c>
      <c r="AZ414" s="18">
        <f t="shared" si="430"/>
        <v>0</v>
      </c>
      <c r="BA414" s="19">
        <f t="shared" si="431"/>
        <v>0</v>
      </c>
      <c r="BB414" s="17">
        <v>0</v>
      </c>
      <c r="BC414" s="18">
        <f t="shared" si="432"/>
        <v>0</v>
      </c>
      <c r="BD414" s="19">
        <f t="shared" si="433"/>
        <v>0</v>
      </c>
      <c r="BE414" s="17">
        <v>0</v>
      </c>
      <c r="BF414" s="18">
        <f t="shared" si="434"/>
        <v>0</v>
      </c>
      <c r="BG414" s="19">
        <f t="shared" si="435"/>
        <v>0</v>
      </c>
      <c r="BH414" s="17">
        <v>0</v>
      </c>
      <c r="BI414" s="18">
        <f t="shared" si="436"/>
        <v>0</v>
      </c>
      <c r="BJ414" s="19">
        <f t="shared" si="437"/>
        <v>0</v>
      </c>
      <c r="BK414" s="17">
        <v>0</v>
      </c>
      <c r="BL414" s="18">
        <f t="shared" si="438"/>
        <v>0</v>
      </c>
      <c r="BM414" s="19">
        <f t="shared" si="439"/>
        <v>0</v>
      </c>
      <c r="BN414" s="17">
        <v>0</v>
      </c>
      <c r="BO414" s="18">
        <f t="shared" si="440"/>
        <v>0</v>
      </c>
      <c r="BP414" s="19">
        <f t="shared" si="441"/>
        <v>0</v>
      </c>
      <c r="BQ414" s="17">
        <v>0</v>
      </c>
      <c r="BR414" s="18">
        <f t="shared" si="442"/>
        <v>0</v>
      </c>
      <c r="BS414" s="19">
        <f t="shared" si="443"/>
        <v>0</v>
      </c>
      <c r="BT414" s="17">
        <v>223</v>
      </c>
      <c r="BU414" s="18">
        <f t="shared" si="444"/>
        <v>1360.3</v>
      </c>
      <c r="BV414" s="19">
        <f t="shared" si="445"/>
        <v>3.509574E-2</v>
      </c>
      <c r="BW414" s="17">
        <v>223</v>
      </c>
      <c r="BX414" s="18">
        <f t="shared" si="446"/>
        <v>1360.3</v>
      </c>
      <c r="BY414" s="19">
        <f t="shared" si="447"/>
        <v>3.509574E-2</v>
      </c>
      <c r="BZ414" s="17">
        <v>223</v>
      </c>
      <c r="CA414" s="18">
        <f t="shared" si="448"/>
        <v>1360.3</v>
      </c>
      <c r="CB414" s="19">
        <f t="shared" si="449"/>
        <v>3.509574E-2</v>
      </c>
      <c r="CC414" s="17">
        <v>223</v>
      </c>
      <c r="CD414" s="18">
        <f t="shared" si="450"/>
        <v>1360.3</v>
      </c>
      <c r="CE414" s="19">
        <f t="shared" si="451"/>
        <v>3.509574E-2</v>
      </c>
      <c r="CF414" s="17">
        <v>223</v>
      </c>
      <c r="CG414" s="18">
        <f t="shared" si="452"/>
        <v>1360.3</v>
      </c>
      <c r="CH414" s="19">
        <f t="shared" si="453"/>
        <v>3.509574E-2</v>
      </c>
      <c r="CI414" s="17">
        <v>223</v>
      </c>
      <c r="CJ414" s="18">
        <f t="shared" si="454"/>
        <v>1360.3</v>
      </c>
      <c r="CK414" s="19">
        <f t="shared" si="455"/>
        <v>3.509574E-2</v>
      </c>
      <c r="CL414" s="17">
        <v>223</v>
      </c>
      <c r="CM414" s="18">
        <f t="shared" si="456"/>
        <v>1360.3</v>
      </c>
      <c r="CN414" s="19">
        <f t="shared" si="457"/>
        <v>3.509574E-2</v>
      </c>
      <c r="CO414" s="17">
        <v>223</v>
      </c>
      <c r="CP414" s="18">
        <f t="shared" si="458"/>
        <v>1360.3</v>
      </c>
      <c r="CQ414" s="19">
        <f t="shared" si="459"/>
        <v>3.509574E-2</v>
      </c>
      <c r="CR414" s="17">
        <v>223</v>
      </c>
      <c r="CS414" s="18">
        <f t="shared" si="460"/>
        <v>1360.3</v>
      </c>
      <c r="CT414" s="19">
        <f t="shared" si="461"/>
        <v>3.509574E-2</v>
      </c>
      <c r="CU414" s="17">
        <v>223</v>
      </c>
      <c r="CV414" s="18">
        <f t="shared" si="462"/>
        <v>1360.3</v>
      </c>
      <c r="CW414" s="19">
        <f t="shared" si="463"/>
        <v>3.509574E-2</v>
      </c>
      <c r="CX414" s="20">
        <f t="shared" si="467"/>
        <v>438.80645161290317</v>
      </c>
      <c r="CY414" s="57">
        <f t="shared" si="468"/>
        <v>1.13212064516129E-2</v>
      </c>
      <c r="CZ414" s="21">
        <f t="shared" si="464"/>
        <v>1.2286580645161291</v>
      </c>
      <c r="DA414" s="21">
        <f t="shared" si="465"/>
        <v>0.2037817161290322</v>
      </c>
      <c r="DB414" s="13">
        <f t="shared" si="466"/>
        <v>1.4324397806451614</v>
      </c>
      <c r="DC414" s="4"/>
    </row>
    <row r="415" spans="1:107" ht="15" customHeight="1" x14ac:dyDescent="0.35">
      <c r="A415" s="14" t="s">
        <v>80</v>
      </c>
      <c r="B415" s="14" t="s">
        <v>3087</v>
      </c>
      <c r="C415" s="14">
        <v>61749</v>
      </c>
      <c r="D415" s="14" t="s">
        <v>3084</v>
      </c>
      <c r="E415" s="14" t="s">
        <v>7</v>
      </c>
      <c r="F415" s="14" t="s">
        <v>8</v>
      </c>
      <c r="G415" s="15">
        <v>1.5995999999999998E-4</v>
      </c>
      <c r="H415" s="16">
        <v>4.3</v>
      </c>
      <c r="I415" s="17">
        <v>0</v>
      </c>
      <c r="J415" s="18">
        <f t="shared" si="402"/>
        <v>0</v>
      </c>
      <c r="K415" s="19">
        <f t="shared" si="403"/>
        <v>0</v>
      </c>
      <c r="L415" s="17">
        <v>0</v>
      </c>
      <c r="M415" s="18">
        <f t="shared" si="404"/>
        <v>0</v>
      </c>
      <c r="N415" s="19">
        <f t="shared" si="405"/>
        <v>0</v>
      </c>
      <c r="O415" s="17">
        <v>0</v>
      </c>
      <c r="P415" s="18">
        <f t="shared" si="406"/>
        <v>0</v>
      </c>
      <c r="Q415" s="19">
        <f t="shared" si="407"/>
        <v>0</v>
      </c>
      <c r="R415" s="17">
        <v>0</v>
      </c>
      <c r="S415" s="18">
        <f t="shared" si="408"/>
        <v>0</v>
      </c>
      <c r="T415" s="19">
        <f t="shared" si="409"/>
        <v>0</v>
      </c>
      <c r="U415" s="17">
        <v>0</v>
      </c>
      <c r="V415" s="18">
        <f t="shared" si="410"/>
        <v>0</v>
      </c>
      <c r="W415" s="19">
        <f t="shared" si="411"/>
        <v>0</v>
      </c>
      <c r="X415" s="17">
        <v>0</v>
      </c>
      <c r="Y415" s="18">
        <f t="shared" si="412"/>
        <v>0</v>
      </c>
      <c r="Z415" s="19">
        <f t="shared" si="413"/>
        <v>0</v>
      </c>
      <c r="AA415" s="17">
        <v>0</v>
      </c>
      <c r="AB415" s="18">
        <f t="shared" si="414"/>
        <v>0</v>
      </c>
      <c r="AC415" s="19">
        <f t="shared" si="415"/>
        <v>0</v>
      </c>
      <c r="AD415" s="17">
        <v>0</v>
      </c>
      <c r="AE415" s="18">
        <f t="shared" si="416"/>
        <v>0</v>
      </c>
      <c r="AF415" s="19">
        <f t="shared" si="417"/>
        <v>0</v>
      </c>
      <c r="AG415" s="17">
        <v>0</v>
      </c>
      <c r="AH415" s="18">
        <f t="shared" si="418"/>
        <v>0</v>
      </c>
      <c r="AI415" s="19">
        <f t="shared" si="419"/>
        <v>0</v>
      </c>
      <c r="AJ415" s="17">
        <v>0</v>
      </c>
      <c r="AK415" s="18">
        <f t="shared" si="420"/>
        <v>0</v>
      </c>
      <c r="AL415" s="19">
        <f t="shared" si="421"/>
        <v>0</v>
      </c>
      <c r="AM415" s="17">
        <v>0</v>
      </c>
      <c r="AN415" s="18">
        <f t="shared" si="422"/>
        <v>0</v>
      </c>
      <c r="AO415" s="19">
        <f t="shared" si="423"/>
        <v>0</v>
      </c>
      <c r="AP415" s="17">
        <v>0</v>
      </c>
      <c r="AQ415" s="18">
        <f t="shared" si="424"/>
        <v>0</v>
      </c>
      <c r="AR415" s="19">
        <f t="shared" si="425"/>
        <v>0</v>
      </c>
      <c r="AS415" s="17">
        <v>0</v>
      </c>
      <c r="AT415" s="18">
        <f t="shared" si="426"/>
        <v>0</v>
      </c>
      <c r="AU415" s="19">
        <f t="shared" si="427"/>
        <v>0</v>
      </c>
      <c r="AV415" s="17">
        <v>0</v>
      </c>
      <c r="AW415" s="18">
        <f t="shared" si="428"/>
        <v>0</v>
      </c>
      <c r="AX415" s="19">
        <f t="shared" si="429"/>
        <v>0</v>
      </c>
      <c r="AY415" s="17">
        <v>0</v>
      </c>
      <c r="AZ415" s="18">
        <f t="shared" si="430"/>
        <v>0</v>
      </c>
      <c r="BA415" s="19">
        <f t="shared" si="431"/>
        <v>0</v>
      </c>
      <c r="BB415" s="17">
        <v>0</v>
      </c>
      <c r="BC415" s="18">
        <f t="shared" si="432"/>
        <v>0</v>
      </c>
      <c r="BD415" s="19">
        <f t="shared" si="433"/>
        <v>0</v>
      </c>
      <c r="BE415" s="17">
        <v>0</v>
      </c>
      <c r="BF415" s="18">
        <f t="shared" si="434"/>
        <v>0</v>
      </c>
      <c r="BG415" s="19">
        <f t="shared" si="435"/>
        <v>0</v>
      </c>
      <c r="BH415" s="17">
        <v>0</v>
      </c>
      <c r="BI415" s="18">
        <f t="shared" si="436"/>
        <v>0</v>
      </c>
      <c r="BJ415" s="19">
        <f t="shared" si="437"/>
        <v>0</v>
      </c>
      <c r="BK415" s="17">
        <v>0</v>
      </c>
      <c r="BL415" s="18">
        <f t="shared" si="438"/>
        <v>0</v>
      </c>
      <c r="BM415" s="19">
        <f t="shared" si="439"/>
        <v>0</v>
      </c>
      <c r="BN415" s="17">
        <v>0</v>
      </c>
      <c r="BO415" s="18">
        <f t="shared" si="440"/>
        <v>0</v>
      </c>
      <c r="BP415" s="19">
        <f t="shared" si="441"/>
        <v>0</v>
      </c>
      <c r="BQ415" s="17">
        <v>0</v>
      </c>
      <c r="BR415" s="18">
        <f t="shared" si="442"/>
        <v>0</v>
      </c>
      <c r="BS415" s="19">
        <f t="shared" si="443"/>
        <v>0</v>
      </c>
      <c r="BT415" s="17">
        <v>0</v>
      </c>
      <c r="BU415" s="18">
        <f t="shared" si="444"/>
        <v>0</v>
      </c>
      <c r="BV415" s="19">
        <f t="shared" si="445"/>
        <v>0</v>
      </c>
      <c r="BW415" s="17">
        <v>0</v>
      </c>
      <c r="BX415" s="18">
        <f t="shared" si="446"/>
        <v>0</v>
      </c>
      <c r="BY415" s="19">
        <f t="shared" si="447"/>
        <v>0</v>
      </c>
      <c r="BZ415" s="17">
        <v>0</v>
      </c>
      <c r="CA415" s="18">
        <f t="shared" si="448"/>
        <v>0</v>
      </c>
      <c r="CB415" s="19">
        <f t="shared" si="449"/>
        <v>0</v>
      </c>
      <c r="CC415" s="17">
        <v>0</v>
      </c>
      <c r="CD415" s="18">
        <f t="shared" si="450"/>
        <v>0</v>
      </c>
      <c r="CE415" s="19">
        <f t="shared" si="451"/>
        <v>0</v>
      </c>
      <c r="CF415" s="17">
        <v>0</v>
      </c>
      <c r="CG415" s="18">
        <f t="shared" si="452"/>
        <v>0</v>
      </c>
      <c r="CH415" s="19">
        <f t="shared" si="453"/>
        <v>0</v>
      </c>
      <c r="CI415" s="17">
        <v>0</v>
      </c>
      <c r="CJ415" s="18">
        <f t="shared" si="454"/>
        <v>0</v>
      </c>
      <c r="CK415" s="19">
        <f t="shared" si="455"/>
        <v>0</v>
      </c>
      <c r="CL415" s="17">
        <v>0</v>
      </c>
      <c r="CM415" s="18">
        <f t="shared" si="456"/>
        <v>0</v>
      </c>
      <c r="CN415" s="19">
        <f t="shared" si="457"/>
        <v>0</v>
      </c>
      <c r="CO415" s="17">
        <v>500</v>
      </c>
      <c r="CP415" s="18">
        <f t="shared" si="458"/>
        <v>2150</v>
      </c>
      <c r="CQ415" s="19">
        <f t="shared" si="459"/>
        <v>7.9979999999999996E-2</v>
      </c>
      <c r="CR415" s="17">
        <v>500</v>
      </c>
      <c r="CS415" s="18">
        <f t="shared" si="460"/>
        <v>2150</v>
      </c>
      <c r="CT415" s="19">
        <f t="shared" si="461"/>
        <v>7.9979999999999996E-2</v>
      </c>
      <c r="CU415" s="17">
        <v>500</v>
      </c>
      <c r="CV415" s="18">
        <f t="shared" si="462"/>
        <v>2150</v>
      </c>
      <c r="CW415" s="19">
        <f t="shared" si="463"/>
        <v>7.9979999999999996E-2</v>
      </c>
      <c r="CX415" s="20">
        <f t="shared" si="467"/>
        <v>208.06451612903226</v>
      </c>
      <c r="CY415" s="57">
        <f t="shared" si="468"/>
        <v>7.7399999999999995E-3</v>
      </c>
      <c r="CZ415" s="21">
        <f t="shared" si="464"/>
        <v>0.58258064516129038</v>
      </c>
      <c r="DA415" s="21">
        <f t="shared" si="465"/>
        <v>0.13932</v>
      </c>
      <c r="DB415" s="13">
        <f t="shared" si="466"/>
        <v>0.72190064516129038</v>
      </c>
      <c r="DC415" s="4"/>
    </row>
    <row r="416" spans="1:107" ht="15" customHeight="1" x14ac:dyDescent="0.35">
      <c r="A416" s="14" t="s">
        <v>80</v>
      </c>
      <c r="B416" s="14" t="s">
        <v>3088</v>
      </c>
      <c r="C416" s="14">
        <v>61749</v>
      </c>
      <c r="D416" s="14" t="s">
        <v>3089</v>
      </c>
      <c r="E416" s="14" t="s">
        <v>7</v>
      </c>
      <c r="F416" s="14" t="s">
        <v>8</v>
      </c>
      <c r="G416" s="15">
        <v>1.5996000000000001E-4</v>
      </c>
      <c r="H416" s="16">
        <v>4.3</v>
      </c>
      <c r="I416" s="17">
        <v>0</v>
      </c>
      <c r="J416" s="18">
        <f t="shared" si="402"/>
        <v>0</v>
      </c>
      <c r="K416" s="19">
        <f t="shared" si="403"/>
        <v>0</v>
      </c>
      <c r="L416" s="17">
        <v>0</v>
      </c>
      <c r="M416" s="18">
        <f t="shared" si="404"/>
        <v>0</v>
      </c>
      <c r="N416" s="19">
        <f t="shared" si="405"/>
        <v>0</v>
      </c>
      <c r="O416" s="17">
        <v>0</v>
      </c>
      <c r="P416" s="18">
        <f t="shared" si="406"/>
        <v>0</v>
      </c>
      <c r="Q416" s="19">
        <f t="shared" si="407"/>
        <v>0</v>
      </c>
      <c r="R416" s="17">
        <v>0</v>
      </c>
      <c r="S416" s="18">
        <f t="shared" si="408"/>
        <v>0</v>
      </c>
      <c r="T416" s="19">
        <f t="shared" si="409"/>
        <v>0</v>
      </c>
      <c r="U416" s="17">
        <v>0</v>
      </c>
      <c r="V416" s="18">
        <f t="shared" si="410"/>
        <v>0</v>
      </c>
      <c r="W416" s="19">
        <f t="shared" si="411"/>
        <v>0</v>
      </c>
      <c r="X416" s="17">
        <v>0</v>
      </c>
      <c r="Y416" s="18">
        <f t="shared" si="412"/>
        <v>0</v>
      </c>
      <c r="Z416" s="19">
        <f t="shared" si="413"/>
        <v>0</v>
      </c>
      <c r="AA416" s="17">
        <v>0</v>
      </c>
      <c r="AB416" s="18">
        <f t="shared" si="414"/>
        <v>0</v>
      </c>
      <c r="AC416" s="19">
        <f t="shared" si="415"/>
        <v>0</v>
      </c>
      <c r="AD416" s="17">
        <v>0</v>
      </c>
      <c r="AE416" s="18">
        <f t="shared" si="416"/>
        <v>0</v>
      </c>
      <c r="AF416" s="19">
        <f t="shared" si="417"/>
        <v>0</v>
      </c>
      <c r="AG416" s="17">
        <v>0</v>
      </c>
      <c r="AH416" s="18">
        <f t="shared" si="418"/>
        <v>0</v>
      </c>
      <c r="AI416" s="19">
        <f t="shared" si="419"/>
        <v>0</v>
      </c>
      <c r="AJ416" s="17">
        <v>0</v>
      </c>
      <c r="AK416" s="18">
        <f t="shared" si="420"/>
        <v>0</v>
      </c>
      <c r="AL416" s="19">
        <f t="shared" si="421"/>
        <v>0</v>
      </c>
      <c r="AM416" s="17">
        <v>0</v>
      </c>
      <c r="AN416" s="18">
        <f t="shared" si="422"/>
        <v>0</v>
      </c>
      <c r="AO416" s="19">
        <f t="shared" si="423"/>
        <v>0</v>
      </c>
      <c r="AP416" s="17">
        <v>0</v>
      </c>
      <c r="AQ416" s="18">
        <f t="shared" si="424"/>
        <v>0</v>
      </c>
      <c r="AR416" s="19">
        <f t="shared" si="425"/>
        <v>0</v>
      </c>
      <c r="AS416" s="17">
        <v>0</v>
      </c>
      <c r="AT416" s="18">
        <f t="shared" si="426"/>
        <v>0</v>
      </c>
      <c r="AU416" s="19">
        <f t="shared" si="427"/>
        <v>0</v>
      </c>
      <c r="AV416" s="17">
        <v>0</v>
      </c>
      <c r="AW416" s="18">
        <f t="shared" si="428"/>
        <v>0</v>
      </c>
      <c r="AX416" s="19">
        <f t="shared" si="429"/>
        <v>0</v>
      </c>
      <c r="AY416" s="17">
        <v>0</v>
      </c>
      <c r="AZ416" s="18">
        <f t="shared" si="430"/>
        <v>0</v>
      </c>
      <c r="BA416" s="19">
        <f t="shared" si="431"/>
        <v>0</v>
      </c>
      <c r="BB416" s="17">
        <v>0</v>
      </c>
      <c r="BC416" s="18">
        <f t="shared" si="432"/>
        <v>0</v>
      </c>
      <c r="BD416" s="19">
        <f t="shared" si="433"/>
        <v>0</v>
      </c>
      <c r="BE416" s="17">
        <v>0</v>
      </c>
      <c r="BF416" s="18">
        <f t="shared" si="434"/>
        <v>0</v>
      </c>
      <c r="BG416" s="19">
        <f t="shared" si="435"/>
        <v>0</v>
      </c>
      <c r="BH416" s="17">
        <v>0</v>
      </c>
      <c r="BI416" s="18">
        <f t="shared" si="436"/>
        <v>0</v>
      </c>
      <c r="BJ416" s="19">
        <f t="shared" si="437"/>
        <v>0</v>
      </c>
      <c r="BK416" s="17">
        <v>0</v>
      </c>
      <c r="BL416" s="18">
        <f t="shared" si="438"/>
        <v>0</v>
      </c>
      <c r="BM416" s="19">
        <f t="shared" si="439"/>
        <v>0</v>
      </c>
      <c r="BN416" s="17">
        <v>0</v>
      </c>
      <c r="BO416" s="18">
        <f t="shared" si="440"/>
        <v>0</v>
      </c>
      <c r="BP416" s="19">
        <f t="shared" si="441"/>
        <v>0</v>
      </c>
      <c r="BQ416" s="17">
        <v>0</v>
      </c>
      <c r="BR416" s="18">
        <f t="shared" si="442"/>
        <v>0</v>
      </c>
      <c r="BS416" s="19">
        <f t="shared" si="443"/>
        <v>0</v>
      </c>
      <c r="BT416" s="17">
        <v>0</v>
      </c>
      <c r="BU416" s="18">
        <f t="shared" si="444"/>
        <v>0</v>
      </c>
      <c r="BV416" s="19">
        <f t="shared" si="445"/>
        <v>0</v>
      </c>
      <c r="BW416" s="17">
        <v>0</v>
      </c>
      <c r="BX416" s="18">
        <f t="shared" si="446"/>
        <v>0</v>
      </c>
      <c r="BY416" s="19">
        <f t="shared" si="447"/>
        <v>0</v>
      </c>
      <c r="BZ416" s="17">
        <v>0</v>
      </c>
      <c r="CA416" s="18">
        <f t="shared" si="448"/>
        <v>0</v>
      </c>
      <c r="CB416" s="19">
        <f t="shared" si="449"/>
        <v>0</v>
      </c>
      <c r="CC416" s="17">
        <v>0</v>
      </c>
      <c r="CD416" s="18">
        <f t="shared" si="450"/>
        <v>0</v>
      </c>
      <c r="CE416" s="19">
        <f t="shared" si="451"/>
        <v>0</v>
      </c>
      <c r="CF416" s="17">
        <v>0</v>
      </c>
      <c r="CG416" s="18">
        <f t="shared" si="452"/>
        <v>0</v>
      </c>
      <c r="CH416" s="19">
        <f t="shared" si="453"/>
        <v>0</v>
      </c>
      <c r="CI416" s="17">
        <v>0</v>
      </c>
      <c r="CJ416" s="18">
        <f t="shared" si="454"/>
        <v>0</v>
      </c>
      <c r="CK416" s="19">
        <f t="shared" si="455"/>
        <v>0</v>
      </c>
      <c r="CL416" s="17">
        <v>0</v>
      </c>
      <c r="CM416" s="18">
        <f t="shared" si="456"/>
        <v>0</v>
      </c>
      <c r="CN416" s="19">
        <f t="shared" si="457"/>
        <v>0</v>
      </c>
      <c r="CO416" s="17">
        <v>223</v>
      </c>
      <c r="CP416" s="18">
        <f t="shared" si="458"/>
        <v>958.9</v>
      </c>
      <c r="CQ416" s="19">
        <f t="shared" si="459"/>
        <v>3.5671080000000001E-2</v>
      </c>
      <c r="CR416" s="17">
        <v>223</v>
      </c>
      <c r="CS416" s="18">
        <f t="shared" si="460"/>
        <v>958.9</v>
      </c>
      <c r="CT416" s="19">
        <f t="shared" si="461"/>
        <v>3.5671080000000001E-2</v>
      </c>
      <c r="CU416" s="17">
        <v>223</v>
      </c>
      <c r="CV416" s="18">
        <f t="shared" si="462"/>
        <v>958.9</v>
      </c>
      <c r="CW416" s="19">
        <f t="shared" si="463"/>
        <v>3.5671080000000001E-2</v>
      </c>
      <c r="CX416" s="20">
        <f t="shared" si="467"/>
        <v>92.796774193548387</v>
      </c>
      <c r="CY416" s="57">
        <f t="shared" si="468"/>
        <v>3.4520400000000004E-3</v>
      </c>
      <c r="CZ416" s="21">
        <f t="shared" si="464"/>
        <v>0.25983096774193554</v>
      </c>
      <c r="DA416" s="21">
        <f t="shared" si="465"/>
        <v>6.2136720000000006E-2</v>
      </c>
      <c r="DB416" s="13">
        <f t="shared" si="466"/>
        <v>0.32196768774193552</v>
      </c>
      <c r="DC416" s="4"/>
    </row>
    <row r="417" spans="1:107" ht="15" customHeight="1" x14ac:dyDescent="0.35">
      <c r="A417" s="14" t="s">
        <v>31</v>
      </c>
      <c r="B417" s="14" t="s">
        <v>68</v>
      </c>
      <c r="C417" s="14" t="s">
        <v>51</v>
      </c>
      <c r="D417" s="14" t="s">
        <v>69</v>
      </c>
      <c r="E417" s="14" t="s">
        <v>29</v>
      </c>
      <c r="F417" s="14" t="s">
        <v>30</v>
      </c>
      <c r="G417" s="15">
        <v>2.6079999999999996E-3</v>
      </c>
      <c r="H417" s="16">
        <v>381.05900000000003</v>
      </c>
      <c r="I417" s="17">
        <v>8</v>
      </c>
      <c r="J417" s="18">
        <f t="shared" si="402"/>
        <v>3048.4720000000002</v>
      </c>
      <c r="K417" s="19">
        <f t="shared" si="403"/>
        <v>2.0863999999999997E-2</v>
      </c>
      <c r="L417" s="17">
        <v>8</v>
      </c>
      <c r="M417" s="18">
        <f t="shared" si="404"/>
        <v>3048.4720000000002</v>
      </c>
      <c r="N417" s="19">
        <f t="shared" si="405"/>
        <v>2.0863999999999997E-2</v>
      </c>
      <c r="O417" s="17">
        <v>8</v>
      </c>
      <c r="P417" s="18">
        <f t="shared" si="406"/>
        <v>3048.4720000000002</v>
      </c>
      <c r="Q417" s="19">
        <f t="shared" si="407"/>
        <v>2.0863999999999997E-2</v>
      </c>
      <c r="R417" s="17">
        <v>8</v>
      </c>
      <c r="S417" s="18">
        <f t="shared" si="408"/>
        <v>3048.4720000000002</v>
      </c>
      <c r="T417" s="19">
        <f t="shared" si="409"/>
        <v>2.0863999999999997E-2</v>
      </c>
      <c r="U417" s="17">
        <v>8</v>
      </c>
      <c r="V417" s="18">
        <f t="shared" si="410"/>
        <v>3048.4720000000002</v>
      </c>
      <c r="W417" s="19">
        <f t="shared" si="411"/>
        <v>2.0863999999999997E-2</v>
      </c>
      <c r="X417" s="17">
        <v>8</v>
      </c>
      <c r="Y417" s="18">
        <f t="shared" si="412"/>
        <v>3048.4720000000002</v>
      </c>
      <c r="Z417" s="19">
        <f t="shared" si="413"/>
        <v>2.0863999999999997E-2</v>
      </c>
      <c r="AA417" s="17">
        <v>8</v>
      </c>
      <c r="AB417" s="18">
        <f t="shared" si="414"/>
        <v>3048.4720000000002</v>
      </c>
      <c r="AC417" s="19">
        <f t="shared" si="415"/>
        <v>2.0863999999999997E-2</v>
      </c>
      <c r="AD417" s="17">
        <v>8</v>
      </c>
      <c r="AE417" s="18">
        <f t="shared" si="416"/>
        <v>3048.4720000000002</v>
      </c>
      <c r="AF417" s="19">
        <f t="shared" si="417"/>
        <v>2.0863999999999997E-2</v>
      </c>
      <c r="AG417" s="17">
        <v>8</v>
      </c>
      <c r="AH417" s="18">
        <f t="shared" si="418"/>
        <v>3048.4720000000002</v>
      </c>
      <c r="AI417" s="19">
        <f t="shared" si="419"/>
        <v>2.0863999999999997E-2</v>
      </c>
      <c r="AJ417" s="17">
        <v>8</v>
      </c>
      <c r="AK417" s="18">
        <f t="shared" si="420"/>
        <v>3048.4720000000002</v>
      </c>
      <c r="AL417" s="19">
        <f t="shared" si="421"/>
        <v>2.0863999999999997E-2</v>
      </c>
      <c r="AM417" s="17">
        <v>8</v>
      </c>
      <c r="AN417" s="18">
        <f t="shared" si="422"/>
        <v>3048.4720000000002</v>
      </c>
      <c r="AO417" s="19">
        <f t="shared" si="423"/>
        <v>2.0863999999999997E-2</v>
      </c>
      <c r="AP417" s="17">
        <v>8</v>
      </c>
      <c r="AQ417" s="18">
        <f t="shared" si="424"/>
        <v>3048.4720000000002</v>
      </c>
      <c r="AR417" s="19">
        <f t="shared" si="425"/>
        <v>2.0863999999999997E-2</v>
      </c>
      <c r="AS417" s="17">
        <v>8</v>
      </c>
      <c r="AT417" s="18">
        <f t="shared" si="426"/>
        <v>3048.4720000000002</v>
      </c>
      <c r="AU417" s="19">
        <f t="shared" si="427"/>
        <v>2.0863999999999997E-2</v>
      </c>
      <c r="AV417" s="17">
        <v>8</v>
      </c>
      <c r="AW417" s="18">
        <f t="shared" si="428"/>
        <v>3048.4720000000002</v>
      </c>
      <c r="AX417" s="19">
        <f t="shared" si="429"/>
        <v>2.0863999999999997E-2</v>
      </c>
      <c r="AY417" s="17">
        <v>8</v>
      </c>
      <c r="AZ417" s="18">
        <f t="shared" si="430"/>
        <v>3048.4720000000002</v>
      </c>
      <c r="BA417" s="19">
        <f t="shared" si="431"/>
        <v>2.0863999999999997E-2</v>
      </c>
      <c r="BB417" s="17">
        <v>8</v>
      </c>
      <c r="BC417" s="18">
        <f t="shared" si="432"/>
        <v>3048.4720000000002</v>
      </c>
      <c r="BD417" s="19">
        <f t="shared" si="433"/>
        <v>2.0863999999999997E-2</v>
      </c>
      <c r="BE417" s="17">
        <v>8</v>
      </c>
      <c r="BF417" s="18">
        <f t="shared" si="434"/>
        <v>3048.4720000000002</v>
      </c>
      <c r="BG417" s="19">
        <f t="shared" si="435"/>
        <v>2.0863999999999997E-2</v>
      </c>
      <c r="BH417" s="17">
        <v>8</v>
      </c>
      <c r="BI417" s="18">
        <f t="shared" si="436"/>
        <v>3048.4720000000002</v>
      </c>
      <c r="BJ417" s="19">
        <f t="shared" si="437"/>
        <v>2.0863999999999997E-2</v>
      </c>
      <c r="BK417" s="17">
        <v>8</v>
      </c>
      <c r="BL417" s="18">
        <f t="shared" si="438"/>
        <v>3048.4720000000002</v>
      </c>
      <c r="BM417" s="19">
        <f t="shared" si="439"/>
        <v>2.0863999999999997E-2</v>
      </c>
      <c r="BN417" s="17">
        <v>8</v>
      </c>
      <c r="BO417" s="18">
        <f t="shared" si="440"/>
        <v>3048.4720000000002</v>
      </c>
      <c r="BP417" s="19">
        <f t="shared" si="441"/>
        <v>2.0863999999999997E-2</v>
      </c>
      <c r="BQ417" s="17">
        <v>8</v>
      </c>
      <c r="BR417" s="18">
        <f t="shared" si="442"/>
        <v>3048.4720000000002</v>
      </c>
      <c r="BS417" s="19">
        <f t="shared" si="443"/>
        <v>2.0863999999999997E-2</v>
      </c>
      <c r="BT417" s="17">
        <v>8</v>
      </c>
      <c r="BU417" s="18">
        <f t="shared" si="444"/>
        <v>3048.4720000000002</v>
      </c>
      <c r="BV417" s="19">
        <f t="shared" si="445"/>
        <v>2.0863999999999997E-2</v>
      </c>
      <c r="BW417" s="17">
        <v>8</v>
      </c>
      <c r="BX417" s="18">
        <f t="shared" si="446"/>
        <v>3048.4720000000002</v>
      </c>
      <c r="BY417" s="19">
        <f t="shared" si="447"/>
        <v>2.0863999999999997E-2</v>
      </c>
      <c r="BZ417" s="17">
        <v>8</v>
      </c>
      <c r="CA417" s="18">
        <f t="shared" si="448"/>
        <v>3048.4720000000002</v>
      </c>
      <c r="CB417" s="19">
        <f t="shared" si="449"/>
        <v>2.0863999999999997E-2</v>
      </c>
      <c r="CC417" s="17">
        <v>8</v>
      </c>
      <c r="CD417" s="18">
        <f t="shared" si="450"/>
        <v>3048.4720000000002</v>
      </c>
      <c r="CE417" s="19">
        <f t="shared" si="451"/>
        <v>2.0863999999999997E-2</v>
      </c>
      <c r="CF417" s="17">
        <v>8</v>
      </c>
      <c r="CG417" s="18">
        <f t="shared" si="452"/>
        <v>3048.4720000000002</v>
      </c>
      <c r="CH417" s="19">
        <f t="shared" si="453"/>
        <v>2.0863999999999997E-2</v>
      </c>
      <c r="CI417" s="17">
        <v>8</v>
      </c>
      <c r="CJ417" s="18">
        <f t="shared" si="454"/>
        <v>3048.4720000000002</v>
      </c>
      <c r="CK417" s="19">
        <f t="shared" si="455"/>
        <v>2.0863999999999997E-2</v>
      </c>
      <c r="CL417" s="17">
        <v>8</v>
      </c>
      <c r="CM417" s="18">
        <f t="shared" si="456"/>
        <v>3048.4720000000002</v>
      </c>
      <c r="CN417" s="19">
        <f t="shared" si="457"/>
        <v>2.0863999999999997E-2</v>
      </c>
      <c r="CO417" s="17">
        <v>8</v>
      </c>
      <c r="CP417" s="18">
        <f t="shared" si="458"/>
        <v>3048.4720000000002</v>
      </c>
      <c r="CQ417" s="19">
        <f t="shared" si="459"/>
        <v>2.0863999999999997E-2</v>
      </c>
      <c r="CR417" s="17">
        <v>8</v>
      </c>
      <c r="CS417" s="18">
        <f t="shared" si="460"/>
        <v>3048.4720000000002</v>
      </c>
      <c r="CT417" s="19">
        <f t="shared" si="461"/>
        <v>2.0863999999999997E-2</v>
      </c>
      <c r="CU417" s="17">
        <v>8</v>
      </c>
      <c r="CV417" s="18">
        <f t="shared" si="462"/>
        <v>3048.4720000000002</v>
      </c>
      <c r="CW417" s="19">
        <f t="shared" si="463"/>
        <v>2.0863999999999997E-2</v>
      </c>
      <c r="CX417" s="20">
        <f t="shared" si="467"/>
        <v>3048.4719999999988</v>
      </c>
      <c r="CY417" s="57">
        <f t="shared" si="468"/>
        <v>2.0863999999999997E-2</v>
      </c>
      <c r="CZ417" s="21">
        <f t="shared" si="464"/>
        <v>8.5357215999999987</v>
      </c>
      <c r="DA417" s="21">
        <f t="shared" si="465"/>
        <v>0.37555199999999994</v>
      </c>
      <c r="DB417" s="13">
        <f t="shared" si="466"/>
        <v>8.9112735999999995</v>
      </c>
      <c r="DC417" s="4"/>
    </row>
    <row r="418" spans="1:107" ht="15" customHeight="1" x14ac:dyDescent="0.35">
      <c r="A418" s="14" t="s">
        <v>183</v>
      </c>
      <c r="B418" s="14" t="s">
        <v>1042</v>
      </c>
      <c r="C418" s="14">
        <v>9500</v>
      </c>
      <c r="D418" s="14" t="s">
        <v>1043</v>
      </c>
      <c r="E418" s="14" t="s">
        <v>9</v>
      </c>
      <c r="F418" s="14" t="s">
        <v>9</v>
      </c>
      <c r="G418" s="15">
        <v>1.302E-3</v>
      </c>
      <c r="H418" s="16">
        <v>399</v>
      </c>
      <c r="I418" s="17">
        <v>25</v>
      </c>
      <c r="J418" s="18">
        <f t="shared" si="402"/>
        <v>9975</v>
      </c>
      <c r="K418" s="19">
        <f t="shared" si="403"/>
        <v>3.2550000000000003E-2</v>
      </c>
      <c r="L418" s="17">
        <v>25</v>
      </c>
      <c r="M418" s="18">
        <f t="shared" si="404"/>
        <v>9975</v>
      </c>
      <c r="N418" s="19">
        <f t="shared" si="405"/>
        <v>3.2550000000000003E-2</v>
      </c>
      <c r="O418" s="17">
        <v>25</v>
      </c>
      <c r="P418" s="18">
        <f t="shared" si="406"/>
        <v>9975</v>
      </c>
      <c r="Q418" s="19">
        <f t="shared" si="407"/>
        <v>3.2550000000000003E-2</v>
      </c>
      <c r="R418" s="17">
        <v>25</v>
      </c>
      <c r="S418" s="18">
        <f t="shared" si="408"/>
        <v>9975</v>
      </c>
      <c r="T418" s="19">
        <f t="shared" si="409"/>
        <v>3.2550000000000003E-2</v>
      </c>
      <c r="U418" s="17">
        <v>25</v>
      </c>
      <c r="V418" s="18">
        <f t="shared" si="410"/>
        <v>9975</v>
      </c>
      <c r="W418" s="19">
        <f t="shared" si="411"/>
        <v>3.2550000000000003E-2</v>
      </c>
      <c r="X418" s="17">
        <v>25</v>
      </c>
      <c r="Y418" s="18">
        <f t="shared" si="412"/>
        <v>9975</v>
      </c>
      <c r="Z418" s="19">
        <f t="shared" si="413"/>
        <v>3.2550000000000003E-2</v>
      </c>
      <c r="AA418" s="17">
        <v>25</v>
      </c>
      <c r="AB418" s="18">
        <f t="shared" si="414"/>
        <v>9975</v>
      </c>
      <c r="AC418" s="19">
        <f t="shared" si="415"/>
        <v>3.2550000000000003E-2</v>
      </c>
      <c r="AD418" s="17">
        <v>25</v>
      </c>
      <c r="AE418" s="18">
        <f t="shared" si="416"/>
        <v>9975</v>
      </c>
      <c r="AF418" s="19">
        <f t="shared" si="417"/>
        <v>3.2550000000000003E-2</v>
      </c>
      <c r="AG418" s="17">
        <v>25</v>
      </c>
      <c r="AH418" s="18">
        <f t="shared" si="418"/>
        <v>9975</v>
      </c>
      <c r="AI418" s="19">
        <f t="shared" si="419"/>
        <v>3.2550000000000003E-2</v>
      </c>
      <c r="AJ418" s="17">
        <v>25</v>
      </c>
      <c r="AK418" s="18">
        <f t="shared" si="420"/>
        <v>9975</v>
      </c>
      <c r="AL418" s="19">
        <f t="shared" si="421"/>
        <v>3.2550000000000003E-2</v>
      </c>
      <c r="AM418" s="17">
        <v>25</v>
      </c>
      <c r="AN418" s="18">
        <f t="shared" si="422"/>
        <v>9975</v>
      </c>
      <c r="AO418" s="19">
        <f t="shared" si="423"/>
        <v>3.2550000000000003E-2</v>
      </c>
      <c r="AP418" s="17">
        <v>25</v>
      </c>
      <c r="AQ418" s="18">
        <f t="shared" si="424"/>
        <v>9975</v>
      </c>
      <c r="AR418" s="19">
        <f t="shared" si="425"/>
        <v>3.2550000000000003E-2</v>
      </c>
      <c r="AS418" s="17">
        <v>25</v>
      </c>
      <c r="AT418" s="18">
        <f t="shared" si="426"/>
        <v>9975</v>
      </c>
      <c r="AU418" s="19">
        <f t="shared" si="427"/>
        <v>3.2550000000000003E-2</v>
      </c>
      <c r="AV418" s="17">
        <v>25</v>
      </c>
      <c r="AW418" s="18">
        <f t="shared" si="428"/>
        <v>9975</v>
      </c>
      <c r="AX418" s="19">
        <f t="shared" si="429"/>
        <v>3.2550000000000003E-2</v>
      </c>
      <c r="AY418" s="17">
        <v>25</v>
      </c>
      <c r="AZ418" s="18">
        <f t="shared" si="430"/>
        <v>9975</v>
      </c>
      <c r="BA418" s="19">
        <f t="shared" si="431"/>
        <v>3.2550000000000003E-2</v>
      </c>
      <c r="BB418" s="17">
        <v>25</v>
      </c>
      <c r="BC418" s="18">
        <f t="shared" si="432"/>
        <v>9975</v>
      </c>
      <c r="BD418" s="19">
        <f t="shared" si="433"/>
        <v>3.2550000000000003E-2</v>
      </c>
      <c r="BE418" s="17">
        <v>25</v>
      </c>
      <c r="BF418" s="18">
        <f t="shared" si="434"/>
        <v>9975</v>
      </c>
      <c r="BG418" s="19">
        <f t="shared" si="435"/>
        <v>3.2550000000000003E-2</v>
      </c>
      <c r="BH418" s="17">
        <v>25</v>
      </c>
      <c r="BI418" s="18">
        <f t="shared" si="436"/>
        <v>9975</v>
      </c>
      <c r="BJ418" s="19">
        <f t="shared" si="437"/>
        <v>3.2550000000000003E-2</v>
      </c>
      <c r="BK418" s="17">
        <v>25</v>
      </c>
      <c r="BL418" s="18">
        <f t="shared" si="438"/>
        <v>9975</v>
      </c>
      <c r="BM418" s="19">
        <f t="shared" si="439"/>
        <v>3.2550000000000003E-2</v>
      </c>
      <c r="BN418" s="17">
        <v>25</v>
      </c>
      <c r="BO418" s="18">
        <f t="shared" si="440"/>
        <v>9975</v>
      </c>
      <c r="BP418" s="19">
        <f t="shared" si="441"/>
        <v>3.2550000000000003E-2</v>
      </c>
      <c r="BQ418" s="17">
        <v>25</v>
      </c>
      <c r="BR418" s="18">
        <f t="shared" si="442"/>
        <v>9975</v>
      </c>
      <c r="BS418" s="19">
        <f t="shared" si="443"/>
        <v>3.2550000000000003E-2</v>
      </c>
      <c r="BT418" s="17">
        <v>25</v>
      </c>
      <c r="BU418" s="18">
        <f t="shared" si="444"/>
        <v>9975</v>
      </c>
      <c r="BV418" s="19">
        <f t="shared" si="445"/>
        <v>3.2550000000000003E-2</v>
      </c>
      <c r="BW418" s="17">
        <v>25</v>
      </c>
      <c r="BX418" s="18">
        <f t="shared" si="446"/>
        <v>9975</v>
      </c>
      <c r="BY418" s="19">
        <f t="shared" si="447"/>
        <v>3.2550000000000003E-2</v>
      </c>
      <c r="BZ418" s="17">
        <v>25</v>
      </c>
      <c r="CA418" s="18">
        <f t="shared" si="448"/>
        <v>9975</v>
      </c>
      <c r="CB418" s="19">
        <f t="shared" si="449"/>
        <v>3.2550000000000003E-2</v>
      </c>
      <c r="CC418" s="17">
        <v>25</v>
      </c>
      <c r="CD418" s="18">
        <f t="shared" si="450"/>
        <v>9975</v>
      </c>
      <c r="CE418" s="19">
        <f t="shared" si="451"/>
        <v>3.2550000000000003E-2</v>
      </c>
      <c r="CF418" s="17">
        <v>25</v>
      </c>
      <c r="CG418" s="18">
        <f t="shared" si="452"/>
        <v>9975</v>
      </c>
      <c r="CH418" s="19">
        <f t="shared" si="453"/>
        <v>3.2550000000000003E-2</v>
      </c>
      <c r="CI418" s="17">
        <v>25</v>
      </c>
      <c r="CJ418" s="18">
        <f t="shared" si="454"/>
        <v>9975</v>
      </c>
      <c r="CK418" s="19">
        <f t="shared" si="455"/>
        <v>3.2550000000000003E-2</v>
      </c>
      <c r="CL418" s="17">
        <v>25</v>
      </c>
      <c r="CM418" s="18">
        <f t="shared" si="456"/>
        <v>9975</v>
      </c>
      <c r="CN418" s="19">
        <f t="shared" si="457"/>
        <v>3.2550000000000003E-2</v>
      </c>
      <c r="CO418" s="17">
        <v>25</v>
      </c>
      <c r="CP418" s="18">
        <f t="shared" si="458"/>
        <v>9975</v>
      </c>
      <c r="CQ418" s="19">
        <f t="shared" si="459"/>
        <v>3.2550000000000003E-2</v>
      </c>
      <c r="CR418" s="17">
        <v>25</v>
      </c>
      <c r="CS418" s="18">
        <f t="shared" si="460"/>
        <v>9975</v>
      </c>
      <c r="CT418" s="19">
        <f t="shared" si="461"/>
        <v>3.2550000000000003E-2</v>
      </c>
      <c r="CU418" s="17">
        <v>25</v>
      </c>
      <c r="CV418" s="18">
        <f t="shared" si="462"/>
        <v>9975</v>
      </c>
      <c r="CW418" s="19">
        <f t="shared" si="463"/>
        <v>3.2550000000000003E-2</v>
      </c>
      <c r="CX418" s="20">
        <f t="shared" si="467"/>
        <v>9975</v>
      </c>
      <c r="CY418" s="57">
        <f t="shared" si="468"/>
        <v>3.2549999999999996E-2</v>
      </c>
      <c r="CZ418" s="21">
        <f t="shared" si="464"/>
        <v>27.930000000000003</v>
      </c>
      <c r="DA418" s="21">
        <f t="shared" si="465"/>
        <v>0.58589999999999987</v>
      </c>
      <c r="DB418" s="13">
        <f t="shared" si="466"/>
        <v>28.515900000000002</v>
      </c>
      <c r="DC418" s="4"/>
    </row>
    <row r="419" spans="1:107" ht="15" customHeight="1" x14ac:dyDescent="0.35">
      <c r="A419" s="14" t="s">
        <v>183</v>
      </c>
      <c r="B419" s="14" t="s">
        <v>1044</v>
      </c>
      <c r="C419" s="14">
        <v>2111300</v>
      </c>
      <c r="D419" s="14" t="s">
        <v>1045</v>
      </c>
      <c r="E419" s="14" t="s">
        <v>9</v>
      </c>
      <c r="F419" s="14" t="s">
        <v>9</v>
      </c>
      <c r="G419" s="15">
        <v>1.3454000000000001E-3</v>
      </c>
      <c r="H419" s="16">
        <v>27.826086</v>
      </c>
      <c r="I419" s="17">
        <v>30</v>
      </c>
      <c r="J419" s="18">
        <f t="shared" si="402"/>
        <v>834.78258000000005</v>
      </c>
      <c r="K419" s="19">
        <f t="shared" si="403"/>
        <v>4.0362000000000002E-2</v>
      </c>
      <c r="L419" s="17">
        <v>30</v>
      </c>
      <c r="M419" s="18">
        <f t="shared" si="404"/>
        <v>834.78258000000005</v>
      </c>
      <c r="N419" s="19">
        <f t="shared" si="405"/>
        <v>4.0362000000000002E-2</v>
      </c>
      <c r="O419" s="17">
        <v>30</v>
      </c>
      <c r="P419" s="18">
        <f t="shared" si="406"/>
        <v>834.78258000000005</v>
      </c>
      <c r="Q419" s="19">
        <f t="shared" si="407"/>
        <v>4.0362000000000002E-2</v>
      </c>
      <c r="R419" s="17">
        <v>30</v>
      </c>
      <c r="S419" s="18">
        <f t="shared" si="408"/>
        <v>834.78258000000005</v>
      </c>
      <c r="T419" s="19">
        <f t="shared" si="409"/>
        <v>4.0362000000000002E-2</v>
      </c>
      <c r="U419" s="17">
        <v>30</v>
      </c>
      <c r="V419" s="18">
        <f t="shared" si="410"/>
        <v>834.78258000000005</v>
      </c>
      <c r="W419" s="19">
        <f t="shared" si="411"/>
        <v>4.0362000000000002E-2</v>
      </c>
      <c r="X419" s="17">
        <v>30</v>
      </c>
      <c r="Y419" s="18">
        <f t="shared" si="412"/>
        <v>834.78258000000005</v>
      </c>
      <c r="Z419" s="19">
        <f t="shared" si="413"/>
        <v>4.0362000000000002E-2</v>
      </c>
      <c r="AA419" s="17">
        <v>30</v>
      </c>
      <c r="AB419" s="18">
        <f t="shared" si="414"/>
        <v>834.78258000000005</v>
      </c>
      <c r="AC419" s="19">
        <f t="shared" si="415"/>
        <v>4.0362000000000002E-2</v>
      </c>
      <c r="AD419" s="17">
        <v>30</v>
      </c>
      <c r="AE419" s="18">
        <f t="shared" si="416"/>
        <v>834.78258000000005</v>
      </c>
      <c r="AF419" s="19">
        <f t="shared" si="417"/>
        <v>4.0362000000000002E-2</v>
      </c>
      <c r="AG419" s="17">
        <v>30</v>
      </c>
      <c r="AH419" s="18">
        <f t="shared" si="418"/>
        <v>834.78258000000005</v>
      </c>
      <c r="AI419" s="19">
        <f t="shared" si="419"/>
        <v>4.0362000000000002E-2</v>
      </c>
      <c r="AJ419" s="17">
        <v>30</v>
      </c>
      <c r="AK419" s="18">
        <f t="shared" si="420"/>
        <v>834.78258000000005</v>
      </c>
      <c r="AL419" s="19">
        <f t="shared" si="421"/>
        <v>4.0362000000000002E-2</v>
      </c>
      <c r="AM419" s="17">
        <v>30</v>
      </c>
      <c r="AN419" s="18">
        <f t="shared" si="422"/>
        <v>834.78258000000005</v>
      </c>
      <c r="AO419" s="19">
        <f t="shared" si="423"/>
        <v>4.0362000000000002E-2</v>
      </c>
      <c r="AP419" s="17">
        <v>30</v>
      </c>
      <c r="AQ419" s="18">
        <f t="shared" si="424"/>
        <v>834.78258000000005</v>
      </c>
      <c r="AR419" s="19">
        <f t="shared" si="425"/>
        <v>4.0362000000000002E-2</v>
      </c>
      <c r="AS419" s="17">
        <v>30</v>
      </c>
      <c r="AT419" s="18">
        <f t="shared" si="426"/>
        <v>834.78258000000005</v>
      </c>
      <c r="AU419" s="19">
        <f t="shared" si="427"/>
        <v>4.0362000000000002E-2</v>
      </c>
      <c r="AV419" s="17">
        <v>30</v>
      </c>
      <c r="AW419" s="18">
        <f t="shared" si="428"/>
        <v>834.78258000000005</v>
      </c>
      <c r="AX419" s="19">
        <f t="shared" si="429"/>
        <v>4.0362000000000002E-2</v>
      </c>
      <c r="AY419" s="17">
        <v>30</v>
      </c>
      <c r="AZ419" s="18">
        <f t="shared" si="430"/>
        <v>834.78258000000005</v>
      </c>
      <c r="BA419" s="19">
        <f t="shared" si="431"/>
        <v>4.0362000000000002E-2</v>
      </c>
      <c r="BB419" s="17">
        <v>30</v>
      </c>
      <c r="BC419" s="18">
        <f t="shared" si="432"/>
        <v>834.78258000000005</v>
      </c>
      <c r="BD419" s="19">
        <f t="shared" si="433"/>
        <v>4.0362000000000002E-2</v>
      </c>
      <c r="BE419" s="17">
        <v>30</v>
      </c>
      <c r="BF419" s="18">
        <f t="shared" si="434"/>
        <v>834.78258000000005</v>
      </c>
      <c r="BG419" s="19">
        <f t="shared" si="435"/>
        <v>4.0362000000000002E-2</v>
      </c>
      <c r="BH419" s="17">
        <v>30</v>
      </c>
      <c r="BI419" s="18">
        <f t="shared" si="436"/>
        <v>834.78258000000005</v>
      </c>
      <c r="BJ419" s="19">
        <f t="shared" si="437"/>
        <v>4.0362000000000002E-2</v>
      </c>
      <c r="BK419" s="17">
        <v>30</v>
      </c>
      <c r="BL419" s="18">
        <f t="shared" si="438"/>
        <v>834.78258000000005</v>
      </c>
      <c r="BM419" s="19">
        <f t="shared" si="439"/>
        <v>4.0362000000000002E-2</v>
      </c>
      <c r="BN419" s="17">
        <v>30</v>
      </c>
      <c r="BO419" s="18">
        <f t="shared" si="440"/>
        <v>834.78258000000005</v>
      </c>
      <c r="BP419" s="19">
        <f t="shared" si="441"/>
        <v>4.0362000000000002E-2</v>
      </c>
      <c r="BQ419" s="17">
        <v>30</v>
      </c>
      <c r="BR419" s="18">
        <f t="shared" si="442"/>
        <v>834.78258000000005</v>
      </c>
      <c r="BS419" s="19">
        <f t="shared" si="443"/>
        <v>4.0362000000000002E-2</v>
      </c>
      <c r="BT419" s="17">
        <v>30</v>
      </c>
      <c r="BU419" s="18">
        <f t="shared" si="444"/>
        <v>834.78258000000005</v>
      </c>
      <c r="BV419" s="19">
        <f t="shared" si="445"/>
        <v>4.0362000000000002E-2</v>
      </c>
      <c r="BW419" s="17">
        <v>30</v>
      </c>
      <c r="BX419" s="18">
        <f t="shared" si="446"/>
        <v>834.78258000000005</v>
      </c>
      <c r="BY419" s="19">
        <f t="shared" si="447"/>
        <v>4.0362000000000002E-2</v>
      </c>
      <c r="BZ419" s="17">
        <v>30</v>
      </c>
      <c r="CA419" s="18">
        <f t="shared" si="448"/>
        <v>834.78258000000005</v>
      </c>
      <c r="CB419" s="19">
        <f t="shared" si="449"/>
        <v>4.0362000000000002E-2</v>
      </c>
      <c r="CC419" s="17">
        <v>30</v>
      </c>
      <c r="CD419" s="18">
        <f t="shared" si="450"/>
        <v>834.78258000000005</v>
      </c>
      <c r="CE419" s="19">
        <f t="shared" si="451"/>
        <v>4.0362000000000002E-2</v>
      </c>
      <c r="CF419" s="17">
        <v>30</v>
      </c>
      <c r="CG419" s="18">
        <f t="shared" si="452"/>
        <v>834.78258000000005</v>
      </c>
      <c r="CH419" s="19">
        <f t="shared" si="453"/>
        <v>4.0362000000000002E-2</v>
      </c>
      <c r="CI419" s="17">
        <v>30</v>
      </c>
      <c r="CJ419" s="18">
        <f t="shared" si="454"/>
        <v>834.78258000000005</v>
      </c>
      <c r="CK419" s="19">
        <f t="shared" si="455"/>
        <v>4.0362000000000002E-2</v>
      </c>
      <c r="CL419" s="17">
        <v>30</v>
      </c>
      <c r="CM419" s="18">
        <f t="shared" si="456"/>
        <v>834.78258000000005</v>
      </c>
      <c r="CN419" s="19">
        <f t="shared" si="457"/>
        <v>4.0362000000000002E-2</v>
      </c>
      <c r="CO419" s="17">
        <v>30</v>
      </c>
      <c r="CP419" s="18">
        <f t="shared" si="458"/>
        <v>834.78258000000005</v>
      </c>
      <c r="CQ419" s="19">
        <f t="shared" si="459"/>
        <v>4.0362000000000002E-2</v>
      </c>
      <c r="CR419" s="17">
        <v>30</v>
      </c>
      <c r="CS419" s="18">
        <f t="shared" si="460"/>
        <v>834.78258000000005</v>
      </c>
      <c r="CT419" s="19">
        <f t="shared" si="461"/>
        <v>4.0362000000000002E-2</v>
      </c>
      <c r="CU419" s="17">
        <v>30</v>
      </c>
      <c r="CV419" s="18">
        <f t="shared" si="462"/>
        <v>834.78258000000005</v>
      </c>
      <c r="CW419" s="19">
        <f t="shared" si="463"/>
        <v>4.0362000000000002E-2</v>
      </c>
      <c r="CX419" s="20">
        <f t="shared" si="467"/>
        <v>834.78257999999948</v>
      </c>
      <c r="CY419" s="57">
        <f t="shared" si="468"/>
        <v>4.0362000000000002E-2</v>
      </c>
      <c r="CZ419" s="21">
        <f t="shared" si="464"/>
        <v>2.3373912239999988</v>
      </c>
      <c r="DA419" s="21">
        <f t="shared" si="465"/>
        <v>0.72651600000000005</v>
      </c>
      <c r="DB419" s="13">
        <f t="shared" si="466"/>
        <v>3.0639072239999989</v>
      </c>
      <c r="DC419" s="4"/>
    </row>
    <row r="420" spans="1:107" ht="15" customHeight="1" x14ac:dyDescent="0.35">
      <c r="A420" s="14" t="s">
        <v>80</v>
      </c>
      <c r="B420" s="14" t="s">
        <v>1812</v>
      </c>
      <c r="C420" s="14" t="s">
        <v>1401</v>
      </c>
      <c r="D420" s="14" t="s">
        <v>1813</v>
      </c>
      <c r="E420" s="14" t="s">
        <v>7</v>
      </c>
      <c r="F420" s="14" t="s">
        <v>8</v>
      </c>
      <c r="G420" s="15">
        <v>6.5519999999999999E-4</v>
      </c>
      <c r="H420" s="16">
        <v>83.191299999999998</v>
      </c>
      <c r="I420" s="17">
        <v>23</v>
      </c>
      <c r="J420" s="18">
        <f t="shared" si="402"/>
        <v>1913.3998999999999</v>
      </c>
      <c r="K420" s="19">
        <f t="shared" si="403"/>
        <v>1.5069599999999999E-2</v>
      </c>
      <c r="L420" s="17">
        <v>23</v>
      </c>
      <c r="M420" s="18">
        <f t="shared" si="404"/>
        <v>1913.3998999999999</v>
      </c>
      <c r="N420" s="19">
        <f t="shared" si="405"/>
        <v>1.5069599999999999E-2</v>
      </c>
      <c r="O420" s="17">
        <v>23</v>
      </c>
      <c r="P420" s="18">
        <f t="shared" si="406"/>
        <v>1913.3998999999999</v>
      </c>
      <c r="Q420" s="19">
        <f t="shared" si="407"/>
        <v>1.5069599999999999E-2</v>
      </c>
      <c r="R420" s="17">
        <v>23</v>
      </c>
      <c r="S420" s="18">
        <f t="shared" si="408"/>
        <v>1913.3998999999999</v>
      </c>
      <c r="T420" s="19">
        <f t="shared" si="409"/>
        <v>1.5069599999999999E-2</v>
      </c>
      <c r="U420" s="17">
        <v>23</v>
      </c>
      <c r="V420" s="18">
        <f t="shared" si="410"/>
        <v>1913.3998999999999</v>
      </c>
      <c r="W420" s="19">
        <f t="shared" si="411"/>
        <v>1.5069599999999999E-2</v>
      </c>
      <c r="X420" s="17">
        <v>23</v>
      </c>
      <c r="Y420" s="18">
        <f t="shared" si="412"/>
        <v>1913.3998999999999</v>
      </c>
      <c r="Z420" s="19">
        <f t="shared" si="413"/>
        <v>1.5069599999999999E-2</v>
      </c>
      <c r="AA420" s="17">
        <v>23</v>
      </c>
      <c r="AB420" s="18">
        <f t="shared" si="414"/>
        <v>1913.3998999999999</v>
      </c>
      <c r="AC420" s="19">
        <f t="shared" si="415"/>
        <v>1.5069599999999999E-2</v>
      </c>
      <c r="AD420" s="17">
        <v>23</v>
      </c>
      <c r="AE420" s="18">
        <f t="shared" si="416"/>
        <v>1913.3998999999999</v>
      </c>
      <c r="AF420" s="19">
        <f t="shared" si="417"/>
        <v>1.5069599999999999E-2</v>
      </c>
      <c r="AG420" s="17">
        <v>23</v>
      </c>
      <c r="AH420" s="18">
        <f t="shared" si="418"/>
        <v>1913.3998999999999</v>
      </c>
      <c r="AI420" s="19">
        <f t="shared" si="419"/>
        <v>1.5069599999999999E-2</v>
      </c>
      <c r="AJ420" s="17">
        <v>23</v>
      </c>
      <c r="AK420" s="18">
        <f t="shared" si="420"/>
        <v>1913.3998999999999</v>
      </c>
      <c r="AL420" s="19">
        <f t="shared" si="421"/>
        <v>1.5069599999999999E-2</v>
      </c>
      <c r="AM420" s="17">
        <v>23</v>
      </c>
      <c r="AN420" s="18">
        <f t="shared" si="422"/>
        <v>1913.3998999999999</v>
      </c>
      <c r="AO420" s="19">
        <f t="shared" si="423"/>
        <v>1.5069599999999999E-2</v>
      </c>
      <c r="AP420" s="17">
        <v>23</v>
      </c>
      <c r="AQ420" s="18">
        <f t="shared" si="424"/>
        <v>1913.3998999999999</v>
      </c>
      <c r="AR420" s="19">
        <f t="shared" si="425"/>
        <v>1.5069599999999999E-2</v>
      </c>
      <c r="AS420" s="17">
        <v>23</v>
      </c>
      <c r="AT420" s="18">
        <f t="shared" si="426"/>
        <v>1913.3998999999999</v>
      </c>
      <c r="AU420" s="19">
        <f t="shared" si="427"/>
        <v>1.5069599999999999E-2</v>
      </c>
      <c r="AV420" s="17">
        <v>23</v>
      </c>
      <c r="AW420" s="18">
        <f t="shared" si="428"/>
        <v>1913.3998999999999</v>
      </c>
      <c r="AX420" s="19">
        <f t="shared" si="429"/>
        <v>1.5069599999999999E-2</v>
      </c>
      <c r="AY420" s="17">
        <v>23</v>
      </c>
      <c r="AZ420" s="18">
        <f t="shared" si="430"/>
        <v>1913.3998999999999</v>
      </c>
      <c r="BA420" s="19">
        <f t="shared" si="431"/>
        <v>1.5069599999999999E-2</v>
      </c>
      <c r="BB420" s="17">
        <v>23</v>
      </c>
      <c r="BC420" s="18">
        <f t="shared" si="432"/>
        <v>1913.3998999999999</v>
      </c>
      <c r="BD420" s="19">
        <f t="shared" si="433"/>
        <v>1.5069599999999999E-2</v>
      </c>
      <c r="BE420" s="17">
        <v>23</v>
      </c>
      <c r="BF420" s="18">
        <f t="shared" si="434"/>
        <v>1913.3998999999999</v>
      </c>
      <c r="BG420" s="19">
        <f t="shared" si="435"/>
        <v>1.5069599999999999E-2</v>
      </c>
      <c r="BH420" s="17">
        <v>23</v>
      </c>
      <c r="BI420" s="18">
        <f t="shared" si="436"/>
        <v>1913.3998999999999</v>
      </c>
      <c r="BJ420" s="19">
        <f t="shared" si="437"/>
        <v>1.5069599999999999E-2</v>
      </c>
      <c r="BK420" s="17">
        <v>23</v>
      </c>
      <c r="BL420" s="18">
        <f t="shared" si="438"/>
        <v>1913.3998999999999</v>
      </c>
      <c r="BM420" s="19">
        <f t="shared" si="439"/>
        <v>1.5069599999999999E-2</v>
      </c>
      <c r="BN420" s="17">
        <v>23</v>
      </c>
      <c r="BO420" s="18">
        <f t="shared" si="440"/>
        <v>1913.3998999999999</v>
      </c>
      <c r="BP420" s="19">
        <f t="shared" si="441"/>
        <v>1.5069599999999999E-2</v>
      </c>
      <c r="BQ420" s="17">
        <v>23</v>
      </c>
      <c r="BR420" s="18">
        <f t="shared" si="442"/>
        <v>1913.3998999999999</v>
      </c>
      <c r="BS420" s="19">
        <f t="shared" si="443"/>
        <v>1.5069599999999999E-2</v>
      </c>
      <c r="BT420" s="17">
        <v>23</v>
      </c>
      <c r="BU420" s="18">
        <f t="shared" si="444"/>
        <v>1913.3998999999999</v>
      </c>
      <c r="BV420" s="19">
        <f t="shared" si="445"/>
        <v>1.5069599999999999E-2</v>
      </c>
      <c r="BW420" s="17">
        <v>23</v>
      </c>
      <c r="BX420" s="18">
        <f t="shared" si="446"/>
        <v>1913.3998999999999</v>
      </c>
      <c r="BY420" s="19">
        <f t="shared" si="447"/>
        <v>1.5069599999999999E-2</v>
      </c>
      <c r="BZ420" s="17">
        <v>23</v>
      </c>
      <c r="CA420" s="18">
        <f t="shared" si="448"/>
        <v>1913.3998999999999</v>
      </c>
      <c r="CB420" s="19">
        <f t="shared" si="449"/>
        <v>1.5069599999999999E-2</v>
      </c>
      <c r="CC420" s="17">
        <v>23</v>
      </c>
      <c r="CD420" s="18">
        <f t="shared" si="450"/>
        <v>1913.3998999999999</v>
      </c>
      <c r="CE420" s="19">
        <f t="shared" si="451"/>
        <v>1.5069599999999999E-2</v>
      </c>
      <c r="CF420" s="17">
        <v>23</v>
      </c>
      <c r="CG420" s="18">
        <f t="shared" si="452"/>
        <v>1913.3998999999999</v>
      </c>
      <c r="CH420" s="19">
        <f t="shared" si="453"/>
        <v>1.5069599999999999E-2</v>
      </c>
      <c r="CI420" s="17">
        <v>23</v>
      </c>
      <c r="CJ420" s="18">
        <f t="shared" si="454"/>
        <v>1913.3998999999999</v>
      </c>
      <c r="CK420" s="19">
        <f t="shared" si="455"/>
        <v>1.5069599999999999E-2</v>
      </c>
      <c r="CL420" s="17">
        <v>23</v>
      </c>
      <c r="CM420" s="18">
        <f t="shared" si="456"/>
        <v>1913.3998999999999</v>
      </c>
      <c r="CN420" s="19">
        <f t="shared" si="457"/>
        <v>1.5069599999999999E-2</v>
      </c>
      <c r="CO420" s="17">
        <v>23</v>
      </c>
      <c r="CP420" s="18">
        <f t="shared" si="458"/>
        <v>1913.3998999999999</v>
      </c>
      <c r="CQ420" s="19">
        <f t="shared" si="459"/>
        <v>1.5069599999999999E-2</v>
      </c>
      <c r="CR420" s="17">
        <v>23</v>
      </c>
      <c r="CS420" s="18">
        <f t="shared" si="460"/>
        <v>1913.3998999999999</v>
      </c>
      <c r="CT420" s="19">
        <f t="shared" si="461"/>
        <v>1.5069599999999999E-2</v>
      </c>
      <c r="CU420" s="17">
        <v>23</v>
      </c>
      <c r="CV420" s="18">
        <f t="shared" si="462"/>
        <v>1913.3998999999999</v>
      </c>
      <c r="CW420" s="19">
        <f t="shared" si="463"/>
        <v>1.5069599999999999E-2</v>
      </c>
      <c r="CX420" s="20">
        <f t="shared" si="467"/>
        <v>1913.3998999999985</v>
      </c>
      <c r="CY420" s="57">
        <f t="shared" si="468"/>
        <v>1.5069600000000006E-2</v>
      </c>
      <c r="CZ420" s="21">
        <f t="shared" si="464"/>
        <v>5.3575197199999964</v>
      </c>
      <c r="DA420" s="21">
        <f t="shared" si="465"/>
        <v>0.27125280000000013</v>
      </c>
      <c r="DB420" s="13">
        <f t="shared" si="466"/>
        <v>5.6287725199999965</v>
      </c>
      <c r="DC420" s="4"/>
    </row>
    <row r="421" spans="1:107" ht="15" customHeight="1" x14ac:dyDescent="0.35">
      <c r="A421" s="14" t="s">
        <v>183</v>
      </c>
      <c r="B421" s="14" t="s">
        <v>1046</v>
      </c>
      <c r="C421" s="14">
        <v>8597</v>
      </c>
      <c r="D421" s="14" t="s">
        <v>1047</v>
      </c>
      <c r="E421" s="14" t="s">
        <v>9</v>
      </c>
      <c r="F421" s="14" t="s">
        <v>9</v>
      </c>
      <c r="G421" s="15">
        <v>3.1865579999999998</v>
      </c>
      <c r="H421" s="16">
        <v>9446.7800000000007</v>
      </c>
      <c r="I421" s="17">
        <v>2</v>
      </c>
      <c r="J421" s="18">
        <f t="shared" si="402"/>
        <v>18893.560000000001</v>
      </c>
      <c r="K421" s="19">
        <f t="shared" si="403"/>
        <v>6.3731159999999996</v>
      </c>
      <c r="L421" s="17">
        <v>2</v>
      </c>
      <c r="M421" s="18">
        <f t="shared" si="404"/>
        <v>18893.560000000001</v>
      </c>
      <c r="N421" s="19">
        <f t="shared" si="405"/>
        <v>6.3731159999999996</v>
      </c>
      <c r="O421" s="17">
        <v>2</v>
      </c>
      <c r="P421" s="18">
        <f t="shared" si="406"/>
        <v>18893.560000000001</v>
      </c>
      <c r="Q421" s="19">
        <f t="shared" si="407"/>
        <v>6.3731159999999996</v>
      </c>
      <c r="R421" s="17">
        <v>2</v>
      </c>
      <c r="S421" s="18">
        <f t="shared" si="408"/>
        <v>18893.560000000001</v>
      </c>
      <c r="T421" s="19">
        <f t="shared" si="409"/>
        <v>6.3731159999999996</v>
      </c>
      <c r="U421" s="17">
        <v>2</v>
      </c>
      <c r="V421" s="18">
        <f t="shared" si="410"/>
        <v>18893.560000000001</v>
      </c>
      <c r="W421" s="19">
        <f t="shared" si="411"/>
        <v>6.3731159999999996</v>
      </c>
      <c r="X421" s="17">
        <v>2</v>
      </c>
      <c r="Y421" s="18">
        <f t="shared" si="412"/>
        <v>18893.560000000001</v>
      </c>
      <c r="Z421" s="19">
        <f t="shared" si="413"/>
        <v>6.3731159999999996</v>
      </c>
      <c r="AA421" s="17">
        <v>2</v>
      </c>
      <c r="AB421" s="18">
        <f t="shared" si="414"/>
        <v>18893.560000000001</v>
      </c>
      <c r="AC421" s="19">
        <f t="shared" si="415"/>
        <v>6.3731159999999996</v>
      </c>
      <c r="AD421" s="17">
        <v>2</v>
      </c>
      <c r="AE421" s="18">
        <f t="shared" si="416"/>
        <v>18893.560000000001</v>
      </c>
      <c r="AF421" s="19">
        <f t="shared" si="417"/>
        <v>6.3731159999999996</v>
      </c>
      <c r="AG421" s="17">
        <v>2</v>
      </c>
      <c r="AH421" s="18">
        <f t="shared" si="418"/>
        <v>18893.560000000001</v>
      </c>
      <c r="AI421" s="19">
        <f t="shared" si="419"/>
        <v>6.3731159999999996</v>
      </c>
      <c r="AJ421" s="17">
        <v>2</v>
      </c>
      <c r="AK421" s="18">
        <f t="shared" si="420"/>
        <v>18893.560000000001</v>
      </c>
      <c r="AL421" s="19">
        <f t="shared" si="421"/>
        <v>6.3731159999999996</v>
      </c>
      <c r="AM421" s="17">
        <v>2</v>
      </c>
      <c r="AN421" s="18">
        <f t="shared" si="422"/>
        <v>18893.560000000001</v>
      </c>
      <c r="AO421" s="19">
        <f t="shared" si="423"/>
        <v>6.3731159999999996</v>
      </c>
      <c r="AP421" s="17">
        <v>2</v>
      </c>
      <c r="AQ421" s="18">
        <f t="shared" si="424"/>
        <v>18893.560000000001</v>
      </c>
      <c r="AR421" s="19">
        <f t="shared" si="425"/>
        <v>6.3731159999999996</v>
      </c>
      <c r="AS421" s="17">
        <v>2</v>
      </c>
      <c r="AT421" s="18">
        <f t="shared" si="426"/>
        <v>18893.560000000001</v>
      </c>
      <c r="AU421" s="19">
        <f t="shared" si="427"/>
        <v>6.3731159999999996</v>
      </c>
      <c r="AV421" s="17">
        <v>2</v>
      </c>
      <c r="AW421" s="18">
        <f t="shared" si="428"/>
        <v>18893.560000000001</v>
      </c>
      <c r="AX421" s="19">
        <f t="shared" si="429"/>
        <v>6.3731159999999996</v>
      </c>
      <c r="AY421" s="17">
        <v>2</v>
      </c>
      <c r="AZ421" s="18">
        <f t="shared" si="430"/>
        <v>18893.560000000001</v>
      </c>
      <c r="BA421" s="19">
        <f t="shared" si="431"/>
        <v>6.3731159999999996</v>
      </c>
      <c r="BB421" s="17">
        <v>2</v>
      </c>
      <c r="BC421" s="18">
        <f t="shared" si="432"/>
        <v>18893.560000000001</v>
      </c>
      <c r="BD421" s="19">
        <f t="shared" si="433"/>
        <v>6.3731159999999996</v>
      </c>
      <c r="BE421" s="17">
        <v>2</v>
      </c>
      <c r="BF421" s="18">
        <f t="shared" si="434"/>
        <v>18893.560000000001</v>
      </c>
      <c r="BG421" s="19">
        <f t="shared" si="435"/>
        <v>6.3731159999999996</v>
      </c>
      <c r="BH421" s="17">
        <v>2</v>
      </c>
      <c r="BI421" s="18">
        <f t="shared" si="436"/>
        <v>18893.560000000001</v>
      </c>
      <c r="BJ421" s="19">
        <f t="shared" si="437"/>
        <v>6.3731159999999996</v>
      </c>
      <c r="BK421" s="17">
        <v>2</v>
      </c>
      <c r="BL421" s="18">
        <f t="shared" si="438"/>
        <v>18893.560000000001</v>
      </c>
      <c r="BM421" s="19">
        <f t="shared" si="439"/>
        <v>6.3731159999999996</v>
      </c>
      <c r="BN421" s="17">
        <v>2</v>
      </c>
      <c r="BO421" s="18">
        <f t="shared" si="440"/>
        <v>18893.560000000001</v>
      </c>
      <c r="BP421" s="19">
        <f t="shared" si="441"/>
        <v>6.3731159999999996</v>
      </c>
      <c r="BQ421" s="17">
        <v>2</v>
      </c>
      <c r="BR421" s="18">
        <f t="shared" si="442"/>
        <v>18893.560000000001</v>
      </c>
      <c r="BS421" s="19">
        <f t="shared" si="443"/>
        <v>6.3731159999999996</v>
      </c>
      <c r="BT421" s="17">
        <v>2</v>
      </c>
      <c r="BU421" s="18">
        <f t="shared" si="444"/>
        <v>18893.560000000001</v>
      </c>
      <c r="BV421" s="19">
        <f t="shared" si="445"/>
        <v>6.3731159999999996</v>
      </c>
      <c r="BW421" s="17">
        <v>2</v>
      </c>
      <c r="BX421" s="18">
        <f t="shared" si="446"/>
        <v>18893.560000000001</v>
      </c>
      <c r="BY421" s="19">
        <f t="shared" si="447"/>
        <v>6.3731159999999996</v>
      </c>
      <c r="BZ421" s="17">
        <v>2</v>
      </c>
      <c r="CA421" s="18">
        <f t="shared" si="448"/>
        <v>18893.560000000001</v>
      </c>
      <c r="CB421" s="19">
        <f t="shared" si="449"/>
        <v>6.3731159999999996</v>
      </c>
      <c r="CC421" s="17">
        <v>2</v>
      </c>
      <c r="CD421" s="18">
        <f t="shared" si="450"/>
        <v>18893.560000000001</v>
      </c>
      <c r="CE421" s="19">
        <f t="shared" si="451"/>
        <v>6.3731159999999996</v>
      </c>
      <c r="CF421" s="17">
        <v>2</v>
      </c>
      <c r="CG421" s="18">
        <f t="shared" si="452"/>
        <v>18893.560000000001</v>
      </c>
      <c r="CH421" s="19">
        <f t="shared" si="453"/>
        <v>6.3731159999999996</v>
      </c>
      <c r="CI421" s="17">
        <v>2</v>
      </c>
      <c r="CJ421" s="18">
        <f t="shared" si="454"/>
        <v>18893.560000000001</v>
      </c>
      <c r="CK421" s="19">
        <f t="shared" si="455"/>
        <v>6.3731159999999996</v>
      </c>
      <c r="CL421" s="17">
        <v>2</v>
      </c>
      <c r="CM421" s="18">
        <f t="shared" si="456"/>
        <v>18893.560000000001</v>
      </c>
      <c r="CN421" s="19">
        <f t="shared" si="457"/>
        <v>6.3731159999999996</v>
      </c>
      <c r="CO421" s="17">
        <v>2</v>
      </c>
      <c r="CP421" s="18">
        <f t="shared" si="458"/>
        <v>18893.560000000001</v>
      </c>
      <c r="CQ421" s="19">
        <f t="shared" si="459"/>
        <v>6.3731159999999996</v>
      </c>
      <c r="CR421" s="17">
        <v>2</v>
      </c>
      <c r="CS421" s="18">
        <f t="shared" si="460"/>
        <v>18893.560000000001</v>
      </c>
      <c r="CT421" s="19">
        <f t="shared" si="461"/>
        <v>6.3731159999999996</v>
      </c>
      <c r="CU421" s="17">
        <v>2</v>
      </c>
      <c r="CV421" s="18">
        <f t="shared" si="462"/>
        <v>18893.560000000001</v>
      </c>
      <c r="CW421" s="19">
        <f t="shared" si="463"/>
        <v>6.3731159999999996</v>
      </c>
      <c r="CX421" s="20">
        <f t="shared" si="467"/>
        <v>18893.560000000009</v>
      </c>
      <c r="CY421" s="57">
        <f t="shared" si="468"/>
        <v>6.3731160000000022</v>
      </c>
      <c r="CZ421" s="21">
        <f t="shared" si="464"/>
        <v>52.901968000000032</v>
      </c>
      <c r="DA421" s="21">
        <f t="shared" si="465"/>
        <v>114.71608800000004</v>
      </c>
      <c r="DB421" s="13">
        <f t="shared" si="466"/>
        <v>167.61805600000008</v>
      </c>
      <c r="DC421" s="4"/>
    </row>
    <row r="422" spans="1:107" ht="15" customHeight="1" x14ac:dyDescent="0.35">
      <c r="A422" s="14" t="s">
        <v>80</v>
      </c>
      <c r="B422" s="14" t="s">
        <v>474</v>
      </c>
      <c r="C422" s="14" t="s">
        <v>475</v>
      </c>
      <c r="D422" s="14" t="s">
        <v>476</v>
      </c>
      <c r="E422" s="14" t="s">
        <v>7</v>
      </c>
      <c r="F422" s="14" t="s">
        <v>4</v>
      </c>
      <c r="G422" s="15">
        <v>2.7716000000000001E-2</v>
      </c>
      <c r="H422" s="16">
        <v>1071.15933</v>
      </c>
      <c r="I422" s="17">
        <v>104</v>
      </c>
      <c r="J422" s="18">
        <f t="shared" si="402"/>
        <v>111400.57032</v>
      </c>
      <c r="K422" s="19">
        <f t="shared" si="403"/>
        <v>2.8824640000000001</v>
      </c>
      <c r="L422" s="17">
        <v>104</v>
      </c>
      <c r="M422" s="18">
        <f t="shared" si="404"/>
        <v>111400.57032</v>
      </c>
      <c r="N422" s="19">
        <f t="shared" si="405"/>
        <v>2.8824640000000001</v>
      </c>
      <c r="O422" s="17">
        <v>104</v>
      </c>
      <c r="P422" s="18">
        <f t="shared" si="406"/>
        <v>111400.57032</v>
      </c>
      <c r="Q422" s="19">
        <f t="shared" si="407"/>
        <v>2.8824640000000001</v>
      </c>
      <c r="R422" s="17">
        <v>104</v>
      </c>
      <c r="S422" s="18">
        <f t="shared" si="408"/>
        <v>111400.57032</v>
      </c>
      <c r="T422" s="19">
        <f t="shared" si="409"/>
        <v>2.8824640000000001</v>
      </c>
      <c r="U422" s="17">
        <v>104</v>
      </c>
      <c r="V422" s="18">
        <f t="shared" si="410"/>
        <v>111400.57032</v>
      </c>
      <c r="W422" s="19">
        <f t="shared" si="411"/>
        <v>2.8824640000000001</v>
      </c>
      <c r="X422" s="17">
        <v>104</v>
      </c>
      <c r="Y422" s="18">
        <f t="shared" si="412"/>
        <v>111400.57032</v>
      </c>
      <c r="Z422" s="19">
        <f t="shared" si="413"/>
        <v>2.8824640000000001</v>
      </c>
      <c r="AA422" s="17">
        <v>104</v>
      </c>
      <c r="AB422" s="18">
        <f t="shared" si="414"/>
        <v>111400.57032</v>
      </c>
      <c r="AC422" s="19">
        <f t="shared" si="415"/>
        <v>2.8824640000000001</v>
      </c>
      <c r="AD422" s="17">
        <v>104</v>
      </c>
      <c r="AE422" s="18">
        <f t="shared" si="416"/>
        <v>111400.57032</v>
      </c>
      <c r="AF422" s="19">
        <f t="shared" si="417"/>
        <v>2.8824640000000001</v>
      </c>
      <c r="AG422" s="17">
        <v>104</v>
      </c>
      <c r="AH422" s="18">
        <f t="shared" si="418"/>
        <v>111400.57032</v>
      </c>
      <c r="AI422" s="19">
        <f t="shared" si="419"/>
        <v>2.8824640000000001</v>
      </c>
      <c r="AJ422" s="17">
        <v>104</v>
      </c>
      <c r="AK422" s="18">
        <f t="shared" si="420"/>
        <v>111400.57032</v>
      </c>
      <c r="AL422" s="19">
        <f t="shared" si="421"/>
        <v>2.8824640000000001</v>
      </c>
      <c r="AM422" s="17">
        <v>104</v>
      </c>
      <c r="AN422" s="18">
        <f t="shared" si="422"/>
        <v>111400.57032</v>
      </c>
      <c r="AO422" s="19">
        <f t="shared" si="423"/>
        <v>2.8824640000000001</v>
      </c>
      <c r="AP422" s="17">
        <v>104</v>
      </c>
      <c r="AQ422" s="18">
        <f t="shared" si="424"/>
        <v>111400.57032</v>
      </c>
      <c r="AR422" s="19">
        <f t="shared" si="425"/>
        <v>2.8824640000000001</v>
      </c>
      <c r="AS422" s="17">
        <v>104</v>
      </c>
      <c r="AT422" s="18">
        <f t="shared" si="426"/>
        <v>111400.57032</v>
      </c>
      <c r="AU422" s="19">
        <f t="shared" si="427"/>
        <v>2.8824640000000001</v>
      </c>
      <c r="AV422" s="17">
        <v>104</v>
      </c>
      <c r="AW422" s="18">
        <f t="shared" si="428"/>
        <v>111400.57032</v>
      </c>
      <c r="AX422" s="19">
        <f t="shared" si="429"/>
        <v>2.8824640000000001</v>
      </c>
      <c r="AY422" s="17">
        <v>104</v>
      </c>
      <c r="AZ422" s="18">
        <f t="shared" si="430"/>
        <v>111400.57032</v>
      </c>
      <c r="BA422" s="19">
        <f t="shared" si="431"/>
        <v>2.8824640000000001</v>
      </c>
      <c r="BB422" s="17">
        <v>104</v>
      </c>
      <c r="BC422" s="18">
        <f t="shared" si="432"/>
        <v>111400.57032</v>
      </c>
      <c r="BD422" s="19">
        <f t="shared" si="433"/>
        <v>2.8824640000000001</v>
      </c>
      <c r="BE422" s="17">
        <v>104</v>
      </c>
      <c r="BF422" s="18">
        <f t="shared" si="434"/>
        <v>111400.57032</v>
      </c>
      <c r="BG422" s="19">
        <f t="shared" si="435"/>
        <v>2.8824640000000001</v>
      </c>
      <c r="BH422" s="17">
        <v>104</v>
      </c>
      <c r="BI422" s="18">
        <f t="shared" si="436"/>
        <v>111400.57032</v>
      </c>
      <c r="BJ422" s="19">
        <f t="shared" si="437"/>
        <v>2.8824640000000001</v>
      </c>
      <c r="BK422" s="17">
        <v>104</v>
      </c>
      <c r="BL422" s="18">
        <f t="shared" si="438"/>
        <v>111400.57032</v>
      </c>
      <c r="BM422" s="19">
        <f t="shared" si="439"/>
        <v>2.8824640000000001</v>
      </c>
      <c r="BN422" s="17">
        <v>104</v>
      </c>
      <c r="BO422" s="18">
        <f t="shared" si="440"/>
        <v>111400.57032</v>
      </c>
      <c r="BP422" s="19">
        <f t="shared" si="441"/>
        <v>2.8824640000000001</v>
      </c>
      <c r="BQ422" s="17">
        <v>104</v>
      </c>
      <c r="BR422" s="18">
        <f t="shared" si="442"/>
        <v>111400.57032</v>
      </c>
      <c r="BS422" s="19">
        <f t="shared" si="443"/>
        <v>2.8824640000000001</v>
      </c>
      <c r="BT422" s="17">
        <v>104</v>
      </c>
      <c r="BU422" s="18">
        <f t="shared" si="444"/>
        <v>111400.57032</v>
      </c>
      <c r="BV422" s="19">
        <f t="shared" si="445"/>
        <v>2.8824640000000001</v>
      </c>
      <c r="BW422" s="17">
        <v>104</v>
      </c>
      <c r="BX422" s="18">
        <f t="shared" si="446"/>
        <v>111400.57032</v>
      </c>
      <c r="BY422" s="19">
        <f t="shared" si="447"/>
        <v>2.8824640000000001</v>
      </c>
      <c r="BZ422" s="17">
        <v>104</v>
      </c>
      <c r="CA422" s="18">
        <f t="shared" si="448"/>
        <v>111400.57032</v>
      </c>
      <c r="CB422" s="19">
        <f t="shared" si="449"/>
        <v>2.8824640000000001</v>
      </c>
      <c r="CC422" s="17">
        <v>104</v>
      </c>
      <c r="CD422" s="18">
        <f t="shared" si="450"/>
        <v>111400.57032</v>
      </c>
      <c r="CE422" s="19">
        <f t="shared" si="451"/>
        <v>2.8824640000000001</v>
      </c>
      <c r="CF422" s="17">
        <v>104</v>
      </c>
      <c r="CG422" s="18">
        <f t="shared" si="452"/>
        <v>111400.57032</v>
      </c>
      <c r="CH422" s="19">
        <f t="shared" si="453"/>
        <v>2.8824640000000001</v>
      </c>
      <c r="CI422" s="17">
        <v>104</v>
      </c>
      <c r="CJ422" s="18">
        <f t="shared" si="454"/>
        <v>111400.57032</v>
      </c>
      <c r="CK422" s="19">
        <f t="shared" si="455"/>
        <v>2.8824640000000001</v>
      </c>
      <c r="CL422" s="17">
        <v>104</v>
      </c>
      <c r="CM422" s="18">
        <f t="shared" si="456"/>
        <v>111400.57032</v>
      </c>
      <c r="CN422" s="19">
        <f t="shared" si="457"/>
        <v>2.8824640000000001</v>
      </c>
      <c r="CO422" s="17">
        <v>104</v>
      </c>
      <c r="CP422" s="18">
        <f t="shared" si="458"/>
        <v>111400.57032</v>
      </c>
      <c r="CQ422" s="19">
        <f t="shared" si="459"/>
        <v>2.8824640000000001</v>
      </c>
      <c r="CR422" s="17">
        <v>104</v>
      </c>
      <c r="CS422" s="18">
        <f t="shared" si="460"/>
        <v>111400.57032</v>
      </c>
      <c r="CT422" s="19">
        <f t="shared" si="461"/>
        <v>2.8824640000000001</v>
      </c>
      <c r="CU422" s="17">
        <v>104</v>
      </c>
      <c r="CV422" s="18">
        <f t="shared" si="462"/>
        <v>111400.57032</v>
      </c>
      <c r="CW422" s="19">
        <f t="shared" si="463"/>
        <v>2.8824640000000001</v>
      </c>
      <c r="CX422" s="20">
        <f t="shared" si="467"/>
        <v>111400.57031999996</v>
      </c>
      <c r="CY422" s="57">
        <f t="shared" si="468"/>
        <v>2.8824639999999992</v>
      </c>
      <c r="CZ422" s="21">
        <f t="shared" si="464"/>
        <v>311.92159689599993</v>
      </c>
      <c r="DA422" s="21">
        <f t="shared" si="465"/>
        <v>51.884351999999986</v>
      </c>
      <c r="DB422" s="13">
        <f t="shared" si="466"/>
        <v>363.8059488959999</v>
      </c>
      <c r="DC422" s="4"/>
    </row>
    <row r="423" spans="1:107" ht="15" customHeight="1" x14ac:dyDescent="0.35">
      <c r="A423" s="14" t="s">
        <v>80</v>
      </c>
      <c r="B423" s="14" t="s">
        <v>478</v>
      </c>
      <c r="C423" s="14" t="s">
        <v>127</v>
      </c>
      <c r="D423" s="14" t="s">
        <v>128</v>
      </c>
      <c r="E423" s="14" t="s">
        <v>7</v>
      </c>
      <c r="F423" s="14" t="s">
        <v>8</v>
      </c>
      <c r="G423" s="15">
        <v>9.9220000000000003E-3</v>
      </c>
      <c r="H423" s="16">
        <v>512.56709999999998</v>
      </c>
      <c r="I423" s="17">
        <v>7</v>
      </c>
      <c r="J423" s="18">
        <f t="shared" si="402"/>
        <v>3587.9696999999996</v>
      </c>
      <c r="K423" s="19">
        <f t="shared" si="403"/>
        <v>6.9454000000000002E-2</v>
      </c>
      <c r="L423" s="17">
        <v>7</v>
      </c>
      <c r="M423" s="18">
        <f t="shared" si="404"/>
        <v>3587.9696999999996</v>
      </c>
      <c r="N423" s="19">
        <f t="shared" si="405"/>
        <v>6.9454000000000002E-2</v>
      </c>
      <c r="O423" s="17">
        <v>7</v>
      </c>
      <c r="P423" s="18">
        <f t="shared" si="406"/>
        <v>3587.9696999999996</v>
      </c>
      <c r="Q423" s="19">
        <f t="shared" si="407"/>
        <v>6.9454000000000002E-2</v>
      </c>
      <c r="R423" s="17">
        <v>7</v>
      </c>
      <c r="S423" s="18">
        <f t="shared" si="408"/>
        <v>3587.9696999999996</v>
      </c>
      <c r="T423" s="19">
        <f t="shared" si="409"/>
        <v>6.9454000000000002E-2</v>
      </c>
      <c r="U423" s="17">
        <v>7</v>
      </c>
      <c r="V423" s="18">
        <f t="shared" si="410"/>
        <v>3587.9696999999996</v>
      </c>
      <c r="W423" s="19">
        <f t="shared" si="411"/>
        <v>6.9454000000000002E-2</v>
      </c>
      <c r="X423" s="17">
        <v>7</v>
      </c>
      <c r="Y423" s="18">
        <f t="shared" si="412"/>
        <v>3587.9696999999996</v>
      </c>
      <c r="Z423" s="19">
        <f t="shared" si="413"/>
        <v>6.9454000000000002E-2</v>
      </c>
      <c r="AA423" s="17">
        <v>7</v>
      </c>
      <c r="AB423" s="18">
        <f t="shared" si="414"/>
        <v>3587.9696999999996</v>
      </c>
      <c r="AC423" s="19">
        <f t="shared" si="415"/>
        <v>6.9454000000000002E-2</v>
      </c>
      <c r="AD423" s="17">
        <v>7</v>
      </c>
      <c r="AE423" s="18">
        <f t="shared" si="416"/>
        <v>3587.9696999999996</v>
      </c>
      <c r="AF423" s="19">
        <f t="shared" si="417"/>
        <v>6.9454000000000002E-2</v>
      </c>
      <c r="AG423" s="17">
        <v>7</v>
      </c>
      <c r="AH423" s="18">
        <f t="shared" si="418"/>
        <v>3587.9696999999996</v>
      </c>
      <c r="AI423" s="19">
        <f t="shared" si="419"/>
        <v>6.9454000000000002E-2</v>
      </c>
      <c r="AJ423" s="17">
        <v>7</v>
      </c>
      <c r="AK423" s="18">
        <f t="shared" si="420"/>
        <v>3587.9696999999996</v>
      </c>
      <c r="AL423" s="19">
        <f t="shared" si="421"/>
        <v>6.9454000000000002E-2</v>
      </c>
      <c r="AM423" s="17">
        <v>7</v>
      </c>
      <c r="AN423" s="18">
        <f t="shared" si="422"/>
        <v>3587.9696999999996</v>
      </c>
      <c r="AO423" s="19">
        <f t="shared" si="423"/>
        <v>6.9454000000000002E-2</v>
      </c>
      <c r="AP423" s="17">
        <v>7</v>
      </c>
      <c r="AQ423" s="18">
        <f t="shared" si="424"/>
        <v>3587.9696999999996</v>
      </c>
      <c r="AR423" s="19">
        <f t="shared" si="425"/>
        <v>6.9454000000000002E-2</v>
      </c>
      <c r="AS423" s="17">
        <v>7</v>
      </c>
      <c r="AT423" s="18">
        <f t="shared" si="426"/>
        <v>3587.9696999999996</v>
      </c>
      <c r="AU423" s="19">
        <f t="shared" si="427"/>
        <v>6.9454000000000002E-2</v>
      </c>
      <c r="AV423" s="17">
        <v>7</v>
      </c>
      <c r="AW423" s="18">
        <f t="shared" si="428"/>
        <v>3587.9696999999996</v>
      </c>
      <c r="AX423" s="19">
        <f t="shared" si="429"/>
        <v>6.9454000000000002E-2</v>
      </c>
      <c r="AY423" s="17">
        <v>7</v>
      </c>
      <c r="AZ423" s="18">
        <f t="shared" si="430"/>
        <v>3587.9696999999996</v>
      </c>
      <c r="BA423" s="19">
        <f t="shared" si="431"/>
        <v>6.9454000000000002E-2</v>
      </c>
      <c r="BB423" s="17">
        <v>7</v>
      </c>
      <c r="BC423" s="18">
        <f t="shared" si="432"/>
        <v>3587.9696999999996</v>
      </c>
      <c r="BD423" s="19">
        <f t="shared" si="433"/>
        <v>6.9454000000000002E-2</v>
      </c>
      <c r="BE423" s="17">
        <v>7</v>
      </c>
      <c r="BF423" s="18">
        <f t="shared" si="434"/>
        <v>3587.9696999999996</v>
      </c>
      <c r="BG423" s="19">
        <f t="shared" si="435"/>
        <v>6.9454000000000002E-2</v>
      </c>
      <c r="BH423" s="17">
        <v>7</v>
      </c>
      <c r="BI423" s="18">
        <f t="shared" si="436"/>
        <v>3587.9696999999996</v>
      </c>
      <c r="BJ423" s="19">
        <f t="shared" si="437"/>
        <v>6.9454000000000002E-2</v>
      </c>
      <c r="BK423" s="17">
        <v>7</v>
      </c>
      <c r="BL423" s="18">
        <f t="shared" si="438"/>
        <v>3587.9696999999996</v>
      </c>
      <c r="BM423" s="19">
        <f t="shared" si="439"/>
        <v>6.9454000000000002E-2</v>
      </c>
      <c r="BN423" s="17">
        <v>7</v>
      </c>
      <c r="BO423" s="18">
        <f t="shared" si="440"/>
        <v>3587.9696999999996</v>
      </c>
      <c r="BP423" s="19">
        <f t="shared" si="441"/>
        <v>6.9454000000000002E-2</v>
      </c>
      <c r="BQ423" s="17">
        <v>7</v>
      </c>
      <c r="BR423" s="18">
        <f t="shared" si="442"/>
        <v>3587.9696999999996</v>
      </c>
      <c r="BS423" s="19">
        <f t="shared" si="443"/>
        <v>6.9454000000000002E-2</v>
      </c>
      <c r="BT423" s="17">
        <v>7</v>
      </c>
      <c r="BU423" s="18">
        <f t="shared" si="444"/>
        <v>3587.9696999999996</v>
      </c>
      <c r="BV423" s="19">
        <f t="shared" si="445"/>
        <v>6.9454000000000002E-2</v>
      </c>
      <c r="BW423" s="17">
        <v>7</v>
      </c>
      <c r="BX423" s="18">
        <f t="shared" si="446"/>
        <v>3587.9696999999996</v>
      </c>
      <c r="BY423" s="19">
        <f t="shared" si="447"/>
        <v>6.9454000000000002E-2</v>
      </c>
      <c r="BZ423" s="17">
        <v>7</v>
      </c>
      <c r="CA423" s="18">
        <f t="shared" si="448"/>
        <v>3587.9696999999996</v>
      </c>
      <c r="CB423" s="19">
        <f t="shared" si="449"/>
        <v>6.9454000000000002E-2</v>
      </c>
      <c r="CC423" s="17">
        <v>7</v>
      </c>
      <c r="CD423" s="18">
        <f t="shared" si="450"/>
        <v>3587.9696999999996</v>
      </c>
      <c r="CE423" s="19">
        <f t="shared" si="451"/>
        <v>6.9454000000000002E-2</v>
      </c>
      <c r="CF423" s="17">
        <v>7</v>
      </c>
      <c r="CG423" s="18">
        <f t="shared" si="452"/>
        <v>3587.9696999999996</v>
      </c>
      <c r="CH423" s="19">
        <f t="shared" si="453"/>
        <v>6.9454000000000002E-2</v>
      </c>
      <c r="CI423" s="17">
        <v>7</v>
      </c>
      <c r="CJ423" s="18">
        <f t="shared" si="454"/>
        <v>3587.9696999999996</v>
      </c>
      <c r="CK423" s="19">
        <f t="shared" si="455"/>
        <v>6.9454000000000002E-2</v>
      </c>
      <c r="CL423" s="17">
        <v>7</v>
      </c>
      <c r="CM423" s="18">
        <f t="shared" si="456"/>
        <v>3587.9696999999996</v>
      </c>
      <c r="CN423" s="19">
        <f t="shared" si="457"/>
        <v>6.9454000000000002E-2</v>
      </c>
      <c r="CO423" s="17">
        <v>7</v>
      </c>
      <c r="CP423" s="18">
        <f t="shared" si="458"/>
        <v>3587.9696999999996</v>
      </c>
      <c r="CQ423" s="19">
        <f t="shared" si="459"/>
        <v>6.9454000000000002E-2</v>
      </c>
      <c r="CR423" s="17">
        <v>7</v>
      </c>
      <c r="CS423" s="18">
        <f t="shared" si="460"/>
        <v>3587.9696999999996</v>
      </c>
      <c r="CT423" s="19">
        <f t="shared" si="461"/>
        <v>6.9454000000000002E-2</v>
      </c>
      <c r="CU423" s="17">
        <v>7</v>
      </c>
      <c r="CV423" s="18">
        <f t="shared" si="462"/>
        <v>3587.9696999999996</v>
      </c>
      <c r="CW423" s="19">
        <f t="shared" si="463"/>
        <v>6.9454000000000002E-2</v>
      </c>
      <c r="CX423" s="20">
        <f t="shared" si="467"/>
        <v>3587.969700000001</v>
      </c>
      <c r="CY423" s="57">
        <f t="shared" si="468"/>
        <v>6.945399999999996E-2</v>
      </c>
      <c r="CZ423" s="21">
        <f t="shared" si="464"/>
        <v>10.046315160000004</v>
      </c>
      <c r="DA423" s="21">
        <f t="shared" si="465"/>
        <v>1.2501719999999992</v>
      </c>
      <c r="DB423" s="13">
        <f t="shared" si="466"/>
        <v>11.296487160000003</v>
      </c>
      <c r="DC423" s="4"/>
    </row>
    <row r="424" spans="1:107" ht="15" customHeight="1" x14ac:dyDescent="0.35">
      <c r="A424" s="14" t="s">
        <v>80</v>
      </c>
      <c r="B424" s="14" t="s">
        <v>479</v>
      </c>
      <c r="C424" s="14" t="s">
        <v>122</v>
      </c>
      <c r="D424" s="14" t="s">
        <v>123</v>
      </c>
      <c r="E424" s="14" t="s">
        <v>7</v>
      </c>
      <c r="F424" s="14" t="s">
        <v>8</v>
      </c>
      <c r="G424" s="15">
        <v>2.3452000000000001E-2</v>
      </c>
      <c r="H424" s="16">
        <v>160.1773</v>
      </c>
      <c r="I424" s="17">
        <v>2</v>
      </c>
      <c r="J424" s="18">
        <f t="shared" si="402"/>
        <v>320.3546</v>
      </c>
      <c r="K424" s="19">
        <f t="shared" si="403"/>
        <v>4.6904000000000001E-2</v>
      </c>
      <c r="L424" s="17">
        <v>2</v>
      </c>
      <c r="M424" s="18">
        <f t="shared" si="404"/>
        <v>320.3546</v>
      </c>
      <c r="N424" s="19">
        <f t="shared" si="405"/>
        <v>4.6904000000000001E-2</v>
      </c>
      <c r="O424" s="17">
        <v>2</v>
      </c>
      <c r="P424" s="18">
        <f t="shared" si="406"/>
        <v>320.3546</v>
      </c>
      <c r="Q424" s="19">
        <f t="shared" si="407"/>
        <v>4.6904000000000001E-2</v>
      </c>
      <c r="R424" s="17">
        <v>2</v>
      </c>
      <c r="S424" s="18">
        <f t="shared" si="408"/>
        <v>320.3546</v>
      </c>
      <c r="T424" s="19">
        <f t="shared" si="409"/>
        <v>4.6904000000000001E-2</v>
      </c>
      <c r="U424" s="17">
        <v>2</v>
      </c>
      <c r="V424" s="18">
        <f t="shared" si="410"/>
        <v>320.3546</v>
      </c>
      <c r="W424" s="19">
        <f t="shared" si="411"/>
        <v>4.6904000000000001E-2</v>
      </c>
      <c r="X424" s="17">
        <v>2</v>
      </c>
      <c r="Y424" s="18">
        <f t="shared" si="412"/>
        <v>320.3546</v>
      </c>
      <c r="Z424" s="19">
        <f t="shared" si="413"/>
        <v>4.6904000000000001E-2</v>
      </c>
      <c r="AA424" s="17">
        <v>2</v>
      </c>
      <c r="AB424" s="18">
        <f t="shared" si="414"/>
        <v>320.3546</v>
      </c>
      <c r="AC424" s="19">
        <f t="shared" si="415"/>
        <v>4.6904000000000001E-2</v>
      </c>
      <c r="AD424" s="17">
        <v>2</v>
      </c>
      <c r="AE424" s="18">
        <f t="shared" si="416"/>
        <v>320.3546</v>
      </c>
      <c r="AF424" s="19">
        <f t="shared" si="417"/>
        <v>4.6904000000000001E-2</v>
      </c>
      <c r="AG424" s="17">
        <v>2</v>
      </c>
      <c r="AH424" s="18">
        <f t="shared" si="418"/>
        <v>320.3546</v>
      </c>
      <c r="AI424" s="19">
        <f t="shared" si="419"/>
        <v>4.6904000000000001E-2</v>
      </c>
      <c r="AJ424" s="17">
        <v>2</v>
      </c>
      <c r="AK424" s="18">
        <f t="shared" si="420"/>
        <v>320.3546</v>
      </c>
      <c r="AL424" s="19">
        <f t="shared" si="421"/>
        <v>4.6904000000000001E-2</v>
      </c>
      <c r="AM424" s="17">
        <v>2</v>
      </c>
      <c r="AN424" s="18">
        <f t="shared" si="422"/>
        <v>320.3546</v>
      </c>
      <c r="AO424" s="19">
        <f t="shared" si="423"/>
        <v>4.6904000000000001E-2</v>
      </c>
      <c r="AP424" s="17">
        <v>2</v>
      </c>
      <c r="AQ424" s="18">
        <f t="shared" si="424"/>
        <v>320.3546</v>
      </c>
      <c r="AR424" s="19">
        <f t="shared" si="425"/>
        <v>4.6904000000000001E-2</v>
      </c>
      <c r="AS424" s="17">
        <v>2</v>
      </c>
      <c r="AT424" s="18">
        <f t="shared" si="426"/>
        <v>320.3546</v>
      </c>
      <c r="AU424" s="19">
        <f t="shared" si="427"/>
        <v>4.6904000000000001E-2</v>
      </c>
      <c r="AV424" s="17">
        <v>2</v>
      </c>
      <c r="AW424" s="18">
        <f t="shared" si="428"/>
        <v>320.3546</v>
      </c>
      <c r="AX424" s="19">
        <f t="shared" si="429"/>
        <v>4.6904000000000001E-2</v>
      </c>
      <c r="AY424" s="17">
        <v>2</v>
      </c>
      <c r="AZ424" s="18">
        <f t="shared" si="430"/>
        <v>320.3546</v>
      </c>
      <c r="BA424" s="19">
        <f t="shared" si="431"/>
        <v>4.6904000000000001E-2</v>
      </c>
      <c r="BB424" s="17">
        <v>2</v>
      </c>
      <c r="BC424" s="18">
        <f t="shared" si="432"/>
        <v>320.3546</v>
      </c>
      <c r="BD424" s="19">
        <f t="shared" si="433"/>
        <v>4.6904000000000001E-2</v>
      </c>
      <c r="BE424" s="17">
        <v>2</v>
      </c>
      <c r="BF424" s="18">
        <f t="shared" si="434"/>
        <v>320.3546</v>
      </c>
      <c r="BG424" s="19">
        <f t="shared" si="435"/>
        <v>4.6904000000000001E-2</v>
      </c>
      <c r="BH424" s="17">
        <v>2</v>
      </c>
      <c r="BI424" s="18">
        <f t="shared" si="436"/>
        <v>320.3546</v>
      </c>
      <c r="BJ424" s="19">
        <f t="shared" si="437"/>
        <v>4.6904000000000001E-2</v>
      </c>
      <c r="BK424" s="17">
        <v>2</v>
      </c>
      <c r="BL424" s="18">
        <f t="shared" si="438"/>
        <v>320.3546</v>
      </c>
      <c r="BM424" s="19">
        <f t="shared" si="439"/>
        <v>4.6904000000000001E-2</v>
      </c>
      <c r="BN424" s="17">
        <v>2</v>
      </c>
      <c r="BO424" s="18">
        <f t="shared" si="440"/>
        <v>320.3546</v>
      </c>
      <c r="BP424" s="19">
        <f t="shared" si="441"/>
        <v>4.6904000000000001E-2</v>
      </c>
      <c r="BQ424" s="17">
        <v>2</v>
      </c>
      <c r="BR424" s="18">
        <f t="shared" si="442"/>
        <v>320.3546</v>
      </c>
      <c r="BS424" s="19">
        <f t="shared" si="443"/>
        <v>4.6904000000000001E-2</v>
      </c>
      <c r="BT424" s="17">
        <v>2</v>
      </c>
      <c r="BU424" s="18">
        <f t="shared" si="444"/>
        <v>320.3546</v>
      </c>
      <c r="BV424" s="19">
        <f t="shared" si="445"/>
        <v>4.6904000000000001E-2</v>
      </c>
      <c r="BW424" s="17">
        <v>2</v>
      </c>
      <c r="BX424" s="18">
        <f t="shared" si="446"/>
        <v>320.3546</v>
      </c>
      <c r="BY424" s="19">
        <f t="shared" si="447"/>
        <v>4.6904000000000001E-2</v>
      </c>
      <c r="BZ424" s="17">
        <v>2</v>
      </c>
      <c r="CA424" s="18">
        <f t="shared" si="448"/>
        <v>320.3546</v>
      </c>
      <c r="CB424" s="19">
        <f t="shared" si="449"/>
        <v>4.6904000000000001E-2</v>
      </c>
      <c r="CC424" s="17">
        <v>2</v>
      </c>
      <c r="CD424" s="18">
        <f t="shared" si="450"/>
        <v>320.3546</v>
      </c>
      <c r="CE424" s="19">
        <f t="shared" si="451"/>
        <v>4.6904000000000001E-2</v>
      </c>
      <c r="CF424" s="17">
        <v>2</v>
      </c>
      <c r="CG424" s="18">
        <f t="shared" si="452"/>
        <v>320.3546</v>
      </c>
      <c r="CH424" s="19">
        <f t="shared" si="453"/>
        <v>4.6904000000000001E-2</v>
      </c>
      <c r="CI424" s="17">
        <v>2</v>
      </c>
      <c r="CJ424" s="18">
        <f t="shared" si="454"/>
        <v>320.3546</v>
      </c>
      <c r="CK424" s="19">
        <f t="shared" si="455"/>
        <v>4.6904000000000001E-2</v>
      </c>
      <c r="CL424" s="17">
        <v>2</v>
      </c>
      <c r="CM424" s="18">
        <f t="shared" si="456"/>
        <v>320.3546</v>
      </c>
      <c r="CN424" s="19">
        <f t="shared" si="457"/>
        <v>4.6904000000000001E-2</v>
      </c>
      <c r="CO424" s="17">
        <v>2</v>
      </c>
      <c r="CP424" s="18">
        <f t="shared" si="458"/>
        <v>320.3546</v>
      </c>
      <c r="CQ424" s="19">
        <f t="shared" si="459"/>
        <v>4.6904000000000001E-2</v>
      </c>
      <c r="CR424" s="17">
        <v>2</v>
      </c>
      <c r="CS424" s="18">
        <f t="shared" si="460"/>
        <v>320.3546</v>
      </c>
      <c r="CT424" s="19">
        <f t="shared" si="461"/>
        <v>4.6904000000000001E-2</v>
      </c>
      <c r="CU424" s="17">
        <v>2</v>
      </c>
      <c r="CV424" s="18">
        <f t="shared" si="462"/>
        <v>320.3546</v>
      </c>
      <c r="CW424" s="19">
        <f t="shared" si="463"/>
        <v>4.6904000000000001E-2</v>
      </c>
      <c r="CX424" s="20">
        <f t="shared" si="467"/>
        <v>320.3546</v>
      </c>
      <c r="CY424" s="57">
        <f t="shared" si="468"/>
        <v>4.6904000000000036E-2</v>
      </c>
      <c r="CZ424" s="21">
        <f t="shared" si="464"/>
        <v>0.8969928800000001</v>
      </c>
      <c r="DA424" s="21">
        <f t="shared" si="465"/>
        <v>0.84427200000000069</v>
      </c>
      <c r="DB424" s="13">
        <f t="shared" si="466"/>
        <v>1.7412648800000008</v>
      </c>
      <c r="DC424" s="4"/>
    </row>
    <row r="425" spans="1:107" ht="15" customHeight="1" x14ac:dyDescent="0.35">
      <c r="A425" s="14" t="s">
        <v>183</v>
      </c>
      <c r="B425" s="14" t="s">
        <v>480</v>
      </c>
      <c r="C425" s="14">
        <v>0</v>
      </c>
      <c r="D425" s="14" t="s">
        <v>481</v>
      </c>
      <c r="E425" s="14" t="s">
        <v>9</v>
      </c>
      <c r="F425" s="14" t="s">
        <v>9</v>
      </c>
      <c r="G425" s="15">
        <v>5.3899999999999998E-3</v>
      </c>
      <c r="H425" s="16">
        <v>442</v>
      </c>
      <c r="I425" s="17">
        <v>6</v>
      </c>
      <c r="J425" s="18">
        <f t="shared" si="402"/>
        <v>2652</v>
      </c>
      <c r="K425" s="19">
        <f t="shared" si="403"/>
        <v>3.2340000000000001E-2</v>
      </c>
      <c r="L425" s="17">
        <v>6</v>
      </c>
      <c r="M425" s="18">
        <f t="shared" si="404"/>
        <v>2652</v>
      </c>
      <c r="N425" s="19">
        <f t="shared" si="405"/>
        <v>3.2340000000000001E-2</v>
      </c>
      <c r="O425" s="17">
        <v>6</v>
      </c>
      <c r="P425" s="18">
        <f t="shared" si="406"/>
        <v>2652</v>
      </c>
      <c r="Q425" s="19">
        <f t="shared" si="407"/>
        <v>3.2340000000000001E-2</v>
      </c>
      <c r="R425" s="17">
        <v>6</v>
      </c>
      <c r="S425" s="18">
        <f t="shared" si="408"/>
        <v>2652</v>
      </c>
      <c r="T425" s="19">
        <f t="shared" si="409"/>
        <v>3.2340000000000001E-2</v>
      </c>
      <c r="U425" s="17">
        <v>6</v>
      </c>
      <c r="V425" s="18">
        <f t="shared" si="410"/>
        <v>2652</v>
      </c>
      <c r="W425" s="19">
        <f t="shared" si="411"/>
        <v>3.2340000000000001E-2</v>
      </c>
      <c r="X425" s="17">
        <v>6</v>
      </c>
      <c r="Y425" s="18">
        <f t="shared" si="412"/>
        <v>2652</v>
      </c>
      <c r="Z425" s="19">
        <f t="shared" si="413"/>
        <v>3.2340000000000001E-2</v>
      </c>
      <c r="AA425" s="17">
        <v>6</v>
      </c>
      <c r="AB425" s="18">
        <f t="shared" si="414"/>
        <v>2652</v>
      </c>
      <c r="AC425" s="19">
        <f t="shared" si="415"/>
        <v>3.2340000000000001E-2</v>
      </c>
      <c r="AD425" s="17">
        <v>6</v>
      </c>
      <c r="AE425" s="18">
        <f t="shared" si="416"/>
        <v>2652</v>
      </c>
      <c r="AF425" s="19">
        <f t="shared" si="417"/>
        <v>3.2340000000000001E-2</v>
      </c>
      <c r="AG425" s="17">
        <v>6</v>
      </c>
      <c r="AH425" s="18">
        <f t="shared" si="418"/>
        <v>2652</v>
      </c>
      <c r="AI425" s="19">
        <f t="shared" si="419"/>
        <v>3.2340000000000001E-2</v>
      </c>
      <c r="AJ425" s="17">
        <v>6</v>
      </c>
      <c r="AK425" s="18">
        <f t="shared" si="420"/>
        <v>2652</v>
      </c>
      <c r="AL425" s="19">
        <f t="shared" si="421"/>
        <v>3.2340000000000001E-2</v>
      </c>
      <c r="AM425" s="17">
        <v>6</v>
      </c>
      <c r="AN425" s="18">
        <f t="shared" si="422"/>
        <v>2652</v>
      </c>
      <c r="AO425" s="19">
        <f t="shared" si="423"/>
        <v>3.2340000000000001E-2</v>
      </c>
      <c r="AP425" s="17">
        <v>6</v>
      </c>
      <c r="AQ425" s="18">
        <f t="shared" si="424"/>
        <v>2652</v>
      </c>
      <c r="AR425" s="19">
        <f t="shared" si="425"/>
        <v>3.2340000000000001E-2</v>
      </c>
      <c r="AS425" s="17">
        <v>6</v>
      </c>
      <c r="AT425" s="18">
        <f t="shared" si="426"/>
        <v>2652</v>
      </c>
      <c r="AU425" s="19">
        <f t="shared" si="427"/>
        <v>3.2340000000000001E-2</v>
      </c>
      <c r="AV425" s="17">
        <v>6</v>
      </c>
      <c r="AW425" s="18">
        <f t="shared" si="428"/>
        <v>2652</v>
      </c>
      <c r="AX425" s="19">
        <f t="shared" si="429"/>
        <v>3.2340000000000001E-2</v>
      </c>
      <c r="AY425" s="17">
        <v>6</v>
      </c>
      <c r="AZ425" s="18">
        <f t="shared" si="430"/>
        <v>2652</v>
      </c>
      <c r="BA425" s="19">
        <f t="shared" si="431"/>
        <v>3.2340000000000001E-2</v>
      </c>
      <c r="BB425" s="17">
        <v>6</v>
      </c>
      <c r="BC425" s="18">
        <f t="shared" si="432"/>
        <v>2652</v>
      </c>
      <c r="BD425" s="19">
        <f t="shared" si="433"/>
        <v>3.2340000000000001E-2</v>
      </c>
      <c r="BE425" s="17">
        <v>6</v>
      </c>
      <c r="BF425" s="18">
        <f t="shared" si="434"/>
        <v>2652</v>
      </c>
      <c r="BG425" s="19">
        <f t="shared" si="435"/>
        <v>3.2340000000000001E-2</v>
      </c>
      <c r="BH425" s="17">
        <v>6</v>
      </c>
      <c r="BI425" s="18">
        <f t="shared" si="436"/>
        <v>2652</v>
      </c>
      <c r="BJ425" s="19">
        <f t="shared" si="437"/>
        <v>3.2340000000000001E-2</v>
      </c>
      <c r="BK425" s="17">
        <v>6</v>
      </c>
      <c r="BL425" s="18">
        <f t="shared" si="438"/>
        <v>2652</v>
      </c>
      <c r="BM425" s="19">
        <f t="shared" si="439"/>
        <v>3.2340000000000001E-2</v>
      </c>
      <c r="BN425" s="17">
        <v>6</v>
      </c>
      <c r="BO425" s="18">
        <f t="shared" si="440"/>
        <v>2652</v>
      </c>
      <c r="BP425" s="19">
        <f t="shared" si="441"/>
        <v>3.2340000000000001E-2</v>
      </c>
      <c r="BQ425" s="17">
        <v>6</v>
      </c>
      <c r="BR425" s="18">
        <f t="shared" si="442"/>
        <v>2652</v>
      </c>
      <c r="BS425" s="19">
        <f t="shared" si="443"/>
        <v>3.2340000000000001E-2</v>
      </c>
      <c r="BT425" s="17">
        <v>6</v>
      </c>
      <c r="BU425" s="18">
        <f t="shared" si="444"/>
        <v>2652</v>
      </c>
      <c r="BV425" s="19">
        <f t="shared" si="445"/>
        <v>3.2340000000000001E-2</v>
      </c>
      <c r="BW425" s="17">
        <v>6</v>
      </c>
      <c r="BX425" s="18">
        <f t="shared" si="446"/>
        <v>2652</v>
      </c>
      <c r="BY425" s="19">
        <f t="shared" si="447"/>
        <v>3.2340000000000001E-2</v>
      </c>
      <c r="BZ425" s="17">
        <v>6</v>
      </c>
      <c r="CA425" s="18">
        <f t="shared" si="448"/>
        <v>2652</v>
      </c>
      <c r="CB425" s="19">
        <f t="shared" si="449"/>
        <v>3.2340000000000001E-2</v>
      </c>
      <c r="CC425" s="17">
        <v>6</v>
      </c>
      <c r="CD425" s="18">
        <f t="shared" si="450"/>
        <v>2652</v>
      </c>
      <c r="CE425" s="19">
        <f t="shared" si="451"/>
        <v>3.2340000000000001E-2</v>
      </c>
      <c r="CF425" s="17">
        <v>6</v>
      </c>
      <c r="CG425" s="18">
        <f t="shared" si="452"/>
        <v>2652</v>
      </c>
      <c r="CH425" s="19">
        <f t="shared" si="453"/>
        <v>3.2340000000000001E-2</v>
      </c>
      <c r="CI425" s="17">
        <v>6</v>
      </c>
      <c r="CJ425" s="18">
        <f t="shared" si="454"/>
        <v>2652</v>
      </c>
      <c r="CK425" s="19">
        <f t="shared" si="455"/>
        <v>3.2340000000000001E-2</v>
      </c>
      <c r="CL425" s="17">
        <v>6</v>
      </c>
      <c r="CM425" s="18">
        <f t="shared" si="456"/>
        <v>2652</v>
      </c>
      <c r="CN425" s="19">
        <f t="shared" si="457"/>
        <v>3.2340000000000001E-2</v>
      </c>
      <c r="CO425" s="17">
        <v>6</v>
      </c>
      <c r="CP425" s="18">
        <f t="shared" si="458"/>
        <v>2652</v>
      </c>
      <c r="CQ425" s="19">
        <f t="shared" si="459"/>
        <v>3.2340000000000001E-2</v>
      </c>
      <c r="CR425" s="17">
        <v>6</v>
      </c>
      <c r="CS425" s="18">
        <f t="shared" si="460"/>
        <v>2652</v>
      </c>
      <c r="CT425" s="19">
        <f t="shared" si="461"/>
        <v>3.2340000000000001E-2</v>
      </c>
      <c r="CU425" s="17">
        <v>6</v>
      </c>
      <c r="CV425" s="18">
        <f t="shared" si="462"/>
        <v>2652</v>
      </c>
      <c r="CW425" s="19">
        <f t="shared" si="463"/>
        <v>3.2340000000000001E-2</v>
      </c>
      <c r="CX425" s="20">
        <f t="shared" si="467"/>
        <v>2652</v>
      </c>
      <c r="CY425" s="57">
        <f t="shared" si="468"/>
        <v>3.2340000000000015E-2</v>
      </c>
      <c r="CZ425" s="21">
        <f t="shared" si="464"/>
        <v>7.4256000000000011</v>
      </c>
      <c r="DA425" s="21">
        <f t="shared" si="465"/>
        <v>0.5821200000000003</v>
      </c>
      <c r="DB425" s="13">
        <f t="shared" si="466"/>
        <v>8.0077200000000008</v>
      </c>
      <c r="DC425" s="4"/>
    </row>
    <row r="426" spans="1:107" ht="15" customHeight="1" x14ac:dyDescent="0.35">
      <c r="A426" s="14" t="s">
        <v>80</v>
      </c>
      <c r="B426" s="14" t="s">
        <v>482</v>
      </c>
      <c r="C426" s="14" t="s">
        <v>483</v>
      </c>
      <c r="D426" s="14" t="s">
        <v>484</v>
      </c>
      <c r="E426" s="14" t="s">
        <v>7</v>
      </c>
      <c r="F426" s="14" t="s">
        <v>4</v>
      </c>
      <c r="G426" s="15">
        <v>2.7840000000000004E-2</v>
      </c>
      <c r="H426" s="16">
        <v>218.77916400000001</v>
      </c>
      <c r="I426" s="17">
        <v>168</v>
      </c>
      <c r="J426" s="18">
        <f t="shared" si="402"/>
        <v>36754.899552000003</v>
      </c>
      <c r="K426" s="19">
        <f t="shared" si="403"/>
        <v>4.6771200000000004</v>
      </c>
      <c r="L426" s="17">
        <v>168</v>
      </c>
      <c r="M426" s="18">
        <f t="shared" si="404"/>
        <v>36754.899552000003</v>
      </c>
      <c r="N426" s="19">
        <f t="shared" si="405"/>
        <v>4.6771200000000004</v>
      </c>
      <c r="O426" s="17">
        <v>168</v>
      </c>
      <c r="P426" s="18">
        <f t="shared" si="406"/>
        <v>36754.899552000003</v>
      </c>
      <c r="Q426" s="19">
        <f t="shared" si="407"/>
        <v>4.6771200000000004</v>
      </c>
      <c r="R426" s="17">
        <v>168</v>
      </c>
      <c r="S426" s="18">
        <f t="shared" si="408"/>
        <v>36754.899552000003</v>
      </c>
      <c r="T426" s="19">
        <f t="shared" si="409"/>
        <v>4.6771200000000004</v>
      </c>
      <c r="U426" s="17">
        <v>168</v>
      </c>
      <c r="V426" s="18">
        <f t="shared" si="410"/>
        <v>36754.899552000003</v>
      </c>
      <c r="W426" s="19">
        <f t="shared" si="411"/>
        <v>4.6771200000000004</v>
      </c>
      <c r="X426" s="17">
        <v>168</v>
      </c>
      <c r="Y426" s="18">
        <f t="shared" si="412"/>
        <v>36754.899552000003</v>
      </c>
      <c r="Z426" s="19">
        <f t="shared" si="413"/>
        <v>4.6771200000000004</v>
      </c>
      <c r="AA426" s="17">
        <v>168</v>
      </c>
      <c r="AB426" s="18">
        <f t="shared" si="414"/>
        <v>36754.899552000003</v>
      </c>
      <c r="AC426" s="19">
        <f t="shared" si="415"/>
        <v>4.6771200000000004</v>
      </c>
      <c r="AD426" s="17">
        <v>168</v>
      </c>
      <c r="AE426" s="18">
        <f t="shared" si="416"/>
        <v>36754.899552000003</v>
      </c>
      <c r="AF426" s="19">
        <f t="shared" si="417"/>
        <v>4.6771200000000004</v>
      </c>
      <c r="AG426" s="17">
        <v>168</v>
      </c>
      <c r="AH426" s="18">
        <f t="shared" si="418"/>
        <v>36754.899552000003</v>
      </c>
      <c r="AI426" s="19">
        <f t="shared" si="419"/>
        <v>4.6771200000000004</v>
      </c>
      <c r="AJ426" s="17">
        <v>168</v>
      </c>
      <c r="AK426" s="18">
        <f t="shared" si="420"/>
        <v>36754.899552000003</v>
      </c>
      <c r="AL426" s="19">
        <f t="shared" si="421"/>
        <v>4.6771200000000004</v>
      </c>
      <c r="AM426" s="17">
        <v>168</v>
      </c>
      <c r="AN426" s="18">
        <f t="shared" si="422"/>
        <v>36754.899552000003</v>
      </c>
      <c r="AO426" s="19">
        <f t="shared" si="423"/>
        <v>4.6771200000000004</v>
      </c>
      <c r="AP426" s="17">
        <v>168</v>
      </c>
      <c r="AQ426" s="18">
        <f t="shared" si="424"/>
        <v>36754.899552000003</v>
      </c>
      <c r="AR426" s="19">
        <f t="shared" si="425"/>
        <v>4.6771200000000004</v>
      </c>
      <c r="AS426" s="17">
        <v>168</v>
      </c>
      <c r="AT426" s="18">
        <f t="shared" si="426"/>
        <v>36754.899552000003</v>
      </c>
      <c r="AU426" s="19">
        <f t="shared" si="427"/>
        <v>4.6771200000000004</v>
      </c>
      <c r="AV426" s="17">
        <v>168</v>
      </c>
      <c r="AW426" s="18">
        <f t="shared" si="428"/>
        <v>36754.899552000003</v>
      </c>
      <c r="AX426" s="19">
        <f t="shared" si="429"/>
        <v>4.6771200000000004</v>
      </c>
      <c r="AY426" s="17">
        <v>168</v>
      </c>
      <c r="AZ426" s="18">
        <f t="shared" si="430"/>
        <v>36754.899552000003</v>
      </c>
      <c r="BA426" s="19">
        <f t="shared" si="431"/>
        <v>4.6771200000000004</v>
      </c>
      <c r="BB426" s="17">
        <v>168</v>
      </c>
      <c r="BC426" s="18">
        <f t="shared" si="432"/>
        <v>36754.899552000003</v>
      </c>
      <c r="BD426" s="19">
        <f t="shared" si="433"/>
        <v>4.6771200000000004</v>
      </c>
      <c r="BE426" s="17">
        <v>168</v>
      </c>
      <c r="BF426" s="18">
        <f t="shared" si="434"/>
        <v>36754.899552000003</v>
      </c>
      <c r="BG426" s="19">
        <f t="shared" si="435"/>
        <v>4.6771200000000004</v>
      </c>
      <c r="BH426" s="17">
        <v>168</v>
      </c>
      <c r="BI426" s="18">
        <f t="shared" si="436"/>
        <v>36754.899552000003</v>
      </c>
      <c r="BJ426" s="19">
        <f t="shared" si="437"/>
        <v>4.6771200000000004</v>
      </c>
      <c r="BK426" s="17">
        <v>168</v>
      </c>
      <c r="BL426" s="18">
        <f t="shared" si="438"/>
        <v>36754.899552000003</v>
      </c>
      <c r="BM426" s="19">
        <f t="shared" si="439"/>
        <v>4.6771200000000004</v>
      </c>
      <c r="BN426" s="17">
        <v>168</v>
      </c>
      <c r="BO426" s="18">
        <f t="shared" si="440"/>
        <v>36754.899552000003</v>
      </c>
      <c r="BP426" s="19">
        <f t="shared" si="441"/>
        <v>4.6771200000000004</v>
      </c>
      <c r="BQ426" s="17">
        <v>168</v>
      </c>
      <c r="BR426" s="18">
        <f t="shared" si="442"/>
        <v>36754.899552000003</v>
      </c>
      <c r="BS426" s="19">
        <f t="shared" si="443"/>
        <v>4.6771200000000004</v>
      </c>
      <c r="BT426" s="17">
        <v>168</v>
      </c>
      <c r="BU426" s="18">
        <f t="shared" si="444"/>
        <v>36754.899552000003</v>
      </c>
      <c r="BV426" s="19">
        <f t="shared" si="445"/>
        <v>4.6771200000000004</v>
      </c>
      <c r="BW426" s="17">
        <v>168</v>
      </c>
      <c r="BX426" s="18">
        <f t="shared" si="446"/>
        <v>36754.899552000003</v>
      </c>
      <c r="BY426" s="19">
        <f t="shared" si="447"/>
        <v>4.6771200000000004</v>
      </c>
      <c r="BZ426" s="17">
        <v>168</v>
      </c>
      <c r="CA426" s="18">
        <f t="shared" si="448"/>
        <v>36754.899552000003</v>
      </c>
      <c r="CB426" s="19">
        <f t="shared" si="449"/>
        <v>4.6771200000000004</v>
      </c>
      <c r="CC426" s="17">
        <v>168</v>
      </c>
      <c r="CD426" s="18">
        <f t="shared" si="450"/>
        <v>36754.899552000003</v>
      </c>
      <c r="CE426" s="19">
        <f t="shared" si="451"/>
        <v>4.6771200000000004</v>
      </c>
      <c r="CF426" s="17">
        <v>168</v>
      </c>
      <c r="CG426" s="18">
        <f t="shared" si="452"/>
        <v>36754.899552000003</v>
      </c>
      <c r="CH426" s="19">
        <f t="shared" si="453"/>
        <v>4.6771200000000004</v>
      </c>
      <c r="CI426" s="17">
        <v>168</v>
      </c>
      <c r="CJ426" s="18">
        <f t="shared" si="454"/>
        <v>36754.899552000003</v>
      </c>
      <c r="CK426" s="19">
        <f t="shared" si="455"/>
        <v>4.6771200000000004</v>
      </c>
      <c r="CL426" s="17">
        <v>168</v>
      </c>
      <c r="CM426" s="18">
        <f t="shared" si="456"/>
        <v>36754.899552000003</v>
      </c>
      <c r="CN426" s="19">
        <f t="shared" si="457"/>
        <v>4.6771200000000004</v>
      </c>
      <c r="CO426" s="17">
        <v>168</v>
      </c>
      <c r="CP426" s="18">
        <f t="shared" si="458"/>
        <v>36754.899552000003</v>
      </c>
      <c r="CQ426" s="19">
        <f t="shared" si="459"/>
        <v>4.6771200000000004</v>
      </c>
      <c r="CR426" s="17">
        <v>168</v>
      </c>
      <c r="CS426" s="18">
        <f t="shared" si="460"/>
        <v>36754.899552000003</v>
      </c>
      <c r="CT426" s="19">
        <f t="shared" si="461"/>
        <v>4.6771200000000004</v>
      </c>
      <c r="CU426" s="17">
        <v>168</v>
      </c>
      <c r="CV426" s="18">
        <f t="shared" si="462"/>
        <v>36754.899552000003</v>
      </c>
      <c r="CW426" s="19">
        <f t="shared" si="463"/>
        <v>4.6771200000000004</v>
      </c>
      <c r="CX426" s="20">
        <f t="shared" si="467"/>
        <v>36754.899551999995</v>
      </c>
      <c r="CY426" s="57">
        <f t="shared" si="468"/>
        <v>4.6771200000000013</v>
      </c>
      <c r="CZ426" s="21">
        <f t="shared" si="464"/>
        <v>102.91371874560001</v>
      </c>
      <c r="DA426" s="21">
        <f t="shared" si="465"/>
        <v>84.188160000000025</v>
      </c>
      <c r="DB426" s="13">
        <f t="shared" si="466"/>
        <v>187.10187874560003</v>
      </c>
      <c r="DC426" s="4"/>
    </row>
    <row r="427" spans="1:107" ht="15" customHeight="1" x14ac:dyDescent="0.35">
      <c r="A427" s="14" t="s">
        <v>80</v>
      </c>
      <c r="B427" s="14" t="s">
        <v>485</v>
      </c>
      <c r="C427" s="14" t="s">
        <v>486</v>
      </c>
      <c r="D427" s="14" t="s">
        <v>487</v>
      </c>
      <c r="E427" s="14" t="s">
        <v>7</v>
      </c>
      <c r="F427" s="14" t="s">
        <v>4</v>
      </c>
      <c r="G427" s="15">
        <v>1.4739200000000001E-3</v>
      </c>
      <c r="H427" s="16">
        <v>46.315600000000003</v>
      </c>
      <c r="I427" s="17">
        <v>110</v>
      </c>
      <c r="J427" s="18">
        <f t="shared" si="402"/>
        <v>5094.7160000000003</v>
      </c>
      <c r="K427" s="19">
        <f t="shared" si="403"/>
        <v>0.1621312</v>
      </c>
      <c r="L427" s="17">
        <v>110</v>
      </c>
      <c r="M427" s="18">
        <f t="shared" si="404"/>
        <v>5094.7160000000003</v>
      </c>
      <c r="N427" s="19">
        <f t="shared" si="405"/>
        <v>0.1621312</v>
      </c>
      <c r="O427" s="17">
        <v>110</v>
      </c>
      <c r="P427" s="18">
        <f t="shared" si="406"/>
        <v>5094.7160000000003</v>
      </c>
      <c r="Q427" s="19">
        <f t="shared" si="407"/>
        <v>0.1621312</v>
      </c>
      <c r="R427" s="17">
        <v>110</v>
      </c>
      <c r="S427" s="18">
        <f t="shared" si="408"/>
        <v>5094.7160000000003</v>
      </c>
      <c r="T427" s="19">
        <f t="shared" si="409"/>
        <v>0.1621312</v>
      </c>
      <c r="U427" s="17">
        <v>110</v>
      </c>
      <c r="V427" s="18">
        <f t="shared" si="410"/>
        <v>5094.7160000000003</v>
      </c>
      <c r="W427" s="19">
        <f t="shared" si="411"/>
        <v>0.1621312</v>
      </c>
      <c r="X427" s="17">
        <v>110</v>
      </c>
      <c r="Y427" s="18">
        <f t="shared" si="412"/>
        <v>5094.7160000000003</v>
      </c>
      <c r="Z427" s="19">
        <f t="shared" si="413"/>
        <v>0.1621312</v>
      </c>
      <c r="AA427" s="17">
        <v>110</v>
      </c>
      <c r="AB427" s="18">
        <f t="shared" si="414"/>
        <v>5094.7160000000003</v>
      </c>
      <c r="AC427" s="19">
        <f t="shared" si="415"/>
        <v>0.1621312</v>
      </c>
      <c r="AD427" s="17">
        <v>110</v>
      </c>
      <c r="AE427" s="18">
        <f t="shared" si="416"/>
        <v>5094.7160000000003</v>
      </c>
      <c r="AF427" s="19">
        <f t="shared" si="417"/>
        <v>0.1621312</v>
      </c>
      <c r="AG427" s="17">
        <v>110</v>
      </c>
      <c r="AH427" s="18">
        <f t="shared" si="418"/>
        <v>5094.7160000000003</v>
      </c>
      <c r="AI427" s="19">
        <f t="shared" si="419"/>
        <v>0.1621312</v>
      </c>
      <c r="AJ427" s="17">
        <v>110</v>
      </c>
      <c r="AK427" s="18">
        <f t="shared" si="420"/>
        <v>5094.7160000000003</v>
      </c>
      <c r="AL427" s="19">
        <f t="shared" si="421"/>
        <v>0.1621312</v>
      </c>
      <c r="AM427" s="17">
        <v>110</v>
      </c>
      <c r="AN427" s="18">
        <f t="shared" si="422"/>
        <v>5094.7160000000003</v>
      </c>
      <c r="AO427" s="19">
        <f t="shared" si="423"/>
        <v>0.1621312</v>
      </c>
      <c r="AP427" s="17">
        <v>110</v>
      </c>
      <c r="AQ427" s="18">
        <f t="shared" si="424"/>
        <v>5094.7160000000003</v>
      </c>
      <c r="AR427" s="19">
        <f t="shared" si="425"/>
        <v>0.1621312</v>
      </c>
      <c r="AS427" s="17">
        <v>110</v>
      </c>
      <c r="AT427" s="18">
        <f t="shared" si="426"/>
        <v>5094.7160000000003</v>
      </c>
      <c r="AU427" s="19">
        <f t="shared" si="427"/>
        <v>0.1621312</v>
      </c>
      <c r="AV427" s="17">
        <v>110</v>
      </c>
      <c r="AW427" s="18">
        <f t="shared" si="428"/>
        <v>5094.7160000000003</v>
      </c>
      <c r="AX427" s="19">
        <f t="shared" si="429"/>
        <v>0.1621312</v>
      </c>
      <c r="AY427" s="17">
        <v>110</v>
      </c>
      <c r="AZ427" s="18">
        <f t="shared" si="430"/>
        <v>5094.7160000000003</v>
      </c>
      <c r="BA427" s="19">
        <f t="shared" si="431"/>
        <v>0.1621312</v>
      </c>
      <c r="BB427" s="17">
        <v>110</v>
      </c>
      <c r="BC427" s="18">
        <f t="shared" si="432"/>
        <v>5094.7160000000003</v>
      </c>
      <c r="BD427" s="19">
        <f t="shared" si="433"/>
        <v>0.1621312</v>
      </c>
      <c r="BE427" s="17">
        <v>110</v>
      </c>
      <c r="BF427" s="18">
        <f t="shared" si="434"/>
        <v>5094.7160000000003</v>
      </c>
      <c r="BG427" s="19">
        <f t="shared" si="435"/>
        <v>0.1621312</v>
      </c>
      <c r="BH427" s="17">
        <v>110</v>
      </c>
      <c r="BI427" s="18">
        <f t="shared" si="436"/>
        <v>5094.7160000000003</v>
      </c>
      <c r="BJ427" s="19">
        <f t="shared" si="437"/>
        <v>0.1621312</v>
      </c>
      <c r="BK427" s="17">
        <v>110</v>
      </c>
      <c r="BL427" s="18">
        <f t="shared" si="438"/>
        <v>5094.7160000000003</v>
      </c>
      <c r="BM427" s="19">
        <f t="shared" si="439"/>
        <v>0.1621312</v>
      </c>
      <c r="BN427" s="17">
        <v>110</v>
      </c>
      <c r="BO427" s="18">
        <f t="shared" si="440"/>
        <v>5094.7160000000003</v>
      </c>
      <c r="BP427" s="19">
        <f t="shared" si="441"/>
        <v>0.1621312</v>
      </c>
      <c r="BQ427" s="17">
        <v>110</v>
      </c>
      <c r="BR427" s="18">
        <f t="shared" si="442"/>
        <v>5094.7160000000003</v>
      </c>
      <c r="BS427" s="19">
        <f t="shared" si="443"/>
        <v>0.1621312</v>
      </c>
      <c r="BT427" s="17">
        <v>110</v>
      </c>
      <c r="BU427" s="18">
        <f t="shared" si="444"/>
        <v>5094.7160000000003</v>
      </c>
      <c r="BV427" s="19">
        <f t="shared" si="445"/>
        <v>0.1621312</v>
      </c>
      <c r="BW427" s="17">
        <v>110</v>
      </c>
      <c r="BX427" s="18">
        <f t="shared" si="446"/>
        <v>5094.7160000000003</v>
      </c>
      <c r="BY427" s="19">
        <f t="shared" si="447"/>
        <v>0.1621312</v>
      </c>
      <c r="BZ427" s="17">
        <v>110</v>
      </c>
      <c r="CA427" s="18">
        <f t="shared" si="448"/>
        <v>5094.7160000000003</v>
      </c>
      <c r="CB427" s="19">
        <f t="shared" si="449"/>
        <v>0.1621312</v>
      </c>
      <c r="CC427" s="17">
        <v>110</v>
      </c>
      <c r="CD427" s="18">
        <f t="shared" si="450"/>
        <v>5094.7160000000003</v>
      </c>
      <c r="CE427" s="19">
        <f t="shared" si="451"/>
        <v>0.1621312</v>
      </c>
      <c r="CF427" s="17">
        <v>110</v>
      </c>
      <c r="CG427" s="18">
        <f t="shared" si="452"/>
        <v>5094.7160000000003</v>
      </c>
      <c r="CH427" s="19">
        <f t="shared" si="453"/>
        <v>0.1621312</v>
      </c>
      <c r="CI427" s="17">
        <v>110</v>
      </c>
      <c r="CJ427" s="18">
        <f t="shared" si="454"/>
        <v>5094.7160000000003</v>
      </c>
      <c r="CK427" s="19">
        <f t="shared" si="455"/>
        <v>0.1621312</v>
      </c>
      <c r="CL427" s="17">
        <v>110</v>
      </c>
      <c r="CM427" s="18">
        <f t="shared" si="456"/>
        <v>5094.7160000000003</v>
      </c>
      <c r="CN427" s="19">
        <f t="shared" si="457"/>
        <v>0.1621312</v>
      </c>
      <c r="CO427" s="17">
        <v>110</v>
      </c>
      <c r="CP427" s="18">
        <f t="shared" si="458"/>
        <v>5094.7160000000003</v>
      </c>
      <c r="CQ427" s="19">
        <f t="shared" si="459"/>
        <v>0.1621312</v>
      </c>
      <c r="CR427" s="17">
        <v>110</v>
      </c>
      <c r="CS427" s="18">
        <f t="shared" si="460"/>
        <v>5094.7160000000003</v>
      </c>
      <c r="CT427" s="19">
        <f t="shared" si="461"/>
        <v>0.1621312</v>
      </c>
      <c r="CU427" s="17">
        <v>110</v>
      </c>
      <c r="CV427" s="18">
        <f t="shared" si="462"/>
        <v>5094.7160000000003</v>
      </c>
      <c r="CW427" s="19">
        <f t="shared" si="463"/>
        <v>0.1621312</v>
      </c>
      <c r="CX427" s="20">
        <f t="shared" si="467"/>
        <v>5094.7160000000022</v>
      </c>
      <c r="CY427" s="57">
        <f t="shared" si="468"/>
        <v>0.16213120000000006</v>
      </c>
      <c r="CZ427" s="21">
        <f t="shared" si="464"/>
        <v>14.265204800000008</v>
      </c>
      <c r="DA427" s="21">
        <f t="shared" si="465"/>
        <v>2.9183616000000012</v>
      </c>
      <c r="DB427" s="13">
        <f t="shared" si="466"/>
        <v>17.183566400000011</v>
      </c>
      <c r="DC427" s="4"/>
    </row>
    <row r="428" spans="1:107" ht="15" customHeight="1" x14ac:dyDescent="0.35">
      <c r="A428" s="14" t="s">
        <v>80</v>
      </c>
      <c r="B428" s="14" t="s">
        <v>488</v>
      </c>
      <c r="C428" s="14" t="s">
        <v>489</v>
      </c>
      <c r="D428" s="14" t="s">
        <v>490</v>
      </c>
      <c r="E428" s="14" t="s">
        <v>7</v>
      </c>
      <c r="F428" s="14" t="s">
        <v>4</v>
      </c>
      <c r="G428" s="15">
        <v>2.6099999999999998E-2</v>
      </c>
      <c r="H428" s="16">
        <v>488.46239100000003</v>
      </c>
      <c r="I428" s="17">
        <v>12</v>
      </c>
      <c r="J428" s="18">
        <f t="shared" si="402"/>
        <v>5861.5486920000003</v>
      </c>
      <c r="K428" s="19">
        <f t="shared" si="403"/>
        <v>0.31319999999999998</v>
      </c>
      <c r="L428" s="17">
        <v>12</v>
      </c>
      <c r="M428" s="18">
        <f t="shared" si="404"/>
        <v>5861.5486920000003</v>
      </c>
      <c r="N428" s="19">
        <f t="shared" si="405"/>
        <v>0.31319999999999998</v>
      </c>
      <c r="O428" s="17">
        <v>12</v>
      </c>
      <c r="P428" s="18">
        <f t="shared" si="406"/>
        <v>5861.5486920000003</v>
      </c>
      <c r="Q428" s="19">
        <f t="shared" si="407"/>
        <v>0.31319999999999998</v>
      </c>
      <c r="R428" s="17">
        <v>12</v>
      </c>
      <c r="S428" s="18">
        <f t="shared" si="408"/>
        <v>5861.5486920000003</v>
      </c>
      <c r="T428" s="19">
        <f t="shared" si="409"/>
        <v>0.31319999999999998</v>
      </c>
      <c r="U428" s="17">
        <v>12</v>
      </c>
      <c r="V428" s="18">
        <f t="shared" si="410"/>
        <v>5861.5486920000003</v>
      </c>
      <c r="W428" s="19">
        <f t="shared" si="411"/>
        <v>0.31319999999999998</v>
      </c>
      <c r="X428" s="17">
        <v>12</v>
      </c>
      <c r="Y428" s="18">
        <f t="shared" si="412"/>
        <v>5861.5486920000003</v>
      </c>
      <c r="Z428" s="19">
        <f t="shared" si="413"/>
        <v>0.31319999999999998</v>
      </c>
      <c r="AA428" s="17">
        <v>12</v>
      </c>
      <c r="AB428" s="18">
        <f t="shared" si="414"/>
        <v>5861.5486920000003</v>
      </c>
      <c r="AC428" s="19">
        <f t="shared" si="415"/>
        <v>0.31319999999999998</v>
      </c>
      <c r="AD428" s="17">
        <v>12</v>
      </c>
      <c r="AE428" s="18">
        <f t="shared" si="416"/>
        <v>5861.5486920000003</v>
      </c>
      <c r="AF428" s="19">
        <f t="shared" si="417"/>
        <v>0.31319999999999998</v>
      </c>
      <c r="AG428" s="17">
        <v>12</v>
      </c>
      <c r="AH428" s="18">
        <f t="shared" si="418"/>
        <v>5861.5486920000003</v>
      </c>
      <c r="AI428" s="19">
        <f t="shared" si="419"/>
        <v>0.31319999999999998</v>
      </c>
      <c r="AJ428" s="17">
        <v>12</v>
      </c>
      <c r="AK428" s="18">
        <f t="shared" si="420"/>
        <v>5861.5486920000003</v>
      </c>
      <c r="AL428" s="19">
        <f t="shared" si="421"/>
        <v>0.31319999999999998</v>
      </c>
      <c r="AM428" s="17">
        <v>12</v>
      </c>
      <c r="AN428" s="18">
        <f t="shared" si="422"/>
        <v>5861.5486920000003</v>
      </c>
      <c r="AO428" s="19">
        <f t="shared" si="423"/>
        <v>0.31319999999999998</v>
      </c>
      <c r="AP428" s="17">
        <v>12</v>
      </c>
      <c r="AQ428" s="18">
        <f t="shared" si="424"/>
        <v>5861.5486920000003</v>
      </c>
      <c r="AR428" s="19">
        <f t="shared" si="425"/>
        <v>0.31319999999999998</v>
      </c>
      <c r="AS428" s="17">
        <v>12</v>
      </c>
      <c r="AT428" s="18">
        <f t="shared" si="426"/>
        <v>5861.5486920000003</v>
      </c>
      <c r="AU428" s="19">
        <f t="shared" si="427"/>
        <v>0.31319999999999998</v>
      </c>
      <c r="AV428" s="17">
        <v>12</v>
      </c>
      <c r="AW428" s="18">
        <f t="shared" si="428"/>
        <v>5861.5486920000003</v>
      </c>
      <c r="AX428" s="19">
        <f t="shared" si="429"/>
        <v>0.31319999999999998</v>
      </c>
      <c r="AY428" s="17">
        <v>12</v>
      </c>
      <c r="AZ428" s="18">
        <f t="shared" si="430"/>
        <v>5861.5486920000003</v>
      </c>
      <c r="BA428" s="19">
        <f t="shared" si="431"/>
        <v>0.31319999999999998</v>
      </c>
      <c r="BB428" s="17">
        <v>12</v>
      </c>
      <c r="BC428" s="18">
        <f t="shared" si="432"/>
        <v>5861.5486920000003</v>
      </c>
      <c r="BD428" s="19">
        <f t="shared" si="433"/>
        <v>0.31319999999999998</v>
      </c>
      <c r="BE428" s="17">
        <v>12</v>
      </c>
      <c r="BF428" s="18">
        <f t="shared" si="434"/>
        <v>5861.5486920000003</v>
      </c>
      <c r="BG428" s="19">
        <f t="shared" si="435"/>
        <v>0.31319999999999998</v>
      </c>
      <c r="BH428" s="17">
        <v>12</v>
      </c>
      <c r="BI428" s="18">
        <f t="shared" si="436"/>
        <v>5861.5486920000003</v>
      </c>
      <c r="BJ428" s="19">
        <f t="shared" si="437"/>
        <v>0.31319999999999998</v>
      </c>
      <c r="BK428" s="17">
        <v>12</v>
      </c>
      <c r="BL428" s="18">
        <f t="shared" si="438"/>
        <v>5861.5486920000003</v>
      </c>
      <c r="BM428" s="19">
        <f t="shared" si="439"/>
        <v>0.31319999999999998</v>
      </c>
      <c r="BN428" s="17">
        <v>12</v>
      </c>
      <c r="BO428" s="18">
        <f t="shared" si="440"/>
        <v>5861.5486920000003</v>
      </c>
      <c r="BP428" s="19">
        <f t="shared" si="441"/>
        <v>0.31319999999999998</v>
      </c>
      <c r="BQ428" s="17">
        <v>12</v>
      </c>
      <c r="BR428" s="18">
        <f t="shared" si="442"/>
        <v>5861.5486920000003</v>
      </c>
      <c r="BS428" s="19">
        <f t="shared" si="443"/>
        <v>0.31319999999999998</v>
      </c>
      <c r="BT428" s="17">
        <v>12</v>
      </c>
      <c r="BU428" s="18">
        <f t="shared" si="444"/>
        <v>5861.5486920000003</v>
      </c>
      <c r="BV428" s="19">
        <f t="shared" si="445"/>
        <v>0.31319999999999998</v>
      </c>
      <c r="BW428" s="17">
        <v>12</v>
      </c>
      <c r="BX428" s="18">
        <f t="shared" si="446"/>
        <v>5861.5486920000003</v>
      </c>
      <c r="BY428" s="19">
        <f t="shared" si="447"/>
        <v>0.31319999999999998</v>
      </c>
      <c r="BZ428" s="17">
        <v>12</v>
      </c>
      <c r="CA428" s="18">
        <f t="shared" si="448"/>
        <v>5861.5486920000003</v>
      </c>
      <c r="CB428" s="19">
        <f t="shared" si="449"/>
        <v>0.31319999999999998</v>
      </c>
      <c r="CC428" s="17">
        <v>12</v>
      </c>
      <c r="CD428" s="18">
        <f t="shared" si="450"/>
        <v>5861.5486920000003</v>
      </c>
      <c r="CE428" s="19">
        <f t="shared" si="451"/>
        <v>0.31319999999999998</v>
      </c>
      <c r="CF428" s="17">
        <v>12</v>
      </c>
      <c r="CG428" s="18">
        <f t="shared" si="452"/>
        <v>5861.5486920000003</v>
      </c>
      <c r="CH428" s="19">
        <f t="shared" si="453"/>
        <v>0.31319999999999998</v>
      </c>
      <c r="CI428" s="17">
        <v>12</v>
      </c>
      <c r="CJ428" s="18">
        <f t="shared" si="454"/>
        <v>5861.5486920000003</v>
      </c>
      <c r="CK428" s="19">
        <f t="shared" si="455"/>
        <v>0.31319999999999998</v>
      </c>
      <c r="CL428" s="17">
        <v>12</v>
      </c>
      <c r="CM428" s="18">
        <f t="shared" si="456"/>
        <v>5861.5486920000003</v>
      </c>
      <c r="CN428" s="19">
        <f t="shared" si="457"/>
        <v>0.31319999999999998</v>
      </c>
      <c r="CO428" s="17">
        <v>12</v>
      </c>
      <c r="CP428" s="18">
        <f t="shared" si="458"/>
        <v>5861.5486920000003</v>
      </c>
      <c r="CQ428" s="19">
        <f t="shared" si="459"/>
        <v>0.31319999999999998</v>
      </c>
      <c r="CR428" s="17">
        <v>12</v>
      </c>
      <c r="CS428" s="18">
        <f t="shared" si="460"/>
        <v>5861.5486920000003</v>
      </c>
      <c r="CT428" s="19">
        <f t="shared" si="461"/>
        <v>0.31319999999999998</v>
      </c>
      <c r="CU428" s="17">
        <v>12</v>
      </c>
      <c r="CV428" s="18">
        <f t="shared" si="462"/>
        <v>5861.5486920000003</v>
      </c>
      <c r="CW428" s="19">
        <f t="shared" si="463"/>
        <v>0.31319999999999998</v>
      </c>
      <c r="CX428" s="20">
        <f t="shared" si="467"/>
        <v>5861.5486920000021</v>
      </c>
      <c r="CY428" s="57">
        <f t="shared" si="468"/>
        <v>0.31320000000000009</v>
      </c>
      <c r="CZ428" s="21">
        <f t="shared" si="464"/>
        <v>16.41233633760001</v>
      </c>
      <c r="DA428" s="21">
        <f t="shared" si="465"/>
        <v>5.6376000000000017</v>
      </c>
      <c r="DB428" s="13">
        <f t="shared" si="466"/>
        <v>22.049936337600013</v>
      </c>
      <c r="DC428" s="4"/>
    </row>
    <row r="429" spans="1:107" ht="15" customHeight="1" x14ac:dyDescent="0.35">
      <c r="A429" s="14" t="s">
        <v>183</v>
      </c>
      <c r="B429" s="14" t="s">
        <v>522</v>
      </c>
      <c r="C429" s="14" t="s">
        <v>523</v>
      </c>
      <c r="D429" s="14" t="s">
        <v>647</v>
      </c>
      <c r="E429" s="14" t="s">
        <v>9</v>
      </c>
      <c r="F429" s="14" t="s">
        <v>9</v>
      </c>
      <c r="G429" s="15">
        <v>5.4600000000000003E-2</v>
      </c>
      <c r="H429" s="16">
        <v>320</v>
      </c>
      <c r="I429" s="17">
        <v>8</v>
      </c>
      <c r="J429" s="18">
        <f t="shared" si="402"/>
        <v>2560</v>
      </c>
      <c r="K429" s="19">
        <f t="shared" si="403"/>
        <v>0.43680000000000002</v>
      </c>
      <c r="L429" s="17">
        <v>8</v>
      </c>
      <c r="M429" s="18">
        <f t="shared" si="404"/>
        <v>2560</v>
      </c>
      <c r="N429" s="19">
        <f t="shared" si="405"/>
        <v>0.43680000000000002</v>
      </c>
      <c r="O429" s="17">
        <v>8</v>
      </c>
      <c r="P429" s="18">
        <f t="shared" si="406"/>
        <v>2560</v>
      </c>
      <c r="Q429" s="19">
        <f t="shared" si="407"/>
        <v>0.43680000000000002</v>
      </c>
      <c r="R429" s="17">
        <v>8</v>
      </c>
      <c r="S429" s="18">
        <f t="shared" si="408"/>
        <v>2560</v>
      </c>
      <c r="T429" s="19">
        <f t="shared" si="409"/>
        <v>0.43680000000000002</v>
      </c>
      <c r="U429" s="17">
        <v>8</v>
      </c>
      <c r="V429" s="18">
        <f t="shared" si="410"/>
        <v>2560</v>
      </c>
      <c r="W429" s="19">
        <f t="shared" si="411"/>
        <v>0.43680000000000002</v>
      </c>
      <c r="X429" s="17">
        <v>8</v>
      </c>
      <c r="Y429" s="18">
        <f t="shared" si="412"/>
        <v>2560</v>
      </c>
      <c r="Z429" s="19">
        <f t="shared" si="413"/>
        <v>0.43680000000000002</v>
      </c>
      <c r="AA429" s="17">
        <v>8</v>
      </c>
      <c r="AB429" s="18">
        <f t="shared" si="414"/>
        <v>2560</v>
      </c>
      <c r="AC429" s="19">
        <f t="shared" si="415"/>
        <v>0.43680000000000002</v>
      </c>
      <c r="AD429" s="17">
        <v>8</v>
      </c>
      <c r="AE429" s="18">
        <f t="shared" si="416"/>
        <v>2560</v>
      </c>
      <c r="AF429" s="19">
        <f t="shared" si="417"/>
        <v>0.43680000000000002</v>
      </c>
      <c r="AG429" s="17">
        <v>8</v>
      </c>
      <c r="AH429" s="18">
        <f t="shared" si="418"/>
        <v>2560</v>
      </c>
      <c r="AI429" s="19">
        <f t="shared" si="419"/>
        <v>0.43680000000000002</v>
      </c>
      <c r="AJ429" s="17">
        <v>8</v>
      </c>
      <c r="AK429" s="18">
        <f t="shared" si="420"/>
        <v>2560</v>
      </c>
      <c r="AL429" s="19">
        <f t="shared" si="421"/>
        <v>0.43680000000000002</v>
      </c>
      <c r="AM429" s="17">
        <v>8</v>
      </c>
      <c r="AN429" s="18">
        <f t="shared" si="422"/>
        <v>2560</v>
      </c>
      <c r="AO429" s="19">
        <f t="shared" si="423"/>
        <v>0.43680000000000002</v>
      </c>
      <c r="AP429" s="17">
        <v>8</v>
      </c>
      <c r="AQ429" s="18">
        <f t="shared" si="424"/>
        <v>2560</v>
      </c>
      <c r="AR429" s="19">
        <f t="shared" si="425"/>
        <v>0.43680000000000002</v>
      </c>
      <c r="AS429" s="17">
        <v>8</v>
      </c>
      <c r="AT429" s="18">
        <f t="shared" si="426"/>
        <v>2560</v>
      </c>
      <c r="AU429" s="19">
        <f t="shared" si="427"/>
        <v>0.43680000000000002</v>
      </c>
      <c r="AV429" s="17">
        <v>8</v>
      </c>
      <c r="AW429" s="18">
        <f t="shared" si="428"/>
        <v>2560</v>
      </c>
      <c r="AX429" s="19">
        <f t="shared" si="429"/>
        <v>0.43680000000000002</v>
      </c>
      <c r="AY429" s="17">
        <v>8</v>
      </c>
      <c r="AZ429" s="18">
        <f t="shared" si="430"/>
        <v>2560</v>
      </c>
      <c r="BA429" s="19">
        <f t="shared" si="431"/>
        <v>0.43680000000000002</v>
      </c>
      <c r="BB429" s="17">
        <v>8</v>
      </c>
      <c r="BC429" s="18">
        <f t="shared" si="432"/>
        <v>2560</v>
      </c>
      <c r="BD429" s="19">
        <f t="shared" si="433"/>
        <v>0.43680000000000002</v>
      </c>
      <c r="BE429" s="17">
        <v>8</v>
      </c>
      <c r="BF429" s="18">
        <f t="shared" si="434"/>
        <v>2560</v>
      </c>
      <c r="BG429" s="19">
        <f t="shared" si="435"/>
        <v>0.43680000000000002</v>
      </c>
      <c r="BH429" s="17">
        <v>8</v>
      </c>
      <c r="BI429" s="18">
        <f t="shared" si="436"/>
        <v>2560</v>
      </c>
      <c r="BJ429" s="19">
        <f t="shared" si="437"/>
        <v>0.43680000000000002</v>
      </c>
      <c r="BK429" s="17">
        <v>8</v>
      </c>
      <c r="BL429" s="18">
        <f t="shared" si="438"/>
        <v>2560</v>
      </c>
      <c r="BM429" s="19">
        <f t="shared" si="439"/>
        <v>0.43680000000000002</v>
      </c>
      <c r="BN429" s="17">
        <v>8</v>
      </c>
      <c r="BO429" s="18">
        <f t="shared" si="440"/>
        <v>2560</v>
      </c>
      <c r="BP429" s="19">
        <f t="shared" si="441"/>
        <v>0.43680000000000002</v>
      </c>
      <c r="BQ429" s="17">
        <v>8</v>
      </c>
      <c r="BR429" s="18">
        <f t="shared" si="442"/>
        <v>2560</v>
      </c>
      <c r="BS429" s="19">
        <f t="shared" si="443"/>
        <v>0.43680000000000002</v>
      </c>
      <c r="BT429" s="17">
        <v>8</v>
      </c>
      <c r="BU429" s="18">
        <f t="shared" si="444"/>
        <v>2560</v>
      </c>
      <c r="BV429" s="19">
        <f t="shared" si="445"/>
        <v>0.43680000000000002</v>
      </c>
      <c r="BW429" s="17">
        <v>8</v>
      </c>
      <c r="BX429" s="18">
        <f t="shared" si="446"/>
        <v>2560</v>
      </c>
      <c r="BY429" s="19">
        <f t="shared" si="447"/>
        <v>0.43680000000000002</v>
      </c>
      <c r="BZ429" s="17">
        <v>8</v>
      </c>
      <c r="CA429" s="18">
        <f t="shared" si="448"/>
        <v>2560</v>
      </c>
      <c r="CB429" s="19">
        <f t="shared" si="449"/>
        <v>0.43680000000000002</v>
      </c>
      <c r="CC429" s="17">
        <v>8</v>
      </c>
      <c r="CD429" s="18">
        <f t="shared" si="450"/>
        <v>2560</v>
      </c>
      <c r="CE429" s="19">
        <f t="shared" si="451"/>
        <v>0.43680000000000002</v>
      </c>
      <c r="CF429" s="17">
        <v>8</v>
      </c>
      <c r="CG429" s="18">
        <f t="shared" si="452"/>
        <v>2560</v>
      </c>
      <c r="CH429" s="19">
        <f t="shared" si="453"/>
        <v>0.43680000000000002</v>
      </c>
      <c r="CI429" s="17">
        <v>8</v>
      </c>
      <c r="CJ429" s="18">
        <f t="shared" si="454"/>
        <v>2560</v>
      </c>
      <c r="CK429" s="19">
        <f t="shared" si="455"/>
        <v>0.43680000000000002</v>
      </c>
      <c r="CL429" s="17">
        <v>8</v>
      </c>
      <c r="CM429" s="18">
        <f t="shared" si="456"/>
        <v>2560</v>
      </c>
      <c r="CN429" s="19">
        <f t="shared" si="457"/>
        <v>0.43680000000000002</v>
      </c>
      <c r="CO429" s="17">
        <v>8</v>
      </c>
      <c r="CP429" s="18">
        <f t="shared" si="458"/>
        <v>2560</v>
      </c>
      <c r="CQ429" s="19">
        <f t="shared" si="459"/>
        <v>0.43680000000000002</v>
      </c>
      <c r="CR429" s="17">
        <v>8</v>
      </c>
      <c r="CS429" s="18">
        <f t="shared" si="460"/>
        <v>2560</v>
      </c>
      <c r="CT429" s="19">
        <f t="shared" si="461"/>
        <v>0.43680000000000002</v>
      </c>
      <c r="CU429" s="17">
        <v>8</v>
      </c>
      <c r="CV429" s="18">
        <f t="shared" si="462"/>
        <v>2560</v>
      </c>
      <c r="CW429" s="19">
        <f t="shared" si="463"/>
        <v>0.43680000000000002</v>
      </c>
      <c r="CX429" s="20">
        <f t="shared" si="467"/>
        <v>2560</v>
      </c>
      <c r="CY429" s="57">
        <f t="shared" si="468"/>
        <v>0.43679999999999991</v>
      </c>
      <c r="CZ429" s="21">
        <f t="shared" si="464"/>
        <v>7.168000000000001</v>
      </c>
      <c r="DA429" s="21">
        <f t="shared" si="465"/>
        <v>7.8623999999999983</v>
      </c>
      <c r="DB429" s="13">
        <f t="shared" si="466"/>
        <v>15.0304</v>
      </c>
      <c r="DC429" s="4"/>
    </row>
    <row r="430" spans="1:107" ht="15" customHeight="1" x14ac:dyDescent="0.35">
      <c r="A430" s="14" t="s">
        <v>80</v>
      </c>
      <c r="B430" s="14" t="s">
        <v>524</v>
      </c>
      <c r="C430" s="14" t="s">
        <v>525</v>
      </c>
      <c r="D430" s="14" t="s">
        <v>526</v>
      </c>
      <c r="E430" s="14" t="s">
        <v>7</v>
      </c>
      <c r="F430" s="14" t="s">
        <v>8</v>
      </c>
      <c r="G430" s="15">
        <v>2.4024E-2</v>
      </c>
      <c r="H430" s="16">
        <v>1282.49722</v>
      </c>
      <c r="I430" s="17">
        <v>7</v>
      </c>
      <c r="J430" s="18">
        <f t="shared" si="402"/>
        <v>8977.4805400000005</v>
      </c>
      <c r="K430" s="19">
        <f t="shared" si="403"/>
        <v>0.16816800000000001</v>
      </c>
      <c r="L430" s="17">
        <v>7</v>
      </c>
      <c r="M430" s="18">
        <f t="shared" si="404"/>
        <v>8977.4805400000005</v>
      </c>
      <c r="N430" s="19">
        <f t="shared" si="405"/>
        <v>0.16816800000000001</v>
      </c>
      <c r="O430" s="17">
        <v>7</v>
      </c>
      <c r="P430" s="18">
        <f t="shared" si="406"/>
        <v>8977.4805400000005</v>
      </c>
      <c r="Q430" s="19">
        <f t="shared" si="407"/>
        <v>0.16816800000000001</v>
      </c>
      <c r="R430" s="17">
        <v>7</v>
      </c>
      <c r="S430" s="18">
        <f t="shared" si="408"/>
        <v>8977.4805400000005</v>
      </c>
      <c r="T430" s="19">
        <f t="shared" si="409"/>
        <v>0.16816800000000001</v>
      </c>
      <c r="U430" s="17">
        <v>7</v>
      </c>
      <c r="V430" s="18">
        <f t="shared" si="410"/>
        <v>8977.4805400000005</v>
      </c>
      <c r="W430" s="19">
        <f t="shared" si="411"/>
        <v>0.16816800000000001</v>
      </c>
      <c r="X430" s="17">
        <v>7</v>
      </c>
      <c r="Y430" s="18">
        <f t="shared" si="412"/>
        <v>8977.4805400000005</v>
      </c>
      <c r="Z430" s="19">
        <f t="shared" si="413"/>
        <v>0.16816800000000001</v>
      </c>
      <c r="AA430" s="17">
        <v>7</v>
      </c>
      <c r="AB430" s="18">
        <f t="shared" si="414"/>
        <v>8977.4805400000005</v>
      </c>
      <c r="AC430" s="19">
        <f t="shared" si="415"/>
        <v>0.16816800000000001</v>
      </c>
      <c r="AD430" s="17">
        <v>7</v>
      </c>
      <c r="AE430" s="18">
        <f t="shared" si="416"/>
        <v>8977.4805400000005</v>
      </c>
      <c r="AF430" s="19">
        <f t="shared" si="417"/>
        <v>0.16816800000000001</v>
      </c>
      <c r="AG430" s="17">
        <v>7</v>
      </c>
      <c r="AH430" s="18">
        <f t="shared" si="418"/>
        <v>8977.4805400000005</v>
      </c>
      <c r="AI430" s="19">
        <f t="shared" si="419"/>
        <v>0.16816800000000001</v>
      </c>
      <c r="AJ430" s="17">
        <v>7</v>
      </c>
      <c r="AK430" s="18">
        <f t="shared" si="420"/>
        <v>8977.4805400000005</v>
      </c>
      <c r="AL430" s="19">
        <f t="shared" si="421"/>
        <v>0.16816800000000001</v>
      </c>
      <c r="AM430" s="17">
        <v>7</v>
      </c>
      <c r="AN430" s="18">
        <f t="shared" si="422"/>
        <v>8977.4805400000005</v>
      </c>
      <c r="AO430" s="19">
        <f t="shared" si="423"/>
        <v>0.16816800000000001</v>
      </c>
      <c r="AP430" s="17">
        <v>7</v>
      </c>
      <c r="AQ430" s="18">
        <f t="shared" si="424"/>
        <v>8977.4805400000005</v>
      </c>
      <c r="AR430" s="19">
        <f t="shared" si="425"/>
        <v>0.16816800000000001</v>
      </c>
      <c r="AS430" s="17">
        <v>7</v>
      </c>
      <c r="AT430" s="18">
        <f t="shared" si="426"/>
        <v>8977.4805400000005</v>
      </c>
      <c r="AU430" s="19">
        <f t="shared" si="427"/>
        <v>0.16816800000000001</v>
      </c>
      <c r="AV430" s="17">
        <v>7</v>
      </c>
      <c r="AW430" s="18">
        <f t="shared" si="428"/>
        <v>8977.4805400000005</v>
      </c>
      <c r="AX430" s="19">
        <f t="shared" si="429"/>
        <v>0.16816800000000001</v>
      </c>
      <c r="AY430" s="17">
        <v>7</v>
      </c>
      <c r="AZ430" s="18">
        <f t="shared" si="430"/>
        <v>8977.4805400000005</v>
      </c>
      <c r="BA430" s="19">
        <f t="shared" si="431"/>
        <v>0.16816800000000001</v>
      </c>
      <c r="BB430" s="17">
        <v>7</v>
      </c>
      <c r="BC430" s="18">
        <f t="shared" si="432"/>
        <v>8977.4805400000005</v>
      </c>
      <c r="BD430" s="19">
        <f t="shared" si="433"/>
        <v>0.16816800000000001</v>
      </c>
      <c r="BE430" s="17">
        <v>7</v>
      </c>
      <c r="BF430" s="18">
        <f t="shared" si="434"/>
        <v>8977.4805400000005</v>
      </c>
      <c r="BG430" s="19">
        <f t="shared" si="435"/>
        <v>0.16816800000000001</v>
      </c>
      <c r="BH430" s="17">
        <v>7</v>
      </c>
      <c r="BI430" s="18">
        <f t="shared" si="436"/>
        <v>8977.4805400000005</v>
      </c>
      <c r="BJ430" s="19">
        <f t="shared" si="437"/>
        <v>0.16816800000000001</v>
      </c>
      <c r="BK430" s="17">
        <v>7</v>
      </c>
      <c r="BL430" s="18">
        <f t="shared" si="438"/>
        <v>8977.4805400000005</v>
      </c>
      <c r="BM430" s="19">
        <f t="shared" si="439"/>
        <v>0.16816800000000001</v>
      </c>
      <c r="BN430" s="17">
        <v>7</v>
      </c>
      <c r="BO430" s="18">
        <f t="shared" si="440"/>
        <v>8977.4805400000005</v>
      </c>
      <c r="BP430" s="19">
        <f t="shared" si="441"/>
        <v>0.16816800000000001</v>
      </c>
      <c r="BQ430" s="17">
        <v>7</v>
      </c>
      <c r="BR430" s="18">
        <f t="shared" si="442"/>
        <v>8977.4805400000005</v>
      </c>
      <c r="BS430" s="19">
        <f t="shared" si="443"/>
        <v>0.16816800000000001</v>
      </c>
      <c r="BT430" s="17">
        <v>7</v>
      </c>
      <c r="BU430" s="18">
        <f t="shared" si="444"/>
        <v>8977.4805400000005</v>
      </c>
      <c r="BV430" s="19">
        <f t="shared" si="445"/>
        <v>0.16816800000000001</v>
      </c>
      <c r="BW430" s="17">
        <v>7</v>
      </c>
      <c r="BX430" s="18">
        <f t="shared" si="446"/>
        <v>8977.4805400000005</v>
      </c>
      <c r="BY430" s="19">
        <f t="shared" si="447"/>
        <v>0.16816800000000001</v>
      </c>
      <c r="BZ430" s="17">
        <v>7</v>
      </c>
      <c r="CA430" s="18">
        <f t="shared" si="448"/>
        <v>8977.4805400000005</v>
      </c>
      <c r="CB430" s="19">
        <f t="shared" si="449"/>
        <v>0.16816800000000001</v>
      </c>
      <c r="CC430" s="17">
        <v>7</v>
      </c>
      <c r="CD430" s="18">
        <f t="shared" si="450"/>
        <v>8977.4805400000005</v>
      </c>
      <c r="CE430" s="19">
        <f t="shared" si="451"/>
        <v>0.16816800000000001</v>
      </c>
      <c r="CF430" s="17">
        <v>7</v>
      </c>
      <c r="CG430" s="18">
        <f t="shared" si="452"/>
        <v>8977.4805400000005</v>
      </c>
      <c r="CH430" s="19">
        <f t="shared" si="453"/>
        <v>0.16816800000000001</v>
      </c>
      <c r="CI430" s="17">
        <v>7</v>
      </c>
      <c r="CJ430" s="18">
        <f t="shared" si="454"/>
        <v>8977.4805400000005</v>
      </c>
      <c r="CK430" s="19">
        <f t="shared" si="455"/>
        <v>0.16816800000000001</v>
      </c>
      <c r="CL430" s="17">
        <v>7</v>
      </c>
      <c r="CM430" s="18">
        <f t="shared" si="456"/>
        <v>8977.4805400000005</v>
      </c>
      <c r="CN430" s="19">
        <f t="shared" si="457"/>
        <v>0.16816800000000001</v>
      </c>
      <c r="CO430" s="17">
        <v>7</v>
      </c>
      <c r="CP430" s="18">
        <f t="shared" si="458"/>
        <v>8977.4805400000005</v>
      </c>
      <c r="CQ430" s="19">
        <f t="shared" si="459"/>
        <v>0.16816800000000001</v>
      </c>
      <c r="CR430" s="17">
        <v>7</v>
      </c>
      <c r="CS430" s="18">
        <f t="shared" si="460"/>
        <v>8977.4805400000005</v>
      </c>
      <c r="CT430" s="19">
        <f t="shared" si="461"/>
        <v>0.16816800000000001</v>
      </c>
      <c r="CU430" s="17">
        <v>7</v>
      </c>
      <c r="CV430" s="18">
        <f t="shared" si="462"/>
        <v>8977.4805400000005</v>
      </c>
      <c r="CW430" s="19">
        <f t="shared" si="463"/>
        <v>0.16816800000000001</v>
      </c>
      <c r="CX430" s="20">
        <f t="shared" si="467"/>
        <v>8977.4805399999987</v>
      </c>
      <c r="CY430" s="57">
        <f t="shared" si="468"/>
        <v>0.16816799999999996</v>
      </c>
      <c r="CZ430" s="21">
        <f t="shared" si="464"/>
        <v>25.136945512</v>
      </c>
      <c r="DA430" s="21">
        <f t="shared" si="465"/>
        <v>3.027023999999999</v>
      </c>
      <c r="DB430" s="13">
        <f t="shared" si="466"/>
        <v>28.163969512000001</v>
      </c>
      <c r="DC430" s="4"/>
    </row>
    <row r="431" spans="1:107" ht="15" customHeight="1" x14ac:dyDescent="0.35">
      <c r="A431" s="14" t="s">
        <v>80</v>
      </c>
      <c r="B431" s="14" t="s">
        <v>528</v>
      </c>
      <c r="C431" s="14" t="s">
        <v>529</v>
      </c>
      <c r="D431" s="14" t="s">
        <v>530</v>
      </c>
      <c r="E431" s="14" t="s">
        <v>7</v>
      </c>
      <c r="F431" s="14" t="s">
        <v>8</v>
      </c>
      <c r="G431" s="15">
        <v>2.4024E-2</v>
      </c>
      <c r="H431" s="16">
        <v>933.23699999999997</v>
      </c>
      <c r="I431" s="17">
        <v>34</v>
      </c>
      <c r="J431" s="18">
        <f t="shared" si="402"/>
        <v>31730.057999999997</v>
      </c>
      <c r="K431" s="19">
        <f t="shared" si="403"/>
        <v>0.81681599999999999</v>
      </c>
      <c r="L431" s="17">
        <v>34</v>
      </c>
      <c r="M431" s="18">
        <f t="shared" si="404"/>
        <v>31730.057999999997</v>
      </c>
      <c r="N431" s="19">
        <f t="shared" si="405"/>
        <v>0.81681599999999999</v>
      </c>
      <c r="O431" s="17">
        <v>34</v>
      </c>
      <c r="P431" s="18">
        <f t="shared" si="406"/>
        <v>31730.057999999997</v>
      </c>
      <c r="Q431" s="19">
        <f t="shared" si="407"/>
        <v>0.81681599999999999</v>
      </c>
      <c r="R431" s="17">
        <v>34</v>
      </c>
      <c r="S431" s="18">
        <f t="shared" si="408"/>
        <v>31730.057999999997</v>
      </c>
      <c r="T431" s="19">
        <f t="shared" si="409"/>
        <v>0.81681599999999999</v>
      </c>
      <c r="U431" s="17">
        <v>34</v>
      </c>
      <c r="V431" s="18">
        <f t="shared" si="410"/>
        <v>31730.057999999997</v>
      </c>
      <c r="W431" s="19">
        <f t="shared" si="411"/>
        <v>0.81681599999999999</v>
      </c>
      <c r="X431" s="17">
        <v>34</v>
      </c>
      <c r="Y431" s="18">
        <f t="shared" si="412"/>
        <v>31730.057999999997</v>
      </c>
      <c r="Z431" s="19">
        <f t="shared" si="413"/>
        <v>0.81681599999999999</v>
      </c>
      <c r="AA431" s="17">
        <v>34</v>
      </c>
      <c r="AB431" s="18">
        <f t="shared" si="414"/>
        <v>31730.057999999997</v>
      </c>
      <c r="AC431" s="19">
        <f t="shared" si="415"/>
        <v>0.81681599999999999</v>
      </c>
      <c r="AD431" s="17">
        <v>34</v>
      </c>
      <c r="AE431" s="18">
        <f t="shared" si="416"/>
        <v>31730.057999999997</v>
      </c>
      <c r="AF431" s="19">
        <f t="shared" si="417"/>
        <v>0.81681599999999999</v>
      </c>
      <c r="AG431" s="17">
        <v>34</v>
      </c>
      <c r="AH431" s="18">
        <f t="shared" si="418"/>
        <v>31730.057999999997</v>
      </c>
      <c r="AI431" s="19">
        <f t="shared" si="419"/>
        <v>0.81681599999999999</v>
      </c>
      <c r="AJ431" s="17">
        <v>34</v>
      </c>
      <c r="AK431" s="18">
        <f t="shared" si="420"/>
        <v>31730.057999999997</v>
      </c>
      <c r="AL431" s="19">
        <f t="shared" si="421"/>
        <v>0.81681599999999999</v>
      </c>
      <c r="AM431" s="17">
        <v>34</v>
      </c>
      <c r="AN431" s="18">
        <f t="shared" si="422"/>
        <v>31730.057999999997</v>
      </c>
      <c r="AO431" s="19">
        <f t="shared" si="423"/>
        <v>0.81681599999999999</v>
      </c>
      <c r="AP431" s="17">
        <v>34</v>
      </c>
      <c r="AQ431" s="18">
        <f t="shared" si="424"/>
        <v>31730.057999999997</v>
      </c>
      <c r="AR431" s="19">
        <f t="shared" si="425"/>
        <v>0.81681599999999999</v>
      </c>
      <c r="AS431" s="17">
        <v>34</v>
      </c>
      <c r="AT431" s="18">
        <f t="shared" si="426"/>
        <v>31730.057999999997</v>
      </c>
      <c r="AU431" s="19">
        <f t="shared" si="427"/>
        <v>0.81681599999999999</v>
      </c>
      <c r="AV431" s="17">
        <v>34</v>
      </c>
      <c r="AW431" s="18">
        <f t="shared" si="428"/>
        <v>31730.057999999997</v>
      </c>
      <c r="AX431" s="19">
        <f t="shared" si="429"/>
        <v>0.81681599999999999</v>
      </c>
      <c r="AY431" s="17">
        <v>34</v>
      </c>
      <c r="AZ431" s="18">
        <f t="shared" si="430"/>
        <v>31730.057999999997</v>
      </c>
      <c r="BA431" s="19">
        <f t="shared" si="431"/>
        <v>0.81681599999999999</v>
      </c>
      <c r="BB431" s="17">
        <v>34</v>
      </c>
      <c r="BC431" s="18">
        <f t="shared" si="432"/>
        <v>31730.057999999997</v>
      </c>
      <c r="BD431" s="19">
        <f t="shared" si="433"/>
        <v>0.81681599999999999</v>
      </c>
      <c r="BE431" s="17">
        <v>34</v>
      </c>
      <c r="BF431" s="18">
        <f t="shared" si="434"/>
        <v>31730.057999999997</v>
      </c>
      <c r="BG431" s="19">
        <f t="shared" si="435"/>
        <v>0.81681599999999999</v>
      </c>
      <c r="BH431" s="17">
        <v>34</v>
      </c>
      <c r="BI431" s="18">
        <f t="shared" si="436"/>
        <v>31730.057999999997</v>
      </c>
      <c r="BJ431" s="19">
        <f t="shared" si="437"/>
        <v>0.81681599999999999</v>
      </c>
      <c r="BK431" s="17">
        <v>34</v>
      </c>
      <c r="BL431" s="18">
        <f t="shared" si="438"/>
        <v>31730.057999999997</v>
      </c>
      <c r="BM431" s="19">
        <f t="shared" si="439"/>
        <v>0.81681599999999999</v>
      </c>
      <c r="BN431" s="17">
        <v>34</v>
      </c>
      <c r="BO431" s="18">
        <f t="shared" si="440"/>
        <v>31730.057999999997</v>
      </c>
      <c r="BP431" s="19">
        <f t="shared" si="441"/>
        <v>0.81681599999999999</v>
      </c>
      <c r="BQ431" s="17">
        <v>34</v>
      </c>
      <c r="BR431" s="18">
        <f t="shared" si="442"/>
        <v>31730.057999999997</v>
      </c>
      <c r="BS431" s="19">
        <f t="shared" si="443"/>
        <v>0.81681599999999999</v>
      </c>
      <c r="BT431" s="17">
        <v>34</v>
      </c>
      <c r="BU431" s="18">
        <f t="shared" si="444"/>
        <v>31730.057999999997</v>
      </c>
      <c r="BV431" s="19">
        <f t="shared" si="445"/>
        <v>0.81681599999999999</v>
      </c>
      <c r="BW431" s="17">
        <v>34</v>
      </c>
      <c r="BX431" s="18">
        <f t="shared" si="446"/>
        <v>31730.057999999997</v>
      </c>
      <c r="BY431" s="19">
        <f t="shared" si="447"/>
        <v>0.81681599999999999</v>
      </c>
      <c r="BZ431" s="17">
        <v>34</v>
      </c>
      <c r="CA431" s="18">
        <f t="shared" si="448"/>
        <v>31730.057999999997</v>
      </c>
      <c r="CB431" s="19">
        <f t="shared" si="449"/>
        <v>0.81681599999999999</v>
      </c>
      <c r="CC431" s="17">
        <v>34</v>
      </c>
      <c r="CD431" s="18">
        <f t="shared" si="450"/>
        <v>31730.057999999997</v>
      </c>
      <c r="CE431" s="19">
        <f t="shared" si="451"/>
        <v>0.81681599999999999</v>
      </c>
      <c r="CF431" s="17">
        <v>34</v>
      </c>
      <c r="CG431" s="18">
        <f t="shared" si="452"/>
        <v>31730.057999999997</v>
      </c>
      <c r="CH431" s="19">
        <f t="shared" si="453"/>
        <v>0.81681599999999999</v>
      </c>
      <c r="CI431" s="17">
        <v>34</v>
      </c>
      <c r="CJ431" s="18">
        <f t="shared" si="454"/>
        <v>31730.057999999997</v>
      </c>
      <c r="CK431" s="19">
        <f t="shared" si="455"/>
        <v>0.81681599999999999</v>
      </c>
      <c r="CL431" s="17">
        <v>34</v>
      </c>
      <c r="CM431" s="18">
        <f t="shared" si="456"/>
        <v>31730.057999999997</v>
      </c>
      <c r="CN431" s="19">
        <f t="shared" si="457"/>
        <v>0.81681599999999999</v>
      </c>
      <c r="CO431" s="17">
        <v>34</v>
      </c>
      <c r="CP431" s="18">
        <f t="shared" si="458"/>
        <v>31730.057999999997</v>
      </c>
      <c r="CQ431" s="19">
        <f t="shared" si="459"/>
        <v>0.81681599999999999</v>
      </c>
      <c r="CR431" s="17">
        <v>34</v>
      </c>
      <c r="CS431" s="18">
        <f t="shared" si="460"/>
        <v>31730.057999999997</v>
      </c>
      <c r="CT431" s="19">
        <f t="shared" si="461"/>
        <v>0.81681599999999999</v>
      </c>
      <c r="CU431" s="17">
        <v>34</v>
      </c>
      <c r="CV431" s="18">
        <f t="shared" si="462"/>
        <v>31730.057999999997</v>
      </c>
      <c r="CW431" s="19">
        <f t="shared" si="463"/>
        <v>0.81681599999999999</v>
      </c>
      <c r="CX431" s="20">
        <f t="shared" si="467"/>
        <v>31730.057999999983</v>
      </c>
      <c r="CY431" s="57">
        <f t="shared" si="468"/>
        <v>0.81681599999999954</v>
      </c>
      <c r="CZ431" s="21">
        <f t="shared" si="464"/>
        <v>88.844162399999959</v>
      </c>
      <c r="DA431" s="21">
        <f t="shared" si="465"/>
        <v>14.702687999999991</v>
      </c>
      <c r="DB431" s="13">
        <f t="shared" si="466"/>
        <v>103.54685039999995</v>
      </c>
      <c r="DC431" s="4"/>
    </row>
    <row r="432" spans="1:107" ht="15" customHeight="1" x14ac:dyDescent="0.35">
      <c r="A432" s="14" t="s">
        <v>80</v>
      </c>
      <c r="B432" s="14" t="s">
        <v>531</v>
      </c>
      <c r="C432" s="14" t="s">
        <v>532</v>
      </c>
      <c r="D432" s="14" t="s">
        <v>533</v>
      </c>
      <c r="E432" s="14" t="s">
        <v>7</v>
      </c>
      <c r="F432" s="14" t="s">
        <v>521</v>
      </c>
      <c r="G432" s="15">
        <v>5.0651999999999997E-3</v>
      </c>
      <c r="H432" s="16">
        <v>294.54481600000003</v>
      </c>
      <c r="I432" s="17">
        <v>3</v>
      </c>
      <c r="J432" s="18">
        <f t="shared" si="402"/>
        <v>883.63444800000002</v>
      </c>
      <c r="K432" s="19">
        <f t="shared" si="403"/>
        <v>1.51956E-2</v>
      </c>
      <c r="L432" s="17">
        <v>3</v>
      </c>
      <c r="M432" s="18">
        <f t="shared" si="404"/>
        <v>883.63444800000002</v>
      </c>
      <c r="N432" s="19">
        <f t="shared" si="405"/>
        <v>1.51956E-2</v>
      </c>
      <c r="O432" s="17">
        <v>3</v>
      </c>
      <c r="P432" s="18">
        <f t="shared" si="406"/>
        <v>883.63444800000002</v>
      </c>
      <c r="Q432" s="19">
        <f t="shared" si="407"/>
        <v>1.51956E-2</v>
      </c>
      <c r="R432" s="17">
        <v>3</v>
      </c>
      <c r="S432" s="18">
        <f t="shared" si="408"/>
        <v>883.63444800000002</v>
      </c>
      <c r="T432" s="19">
        <f t="shared" si="409"/>
        <v>1.51956E-2</v>
      </c>
      <c r="U432" s="17">
        <v>3</v>
      </c>
      <c r="V432" s="18">
        <f t="shared" si="410"/>
        <v>883.63444800000002</v>
      </c>
      <c r="W432" s="19">
        <f t="shared" si="411"/>
        <v>1.51956E-2</v>
      </c>
      <c r="X432" s="17">
        <v>3</v>
      </c>
      <c r="Y432" s="18">
        <f t="shared" si="412"/>
        <v>883.63444800000002</v>
      </c>
      <c r="Z432" s="19">
        <f t="shared" si="413"/>
        <v>1.51956E-2</v>
      </c>
      <c r="AA432" s="17">
        <v>3</v>
      </c>
      <c r="AB432" s="18">
        <f t="shared" si="414"/>
        <v>883.63444800000002</v>
      </c>
      <c r="AC432" s="19">
        <f t="shared" si="415"/>
        <v>1.51956E-2</v>
      </c>
      <c r="AD432" s="17">
        <v>3</v>
      </c>
      <c r="AE432" s="18">
        <f t="shared" si="416"/>
        <v>883.63444800000002</v>
      </c>
      <c r="AF432" s="19">
        <f t="shared" si="417"/>
        <v>1.51956E-2</v>
      </c>
      <c r="AG432" s="17">
        <v>3</v>
      </c>
      <c r="AH432" s="18">
        <f t="shared" si="418"/>
        <v>883.63444800000002</v>
      </c>
      <c r="AI432" s="19">
        <f t="shared" si="419"/>
        <v>1.51956E-2</v>
      </c>
      <c r="AJ432" s="17">
        <v>3</v>
      </c>
      <c r="AK432" s="18">
        <f t="shared" si="420"/>
        <v>883.63444800000002</v>
      </c>
      <c r="AL432" s="19">
        <f t="shared" si="421"/>
        <v>1.51956E-2</v>
      </c>
      <c r="AM432" s="17">
        <v>3</v>
      </c>
      <c r="AN432" s="18">
        <f t="shared" si="422"/>
        <v>883.63444800000002</v>
      </c>
      <c r="AO432" s="19">
        <f t="shared" si="423"/>
        <v>1.51956E-2</v>
      </c>
      <c r="AP432" s="17">
        <v>3</v>
      </c>
      <c r="AQ432" s="18">
        <f t="shared" si="424"/>
        <v>883.63444800000002</v>
      </c>
      <c r="AR432" s="19">
        <f t="shared" si="425"/>
        <v>1.51956E-2</v>
      </c>
      <c r="AS432" s="17">
        <v>3</v>
      </c>
      <c r="AT432" s="18">
        <f t="shared" si="426"/>
        <v>883.63444800000002</v>
      </c>
      <c r="AU432" s="19">
        <f t="shared" si="427"/>
        <v>1.51956E-2</v>
      </c>
      <c r="AV432" s="17">
        <v>3</v>
      </c>
      <c r="AW432" s="18">
        <f t="shared" si="428"/>
        <v>883.63444800000002</v>
      </c>
      <c r="AX432" s="19">
        <f t="shared" si="429"/>
        <v>1.51956E-2</v>
      </c>
      <c r="AY432" s="17">
        <v>3</v>
      </c>
      <c r="AZ432" s="18">
        <f t="shared" si="430"/>
        <v>883.63444800000002</v>
      </c>
      <c r="BA432" s="19">
        <f t="shared" si="431"/>
        <v>1.51956E-2</v>
      </c>
      <c r="BB432" s="17">
        <v>3</v>
      </c>
      <c r="BC432" s="18">
        <f t="shared" si="432"/>
        <v>883.63444800000002</v>
      </c>
      <c r="BD432" s="19">
        <f t="shared" si="433"/>
        <v>1.51956E-2</v>
      </c>
      <c r="BE432" s="17">
        <v>3</v>
      </c>
      <c r="BF432" s="18">
        <f t="shared" si="434"/>
        <v>883.63444800000002</v>
      </c>
      <c r="BG432" s="19">
        <f t="shared" si="435"/>
        <v>1.51956E-2</v>
      </c>
      <c r="BH432" s="17">
        <v>3</v>
      </c>
      <c r="BI432" s="18">
        <f t="shared" si="436"/>
        <v>883.63444800000002</v>
      </c>
      <c r="BJ432" s="19">
        <f t="shared" si="437"/>
        <v>1.51956E-2</v>
      </c>
      <c r="BK432" s="17">
        <v>3</v>
      </c>
      <c r="BL432" s="18">
        <f t="shared" si="438"/>
        <v>883.63444800000002</v>
      </c>
      <c r="BM432" s="19">
        <f t="shared" si="439"/>
        <v>1.51956E-2</v>
      </c>
      <c r="BN432" s="17">
        <v>3</v>
      </c>
      <c r="BO432" s="18">
        <f t="shared" si="440"/>
        <v>883.63444800000002</v>
      </c>
      <c r="BP432" s="19">
        <f t="shared" si="441"/>
        <v>1.51956E-2</v>
      </c>
      <c r="BQ432" s="17">
        <v>3</v>
      </c>
      <c r="BR432" s="18">
        <f t="shared" si="442"/>
        <v>883.63444800000002</v>
      </c>
      <c r="BS432" s="19">
        <f t="shared" si="443"/>
        <v>1.51956E-2</v>
      </c>
      <c r="BT432" s="17">
        <v>3</v>
      </c>
      <c r="BU432" s="18">
        <f t="shared" si="444"/>
        <v>883.63444800000002</v>
      </c>
      <c r="BV432" s="19">
        <f t="shared" si="445"/>
        <v>1.51956E-2</v>
      </c>
      <c r="BW432" s="17">
        <v>3</v>
      </c>
      <c r="BX432" s="18">
        <f t="shared" si="446"/>
        <v>883.63444800000002</v>
      </c>
      <c r="BY432" s="19">
        <f t="shared" si="447"/>
        <v>1.51956E-2</v>
      </c>
      <c r="BZ432" s="17">
        <v>3</v>
      </c>
      <c r="CA432" s="18">
        <f t="shared" si="448"/>
        <v>883.63444800000002</v>
      </c>
      <c r="CB432" s="19">
        <f t="shared" si="449"/>
        <v>1.51956E-2</v>
      </c>
      <c r="CC432" s="17">
        <v>3</v>
      </c>
      <c r="CD432" s="18">
        <f t="shared" si="450"/>
        <v>883.63444800000002</v>
      </c>
      <c r="CE432" s="19">
        <f t="shared" si="451"/>
        <v>1.51956E-2</v>
      </c>
      <c r="CF432" s="17">
        <v>3</v>
      </c>
      <c r="CG432" s="18">
        <f t="shared" si="452"/>
        <v>883.63444800000002</v>
      </c>
      <c r="CH432" s="19">
        <f t="shared" si="453"/>
        <v>1.51956E-2</v>
      </c>
      <c r="CI432" s="17">
        <v>3</v>
      </c>
      <c r="CJ432" s="18">
        <f t="shared" si="454"/>
        <v>883.63444800000002</v>
      </c>
      <c r="CK432" s="19">
        <f t="shared" si="455"/>
        <v>1.51956E-2</v>
      </c>
      <c r="CL432" s="17">
        <v>3</v>
      </c>
      <c r="CM432" s="18">
        <f t="shared" si="456"/>
        <v>883.63444800000002</v>
      </c>
      <c r="CN432" s="19">
        <f t="shared" si="457"/>
        <v>1.51956E-2</v>
      </c>
      <c r="CO432" s="17">
        <v>3</v>
      </c>
      <c r="CP432" s="18">
        <f t="shared" si="458"/>
        <v>883.63444800000002</v>
      </c>
      <c r="CQ432" s="19">
        <f t="shared" si="459"/>
        <v>1.51956E-2</v>
      </c>
      <c r="CR432" s="17">
        <v>3</v>
      </c>
      <c r="CS432" s="18">
        <f t="shared" si="460"/>
        <v>883.63444800000002</v>
      </c>
      <c r="CT432" s="19">
        <f t="shared" si="461"/>
        <v>1.51956E-2</v>
      </c>
      <c r="CU432" s="17">
        <v>3</v>
      </c>
      <c r="CV432" s="18">
        <f t="shared" si="462"/>
        <v>883.63444800000002</v>
      </c>
      <c r="CW432" s="19">
        <f t="shared" si="463"/>
        <v>1.51956E-2</v>
      </c>
      <c r="CX432" s="20">
        <f t="shared" si="467"/>
        <v>883.63444800000048</v>
      </c>
      <c r="CY432" s="57">
        <f t="shared" si="468"/>
        <v>1.519559999999999E-2</v>
      </c>
      <c r="CZ432" s="21">
        <f t="shared" si="464"/>
        <v>2.4741764544000016</v>
      </c>
      <c r="DA432" s="21">
        <f t="shared" si="465"/>
        <v>0.27352079999999979</v>
      </c>
      <c r="DB432" s="13">
        <f t="shared" si="466"/>
        <v>2.7476972544000011</v>
      </c>
      <c r="DC432" s="4"/>
    </row>
    <row r="433" spans="1:107" ht="15" customHeight="1" x14ac:dyDescent="0.35">
      <c r="A433" s="14" t="s">
        <v>80</v>
      </c>
      <c r="B433" s="14" t="s">
        <v>535</v>
      </c>
      <c r="C433" s="14" t="s">
        <v>536</v>
      </c>
      <c r="D433" s="14" t="s">
        <v>537</v>
      </c>
      <c r="E433" s="14" t="s">
        <v>7</v>
      </c>
      <c r="F433" s="14" t="s">
        <v>521</v>
      </c>
      <c r="G433" s="15">
        <v>5.0652000000000006E-3</v>
      </c>
      <c r="H433" s="16">
        <v>294.54481600000003</v>
      </c>
      <c r="I433" s="17">
        <v>10</v>
      </c>
      <c r="J433" s="18">
        <f t="shared" si="402"/>
        <v>2945.4481600000004</v>
      </c>
      <c r="K433" s="19">
        <f t="shared" si="403"/>
        <v>5.0652000000000003E-2</v>
      </c>
      <c r="L433" s="17">
        <v>10</v>
      </c>
      <c r="M433" s="18">
        <f t="shared" si="404"/>
        <v>2945.4481600000004</v>
      </c>
      <c r="N433" s="19">
        <f t="shared" si="405"/>
        <v>5.0652000000000003E-2</v>
      </c>
      <c r="O433" s="17">
        <v>10</v>
      </c>
      <c r="P433" s="18">
        <f t="shared" si="406"/>
        <v>2945.4481600000004</v>
      </c>
      <c r="Q433" s="19">
        <f t="shared" si="407"/>
        <v>5.0652000000000003E-2</v>
      </c>
      <c r="R433" s="17">
        <v>10</v>
      </c>
      <c r="S433" s="18">
        <f t="shared" si="408"/>
        <v>2945.4481600000004</v>
      </c>
      <c r="T433" s="19">
        <f t="shared" si="409"/>
        <v>5.0652000000000003E-2</v>
      </c>
      <c r="U433" s="17">
        <v>10</v>
      </c>
      <c r="V433" s="18">
        <f t="shared" si="410"/>
        <v>2945.4481600000004</v>
      </c>
      <c r="W433" s="19">
        <f t="shared" si="411"/>
        <v>5.0652000000000003E-2</v>
      </c>
      <c r="X433" s="17">
        <v>10</v>
      </c>
      <c r="Y433" s="18">
        <f t="shared" si="412"/>
        <v>2945.4481600000004</v>
      </c>
      <c r="Z433" s="19">
        <f t="shared" si="413"/>
        <v>5.0652000000000003E-2</v>
      </c>
      <c r="AA433" s="17">
        <v>10</v>
      </c>
      <c r="AB433" s="18">
        <f t="shared" si="414"/>
        <v>2945.4481600000004</v>
      </c>
      <c r="AC433" s="19">
        <f t="shared" si="415"/>
        <v>5.0652000000000003E-2</v>
      </c>
      <c r="AD433" s="17">
        <v>10</v>
      </c>
      <c r="AE433" s="18">
        <f t="shared" si="416"/>
        <v>2945.4481600000004</v>
      </c>
      <c r="AF433" s="19">
        <f t="shared" si="417"/>
        <v>5.0652000000000003E-2</v>
      </c>
      <c r="AG433" s="17">
        <v>10</v>
      </c>
      <c r="AH433" s="18">
        <f t="shared" si="418"/>
        <v>2945.4481600000004</v>
      </c>
      <c r="AI433" s="19">
        <f t="shared" si="419"/>
        <v>5.0652000000000003E-2</v>
      </c>
      <c r="AJ433" s="17">
        <v>10</v>
      </c>
      <c r="AK433" s="18">
        <f t="shared" si="420"/>
        <v>2945.4481600000004</v>
      </c>
      <c r="AL433" s="19">
        <f t="shared" si="421"/>
        <v>5.0652000000000003E-2</v>
      </c>
      <c r="AM433" s="17">
        <v>10</v>
      </c>
      <c r="AN433" s="18">
        <f t="shared" si="422"/>
        <v>2945.4481600000004</v>
      </c>
      <c r="AO433" s="19">
        <f t="shared" si="423"/>
        <v>5.0652000000000003E-2</v>
      </c>
      <c r="AP433" s="17">
        <v>10</v>
      </c>
      <c r="AQ433" s="18">
        <f t="shared" si="424"/>
        <v>2945.4481600000004</v>
      </c>
      <c r="AR433" s="19">
        <f t="shared" si="425"/>
        <v>5.0652000000000003E-2</v>
      </c>
      <c r="AS433" s="17">
        <v>10</v>
      </c>
      <c r="AT433" s="18">
        <f t="shared" si="426"/>
        <v>2945.4481600000004</v>
      </c>
      <c r="AU433" s="19">
        <f t="shared" si="427"/>
        <v>5.0652000000000003E-2</v>
      </c>
      <c r="AV433" s="17">
        <v>10</v>
      </c>
      <c r="AW433" s="18">
        <f t="shared" si="428"/>
        <v>2945.4481600000004</v>
      </c>
      <c r="AX433" s="19">
        <f t="shared" si="429"/>
        <v>5.0652000000000003E-2</v>
      </c>
      <c r="AY433" s="17">
        <v>10</v>
      </c>
      <c r="AZ433" s="18">
        <f t="shared" si="430"/>
        <v>2945.4481600000004</v>
      </c>
      <c r="BA433" s="19">
        <f t="shared" si="431"/>
        <v>5.0652000000000003E-2</v>
      </c>
      <c r="BB433" s="17">
        <v>10</v>
      </c>
      <c r="BC433" s="18">
        <f t="shared" si="432"/>
        <v>2945.4481600000004</v>
      </c>
      <c r="BD433" s="19">
        <f t="shared" si="433"/>
        <v>5.0652000000000003E-2</v>
      </c>
      <c r="BE433" s="17">
        <v>10</v>
      </c>
      <c r="BF433" s="18">
        <f t="shared" si="434"/>
        <v>2945.4481600000004</v>
      </c>
      <c r="BG433" s="19">
        <f t="shared" si="435"/>
        <v>5.0652000000000003E-2</v>
      </c>
      <c r="BH433" s="17">
        <v>10</v>
      </c>
      <c r="BI433" s="18">
        <f t="shared" si="436"/>
        <v>2945.4481600000004</v>
      </c>
      <c r="BJ433" s="19">
        <f t="shared" si="437"/>
        <v>5.0652000000000003E-2</v>
      </c>
      <c r="BK433" s="17">
        <v>10</v>
      </c>
      <c r="BL433" s="18">
        <f t="shared" si="438"/>
        <v>2945.4481600000004</v>
      </c>
      <c r="BM433" s="19">
        <f t="shared" si="439"/>
        <v>5.0652000000000003E-2</v>
      </c>
      <c r="BN433" s="17">
        <v>10</v>
      </c>
      <c r="BO433" s="18">
        <f t="shared" si="440"/>
        <v>2945.4481600000004</v>
      </c>
      <c r="BP433" s="19">
        <f t="shared" si="441"/>
        <v>5.0652000000000003E-2</v>
      </c>
      <c r="BQ433" s="17">
        <v>10</v>
      </c>
      <c r="BR433" s="18">
        <f t="shared" si="442"/>
        <v>2945.4481600000004</v>
      </c>
      <c r="BS433" s="19">
        <f t="shared" si="443"/>
        <v>5.0652000000000003E-2</v>
      </c>
      <c r="BT433" s="17">
        <v>10</v>
      </c>
      <c r="BU433" s="18">
        <f t="shared" si="444"/>
        <v>2945.4481600000004</v>
      </c>
      <c r="BV433" s="19">
        <f t="shared" si="445"/>
        <v>5.0652000000000003E-2</v>
      </c>
      <c r="BW433" s="17">
        <v>10</v>
      </c>
      <c r="BX433" s="18">
        <f t="shared" si="446"/>
        <v>2945.4481600000004</v>
      </c>
      <c r="BY433" s="19">
        <f t="shared" si="447"/>
        <v>5.0652000000000003E-2</v>
      </c>
      <c r="BZ433" s="17">
        <v>10</v>
      </c>
      <c r="CA433" s="18">
        <f t="shared" si="448"/>
        <v>2945.4481600000004</v>
      </c>
      <c r="CB433" s="19">
        <f t="shared" si="449"/>
        <v>5.0652000000000003E-2</v>
      </c>
      <c r="CC433" s="17">
        <v>10</v>
      </c>
      <c r="CD433" s="18">
        <f t="shared" si="450"/>
        <v>2945.4481600000004</v>
      </c>
      <c r="CE433" s="19">
        <f t="shared" si="451"/>
        <v>5.0652000000000003E-2</v>
      </c>
      <c r="CF433" s="17">
        <v>10</v>
      </c>
      <c r="CG433" s="18">
        <f t="shared" si="452"/>
        <v>2945.4481600000004</v>
      </c>
      <c r="CH433" s="19">
        <f t="shared" si="453"/>
        <v>5.0652000000000003E-2</v>
      </c>
      <c r="CI433" s="17">
        <v>10</v>
      </c>
      <c r="CJ433" s="18">
        <f t="shared" si="454"/>
        <v>2945.4481600000004</v>
      </c>
      <c r="CK433" s="19">
        <f t="shared" si="455"/>
        <v>5.0652000000000003E-2</v>
      </c>
      <c r="CL433" s="17">
        <v>10</v>
      </c>
      <c r="CM433" s="18">
        <f t="shared" si="456"/>
        <v>2945.4481600000004</v>
      </c>
      <c r="CN433" s="19">
        <f t="shared" si="457"/>
        <v>5.0652000000000003E-2</v>
      </c>
      <c r="CO433" s="17">
        <v>10</v>
      </c>
      <c r="CP433" s="18">
        <f t="shared" si="458"/>
        <v>2945.4481600000004</v>
      </c>
      <c r="CQ433" s="19">
        <f t="shared" si="459"/>
        <v>5.0652000000000003E-2</v>
      </c>
      <c r="CR433" s="17">
        <v>10</v>
      </c>
      <c r="CS433" s="18">
        <f t="shared" si="460"/>
        <v>2945.4481600000004</v>
      </c>
      <c r="CT433" s="19">
        <f t="shared" si="461"/>
        <v>5.0652000000000003E-2</v>
      </c>
      <c r="CU433" s="17">
        <v>10</v>
      </c>
      <c r="CV433" s="18">
        <f t="shared" si="462"/>
        <v>2945.4481600000004</v>
      </c>
      <c r="CW433" s="19">
        <f t="shared" si="463"/>
        <v>5.0652000000000003E-2</v>
      </c>
      <c r="CX433" s="20">
        <f t="shared" si="467"/>
        <v>2945.4481600000004</v>
      </c>
      <c r="CY433" s="57">
        <f t="shared" si="468"/>
        <v>5.0651999999999982E-2</v>
      </c>
      <c r="CZ433" s="21">
        <f t="shared" si="464"/>
        <v>8.2472548480000025</v>
      </c>
      <c r="DA433" s="21">
        <f t="shared" si="465"/>
        <v>0.91173599999999966</v>
      </c>
      <c r="DB433" s="13">
        <f t="shared" si="466"/>
        <v>9.158990848000002</v>
      </c>
      <c r="DC433" s="4"/>
    </row>
    <row r="434" spans="1:107" ht="15" customHeight="1" x14ac:dyDescent="0.35">
      <c r="A434" s="14" t="s">
        <v>80</v>
      </c>
      <c r="B434" s="14" t="s">
        <v>538</v>
      </c>
      <c r="C434" s="14" t="s">
        <v>539</v>
      </c>
      <c r="D434" s="14" t="s">
        <v>540</v>
      </c>
      <c r="E434" s="14" t="s">
        <v>7</v>
      </c>
      <c r="F434" s="14" t="s">
        <v>521</v>
      </c>
      <c r="G434" s="15">
        <v>5.0652000000000006E-3</v>
      </c>
      <c r="H434" s="16">
        <v>294.54500000000002</v>
      </c>
      <c r="I434" s="17">
        <v>5</v>
      </c>
      <c r="J434" s="18">
        <f t="shared" si="402"/>
        <v>1472.7250000000001</v>
      </c>
      <c r="K434" s="19">
        <f t="shared" si="403"/>
        <v>2.5326000000000001E-2</v>
      </c>
      <c r="L434" s="17">
        <v>5</v>
      </c>
      <c r="M434" s="18">
        <f t="shared" si="404"/>
        <v>1472.7250000000001</v>
      </c>
      <c r="N434" s="19">
        <f t="shared" si="405"/>
        <v>2.5326000000000001E-2</v>
      </c>
      <c r="O434" s="17">
        <v>5</v>
      </c>
      <c r="P434" s="18">
        <f t="shared" si="406"/>
        <v>1472.7250000000001</v>
      </c>
      <c r="Q434" s="19">
        <f t="shared" si="407"/>
        <v>2.5326000000000001E-2</v>
      </c>
      <c r="R434" s="17">
        <v>5</v>
      </c>
      <c r="S434" s="18">
        <f t="shared" si="408"/>
        <v>1472.7250000000001</v>
      </c>
      <c r="T434" s="19">
        <f t="shared" si="409"/>
        <v>2.5326000000000001E-2</v>
      </c>
      <c r="U434" s="17">
        <v>5</v>
      </c>
      <c r="V434" s="18">
        <f t="shared" si="410"/>
        <v>1472.7250000000001</v>
      </c>
      <c r="W434" s="19">
        <f t="shared" si="411"/>
        <v>2.5326000000000001E-2</v>
      </c>
      <c r="X434" s="17">
        <v>5</v>
      </c>
      <c r="Y434" s="18">
        <f t="shared" si="412"/>
        <v>1472.7250000000001</v>
      </c>
      <c r="Z434" s="19">
        <f t="shared" si="413"/>
        <v>2.5326000000000001E-2</v>
      </c>
      <c r="AA434" s="17">
        <v>5</v>
      </c>
      <c r="AB434" s="18">
        <f t="shared" si="414"/>
        <v>1472.7250000000001</v>
      </c>
      <c r="AC434" s="19">
        <f t="shared" si="415"/>
        <v>2.5326000000000001E-2</v>
      </c>
      <c r="AD434" s="17">
        <v>5</v>
      </c>
      <c r="AE434" s="18">
        <f t="shared" si="416"/>
        <v>1472.7250000000001</v>
      </c>
      <c r="AF434" s="19">
        <f t="shared" si="417"/>
        <v>2.5326000000000001E-2</v>
      </c>
      <c r="AG434" s="17">
        <v>5</v>
      </c>
      <c r="AH434" s="18">
        <f t="shared" si="418"/>
        <v>1472.7250000000001</v>
      </c>
      <c r="AI434" s="19">
        <f t="shared" si="419"/>
        <v>2.5326000000000001E-2</v>
      </c>
      <c r="AJ434" s="17">
        <v>5</v>
      </c>
      <c r="AK434" s="18">
        <f t="shared" si="420"/>
        <v>1472.7250000000001</v>
      </c>
      <c r="AL434" s="19">
        <f t="shared" si="421"/>
        <v>2.5326000000000001E-2</v>
      </c>
      <c r="AM434" s="17">
        <v>5</v>
      </c>
      <c r="AN434" s="18">
        <f t="shared" si="422"/>
        <v>1472.7250000000001</v>
      </c>
      <c r="AO434" s="19">
        <f t="shared" si="423"/>
        <v>2.5326000000000001E-2</v>
      </c>
      <c r="AP434" s="17">
        <v>5</v>
      </c>
      <c r="AQ434" s="18">
        <f t="shared" si="424"/>
        <v>1472.7250000000001</v>
      </c>
      <c r="AR434" s="19">
        <f t="shared" si="425"/>
        <v>2.5326000000000001E-2</v>
      </c>
      <c r="AS434" s="17">
        <v>5</v>
      </c>
      <c r="AT434" s="18">
        <f t="shared" si="426"/>
        <v>1472.7250000000001</v>
      </c>
      <c r="AU434" s="19">
        <f t="shared" si="427"/>
        <v>2.5326000000000001E-2</v>
      </c>
      <c r="AV434" s="17">
        <v>5</v>
      </c>
      <c r="AW434" s="18">
        <f t="shared" si="428"/>
        <v>1472.7250000000001</v>
      </c>
      <c r="AX434" s="19">
        <f t="shared" si="429"/>
        <v>2.5326000000000001E-2</v>
      </c>
      <c r="AY434" s="17">
        <v>5</v>
      </c>
      <c r="AZ434" s="18">
        <f t="shared" si="430"/>
        <v>1472.7250000000001</v>
      </c>
      <c r="BA434" s="19">
        <f t="shared" si="431"/>
        <v>2.5326000000000001E-2</v>
      </c>
      <c r="BB434" s="17">
        <v>5</v>
      </c>
      <c r="BC434" s="18">
        <f t="shared" si="432"/>
        <v>1472.7250000000001</v>
      </c>
      <c r="BD434" s="19">
        <f t="shared" si="433"/>
        <v>2.5326000000000001E-2</v>
      </c>
      <c r="BE434" s="17">
        <v>5</v>
      </c>
      <c r="BF434" s="18">
        <f t="shared" si="434"/>
        <v>1472.7250000000001</v>
      </c>
      <c r="BG434" s="19">
        <f t="shared" si="435"/>
        <v>2.5326000000000001E-2</v>
      </c>
      <c r="BH434" s="17">
        <v>5</v>
      </c>
      <c r="BI434" s="18">
        <f t="shared" si="436"/>
        <v>1472.7250000000001</v>
      </c>
      <c r="BJ434" s="19">
        <f t="shared" si="437"/>
        <v>2.5326000000000001E-2</v>
      </c>
      <c r="BK434" s="17">
        <v>5</v>
      </c>
      <c r="BL434" s="18">
        <f t="shared" si="438"/>
        <v>1472.7250000000001</v>
      </c>
      <c r="BM434" s="19">
        <f t="shared" si="439"/>
        <v>2.5326000000000001E-2</v>
      </c>
      <c r="BN434" s="17">
        <v>5</v>
      </c>
      <c r="BO434" s="18">
        <f t="shared" si="440"/>
        <v>1472.7250000000001</v>
      </c>
      <c r="BP434" s="19">
        <f t="shared" si="441"/>
        <v>2.5326000000000001E-2</v>
      </c>
      <c r="BQ434" s="17">
        <v>5</v>
      </c>
      <c r="BR434" s="18">
        <f t="shared" si="442"/>
        <v>1472.7250000000001</v>
      </c>
      <c r="BS434" s="19">
        <f t="shared" si="443"/>
        <v>2.5326000000000001E-2</v>
      </c>
      <c r="BT434" s="17">
        <v>5</v>
      </c>
      <c r="BU434" s="18">
        <f t="shared" si="444"/>
        <v>1472.7250000000001</v>
      </c>
      <c r="BV434" s="19">
        <f t="shared" si="445"/>
        <v>2.5326000000000001E-2</v>
      </c>
      <c r="BW434" s="17">
        <v>5</v>
      </c>
      <c r="BX434" s="18">
        <f t="shared" si="446"/>
        <v>1472.7250000000001</v>
      </c>
      <c r="BY434" s="19">
        <f t="shared" si="447"/>
        <v>2.5326000000000001E-2</v>
      </c>
      <c r="BZ434" s="17">
        <v>5</v>
      </c>
      <c r="CA434" s="18">
        <f t="shared" si="448"/>
        <v>1472.7250000000001</v>
      </c>
      <c r="CB434" s="19">
        <f t="shared" si="449"/>
        <v>2.5326000000000001E-2</v>
      </c>
      <c r="CC434" s="17">
        <v>5</v>
      </c>
      <c r="CD434" s="18">
        <f t="shared" si="450"/>
        <v>1472.7250000000001</v>
      </c>
      <c r="CE434" s="19">
        <f t="shared" si="451"/>
        <v>2.5326000000000001E-2</v>
      </c>
      <c r="CF434" s="17">
        <v>5</v>
      </c>
      <c r="CG434" s="18">
        <f t="shared" si="452"/>
        <v>1472.7250000000001</v>
      </c>
      <c r="CH434" s="19">
        <f t="shared" si="453"/>
        <v>2.5326000000000001E-2</v>
      </c>
      <c r="CI434" s="17">
        <v>5</v>
      </c>
      <c r="CJ434" s="18">
        <f t="shared" si="454"/>
        <v>1472.7250000000001</v>
      </c>
      <c r="CK434" s="19">
        <f t="shared" si="455"/>
        <v>2.5326000000000001E-2</v>
      </c>
      <c r="CL434" s="17">
        <v>5</v>
      </c>
      <c r="CM434" s="18">
        <f t="shared" si="456"/>
        <v>1472.7250000000001</v>
      </c>
      <c r="CN434" s="19">
        <f t="shared" si="457"/>
        <v>2.5326000000000001E-2</v>
      </c>
      <c r="CO434" s="17">
        <v>5</v>
      </c>
      <c r="CP434" s="18">
        <f t="shared" si="458"/>
        <v>1472.7250000000001</v>
      </c>
      <c r="CQ434" s="19">
        <f t="shared" si="459"/>
        <v>2.5326000000000001E-2</v>
      </c>
      <c r="CR434" s="17">
        <v>5</v>
      </c>
      <c r="CS434" s="18">
        <f t="shared" si="460"/>
        <v>1472.7250000000001</v>
      </c>
      <c r="CT434" s="19">
        <f t="shared" si="461"/>
        <v>2.5326000000000001E-2</v>
      </c>
      <c r="CU434" s="17">
        <v>5</v>
      </c>
      <c r="CV434" s="18">
        <f t="shared" si="462"/>
        <v>1472.7250000000001</v>
      </c>
      <c r="CW434" s="19">
        <f t="shared" si="463"/>
        <v>2.5326000000000001E-2</v>
      </c>
      <c r="CX434" s="20">
        <f t="shared" si="467"/>
        <v>1472.7249999999992</v>
      </c>
      <c r="CY434" s="57">
        <f t="shared" si="468"/>
        <v>2.5325999999999991E-2</v>
      </c>
      <c r="CZ434" s="21">
        <f t="shared" si="464"/>
        <v>4.1236299999999986</v>
      </c>
      <c r="DA434" s="21">
        <f t="shared" si="465"/>
        <v>0.45586799999999983</v>
      </c>
      <c r="DB434" s="13">
        <f t="shared" si="466"/>
        <v>4.5794979999999983</v>
      </c>
      <c r="DC434" s="4"/>
    </row>
    <row r="435" spans="1:107" ht="15" customHeight="1" x14ac:dyDescent="0.35">
      <c r="A435" s="14" t="s">
        <v>80</v>
      </c>
      <c r="B435" s="14" t="s">
        <v>543</v>
      </c>
      <c r="C435" s="14" t="s">
        <v>544</v>
      </c>
      <c r="D435" s="14" t="s">
        <v>545</v>
      </c>
      <c r="E435" s="14" t="s">
        <v>7</v>
      </c>
      <c r="F435" s="14" t="s">
        <v>8</v>
      </c>
      <c r="G435" s="15">
        <v>2.3452000000000001E-2</v>
      </c>
      <c r="H435" s="16">
        <v>1038.51</v>
      </c>
      <c r="I435" s="17">
        <v>11</v>
      </c>
      <c r="J435" s="18">
        <f t="shared" si="402"/>
        <v>11423.61</v>
      </c>
      <c r="K435" s="19">
        <f t="shared" si="403"/>
        <v>0.25797199999999998</v>
      </c>
      <c r="L435" s="17">
        <v>11</v>
      </c>
      <c r="M435" s="18">
        <f t="shared" si="404"/>
        <v>11423.61</v>
      </c>
      <c r="N435" s="19">
        <f t="shared" si="405"/>
        <v>0.25797199999999998</v>
      </c>
      <c r="O435" s="17">
        <v>11</v>
      </c>
      <c r="P435" s="18">
        <f t="shared" si="406"/>
        <v>11423.61</v>
      </c>
      <c r="Q435" s="19">
        <f t="shared" si="407"/>
        <v>0.25797199999999998</v>
      </c>
      <c r="R435" s="17">
        <v>11</v>
      </c>
      <c r="S435" s="18">
        <f t="shared" si="408"/>
        <v>11423.61</v>
      </c>
      <c r="T435" s="19">
        <f t="shared" si="409"/>
        <v>0.25797199999999998</v>
      </c>
      <c r="U435" s="17">
        <v>11</v>
      </c>
      <c r="V435" s="18">
        <f t="shared" si="410"/>
        <v>11423.61</v>
      </c>
      <c r="W435" s="19">
        <f t="shared" si="411"/>
        <v>0.25797199999999998</v>
      </c>
      <c r="X435" s="17">
        <v>11</v>
      </c>
      <c r="Y435" s="18">
        <f t="shared" si="412"/>
        <v>11423.61</v>
      </c>
      <c r="Z435" s="19">
        <f t="shared" si="413"/>
        <v>0.25797199999999998</v>
      </c>
      <c r="AA435" s="17">
        <v>11</v>
      </c>
      <c r="AB435" s="18">
        <f t="shared" si="414"/>
        <v>11423.61</v>
      </c>
      <c r="AC435" s="19">
        <f t="shared" si="415"/>
        <v>0.25797199999999998</v>
      </c>
      <c r="AD435" s="17">
        <v>11</v>
      </c>
      <c r="AE435" s="18">
        <f t="shared" si="416"/>
        <v>11423.61</v>
      </c>
      <c r="AF435" s="19">
        <f t="shared" si="417"/>
        <v>0.25797199999999998</v>
      </c>
      <c r="AG435" s="17">
        <v>11</v>
      </c>
      <c r="AH435" s="18">
        <f t="shared" si="418"/>
        <v>11423.61</v>
      </c>
      <c r="AI435" s="19">
        <f t="shared" si="419"/>
        <v>0.25797199999999998</v>
      </c>
      <c r="AJ435" s="17">
        <v>11</v>
      </c>
      <c r="AK435" s="18">
        <f t="shared" si="420"/>
        <v>11423.61</v>
      </c>
      <c r="AL435" s="19">
        <f t="shared" si="421"/>
        <v>0.25797199999999998</v>
      </c>
      <c r="AM435" s="17">
        <v>11</v>
      </c>
      <c r="AN435" s="18">
        <f t="shared" si="422"/>
        <v>11423.61</v>
      </c>
      <c r="AO435" s="19">
        <f t="shared" si="423"/>
        <v>0.25797199999999998</v>
      </c>
      <c r="AP435" s="17">
        <v>11</v>
      </c>
      <c r="AQ435" s="18">
        <f t="shared" si="424"/>
        <v>11423.61</v>
      </c>
      <c r="AR435" s="19">
        <f t="shared" si="425"/>
        <v>0.25797199999999998</v>
      </c>
      <c r="AS435" s="17">
        <v>11</v>
      </c>
      <c r="AT435" s="18">
        <f t="shared" si="426"/>
        <v>11423.61</v>
      </c>
      <c r="AU435" s="19">
        <f t="shared" si="427"/>
        <v>0.25797199999999998</v>
      </c>
      <c r="AV435" s="17">
        <v>11</v>
      </c>
      <c r="AW435" s="18">
        <f t="shared" si="428"/>
        <v>11423.61</v>
      </c>
      <c r="AX435" s="19">
        <f t="shared" si="429"/>
        <v>0.25797199999999998</v>
      </c>
      <c r="AY435" s="17">
        <v>11</v>
      </c>
      <c r="AZ435" s="18">
        <f t="shared" si="430"/>
        <v>11423.61</v>
      </c>
      <c r="BA435" s="19">
        <f t="shared" si="431"/>
        <v>0.25797199999999998</v>
      </c>
      <c r="BB435" s="17">
        <v>11</v>
      </c>
      <c r="BC435" s="18">
        <f t="shared" si="432"/>
        <v>11423.61</v>
      </c>
      <c r="BD435" s="19">
        <f t="shared" si="433"/>
        <v>0.25797199999999998</v>
      </c>
      <c r="BE435" s="17">
        <v>11</v>
      </c>
      <c r="BF435" s="18">
        <f t="shared" si="434"/>
        <v>11423.61</v>
      </c>
      <c r="BG435" s="19">
        <f t="shared" si="435"/>
        <v>0.25797199999999998</v>
      </c>
      <c r="BH435" s="17">
        <v>11</v>
      </c>
      <c r="BI435" s="18">
        <f t="shared" si="436"/>
        <v>11423.61</v>
      </c>
      <c r="BJ435" s="19">
        <f t="shared" si="437"/>
        <v>0.25797199999999998</v>
      </c>
      <c r="BK435" s="17">
        <v>11</v>
      </c>
      <c r="BL435" s="18">
        <f t="shared" si="438"/>
        <v>11423.61</v>
      </c>
      <c r="BM435" s="19">
        <f t="shared" si="439"/>
        <v>0.25797199999999998</v>
      </c>
      <c r="BN435" s="17">
        <v>11</v>
      </c>
      <c r="BO435" s="18">
        <f t="shared" si="440"/>
        <v>11423.61</v>
      </c>
      <c r="BP435" s="19">
        <f t="shared" si="441"/>
        <v>0.25797199999999998</v>
      </c>
      <c r="BQ435" s="17">
        <v>11</v>
      </c>
      <c r="BR435" s="18">
        <f t="shared" si="442"/>
        <v>11423.61</v>
      </c>
      <c r="BS435" s="19">
        <f t="shared" si="443"/>
        <v>0.25797199999999998</v>
      </c>
      <c r="BT435" s="17">
        <v>11</v>
      </c>
      <c r="BU435" s="18">
        <f t="shared" si="444"/>
        <v>11423.61</v>
      </c>
      <c r="BV435" s="19">
        <f t="shared" si="445"/>
        <v>0.25797199999999998</v>
      </c>
      <c r="BW435" s="17">
        <v>11</v>
      </c>
      <c r="BX435" s="18">
        <f t="shared" si="446"/>
        <v>11423.61</v>
      </c>
      <c r="BY435" s="19">
        <f t="shared" si="447"/>
        <v>0.25797199999999998</v>
      </c>
      <c r="BZ435" s="17">
        <v>11</v>
      </c>
      <c r="CA435" s="18">
        <f t="shared" si="448"/>
        <v>11423.61</v>
      </c>
      <c r="CB435" s="19">
        <f t="shared" si="449"/>
        <v>0.25797199999999998</v>
      </c>
      <c r="CC435" s="17">
        <v>11</v>
      </c>
      <c r="CD435" s="18">
        <f t="shared" si="450"/>
        <v>11423.61</v>
      </c>
      <c r="CE435" s="19">
        <f t="shared" si="451"/>
        <v>0.25797199999999998</v>
      </c>
      <c r="CF435" s="17">
        <v>11</v>
      </c>
      <c r="CG435" s="18">
        <f t="shared" si="452"/>
        <v>11423.61</v>
      </c>
      <c r="CH435" s="19">
        <f t="shared" si="453"/>
        <v>0.25797199999999998</v>
      </c>
      <c r="CI435" s="17">
        <v>11</v>
      </c>
      <c r="CJ435" s="18">
        <f t="shared" si="454"/>
        <v>11423.61</v>
      </c>
      <c r="CK435" s="19">
        <f t="shared" si="455"/>
        <v>0.25797199999999998</v>
      </c>
      <c r="CL435" s="17">
        <v>11</v>
      </c>
      <c r="CM435" s="18">
        <f t="shared" si="456"/>
        <v>11423.61</v>
      </c>
      <c r="CN435" s="19">
        <f t="shared" si="457"/>
        <v>0.25797199999999998</v>
      </c>
      <c r="CO435" s="17">
        <v>11</v>
      </c>
      <c r="CP435" s="18">
        <f t="shared" si="458"/>
        <v>11423.61</v>
      </c>
      <c r="CQ435" s="19">
        <f t="shared" si="459"/>
        <v>0.25797199999999998</v>
      </c>
      <c r="CR435" s="17">
        <v>11</v>
      </c>
      <c r="CS435" s="18">
        <f t="shared" si="460"/>
        <v>11423.61</v>
      </c>
      <c r="CT435" s="19">
        <f t="shared" si="461"/>
        <v>0.25797199999999998</v>
      </c>
      <c r="CU435" s="17">
        <v>11</v>
      </c>
      <c r="CV435" s="18">
        <f t="shared" si="462"/>
        <v>11423.61</v>
      </c>
      <c r="CW435" s="19">
        <f t="shared" si="463"/>
        <v>0.25797199999999998</v>
      </c>
      <c r="CX435" s="20">
        <f t="shared" si="467"/>
        <v>11423.609999999991</v>
      </c>
      <c r="CY435" s="57">
        <f t="shared" si="468"/>
        <v>0.25797199999999987</v>
      </c>
      <c r="CZ435" s="21">
        <f t="shared" si="464"/>
        <v>31.98610799999998</v>
      </c>
      <c r="DA435" s="21">
        <f t="shared" si="465"/>
        <v>4.6434959999999972</v>
      </c>
      <c r="DB435" s="13">
        <f t="shared" si="466"/>
        <v>36.629603999999979</v>
      </c>
      <c r="DC435" s="4"/>
    </row>
    <row r="436" spans="1:107" ht="15" customHeight="1" x14ac:dyDescent="0.35">
      <c r="A436" s="14" t="s">
        <v>80</v>
      </c>
      <c r="B436" s="14" t="s">
        <v>581</v>
      </c>
      <c r="C436" s="14" t="s">
        <v>582</v>
      </c>
      <c r="D436" s="14" t="s">
        <v>583</v>
      </c>
      <c r="E436" s="14" t="s">
        <v>7</v>
      </c>
      <c r="F436" s="14" t="s">
        <v>521</v>
      </c>
      <c r="G436" s="15">
        <v>4.5076500000000002E-3</v>
      </c>
      <c r="H436" s="16">
        <v>342.57580000000002</v>
      </c>
      <c r="I436" s="17">
        <v>12</v>
      </c>
      <c r="J436" s="18">
        <f t="shared" si="402"/>
        <v>4110.9096</v>
      </c>
      <c r="K436" s="19">
        <f t="shared" si="403"/>
        <v>5.4091800000000002E-2</v>
      </c>
      <c r="L436" s="17">
        <v>12</v>
      </c>
      <c r="M436" s="18">
        <f t="shared" si="404"/>
        <v>4110.9096</v>
      </c>
      <c r="N436" s="19">
        <f t="shared" si="405"/>
        <v>5.4091800000000002E-2</v>
      </c>
      <c r="O436" s="17">
        <v>12</v>
      </c>
      <c r="P436" s="18">
        <f t="shared" si="406"/>
        <v>4110.9096</v>
      </c>
      <c r="Q436" s="19">
        <f t="shared" si="407"/>
        <v>5.4091800000000002E-2</v>
      </c>
      <c r="R436" s="17">
        <v>12</v>
      </c>
      <c r="S436" s="18">
        <f t="shared" si="408"/>
        <v>4110.9096</v>
      </c>
      <c r="T436" s="19">
        <f t="shared" si="409"/>
        <v>5.4091800000000002E-2</v>
      </c>
      <c r="U436" s="17">
        <v>12</v>
      </c>
      <c r="V436" s="18">
        <f t="shared" si="410"/>
        <v>4110.9096</v>
      </c>
      <c r="W436" s="19">
        <f t="shared" si="411"/>
        <v>5.4091800000000002E-2</v>
      </c>
      <c r="X436" s="17">
        <v>12</v>
      </c>
      <c r="Y436" s="18">
        <f t="shared" si="412"/>
        <v>4110.9096</v>
      </c>
      <c r="Z436" s="19">
        <f t="shared" si="413"/>
        <v>5.4091800000000002E-2</v>
      </c>
      <c r="AA436" s="17">
        <v>12</v>
      </c>
      <c r="AB436" s="18">
        <f t="shared" si="414"/>
        <v>4110.9096</v>
      </c>
      <c r="AC436" s="19">
        <f t="shared" si="415"/>
        <v>5.4091800000000002E-2</v>
      </c>
      <c r="AD436" s="17">
        <v>12</v>
      </c>
      <c r="AE436" s="18">
        <f t="shared" si="416"/>
        <v>4110.9096</v>
      </c>
      <c r="AF436" s="19">
        <f t="shared" si="417"/>
        <v>5.4091800000000002E-2</v>
      </c>
      <c r="AG436" s="17">
        <v>12</v>
      </c>
      <c r="AH436" s="18">
        <f t="shared" si="418"/>
        <v>4110.9096</v>
      </c>
      <c r="AI436" s="19">
        <f t="shared" si="419"/>
        <v>5.4091800000000002E-2</v>
      </c>
      <c r="AJ436" s="17">
        <v>12</v>
      </c>
      <c r="AK436" s="18">
        <f t="shared" si="420"/>
        <v>4110.9096</v>
      </c>
      <c r="AL436" s="19">
        <f t="shared" si="421"/>
        <v>5.4091800000000002E-2</v>
      </c>
      <c r="AM436" s="17">
        <v>12</v>
      </c>
      <c r="AN436" s="18">
        <f t="shared" si="422"/>
        <v>4110.9096</v>
      </c>
      <c r="AO436" s="19">
        <f t="shared" si="423"/>
        <v>5.4091800000000002E-2</v>
      </c>
      <c r="AP436" s="17">
        <v>12</v>
      </c>
      <c r="AQ436" s="18">
        <f t="shared" si="424"/>
        <v>4110.9096</v>
      </c>
      <c r="AR436" s="19">
        <f t="shared" si="425"/>
        <v>5.4091800000000002E-2</v>
      </c>
      <c r="AS436" s="17">
        <v>12</v>
      </c>
      <c r="AT436" s="18">
        <f t="shared" si="426"/>
        <v>4110.9096</v>
      </c>
      <c r="AU436" s="19">
        <f t="shared" si="427"/>
        <v>5.4091800000000002E-2</v>
      </c>
      <c r="AV436" s="17">
        <v>12</v>
      </c>
      <c r="AW436" s="18">
        <f t="shared" si="428"/>
        <v>4110.9096</v>
      </c>
      <c r="AX436" s="19">
        <f t="shared" si="429"/>
        <v>5.4091800000000002E-2</v>
      </c>
      <c r="AY436" s="17">
        <v>12</v>
      </c>
      <c r="AZ436" s="18">
        <f t="shared" si="430"/>
        <v>4110.9096</v>
      </c>
      <c r="BA436" s="19">
        <f t="shared" si="431"/>
        <v>5.4091800000000002E-2</v>
      </c>
      <c r="BB436" s="17">
        <v>12</v>
      </c>
      <c r="BC436" s="18">
        <f t="shared" si="432"/>
        <v>4110.9096</v>
      </c>
      <c r="BD436" s="19">
        <f t="shared" si="433"/>
        <v>5.4091800000000002E-2</v>
      </c>
      <c r="BE436" s="17">
        <v>12</v>
      </c>
      <c r="BF436" s="18">
        <f t="shared" si="434"/>
        <v>4110.9096</v>
      </c>
      <c r="BG436" s="19">
        <f t="shared" si="435"/>
        <v>5.4091800000000002E-2</v>
      </c>
      <c r="BH436" s="17">
        <v>12</v>
      </c>
      <c r="BI436" s="18">
        <f t="shared" si="436"/>
        <v>4110.9096</v>
      </c>
      <c r="BJ436" s="19">
        <f t="shared" si="437"/>
        <v>5.4091800000000002E-2</v>
      </c>
      <c r="BK436" s="17">
        <v>12</v>
      </c>
      <c r="BL436" s="18">
        <f t="shared" si="438"/>
        <v>4110.9096</v>
      </c>
      <c r="BM436" s="19">
        <f t="shared" si="439"/>
        <v>5.4091800000000002E-2</v>
      </c>
      <c r="BN436" s="17">
        <v>12</v>
      </c>
      <c r="BO436" s="18">
        <f t="shared" si="440"/>
        <v>4110.9096</v>
      </c>
      <c r="BP436" s="19">
        <f t="shared" si="441"/>
        <v>5.4091800000000002E-2</v>
      </c>
      <c r="BQ436" s="17">
        <v>12</v>
      </c>
      <c r="BR436" s="18">
        <f t="shared" si="442"/>
        <v>4110.9096</v>
      </c>
      <c r="BS436" s="19">
        <f t="shared" si="443"/>
        <v>5.4091800000000002E-2</v>
      </c>
      <c r="BT436" s="17">
        <v>12</v>
      </c>
      <c r="BU436" s="18">
        <f t="shared" si="444"/>
        <v>4110.9096</v>
      </c>
      <c r="BV436" s="19">
        <f t="shared" si="445"/>
        <v>5.4091800000000002E-2</v>
      </c>
      <c r="BW436" s="17">
        <v>12</v>
      </c>
      <c r="BX436" s="18">
        <f t="shared" si="446"/>
        <v>4110.9096</v>
      </c>
      <c r="BY436" s="19">
        <f t="shared" si="447"/>
        <v>5.4091800000000002E-2</v>
      </c>
      <c r="BZ436" s="17">
        <v>12</v>
      </c>
      <c r="CA436" s="18">
        <f t="shared" si="448"/>
        <v>4110.9096</v>
      </c>
      <c r="CB436" s="19">
        <f t="shared" si="449"/>
        <v>5.4091800000000002E-2</v>
      </c>
      <c r="CC436" s="17">
        <v>12</v>
      </c>
      <c r="CD436" s="18">
        <f t="shared" si="450"/>
        <v>4110.9096</v>
      </c>
      <c r="CE436" s="19">
        <f t="shared" si="451"/>
        <v>5.4091800000000002E-2</v>
      </c>
      <c r="CF436" s="17">
        <v>12</v>
      </c>
      <c r="CG436" s="18">
        <f t="shared" si="452"/>
        <v>4110.9096</v>
      </c>
      <c r="CH436" s="19">
        <f t="shared" si="453"/>
        <v>5.4091800000000002E-2</v>
      </c>
      <c r="CI436" s="17">
        <v>12</v>
      </c>
      <c r="CJ436" s="18">
        <f t="shared" si="454"/>
        <v>4110.9096</v>
      </c>
      <c r="CK436" s="19">
        <f t="shared" si="455"/>
        <v>5.4091800000000002E-2</v>
      </c>
      <c r="CL436" s="17">
        <v>12</v>
      </c>
      <c r="CM436" s="18">
        <f t="shared" si="456"/>
        <v>4110.9096</v>
      </c>
      <c r="CN436" s="19">
        <f t="shared" si="457"/>
        <v>5.4091800000000002E-2</v>
      </c>
      <c r="CO436" s="17">
        <v>12</v>
      </c>
      <c r="CP436" s="18">
        <f t="shared" si="458"/>
        <v>4110.9096</v>
      </c>
      <c r="CQ436" s="19">
        <f t="shared" si="459"/>
        <v>5.4091800000000002E-2</v>
      </c>
      <c r="CR436" s="17">
        <v>12</v>
      </c>
      <c r="CS436" s="18">
        <f t="shared" si="460"/>
        <v>4110.9096</v>
      </c>
      <c r="CT436" s="19">
        <f t="shared" si="461"/>
        <v>5.4091800000000002E-2</v>
      </c>
      <c r="CU436" s="17">
        <v>12</v>
      </c>
      <c r="CV436" s="18">
        <f t="shared" si="462"/>
        <v>4110.9096</v>
      </c>
      <c r="CW436" s="19">
        <f t="shared" si="463"/>
        <v>5.4091800000000002E-2</v>
      </c>
      <c r="CX436" s="20">
        <f t="shared" si="467"/>
        <v>4110.9096</v>
      </c>
      <c r="CY436" s="57">
        <f t="shared" si="468"/>
        <v>5.4091799999999975E-2</v>
      </c>
      <c r="CZ436" s="21">
        <f t="shared" si="464"/>
        <v>11.510546880000001</v>
      </c>
      <c r="DA436" s="21">
        <f t="shared" si="465"/>
        <v>0.97365239999999953</v>
      </c>
      <c r="DB436" s="13">
        <f t="shared" si="466"/>
        <v>12.48419928</v>
      </c>
      <c r="DC436" s="4"/>
    </row>
    <row r="437" spans="1:107" ht="15" customHeight="1" x14ac:dyDescent="0.35">
      <c r="A437" s="14" t="s">
        <v>80</v>
      </c>
      <c r="B437" s="14" t="s">
        <v>584</v>
      </c>
      <c r="C437" s="14" t="s">
        <v>585</v>
      </c>
      <c r="D437" s="14" t="s">
        <v>586</v>
      </c>
      <c r="E437" s="14" t="s">
        <v>7</v>
      </c>
      <c r="F437" s="14" t="s">
        <v>521</v>
      </c>
      <c r="G437" s="15">
        <v>4.5076500000000002E-3</v>
      </c>
      <c r="H437" s="16">
        <v>342.57580000000002</v>
      </c>
      <c r="I437" s="17">
        <v>3</v>
      </c>
      <c r="J437" s="18">
        <f t="shared" si="402"/>
        <v>1027.7274</v>
      </c>
      <c r="K437" s="19">
        <f t="shared" si="403"/>
        <v>1.3522950000000001E-2</v>
      </c>
      <c r="L437" s="17">
        <v>3</v>
      </c>
      <c r="M437" s="18">
        <f t="shared" si="404"/>
        <v>1027.7274</v>
      </c>
      <c r="N437" s="19">
        <f t="shared" si="405"/>
        <v>1.3522950000000001E-2</v>
      </c>
      <c r="O437" s="17">
        <v>3</v>
      </c>
      <c r="P437" s="18">
        <f t="shared" si="406"/>
        <v>1027.7274</v>
      </c>
      <c r="Q437" s="19">
        <f t="shared" si="407"/>
        <v>1.3522950000000001E-2</v>
      </c>
      <c r="R437" s="17">
        <v>3</v>
      </c>
      <c r="S437" s="18">
        <f t="shared" si="408"/>
        <v>1027.7274</v>
      </c>
      <c r="T437" s="19">
        <f t="shared" si="409"/>
        <v>1.3522950000000001E-2</v>
      </c>
      <c r="U437" s="17">
        <v>3</v>
      </c>
      <c r="V437" s="18">
        <f t="shared" si="410"/>
        <v>1027.7274</v>
      </c>
      <c r="W437" s="19">
        <f t="shared" si="411"/>
        <v>1.3522950000000001E-2</v>
      </c>
      <c r="X437" s="17">
        <v>3</v>
      </c>
      <c r="Y437" s="18">
        <f t="shared" si="412"/>
        <v>1027.7274</v>
      </c>
      <c r="Z437" s="19">
        <f t="shared" si="413"/>
        <v>1.3522950000000001E-2</v>
      </c>
      <c r="AA437" s="17">
        <v>3</v>
      </c>
      <c r="AB437" s="18">
        <f t="shared" si="414"/>
        <v>1027.7274</v>
      </c>
      <c r="AC437" s="19">
        <f t="shared" si="415"/>
        <v>1.3522950000000001E-2</v>
      </c>
      <c r="AD437" s="17">
        <v>3</v>
      </c>
      <c r="AE437" s="18">
        <f t="shared" si="416"/>
        <v>1027.7274</v>
      </c>
      <c r="AF437" s="19">
        <f t="shared" si="417"/>
        <v>1.3522950000000001E-2</v>
      </c>
      <c r="AG437" s="17">
        <v>3</v>
      </c>
      <c r="AH437" s="18">
        <f t="shared" si="418"/>
        <v>1027.7274</v>
      </c>
      <c r="AI437" s="19">
        <f t="shared" si="419"/>
        <v>1.3522950000000001E-2</v>
      </c>
      <c r="AJ437" s="17">
        <v>3</v>
      </c>
      <c r="AK437" s="18">
        <f t="shared" si="420"/>
        <v>1027.7274</v>
      </c>
      <c r="AL437" s="19">
        <f t="shared" si="421"/>
        <v>1.3522950000000001E-2</v>
      </c>
      <c r="AM437" s="17">
        <v>3</v>
      </c>
      <c r="AN437" s="18">
        <f t="shared" si="422"/>
        <v>1027.7274</v>
      </c>
      <c r="AO437" s="19">
        <f t="shared" si="423"/>
        <v>1.3522950000000001E-2</v>
      </c>
      <c r="AP437" s="17">
        <v>3</v>
      </c>
      <c r="AQ437" s="18">
        <f t="shared" si="424"/>
        <v>1027.7274</v>
      </c>
      <c r="AR437" s="19">
        <f t="shared" si="425"/>
        <v>1.3522950000000001E-2</v>
      </c>
      <c r="AS437" s="17">
        <v>3</v>
      </c>
      <c r="AT437" s="18">
        <f t="shared" si="426"/>
        <v>1027.7274</v>
      </c>
      <c r="AU437" s="19">
        <f t="shared" si="427"/>
        <v>1.3522950000000001E-2</v>
      </c>
      <c r="AV437" s="17">
        <v>3</v>
      </c>
      <c r="AW437" s="18">
        <f t="shared" si="428"/>
        <v>1027.7274</v>
      </c>
      <c r="AX437" s="19">
        <f t="shared" si="429"/>
        <v>1.3522950000000001E-2</v>
      </c>
      <c r="AY437" s="17">
        <v>3</v>
      </c>
      <c r="AZ437" s="18">
        <f t="shared" si="430"/>
        <v>1027.7274</v>
      </c>
      <c r="BA437" s="19">
        <f t="shared" si="431"/>
        <v>1.3522950000000001E-2</v>
      </c>
      <c r="BB437" s="17">
        <v>3</v>
      </c>
      <c r="BC437" s="18">
        <f t="shared" si="432"/>
        <v>1027.7274</v>
      </c>
      <c r="BD437" s="19">
        <f t="shared" si="433"/>
        <v>1.3522950000000001E-2</v>
      </c>
      <c r="BE437" s="17">
        <v>3</v>
      </c>
      <c r="BF437" s="18">
        <f t="shared" si="434"/>
        <v>1027.7274</v>
      </c>
      <c r="BG437" s="19">
        <f t="shared" si="435"/>
        <v>1.3522950000000001E-2</v>
      </c>
      <c r="BH437" s="17">
        <v>3</v>
      </c>
      <c r="BI437" s="18">
        <f t="shared" si="436"/>
        <v>1027.7274</v>
      </c>
      <c r="BJ437" s="19">
        <f t="shared" si="437"/>
        <v>1.3522950000000001E-2</v>
      </c>
      <c r="BK437" s="17">
        <v>3</v>
      </c>
      <c r="BL437" s="18">
        <f t="shared" si="438"/>
        <v>1027.7274</v>
      </c>
      <c r="BM437" s="19">
        <f t="shared" si="439"/>
        <v>1.3522950000000001E-2</v>
      </c>
      <c r="BN437" s="17">
        <v>3</v>
      </c>
      <c r="BO437" s="18">
        <f t="shared" si="440"/>
        <v>1027.7274</v>
      </c>
      <c r="BP437" s="19">
        <f t="shared" si="441"/>
        <v>1.3522950000000001E-2</v>
      </c>
      <c r="BQ437" s="17">
        <v>3</v>
      </c>
      <c r="BR437" s="18">
        <f t="shared" si="442"/>
        <v>1027.7274</v>
      </c>
      <c r="BS437" s="19">
        <f t="shared" si="443"/>
        <v>1.3522950000000001E-2</v>
      </c>
      <c r="BT437" s="17">
        <v>3</v>
      </c>
      <c r="BU437" s="18">
        <f t="shared" si="444"/>
        <v>1027.7274</v>
      </c>
      <c r="BV437" s="19">
        <f t="shared" si="445"/>
        <v>1.3522950000000001E-2</v>
      </c>
      <c r="BW437" s="17">
        <v>3</v>
      </c>
      <c r="BX437" s="18">
        <f t="shared" si="446"/>
        <v>1027.7274</v>
      </c>
      <c r="BY437" s="19">
        <f t="shared" si="447"/>
        <v>1.3522950000000001E-2</v>
      </c>
      <c r="BZ437" s="17">
        <v>3</v>
      </c>
      <c r="CA437" s="18">
        <f t="shared" si="448"/>
        <v>1027.7274</v>
      </c>
      <c r="CB437" s="19">
        <f t="shared" si="449"/>
        <v>1.3522950000000001E-2</v>
      </c>
      <c r="CC437" s="17">
        <v>3</v>
      </c>
      <c r="CD437" s="18">
        <f t="shared" si="450"/>
        <v>1027.7274</v>
      </c>
      <c r="CE437" s="19">
        <f t="shared" si="451"/>
        <v>1.3522950000000001E-2</v>
      </c>
      <c r="CF437" s="17">
        <v>3</v>
      </c>
      <c r="CG437" s="18">
        <f t="shared" si="452"/>
        <v>1027.7274</v>
      </c>
      <c r="CH437" s="19">
        <f t="shared" si="453"/>
        <v>1.3522950000000001E-2</v>
      </c>
      <c r="CI437" s="17">
        <v>3</v>
      </c>
      <c r="CJ437" s="18">
        <f t="shared" si="454"/>
        <v>1027.7274</v>
      </c>
      <c r="CK437" s="19">
        <f t="shared" si="455"/>
        <v>1.3522950000000001E-2</v>
      </c>
      <c r="CL437" s="17">
        <v>3</v>
      </c>
      <c r="CM437" s="18">
        <f t="shared" si="456"/>
        <v>1027.7274</v>
      </c>
      <c r="CN437" s="19">
        <f t="shared" si="457"/>
        <v>1.3522950000000001E-2</v>
      </c>
      <c r="CO437" s="17">
        <v>3</v>
      </c>
      <c r="CP437" s="18">
        <f t="shared" si="458"/>
        <v>1027.7274</v>
      </c>
      <c r="CQ437" s="19">
        <f t="shared" si="459"/>
        <v>1.3522950000000001E-2</v>
      </c>
      <c r="CR437" s="17">
        <v>3</v>
      </c>
      <c r="CS437" s="18">
        <f t="shared" si="460"/>
        <v>1027.7274</v>
      </c>
      <c r="CT437" s="19">
        <f t="shared" si="461"/>
        <v>1.3522950000000001E-2</v>
      </c>
      <c r="CU437" s="17">
        <v>3</v>
      </c>
      <c r="CV437" s="18">
        <f t="shared" si="462"/>
        <v>1027.7274</v>
      </c>
      <c r="CW437" s="19">
        <f t="shared" si="463"/>
        <v>1.3522950000000001E-2</v>
      </c>
      <c r="CX437" s="20">
        <f t="shared" si="467"/>
        <v>1027.7274</v>
      </c>
      <c r="CY437" s="57">
        <f t="shared" si="468"/>
        <v>1.3522949999999994E-2</v>
      </c>
      <c r="CZ437" s="21">
        <f t="shared" si="464"/>
        <v>2.8776367200000004</v>
      </c>
      <c r="DA437" s="21">
        <f t="shared" si="465"/>
        <v>0.24341309999999988</v>
      </c>
      <c r="DB437" s="13">
        <f t="shared" si="466"/>
        <v>3.1210498200000001</v>
      </c>
      <c r="DC437" s="4"/>
    </row>
    <row r="438" spans="1:107" ht="15" customHeight="1" x14ac:dyDescent="0.35">
      <c r="A438" s="14" t="s">
        <v>80</v>
      </c>
      <c r="B438" s="14" t="s">
        <v>588</v>
      </c>
      <c r="C438" s="14" t="s">
        <v>529</v>
      </c>
      <c r="D438" s="14" t="s">
        <v>578</v>
      </c>
      <c r="E438" s="14" t="s">
        <v>7</v>
      </c>
      <c r="F438" s="14" t="s">
        <v>8</v>
      </c>
      <c r="G438" s="15">
        <v>2.3452000000000001E-2</v>
      </c>
      <c r="H438" s="16">
        <v>1311.7085</v>
      </c>
      <c r="I438" s="17">
        <v>13</v>
      </c>
      <c r="J438" s="18">
        <f t="shared" si="402"/>
        <v>17052.210500000001</v>
      </c>
      <c r="K438" s="19">
        <f t="shared" si="403"/>
        <v>0.30487600000000004</v>
      </c>
      <c r="L438" s="17">
        <v>13</v>
      </c>
      <c r="M438" s="18">
        <f t="shared" si="404"/>
        <v>17052.210500000001</v>
      </c>
      <c r="N438" s="19">
        <f t="shared" si="405"/>
        <v>0.30487600000000004</v>
      </c>
      <c r="O438" s="17">
        <v>13</v>
      </c>
      <c r="P438" s="18">
        <f t="shared" si="406"/>
        <v>17052.210500000001</v>
      </c>
      <c r="Q438" s="19">
        <f t="shared" si="407"/>
        <v>0.30487600000000004</v>
      </c>
      <c r="R438" s="17">
        <v>13</v>
      </c>
      <c r="S438" s="18">
        <f t="shared" si="408"/>
        <v>17052.210500000001</v>
      </c>
      <c r="T438" s="19">
        <f t="shared" si="409"/>
        <v>0.30487600000000004</v>
      </c>
      <c r="U438" s="17">
        <v>13</v>
      </c>
      <c r="V438" s="18">
        <f t="shared" si="410"/>
        <v>17052.210500000001</v>
      </c>
      <c r="W438" s="19">
        <f t="shared" si="411"/>
        <v>0.30487600000000004</v>
      </c>
      <c r="X438" s="17">
        <v>13</v>
      </c>
      <c r="Y438" s="18">
        <f t="shared" si="412"/>
        <v>17052.210500000001</v>
      </c>
      <c r="Z438" s="19">
        <f t="shared" si="413"/>
        <v>0.30487600000000004</v>
      </c>
      <c r="AA438" s="17">
        <v>13</v>
      </c>
      <c r="AB438" s="18">
        <f t="shared" si="414"/>
        <v>17052.210500000001</v>
      </c>
      <c r="AC438" s="19">
        <f t="shared" si="415"/>
        <v>0.30487600000000004</v>
      </c>
      <c r="AD438" s="17">
        <v>13</v>
      </c>
      <c r="AE438" s="18">
        <f t="shared" si="416"/>
        <v>17052.210500000001</v>
      </c>
      <c r="AF438" s="19">
        <f t="shared" si="417"/>
        <v>0.30487600000000004</v>
      </c>
      <c r="AG438" s="17">
        <v>13</v>
      </c>
      <c r="AH438" s="18">
        <f t="shared" si="418"/>
        <v>17052.210500000001</v>
      </c>
      <c r="AI438" s="19">
        <f t="shared" si="419"/>
        <v>0.30487600000000004</v>
      </c>
      <c r="AJ438" s="17">
        <v>13</v>
      </c>
      <c r="AK438" s="18">
        <f t="shared" si="420"/>
        <v>17052.210500000001</v>
      </c>
      <c r="AL438" s="19">
        <f t="shared" si="421"/>
        <v>0.30487600000000004</v>
      </c>
      <c r="AM438" s="17">
        <v>13</v>
      </c>
      <c r="AN438" s="18">
        <f t="shared" si="422"/>
        <v>17052.210500000001</v>
      </c>
      <c r="AO438" s="19">
        <f t="shared" si="423"/>
        <v>0.30487600000000004</v>
      </c>
      <c r="AP438" s="17">
        <v>13</v>
      </c>
      <c r="AQ438" s="18">
        <f t="shared" si="424"/>
        <v>17052.210500000001</v>
      </c>
      <c r="AR438" s="19">
        <f t="shared" si="425"/>
        <v>0.30487600000000004</v>
      </c>
      <c r="AS438" s="17">
        <v>13</v>
      </c>
      <c r="AT438" s="18">
        <f t="shared" si="426"/>
        <v>17052.210500000001</v>
      </c>
      <c r="AU438" s="19">
        <f t="shared" si="427"/>
        <v>0.30487600000000004</v>
      </c>
      <c r="AV438" s="17">
        <v>13</v>
      </c>
      <c r="AW438" s="18">
        <f t="shared" si="428"/>
        <v>17052.210500000001</v>
      </c>
      <c r="AX438" s="19">
        <f t="shared" si="429"/>
        <v>0.30487600000000004</v>
      </c>
      <c r="AY438" s="17">
        <v>13</v>
      </c>
      <c r="AZ438" s="18">
        <f t="shared" si="430"/>
        <v>17052.210500000001</v>
      </c>
      <c r="BA438" s="19">
        <f t="shared" si="431"/>
        <v>0.30487600000000004</v>
      </c>
      <c r="BB438" s="17">
        <v>13</v>
      </c>
      <c r="BC438" s="18">
        <f t="shared" si="432"/>
        <v>17052.210500000001</v>
      </c>
      <c r="BD438" s="19">
        <f t="shared" si="433"/>
        <v>0.30487600000000004</v>
      </c>
      <c r="BE438" s="17">
        <v>13</v>
      </c>
      <c r="BF438" s="18">
        <f t="shared" si="434"/>
        <v>17052.210500000001</v>
      </c>
      <c r="BG438" s="19">
        <f t="shared" si="435"/>
        <v>0.30487600000000004</v>
      </c>
      <c r="BH438" s="17">
        <v>13</v>
      </c>
      <c r="BI438" s="18">
        <f t="shared" si="436"/>
        <v>17052.210500000001</v>
      </c>
      <c r="BJ438" s="19">
        <f t="shared" si="437"/>
        <v>0.30487600000000004</v>
      </c>
      <c r="BK438" s="17">
        <v>13</v>
      </c>
      <c r="BL438" s="18">
        <f t="shared" si="438"/>
        <v>17052.210500000001</v>
      </c>
      <c r="BM438" s="19">
        <f t="shared" si="439"/>
        <v>0.30487600000000004</v>
      </c>
      <c r="BN438" s="17">
        <v>13</v>
      </c>
      <c r="BO438" s="18">
        <f t="shared" si="440"/>
        <v>17052.210500000001</v>
      </c>
      <c r="BP438" s="19">
        <f t="shared" si="441"/>
        <v>0.30487600000000004</v>
      </c>
      <c r="BQ438" s="17">
        <v>13</v>
      </c>
      <c r="BR438" s="18">
        <f t="shared" si="442"/>
        <v>17052.210500000001</v>
      </c>
      <c r="BS438" s="19">
        <f t="shared" si="443"/>
        <v>0.30487600000000004</v>
      </c>
      <c r="BT438" s="17">
        <v>13</v>
      </c>
      <c r="BU438" s="18">
        <f t="shared" si="444"/>
        <v>17052.210500000001</v>
      </c>
      <c r="BV438" s="19">
        <f t="shared" si="445"/>
        <v>0.30487600000000004</v>
      </c>
      <c r="BW438" s="17">
        <v>13</v>
      </c>
      <c r="BX438" s="18">
        <f t="shared" si="446"/>
        <v>17052.210500000001</v>
      </c>
      <c r="BY438" s="19">
        <f t="shared" si="447"/>
        <v>0.30487600000000004</v>
      </c>
      <c r="BZ438" s="17">
        <v>13</v>
      </c>
      <c r="CA438" s="18">
        <f t="shared" si="448"/>
        <v>17052.210500000001</v>
      </c>
      <c r="CB438" s="19">
        <f t="shared" si="449"/>
        <v>0.30487600000000004</v>
      </c>
      <c r="CC438" s="17">
        <v>13</v>
      </c>
      <c r="CD438" s="18">
        <f t="shared" si="450"/>
        <v>17052.210500000001</v>
      </c>
      <c r="CE438" s="19">
        <f t="shared" si="451"/>
        <v>0.30487600000000004</v>
      </c>
      <c r="CF438" s="17">
        <v>13</v>
      </c>
      <c r="CG438" s="18">
        <f t="shared" si="452"/>
        <v>17052.210500000001</v>
      </c>
      <c r="CH438" s="19">
        <f t="shared" si="453"/>
        <v>0.30487600000000004</v>
      </c>
      <c r="CI438" s="17">
        <v>13</v>
      </c>
      <c r="CJ438" s="18">
        <f t="shared" si="454"/>
        <v>17052.210500000001</v>
      </c>
      <c r="CK438" s="19">
        <f t="shared" si="455"/>
        <v>0.30487600000000004</v>
      </c>
      <c r="CL438" s="17">
        <v>13</v>
      </c>
      <c r="CM438" s="18">
        <f t="shared" si="456"/>
        <v>17052.210500000001</v>
      </c>
      <c r="CN438" s="19">
        <f t="shared" si="457"/>
        <v>0.30487600000000004</v>
      </c>
      <c r="CO438" s="17">
        <v>13</v>
      </c>
      <c r="CP438" s="18">
        <f t="shared" si="458"/>
        <v>17052.210500000001</v>
      </c>
      <c r="CQ438" s="19">
        <f t="shared" si="459"/>
        <v>0.30487600000000004</v>
      </c>
      <c r="CR438" s="17">
        <v>13</v>
      </c>
      <c r="CS438" s="18">
        <f t="shared" si="460"/>
        <v>17052.210500000001</v>
      </c>
      <c r="CT438" s="19">
        <f t="shared" si="461"/>
        <v>0.30487600000000004</v>
      </c>
      <c r="CU438" s="17">
        <v>13</v>
      </c>
      <c r="CV438" s="18">
        <f t="shared" si="462"/>
        <v>17052.210500000001</v>
      </c>
      <c r="CW438" s="19">
        <f t="shared" si="463"/>
        <v>0.30487600000000004</v>
      </c>
      <c r="CX438" s="20">
        <f t="shared" si="467"/>
        <v>17052.210499999994</v>
      </c>
      <c r="CY438" s="57">
        <f t="shared" si="468"/>
        <v>0.30487600000000009</v>
      </c>
      <c r="CZ438" s="21">
        <f t="shared" si="464"/>
        <v>47.746189399999992</v>
      </c>
      <c r="DA438" s="21">
        <f t="shared" si="465"/>
        <v>5.4877680000000018</v>
      </c>
      <c r="DB438" s="13">
        <f t="shared" si="466"/>
        <v>53.233957399999994</v>
      </c>
      <c r="DC438" s="4"/>
    </row>
    <row r="439" spans="1:107" ht="15" customHeight="1" x14ac:dyDescent="0.35">
      <c r="A439" s="14" t="s">
        <v>183</v>
      </c>
      <c r="B439" s="14" t="s">
        <v>589</v>
      </c>
      <c r="C439" s="14">
        <v>0</v>
      </c>
      <c r="D439" s="14" t="s">
        <v>590</v>
      </c>
      <c r="E439" s="14" t="s">
        <v>9</v>
      </c>
      <c r="F439" s="14" t="s">
        <v>9</v>
      </c>
      <c r="G439" s="15">
        <v>2.9733199999999998E-3</v>
      </c>
      <c r="H439" s="16">
        <v>17.8687</v>
      </c>
      <c r="I439" s="17">
        <v>4</v>
      </c>
      <c r="J439" s="18">
        <f t="shared" si="402"/>
        <v>71.474800000000002</v>
      </c>
      <c r="K439" s="19">
        <f t="shared" si="403"/>
        <v>1.1893279999999999E-2</v>
      </c>
      <c r="L439" s="17">
        <v>4</v>
      </c>
      <c r="M439" s="18">
        <f t="shared" si="404"/>
        <v>71.474800000000002</v>
      </c>
      <c r="N439" s="19">
        <f t="shared" si="405"/>
        <v>1.1893279999999999E-2</v>
      </c>
      <c r="O439" s="17">
        <v>4</v>
      </c>
      <c r="P439" s="18">
        <f t="shared" si="406"/>
        <v>71.474800000000002</v>
      </c>
      <c r="Q439" s="19">
        <f t="shared" si="407"/>
        <v>1.1893279999999999E-2</v>
      </c>
      <c r="R439" s="17">
        <v>4</v>
      </c>
      <c r="S439" s="18">
        <f t="shared" si="408"/>
        <v>71.474800000000002</v>
      </c>
      <c r="T439" s="19">
        <f t="shared" si="409"/>
        <v>1.1893279999999999E-2</v>
      </c>
      <c r="U439" s="17">
        <v>4</v>
      </c>
      <c r="V439" s="18">
        <f t="shared" si="410"/>
        <v>71.474800000000002</v>
      </c>
      <c r="W439" s="19">
        <f t="shared" si="411"/>
        <v>1.1893279999999999E-2</v>
      </c>
      <c r="X439" s="17">
        <v>4</v>
      </c>
      <c r="Y439" s="18">
        <f t="shared" si="412"/>
        <v>71.474800000000002</v>
      </c>
      <c r="Z439" s="19">
        <f t="shared" si="413"/>
        <v>1.1893279999999999E-2</v>
      </c>
      <c r="AA439" s="17">
        <v>4</v>
      </c>
      <c r="AB439" s="18">
        <f t="shared" si="414"/>
        <v>71.474800000000002</v>
      </c>
      <c r="AC439" s="19">
        <f t="shared" si="415"/>
        <v>1.1893279999999999E-2</v>
      </c>
      <c r="AD439" s="17">
        <v>4</v>
      </c>
      <c r="AE439" s="18">
        <f t="shared" si="416"/>
        <v>71.474800000000002</v>
      </c>
      <c r="AF439" s="19">
        <f t="shared" si="417"/>
        <v>1.1893279999999999E-2</v>
      </c>
      <c r="AG439" s="17">
        <v>4</v>
      </c>
      <c r="AH439" s="18">
        <f t="shared" si="418"/>
        <v>71.474800000000002</v>
      </c>
      <c r="AI439" s="19">
        <f t="shared" si="419"/>
        <v>1.1893279999999999E-2</v>
      </c>
      <c r="AJ439" s="17">
        <v>4</v>
      </c>
      <c r="AK439" s="18">
        <f t="shared" si="420"/>
        <v>71.474800000000002</v>
      </c>
      <c r="AL439" s="19">
        <f t="shared" si="421"/>
        <v>1.1893279999999999E-2</v>
      </c>
      <c r="AM439" s="17">
        <v>4</v>
      </c>
      <c r="AN439" s="18">
        <f t="shared" si="422"/>
        <v>71.474800000000002</v>
      </c>
      <c r="AO439" s="19">
        <f t="shared" si="423"/>
        <v>1.1893279999999999E-2</v>
      </c>
      <c r="AP439" s="17">
        <v>4</v>
      </c>
      <c r="AQ439" s="18">
        <f t="shared" si="424"/>
        <v>71.474800000000002</v>
      </c>
      <c r="AR439" s="19">
        <f t="shared" si="425"/>
        <v>1.1893279999999999E-2</v>
      </c>
      <c r="AS439" s="17">
        <v>4</v>
      </c>
      <c r="AT439" s="18">
        <f t="shared" si="426"/>
        <v>71.474800000000002</v>
      </c>
      <c r="AU439" s="19">
        <f t="shared" si="427"/>
        <v>1.1893279999999999E-2</v>
      </c>
      <c r="AV439" s="17">
        <v>4</v>
      </c>
      <c r="AW439" s="18">
        <f t="shared" si="428"/>
        <v>71.474800000000002</v>
      </c>
      <c r="AX439" s="19">
        <f t="shared" si="429"/>
        <v>1.1893279999999999E-2</v>
      </c>
      <c r="AY439" s="17">
        <v>4</v>
      </c>
      <c r="AZ439" s="18">
        <f t="shared" si="430"/>
        <v>71.474800000000002</v>
      </c>
      <c r="BA439" s="19">
        <f t="shared" si="431"/>
        <v>1.1893279999999999E-2</v>
      </c>
      <c r="BB439" s="17">
        <v>4</v>
      </c>
      <c r="BC439" s="18">
        <f t="shared" si="432"/>
        <v>71.474800000000002</v>
      </c>
      <c r="BD439" s="19">
        <f t="shared" si="433"/>
        <v>1.1893279999999999E-2</v>
      </c>
      <c r="BE439" s="17">
        <v>4</v>
      </c>
      <c r="BF439" s="18">
        <f t="shared" si="434"/>
        <v>71.474800000000002</v>
      </c>
      <c r="BG439" s="19">
        <f t="shared" si="435"/>
        <v>1.1893279999999999E-2</v>
      </c>
      <c r="BH439" s="17">
        <v>4</v>
      </c>
      <c r="BI439" s="18">
        <f t="shared" si="436"/>
        <v>71.474800000000002</v>
      </c>
      <c r="BJ439" s="19">
        <f t="shared" si="437"/>
        <v>1.1893279999999999E-2</v>
      </c>
      <c r="BK439" s="17">
        <v>4</v>
      </c>
      <c r="BL439" s="18">
        <f t="shared" si="438"/>
        <v>71.474800000000002</v>
      </c>
      <c r="BM439" s="19">
        <f t="shared" si="439"/>
        <v>1.1893279999999999E-2</v>
      </c>
      <c r="BN439" s="17">
        <v>4</v>
      </c>
      <c r="BO439" s="18">
        <f t="shared" si="440"/>
        <v>71.474800000000002</v>
      </c>
      <c r="BP439" s="19">
        <f t="shared" si="441"/>
        <v>1.1893279999999999E-2</v>
      </c>
      <c r="BQ439" s="17">
        <v>4</v>
      </c>
      <c r="BR439" s="18">
        <f t="shared" si="442"/>
        <v>71.474800000000002</v>
      </c>
      <c r="BS439" s="19">
        <f t="shared" si="443"/>
        <v>1.1893279999999999E-2</v>
      </c>
      <c r="BT439" s="17">
        <v>4</v>
      </c>
      <c r="BU439" s="18">
        <f t="shared" si="444"/>
        <v>71.474800000000002</v>
      </c>
      <c r="BV439" s="19">
        <f t="shared" si="445"/>
        <v>1.1893279999999999E-2</v>
      </c>
      <c r="BW439" s="17">
        <v>4</v>
      </c>
      <c r="BX439" s="18">
        <f t="shared" si="446"/>
        <v>71.474800000000002</v>
      </c>
      <c r="BY439" s="19">
        <f t="shared" si="447"/>
        <v>1.1893279999999999E-2</v>
      </c>
      <c r="BZ439" s="17">
        <v>4</v>
      </c>
      <c r="CA439" s="18">
        <f t="shared" si="448"/>
        <v>71.474800000000002</v>
      </c>
      <c r="CB439" s="19">
        <f t="shared" si="449"/>
        <v>1.1893279999999999E-2</v>
      </c>
      <c r="CC439" s="17">
        <v>4</v>
      </c>
      <c r="CD439" s="18">
        <f t="shared" si="450"/>
        <v>71.474800000000002</v>
      </c>
      <c r="CE439" s="19">
        <f t="shared" si="451"/>
        <v>1.1893279999999999E-2</v>
      </c>
      <c r="CF439" s="17">
        <v>4</v>
      </c>
      <c r="CG439" s="18">
        <f t="shared" si="452"/>
        <v>71.474800000000002</v>
      </c>
      <c r="CH439" s="19">
        <f t="shared" si="453"/>
        <v>1.1893279999999999E-2</v>
      </c>
      <c r="CI439" s="17">
        <v>4</v>
      </c>
      <c r="CJ439" s="18">
        <f t="shared" si="454"/>
        <v>71.474800000000002</v>
      </c>
      <c r="CK439" s="19">
        <f t="shared" si="455"/>
        <v>1.1893279999999999E-2</v>
      </c>
      <c r="CL439" s="17">
        <v>4</v>
      </c>
      <c r="CM439" s="18">
        <f t="shared" si="456"/>
        <v>71.474800000000002</v>
      </c>
      <c r="CN439" s="19">
        <f t="shared" si="457"/>
        <v>1.1893279999999999E-2</v>
      </c>
      <c r="CO439" s="17">
        <v>4</v>
      </c>
      <c r="CP439" s="18">
        <f t="shared" si="458"/>
        <v>71.474800000000002</v>
      </c>
      <c r="CQ439" s="19">
        <f t="shared" si="459"/>
        <v>1.1893279999999999E-2</v>
      </c>
      <c r="CR439" s="17">
        <v>4</v>
      </c>
      <c r="CS439" s="18">
        <f t="shared" si="460"/>
        <v>71.474800000000002</v>
      </c>
      <c r="CT439" s="19">
        <f t="shared" si="461"/>
        <v>1.1893279999999999E-2</v>
      </c>
      <c r="CU439" s="17">
        <v>4</v>
      </c>
      <c r="CV439" s="18">
        <f t="shared" si="462"/>
        <v>71.474800000000002</v>
      </c>
      <c r="CW439" s="19">
        <f t="shared" si="463"/>
        <v>1.1893279999999999E-2</v>
      </c>
      <c r="CX439" s="20">
        <f t="shared" si="467"/>
        <v>71.474799999999973</v>
      </c>
      <c r="CY439" s="57">
        <f t="shared" si="468"/>
        <v>1.1893280000000004E-2</v>
      </c>
      <c r="CZ439" s="21">
        <f t="shared" si="464"/>
        <v>0.20012943999999996</v>
      </c>
      <c r="DA439" s="21">
        <f t="shared" si="465"/>
        <v>0.21407904000000008</v>
      </c>
      <c r="DB439" s="13">
        <f t="shared" si="466"/>
        <v>0.41420848000000005</v>
      </c>
      <c r="DC439" s="4"/>
    </row>
    <row r="440" spans="1:107" ht="15" customHeight="1" x14ac:dyDescent="0.35">
      <c r="A440" s="14" t="s">
        <v>80</v>
      </c>
      <c r="B440" s="14" t="s">
        <v>591</v>
      </c>
      <c r="C440" s="14" t="s">
        <v>544</v>
      </c>
      <c r="D440" s="14" t="s">
        <v>592</v>
      </c>
      <c r="E440" s="14" t="s">
        <v>7</v>
      </c>
      <c r="F440" s="14" t="s">
        <v>8</v>
      </c>
      <c r="G440" s="15">
        <v>2.3452000000000001E-2</v>
      </c>
      <c r="H440" s="16">
        <v>1368.96</v>
      </c>
      <c r="I440" s="17">
        <v>6</v>
      </c>
      <c r="J440" s="18">
        <f t="shared" si="402"/>
        <v>8213.76</v>
      </c>
      <c r="K440" s="19">
        <f t="shared" si="403"/>
        <v>0.140712</v>
      </c>
      <c r="L440" s="17">
        <v>6</v>
      </c>
      <c r="M440" s="18">
        <f t="shared" si="404"/>
        <v>8213.76</v>
      </c>
      <c r="N440" s="19">
        <f t="shared" si="405"/>
        <v>0.140712</v>
      </c>
      <c r="O440" s="17">
        <v>6</v>
      </c>
      <c r="P440" s="18">
        <f t="shared" si="406"/>
        <v>8213.76</v>
      </c>
      <c r="Q440" s="19">
        <f t="shared" si="407"/>
        <v>0.140712</v>
      </c>
      <c r="R440" s="17">
        <v>6</v>
      </c>
      <c r="S440" s="18">
        <f t="shared" si="408"/>
        <v>8213.76</v>
      </c>
      <c r="T440" s="19">
        <f t="shared" si="409"/>
        <v>0.140712</v>
      </c>
      <c r="U440" s="17">
        <v>6</v>
      </c>
      <c r="V440" s="18">
        <f t="shared" si="410"/>
        <v>8213.76</v>
      </c>
      <c r="W440" s="19">
        <f t="shared" si="411"/>
        <v>0.140712</v>
      </c>
      <c r="X440" s="17">
        <v>6</v>
      </c>
      <c r="Y440" s="18">
        <f t="shared" si="412"/>
        <v>8213.76</v>
      </c>
      <c r="Z440" s="19">
        <f t="shared" si="413"/>
        <v>0.140712</v>
      </c>
      <c r="AA440" s="17">
        <v>6</v>
      </c>
      <c r="AB440" s="18">
        <f t="shared" si="414"/>
        <v>8213.76</v>
      </c>
      <c r="AC440" s="19">
        <f t="shared" si="415"/>
        <v>0.140712</v>
      </c>
      <c r="AD440" s="17">
        <v>6</v>
      </c>
      <c r="AE440" s="18">
        <f t="shared" si="416"/>
        <v>8213.76</v>
      </c>
      <c r="AF440" s="19">
        <f t="shared" si="417"/>
        <v>0.140712</v>
      </c>
      <c r="AG440" s="17">
        <v>6</v>
      </c>
      <c r="AH440" s="18">
        <f t="shared" si="418"/>
        <v>8213.76</v>
      </c>
      <c r="AI440" s="19">
        <f t="shared" si="419"/>
        <v>0.140712</v>
      </c>
      <c r="AJ440" s="17">
        <v>6</v>
      </c>
      <c r="AK440" s="18">
        <f t="shared" si="420"/>
        <v>8213.76</v>
      </c>
      <c r="AL440" s="19">
        <f t="shared" si="421"/>
        <v>0.140712</v>
      </c>
      <c r="AM440" s="17">
        <v>6</v>
      </c>
      <c r="AN440" s="18">
        <f t="shared" si="422"/>
        <v>8213.76</v>
      </c>
      <c r="AO440" s="19">
        <f t="shared" si="423"/>
        <v>0.140712</v>
      </c>
      <c r="AP440" s="17">
        <v>6</v>
      </c>
      <c r="AQ440" s="18">
        <f t="shared" si="424"/>
        <v>8213.76</v>
      </c>
      <c r="AR440" s="19">
        <f t="shared" si="425"/>
        <v>0.140712</v>
      </c>
      <c r="AS440" s="17">
        <v>6</v>
      </c>
      <c r="AT440" s="18">
        <f t="shared" si="426"/>
        <v>8213.76</v>
      </c>
      <c r="AU440" s="19">
        <f t="shared" si="427"/>
        <v>0.140712</v>
      </c>
      <c r="AV440" s="17">
        <v>6</v>
      </c>
      <c r="AW440" s="18">
        <f t="shared" si="428"/>
        <v>8213.76</v>
      </c>
      <c r="AX440" s="19">
        <f t="shared" si="429"/>
        <v>0.140712</v>
      </c>
      <c r="AY440" s="17">
        <v>6</v>
      </c>
      <c r="AZ440" s="18">
        <f t="shared" si="430"/>
        <v>8213.76</v>
      </c>
      <c r="BA440" s="19">
        <f t="shared" si="431"/>
        <v>0.140712</v>
      </c>
      <c r="BB440" s="17">
        <v>6</v>
      </c>
      <c r="BC440" s="18">
        <f t="shared" si="432"/>
        <v>8213.76</v>
      </c>
      <c r="BD440" s="19">
        <f t="shared" si="433"/>
        <v>0.140712</v>
      </c>
      <c r="BE440" s="17">
        <v>6</v>
      </c>
      <c r="BF440" s="18">
        <f t="shared" si="434"/>
        <v>8213.76</v>
      </c>
      <c r="BG440" s="19">
        <f t="shared" si="435"/>
        <v>0.140712</v>
      </c>
      <c r="BH440" s="17">
        <v>6</v>
      </c>
      <c r="BI440" s="18">
        <f t="shared" si="436"/>
        <v>8213.76</v>
      </c>
      <c r="BJ440" s="19">
        <f t="shared" si="437"/>
        <v>0.140712</v>
      </c>
      <c r="BK440" s="17">
        <v>6</v>
      </c>
      <c r="BL440" s="18">
        <f t="shared" si="438"/>
        <v>8213.76</v>
      </c>
      <c r="BM440" s="19">
        <f t="shared" si="439"/>
        <v>0.140712</v>
      </c>
      <c r="BN440" s="17">
        <v>6</v>
      </c>
      <c r="BO440" s="18">
        <f t="shared" si="440"/>
        <v>8213.76</v>
      </c>
      <c r="BP440" s="19">
        <f t="shared" si="441"/>
        <v>0.140712</v>
      </c>
      <c r="BQ440" s="17">
        <v>6</v>
      </c>
      <c r="BR440" s="18">
        <f t="shared" si="442"/>
        <v>8213.76</v>
      </c>
      <c r="BS440" s="19">
        <f t="shared" si="443"/>
        <v>0.140712</v>
      </c>
      <c r="BT440" s="17">
        <v>6</v>
      </c>
      <c r="BU440" s="18">
        <f t="shared" si="444"/>
        <v>8213.76</v>
      </c>
      <c r="BV440" s="19">
        <f t="shared" si="445"/>
        <v>0.140712</v>
      </c>
      <c r="BW440" s="17">
        <v>6</v>
      </c>
      <c r="BX440" s="18">
        <f t="shared" si="446"/>
        <v>8213.76</v>
      </c>
      <c r="BY440" s="19">
        <f t="shared" si="447"/>
        <v>0.140712</v>
      </c>
      <c r="BZ440" s="17">
        <v>6</v>
      </c>
      <c r="CA440" s="18">
        <f t="shared" si="448"/>
        <v>8213.76</v>
      </c>
      <c r="CB440" s="19">
        <f t="shared" si="449"/>
        <v>0.140712</v>
      </c>
      <c r="CC440" s="17">
        <v>6</v>
      </c>
      <c r="CD440" s="18">
        <f t="shared" si="450"/>
        <v>8213.76</v>
      </c>
      <c r="CE440" s="19">
        <f t="shared" si="451"/>
        <v>0.140712</v>
      </c>
      <c r="CF440" s="17">
        <v>6</v>
      </c>
      <c r="CG440" s="18">
        <f t="shared" si="452"/>
        <v>8213.76</v>
      </c>
      <c r="CH440" s="19">
        <f t="shared" si="453"/>
        <v>0.140712</v>
      </c>
      <c r="CI440" s="17">
        <v>6</v>
      </c>
      <c r="CJ440" s="18">
        <f t="shared" si="454"/>
        <v>8213.76</v>
      </c>
      <c r="CK440" s="19">
        <f t="shared" si="455"/>
        <v>0.140712</v>
      </c>
      <c r="CL440" s="17">
        <v>6</v>
      </c>
      <c r="CM440" s="18">
        <f t="shared" si="456"/>
        <v>8213.76</v>
      </c>
      <c r="CN440" s="19">
        <f t="shared" si="457"/>
        <v>0.140712</v>
      </c>
      <c r="CO440" s="17">
        <v>6</v>
      </c>
      <c r="CP440" s="18">
        <f t="shared" si="458"/>
        <v>8213.76</v>
      </c>
      <c r="CQ440" s="19">
        <f t="shared" si="459"/>
        <v>0.140712</v>
      </c>
      <c r="CR440" s="17">
        <v>6</v>
      </c>
      <c r="CS440" s="18">
        <f t="shared" si="460"/>
        <v>8213.76</v>
      </c>
      <c r="CT440" s="19">
        <f t="shared" si="461"/>
        <v>0.140712</v>
      </c>
      <c r="CU440" s="17">
        <v>6</v>
      </c>
      <c r="CV440" s="18">
        <f t="shared" si="462"/>
        <v>8213.76</v>
      </c>
      <c r="CW440" s="19">
        <f t="shared" si="463"/>
        <v>0.140712</v>
      </c>
      <c r="CX440" s="20">
        <f t="shared" si="467"/>
        <v>8213.7600000000039</v>
      </c>
      <c r="CY440" s="57">
        <f t="shared" si="468"/>
        <v>0.14071200000000003</v>
      </c>
      <c r="CZ440" s="21">
        <f t="shared" si="464"/>
        <v>22.998528000000015</v>
      </c>
      <c r="DA440" s="21">
        <f t="shared" si="465"/>
        <v>2.5328160000000004</v>
      </c>
      <c r="DB440" s="13">
        <f t="shared" si="466"/>
        <v>25.531344000000015</v>
      </c>
      <c r="DC440" s="4"/>
    </row>
    <row r="441" spans="1:107" ht="15" customHeight="1" x14ac:dyDescent="0.35">
      <c r="A441" s="14" t="s">
        <v>80</v>
      </c>
      <c r="B441" s="14" t="s">
        <v>593</v>
      </c>
      <c r="C441" s="14" t="s">
        <v>546</v>
      </c>
      <c r="D441" s="14" t="s">
        <v>594</v>
      </c>
      <c r="E441" s="14" t="s">
        <v>7</v>
      </c>
      <c r="F441" s="14" t="s">
        <v>521</v>
      </c>
      <c r="G441" s="15">
        <v>2.3452000000000001E-2</v>
      </c>
      <c r="H441" s="16">
        <v>942.16</v>
      </c>
      <c r="I441" s="17">
        <v>4</v>
      </c>
      <c r="J441" s="18">
        <f t="shared" si="402"/>
        <v>3768.64</v>
      </c>
      <c r="K441" s="19">
        <f t="shared" si="403"/>
        <v>9.3808000000000002E-2</v>
      </c>
      <c r="L441" s="17">
        <v>4</v>
      </c>
      <c r="M441" s="18">
        <f t="shared" si="404"/>
        <v>3768.64</v>
      </c>
      <c r="N441" s="19">
        <f t="shared" si="405"/>
        <v>9.3808000000000002E-2</v>
      </c>
      <c r="O441" s="17">
        <v>4</v>
      </c>
      <c r="P441" s="18">
        <f t="shared" si="406"/>
        <v>3768.64</v>
      </c>
      <c r="Q441" s="19">
        <f t="shared" si="407"/>
        <v>9.3808000000000002E-2</v>
      </c>
      <c r="R441" s="17">
        <v>4</v>
      </c>
      <c r="S441" s="18">
        <f t="shared" si="408"/>
        <v>3768.64</v>
      </c>
      <c r="T441" s="19">
        <f t="shared" si="409"/>
        <v>9.3808000000000002E-2</v>
      </c>
      <c r="U441" s="17">
        <v>4</v>
      </c>
      <c r="V441" s="18">
        <f t="shared" si="410"/>
        <v>3768.64</v>
      </c>
      <c r="W441" s="19">
        <f t="shared" si="411"/>
        <v>9.3808000000000002E-2</v>
      </c>
      <c r="X441" s="17">
        <v>4</v>
      </c>
      <c r="Y441" s="18">
        <f t="shared" si="412"/>
        <v>3768.64</v>
      </c>
      <c r="Z441" s="19">
        <f t="shared" si="413"/>
        <v>9.3808000000000002E-2</v>
      </c>
      <c r="AA441" s="17">
        <v>4</v>
      </c>
      <c r="AB441" s="18">
        <f t="shared" si="414"/>
        <v>3768.64</v>
      </c>
      <c r="AC441" s="19">
        <f t="shared" si="415"/>
        <v>9.3808000000000002E-2</v>
      </c>
      <c r="AD441" s="17">
        <v>4</v>
      </c>
      <c r="AE441" s="18">
        <f t="shared" si="416"/>
        <v>3768.64</v>
      </c>
      <c r="AF441" s="19">
        <f t="shared" si="417"/>
        <v>9.3808000000000002E-2</v>
      </c>
      <c r="AG441" s="17">
        <v>4</v>
      </c>
      <c r="AH441" s="18">
        <f t="shared" si="418"/>
        <v>3768.64</v>
      </c>
      <c r="AI441" s="19">
        <f t="shared" si="419"/>
        <v>9.3808000000000002E-2</v>
      </c>
      <c r="AJ441" s="17">
        <v>4</v>
      </c>
      <c r="AK441" s="18">
        <f t="shared" si="420"/>
        <v>3768.64</v>
      </c>
      <c r="AL441" s="19">
        <f t="shared" si="421"/>
        <v>9.3808000000000002E-2</v>
      </c>
      <c r="AM441" s="17">
        <v>4</v>
      </c>
      <c r="AN441" s="18">
        <f t="shared" si="422"/>
        <v>3768.64</v>
      </c>
      <c r="AO441" s="19">
        <f t="shared" si="423"/>
        <v>9.3808000000000002E-2</v>
      </c>
      <c r="AP441" s="17">
        <v>4</v>
      </c>
      <c r="AQ441" s="18">
        <f t="shared" si="424"/>
        <v>3768.64</v>
      </c>
      <c r="AR441" s="19">
        <f t="shared" si="425"/>
        <v>9.3808000000000002E-2</v>
      </c>
      <c r="AS441" s="17">
        <v>4</v>
      </c>
      <c r="AT441" s="18">
        <f t="shared" si="426"/>
        <v>3768.64</v>
      </c>
      <c r="AU441" s="19">
        <f t="shared" si="427"/>
        <v>9.3808000000000002E-2</v>
      </c>
      <c r="AV441" s="17">
        <v>4</v>
      </c>
      <c r="AW441" s="18">
        <f t="shared" si="428"/>
        <v>3768.64</v>
      </c>
      <c r="AX441" s="19">
        <f t="shared" si="429"/>
        <v>9.3808000000000002E-2</v>
      </c>
      <c r="AY441" s="17">
        <v>4</v>
      </c>
      <c r="AZ441" s="18">
        <f t="shared" si="430"/>
        <v>3768.64</v>
      </c>
      <c r="BA441" s="19">
        <f t="shared" si="431"/>
        <v>9.3808000000000002E-2</v>
      </c>
      <c r="BB441" s="17">
        <v>4</v>
      </c>
      <c r="BC441" s="18">
        <f t="shared" si="432"/>
        <v>3768.64</v>
      </c>
      <c r="BD441" s="19">
        <f t="shared" si="433"/>
        <v>9.3808000000000002E-2</v>
      </c>
      <c r="BE441" s="17">
        <v>4</v>
      </c>
      <c r="BF441" s="18">
        <f t="shared" si="434"/>
        <v>3768.64</v>
      </c>
      <c r="BG441" s="19">
        <f t="shared" si="435"/>
        <v>9.3808000000000002E-2</v>
      </c>
      <c r="BH441" s="17">
        <v>4</v>
      </c>
      <c r="BI441" s="18">
        <f t="shared" si="436"/>
        <v>3768.64</v>
      </c>
      <c r="BJ441" s="19">
        <f t="shared" si="437"/>
        <v>9.3808000000000002E-2</v>
      </c>
      <c r="BK441" s="17">
        <v>4</v>
      </c>
      <c r="BL441" s="18">
        <f t="shared" si="438"/>
        <v>3768.64</v>
      </c>
      <c r="BM441" s="19">
        <f t="shared" si="439"/>
        <v>9.3808000000000002E-2</v>
      </c>
      <c r="BN441" s="17">
        <v>4</v>
      </c>
      <c r="BO441" s="18">
        <f t="shared" si="440"/>
        <v>3768.64</v>
      </c>
      <c r="BP441" s="19">
        <f t="shared" si="441"/>
        <v>9.3808000000000002E-2</v>
      </c>
      <c r="BQ441" s="17">
        <v>4</v>
      </c>
      <c r="BR441" s="18">
        <f t="shared" si="442"/>
        <v>3768.64</v>
      </c>
      <c r="BS441" s="19">
        <f t="shared" si="443"/>
        <v>9.3808000000000002E-2</v>
      </c>
      <c r="BT441" s="17">
        <v>4</v>
      </c>
      <c r="BU441" s="18">
        <f t="shared" si="444"/>
        <v>3768.64</v>
      </c>
      <c r="BV441" s="19">
        <f t="shared" si="445"/>
        <v>9.3808000000000002E-2</v>
      </c>
      <c r="BW441" s="17">
        <v>4</v>
      </c>
      <c r="BX441" s="18">
        <f t="shared" si="446"/>
        <v>3768.64</v>
      </c>
      <c r="BY441" s="19">
        <f t="shared" si="447"/>
        <v>9.3808000000000002E-2</v>
      </c>
      <c r="BZ441" s="17">
        <v>4</v>
      </c>
      <c r="CA441" s="18">
        <f t="shared" si="448"/>
        <v>3768.64</v>
      </c>
      <c r="CB441" s="19">
        <f t="shared" si="449"/>
        <v>9.3808000000000002E-2</v>
      </c>
      <c r="CC441" s="17">
        <v>4</v>
      </c>
      <c r="CD441" s="18">
        <f t="shared" si="450"/>
        <v>3768.64</v>
      </c>
      <c r="CE441" s="19">
        <f t="shared" si="451"/>
        <v>9.3808000000000002E-2</v>
      </c>
      <c r="CF441" s="17">
        <v>4</v>
      </c>
      <c r="CG441" s="18">
        <f t="shared" si="452"/>
        <v>3768.64</v>
      </c>
      <c r="CH441" s="19">
        <f t="shared" si="453"/>
        <v>9.3808000000000002E-2</v>
      </c>
      <c r="CI441" s="17">
        <v>4</v>
      </c>
      <c r="CJ441" s="18">
        <f t="shared" si="454"/>
        <v>3768.64</v>
      </c>
      <c r="CK441" s="19">
        <f t="shared" si="455"/>
        <v>9.3808000000000002E-2</v>
      </c>
      <c r="CL441" s="17">
        <v>4</v>
      </c>
      <c r="CM441" s="18">
        <f t="shared" si="456"/>
        <v>3768.64</v>
      </c>
      <c r="CN441" s="19">
        <f t="shared" si="457"/>
        <v>9.3808000000000002E-2</v>
      </c>
      <c r="CO441" s="17">
        <v>4</v>
      </c>
      <c r="CP441" s="18">
        <f t="shared" si="458"/>
        <v>3768.64</v>
      </c>
      <c r="CQ441" s="19">
        <f t="shared" si="459"/>
        <v>9.3808000000000002E-2</v>
      </c>
      <c r="CR441" s="17">
        <v>4</v>
      </c>
      <c r="CS441" s="18">
        <f t="shared" si="460"/>
        <v>3768.64</v>
      </c>
      <c r="CT441" s="19">
        <f t="shared" si="461"/>
        <v>9.3808000000000002E-2</v>
      </c>
      <c r="CU441" s="17">
        <v>4</v>
      </c>
      <c r="CV441" s="18">
        <f t="shared" si="462"/>
        <v>3768.64</v>
      </c>
      <c r="CW441" s="19">
        <f t="shared" si="463"/>
        <v>9.3808000000000002E-2</v>
      </c>
      <c r="CX441" s="20">
        <f t="shared" si="467"/>
        <v>3768.64</v>
      </c>
      <c r="CY441" s="57">
        <f t="shared" si="468"/>
        <v>9.3808000000000072E-2</v>
      </c>
      <c r="CZ441" s="21">
        <f t="shared" si="464"/>
        <v>10.552192000000002</v>
      </c>
      <c r="DA441" s="21">
        <f t="shared" si="465"/>
        <v>1.6885440000000014</v>
      </c>
      <c r="DB441" s="13">
        <f t="shared" si="466"/>
        <v>12.240736000000004</v>
      </c>
      <c r="DC441" s="4"/>
    </row>
    <row r="442" spans="1:107" ht="15" customHeight="1" x14ac:dyDescent="0.35">
      <c r="A442" s="14" t="s">
        <v>80</v>
      </c>
      <c r="B442" s="14" t="s">
        <v>595</v>
      </c>
      <c r="C442" s="14" t="s">
        <v>527</v>
      </c>
      <c r="D442" s="14" t="s">
        <v>596</v>
      </c>
      <c r="E442" s="14" t="s">
        <v>7</v>
      </c>
      <c r="F442" s="14" t="s">
        <v>8</v>
      </c>
      <c r="G442" s="15">
        <v>2.3452000000000001E-2</v>
      </c>
      <c r="H442" s="16">
        <v>1156.3499999999999</v>
      </c>
      <c r="I442" s="17">
        <v>10</v>
      </c>
      <c r="J442" s="18">
        <f t="shared" si="402"/>
        <v>11563.5</v>
      </c>
      <c r="K442" s="19">
        <f t="shared" si="403"/>
        <v>0.23452000000000001</v>
      </c>
      <c r="L442" s="17">
        <v>10</v>
      </c>
      <c r="M442" s="18">
        <f t="shared" si="404"/>
        <v>11563.5</v>
      </c>
      <c r="N442" s="19">
        <f t="shared" si="405"/>
        <v>0.23452000000000001</v>
      </c>
      <c r="O442" s="17">
        <v>10</v>
      </c>
      <c r="P442" s="18">
        <f t="shared" si="406"/>
        <v>11563.5</v>
      </c>
      <c r="Q442" s="19">
        <f t="shared" si="407"/>
        <v>0.23452000000000001</v>
      </c>
      <c r="R442" s="17">
        <v>10</v>
      </c>
      <c r="S442" s="18">
        <f t="shared" si="408"/>
        <v>11563.5</v>
      </c>
      <c r="T442" s="19">
        <f t="shared" si="409"/>
        <v>0.23452000000000001</v>
      </c>
      <c r="U442" s="17">
        <v>10</v>
      </c>
      <c r="V442" s="18">
        <f t="shared" si="410"/>
        <v>11563.5</v>
      </c>
      <c r="W442" s="19">
        <f t="shared" si="411"/>
        <v>0.23452000000000001</v>
      </c>
      <c r="X442" s="17">
        <v>10</v>
      </c>
      <c r="Y442" s="18">
        <f t="shared" si="412"/>
        <v>11563.5</v>
      </c>
      <c r="Z442" s="19">
        <f t="shared" si="413"/>
        <v>0.23452000000000001</v>
      </c>
      <c r="AA442" s="17">
        <v>10</v>
      </c>
      <c r="AB442" s="18">
        <f t="shared" si="414"/>
        <v>11563.5</v>
      </c>
      <c r="AC442" s="19">
        <f t="shared" si="415"/>
        <v>0.23452000000000001</v>
      </c>
      <c r="AD442" s="17">
        <v>10</v>
      </c>
      <c r="AE442" s="18">
        <f t="shared" si="416"/>
        <v>11563.5</v>
      </c>
      <c r="AF442" s="19">
        <f t="shared" si="417"/>
        <v>0.23452000000000001</v>
      </c>
      <c r="AG442" s="17">
        <v>10</v>
      </c>
      <c r="AH442" s="18">
        <f t="shared" si="418"/>
        <v>11563.5</v>
      </c>
      <c r="AI442" s="19">
        <f t="shared" si="419"/>
        <v>0.23452000000000001</v>
      </c>
      <c r="AJ442" s="17">
        <v>10</v>
      </c>
      <c r="AK442" s="18">
        <f t="shared" si="420"/>
        <v>11563.5</v>
      </c>
      <c r="AL442" s="19">
        <f t="shared" si="421"/>
        <v>0.23452000000000001</v>
      </c>
      <c r="AM442" s="17">
        <v>10</v>
      </c>
      <c r="AN442" s="18">
        <f t="shared" si="422"/>
        <v>11563.5</v>
      </c>
      <c r="AO442" s="19">
        <f t="shared" si="423"/>
        <v>0.23452000000000001</v>
      </c>
      <c r="AP442" s="17">
        <v>10</v>
      </c>
      <c r="AQ442" s="18">
        <f t="shared" si="424"/>
        <v>11563.5</v>
      </c>
      <c r="AR442" s="19">
        <f t="shared" si="425"/>
        <v>0.23452000000000001</v>
      </c>
      <c r="AS442" s="17">
        <v>10</v>
      </c>
      <c r="AT442" s="18">
        <f t="shared" si="426"/>
        <v>11563.5</v>
      </c>
      <c r="AU442" s="19">
        <f t="shared" si="427"/>
        <v>0.23452000000000001</v>
      </c>
      <c r="AV442" s="17">
        <v>10</v>
      </c>
      <c r="AW442" s="18">
        <f t="shared" si="428"/>
        <v>11563.5</v>
      </c>
      <c r="AX442" s="19">
        <f t="shared" si="429"/>
        <v>0.23452000000000001</v>
      </c>
      <c r="AY442" s="17">
        <v>10</v>
      </c>
      <c r="AZ442" s="18">
        <f t="shared" si="430"/>
        <v>11563.5</v>
      </c>
      <c r="BA442" s="19">
        <f t="shared" si="431"/>
        <v>0.23452000000000001</v>
      </c>
      <c r="BB442" s="17">
        <v>10</v>
      </c>
      <c r="BC442" s="18">
        <f t="shared" si="432"/>
        <v>11563.5</v>
      </c>
      <c r="BD442" s="19">
        <f t="shared" si="433"/>
        <v>0.23452000000000001</v>
      </c>
      <c r="BE442" s="17">
        <v>10</v>
      </c>
      <c r="BF442" s="18">
        <f t="shared" si="434"/>
        <v>11563.5</v>
      </c>
      <c r="BG442" s="19">
        <f t="shared" si="435"/>
        <v>0.23452000000000001</v>
      </c>
      <c r="BH442" s="17">
        <v>10</v>
      </c>
      <c r="BI442" s="18">
        <f t="shared" si="436"/>
        <v>11563.5</v>
      </c>
      <c r="BJ442" s="19">
        <f t="shared" si="437"/>
        <v>0.23452000000000001</v>
      </c>
      <c r="BK442" s="17">
        <v>10</v>
      </c>
      <c r="BL442" s="18">
        <f t="shared" si="438"/>
        <v>11563.5</v>
      </c>
      <c r="BM442" s="19">
        <f t="shared" si="439"/>
        <v>0.23452000000000001</v>
      </c>
      <c r="BN442" s="17">
        <v>10</v>
      </c>
      <c r="BO442" s="18">
        <f t="shared" si="440"/>
        <v>11563.5</v>
      </c>
      <c r="BP442" s="19">
        <f t="shared" si="441"/>
        <v>0.23452000000000001</v>
      </c>
      <c r="BQ442" s="17">
        <v>10</v>
      </c>
      <c r="BR442" s="18">
        <f t="shared" si="442"/>
        <v>11563.5</v>
      </c>
      <c r="BS442" s="19">
        <f t="shared" si="443"/>
        <v>0.23452000000000001</v>
      </c>
      <c r="BT442" s="17">
        <v>10</v>
      </c>
      <c r="BU442" s="18">
        <f t="shared" si="444"/>
        <v>11563.5</v>
      </c>
      <c r="BV442" s="19">
        <f t="shared" si="445"/>
        <v>0.23452000000000001</v>
      </c>
      <c r="BW442" s="17">
        <v>10</v>
      </c>
      <c r="BX442" s="18">
        <f t="shared" si="446"/>
        <v>11563.5</v>
      </c>
      <c r="BY442" s="19">
        <f t="shared" si="447"/>
        <v>0.23452000000000001</v>
      </c>
      <c r="BZ442" s="17">
        <v>10</v>
      </c>
      <c r="CA442" s="18">
        <f t="shared" si="448"/>
        <v>11563.5</v>
      </c>
      <c r="CB442" s="19">
        <f t="shared" si="449"/>
        <v>0.23452000000000001</v>
      </c>
      <c r="CC442" s="17">
        <v>10</v>
      </c>
      <c r="CD442" s="18">
        <f t="shared" si="450"/>
        <v>11563.5</v>
      </c>
      <c r="CE442" s="19">
        <f t="shared" si="451"/>
        <v>0.23452000000000001</v>
      </c>
      <c r="CF442" s="17">
        <v>10</v>
      </c>
      <c r="CG442" s="18">
        <f t="shared" si="452"/>
        <v>11563.5</v>
      </c>
      <c r="CH442" s="19">
        <f t="shared" si="453"/>
        <v>0.23452000000000001</v>
      </c>
      <c r="CI442" s="17">
        <v>10</v>
      </c>
      <c r="CJ442" s="18">
        <f t="shared" si="454"/>
        <v>11563.5</v>
      </c>
      <c r="CK442" s="19">
        <f t="shared" si="455"/>
        <v>0.23452000000000001</v>
      </c>
      <c r="CL442" s="17">
        <v>10</v>
      </c>
      <c r="CM442" s="18">
        <f t="shared" si="456"/>
        <v>11563.5</v>
      </c>
      <c r="CN442" s="19">
        <f t="shared" si="457"/>
        <v>0.23452000000000001</v>
      </c>
      <c r="CO442" s="17">
        <v>10</v>
      </c>
      <c r="CP442" s="18">
        <f t="shared" si="458"/>
        <v>11563.5</v>
      </c>
      <c r="CQ442" s="19">
        <f t="shared" si="459"/>
        <v>0.23452000000000001</v>
      </c>
      <c r="CR442" s="17">
        <v>10</v>
      </c>
      <c r="CS442" s="18">
        <f t="shared" si="460"/>
        <v>11563.5</v>
      </c>
      <c r="CT442" s="19">
        <f t="shared" si="461"/>
        <v>0.23452000000000001</v>
      </c>
      <c r="CU442" s="17">
        <v>10</v>
      </c>
      <c r="CV442" s="18">
        <f t="shared" si="462"/>
        <v>11563.5</v>
      </c>
      <c r="CW442" s="19">
        <f t="shared" si="463"/>
        <v>0.23452000000000001</v>
      </c>
      <c r="CX442" s="20">
        <f t="shared" si="467"/>
        <v>11563.5</v>
      </c>
      <c r="CY442" s="57">
        <f t="shared" si="468"/>
        <v>0.2345199999999999</v>
      </c>
      <c r="CZ442" s="21">
        <f t="shared" si="464"/>
        <v>32.377800000000008</v>
      </c>
      <c r="DA442" s="21">
        <f t="shared" si="465"/>
        <v>4.221359999999998</v>
      </c>
      <c r="DB442" s="13">
        <f t="shared" si="466"/>
        <v>36.599160000000005</v>
      </c>
      <c r="DC442" s="4"/>
    </row>
    <row r="443" spans="1:107" ht="15" customHeight="1" x14ac:dyDescent="0.35">
      <c r="A443" s="14" t="s">
        <v>80</v>
      </c>
      <c r="B443" s="14" t="s">
        <v>597</v>
      </c>
      <c r="C443" s="14" t="s">
        <v>525</v>
      </c>
      <c r="D443" s="14" t="s">
        <v>598</v>
      </c>
      <c r="E443" s="14" t="s">
        <v>7</v>
      </c>
      <c r="F443" s="14" t="s">
        <v>8</v>
      </c>
      <c r="G443" s="15">
        <v>2.3452000000000001E-2</v>
      </c>
      <c r="H443" s="16">
        <v>1349.76</v>
      </c>
      <c r="I443" s="17">
        <v>8</v>
      </c>
      <c r="J443" s="18">
        <f t="shared" si="402"/>
        <v>10798.08</v>
      </c>
      <c r="K443" s="19">
        <f t="shared" si="403"/>
        <v>0.187616</v>
      </c>
      <c r="L443" s="17">
        <v>8</v>
      </c>
      <c r="M443" s="18">
        <f t="shared" si="404"/>
        <v>10798.08</v>
      </c>
      <c r="N443" s="19">
        <f t="shared" si="405"/>
        <v>0.187616</v>
      </c>
      <c r="O443" s="17">
        <v>8</v>
      </c>
      <c r="P443" s="18">
        <f t="shared" si="406"/>
        <v>10798.08</v>
      </c>
      <c r="Q443" s="19">
        <f t="shared" si="407"/>
        <v>0.187616</v>
      </c>
      <c r="R443" s="17">
        <v>8</v>
      </c>
      <c r="S443" s="18">
        <f t="shared" si="408"/>
        <v>10798.08</v>
      </c>
      <c r="T443" s="19">
        <f t="shared" si="409"/>
        <v>0.187616</v>
      </c>
      <c r="U443" s="17">
        <v>8</v>
      </c>
      <c r="V443" s="18">
        <f t="shared" si="410"/>
        <v>10798.08</v>
      </c>
      <c r="W443" s="19">
        <f t="shared" si="411"/>
        <v>0.187616</v>
      </c>
      <c r="X443" s="17">
        <v>8</v>
      </c>
      <c r="Y443" s="18">
        <f t="shared" si="412"/>
        <v>10798.08</v>
      </c>
      <c r="Z443" s="19">
        <f t="shared" si="413"/>
        <v>0.187616</v>
      </c>
      <c r="AA443" s="17">
        <v>8</v>
      </c>
      <c r="AB443" s="18">
        <f t="shared" si="414"/>
        <v>10798.08</v>
      </c>
      <c r="AC443" s="19">
        <f t="shared" si="415"/>
        <v>0.187616</v>
      </c>
      <c r="AD443" s="17">
        <v>8</v>
      </c>
      <c r="AE443" s="18">
        <f t="shared" si="416"/>
        <v>10798.08</v>
      </c>
      <c r="AF443" s="19">
        <f t="shared" si="417"/>
        <v>0.187616</v>
      </c>
      <c r="AG443" s="17">
        <v>8</v>
      </c>
      <c r="AH443" s="18">
        <f t="shared" si="418"/>
        <v>10798.08</v>
      </c>
      <c r="AI443" s="19">
        <f t="shared" si="419"/>
        <v>0.187616</v>
      </c>
      <c r="AJ443" s="17">
        <v>8</v>
      </c>
      <c r="AK443" s="18">
        <f t="shared" si="420"/>
        <v>10798.08</v>
      </c>
      <c r="AL443" s="19">
        <f t="shared" si="421"/>
        <v>0.187616</v>
      </c>
      <c r="AM443" s="17">
        <v>8</v>
      </c>
      <c r="AN443" s="18">
        <f t="shared" si="422"/>
        <v>10798.08</v>
      </c>
      <c r="AO443" s="19">
        <f t="shared" si="423"/>
        <v>0.187616</v>
      </c>
      <c r="AP443" s="17">
        <v>8</v>
      </c>
      <c r="AQ443" s="18">
        <f t="shared" si="424"/>
        <v>10798.08</v>
      </c>
      <c r="AR443" s="19">
        <f t="shared" si="425"/>
        <v>0.187616</v>
      </c>
      <c r="AS443" s="17">
        <v>8</v>
      </c>
      <c r="AT443" s="18">
        <f t="shared" si="426"/>
        <v>10798.08</v>
      </c>
      <c r="AU443" s="19">
        <f t="shared" si="427"/>
        <v>0.187616</v>
      </c>
      <c r="AV443" s="17">
        <v>8</v>
      </c>
      <c r="AW443" s="18">
        <f t="shared" si="428"/>
        <v>10798.08</v>
      </c>
      <c r="AX443" s="19">
        <f t="shared" si="429"/>
        <v>0.187616</v>
      </c>
      <c r="AY443" s="17">
        <v>8</v>
      </c>
      <c r="AZ443" s="18">
        <f t="shared" si="430"/>
        <v>10798.08</v>
      </c>
      <c r="BA443" s="19">
        <f t="shared" si="431"/>
        <v>0.187616</v>
      </c>
      <c r="BB443" s="17">
        <v>8</v>
      </c>
      <c r="BC443" s="18">
        <f t="shared" si="432"/>
        <v>10798.08</v>
      </c>
      <c r="BD443" s="19">
        <f t="shared" si="433"/>
        <v>0.187616</v>
      </c>
      <c r="BE443" s="17">
        <v>8</v>
      </c>
      <c r="BF443" s="18">
        <f t="shared" si="434"/>
        <v>10798.08</v>
      </c>
      <c r="BG443" s="19">
        <f t="shared" si="435"/>
        <v>0.187616</v>
      </c>
      <c r="BH443" s="17">
        <v>8</v>
      </c>
      <c r="BI443" s="18">
        <f t="shared" si="436"/>
        <v>10798.08</v>
      </c>
      <c r="BJ443" s="19">
        <f t="shared" si="437"/>
        <v>0.187616</v>
      </c>
      <c r="BK443" s="17">
        <v>8</v>
      </c>
      <c r="BL443" s="18">
        <f t="shared" si="438"/>
        <v>10798.08</v>
      </c>
      <c r="BM443" s="19">
        <f t="shared" si="439"/>
        <v>0.187616</v>
      </c>
      <c r="BN443" s="17">
        <v>8</v>
      </c>
      <c r="BO443" s="18">
        <f t="shared" si="440"/>
        <v>10798.08</v>
      </c>
      <c r="BP443" s="19">
        <f t="shared" si="441"/>
        <v>0.187616</v>
      </c>
      <c r="BQ443" s="17">
        <v>8</v>
      </c>
      <c r="BR443" s="18">
        <f t="shared" si="442"/>
        <v>10798.08</v>
      </c>
      <c r="BS443" s="19">
        <f t="shared" si="443"/>
        <v>0.187616</v>
      </c>
      <c r="BT443" s="17">
        <v>8</v>
      </c>
      <c r="BU443" s="18">
        <f t="shared" si="444"/>
        <v>10798.08</v>
      </c>
      <c r="BV443" s="19">
        <f t="shared" si="445"/>
        <v>0.187616</v>
      </c>
      <c r="BW443" s="17">
        <v>8</v>
      </c>
      <c r="BX443" s="18">
        <f t="shared" si="446"/>
        <v>10798.08</v>
      </c>
      <c r="BY443" s="19">
        <f t="shared" si="447"/>
        <v>0.187616</v>
      </c>
      <c r="BZ443" s="17">
        <v>8</v>
      </c>
      <c r="CA443" s="18">
        <f t="shared" si="448"/>
        <v>10798.08</v>
      </c>
      <c r="CB443" s="19">
        <f t="shared" si="449"/>
        <v>0.187616</v>
      </c>
      <c r="CC443" s="17">
        <v>8</v>
      </c>
      <c r="CD443" s="18">
        <f t="shared" si="450"/>
        <v>10798.08</v>
      </c>
      <c r="CE443" s="19">
        <f t="shared" si="451"/>
        <v>0.187616</v>
      </c>
      <c r="CF443" s="17">
        <v>8</v>
      </c>
      <c r="CG443" s="18">
        <f t="shared" si="452"/>
        <v>10798.08</v>
      </c>
      <c r="CH443" s="19">
        <f t="shared" si="453"/>
        <v>0.187616</v>
      </c>
      <c r="CI443" s="17">
        <v>8</v>
      </c>
      <c r="CJ443" s="18">
        <f t="shared" si="454"/>
        <v>10798.08</v>
      </c>
      <c r="CK443" s="19">
        <f t="shared" si="455"/>
        <v>0.187616</v>
      </c>
      <c r="CL443" s="17">
        <v>8</v>
      </c>
      <c r="CM443" s="18">
        <f t="shared" si="456"/>
        <v>10798.08</v>
      </c>
      <c r="CN443" s="19">
        <f t="shared" si="457"/>
        <v>0.187616</v>
      </c>
      <c r="CO443" s="17">
        <v>8</v>
      </c>
      <c r="CP443" s="18">
        <f t="shared" si="458"/>
        <v>10798.08</v>
      </c>
      <c r="CQ443" s="19">
        <f t="shared" si="459"/>
        <v>0.187616</v>
      </c>
      <c r="CR443" s="17">
        <v>8</v>
      </c>
      <c r="CS443" s="18">
        <f t="shared" si="460"/>
        <v>10798.08</v>
      </c>
      <c r="CT443" s="19">
        <f t="shared" si="461"/>
        <v>0.187616</v>
      </c>
      <c r="CU443" s="17">
        <v>8</v>
      </c>
      <c r="CV443" s="18">
        <f t="shared" si="462"/>
        <v>10798.08</v>
      </c>
      <c r="CW443" s="19">
        <f t="shared" si="463"/>
        <v>0.187616</v>
      </c>
      <c r="CX443" s="20">
        <f t="shared" si="467"/>
        <v>10798.08</v>
      </c>
      <c r="CY443" s="57">
        <f t="shared" si="468"/>
        <v>0.18761600000000014</v>
      </c>
      <c r="CZ443" s="21">
        <f t="shared" si="464"/>
        <v>30.234624000000004</v>
      </c>
      <c r="DA443" s="21">
        <f t="shared" si="465"/>
        <v>3.3770880000000028</v>
      </c>
      <c r="DB443" s="13">
        <f t="shared" si="466"/>
        <v>33.611712000000004</v>
      </c>
      <c r="DC443" s="4"/>
    </row>
    <row r="444" spans="1:107" ht="15" customHeight="1" x14ac:dyDescent="0.35">
      <c r="A444" s="14" t="s">
        <v>80</v>
      </c>
      <c r="B444" s="14" t="s">
        <v>655</v>
      </c>
      <c r="C444" s="14" t="s">
        <v>544</v>
      </c>
      <c r="D444" s="14" t="s">
        <v>656</v>
      </c>
      <c r="E444" s="14" t="s">
        <v>7</v>
      </c>
      <c r="F444" s="14" t="s">
        <v>8</v>
      </c>
      <c r="G444" s="15">
        <v>2.3452000000000001E-2</v>
      </c>
      <c r="H444" s="16">
        <v>1110.22</v>
      </c>
      <c r="I444" s="17">
        <v>1</v>
      </c>
      <c r="J444" s="18">
        <f t="shared" si="402"/>
        <v>1110.22</v>
      </c>
      <c r="K444" s="19">
        <f t="shared" si="403"/>
        <v>2.3452000000000001E-2</v>
      </c>
      <c r="L444" s="17">
        <v>1</v>
      </c>
      <c r="M444" s="18">
        <f t="shared" si="404"/>
        <v>1110.22</v>
      </c>
      <c r="N444" s="19">
        <f t="shared" si="405"/>
        <v>2.3452000000000001E-2</v>
      </c>
      <c r="O444" s="17">
        <v>1</v>
      </c>
      <c r="P444" s="18">
        <f t="shared" si="406"/>
        <v>1110.22</v>
      </c>
      <c r="Q444" s="19">
        <f t="shared" si="407"/>
        <v>2.3452000000000001E-2</v>
      </c>
      <c r="R444" s="17">
        <v>1</v>
      </c>
      <c r="S444" s="18">
        <f t="shared" si="408"/>
        <v>1110.22</v>
      </c>
      <c r="T444" s="19">
        <f t="shared" si="409"/>
        <v>2.3452000000000001E-2</v>
      </c>
      <c r="U444" s="17">
        <v>1</v>
      </c>
      <c r="V444" s="18">
        <f t="shared" si="410"/>
        <v>1110.22</v>
      </c>
      <c r="W444" s="19">
        <f t="shared" si="411"/>
        <v>2.3452000000000001E-2</v>
      </c>
      <c r="X444" s="17">
        <v>1</v>
      </c>
      <c r="Y444" s="18">
        <f t="shared" si="412"/>
        <v>1110.22</v>
      </c>
      <c r="Z444" s="19">
        <f t="shared" si="413"/>
        <v>2.3452000000000001E-2</v>
      </c>
      <c r="AA444" s="17">
        <v>1</v>
      </c>
      <c r="AB444" s="18">
        <f t="shared" si="414"/>
        <v>1110.22</v>
      </c>
      <c r="AC444" s="19">
        <f t="shared" si="415"/>
        <v>2.3452000000000001E-2</v>
      </c>
      <c r="AD444" s="17">
        <v>1</v>
      </c>
      <c r="AE444" s="18">
        <f t="shared" si="416"/>
        <v>1110.22</v>
      </c>
      <c r="AF444" s="19">
        <f t="shared" si="417"/>
        <v>2.3452000000000001E-2</v>
      </c>
      <c r="AG444" s="17">
        <v>1</v>
      </c>
      <c r="AH444" s="18">
        <f t="shared" si="418"/>
        <v>1110.22</v>
      </c>
      <c r="AI444" s="19">
        <f t="shared" si="419"/>
        <v>2.3452000000000001E-2</v>
      </c>
      <c r="AJ444" s="17">
        <v>1</v>
      </c>
      <c r="AK444" s="18">
        <f t="shared" si="420"/>
        <v>1110.22</v>
      </c>
      <c r="AL444" s="19">
        <f t="shared" si="421"/>
        <v>2.3452000000000001E-2</v>
      </c>
      <c r="AM444" s="17">
        <v>1</v>
      </c>
      <c r="AN444" s="18">
        <f t="shared" si="422"/>
        <v>1110.22</v>
      </c>
      <c r="AO444" s="19">
        <f t="shared" si="423"/>
        <v>2.3452000000000001E-2</v>
      </c>
      <c r="AP444" s="17">
        <v>1</v>
      </c>
      <c r="AQ444" s="18">
        <f t="shared" si="424"/>
        <v>1110.22</v>
      </c>
      <c r="AR444" s="19">
        <f t="shared" si="425"/>
        <v>2.3452000000000001E-2</v>
      </c>
      <c r="AS444" s="17">
        <v>1</v>
      </c>
      <c r="AT444" s="18">
        <f t="shared" si="426"/>
        <v>1110.22</v>
      </c>
      <c r="AU444" s="19">
        <f t="shared" si="427"/>
        <v>2.3452000000000001E-2</v>
      </c>
      <c r="AV444" s="17">
        <v>1</v>
      </c>
      <c r="AW444" s="18">
        <f t="shared" si="428"/>
        <v>1110.22</v>
      </c>
      <c r="AX444" s="19">
        <f t="shared" si="429"/>
        <v>2.3452000000000001E-2</v>
      </c>
      <c r="AY444" s="17">
        <v>1</v>
      </c>
      <c r="AZ444" s="18">
        <f t="shared" si="430"/>
        <v>1110.22</v>
      </c>
      <c r="BA444" s="19">
        <f t="shared" si="431"/>
        <v>2.3452000000000001E-2</v>
      </c>
      <c r="BB444" s="17">
        <v>1</v>
      </c>
      <c r="BC444" s="18">
        <f t="shared" si="432"/>
        <v>1110.22</v>
      </c>
      <c r="BD444" s="19">
        <f t="shared" si="433"/>
        <v>2.3452000000000001E-2</v>
      </c>
      <c r="BE444" s="17">
        <v>1</v>
      </c>
      <c r="BF444" s="18">
        <f t="shared" si="434"/>
        <v>1110.22</v>
      </c>
      <c r="BG444" s="19">
        <f t="shared" si="435"/>
        <v>2.3452000000000001E-2</v>
      </c>
      <c r="BH444" s="17">
        <v>1</v>
      </c>
      <c r="BI444" s="18">
        <f t="shared" si="436"/>
        <v>1110.22</v>
      </c>
      <c r="BJ444" s="19">
        <f t="shared" si="437"/>
        <v>2.3452000000000001E-2</v>
      </c>
      <c r="BK444" s="17">
        <v>1</v>
      </c>
      <c r="BL444" s="18">
        <f t="shared" si="438"/>
        <v>1110.22</v>
      </c>
      <c r="BM444" s="19">
        <f t="shared" si="439"/>
        <v>2.3452000000000001E-2</v>
      </c>
      <c r="BN444" s="17">
        <v>1</v>
      </c>
      <c r="BO444" s="18">
        <f t="shared" si="440"/>
        <v>1110.22</v>
      </c>
      <c r="BP444" s="19">
        <f t="shared" si="441"/>
        <v>2.3452000000000001E-2</v>
      </c>
      <c r="BQ444" s="17">
        <v>1</v>
      </c>
      <c r="BR444" s="18">
        <f t="shared" si="442"/>
        <v>1110.22</v>
      </c>
      <c r="BS444" s="19">
        <f t="shared" si="443"/>
        <v>2.3452000000000001E-2</v>
      </c>
      <c r="BT444" s="17">
        <v>1</v>
      </c>
      <c r="BU444" s="18">
        <f t="shared" si="444"/>
        <v>1110.22</v>
      </c>
      <c r="BV444" s="19">
        <f t="shared" si="445"/>
        <v>2.3452000000000001E-2</v>
      </c>
      <c r="BW444" s="17">
        <v>1</v>
      </c>
      <c r="BX444" s="18">
        <f t="shared" si="446"/>
        <v>1110.22</v>
      </c>
      <c r="BY444" s="19">
        <f t="shared" si="447"/>
        <v>2.3452000000000001E-2</v>
      </c>
      <c r="BZ444" s="17">
        <v>1</v>
      </c>
      <c r="CA444" s="18">
        <f t="shared" si="448"/>
        <v>1110.22</v>
      </c>
      <c r="CB444" s="19">
        <f t="shared" si="449"/>
        <v>2.3452000000000001E-2</v>
      </c>
      <c r="CC444" s="17">
        <v>1</v>
      </c>
      <c r="CD444" s="18">
        <f t="shared" si="450"/>
        <v>1110.22</v>
      </c>
      <c r="CE444" s="19">
        <f t="shared" si="451"/>
        <v>2.3452000000000001E-2</v>
      </c>
      <c r="CF444" s="17">
        <v>1</v>
      </c>
      <c r="CG444" s="18">
        <f t="shared" si="452"/>
        <v>1110.22</v>
      </c>
      <c r="CH444" s="19">
        <f t="shared" si="453"/>
        <v>2.3452000000000001E-2</v>
      </c>
      <c r="CI444" s="17">
        <v>1</v>
      </c>
      <c r="CJ444" s="18">
        <f t="shared" si="454"/>
        <v>1110.22</v>
      </c>
      <c r="CK444" s="19">
        <f t="shared" si="455"/>
        <v>2.3452000000000001E-2</v>
      </c>
      <c r="CL444" s="17">
        <v>1</v>
      </c>
      <c r="CM444" s="18">
        <f t="shared" si="456"/>
        <v>1110.22</v>
      </c>
      <c r="CN444" s="19">
        <f t="shared" si="457"/>
        <v>2.3452000000000001E-2</v>
      </c>
      <c r="CO444" s="17">
        <v>1</v>
      </c>
      <c r="CP444" s="18">
        <f t="shared" si="458"/>
        <v>1110.22</v>
      </c>
      <c r="CQ444" s="19">
        <f t="shared" si="459"/>
        <v>2.3452000000000001E-2</v>
      </c>
      <c r="CR444" s="17">
        <v>1</v>
      </c>
      <c r="CS444" s="18">
        <f t="shared" si="460"/>
        <v>1110.22</v>
      </c>
      <c r="CT444" s="19">
        <f t="shared" si="461"/>
        <v>2.3452000000000001E-2</v>
      </c>
      <c r="CU444" s="17">
        <v>1</v>
      </c>
      <c r="CV444" s="18">
        <f t="shared" si="462"/>
        <v>1110.22</v>
      </c>
      <c r="CW444" s="19">
        <f t="shared" si="463"/>
        <v>2.3452000000000001E-2</v>
      </c>
      <c r="CX444" s="20">
        <f t="shared" si="467"/>
        <v>1110.2200000000005</v>
      </c>
      <c r="CY444" s="57">
        <f t="shared" si="468"/>
        <v>2.3452000000000018E-2</v>
      </c>
      <c r="CZ444" s="21">
        <f t="shared" si="464"/>
        <v>3.1086160000000018</v>
      </c>
      <c r="DA444" s="21">
        <f t="shared" si="465"/>
        <v>0.42213600000000034</v>
      </c>
      <c r="DB444" s="13">
        <f t="shared" si="466"/>
        <v>3.5307520000000023</v>
      </c>
      <c r="DC444" s="4"/>
    </row>
    <row r="445" spans="1:107" ht="15" customHeight="1" x14ac:dyDescent="0.35">
      <c r="A445" s="14" t="s">
        <v>80</v>
      </c>
      <c r="B445" s="14" t="s">
        <v>657</v>
      </c>
      <c r="C445" s="14" t="s">
        <v>94</v>
      </c>
      <c r="D445" s="14" t="s">
        <v>658</v>
      </c>
      <c r="E445" s="14" t="s">
        <v>7</v>
      </c>
      <c r="F445" s="14" t="s">
        <v>521</v>
      </c>
      <c r="G445" s="15">
        <v>1.4432E-2</v>
      </c>
      <c r="H445" s="16">
        <v>382.12</v>
      </c>
      <c r="I445" s="17">
        <v>1</v>
      </c>
      <c r="J445" s="18">
        <f t="shared" si="402"/>
        <v>382.12</v>
      </c>
      <c r="K445" s="19">
        <f t="shared" si="403"/>
        <v>1.4432E-2</v>
      </c>
      <c r="L445" s="17">
        <v>1</v>
      </c>
      <c r="M445" s="18">
        <f t="shared" si="404"/>
        <v>382.12</v>
      </c>
      <c r="N445" s="19">
        <f t="shared" si="405"/>
        <v>1.4432E-2</v>
      </c>
      <c r="O445" s="17">
        <v>1</v>
      </c>
      <c r="P445" s="18">
        <f t="shared" si="406"/>
        <v>382.12</v>
      </c>
      <c r="Q445" s="19">
        <f t="shared" si="407"/>
        <v>1.4432E-2</v>
      </c>
      <c r="R445" s="17">
        <v>1</v>
      </c>
      <c r="S445" s="18">
        <f t="shared" si="408"/>
        <v>382.12</v>
      </c>
      <c r="T445" s="19">
        <f t="shared" si="409"/>
        <v>1.4432E-2</v>
      </c>
      <c r="U445" s="17">
        <v>1</v>
      </c>
      <c r="V445" s="18">
        <f t="shared" si="410"/>
        <v>382.12</v>
      </c>
      <c r="W445" s="19">
        <f t="shared" si="411"/>
        <v>1.4432E-2</v>
      </c>
      <c r="X445" s="17">
        <v>1</v>
      </c>
      <c r="Y445" s="18">
        <f t="shared" si="412"/>
        <v>382.12</v>
      </c>
      <c r="Z445" s="19">
        <f t="shared" si="413"/>
        <v>1.4432E-2</v>
      </c>
      <c r="AA445" s="17">
        <v>1</v>
      </c>
      <c r="AB445" s="18">
        <f t="shared" si="414"/>
        <v>382.12</v>
      </c>
      <c r="AC445" s="19">
        <f t="shared" si="415"/>
        <v>1.4432E-2</v>
      </c>
      <c r="AD445" s="17">
        <v>1</v>
      </c>
      <c r="AE445" s="18">
        <f t="shared" si="416"/>
        <v>382.12</v>
      </c>
      <c r="AF445" s="19">
        <f t="shared" si="417"/>
        <v>1.4432E-2</v>
      </c>
      <c r="AG445" s="17">
        <v>1</v>
      </c>
      <c r="AH445" s="18">
        <f t="shared" si="418"/>
        <v>382.12</v>
      </c>
      <c r="AI445" s="19">
        <f t="shared" si="419"/>
        <v>1.4432E-2</v>
      </c>
      <c r="AJ445" s="17">
        <v>1</v>
      </c>
      <c r="AK445" s="18">
        <f t="shared" si="420"/>
        <v>382.12</v>
      </c>
      <c r="AL445" s="19">
        <f t="shared" si="421"/>
        <v>1.4432E-2</v>
      </c>
      <c r="AM445" s="17">
        <v>1</v>
      </c>
      <c r="AN445" s="18">
        <f t="shared" si="422"/>
        <v>382.12</v>
      </c>
      <c r="AO445" s="19">
        <f t="shared" si="423"/>
        <v>1.4432E-2</v>
      </c>
      <c r="AP445" s="17">
        <v>1</v>
      </c>
      <c r="AQ445" s="18">
        <f t="shared" si="424"/>
        <v>382.12</v>
      </c>
      <c r="AR445" s="19">
        <f t="shared" si="425"/>
        <v>1.4432E-2</v>
      </c>
      <c r="AS445" s="17">
        <v>1</v>
      </c>
      <c r="AT445" s="18">
        <f t="shared" si="426"/>
        <v>382.12</v>
      </c>
      <c r="AU445" s="19">
        <f t="shared" si="427"/>
        <v>1.4432E-2</v>
      </c>
      <c r="AV445" s="17">
        <v>1</v>
      </c>
      <c r="AW445" s="18">
        <f t="shared" si="428"/>
        <v>382.12</v>
      </c>
      <c r="AX445" s="19">
        <f t="shared" si="429"/>
        <v>1.4432E-2</v>
      </c>
      <c r="AY445" s="17">
        <v>1</v>
      </c>
      <c r="AZ445" s="18">
        <f t="shared" si="430"/>
        <v>382.12</v>
      </c>
      <c r="BA445" s="19">
        <f t="shared" si="431"/>
        <v>1.4432E-2</v>
      </c>
      <c r="BB445" s="17">
        <v>1</v>
      </c>
      <c r="BC445" s="18">
        <f t="shared" si="432"/>
        <v>382.12</v>
      </c>
      <c r="BD445" s="19">
        <f t="shared" si="433"/>
        <v>1.4432E-2</v>
      </c>
      <c r="BE445" s="17">
        <v>1</v>
      </c>
      <c r="BF445" s="18">
        <f t="shared" si="434"/>
        <v>382.12</v>
      </c>
      <c r="BG445" s="19">
        <f t="shared" si="435"/>
        <v>1.4432E-2</v>
      </c>
      <c r="BH445" s="17">
        <v>1</v>
      </c>
      <c r="BI445" s="18">
        <f t="shared" si="436"/>
        <v>382.12</v>
      </c>
      <c r="BJ445" s="19">
        <f t="shared" si="437"/>
        <v>1.4432E-2</v>
      </c>
      <c r="BK445" s="17">
        <v>1</v>
      </c>
      <c r="BL445" s="18">
        <f t="shared" si="438"/>
        <v>382.12</v>
      </c>
      <c r="BM445" s="19">
        <f t="shared" si="439"/>
        <v>1.4432E-2</v>
      </c>
      <c r="BN445" s="17">
        <v>1</v>
      </c>
      <c r="BO445" s="18">
        <f t="shared" si="440"/>
        <v>382.12</v>
      </c>
      <c r="BP445" s="19">
        <f t="shared" si="441"/>
        <v>1.4432E-2</v>
      </c>
      <c r="BQ445" s="17">
        <v>1</v>
      </c>
      <c r="BR445" s="18">
        <f t="shared" si="442"/>
        <v>382.12</v>
      </c>
      <c r="BS445" s="19">
        <f t="shared" si="443"/>
        <v>1.4432E-2</v>
      </c>
      <c r="BT445" s="17">
        <v>1</v>
      </c>
      <c r="BU445" s="18">
        <f t="shared" si="444"/>
        <v>382.12</v>
      </c>
      <c r="BV445" s="19">
        <f t="shared" si="445"/>
        <v>1.4432E-2</v>
      </c>
      <c r="BW445" s="17">
        <v>1</v>
      </c>
      <c r="BX445" s="18">
        <f t="shared" si="446"/>
        <v>382.12</v>
      </c>
      <c r="BY445" s="19">
        <f t="shared" si="447"/>
        <v>1.4432E-2</v>
      </c>
      <c r="BZ445" s="17">
        <v>1</v>
      </c>
      <c r="CA445" s="18">
        <f t="shared" si="448"/>
        <v>382.12</v>
      </c>
      <c r="CB445" s="19">
        <f t="shared" si="449"/>
        <v>1.4432E-2</v>
      </c>
      <c r="CC445" s="17">
        <v>1</v>
      </c>
      <c r="CD445" s="18">
        <f t="shared" si="450"/>
        <v>382.12</v>
      </c>
      <c r="CE445" s="19">
        <f t="shared" si="451"/>
        <v>1.4432E-2</v>
      </c>
      <c r="CF445" s="17">
        <v>1</v>
      </c>
      <c r="CG445" s="18">
        <f t="shared" si="452"/>
        <v>382.12</v>
      </c>
      <c r="CH445" s="19">
        <f t="shared" si="453"/>
        <v>1.4432E-2</v>
      </c>
      <c r="CI445" s="17">
        <v>1</v>
      </c>
      <c r="CJ445" s="18">
        <f t="shared" si="454"/>
        <v>382.12</v>
      </c>
      <c r="CK445" s="19">
        <f t="shared" si="455"/>
        <v>1.4432E-2</v>
      </c>
      <c r="CL445" s="17">
        <v>1</v>
      </c>
      <c r="CM445" s="18">
        <f t="shared" si="456"/>
        <v>382.12</v>
      </c>
      <c r="CN445" s="19">
        <f t="shared" si="457"/>
        <v>1.4432E-2</v>
      </c>
      <c r="CO445" s="17">
        <v>1</v>
      </c>
      <c r="CP445" s="18">
        <f t="shared" si="458"/>
        <v>382.12</v>
      </c>
      <c r="CQ445" s="19">
        <f t="shared" si="459"/>
        <v>1.4432E-2</v>
      </c>
      <c r="CR445" s="17">
        <v>1</v>
      </c>
      <c r="CS445" s="18">
        <f t="shared" si="460"/>
        <v>382.12</v>
      </c>
      <c r="CT445" s="19">
        <f t="shared" si="461"/>
        <v>1.4432E-2</v>
      </c>
      <c r="CU445" s="17">
        <v>1</v>
      </c>
      <c r="CV445" s="18">
        <f t="shared" si="462"/>
        <v>382.12</v>
      </c>
      <c r="CW445" s="19">
        <f t="shared" si="463"/>
        <v>1.4432E-2</v>
      </c>
      <c r="CX445" s="20">
        <f t="shared" si="467"/>
        <v>382.12000000000023</v>
      </c>
      <c r="CY445" s="57">
        <f t="shared" si="468"/>
        <v>1.4432E-2</v>
      </c>
      <c r="CZ445" s="21">
        <f t="shared" si="464"/>
        <v>1.0699360000000009</v>
      </c>
      <c r="DA445" s="21">
        <f t="shared" si="465"/>
        <v>0.25977600000000001</v>
      </c>
      <c r="DB445" s="13">
        <f t="shared" si="466"/>
        <v>1.3297120000000009</v>
      </c>
      <c r="DC445" s="4"/>
    </row>
    <row r="446" spans="1:107" ht="15" customHeight="1" x14ac:dyDescent="0.35">
      <c r="A446" s="14" t="s">
        <v>80</v>
      </c>
      <c r="B446" s="14" t="s">
        <v>659</v>
      </c>
      <c r="C446" s="14" t="s">
        <v>660</v>
      </c>
      <c r="D446" s="14" t="s">
        <v>661</v>
      </c>
      <c r="E446" s="14" t="s">
        <v>7</v>
      </c>
      <c r="F446" s="14" t="s">
        <v>8</v>
      </c>
      <c r="G446" s="15">
        <v>2.3452000000000001E-2</v>
      </c>
      <c r="H446" s="16">
        <v>667.17</v>
      </c>
      <c r="I446" s="17">
        <v>1</v>
      </c>
      <c r="J446" s="18">
        <f t="shared" si="402"/>
        <v>667.17</v>
      </c>
      <c r="K446" s="19">
        <f t="shared" si="403"/>
        <v>2.3452000000000001E-2</v>
      </c>
      <c r="L446" s="17">
        <v>1</v>
      </c>
      <c r="M446" s="18">
        <f t="shared" si="404"/>
        <v>667.17</v>
      </c>
      <c r="N446" s="19">
        <f t="shared" si="405"/>
        <v>2.3452000000000001E-2</v>
      </c>
      <c r="O446" s="17">
        <v>1</v>
      </c>
      <c r="P446" s="18">
        <f t="shared" si="406"/>
        <v>667.17</v>
      </c>
      <c r="Q446" s="19">
        <f t="shared" si="407"/>
        <v>2.3452000000000001E-2</v>
      </c>
      <c r="R446" s="17">
        <v>1</v>
      </c>
      <c r="S446" s="18">
        <f t="shared" si="408"/>
        <v>667.17</v>
      </c>
      <c r="T446" s="19">
        <f t="shared" si="409"/>
        <v>2.3452000000000001E-2</v>
      </c>
      <c r="U446" s="17">
        <v>1</v>
      </c>
      <c r="V446" s="18">
        <f t="shared" si="410"/>
        <v>667.17</v>
      </c>
      <c r="W446" s="19">
        <f t="shared" si="411"/>
        <v>2.3452000000000001E-2</v>
      </c>
      <c r="X446" s="17">
        <v>1</v>
      </c>
      <c r="Y446" s="18">
        <f t="shared" si="412"/>
        <v>667.17</v>
      </c>
      <c r="Z446" s="19">
        <f t="shared" si="413"/>
        <v>2.3452000000000001E-2</v>
      </c>
      <c r="AA446" s="17">
        <v>1</v>
      </c>
      <c r="AB446" s="18">
        <f t="shared" si="414"/>
        <v>667.17</v>
      </c>
      <c r="AC446" s="19">
        <f t="shared" si="415"/>
        <v>2.3452000000000001E-2</v>
      </c>
      <c r="AD446" s="17">
        <v>1</v>
      </c>
      <c r="AE446" s="18">
        <f t="shared" si="416"/>
        <v>667.17</v>
      </c>
      <c r="AF446" s="19">
        <f t="shared" si="417"/>
        <v>2.3452000000000001E-2</v>
      </c>
      <c r="AG446" s="17">
        <v>1</v>
      </c>
      <c r="AH446" s="18">
        <f t="shared" si="418"/>
        <v>667.17</v>
      </c>
      <c r="AI446" s="19">
        <f t="shared" si="419"/>
        <v>2.3452000000000001E-2</v>
      </c>
      <c r="AJ446" s="17">
        <v>1</v>
      </c>
      <c r="AK446" s="18">
        <f t="shared" si="420"/>
        <v>667.17</v>
      </c>
      <c r="AL446" s="19">
        <f t="shared" si="421"/>
        <v>2.3452000000000001E-2</v>
      </c>
      <c r="AM446" s="17">
        <v>1</v>
      </c>
      <c r="AN446" s="18">
        <f t="shared" si="422"/>
        <v>667.17</v>
      </c>
      <c r="AO446" s="19">
        <f t="shared" si="423"/>
        <v>2.3452000000000001E-2</v>
      </c>
      <c r="AP446" s="17">
        <v>1</v>
      </c>
      <c r="AQ446" s="18">
        <f t="shared" si="424"/>
        <v>667.17</v>
      </c>
      <c r="AR446" s="19">
        <f t="shared" si="425"/>
        <v>2.3452000000000001E-2</v>
      </c>
      <c r="AS446" s="17">
        <v>1</v>
      </c>
      <c r="AT446" s="18">
        <f t="shared" si="426"/>
        <v>667.17</v>
      </c>
      <c r="AU446" s="19">
        <f t="shared" si="427"/>
        <v>2.3452000000000001E-2</v>
      </c>
      <c r="AV446" s="17">
        <v>1</v>
      </c>
      <c r="AW446" s="18">
        <f t="shared" si="428"/>
        <v>667.17</v>
      </c>
      <c r="AX446" s="19">
        <f t="shared" si="429"/>
        <v>2.3452000000000001E-2</v>
      </c>
      <c r="AY446" s="17">
        <v>1</v>
      </c>
      <c r="AZ446" s="18">
        <f t="shared" si="430"/>
        <v>667.17</v>
      </c>
      <c r="BA446" s="19">
        <f t="shared" si="431"/>
        <v>2.3452000000000001E-2</v>
      </c>
      <c r="BB446" s="17">
        <v>1</v>
      </c>
      <c r="BC446" s="18">
        <f t="shared" si="432"/>
        <v>667.17</v>
      </c>
      <c r="BD446" s="19">
        <f t="shared" si="433"/>
        <v>2.3452000000000001E-2</v>
      </c>
      <c r="BE446" s="17">
        <v>1</v>
      </c>
      <c r="BF446" s="18">
        <f t="shared" si="434"/>
        <v>667.17</v>
      </c>
      <c r="BG446" s="19">
        <f t="shared" si="435"/>
        <v>2.3452000000000001E-2</v>
      </c>
      <c r="BH446" s="17">
        <v>1</v>
      </c>
      <c r="BI446" s="18">
        <f t="shared" si="436"/>
        <v>667.17</v>
      </c>
      <c r="BJ446" s="19">
        <f t="shared" si="437"/>
        <v>2.3452000000000001E-2</v>
      </c>
      <c r="BK446" s="17">
        <v>1</v>
      </c>
      <c r="BL446" s="18">
        <f t="shared" si="438"/>
        <v>667.17</v>
      </c>
      <c r="BM446" s="19">
        <f t="shared" si="439"/>
        <v>2.3452000000000001E-2</v>
      </c>
      <c r="BN446" s="17">
        <v>1</v>
      </c>
      <c r="BO446" s="18">
        <f t="shared" si="440"/>
        <v>667.17</v>
      </c>
      <c r="BP446" s="19">
        <f t="shared" si="441"/>
        <v>2.3452000000000001E-2</v>
      </c>
      <c r="BQ446" s="17">
        <v>1</v>
      </c>
      <c r="BR446" s="18">
        <f t="shared" si="442"/>
        <v>667.17</v>
      </c>
      <c r="BS446" s="19">
        <f t="shared" si="443"/>
        <v>2.3452000000000001E-2</v>
      </c>
      <c r="BT446" s="17">
        <v>1</v>
      </c>
      <c r="BU446" s="18">
        <f t="shared" si="444"/>
        <v>667.17</v>
      </c>
      <c r="BV446" s="19">
        <f t="shared" si="445"/>
        <v>2.3452000000000001E-2</v>
      </c>
      <c r="BW446" s="17">
        <v>1</v>
      </c>
      <c r="BX446" s="18">
        <f t="shared" si="446"/>
        <v>667.17</v>
      </c>
      <c r="BY446" s="19">
        <f t="shared" si="447"/>
        <v>2.3452000000000001E-2</v>
      </c>
      <c r="BZ446" s="17">
        <v>1</v>
      </c>
      <c r="CA446" s="18">
        <f t="shared" si="448"/>
        <v>667.17</v>
      </c>
      <c r="CB446" s="19">
        <f t="shared" si="449"/>
        <v>2.3452000000000001E-2</v>
      </c>
      <c r="CC446" s="17">
        <v>1</v>
      </c>
      <c r="CD446" s="18">
        <f t="shared" si="450"/>
        <v>667.17</v>
      </c>
      <c r="CE446" s="19">
        <f t="shared" si="451"/>
        <v>2.3452000000000001E-2</v>
      </c>
      <c r="CF446" s="17">
        <v>1</v>
      </c>
      <c r="CG446" s="18">
        <f t="shared" si="452"/>
        <v>667.17</v>
      </c>
      <c r="CH446" s="19">
        <f t="shared" si="453"/>
        <v>2.3452000000000001E-2</v>
      </c>
      <c r="CI446" s="17">
        <v>1</v>
      </c>
      <c r="CJ446" s="18">
        <f t="shared" si="454"/>
        <v>667.17</v>
      </c>
      <c r="CK446" s="19">
        <f t="shared" si="455"/>
        <v>2.3452000000000001E-2</v>
      </c>
      <c r="CL446" s="17">
        <v>1</v>
      </c>
      <c r="CM446" s="18">
        <f t="shared" si="456"/>
        <v>667.17</v>
      </c>
      <c r="CN446" s="19">
        <f t="shared" si="457"/>
        <v>2.3452000000000001E-2</v>
      </c>
      <c r="CO446" s="17">
        <v>1</v>
      </c>
      <c r="CP446" s="18">
        <f t="shared" si="458"/>
        <v>667.17</v>
      </c>
      <c r="CQ446" s="19">
        <f t="shared" si="459"/>
        <v>2.3452000000000001E-2</v>
      </c>
      <c r="CR446" s="17">
        <v>1</v>
      </c>
      <c r="CS446" s="18">
        <f t="shared" si="460"/>
        <v>667.17</v>
      </c>
      <c r="CT446" s="19">
        <f t="shared" si="461"/>
        <v>2.3452000000000001E-2</v>
      </c>
      <c r="CU446" s="17">
        <v>1</v>
      </c>
      <c r="CV446" s="18">
        <f t="shared" si="462"/>
        <v>667.17</v>
      </c>
      <c r="CW446" s="19">
        <f t="shared" si="463"/>
        <v>2.3452000000000001E-2</v>
      </c>
      <c r="CX446" s="20">
        <f t="shared" si="467"/>
        <v>667.16999999999962</v>
      </c>
      <c r="CY446" s="57">
        <f t="shared" si="468"/>
        <v>2.3452000000000018E-2</v>
      </c>
      <c r="CZ446" s="21">
        <f t="shared" si="464"/>
        <v>1.8680759999999992</v>
      </c>
      <c r="DA446" s="21">
        <f t="shared" si="465"/>
        <v>0.42213600000000034</v>
      </c>
      <c r="DB446" s="13">
        <f t="shared" si="466"/>
        <v>2.2902119999999995</v>
      </c>
      <c r="DC446" s="4"/>
    </row>
    <row r="447" spans="1:107" ht="15" customHeight="1" x14ac:dyDescent="0.35">
      <c r="A447" s="14" t="s">
        <v>80</v>
      </c>
      <c r="B447" s="14" t="s">
        <v>662</v>
      </c>
      <c r="C447" s="14" t="s">
        <v>534</v>
      </c>
      <c r="D447" s="14" t="s">
        <v>663</v>
      </c>
      <c r="E447" s="14" t="s">
        <v>7</v>
      </c>
      <c r="F447" s="14" t="s">
        <v>521</v>
      </c>
      <c r="G447" s="15">
        <v>2.3452000000000001E-2</v>
      </c>
      <c r="H447" s="16">
        <v>427.57</v>
      </c>
      <c r="I447" s="17">
        <v>1</v>
      </c>
      <c r="J447" s="18">
        <f t="shared" si="402"/>
        <v>427.57</v>
      </c>
      <c r="K447" s="19">
        <f t="shared" si="403"/>
        <v>2.3452000000000001E-2</v>
      </c>
      <c r="L447" s="17">
        <v>1</v>
      </c>
      <c r="M447" s="18">
        <f t="shared" si="404"/>
        <v>427.57</v>
      </c>
      <c r="N447" s="19">
        <f t="shared" si="405"/>
        <v>2.3452000000000001E-2</v>
      </c>
      <c r="O447" s="17">
        <v>1</v>
      </c>
      <c r="P447" s="18">
        <f t="shared" si="406"/>
        <v>427.57</v>
      </c>
      <c r="Q447" s="19">
        <f t="shared" si="407"/>
        <v>2.3452000000000001E-2</v>
      </c>
      <c r="R447" s="17">
        <v>1</v>
      </c>
      <c r="S447" s="18">
        <f t="shared" si="408"/>
        <v>427.57</v>
      </c>
      <c r="T447" s="19">
        <f t="shared" si="409"/>
        <v>2.3452000000000001E-2</v>
      </c>
      <c r="U447" s="17">
        <v>1</v>
      </c>
      <c r="V447" s="18">
        <f t="shared" si="410"/>
        <v>427.57</v>
      </c>
      <c r="W447" s="19">
        <f t="shared" si="411"/>
        <v>2.3452000000000001E-2</v>
      </c>
      <c r="X447" s="17">
        <v>1</v>
      </c>
      <c r="Y447" s="18">
        <f t="shared" si="412"/>
        <v>427.57</v>
      </c>
      <c r="Z447" s="19">
        <f t="shared" si="413"/>
        <v>2.3452000000000001E-2</v>
      </c>
      <c r="AA447" s="17">
        <v>1</v>
      </c>
      <c r="AB447" s="18">
        <f t="shared" si="414"/>
        <v>427.57</v>
      </c>
      <c r="AC447" s="19">
        <f t="shared" si="415"/>
        <v>2.3452000000000001E-2</v>
      </c>
      <c r="AD447" s="17">
        <v>1</v>
      </c>
      <c r="AE447" s="18">
        <f t="shared" si="416"/>
        <v>427.57</v>
      </c>
      <c r="AF447" s="19">
        <f t="shared" si="417"/>
        <v>2.3452000000000001E-2</v>
      </c>
      <c r="AG447" s="17">
        <v>1</v>
      </c>
      <c r="AH447" s="18">
        <f t="shared" si="418"/>
        <v>427.57</v>
      </c>
      <c r="AI447" s="19">
        <f t="shared" si="419"/>
        <v>2.3452000000000001E-2</v>
      </c>
      <c r="AJ447" s="17">
        <v>1</v>
      </c>
      <c r="AK447" s="18">
        <f t="shared" si="420"/>
        <v>427.57</v>
      </c>
      <c r="AL447" s="19">
        <f t="shared" si="421"/>
        <v>2.3452000000000001E-2</v>
      </c>
      <c r="AM447" s="17">
        <v>1</v>
      </c>
      <c r="AN447" s="18">
        <f t="shared" si="422"/>
        <v>427.57</v>
      </c>
      <c r="AO447" s="19">
        <f t="shared" si="423"/>
        <v>2.3452000000000001E-2</v>
      </c>
      <c r="AP447" s="17">
        <v>1</v>
      </c>
      <c r="AQ447" s="18">
        <f t="shared" si="424"/>
        <v>427.57</v>
      </c>
      <c r="AR447" s="19">
        <f t="shared" si="425"/>
        <v>2.3452000000000001E-2</v>
      </c>
      <c r="AS447" s="17">
        <v>1</v>
      </c>
      <c r="AT447" s="18">
        <f t="shared" si="426"/>
        <v>427.57</v>
      </c>
      <c r="AU447" s="19">
        <f t="shared" si="427"/>
        <v>2.3452000000000001E-2</v>
      </c>
      <c r="AV447" s="17">
        <v>1</v>
      </c>
      <c r="AW447" s="18">
        <f t="shared" si="428"/>
        <v>427.57</v>
      </c>
      <c r="AX447" s="19">
        <f t="shared" si="429"/>
        <v>2.3452000000000001E-2</v>
      </c>
      <c r="AY447" s="17">
        <v>1</v>
      </c>
      <c r="AZ447" s="18">
        <f t="shared" si="430"/>
        <v>427.57</v>
      </c>
      <c r="BA447" s="19">
        <f t="shared" si="431"/>
        <v>2.3452000000000001E-2</v>
      </c>
      <c r="BB447" s="17">
        <v>1</v>
      </c>
      <c r="BC447" s="18">
        <f t="shared" si="432"/>
        <v>427.57</v>
      </c>
      <c r="BD447" s="19">
        <f t="shared" si="433"/>
        <v>2.3452000000000001E-2</v>
      </c>
      <c r="BE447" s="17">
        <v>1</v>
      </c>
      <c r="BF447" s="18">
        <f t="shared" si="434"/>
        <v>427.57</v>
      </c>
      <c r="BG447" s="19">
        <f t="shared" si="435"/>
        <v>2.3452000000000001E-2</v>
      </c>
      <c r="BH447" s="17">
        <v>1</v>
      </c>
      <c r="BI447" s="18">
        <f t="shared" si="436"/>
        <v>427.57</v>
      </c>
      <c r="BJ447" s="19">
        <f t="shared" si="437"/>
        <v>2.3452000000000001E-2</v>
      </c>
      <c r="BK447" s="17">
        <v>1</v>
      </c>
      <c r="BL447" s="18">
        <f t="shared" si="438"/>
        <v>427.57</v>
      </c>
      <c r="BM447" s="19">
        <f t="shared" si="439"/>
        <v>2.3452000000000001E-2</v>
      </c>
      <c r="BN447" s="17">
        <v>1</v>
      </c>
      <c r="BO447" s="18">
        <f t="shared" si="440"/>
        <v>427.57</v>
      </c>
      <c r="BP447" s="19">
        <f t="shared" si="441"/>
        <v>2.3452000000000001E-2</v>
      </c>
      <c r="BQ447" s="17">
        <v>1</v>
      </c>
      <c r="BR447" s="18">
        <f t="shared" si="442"/>
        <v>427.57</v>
      </c>
      <c r="BS447" s="19">
        <f t="shared" si="443"/>
        <v>2.3452000000000001E-2</v>
      </c>
      <c r="BT447" s="17">
        <v>1</v>
      </c>
      <c r="BU447" s="18">
        <f t="shared" si="444"/>
        <v>427.57</v>
      </c>
      <c r="BV447" s="19">
        <f t="shared" si="445"/>
        <v>2.3452000000000001E-2</v>
      </c>
      <c r="BW447" s="17">
        <v>1</v>
      </c>
      <c r="BX447" s="18">
        <f t="shared" si="446"/>
        <v>427.57</v>
      </c>
      <c r="BY447" s="19">
        <f t="shared" si="447"/>
        <v>2.3452000000000001E-2</v>
      </c>
      <c r="BZ447" s="17">
        <v>1</v>
      </c>
      <c r="CA447" s="18">
        <f t="shared" si="448"/>
        <v>427.57</v>
      </c>
      <c r="CB447" s="19">
        <f t="shared" si="449"/>
        <v>2.3452000000000001E-2</v>
      </c>
      <c r="CC447" s="17">
        <v>1</v>
      </c>
      <c r="CD447" s="18">
        <f t="shared" si="450"/>
        <v>427.57</v>
      </c>
      <c r="CE447" s="19">
        <f t="shared" si="451"/>
        <v>2.3452000000000001E-2</v>
      </c>
      <c r="CF447" s="17">
        <v>1</v>
      </c>
      <c r="CG447" s="18">
        <f t="shared" si="452"/>
        <v>427.57</v>
      </c>
      <c r="CH447" s="19">
        <f t="shared" si="453"/>
        <v>2.3452000000000001E-2</v>
      </c>
      <c r="CI447" s="17">
        <v>1</v>
      </c>
      <c r="CJ447" s="18">
        <f t="shared" si="454"/>
        <v>427.57</v>
      </c>
      <c r="CK447" s="19">
        <f t="shared" si="455"/>
        <v>2.3452000000000001E-2</v>
      </c>
      <c r="CL447" s="17">
        <v>1</v>
      </c>
      <c r="CM447" s="18">
        <f t="shared" si="456"/>
        <v>427.57</v>
      </c>
      <c r="CN447" s="19">
        <f t="shared" si="457"/>
        <v>2.3452000000000001E-2</v>
      </c>
      <c r="CO447" s="17">
        <v>1</v>
      </c>
      <c r="CP447" s="18">
        <f t="shared" si="458"/>
        <v>427.57</v>
      </c>
      <c r="CQ447" s="19">
        <f t="shared" si="459"/>
        <v>2.3452000000000001E-2</v>
      </c>
      <c r="CR447" s="17">
        <v>1</v>
      </c>
      <c r="CS447" s="18">
        <f t="shared" si="460"/>
        <v>427.57</v>
      </c>
      <c r="CT447" s="19">
        <f t="shared" si="461"/>
        <v>2.3452000000000001E-2</v>
      </c>
      <c r="CU447" s="17">
        <v>1</v>
      </c>
      <c r="CV447" s="18">
        <f t="shared" si="462"/>
        <v>427.57</v>
      </c>
      <c r="CW447" s="19">
        <f t="shared" si="463"/>
        <v>2.3452000000000001E-2</v>
      </c>
      <c r="CX447" s="20">
        <f t="shared" si="467"/>
        <v>427.56999999999982</v>
      </c>
      <c r="CY447" s="57">
        <f t="shared" si="468"/>
        <v>2.3452000000000018E-2</v>
      </c>
      <c r="CZ447" s="21">
        <f t="shared" si="464"/>
        <v>1.1971959999999997</v>
      </c>
      <c r="DA447" s="21">
        <f t="shared" si="465"/>
        <v>0.42213600000000034</v>
      </c>
      <c r="DB447" s="13">
        <f t="shared" si="466"/>
        <v>1.619332</v>
      </c>
      <c r="DC447" s="4"/>
    </row>
    <row r="448" spans="1:107" ht="15" customHeight="1" x14ac:dyDescent="0.35">
      <c r="A448" s="14" t="s">
        <v>80</v>
      </c>
      <c r="B448" s="14" t="s">
        <v>664</v>
      </c>
      <c r="C448" s="14" t="s">
        <v>541</v>
      </c>
      <c r="D448" s="14" t="s">
        <v>665</v>
      </c>
      <c r="E448" s="14" t="s">
        <v>7</v>
      </c>
      <c r="F448" s="14" t="s">
        <v>521</v>
      </c>
      <c r="G448" s="15">
        <v>2.3452000000000001E-2</v>
      </c>
      <c r="H448" s="16">
        <v>1057.55</v>
      </c>
      <c r="I448" s="17">
        <v>1</v>
      </c>
      <c r="J448" s="18">
        <f t="shared" si="402"/>
        <v>1057.55</v>
      </c>
      <c r="K448" s="19">
        <f t="shared" si="403"/>
        <v>2.3452000000000001E-2</v>
      </c>
      <c r="L448" s="17">
        <v>1</v>
      </c>
      <c r="M448" s="18">
        <f t="shared" si="404"/>
        <v>1057.55</v>
      </c>
      <c r="N448" s="19">
        <f t="shared" si="405"/>
        <v>2.3452000000000001E-2</v>
      </c>
      <c r="O448" s="17">
        <v>1</v>
      </c>
      <c r="P448" s="18">
        <f t="shared" si="406"/>
        <v>1057.55</v>
      </c>
      <c r="Q448" s="19">
        <f t="shared" si="407"/>
        <v>2.3452000000000001E-2</v>
      </c>
      <c r="R448" s="17">
        <v>1</v>
      </c>
      <c r="S448" s="18">
        <f t="shared" si="408"/>
        <v>1057.55</v>
      </c>
      <c r="T448" s="19">
        <f t="shared" si="409"/>
        <v>2.3452000000000001E-2</v>
      </c>
      <c r="U448" s="17">
        <v>1</v>
      </c>
      <c r="V448" s="18">
        <f t="shared" si="410"/>
        <v>1057.55</v>
      </c>
      <c r="W448" s="19">
        <f t="shared" si="411"/>
        <v>2.3452000000000001E-2</v>
      </c>
      <c r="X448" s="17">
        <v>1</v>
      </c>
      <c r="Y448" s="18">
        <f t="shared" si="412"/>
        <v>1057.55</v>
      </c>
      <c r="Z448" s="19">
        <f t="shared" si="413"/>
        <v>2.3452000000000001E-2</v>
      </c>
      <c r="AA448" s="17">
        <v>1</v>
      </c>
      <c r="AB448" s="18">
        <f t="shared" si="414"/>
        <v>1057.55</v>
      </c>
      <c r="AC448" s="19">
        <f t="shared" si="415"/>
        <v>2.3452000000000001E-2</v>
      </c>
      <c r="AD448" s="17">
        <v>1</v>
      </c>
      <c r="AE448" s="18">
        <f t="shared" si="416"/>
        <v>1057.55</v>
      </c>
      <c r="AF448" s="19">
        <f t="shared" si="417"/>
        <v>2.3452000000000001E-2</v>
      </c>
      <c r="AG448" s="17">
        <v>1</v>
      </c>
      <c r="AH448" s="18">
        <f t="shared" si="418"/>
        <v>1057.55</v>
      </c>
      <c r="AI448" s="19">
        <f t="shared" si="419"/>
        <v>2.3452000000000001E-2</v>
      </c>
      <c r="AJ448" s="17">
        <v>1</v>
      </c>
      <c r="AK448" s="18">
        <f t="shared" si="420"/>
        <v>1057.55</v>
      </c>
      <c r="AL448" s="19">
        <f t="shared" si="421"/>
        <v>2.3452000000000001E-2</v>
      </c>
      <c r="AM448" s="17">
        <v>1</v>
      </c>
      <c r="AN448" s="18">
        <f t="shared" si="422"/>
        <v>1057.55</v>
      </c>
      <c r="AO448" s="19">
        <f t="shared" si="423"/>
        <v>2.3452000000000001E-2</v>
      </c>
      <c r="AP448" s="17">
        <v>1</v>
      </c>
      <c r="AQ448" s="18">
        <f t="shared" si="424"/>
        <v>1057.55</v>
      </c>
      <c r="AR448" s="19">
        <f t="shared" si="425"/>
        <v>2.3452000000000001E-2</v>
      </c>
      <c r="AS448" s="17">
        <v>1</v>
      </c>
      <c r="AT448" s="18">
        <f t="shared" si="426"/>
        <v>1057.55</v>
      </c>
      <c r="AU448" s="19">
        <f t="shared" si="427"/>
        <v>2.3452000000000001E-2</v>
      </c>
      <c r="AV448" s="17">
        <v>1</v>
      </c>
      <c r="AW448" s="18">
        <f t="shared" si="428"/>
        <v>1057.55</v>
      </c>
      <c r="AX448" s="19">
        <f t="shared" si="429"/>
        <v>2.3452000000000001E-2</v>
      </c>
      <c r="AY448" s="17">
        <v>1</v>
      </c>
      <c r="AZ448" s="18">
        <f t="shared" si="430"/>
        <v>1057.55</v>
      </c>
      <c r="BA448" s="19">
        <f t="shared" si="431"/>
        <v>2.3452000000000001E-2</v>
      </c>
      <c r="BB448" s="17">
        <v>1</v>
      </c>
      <c r="BC448" s="18">
        <f t="shared" si="432"/>
        <v>1057.55</v>
      </c>
      <c r="BD448" s="19">
        <f t="shared" si="433"/>
        <v>2.3452000000000001E-2</v>
      </c>
      <c r="BE448" s="17">
        <v>1</v>
      </c>
      <c r="BF448" s="18">
        <f t="shared" si="434"/>
        <v>1057.55</v>
      </c>
      <c r="BG448" s="19">
        <f t="shared" si="435"/>
        <v>2.3452000000000001E-2</v>
      </c>
      <c r="BH448" s="17">
        <v>1</v>
      </c>
      <c r="BI448" s="18">
        <f t="shared" si="436"/>
        <v>1057.55</v>
      </c>
      <c r="BJ448" s="19">
        <f t="shared" si="437"/>
        <v>2.3452000000000001E-2</v>
      </c>
      <c r="BK448" s="17">
        <v>1</v>
      </c>
      <c r="BL448" s="18">
        <f t="shared" si="438"/>
        <v>1057.55</v>
      </c>
      <c r="BM448" s="19">
        <f t="shared" si="439"/>
        <v>2.3452000000000001E-2</v>
      </c>
      <c r="BN448" s="17">
        <v>1</v>
      </c>
      <c r="BO448" s="18">
        <f t="shared" si="440"/>
        <v>1057.55</v>
      </c>
      <c r="BP448" s="19">
        <f t="shared" si="441"/>
        <v>2.3452000000000001E-2</v>
      </c>
      <c r="BQ448" s="17">
        <v>1</v>
      </c>
      <c r="BR448" s="18">
        <f t="shared" si="442"/>
        <v>1057.55</v>
      </c>
      <c r="BS448" s="19">
        <f t="shared" si="443"/>
        <v>2.3452000000000001E-2</v>
      </c>
      <c r="BT448" s="17">
        <v>1</v>
      </c>
      <c r="BU448" s="18">
        <f t="shared" si="444"/>
        <v>1057.55</v>
      </c>
      <c r="BV448" s="19">
        <f t="shared" si="445"/>
        <v>2.3452000000000001E-2</v>
      </c>
      <c r="BW448" s="17">
        <v>1</v>
      </c>
      <c r="BX448" s="18">
        <f t="shared" si="446"/>
        <v>1057.55</v>
      </c>
      <c r="BY448" s="19">
        <f t="shared" si="447"/>
        <v>2.3452000000000001E-2</v>
      </c>
      <c r="BZ448" s="17">
        <v>1</v>
      </c>
      <c r="CA448" s="18">
        <f t="shared" si="448"/>
        <v>1057.55</v>
      </c>
      <c r="CB448" s="19">
        <f t="shared" si="449"/>
        <v>2.3452000000000001E-2</v>
      </c>
      <c r="CC448" s="17">
        <v>1</v>
      </c>
      <c r="CD448" s="18">
        <f t="shared" si="450"/>
        <v>1057.55</v>
      </c>
      <c r="CE448" s="19">
        <f t="shared" si="451"/>
        <v>2.3452000000000001E-2</v>
      </c>
      <c r="CF448" s="17">
        <v>1</v>
      </c>
      <c r="CG448" s="18">
        <f t="shared" si="452"/>
        <v>1057.55</v>
      </c>
      <c r="CH448" s="19">
        <f t="shared" si="453"/>
        <v>2.3452000000000001E-2</v>
      </c>
      <c r="CI448" s="17">
        <v>1</v>
      </c>
      <c r="CJ448" s="18">
        <f t="shared" si="454"/>
        <v>1057.55</v>
      </c>
      <c r="CK448" s="19">
        <f t="shared" si="455"/>
        <v>2.3452000000000001E-2</v>
      </c>
      <c r="CL448" s="17">
        <v>1</v>
      </c>
      <c r="CM448" s="18">
        <f t="shared" si="456"/>
        <v>1057.55</v>
      </c>
      <c r="CN448" s="19">
        <f t="shared" si="457"/>
        <v>2.3452000000000001E-2</v>
      </c>
      <c r="CO448" s="17">
        <v>1</v>
      </c>
      <c r="CP448" s="18">
        <f t="shared" si="458"/>
        <v>1057.55</v>
      </c>
      <c r="CQ448" s="19">
        <f t="shared" si="459"/>
        <v>2.3452000000000001E-2</v>
      </c>
      <c r="CR448" s="17">
        <v>1</v>
      </c>
      <c r="CS448" s="18">
        <f t="shared" si="460"/>
        <v>1057.55</v>
      </c>
      <c r="CT448" s="19">
        <f t="shared" si="461"/>
        <v>2.3452000000000001E-2</v>
      </c>
      <c r="CU448" s="17">
        <v>1</v>
      </c>
      <c r="CV448" s="18">
        <f t="shared" si="462"/>
        <v>1057.55</v>
      </c>
      <c r="CW448" s="19">
        <f t="shared" si="463"/>
        <v>2.3452000000000001E-2</v>
      </c>
      <c r="CX448" s="20">
        <f t="shared" si="467"/>
        <v>1057.5499999999997</v>
      </c>
      <c r="CY448" s="57">
        <f t="shared" si="468"/>
        <v>2.3452000000000018E-2</v>
      </c>
      <c r="CZ448" s="21">
        <f t="shared" si="464"/>
        <v>2.9611399999999999</v>
      </c>
      <c r="DA448" s="21">
        <f t="shared" si="465"/>
        <v>0.42213600000000034</v>
      </c>
      <c r="DB448" s="13">
        <f t="shared" si="466"/>
        <v>3.3832760000000004</v>
      </c>
      <c r="DC448" s="4"/>
    </row>
    <row r="449" spans="1:107" ht="15" customHeight="1" x14ac:dyDescent="0.35">
      <c r="A449" s="14" t="s">
        <v>80</v>
      </c>
      <c r="B449" s="14" t="s">
        <v>666</v>
      </c>
      <c r="C449" s="14" t="s">
        <v>667</v>
      </c>
      <c r="D449" s="14" t="s">
        <v>668</v>
      </c>
      <c r="E449" s="14" t="s">
        <v>7</v>
      </c>
      <c r="F449" s="14" t="s">
        <v>521</v>
      </c>
      <c r="G449" s="15">
        <v>2.3452000000000001E-2</v>
      </c>
      <c r="H449" s="16">
        <v>732.23</v>
      </c>
      <c r="I449" s="17">
        <v>1</v>
      </c>
      <c r="J449" s="18">
        <f t="shared" si="402"/>
        <v>732.23</v>
      </c>
      <c r="K449" s="19">
        <f t="shared" si="403"/>
        <v>2.3452000000000001E-2</v>
      </c>
      <c r="L449" s="17">
        <v>1</v>
      </c>
      <c r="M449" s="18">
        <f t="shared" si="404"/>
        <v>732.23</v>
      </c>
      <c r="N449" s="19">
        <f t="shared" si="405"/>
        <v>2.3452000000000001E-2</v>
      </c>
      <c r="O449" s="17">
        <v>1</v>
      </c>
      <c r="P449" s="18">
        <f t="shared" si="406"/>
        <v>732.23</v>
      </c>
      <c r="Q449" s="19">
        <f t="shared" si="407"/>
        <v>2.3452000000000001E-2</v>
      </c>
      <c r="R449" s="17">
        <v>1</v>
      </c>
      <c r="S449" s="18">
        <f t="shared" si="408"/>
        <v>732.23</v>
      </c>
      <c r="T449" s="19">
        <f t="shared" si="409"/>
        <v>2.3452000000000001E-2</v>
      </c>
      <c r="U449" s="17">
        <v>1</v>
      </c>
      <c r="V449" s="18">
        <f t="shared" si="410"/>
        <v>732.23</v>
      </c>
      <c r="W449" s="19">
        <f t="shared" si="411"/>
        <v>2.3452000000000001E-2</v>
      </c>
      <c r="X449" s="17">
        <v>1</v>
      </c>
      <c r="Y449" s="18">
        <f t="shared" si="412"/>
        <v>732.23</v>
      </c>
      <c r="Z449" s="19">
        <f t="shared" si="413"/>
        <v>2.3452000000000001E-2</v>
      </c>
      <c r="AA449" s="17">
        <v>1</v>
      </c>
      <c r="AB449" s="18">
        <f t="shared" si="414"/>
        <v>732.23</v>
      </c>
      <c r="AC449" s="19">
        <f t="shared" si="415"/>
        <v>2.3452000000000001E-2</v>
      </c>
      <c r="AD449" s="17">
        <v>1</v>
      </c>
      <c r="AE449" s="18">
        <f t="shared" si="416"/>
        <v>732.23</v>
      </c>
      <c r="AF449" s="19">
        <f t="shared" si="417"/>
        <v>2.3452000000000001E-2</v>
      </c>
      <c r="AG449" s="17">
        <v>1</v>
      </c>
      <c r="AH449" s="18">
        <f t="shared" si="418"/>
        <v>732.23</v>
      </c>
      <c r="AI449" s="19">
        <f t="shared" si="419"/>
        <v>2.3452000000000001E-2</v>
      </c>
      <c r="AJ449" s="17">
        <v>1</v>
      </c>
      <c r="AK449" s="18">
        <f t="shared" si="420"/>
        <v>732.23</v>
      </c>
      <c r="AL449" s="19">
        <f t="shared" si="421"/>
        <v>2.3452000000000001E-2</v>
      </c>
      <c r="AM449" s="17">
        <v>1</v>
      </c>
      <c r="AN449" s="18">
        <f t="shared" si="422"/>
        <v>732.23</v>
      </c>
      <c r="AO449" s="19">
        <f t="shared" si="423"/>
        <v>2.3452000000000001E-2</v>
      </c>
      <c r="AP449" s="17">
        <v>1</v>
      </c>
      <c r="AQ449" s="18">
        <f t="shared" si="424"/>
        <v>732.23</v>
      </c>
      <c r="AR449" s="19">
        <f t="shared" si="425"/>
        <v>2.3452000000000001E-2</v>
      </c>
      <c r="AS449" s="17">
        <v>1</v>
      </c>
      <c r="AT449" s="18">
        <f t="shared" si="426"/>
        <v>732.23</v>
      </c>
      <c r="AU449" s="19">
        <f t="shared" si="427"/>
        <v>2.3452000000000001E-2</v>
      </c>
      <c r="AV449" s="17">
        <v>1</v>
      </c>
      <c r="AW449" s="18">
        <f t="shared" si="428"/>
        <v>732.23</v>
      </c>
      <c r="AX449" s="19">
        <f t="shared" si="429"/>
        <v>2.3452000000000001E-2</v>
      </c>
      <c r="AY449" s="17">
        <v>1</v>
      </c>
      <c r="AZ449" s="18">
        <f t="shared" si="430"/>
        <v>732.23</v>
      </c>
      <c r="BA449" s="19">
        <f t="shared" si="431"/>
        <v>2.3452000000000001E-2</v>
      </c>
      <c r="BB449" s="17">
        <v>1</v>
      </c>
      <c r="BC449" s="18">
        <f t="shared" si="432"/>
        <v>732.23</v>
      </c>
      <c r="BD449" s="19">
        <f t="shared" si="433"/>
        <v>2.3452000000000001E-2</v>
      </c>
      <c r="BE449" s="17">
        <v>1</v>
      </c>
      <c r="BF449" s="18">
        <f t="shared" si="434"/>
        <v>732.23</v>
      </c>
      <c r="BG449" s="19">
        <f t="shared" si="435"/>
        <v>2.3452000000000001E-2</v>
      </c>
      <c r="BH449" s="17">
        <v>1</v>
      </c>
      <c r="BI449" s="18">
        <f t="shared" si="436"/>
        <v>732.23</v>
      </c>
      <c r="BJ449" s="19">
        <f t="shared" si="437"/>
        <v>2.3452000000000001E-2</v>
      </c>
      <c r="BK449" s="17">
        <v>1</v>
      </c>
      <c r="BL449" s="18">
        <f t="shared" si="438"/>
        <v>732.23</v>
      </c>
      <c r="BM449" s="19">
        <f t="shared" si="439"/>
        <v>2.3452000000000001E-2</v>
      </c>
      <c r="BN449" s="17">
        <v>1</v>
      </c>
      <c r="BO449" s="18">
        <f t="shared" si="440"/>
        <v>732.23</v>
      </c>
      <c r="BP449" s="19">
        <f t="shared" si="441"/>
        <v>2.3452000000000001E-2</v>
      </c>
      <c r="BQ449" s="17">
        <v>1</v>
      </c>
      <c r="BR449" s="18">
        <f t="shared" si="442"/>
        <v>732.23</v>
      </c>
      <c r="BS449" s="19">
        <f t="shared" si="443"/>
        <v>2.3452000000000001E-2</v>
      </c>
      <c r="BT449" s="17">
        <v>1</v>
      </c>
      <c r="BU449" s="18">
        <f t="shared" si="444"/>
        <v>732.23</v>
      </c>
      <c r="BV449" s="19">
        <f t="shared" si="445"/>
        <v>2.3452000000000001E-2</v>
      </c>
      <c r="BW449" s="17">
        <v>1</v>
      </c>
      <c r="BX449" s="18">
        <f t="shared" si="446"/>
        <v>732.23</v>
      </c>
      <c r="BY449" s="19">
        <f t="shared" si="447"/>
        <v>2.3452000000000001E-2</v>
      </c>
      <c r="BZ449" s="17">
        <v>1</v>
      </c>
      <c r="CA449" s="18">
        <f t="shared" si="448"/>
        <v>732.23</v>
      </c>
      <c r="CB449" s="19">
        <f t="shared" si="449"/>
        <v>2.3452000000000001E-2</v>
      </c>
      <c r="CC449" s="17">
        <v>1</v>
      </c>
      <c r="CD449" s="18">
        <f t="shared" si="450"/>
        <v>732.23</v>
      </c>
      <c r="CE449" s="19">
        <f t="shared" si="451"/>
        <v>2.3452000000000001E-2</v>
      </c>
      <c r="CF449" s="17">
        <v>1</v>
      </c>
      <c r="CG449" s="18">
        <f t="shared" si="452"/>
        <v>732.23</v>
      </c>
      <c r="CH449" s="19">
        <f t="shared" si="453"/>
        <v>2.3452000000000001E-2</v>
      </c>
      <c r="CI449" s="17">
        <v>1</v>
      </c>
      <c r="CJ449" s="18">
        <f t="shared" si="454"/>
        <v>732.23</v>
      </c>
      <c r="CK449" s="19">
        <f t="shared" si="455"/>
        <v>2.3452000000000001E-2</v>
      </c>
      <c r="CL449" s="17">
        <v>1</v>
      </c>
      <c r="CM449" s="18">
        <f t="shared" si="456"/>
        <v>732.23</v>
      </c>
      <c r="CN449" s="19">
        <f t="shared" si="457"/>
        <v>2.3452000000000001E-2</v>
      </c>
      <c r="CO449" s="17">
        <v>1</v>
      </c>
      <c r="CP449" s="18">
        <f t="shared" si="458"/>
        <v>732.23</v>
      </c>
      <c r="CQ449" s="19">
        <f t="shared" si="459"/>
        <v>2.3452000000000001E-2</v>
      </c>
      <c r="CR449" s="17">
        <v>1</v>
      </c>
      <c r="CS449" s="18">
        <f t="shared" si="460"/>
        <v>732.23</v>
      </c>
      <c r="CT449" s="19">
        <f t="shared" si="461"/>
        <v>2.3452000000000001E-2</v>
      </c>
      <c r="CU449" s="17">
        <v>1</v>
      </c>
      <c r="CV449" s="18">
        <f t="shared" si="462"/>
        <v>732.23</v>
      </c>
      <c r="CW449" s="19">
        <f t="shared" si="463"/>
        <v>2.3452000000000001E-2</v>
      </c>
      <c r="CX449" s="20">
        <f t="shared" si="467"/>
        <v>732.22999999999968</v>
      </c>
      <c r="CY449" s="57">
        <f t="shared" si="468"/>
        <v>2.3452000000000018E-2</v>
      </c>
      <c r="CZ449" s="21">
        <f t="shared" si="464"/>
        <v>2.0502439999999993</v>
      </c>
      <c r="DA449" s="21">
        <f t="shared" si="465"/>
        <v>0.42213600000000034</v>
      </c>
      <c r="DB449" s="13">
        <f t="shared" si="466"/>
        <v>2.4723799999999998</v>
      </c>
      <c r="DC449" s="4"/>
    </row>
    <row r="450" spans="1:107" ht="15" customHeight="1" x14ac:dyDescent="0.35">
      <c r="A450" s="14" t="s">
        <v>80</v>
      </c>
      <c r="B450" s="14" t="s">
        <v>714</v>
      </c>
      <c r="C450" s="14" t="s">
        <v>542</v>
      </c>
      <c r="D450" s="14" t="s">
        <v>715</v>
      </c>
      <c r="E450" s="14" t="s">
        <v>7</v>
      </c>
      <c r="F450" s="14" t="s">
        <v>521</v>
      </c>
      <c r="G450" s="15">
        <v>2.4024E-2</v>
      </c>
      <c r="H450" s="16">
        <v>675.78</v>
      </c>
      <c r="I450" s="17">
        <v>1</v>
      </c>
      <c r="J450" s="18">
        <f t="shared" si="402"/>
        <v>675.78</v>
      </c>
      <c r="K450" s="19">
        <f t="shared" si="403"/>
        <v>2.4024E-2</v>
      </c>
      <c r="L450" s="17">
        <v>1</v>
      </c>
      <c r="M450" s="18">
        <f t="shared" si="404"/>
        <v>675.78</v>
      </c>
      <c r="N450" s="19">
        <f t="shared" si="405"/>
        <v>2.4024E-2</v>
      </c>
      <c r="O450" s="17">
        <v>1</v>
      </c>
      <c r="P450" s="18">
        <f t="shared" si="406"/>
        <v>675.78</v>
      </c>
      <c r="Q450" s="19">
        <f t="shared" si="407"/>
        <v>2.4024E-2</v>
      </c>
      <c r="R450" s="17">
        <v>1</v>
      </c>
      <c r="S450" s="18">
        <f t="shared" si="408"/>
        <v>675.78</v>
      </c>
      <c r="T450" s="19">
        <f t="shared" si="409"/>
        <v>2.4024E-2</v>
      </c>
      <c r="U450" s="17">
        <v>1</v>
      </c>
      <c r="V450" s="18">
        <f t="shared" si="410"/>
        <v>675.78</v>
      </c>
      <c r="W450" s="19">
        <f t="shared" si="411"/>
        <v>2.4024E-2</v>
      </c>
      <c r="X450" s="17">
        <v>1</v>
      </c>
      <c r="Y450" s="18">
        <f t="shared" si="412"/>
        <v>675.78</v>
      </c>
      <c r="Z450" s="19">
        <f t="shared" si="413"/>
        <v>2.4024E-2</v>
      </c>
      <c r="AA450" s="17">
        <v>1</v>
      </c>
      <c r="AB450" s="18">
        <f t="shared" si="414"/>
        <v>675.78</v>
      </c>
      <c r="AC450" s="19">
        <f t="shared" si="415"/>
        <v>2.4024E-2</v>
      </c>
      <c r="AD450" s="17">
        <v>1</v>
      </c>
      <c r="AE450" s="18">
        <f t="shared" si="416"/>
        <v>675.78</v>
      </c>
      <c r="AF450" s="19">
        <f t="shared" si="417"/>
        <v>2.4024E-2</v>
      </c>
      <c r="AG450" s="17">
        <v>1</v>
      </c>
      <c r="AH450" s="18">
        <f t="shared" si="418"/>
        <v>675.78</v>
      </c>
      <c r="AI450" s="19">
        <f t="shared" si="419"/>
        <v>2.4024E-2</v>
      </c>
      <c r="AJ450" s="17">
        <v>1</v>
      </c>
      <c r="AK450" s="18">
        <f t="shared" si="420"/>
        <v>675.78</v>
      </c>
      <c r="AL450" s="19">
        <f t="shared" si="421"/>
        <v>2.4024E-2</v>
      </c>
      <c r="AM450" s="17">
        <v>1</v>
      </c>
      <c r="AN450" s="18">
        <f t="shared" si="422"/>
        <v>675.78</v>
      </c>
      <c r="AO450" s="19">
        <f t="shared" si="423"/>
        <v>2.4024E-2</v>
      </c>
      <c r="AP450" s="17">
        <v>1</v>
      </c>
      <c r="AQ450" s="18">
        <f t="shared" si="424"/>
        <v>675.78</v>
      </c>
      <c r="AR450" s="19">
        <f t="shared" si="425"/>
        <v>2.4024E-2</v>
      </c>
      <c r="AS450" s="17">
        <v>1</v>
      </c>
      <c r="AT450" s="18">
        <f t="shared" si="426"/>
        <v>675.78</v>
      </c>
      <c r="AU450" s="19">
        <f t="shared" si="427"/>
        <v>2.4024E-2</v>
      </c>
      <c r="AV450" s="17">
        <v>1</v>
      </c>
      <c r="AW450" s="18">
        <f t="shared" si="428"/>
        <v>675.78</v>
      </c>
      <c r="AX450" s="19">
        <f t="shared" si="429"/>
        <v>2.4024E-2</v>
      </c>
      <c r="AY450" s="17">
        <v>1</v>
      </c>
      <c r="AZ450" s="18">
        <f t="shared" si="430"/>
        <v>675.78</v>
      </c>
      <c r="BA450" s="19">
        <f t="shared" si="431"/>
        <v>2.4024E-2</v>
      </c>
      <c r="BB450" s="17">
        <v>1</v>
      </c>
      <c r="BC450" s="18">
        <f t="shared" si="432"/>
        <v>675.78</v>
      </c>
      <c r="BD450" s="19">
        <f t="shared" si="433"/>
        <v>2.4024E-2</v>
      </c>
      <c r="BE450" s="17">
        <v>1</v>
      </c>
      <c r="BF450" s="18">
        <f t="shared" si="434"/>
        <v>675.78</v>
      </c>
      <c r="BG450" s="19">
        <f t="shared" si="435"/>
        <v>2.4024E-2</v>
      </c>
      <c r="BH450" s="17">
        <v>1</v>
      </c>
      <c r="BI450" s="18">
        <f t="shared" si="436"/>
        <v>675.78</v>
      </c>
      <c r="BJ450" s="19">
        <f t="shared" si="437"/>
        <v>2.4024E-2</v>
      </c>
      <c r="BK450" s="17">
        <v>1</v>
      </c>
      <c r="BL450" s="18">
        <f t="shared" si="438"/>
        <v>675.78</v>
      </c>
      <c r="BM450" s="19">
        <f t="shared" si="439"/>
        <v>2.4024E-2</v>
      </c>
      <c r="BN450" s="17">
        <v>1</v>
      </c>
      <c r="BO450" s="18">
        <f t="shared" si="440"/>
        <v>675.78</v>
      </c>
      <c r="BP450" s="19">
        <f t="shared" si="441"/>
        <v>2.4024E-2</v>
      </c>
      <c r="BQ450" s="17">
        <v>1</v>
      </c>
      <c r="BR450" s="18">
        <f t="shared" si="442"/>
        <v>675.78</v>
      </c>
      <c r="BS450" s="19">
        <f t="shared" si="443"/>
        <v>2.4024E-2</v>
      </c>
      <c r="BT450" s="17">
        <v>1</v>
      </c>
      <c r="BU450" s="18">
        <f t="shared" si="444"/>
        <v>675.78</v>
      </c>
      <c r="BV450" s="19">
        <f t="shared" si="445"/>
        <v>2.4024E-2</v>
      </c>
      <c r="BW450" s="17">
        <v>1</v>
      </c>
      <c r="BX450" s="18">
        <f t="shared" si="446"/>
        <v>675.78</v>
      </c>
      <c r="BY450" s="19">
        <f t="shared" si="447"/>
        <v>2.4024E-2</v>
      </c>
      <c r="BZ450" s="17">
        <v>1</v>
      </c>
      <c r="CA450" s="18">
        <f t="shared" si="448"/>
        <v>675.78</v>
      </c>
      <c r="CB450" s="19">
        <f t="shared" si="449"/>
        <v>2.4024E-2</v>
      </c>
      <c r="CC450" s="17">
        <v>1</v>
      </c>
      <c r="CD450" s="18">
        <f t="shared" si="450"/>
        <v>675.78</v>
      </c>
      <c r="CE450" s="19">
        <f t="shared" si="451"/>
        <v>2.4024E-2</v>
      </c>
      <c r="CF450" s="17">
        <v>1</v>
      </c>
      <c r="CG450" s="18">
        <f t="shared" si="452"/>
        <v>675.78</v>
      </c>
      <c r="CH450" s="19">
        <f t="shared" si="453"/>
        <v>2.4024E-2</v>
      </c>
      <c r="CI450" s="17">
        <v>1</v>
      </c>
      <c r="CJ450" s="18">
        <f t="shared" si="454"/>
        <v>675.78</v>
      </c>
      <c r="CK450" s="19">
        <f t="shared" si="455"/>
        <v>2.4024E-2</v>
      </c>
      <c r="CL450" s="17">
        <v>1</v>
      </c>
      <c r="CM450" s="18">
        <f t="shared" si="456"/>
        <v>675.78</v>
      </c>
      <c r="CN450" s="19">
        <f t="shared" si="457"/>
        <v>2.4024E-2</v>
      </c>
      <c r="CO450" s="17">
        <v>1</v>
      </c>
      <c r="CP450" s="18">
        <f t="shared" si="458"/>
        <v>675.78</v>
      </c>
      <c r="CQ450" s="19">
        <f t="shared" si="459"/>
        <v>2.4024E-2</v>
      </c>
      <c r="CR450" s="17">
        <v>1</v>
      </c>
      <c r="CS450" s="18">
        <f t="shared" si="460"/>
        <v>675.78</v>
      </c>
      <c r="CT450" s="19">
        <f t="shared" si="461"/>
        <v>2.4024E-2</v>
      </c>
      <c r="CU450" s="17">
        <v>1</v>
      </c>
      <c r="CV450" s="18">
        <f t="shared" si="462"/>
        <v>675.78</v>
      </c>
      <c r="CW450" s="19">
        <f t="shared" si="463"/>
        <v>2.4024E-2</v>
      </c>
      <c r="CX450" s="20">
        <f t="shared" si="467"/>
        <v>675.77999999999986</v>
      </c>
      <c r="CY450" s="57">
        <f t="shared" si="468"/>
        <v>2.4024000000000011E-2</v>
      </c>
      <c r="CZ450" s="21">
        <f t="shared" si="464"/>
        <v>1.8921839999999999</v>
      </c>
      <c r="DA450" s="21">
        <f t="shared" si="465"/>
        <v>0.43243200000000021</v>
      </c>
      <c r="DB450" s="13">
        <f t="shared" si="466"/>
        <v>2.3246160000000002</v>
      </c>
      <c r="DC450" s="4"/>
    </row>
    <row r="451" spans="1:107" ht="15" customHeight="1" x14ac:dyDescent="0.35">
      <c r="A451" s="14" t="s">
        <v>80</v>
      </c>
      <c r="B451" s="14" t="s">
        <v>716</v>
      </c>
      <c r="C451" s="14" t="s">
        <v>525</v>
      </c>
      <c r="D451" s="14" t="s">
        <v>717</v>
      </c>
      <c r="E451" s="14" t="s">
        <v>7</v>
      </c>
      <c r="F451" s="14" t="s">
        <v>8</v>
      </c>
      <c r="G451" s="15">
        <v>2.4024E-2</v>
      </c>
      <c r="H451" s="16">
        <v>1141.3399999999999</v>
      </c>
      <c r="I451" s="17">
        <v>1</v>
      </c>
      <c r="J451" s="18">
        <f t="shared" ref="J451:J514" si="469">I451*H451</f>
        <v>1141.3399999999999</v>
      </c>
      <c r="K451" s="19">
        <f t="shared" ref="K451:K514" si="470">I451*G451</f>
        <v>2.4024E-2</v>
      </c>
      <c r="L451" s="17">
        <v>1</v>
      </c>
      <c r="M451" s="18">
        <f t="shared" ref="M451:M514" si="471">L451*H451</f>
        <v>1141.3399999999999</v>
      </c>
      <c r="N451" s="19">
        <f t="shared" ref="N451:N514" si="472">L451*G451</f>
        <v>2.4024E-2</v>
      </c>
      <c r="O451" s="17">
        <v>1</v>
      </c>
      <c r="P451" s="18">
        <f t="shared" ref="P451:P514" si="473">O451*H451</f>
        <v>1141.3399999999999</v>
      </c>
      <c r="Q451" s="19">
        <f t="shared" ref="Q451:Q514" si="474">O451*G451</f>
        <v>2.4024E-2</v>
      </c>
      <c r="R451" s="17">
        <v>1</v>
      </c>
      <c r="S451" s="18">
        <f t="shared" ref="S451:S514" si="475">R451*H451</f>
        <v>1141.3399999999999</v>
      </c>
      <c r="T451" s="19">
        <f t="shared" ref="T451:T514" si="476">R451*G451</f>
        <v>2.4024E-2</v>
      </c>
      <c r="U451" s="17">
        <v>1</v>
      </c>
      <c r="V451" s="18">
        <f t="shared" ref="V451:V514" si="477">U451*H451</f>
        <v>1141.3399999999999</v>
      </c>
      <c r="W451" s="19">
        <f t="shared" ref="W451:W514" si="478">U451*G451</f>
        <v>2.4024E-2</v>
      </c>
      <c r="X451" s="17">
        <v>1</v>
      </c>
      <c r="Y451" s="18">
        <f t="shared" ref="Y451:Y514" si="479">X451*H451</f>
        <v>1141.3399999999999</v>
      </c>
      <c r="Z451" s="19">
        <f t="shared" ref="Z451:Z514" si="480">X451*G451</f>
        <v>2.4024E-2</v>
      </c>
      <c r="AA451" s="17">
        <v>1</v>
      </c>
      <c r="AB451" s="18">
        <f t="shared" ref="AB451:AB514" si="481">AA451*H451</f>
        <v>1141.3399999999999</v>
      </c>
      <c r="AC451" s="19">
        <f t="shared" si="415"/>
        <v>2.4024E-2</v>
      </c>
      <c r="AD451" s="17">
        <v>1</v>
      </c>
      <c r="AE451" s="18">
        <f t="shared" ref="AE451:AE514" si="482">AD451*H451</f>
        <v>1141.3399999999999</v>
      </c>
      <c r="AF451" s="19">
        <f t="shared" ref="AF451:AF514" si="483">AD451*G451</f>
        <v>2.4024E-2</v>
      </c>
      <c r="AG451" s="17">
        <v>1</v>
      </c>
      <c r="AH451" s="18">
        <f t="shared" ref="AH451:AH514" si="484">AG451*H451</f>
        <v>1141.3399999999999</v>
      </c>
      <c r="AI451" s="19">
        <f t="shared" ref="AI451:AI514" si="485">AG451*G451</f>
        <v>2.4024E-2</v>
      </c>
      <c r="AJ451" s="17">
        <v>1</v>
      </c>
      <c r="AK451" s="18">
        <f t="shared" ref="AK451:AK514" si="486">AJ451*H451</f>
        <v>1141.3399999999999</v>
      </c>
      <c r="AL451" s="19">
        <f t="shared" ref="AL451:AL514" si="487">AJ451*G451</f>
        <v>2.4024E-2</v>
      </c>
      <c r="AM451" s="17">
        <v>1</v>
      </c>
      <c r="AN451" s="18">
        <f t="shared" ref="AN451:AN514" si="488">AM451*H451</f>
        <v>1141.3399999999999</v>
      </c>
      <c r="AO451" s="19">
        <f t="shared" ref="AO451:AO514" si="489">AM451*G451</f>
        <v>2.4024E-2</v>
      </c>
      <c r="AP451" s="17">
        <v>1</v>
      </c>
      <c r="AQ451" s="18">
        <f t="shared" ref="AQ451:AQ514" si="490">AP451*H451</f>
        <v>1141.3399999999999</v>
      </c>
      <c r="AR451" s="19">
        <f t="shared" ref="AR451:AR514" si="491">AP451*G451</f>
        <v>2.4024E-2</v>
      </c>
      <c r="AS451" s="17">
        <v>1</v>
      </c>
      <c r="AT451" s="18">
        <f t="shared" ref="AT451:AT514" si="492">AS451*H451</f>
        <v>1141.3399999999999</v>
      </c>
      <c r="AU451" s="19">
        <f t="shared" ref="AU451:AU514" si="493">AS451*G451</f>
        <v>2.4024E-2</v>
      </c>
      <c r="AV451" s="17">
        <v>1</v>
      </c>
      <c r="AW451" s="18">
        <f t="shared" ref="AW451:AW514" si="494">AV451*H451</f>
        <v>1141.3399999999999</v>
      </c>
      <c r="AX451" s="19">
        <f t="shared" ref="AX451:AX514" si="495">AV451*G451</f>
        <v>2.4024E-2</v>
      </c>
      <c r="AY451" s="17">
        <v>1</v>
      </c>
      <c r="AZ451" s="18">
        <f t="shared" ref="AZ451:AZ514" si="496">AY451*H451</f>
        <v>1141.3399999999999</v>
      </c>
      <c r="BA451" s="19">
        <f t="shared" ref="BA451:BA514" si="497">AY451*G451</f>
        <v>2.4024E-2</v>
      </c>
      <c r="BB451" s="17">
        <v>1</v>
      </c>
      <c r="BC451" s="18">
        <f t="shared" ref="BC451:BC514" si="498">BB451*H451</f>
        <v>1141.3399999999999</v>
      </c>
      <c r="BD451" s="19">
        <f t="shared" ref="BD451:BD514" si="499">BB451*G451</f>
        <v>2.4024E-2</v>
      </c>
      <c r="BE451" s="17">
        <v>1</v>
      </c>
      <c r="BF451" s="18">
        <f t="shared" ref="BF451:BF514" si="500">BE451*H451</f>
        <v>1141.3399999999999</v>
      </c>
      <c r="BG451" s="19">
        <f t="shared" ref="BG451:BG514" si="501">BE451*G451</f>
        <v>2.4024E-2</v>
      </c>
      <c r="BH451" s="17">
        <v>1</v>
      </c>
      <c r="BI451" s="18">
        <f t="shared" ref="BI451:BI514" si="502">BH451*H451</f>
        <v>1141.3399999999999</v>
      </c>
      <c r="BJ451" s="19">
        <f t="shared" ref="BJ451:BJ514" si="503">BH451*G451</f>
        <v>2.4024E-2</v>
      </c>
      <c r="BK451" s="17">
        <v>1</v>
      </c>
      <c r="BL451" s="18">
        <f t="shared" ref="BL451:BL514" si="504">BK451*H451</f>
        <v>1141.3399999999999</v>
      </c>
      <c r="BM451" s="19">
        <f t="shared" ref="BM451:BM514" si="505">BK451*G451</f>
        <v>2.4024E-2</v>
      </c>
      <c r="BN451" s="17">
        <v>1</v>
      </c>
      <c r="BO451" s="18">
        <f t="shared" ref="BO451:BO514" si="506">BN451*H451</f>
        <v>1141.3399999999999</v>
      </c>
      <c r="BP451" s="19">
        <f t="shared" ref="BP451:BP514" si="507">BN451*G451</f>
        <v>2.4024E-2</v>
      </c>
      <c r="BQ451" s="17">
        <v>1</v>
      </c>
      <c r="BR451" s="18">
        <f t="shared" ref="BR451:BR514" si="508">BQ451*H451</f>
        <v>1141.3399999999999</v>
      </c>
      <c r="BS451" s="19">
        <f t="shared" ref="BS451:BS514" si="509">BQ451*G451</f>
        <v>2.4024E-2</v>
      </c>
      <c r="BT451" s="17">
        <v>1</v>
      </c>
      <c r="BU451" s="18">
        <f t="shared" ref="BU451:BU514" si="510">BT451*H451</f>
        <v>1141.3399999999999</v>
      </c>
      <c r="BV451" s="19">
        <f t="shared" ref="BV451:BV514" si="511">BT451*G451</f>
        <v>2.4024E-2</v>
      </c>
      <c r="BW451" s="17">
        <v>1</v>
      </c>
      <c r="BX451" s="18">
        <f t="shared" ref="BX451:BX514" si="512">BW451*H451</f>
        <v>1141.3399999999999</v>
      </c>
      <c r="BY451" s="19">
        <f t="shared" ref="BY451:BY514" si="513">BW451*G451</f>
        <v>2.4024E-2</v>
      </c>
      <c r="BZ451" s="17">
        <v>1</v>
      </c>
      <c r="CA451" s="18">
        <f t="shared" ref="CA451:CA514" si="514">BZ451*H451</f>
        <v>1141.3399999999999</v>
      </c>
      <c r="CB451" s="19">
        <f t="shared" ref="CB451:CB514" si="515">BZ451*G451</f>
        <v>2.4024E-2</v>
      </c>
      <c r="CC451" s="17">
        <v>1</v>
      </c>
      <c r="CD451" s="18">
        <f t="shared" ref="CD451:CD514" si="516">CC451*H451</f>
        <v>1141.3399999999999</v>
      </c>
      <c r="CE451" s="19">
        <f t="shared" ref="CE451:CE514" si="517">CC451*G451</f>
        <v>2.4024E-2</v>
      </c>
      <c r="CF451" s="17">
        <v>1</v>
      </c>
      <c r="CG451" s="18">
        <f t="shared" ref="CG451:CG514" si="518">CF451*H451</f>
        <v>1141.3399999999999</v>
      </c>
      <c r="CH451" s="19">
        <f t="shared" ref="CH451:CH514" si="519">CF451*G451</f>
        <v>2.4024E-2</v>
      </c>
      <c r="CI451" s="17">
        <v>1</v>
      </c>
      <c r="CJ451" s="18">
        <f t="shared" ref="CJ451:CJ514" si="520">CI451*H451</f>
        <v>1141.3399999999999</v>
      </c>
      <c r="CK451" s="19">
        <f t="shared" ref="CK451:CK514" si="521">CI451*G451</f>
        <v>2.4024E-2</v>
      </c>
      <c r="CL451" s="17">
        <v>1</v>
      </c>
      <c r="CM451" s="18">
        <f t="shared" ref="CM451:CM514" si="522">CL451*H451</f>
        <v>1141.3399999999999</v>
      </c>
      <c r="CN451" s="19">
        <f t="shared" ref="CN451:CN514" si="523">CL451*G451</f>
        <v>2.4024E-2</v>
      </c>
      <c r="CO451" s="17">
        <v>1</v>
      </c>
      <c r="CP451" s="18">
        <f t="shared" ref="CP451:CP514" si="524">CO451*H451</f>
        <v>1141.3399999999999</v>
      </c>
      <c r="CQ451" s="19">
        <f t="shared" ref="CQ451:CQ514" si="525">CO451*G451</f>
        <v>2.4024E-2</v>
      </c>
      <c r="CR451" s="17">
        <v>1</v>
      </c>
      <c r="CS451" s="18">
        <f t="shared" ref="CS451:CS514" si="526">CR451*H451</f>
        <v>1141.3399999999999</v>
      </c>
      <c r="CT451" s="19">
        <f t="shared" ref="CT451:CT514" si="527">CR451*G451</f>
        <v>2.4024E-2</v>
      </c>
      <c r="CU451" s="17">
        <v>1</v>
      </c>
      <c r="CV451" s="18">
        <f t="shared" ref="CV451:CV514" si="528">CU451*H451</f>
        <v>1141.3399999999999</v>
      </c>
      <c r="CW451" s="19">
        <f t="shared" ref="CW451:CW514" si="529">CU451*G451</f>
        <v>2.4024E-2</v>
      </c>
      <c r="CX451" s="20">
        <f t="shared" si="467"/>
        <v>1141.3399999999997</v>
      </c>
      <c r="CY451" s="57">
        <f t="shared" si="468"/>
        <v>2.4024000000000011E-2</v>
      </c>
      <c r="CZ451" s="21">
        <f t="shared" ref="CZ451:CZ514" si="530">CX451*0.28%</f>
        <v>3.1957519999999997</v>
      </c>
      <c r="DA451" s="21">
        <f t="shared" ref="DA451:DA514" si="531">CY451*18</f>
        <v>0.43243200000000021</v>
      </c>
      <c r="DB451" s="13">
        <f t="shared" ref="DB451:DB514" si="532">CZ451+DA451</f>
        <v>3.6281840000000001</v>
      </c>
      <c r="DC451" s="4"/>
    </row>
    <row r="452" spans="1:107" ht="15" customHeight="1" x14ac:dyDescent="0.35">
      <c r="A452" s="14" t="s">
        <v>80</v>
      </c>
      <c r="B452" s="14" t="s">
        <v>718</v>
      </c>
      <c r="C452" s="14" t="s">
        <v>277</v>
      </c>
      <c r="D452" s="14" t="s">
        <v>719</v>
      </c>
      <c r="E452" s="14" t="s">
        <v>7</v>
      </c>
      <c r="F452" s="14" t="s">
        <v>8</v>
      </c>
      <c r="G452" s="15">
        <v>2.4024E-2</v>
      </c>
      <c r="H452" s="16">
        <v>631.72</v>
      </c>
      <c r="I452" s="17">
        <v>2</v>
      </c>
      <c r="J452" s="18">
        <f t="shared" si="469"/>
        <v>1263.44</v>
      </c>
      <c r="K452" s="19">
        <f t="shared" si="470"/>
        <v>4.8048E-2</v>
      </c>
      <c r="L452" s="17">
        <v>2</v>
      </c>
      <c r="M452" s="18">
        <f t="shared" si="471"/>
        <v>1263.44</v>
      </c>
      <c r="N452" s="19">
        <f t="shared" si="472"/>
        <v>4.8048E-2</v>
      </c>
      <c r="O452" s="17">
        <v>2</v>
      </c>
      <c r="P452" s="18">
        <f t="shared" si="473"/>
        <v>1263.44</v>
      </c>
      <c r="Q452" s="19">
        <f t="shared" si="474"/>
        <v>4.8048E-2</v>
      </c>
      <c r="R452" s="17">
        <v>2</v>
      </c>
      <c r="S452" s="18">
        <f t="shared" si="475"/>
        <v>1263.44</v>
      </c>
      <c r="T452" s="19">
        <f t="shared" si="476"/>
        <v>4.8048E-2</v>
      </c>
      <c r="U452" s="17">
        <v>2</v>
      </c>
      <c r="V452" s="18">
        <f t="shared" si="477"/>
        <v>1263.44</v>
      </c>
      <c r="W452" s="19">
        <f t="shared" si="478"/>
        <v>4.8048E-2</v>
      </c>
      <c r="X452" s="17">
        <v>2</v>
      </c>
      <c r="Y452" s="18">
        <f t="shared" si="479"/>
        <v>1263.44</v>
      </c>
      <c r="Z452" s="19">
        <f t="shared" si="480"/>
        <v>4.8048E-2</v>
      </c>
      <c r="AA452" s="17">
        <v>2</v>
      </c>
      <c r="AB452" s="18">
        <f t="shared" si="481"/>
        <v>1263.44</v>
      </c>
      <c r="AC452" s="19">
        <f t="shared" si="415"/>
        <v>4.8048E-2</v>
      </c>
      <c r="AD452" s="17">
        <v>2</v>
      </c>
      <c r="AE452" s="18">
        <f t="shared" si="482"/>
        <v>1263.44</v>
      </c>
      <c r="AF452" s="19">
        <f t="shared" si="483"/>
        <v>4.8048E-2</v>
      </c>
      <c r="AG452" s="17">
        <v>2</v>
      </c>
      <c r="AH452" s="18">
        <f t="shared" si="484"/>
        <v>1263.44</v>
      </c>
      <c r="AI452" s="19">
        <f t="shared" si="485"/>
        <v>4.8048E-2</v>
      </c>
      <c r="AJ452" s="17">
        <v>2</v>
      </c>
      <c r="AK452" s="18">
        <f t="shared" si="486"/>
        <v>1263.44</v>
      </c>
      <c r="AL452" s="19">
        <f t="shared" si="487"/>
        <v>4.8048E-2</v>
      </c>
      <c r="AM452" s="17">
        <v>2</v>
      </c>
      <c r="AN452" s="18">
        <f t="shared" si="488"/>
        <v>1263.44</v>
      </c>
      <c r="AO452" s="19">
        <f t="shared" si="489"/>
        <v>4.8048E-2</v>
      </c>
      <c r="AP452" s="17">
        <v>2</v>
      </c>
      <c r="AQ452" s="18">
        <f t="shared" si="490"/>
        <v>1263.44</v>
      </c>
      <c r="AR452" s="19">
        <f t="shared" si="491"/>
        <v>4.8048E-2</v>
      </c>
      <c r="AS452" s="17">
        <v>2</v>
      </c>
      <c r="AT452" s="18">
        <f t="shared" si="492"/>
        <v>1263.44</v>
      </c>
      <c r="AU452" s="19">
        <f t="shared" si="493"/>
        <v>4.8048E-2</v>
      </c>
      <c r="AV452" s="17">
        <v>2</v>
      </c>
      <c r="AW452" s="18">
        <f t="shared" si="494"/>
        <v>1263.44</v>
      </c>
      <c r="AX452" s="19">
        <f t="shared" si="495"/>
        <v>4.8048E-2</v>
      </c>
      <c r="AY452" s="17">
        <v>2</v>
      </c>
      <c r="AZ452" s="18">
        <f t="shared" si="496"/>
        <v>1263.44</v>
      </c>
      <c r="BA452" s="19">
        <f t="shared" si="497"/>
        <v>4.8048E-2</v>
      </c>
      <c r="BB452" s="17">
        <v>2</v>
      </c>
      <c r="BC452" s="18">
        <f t="shared" si="498"/>
        <v>1263.44</v>
      </c>
      <c r="BD452" s="19">
        <f t="shared" si="499"/>
        <v>4.8048E-2</v>
      </c>
      <c r="BE452" s="17">
        <v>2</v>
      </c>
      <c r="BF452" s="18">
        <f t="shared" si="500"/>
        <v>1263.44</v>
      </c>
      <c r="BG452" s="19">
        <f t="shared" si="501"/>
        <v>4.8048E-2</v>
      </c>
      <c r="BH452" s="17">
        <v>2</v>
      </c>
      <c r="BI452" s="18">
        <f t="shared" si="502"/>
        <v>1263.44</v>
      </c>
      <c r="BJ452" s="19">
        <f t="shared" si="503"/>
        <v>4.8048E-2</v>
      </c>
      <c r="BK452" s="17">
        <v>2</v>
      </c>
      <c r="BL452" s="18">
        <f t="shared" si="504"/>
        <v>1263.44</v>
      </c>
      <c r="BM452" s="19">
        <f t="shared" si="505"/>
        <v>4.8048E-2</v>
      </c>
      <c r="BN452" s="17">
        <v>2</v>
      </c>
      <c r="BO452" s="18">
        <f t="shared" si="506"/>
        <v>1263.44</v>
      </c>
      <c r="BP452" s="19">
        <f t="shared" si="507"/>
        <v>4.8048E-2</v>
      </c>
      <c r="BQ452" s="17">
        <v>2</v>
      </c>
      <c r="BR452" s="18">
        <f t="shared" si="508"/>
        <v>1263.44</v>
      </c>
      <c r="BS452" s="19">
        <f t="shared" si="509"/>
        <v>4.8048E-2</v>
      </c>
      <c r="BT452" s="17">
        <v>2</v>
      </c>
      <c r="BU452" s="18">
        <f t="shared" si="510"/>
        <v>1263.44</v>
      </c>
      <c r="BV452" s="19">
        <f t="shared" si="511"/>
        <v>4.8048E-2</v>
      </c>
      <c r="BW452" s="17">
        <v>2</v>
      </c>
      <c r="BX452" s="18">
        <f t="shared" si="512"/>
        <v>1263.44</v>
      </c>
      <c r="BY452" s="19">
        <f t="shared" si="513"/>
        <v>4.8048E-2</v>
      </c>
      <c r="BZ452" s="17">
        <v>2</v>
      </c>
      <c r="CA452" s="18">
        <f t="shared" si="514"/>
        <v>1263.44</v>
      </c>
      <c r="CB452" s="19">
        <f t="shared" si="515"/>
        <v>4.8048E-2</v>
      </c>
      <c r="CC452" s="17">
        <v>2</v>
      </c>
      <c r="CD452" s="18">
        <f t="shared" si="516"/>
        <v>1263.44</v>
      </c>
      <c r="CE452" s="19">
        <f t="shared" si="517"/>
        <v>4.8048E-2</v>
      </c>
      <c r="CF452" s="17">
        <v>2</v>
      </c>
      <c r="CG452" s="18">
        <f t="shared" si="518"/>
        <v>1263.44</v>
      </c>
      <c r="CH452" s="19">
        <f t="shared" si="519"/>
        <v>4.8048E-2</v>
      </c>
      <c r="CI452" s="17">
        <v>2</v>
      </c>
      <c r="CJ452" s="18">
        <f t="shared" si="520"/>
        <v>1263.44</v>
      </c>
      <c r="CK452" s="19">
        <f t="shared" si="521"/>
        <v>4.8048E-2</v>
      </c>
      <c r="CL452" s="17">
        <v>2</v>
      </c>
      <c r="CM452" s="18">
        <f t="shared" si="522"/>
        <v>1263.44</v>
      </c>
      <c r="CN452" s="19">
        <f t="shared" si="523"/>
        <v>4.8048E-2</v>
      </c>
      <c r="CO452" s="17">
        <v>2</v>
      </c>
      <c r="CP452" s="18">
        <f t="shared" si="524"/>
        <v>1263.44</v>
      </c>
      <c r="CQ452" s="19">
        <f t="shared" si="525"/>
        <v>4.8048E-2</v>
      </c>
      <c r="CR452" s="17">
        <v>2</v>
      </c>
      <c r="CS452" s="18">
        <f t="shared" si="526"/>
        <v>1263.44</v>
      </c>
      <c r="CT452" s="19">
        <f t="shared" si="527"/>
        <v>4.8048E-2</v>
      </c>
      <c r="CU452" s="17">
        <v>2</v>
      </c>
      <c r="CV452" s="18">
        <f t="shared" si="528"/>
        <v>1263.44</v>
      </c>
      <c r="CW452" s="19">
        <f t="shared" si="529"/>
        <v>4.8048E-2</v>
      </c>
      <c r="CX452" s="20">
        <f t="shared" ref="CX452:CX515" si="533">AVERAGE(CM452,CJ452,CG452,CD452,CA452,BX452,BU452,BR452,BO452,BL452,BI452,BF452,BC452,AZ452,AW452,AT452,AQ452,AN452,AK452,AH452,AE452,AB452,Y452,V452,S452,P452,M452,J452,CS452,CP452,CV452)</f>
        <v>1263.44</v>
      </c>
      <c r="CY452" s="57">
        <f t="shared" ref="CY452:CY515" si="534">AVERAGE(CN452,CK452,CH452,CE452,CB452,BY452,BV452,BS452,BP452,BM452,BJ452,BG452,BD452,BA452,AX452,AU452,AR452,AO452,AL452,AI452,AF452,AC452,Z452,W452,T452,Q452,N452,K452,CQ452,CT452,CW452)</f>
        <v>4.8048000000000021E-2</v>
      </c>
      <c r="CZ452" s="21">
        <f t="shared" si="530"/>
        <v>3.5376320000000008</v>
      </c>
      <c r="DA452" s="21">
        <f t="shared" si="531"/>
        <v>0.86486400000000041</v>
      </c>
      <c r="DB452" s="13">
        <f t="shared" si="532"/>
        <v>4.4024960000000011</v>
      </c>
      <c r="DC452" s="4"/>
    </row>
    <row r="453" spans="1:107" ht="15" customHeight="1" x14ac:dyDescent="0.35">
      <c r="A453" s="14" t="s">
        <v>80</v>
      </c>
      <c r="B453" s="14" t="s">
        <v>720</v>
      </c>
      <c r="C453" s="14" t="s">
        <v>525</v>
      </c>
      <c r="D453" s="14" t="s">
        <v>721</v>
      </c>
      <c r="E453" s="14" t="s">
        <v>7</v>
      </c>
      <c r="F453" s="14" t="s">
        <v>8</v>
      </c>
      <c r="G453" s="15">
        <v>2.4024E-2</v>
      </c>
      <c r="H453" s="16">
        <v>1141.3399999999999</v>
      </c>
      <c r="I453" s="17">
        <v>1</v>
      </c>
      <c r="J453" s="18">
        <f t="shared" si="469"/>
        <v>1141.3399999999999</v>
      </c>
      <c r="K453" s="19">
        <f t="shared" si="470"/>
        <v>2.4024E-2</v>
      </c>
      <c r="L453" s="17">
        <v>1</v>
      </c>
      <c r="M453" s="18">
        <f t="shared" si="471"/>
        <v>1141.3399999999999</v>
      </c>
      <c r="N453" s="19">
        <f t="shared" si="472"/>
        <v>2.4024E-2</v>
      </c>
      <c r="O453" s="17">
        <v>1</v>
      </c>
      <c r="P453" s="18">
        <f t="shared" si="473"/>
        <v>1141.3399999999999</v>
      </c>
      <c r="Q453" s="19">
        <f t="shared" si="474"/>
        <v>2.4024E-2</v>
      </c>
      <c r="R453" s="17">
        <v>1</v>
      </c>
      <c r="S453" s="18">
        <f t="shared" si="475"/>
        <v>1141.3399999999999</v>
      </c>
      <c r="T453" s="19">
        <f t="shared" si="476"/>
        <v>2.4024E-2</v>
      </c>
      <c r="U453" s="17">
        <v>1</v>
      </c>
      <c r="V453" s="18">
        <f t="shared" si="477"/>
        <v>1141.3399999999999</v>
      </c>
      <c r="W453" s="19">
        <f t="shared" si="478"/>
        <v>2.4024E-2</v>
      </c>
      <c r="X453" s="17">
        <v>1</v>
      </c>
      <c r="Y453" s="18">
        <f t="shared" si="479"/>
        <v>1141.3399999999999</v>
      </c>
      <c r="Z453" s="19">
        <f t="shared" si="480"/>
        <v>2.4024E-2</v>
      </c>
      <c r="AA453" s="17">
        <v>1</v>
      </c>
      <c r="AB453" s="18">
        <f t="shared" si="481"/>
        <v>1141.3399999999999</v>
      </c>
      <c r="AC453" s="19">
        <f t="shared" si="415"/>
        <v>2.4024E-2</v>
      </c>
      <c r="AD453" s="17">
        <v>1</v>
      </c>
      <c r="AE453" s="18">
        <f t="shared" si="482"/>
        <v>1141.3399999999999</v>
      </c>
      <c r="AF453" s="19">
        <f t="shared" si="483"/>
        <v>2.4024E-2</v>
      </c>
      <c r="AG453" s="17">
        <v>1</v>
      </c>
      <c r="AH453" s="18">
        <f t="shared" si="484"/>
        <v>1141.3399999999999</v>
      </c>
      <c r="AI453" s="19">
        <f t="shared" si="485"/>
        <v>2.4024E-2</v>
      </c>
      <c r="AJ453" s="17">
        <v>1</v>
      </c>
      <c r="AK453" s="18">
        <f t="shared" si="486"/>
        <v>1141.3399999999999</v>
      </c>
      <c r="AL453" s="19">
        <f t="shared" si="487"/>
        <v>2.4024E-2</v>
      </c>
      <c r="AM453" s="17">
        <v>1</v>
      </c>
      <c r="AN453" s="18">
        <f t="shared" si="488"/>
        <v>1141.3399999999999</v>
      </c>
      <c r="AO453" s="19">
        <f t="shared" si="489"/>
        <v>2.4024E-2</v>
      </c>
      <c r="AP453" s="17">
        <v>1</v>
      </c>
      <c r="AQ453" s="18">
        <f t="shared" si="490"/>
        <v>1141.3399999999999</v>
      </c>
      <c r="AR453" s="19">
        <f t="shared" si="491"/>
        <v>2.4024E-2</v>
      </c>
      <c r="AS453" s="17">
        <v>1</v>
      </c>
      <c r="AT453" s="18">
        <f t="shared" si="492"/>
        <v>1141.3399999999999</v>
      </c>
      <c r="AU453" s="19">
        <f t="shared" si="493"/>
        <v>2.4024E-2</v>
      </c>
      <c r="AV453" s="17">
        <v>1</v>
      </c>
      <c r="AW453" s="18">
        <f t="shared" si="494"/>
        <v>1141.3399999999999</v>
      </c>
      <c r="AX453" s="19">
        <f t="shared" si="495"/>
        <v>2.4024E-2</v>
      </c>
      <c r="AY453" s="17">
        <v>1</v>
      </c>
      <c r="AZ453" s="18">
        <f t="shared" si="496"/>
        <v>1141.3399999999999</v>
      </c>
      <c r="BA453" s="19">
        <f t="shared" si="497"/>
        <v>2.4024E-2</v>
      </c>
      <c r="BB453" s="17">
        <v>1</v>
      </c>
      <c r="BC453" s="18">
        <f t="shared" si="498"/>
        <v>1141.3399999999999</v>
      </c>
      <c r="BD453" s="19">
        <f t="shared" si="499"/>
        <v>2.4024E-2</v>
      </c>
      <c r="BE453" s="17">
        <v>1</v>
      </c>
      <c r="BF453" s="18">
        <f t="shared" si="500"/>
        <v>1141.3399999999999</v>
      </c>
      <c r="BG453" s="19">
        <f t="shared" si="501"/>
        <v>2.4024E-2</v>
      </c>
      <c r="BH453" s="17">
        <v>1</v>
      </c>
      <c r="BI453" s="18">
        <f t="shared" si="502"/>
        <v>1141.3399999999999</v>
      </c>
      <c r="BJ453" s="19">
        <f t="shared" si="503"/>
        <v>2.4024E-2</v>
      </c>
      <c r="BK453" s="17">
        <v>1</v>
      </c>
      <c r="BL453" s="18">
        <f t="shared" si="504"/>
        <v>1141.3399999999999</v>
      </c>
      <c r="BM453" s="19">
        <f t="shared" si="505"/>
        <v>2.4024E-2</v>
      </c>
      <c r="BN453" s="17">
        <v>1</v>
      </c>
      <c r="BO453" s="18">
        <f t="shared" si="506"/>
        <v>1141.3399999999999</v>
      </c>
      <c r="BP453" s="19">
        <f t="shared" si="507"/>
        <v>2.4024E-2</v>
      </c>
      <c r="BQ453" s="17">
        <v>1</v>
      </c>
      <c r="BR453" s="18">
        <f t="shared" si="508"/>
        <v>1141.3399999999999</v>
      </c>
      <c r="BS453" s="19">
        <f t="shared" si="509"/>
        <v>2.4024E-2</v>
      </c>
      <c r="BT453" s="17">
        <v>1</v>
      </c>
      <c r="BU453" s="18">
        <f t="shared" si="510"/>
        <v>1141.3399999999999</v>
      </c>
      <c r="BV453" s="19">
        <f t="shared" si="511"/>
        <v>2.4024E-2</v>
      </c>
      <c r="BW453" s="17">
        <v>1</v>
      </c>
      <c r="BX453" s="18">
        <f t="shared" si="512"/>
        <v>1141.3399999999999</v>
      </c>
      <c r="BY453" s="19">
        <f t="shared" si="513"/>
        <v>2.4024E-2</v>
      </c>
      <c r="BZ453" s="17">
        <v>1</v>
      </c>
      <c r="CA453" s="18">
        <f t="shared" si="514"/>
        <v>1141.3399999999999</v>
      </c>
      <c r="CB453" s="19">
        <f t="shared" si="515"/>
        <v>2.4024E-2</v>
      </c>
      <c r="CC453" s="17">
        <v>1</v>
      </c>
      <c r="CD453" s="18">
        <f t="shared" si="516"/>
        <v>1141.3399999999999</v>
      </c>
      <c r="CE453" s="19">
        <f t="shared" si="517"/>
        <v>2.4024E-2</v>
      </c>
      <c r="CF453" s="17">
        <v>1</v>
      </c>
      <c r="CG453" s="18">
        <f t="shared" si="518"/>
        <v>1141.3399999999999</v>
      </c>
      <c r="CH453" s="19">
        <f t="shared" si="519"/>
        <v>2.4024E-2</v>
      </c>
      <c r="CI453" s="17">
        <v>1</v>
      </c>
      <c r="CJ453" s="18">
        <f t="shared" si="520"/>
        <v>1141.3399999999999</v>
      </c>
      <c r="CK453" s="19">
        <f t="shared" si="521"/>
        <v>2.4024E-2</v>
      </c>
      <c r="CL453" s="17">
        <v>1</v>
      </c>
      <c r="CM453" s="18">
        <f t="shared" si="522"/>
        <v>1141.3399999999999</v>
      </c>
      <c r="CN453" s="19">
        <f t="shared" si="523"/>
        <v>2.4024E-2</v>
      </c>
      <c r="CO453" s="17">
        <v>1</v>
      </c>
      <c r="CP453" s="18">
        <f t="shared" si="524"/>
        <v>1141.3399999999999</v>
      </c>
      <c r="CQ453" s="19">
        <f t="shared" si="525"/>
        <v>2.4024E-2</v>
      </c>
      <c r="CR453" s="17">
        <v>1</v>
      </c>
      <c r="CS453" s="18">
        <f t="shared" si="526"/>
        <v>1141.3399999999999</v>
      </c>
      <c r="CT453" s="19">
        <f t="shared" si="527"/>
        <v>2.4024E-2</v>
      </c>
      <c r="CU453" s="17">
        <v>1</v>
      </c>
      <c r="CV453" s="18">
        <f t="shared" si="528"/>
        <v>1141.3399999999999</v>
      </c>
      <c r="CW453" s="19">
        <f t="shared" si="529"/>
        <v>2.4024E-2</v>
      </c>
      <c r="CX453" s="20">
        <f t="shared" si="533"/>
        <v>1141.3399999999997</v>
      </c>
      <c r="CY453" s="57">
        <f t="shared" si="534"/>
        <v>2.4024000000000011E-2</v>
      </c>
      <c r="CZ453" s="21">
        <f t="shared" si="530"/>
        <v>3.1957519999999997</v>
      </c>
      <c r="DA453" s="21">
        <f t="shared" si="531"/>
        <v>0.43243200000000021</v>
      </c>
      <c r="DB453" s="13">
        <f t="shared" si="532"/>
        <v>3.6281840000000001</v>
      </c>
      <c r="DC453" s="4"/>
    </row>
    <row r="454" spans="1:107" ht="15" customHeight="1" x14ac:dyDescent="0.35">
      <c r="A454" s="14" t="s">
        <v>80</v>
      </c>
      <c r="B454" s="14" t="s">
        <v>722</v>
      </c>
      <c r="C454" s="14" t="s">
        <v>654</v>
      </c>
      <c r="D454" s="14" t="s">
        <v>723</v>
      </c>
      <c r="E454" s="14" t="s">
        <v>7</v>
      </c>
      <c r="F454" s="14" t="s">
        <v>8</v>
      </c>
      <c r="G454" s="15">
        <v>2.4024E-2</v>
      </c>
      <c r="H454" s="16">
        <v>871.66</v>
      </c>
      <c r="I454" s="17">
        <v>1</v>
      </c>
      <c r="J454" s="18">
        <f t="shared" si="469"/>
        <v>871.66</v>
      </c>
      <c r="K454" s="19">
        <f t="shared" si="470"/>
        <v>2.4024E-2</v>
      </c>
      <c r="L454" s="17">
        <v>1</v>
      </c>
      <c r="M454" s="18">
        <f t="shared" si="471"/>
        <v>871.66</v>
      </c>
      <c r="N454" s="19">
        <f t="shared" si="472"/>
        <v>2.4024E-2</v>
      </c>
      <c r="O454" s="17">
        <v>1</v>
      </c>
      <c r="P454" s="18">
        <f t="shared" si="473"/>
        <v>871.66</v>
      </c>
      <c r="Q454" s="19">
        <f t="shared" si="474"/>
        <v>2.4024E-2</v>
      </c>
      <c r="R454" s="17">
        <v>1</v>
      </c>
      <c r="S454" s="18">
        <f t="shared" si="475"/>
        <v>871.66</v>
      </c>
      <c r="T454" s="19">
        <f t="shared" si="476"/>
        <v>2.4024E-2</v>
      </c>
      <c r="U454" s="17">
        <v>1</v>
      </c>
      <c r="V454" s="18">
        <f t="shared" si="477"/>
        <v>871.66</v>
      </c>
      <c r="W454" s="19">
        <f t="shared" si="478"/>
        <v>2.4024E-2</v>
      </c>
      <c r="X454" s="17">
        <v>1</v>
      </c>
      <c r="Y454" s="18">
        <f t="shared" si="479"/>
        <v>871.66</v>
      </c>
      <c r="Z454" s="19">
        <f t="shared" si="480"/>
        <v>2.4024E-2</v>
      </c>
      <c r="AA454" s="17">
        <v>1</v>
      </c>
      <c r="AB454" s="18">
        <f t="shared" si="481"/>
        <v>871.66</v>
      </c>
      <c r="AC454" s="19">
        <f t="shared" si="415"/>
        <v>2.4024E-2</v>
      </c>
      <c r="AD454" s="17">
        <v>1</v>
      </c>
      <c r="AE454" s="18">
        <f t="shared" si="482"/>
        <v>871.66</v>
      </c>
      <c r="AF454" s="19">
        <f t="shared" si="483"/>
        <v>2.4024E-2</v>
      </c>
      <c r="AG454" s="17">
        <v>1</v>
      </c>
      <c r="AH454" s="18">
        <f t="shared" si="484"/>
        <v>871.66</v>
      </c>
      <c r="AI454" s="19">
        <f t="shared" si="485"/>
        <v>2.4024E-2</v>
      </c>
      <c r="AJ454" s="17">
        <v>1</v>
      </c>
      <c r="AK454" s="18">
        <f t="shared" si="486"/>
        <v>871.66</v>
      </c>
      <c r="AL454" s="19">
        <f t="shared" si="487"/>
        <v>2.4024E-2</v>
      </c>
      <c r="AM454" s="17">
        <v>1</v>
      </c>
      <c r="AN454" s="18">
        <f t="shared" si="488"/>
        <v>871.66</v>
      </c>
      <c r="AO454" s="19">
        <f t="shared" si="489"/>
        <v>2.4024E-2</v>
      </c>
      <c r="AP454" s="17">
        <v>1</v>
      </c>
      <c r="AQ454" s="18">
        <f t="shared" si="490"/>
        <v>871.66</v>
      </c>
      <c r="AR454" s="19">
        <f t="shared" si="491"/>
        <v>2.4024E-2</v>
      </c>
      <c r="AS454" s="17">
        <v>1</v>
      </c>
      <c r="AT454" s="18">
        <f t="shared" si="492"/>
        <v>871.66</v>
      </c>
      <c r="AU454" s="19">
        <f t="shared" si="493"/>
        <v>2.4024E-2</v>
      </c>
      <c r="AV454" s="17">
        <v>1</v>
      </c>
      <c r="AW454" s="18">
        <f t="shared" si="494"/>
        <v>871.66</v>
      </c>
      <c r="AX454" s="19">
        <f t="shared" si="495"/>
        <v>2.4024E-2</v>
      </c>
      <c r="AY454" s="17">
        <v>1</v>
      </c>
      <c r="AZ454" s="18">
        <f t="shared" si="496"/>
        <v>871.66</v>
      </c>
      <c r="BA454" s="19">
        <f t="shared" si="497"/>
        <v>2.4024E-2</v>
      </c>
      <c r="BB454" s="17">
        <v>1</v>
      </c>
      <c r="BC454" s="18">
        <f t="shared" si="498"/>
        <v>871.66</v>
      </c>
      <c r="BD454" s="19">
        <f t="shared" si="499"/>
        <v>2.4024E-2</v>
      </c>
      <c r="BE454" s="17">
        <v>1</v>
      </c>
      <c r="BF454" s="18">
        <f t="shared" si="500"/>
        <v>871.66</v>
      </c>
      <c r="BG454" s="19">
        <f t="shared" si="501"/>
        <v>2.4024E-2</v>
      </c>
      <c r="BH454" s="17">
        <v>1</v>
      </c>
      <c r="BI454" s="18">
        <f t="shared" si="502"/>
        <v>871.66</v>
      </c>
      <c r="BJ454" s="19">
        <f t="shared" si="503"/>
        <v>2.4024E-2</v>
      </c>
      <c r="BK454" s="17">
        <v>1</v>
      </c>
      <c r="BL454" s="18">
        <f t="shared" si="504"/>
        <v>871.66</v>
      </c>
      <c r="BM454" s="19">
        <f t="shared" si="505"/>
        <v>2.4024E-2</v>
      </c>
      <c r="BN454" s="17">
        <v>1</v>
      </c>
      <c r="BO454" s="18">
        <f t="shared" si="506"/>
        <v>871.66</v>
      </c>
      <c r="BP454" s="19">
        <f t="shared" si="507"/>
        <v>2.4024E-2</v>
      </c>
      <c r="BQ454" s="17">
        <v>1</v>
      </c>
      <c r="BR454" s="18">
        <f t="shared" si="508"/>
        <v>871.66</v>
      </c>
      <c r="BS454" s="19">
        <f t="shared" si="509"/>
        <v>2.4024E-2</v>
      </c>
      <c r="BT454" s="17">
        <v>1</v>
      </c>
      <c r="BU454" s="18">
        <f t="shared" si="510"/>
        <v>871.66</v>
      </c>
      <c r="BV454" s="19">
        <f t="shared" si="511"/>
        <v>2.4024E-2</v>
      </c>
      <c r="BW454" s="17">
        <v>1</v>
      </c>
      <c r="BX454" s="18">
        <f t="shared" si="512"/>
        <v>871.66</v>
      </c>
      <c r="BY454" s="19">
        <f t="shared" si="513"/>
        <v>2.4024E-2</v>
      </c>
      <c r="BZ454" s="17">
        <v>1</v>
      </c>
      <c r="CA454" s="18">
        <f t="shared" si="514"/>
        <v>871.66</v>
      </c>
      <c r="CB454" s="19">
        <f t="shared" si="515"/>
        <v>2.4024E-2</v>
      </c>
      <c r="CC454" s="17">
        <v>1</v>
      </c>
      <c r="CD454" s="18">
        <f t="shared" si="516"/>
        <v>871.66</v>
      </c>
      <c r="CE454" s="19">
        <f t="shared" si="517"/>
        <v>2.4024E-2</v>
      </c>
      <c r="CF454" s="17">
        <v>1</v>
      </c>
      <c r="CG454" s="18">
        <f t="shared" si="518"/>
        <v>871.66</v>
      </c>
      <c r="CH454" s="19">
        <f t="shared" si="519"/>
        <v>2.4024E-2</v>
      </c>
      <c r="CI454" s="17">
        <v>1</v>
      </c>
      <c r="CJ454" s="18">
        <f t="shared" si="520"/>
        <v>871.66</v>
      </c>
      <c r="CK454" s="19">
        <f t="shared" si="521"/>
        <v>2.4024E-2</v>
      </c>
      <c r="CL454" s="17">
        <v>1</v>
      </c>
      <c r="CM454" s="18">
        <f t="shared" si="522"/>
        <v>871.66</v>
      </c>
      <c r="CN454" s="19">
        <f t="shared" si="523"/>
        <v>2.4024E-2</v>
      </c>
      <c r="CO454" s="17">
        <v>1</v>
      </c>
      <c r="CP454" s="18">
        <f t="shared" si="524"/>
        <v>871.66</v>
      </c>
      <c r="CQ454" s="19">
        <f t="shared" si="525"/>
        <v>2.4024E-2</v>
      </c>
      <c r="CR454" s="17">
        <v>1</v>
      </c>
      <c r="CS454" s="18">
        <f t="shared" si="526"/>
        <v>871.66</v>
      </c>
      <c r="CT454" s="19">
        <f t="shared" si="527"/>
        <v>2.4024E-2</v>
      </c>
      <c r="CU454" s="17">
        <v>1</v>
      </c>
      <c r="CV454" s="18">
        <f t="shared" si="528"/>
        <v>871.66</v>
      </c>
      <c r="CW454" s="19">
        <f t="shared" si="529"/>
        <v>2.4024E-2</v>
      </c>
      <c r="CX454" s="20">
        <f t="shared" si="533"/>
        <v>871.66</v>
      </c>
      <c r="CY454" s="57">
        <f t="shared" si="534"/>
        <v>2.4024000000000011E-2</v>
      </c>
      <c r="CZ454" s="21">
        <f t="shared" si="530"/>
        <v>2.4406480000000004</v>
      </c>
      <c r="DA454" s="21">
        <f t="shared" si="531"/>
        <v>0.43243200000000021</v>
      </c>
      <c r="DB454" s="13">
        <f t="shared" si="532"/>
        <v>2.8730800000000007</v>
      </c>
      <c r="DC454" s="4"/>
    </row>
    <row r="455" spans="1:107" ht="15" customHeight="1" x14ac:dyDescent="0.35">
      <c r="A455" s="14" t="s">
        <v>80</v>
      </c>
      <c r="B455" s="14" t="s">
        <v>747</v>
      </c>
      <c r="C455" s="14" t="s">
        <v>748</v>
      </c>
      <c r="D455" s="14" t="s">
        <v>749</v>
      </c>
      <c r="E455" s="14" t="s">
        <v>7</v>
      </c>
      <c r="F455" s="14" t="s">
        <v>8</v>
      </c>
      <c r="G455" s="15">
        <v>2.7300000000000002E-4</v>
      </c>
      <c r="H455" s="16">
        <v>2.71</v>
      </c>
      <c r="I455" s="17">
        <v>7</v>
      </c>
      <c r="J455" s="18">
        <f t="shared" si="469"/>
        <v>18.97</v>
      </c>
      <c r="K455" s="19">
        <f t="shared" si="470"/>
        <v>1.9110000000000002E-3</v>
      </c>
      <c r="L455" s="17">
        <v>7</v>
      </c>
      <c r="M455" s="18">
        <f t="shared" si="471"/>
        <v>18.97</v>
      </c>
      <c r="N455" s="19">
        <f t="shared" si="472"/>
        <v>1.9110000000000002E-3</v>
      </c>
      <c r="O455" s="17">
        <v>7</v>
      </c>
      <c r="P455" s="18">
        <f t="shared" si="473"/>
        <v>18.97</v>
      </c>
      <c r="Q455" s="19">
        <f t="shared" si="474"/>
        <v>1.9110000000000002E-3</v>
      </c>
      <c r="R455" s="17">
        <v>7</v>
      </c>
      <c r="S455" s="18">
        <f t="shared" si="475"/>
        <v>18.97</v>
      </c>
      <c r="T455" s="19">
        <f t="shared" si="476"/>
        <v>1.9110000000000002E-3</v>
      </c>
      <c r="U455" s="17">
        <v>7</v>
      </c>
      <c r="V455" s="18">
        <f t="shared" si="477"/>
        <v>18.97</v>
      </c>
      <c r="W455" s="19">
        <f t="shared" si="478"/>
        <v>1.9110000000000002E-3</v>
      </c>
      <c r="X455" s="17">
        <v>7</v>
      </c>
      <c r="Y455" s="18">
        <f t="shared" si="479"/>
        <v>18.97</v>
      </c>
      <c r="Z455" s="19">
        <f t="shared" si="480"/>
        <v>1.9110000000000002E-3</v>
      </c>
      <c r="AA455" s="17">
        <v>7</v>
      </c>
      <c r="AB455" s="18">
        <f t="shared" si="481"/>
        <v>18.97</v>
      </c>
      <c r="AC455" s="19">
        <v>14.583458711111112</v>
      </c>
      <c r="AD455" s="17">
        <v>7</v>
      </c>
      <c r="AE455" s="18">
        <f t="shared" si="482"/>
        <v>18.97</v>
      </c>
      <c r="AF455" s="19">
        <f t="shared" si="483"/>
        <v>1.9110000000000002E-3</v>
      </c>
      <c r="AG455" s="17">
        <v>7</v>
      </c>
      <c r="AH455" s="18">
        <f t="shared" si="484"/>
        <v>18.97</v>
      </c>
      <c r="AI455" s="19">
        <f t="shared" si="485"/>
        <v>1.9110000000000002E-3</v>
      </c>
      <c r="AJ455" s="17">
        <v>7</v>
      </c>
      <c r="AK455" s="18">
        <f t="shared" si="486"/>
        <v>18.97</v>
      </c>
      <c r="AL455" s="19">
        <f t="shared" si="487"/>
        <v>1.9110000000000002E-3</v>
      </c>
      <c r="AM455" s="17">
        <v>7</v>
      </c>
      <c r="AN455" s="18">
        <f t="shared" si="488"/>
        <v>18.97</v>
      </c>
      <c r="AO455" s="19">
        <f t="shared" si="489"/>
        <v>1.9110000000000002E-3</v>
      </c>
      <c r="AP455" s="17">
        <v>7</v>
      </c>
      <c r="AQ455" s="18">
        <f t="shared" si="490"/>
        <v>18.97</v>
      </c>
      <c r="AR455" s="19">
        <f t="shared" si="491"/>
        <v>1.9110000000000002E-3</v>
      </c>
      <c r="AS455" s="17">
        <v>7</v>
      </c>
      <c r="AT455" s="18">
        <f t="shared" si="492"/>
        <v>18.97</v>
      </c>
      <c r="AU455" s="19">
        <f t="shared" si="493"/>
        <v>1.9110000000000002E-3</v>
      </c>
      <c r="AV455" s="17">
        <v>7</v>
      </c>
      <c r="AW455" s="18">
        <f t="shared" si="494"/>
        <v>18.97</v>
      </c>
      <c r="AX455" s="19">
        <f t="shared" si="495"/>
        <v>1.9110000000000002E-3</v>
      </c>
      <c r="AY455" s="17">
        <v>7</v>
      </c>
      <c r="AZ455" s="18">
        <f t="shared" si="496"/>
        <v>18.97</v>
      </c>
      <c r="BA455" s="19">
        <f t="shared" si="497"/>
        <v>1.9110000000000002E-3</v>
      </c>
      <c r="BB455" s="17">
        <v>7</v>
      </c>
      <c r="BC455" s="18">
        <f t="shared" si="498"/>
        <v>18.97</v>
      </c>
      <c r="BD455" s="19">
        <f t="shared" si="499"/>
        <v>1.9110000000000002E-3</v>
      </c>
      <c r="BE455" s="17">
        <v>7</v>
      </c>
      <c r="BF455" s="18">
        <f t="shared" si="500"/>
        <v>18.97</v>
      </c>
      <c r="BG455" s="19">
        <f t="shared" si="501"/>
        <v>1.9110000000000002E-3</v>
      </c>
      <c r="BH455" s="17">
        <v>7</v>
      </c>
      <c r="BI455" s="18">
        <f t="shared" si="502"/>
        <v>18.97</v>
      </c>
      <c r="BJ455" s="19">
        <f t="shared" si="503"/>
        <v>1.9110000000000002E-3</v>
      </c>
      <c r="BK455" s="17">
        <v>7</v>
      </c>
      <c r="BL455" s="18">
        <f t="shared" si="504"/>
        <v>18.97</v>
      </c>
      <c r="BM455" s="19">
        <f t="shared" si="505"/>
        <v>1.9110000000000002E-3</v>
      </c>
      <c r="BN455" s="17">
        <v>7</v>
      </c>
      <c r="BO455" s="18">
        <f t="shared" si="506"/>
        <v>18.97</v>
      </c>
      <c r="BP455" s="19">
        <f t="shared" si="507"/>
        <v>1.9110000000000002E-3</v>
      </c>
      <c r="BQ455" s="17">
        <v>7</v>
      </c>
      <c r="BR455" s="18">
        <f t="shared" si="508"/>
        <v>18.97</v>
      </c>
      <c r="BS455" s="19">
        <f t="shared" si="509"/>
        <v>1.9110000000000002E-3</v>
      </c>
      <c r="BT455" s="17">
        <v>7</v>
      </c>
      <c r="BU455" s="18">
        <f t="shared" si="510"/>
        <v>18.97</v>
      </c>
      <c r="BV455" s="19">
        <f t="shared" si="511"/>
        <v>1.9110000000000002E-3</v>
      </c>
      <c r="BW455" s="17">
        <v>7</v>
      </c>
      <c r="BX455" s="18">
        <f t="shared" si="512"/>
        <v>18.97</v>
      </c>
      <c r="BY455" s="19">
        <f t="shared" si="513"/>
        <v>1.9110000000000002E-3</v>
      </c>
      <c r="BZ455" s="17">
        <v>7</v>
      </c>
      <c r="CA455" s="18">
        <f t="shared" si="514"/>
        <v>18.97</v>
      </c>
      <c r="CB455" s="19">
        <f t="shared" si="515"/>
        <v>1.9110000000000002E-3</v>
      </c>
      <c r="CC455" s="17">
        <v>7</v>
      </c>
      <c r="CD455" s="18">
        <f t="shared" si="516"/>
        <v>18.97</v>
      </c>
      <c r="CE455" s="19">
        <f t="shared" si="517"/>
        <v>1.9110000000000002E-3</v>
      </c>
      <c r="CF455" s="17">
        <v>7</v>
      </c>
      <c r="CG455" s="18">
        <f t="shared" si="518"/>
        <v>18.97</v>
      </c>
      <c r="CH455" s="19">
        <f t="shared" si="519"/>
        <v>1.9110000000000002E-3</v>
      </c>
      <c r="CI455" s="17">
        <v>7</v>
      </c>
      <c r="CJ455" s="18">
        <f t="shared" si="520"/>
        <v>18.97</v>
      </c>
      <c r="CK455" s="19">
        <f t="shared" si="521"/>
        <v>1.9110000000000002E-3</v>
      </c>
      <c r="CL455" s="17">
        <v>7</v>
      </c>
      <c r="CM455" s="18">
        <f t="shared" si="522"/>
        <v>18.97</v>
      </c>
      <c r="CN455" s="19">
        <f t="shared" si="523"/>
        <v>1.9110000000000002E-3</v>
      </c>
      <c r="CO455" s="17">
        <v>7</v>
      </c>
      <c r="CP455" s="18">
        <f t="shared" si="524"/>
        <v>18.97</v>
      </c>
      <c r="CQ455" s="19">
        <f t="shared" si="525"/>
        <v>1.9110000000000002E-3</v>
      </c>
      <c r="CR455" s="17">
        <v>7</v>
      </c>
      <c r="CS455" s="18">
        <f t="shared" si="526"/>
        <v>18.97</v>
      </c>
      <c r="CT455" s="19">
        <f t="shared" si="527"/>
        <v>1.9110000000000002E-3</v>
      </c>
      <c r="CU455" s="17">
        <v>7</v>
      </c>
      <c r="CV455" s="18">
        <f t="shared" si="528"/>
        <v>18.97</v>
      </c>
      <c r="CW455" s="19">
        <f t="shared" si="529"/>
        <v>1.9110000000000002E-3</v>
      </c>
      <c r="CX455" s="20">
        <f t="shared" si="533"/>
        <v>18.970000000000013</v>
      </c>
      <c r="CY455" s="57">
        <f t="shared" si="534"/>
        <v>0.47228350681003584</v>
      </c>
      <c r="CZ455" s="21">
        <f t="shared" si="530"/>
        <v>5.3116000000000045E-2</v>
      </c>
      <c r="DA455" s="21">
        <f t="shared" si="531"/>
        <v>8.5011031225806448</v>
      </c>
      <c r="DB455" s="13">
        <f t="shared" si="532"/>
        <v>8.5542191225806441</v>
      </c>
      <c r="DC455" s="4"/>
    </row>
    <row r="456" spans="1:107" ht="15" customHeight="1" x14ac:dyDescent="0.35">
      <c r="A456" s="14" t="s">
        <v>80</v>
      </c>
      <c r="B456" s="14" t="s">
        <v>3090</v>
      </c>
      <c r="C456" s="14" t="s">
        <v>3091</v>
      </c>
      <c r="D456" s="14" t="s">
        <v>3092</v>
      </c>
      <c r="E456" s="14" t="s">
        <v>7</v>
      </c>
      <c r="F456" s="14" t="s">
        <v>8</v>
      </c>
      <c r="G456" s="15">
        <v>3.0995999999999999E-2</v>
      </c>
      <c r="H456" s="16">
        <v>1355.6918599999999</v>
      </c>
      <c r="I456" s="17">
        <v>1</v>
      </c>
      <c r="J456" s="18">
        <f t="shared" si="469"/>
        <v>1355.6918599999999</v>
      </c>
      <c r="K456" s="19">
        <f t="shared" si="470"/>
        <v>3.0995999999999999E-2</v>
      </c>
      <c r="L456" s="17">
        <v>1</v>
      </c>
      <c r="M456" s="18">
        <f t="shared" si="471"/>
        <v>1355.6918599999999</v>
      </c>
      <c r="N456" s="19">
        <f t="shared" si="472"/>
        <v>3.0995999999999999E-2</v>
      </c>
      <c r="O456" s="17">
        <v>1</v>
      </c>
      <c r="P456" s="18">
        <f t="shared" si="473"/>
        <v>1355.6918599999999</v>
      </c>
      <c r="Q456" s="19">
        <f t="shared" si="474"/>
        <v>3.0995999999999999E-2</v>
      </c>
      <c r="R456" s="17">
        <v>1</v>
      </c>
      <c r="S456" s="18">
        <f t="shared" si="475"/>
        <v>1355.6918599999999</v>
      </c>
      <c r="T456" s="19">
        <f t="shared" si="476"/>
        <v>3.0995999999999999E-2</v>
      </c>
      <c r="U456" s="17">
        <v>1</v>
      </c>
      <c r="V456" s="18">
        <f t="shared" si="477"/>
        <v>1355.6918599999999</v>
      </c>
      <c r="W456" s="19">
        <f t="shared" si="478"/>
        <v>3.0995999999999999E-2</v>
      </c>
      <c r="X456" s="17">
        <v>1</v>
      </c>
      <c r="Y456" s="18">
        <f t="shared" si="479"/>
        <v>1355.6918599999999</v>
      </c>
      <c r="Z456" s="19">
        <f t="shared" si="480"/>
        <v>3.0995999999999999E-2</v>
      </c>
      <c r="AA456" s="17">
        <v>1</v>
      </c>
      <c r="AB456" s="18">
        <f t="shared" si="481"/>
        <v>1355.6918599999999</v>
      </c>
      <c r="AC456" s="19">
        <f t="shared" ref="AC456:AC519" si="535">AA456*G456</f>
        <v>3.0995999999999999E-2</v>
      </c>
      <c r="AD456" s="17">
        <v>1</v>
      </c>
      <c r="AE456" s="18">
        <f t="shared" si="482"/>
        <v>1355.6918599999999</v>
      </c>
      <c r="AF456" s="19">
        <f t="shared" si="483"/>
        <v>3.0995999999999999E-2</v>
      </c>
      <c r="AG456" s="17">
        <v>1</v>
      </c>
      <c r="AH456" s="18">
        <f t="shared" si="484"/>
        <v>1355.6918599999999</v>
      </c>
      <c r="AI456" s="19">
        <f t="shared" si="485"/>
        <v>3.0995999999999999E-2</v>
      </c>
      <c r="AJ456" s="17">
        <v>1</v>
      </c>
      <c r="AK456" s="18">
        <f t="shared" si="486"/>
        <v>1355.6918599999999</v>
      </c>
      <c r="AL456" s="19">
        <f t="shared" si="487"/>
        <v>3.0995999999999999E-2</v>
      </c>
      <c r="AM456" s="17">
        <v>1</v>
      </c>
      <c r="AN456" s="18">
        <f t="shared" si="488"/>
        <v>1355.6918599999999</v>
      </c>
      <c r="AO456" s="19">
        <f t="shared" si="489"/>
        <v>3.0995999999999999E-2</v>
      </c>
      <c r="AP456" s="17">
        <v>0</v>
      </c>
      <c r="AQ456" s="18">
        <f t="shared" si="490"/>
        <v>0</v>
      </c>
      <c r="AR456" s="19">
        <f t="shared" si="491"/>
        <v>0</v>
      </c>
      <c r="AS456" s="17">
        <v>0</v>
      </c>
      <c r="AT456" s="18">
        <f t="shared" si="492"/>
        <v>0</v>
      </c>
      <c r="AU456" s="19">
        <f t="shared" si="493"/>
        <v>0</v>
      </c>
      <c r="AV456" s="17">
        <v>0</v>
      </c>
      <c r="AW456" s="18">
        <f t="shared" si="494"/>
        <v>0</v>
      </c>
      <c r="AX456" s="19">
        <f t="shared" si="495"/>
        <v>0</v>
      </c>
      <c r="AY456" s="17">
        <v>0</v>
      </c>
      <c r="AZ456" s="18">
        <f t="shared" si="496"/>
        <v>0</v>
      </c>
      <c r="BA456" s="19">
        <f t="shared" si="497"/>
        <v>0</v>
      </c>
      <c r="BB456" s="17">
        <v>0</v>
      </c>
      <c r="BC456" s="18">
        <f t="shared" si="498"/>
        <v>0</v>
      </c>
      <c r="BD456" s="19">
        <f t="shared" si="499"/>
        <v>0</v>
      </c>
      <c r="BE456" s="17">
        <v>0</v>
      </c>
      <c r="BF456" s="18">
        <f t="shared" si="500"/>
        <v>0</v>
      </c>
      <c r="BG456" s="19">
        <f t="shared" si="501"/>
        <v>0</v>
      </c>
      <c r="BH456" s="17">
        <v>0</v>
      </c>
      <c r="BI456" s="18">
        <f t="shared" si="502"/>
        <v>0</v>
      </c>
      <c r="BJ456" s="19">
        <f t="shared" si="503"/>
        <v>0</v>
      </c>
      <c r="BK456" s="17">
        <v>0</v>
      </c>
      <c r="BL456" s="18">
        <f t="shared" si="504"/>
        <v>0</v>
      </c>
      <c r="BM456" s="19">
        <f t="shared" si="505"/>
        <v>0</v>
      </c>
      <c r="BN456" s="17">
        <v>1</v>
      </c>
      <c r="BO456" s="18">
        <f t="shared" si="506"/>
        <v>1355.6918599999999</v>
      </c>
      <c r="BP456" s="19">
        <f t="shared" si="507"/>
        <v>3.0995999999999999E-2</v>
      </c>
      <c r="BQ456" s="17">
        <v>1</v>
      </c>
      <c r="BR456" s="18">
        <f t="shared" si="508"/>
        <v>1355.6918599999999</v>
      </c>
      <c r="BS456" s="19">
        <f t="shared" si="509"/>
        <v>3.0995999999999999E-2</v>
      </c>
      <c r="BT456" s="17">
        <v>1</v>
      </c>
      <c r="BU456" s="18">
        <f t="shared" si="510"/>
        <v>1355.6918599999999</v>
      </c>
      <c r="BV456" s="19">
        <f t="shared" si="511"/>
        <v>3.0995999999999999E-2</v>
      </c>
      <c r="BW456" s="17">
        <v>1</v>
      </c>
      <c r="BX456" s="18">
        <f t="shared" si="512"/>
        <v>1355.6918599999999</v>
      </c>
      <c r="BY456" s="19">
        <f t="shared" si="513"/>
        <v>3.0995999999999999E-2</v>
      </c>
      <c r="BZ456" s="17">
        <v>1</v>
      </c>
      <c r="CA456" s="18">
        <f t="shared" si="514"/>
        <v>1355.6918599999999</v>
      </c>
      <c r="CB456" s="19">
        <f t="shared" si="515"/>
        <v>3.0995999999999999E-2</v>
      </c>
      <c r="CC456" s="17">
        <v>1</v>
      </c>
      <c r="CD456" s="18">
        <f t="shared" si="516"/>
        <v>1355.6918599999999</v>
      </c>
      <c r="CE456" s="19">
        <f t="shared" si="517"/>
        <v>3.0995999999999999E-2</v>
      </c>
      <c r="CF456" s="17">
        <v>1</v>
      </c>
      <c r="CG456" s="18">
        <f t="shared" si="518"/>
        <v>1355.6918599999999</v>
      </c>
      <c r="CH456" s="19">
        <f t="shared" si="519"/>
        <v>3.0995999999999999E-2</v>
      </c>
      <c r="CI456" s="17">
        <v>1</v>
      </c>
      <c r="CJ456" s="18">
        <f t="shared" si="520"/>
        <v>1355.6918599999999</v>
      </c>
      <c r="CK456" s="19">
        <f t="shared" si="521"/>
        <v>3.0995999999999999E-2</v>
      </c>
      <c r="CL456" s="17">
        <v>1</v>
      </c>
      <c r="CM456" s="18">
        <f t="shared" si="522"/>
        <v>1355.6918599999999</v>
      </c>
      <c r="CN456" s="19">
        <f t="shared" si="523"/>
        <v>3.0995999999999999E-2</v>
      </c>
      <c r="CO456" s="17">
        <v>1</v>
      </c>
      <c r="CP456" s="18">
        <f t="shared" si="524"/>
        <v>1355.6918599999999</v>
      </c>
      <c r="CQ456" s="19">
        <f t="shared" si="525"/>
        <v>3.0995999999999999E-2</v>
      </c>
      <c r="CR456" s="17">
        <v>1</v>
      </c>
      <c r="CS456" s="18">
        <f t="shared" si="526"/>
        <v>1355.6918599999999</v>
      </c>
      <c r="CT456" s="19">
        <f t="shared" si="527"/>
        <v>3.0995999999999999E-2</v>
      </c>
      <c r="CU456" s="17">
        <v>1</v>
      </c>
      <c r="CV456" s="18">
        <f t="shared" si="528"/>
        <v>1355.6918599999999</v>
      </c>
      <c r="CW456" s="19">
        <f t="shared" si="529"/>
        <v>3.0995999999999999E-2</v>
      </c>
      <c r="CX456" s="20">
        <f t="shared" si="533"/>
        <v>1005.8358961290318</v>
      </c>
      <c r="CY456" s="57">
        <f t="shared" si="534"/>
        <v>2.2997032258064525E-2</v>
      </c>
      <c r="CZ456" s="21">
        <f t="shared" si="530"/>
        <v>2.8163405091612894</v>
      </c>
      <c r="DA456" s="21">
        <f t="shared" si="531"/>
        <v>0.41394658064516143</v>
      </c>
      <c r="DB456" s="13">
        <f t="shared" si="532"/>
        <v>3.2302870898064509</v>
      </c>
      <c r="DC456" s="4"/>
    </row>
    <row r="457" spans="1:107" ht="15" customHeight="1" x14ac:dyDescent="0.35">
      <c r="A457" s="14" t="s">
        <v>80</v>
      </c>
      <c r="B457" s="14" t="s">
        <v>751</v>
      </c>
      <c r="C457" s="14" t="s">
        <v>91</v>
      </c>
      <c r="D457" s="14" t="s">
        <v>752</v>
      </c>
      <c r="E457" s="14" t="s">
        <v>7</v>
      </c>
      <c r="F457" s="14" t="s">
        <v>521</v>
      </c>
      <c r="G457" s="15">
        <v>3.0995999999999999E-2</v>
      </c>
      <c r="H457" s="16">
        <v>1398.0643</v>
      </c>
      <c r="I457" s="17">
        <v>1</v>
      </c>
      <c r="J457" s="18">
        <f t="shared" si="469"/>
        <v>1398.0643</v>
      </c>
      <c r="K457" s="19">
        <f t="shared" si="470"/>
        <v>3.0995999999999999E-2</v>
      </c>
      <c r="L457" s="17">
        <v>1</v>
      </c>
      <c r="M457" s="18">
        <f t="shared" si="471"/>
        <v>1398.0643</v>
      </c>
      <c r="N457" s="19">
        <f t="shared" si="472"/>
        <v>3.0995999999999999E-2</v>
      </c>
      <c r="O457" s="17">
        <v>1</v>
      </c>
      <c r="P457" s="18">
        <f t="shared" si="473"/>
        <v>1398.0643</v>
      </c>
      <c r="Q457" s="19">
        <f t="shared" si="474"/>
        <v>3.0995999999999999E-2</v>
      </c>
      <c r="R457" s="17">
        <v>1</v>
      </c>
      <c r="S457" s="18">
        <f t="shared" si="475"/>
        <v>1398.0643</v>
      </c>
      <c r="T457" s="19">
        <f t="shared" si="476"/>
        <v>3.0995999999999999E-2</v>
      </c>
      <c r="U457" s="17">
        <v>1</v>
      </c>
      <c r="V457" s="18">
        <f t="shared" si="477"/>
        <v>1398.0643</v>
      </c>
      <c r="W457" s="19">
        <f t="shared" si="478"/>
        <v>3.0995999999999999E-2</v>
      </c>
      <c r="X457" s="17">
        <v>1</v>
      </c>
      <c r="Y457" s="18">
        <f t="shared" si="479"/>
        <v>1398.0643</v>
      </c>
      <c r="Z457" s="19">
        <f t="shared" si="480"/>
        <v>3.0995999999999999E-2</v>
      </c>
      <c r="AA457" s="17">
        <v>1</v>
      </c>
      <c r="AB457" s="18">
        <f t="shared" si="481"/>
        <v>1398.0643</v>
      </c>
      <c r="AC457" s="19">
        <f t="shared" si="535"/>
        <v>3.0995999999999999E-2</v>
      </c>
      <c r="AD457" s="17">
        <v>1</v>
      </c>
      <c r="AE457" s="18">
        <f t="shared" si="482"/>
        <v>1398.0643</v>
      </c>
      <c r="AF457" s="19">
        <f t="shared" si="483"/>
        <v>3.0995999999999999E-2</v>
      </c>
      <c r="AG457" s="17">
        <v>1</v>
      </c>
      <c r="AH457" s="18">
        <f t="shared" si="484"/>
        <v>1398.0643</v>
      </c>
      <c r="AI457" s="19">
        <f t="shared" si="485"/>
        <v>3.0995999999999999E-2</v>
      </c>
      <c r="AJ457" s="17">
        <v>1</v>
      </c>
      <c r="AK457" s="18">
        <f t="shared" si="486"/>
        <v>1398.0643</v>
      </c>
      <c r="AL457" s="19">
        <f t="shared" si="487"/>
        <v>3.0995999999999999E-2</v>
      </c>
      <c r="AM457" s="17">
        <v>1</v>
      </c>
      <c r="AN457" s="18">
        <f t="shared" si="488"/>
        <v>1398.0643</v>
      </c>
      <c r="AO457" s="19">
        <f t="shared" si="489"/>
        <v>3.0995999999999999E-2</v>
      </c>
      <c r="AP457" s="17">
        <v>1</v>
      </c>
      <c r="AQ457" s="18">
        <f t="shared" si="490"/>
        <v>1398.0643</v>
      </c>
      <c r="AR457" s="19">
        <f t="shared" si="491"/>
        <v>3.0995999999999999E-2</v>
      </c>
      <c r="AS457" s="17">
        <v>1</v>
      </c>
      <c r="AT457" s="18">
        <f t="shared" si="492"/>
        <v>1398.0643</v>
      </c>
      <c r="AU457" s="19">
        <f t="shared" si="493"/>
        <v>3.0995999999999999E-2</v>
      </c>
      <c r="AV457" s="17">
        <v>1</v>
      </c>
      <c r="AW457" s="18">
        <f t="shared" si="494"/>
        <v>1398.0643</v>
      </c>
      <c r="AX457" s="19">
        <f t="shared" si="495"/>
        <v>3.0995999999999999E-2</v>
      </c>
      <c r="AY457" s="17">
        <v>1</v>
      </c>
      <c r="AZ457" s="18">
        <f t="shared" si="496"/>
        <v>1398.0643</v>
      </c>
      <c r="BA457" s="19">
        <f t="shared" si="497"/>
        <v>3.0995999999999999E-2</v>
      </c>
      <c r="BB457" s="17">
        <v>1</v>
      </c>
      <c r="BC457" s="18">
        <f t="shared" si="498"/>
        <v>1398.0643</v>
      </c>
      <c r="BD457" s="19">
        <f t="shared" si="499"/>
        <v>3.0995999999999999E-2</v>
      </c>
      <c r="BE457" s="17">
        <v>1</v>
      </c>
      <c r="BF457" s="18">
        <f t="shared" si="500"/>
        <v>1398.0643</v>
      </c>
      <c r="BG457" s="19">
        <f t="shared" si="501"/>
        <v>3.0995999999999999E-2</v>
      </c>
      <c r="BH457" s="17">
        <v>1</v>
      </c>
      <c r="BI457" s="18">
        <f t="shared" si="502"/>
        <v>1398.0643</v>
      </c>
      <c r="BJ457" s="19">
        <f t="shared" si="503"/>
        <v>3.0995999999999999E-2</v>
      </c>
      <c r="BK457" s="17">
        <v>1</v>
      </c>
      <c r="BL457" s="18">
        <f t="shared" si="504"/>
        <v>1398.0643</v>
      </c>
      <c r="BM457" s="19">
        <f t="shared" si="505"/>
        <v>3.0995999999999999E-2</v>
      </c>
      <c r="BN457" s="17">
        <v>1</v>
      </c>
      <c r="BO457" s="18">
        <f t="shared" si="506"/>
        <v>1398.0643</v>
      </c>
      <c r="BP457" s="19">
        <f t="shared" si="507"/>
        <v>3.0995999999999999E-2</v>
      </c>
      <c r="BQ457" s="17">
        <v>1</v>
      </c>
      <c r="BR457" s="18">
        <f t="shared" si="508"/>
        <v>1398.0643</v>
      </c>
      <c r="BS457" s="19">
        <f t="shared" si="509"/>
        <v>3.0995999999999999E-2</v>
      </c>
      <c r="BT457" s="17">
        <v>1</v>
      </c>
      <c r="BU457" s="18">
        <f t="shared" si="510"/>
        <v>1398.0643</v>
      </c>
      <c r="BV457" s="19">
        <f t="shared" si="511"/>
        <v>3.0995999999999999E-2</v>
      </c>
      <c r="BW457" s="17">
        <v>1</v>
      </c>
      <c r="BX457" s="18">
        <f t="shared" si="512"/>
        <v>1398.0643</v>
      </c>
      <c r="BY457" s="19">
        <f t="shared" si="513"/>
        <v>3.0995999999999999E-2</v>
      </c>
      <c r="BZ457" s="17">
        <v>1</v>
      </c>
      <c r="CA457" s="18">
        <f t="shared" si="514"/>
        <v>1398.0643</v>
      </c>
      <c r="CB457" s="19">
        <f t="shared" si="515"/>
        <v>3.0995999999999999E-2</v>
      </c>
      <c r="CC457" s="17">
        <v>1</v>
      </c>
      <c r="CD457" s="18">
        <f t="shared" si="516"/>
        <v>1398.0643</v>
      </c>
      <c r="CE457" s="19">
        <f t="shared" si="517"/>
        <v>3.0995999999999999E-2</v>
      </c>
      <c r="CF457" s="17">
        <v>1</v>
      </c>
      <c r="CG457" s="18">
        <f t="shared" si="518"/>
        <v>1398.0643</v>
      </c>
      <c r="CH457" s="19">
        <f t="shared" si="519"/>
        <v>3.0995999999999999E-2</v>
      </c>
      <c r="CI457" s="17">
        <v>1</v>
      </c>
      <c r="CJ457" s="18">
        <f t="shared" si="520"/>
        <v>1398.0643</v>
      </c>
      <c r="CK457" s="19">
        <f t="shared" si="521"/>
        <v>3.0995999999999999E-2</v>
      </c>
      <c r="CL457" s="17">
        <v>1</v>
      </c>
      <c r="CM457" s="18">
        <f t="shared" si="522"/>
        <v>1398.0643</v>
      </c>
      <c r="CN457" s="19">
        <f t="shared" si="523"/>
        <v>3.0995999999999999E-2</v>
      </c>
      <c r="CO457" s="17">
        <v>1</v>
      </c>
      <c r="CP457" s="18">
        <f t="shared" si="524"/>
        <v>1398.0643</v>
      </c>
      <c r="CQ457" s="19">
        <f t="shared" si="525"/>
        <v>3.0995999999999999E-2</v>
      </c>
      <c r="CR457" s="17">
        <v>1</v>
      </c>
      <c r="CS457" s="18">
        <f t="shared" si="526"/>
        <v>1398.0643</v>
      </c>
      <c r="CT457" s="19">
        <f t="shared" si="527"/>
        <v>3.0995999999999999E-2</v>
      </c>
      <c r="CU457" s="17">
        <v>1</v>
      </c>
      <c r="CV457" s="18">
        <f t="shared" si="528"/>
        <v>1398.0643</v>
      </c>
      <c r="CW457" s="19">
        <f t="shared" si="529"/>
        <v>3.0995999999999999E-2</v>
      </c>
      <c r="CX457" s="20">
        <f t="shared" si="533"/>
        <v>1398.0642999999989</v>
      </c>
      <c r="CY457" s="57">
        <f t="shared" si="534"/>
        <v>3.0996000000000017E-2</v>
      </c>
      <c r="CZ457" s="21">
        <f t="shared" si="530"/>
        <v>3.9145800399999975</v>
      </c>
      <c r="DA457" s="21">
        <f t="shared" si="531"/>
        <v>0.55792800000000031</v>
      </c>
      <c r="DB457" s="13">
        <f t="shared" si="532"/>
        <v>4.4725080399999975</v>
      </c>
      <c r="DC457" s="4"/>
    </row>
    <row r="458" spans="1:107" ht="15" customHeight="1" x14ac:dyDescent="0.35">
      <c r="A458" s="14" t="s">
        <v>183</v>
      </c>
      <c r="B458" s="14" t="s">
        <v>799</v>
      </c>
      <c r="C458" s="14">
        <v>0</v>
      </c>
      <c r="D458" s="14" t="s">
        <v>800</v>
      </c>
      <c r="E458" s="14" t="s">
        <v>9</v>
      </c>
      <c r="F458" s="14" t="s">
        <v>9</v>
      </c>
      <c r="G458" s="15">
        <v>3.3E-3</v>
      </c>
      <c r="H458" s="16">
        <v>335</v>
      </c>
      <c r="I458" s="17">
        <v>7</v>
      </c>
      <c r="J458" s="18">
        <f t="shared" si="469"/>
        <v>2345</v>
      </c>
      <c r="K458" s="19">
        <f t="shared" si="470"/>
        <v>2.3099999999999999E-2</v>
      </c>
      <c r="L458" s="17">
        <v>7</v>
      </c>
      <c r="M458" s="18">
        <f t="shared" si="471"/>
        <v>2345</v>
      </c>
      <c r="N458" s="19">
        <f t="shared" si="472"/>
        <v>2.3099999999999999E-2</v>
      </c>
      <c r="O458" s="17">
        <v>7</v>
      </c>
      <c r="P458" s="18">
        <f t="shared" si="473"/>
        <v>2345</v>
      </c>
      <c r="Q458" s="19">
        <f t="shared" si="474"/>
        <v>2.3099999999999999E-2</v>
      </c>
      <c r="R458" s="17">
        <v>7</v>
      </c>
      <c r="S458" s="18">
        <f t="shared" si="475"/>
        <v>2345</v>
      </c>
      <c r="T458" s="19">
        <f t="shared" si="476"/>
        <v>2.3099999999999999E-2</v>
      </c>
      <c r="U458" s="17">
        <v>7</v>
      </c>
      <c r="V458" s="18">
        <f t="shared" si="477"/>
        <v>2345</v>
      </c>
      <c r="W458" s="19">
        <f t="shared" si="478"/>
        <v>2.3099999999999999E-2</v>
      </c>
      <c r="X458" s="17">
        <v>7</v>
      </c>
      <c r="Y458" s="18">
        <f t="shared" si="479"/>
        <v>2345</v>
      </c>
      <c r="Z458" s="19">
        <f t="shared" si="480"/>
        <v>2.3099999999999999E-2</v>
      </c>
      <c r="AA458" s="17">
        <v>7</v>
      </c>
      <c r="AB458" s="18">
        <f t="shared" si="481"/>
        <v>2345</v>
      </c>
      <c r="AC458" s="19">
        <f t="shared" si="535"/>
        <v>2.3099999999999999E-2</v>
      </c>
      <c r="AD458" s="17">
        <v>7</v>
      </c>
      <c r="AE458" s="18">
        <f t="shared" si="482"/>
        <v>2345</v>
      </c>
      <c r="AF458" s="19">
        <f t="shared" si="483"/>
        <v>2.3099999999999999E-2</v>
      </c>
      <c r="AG458" s="17">
        <v>7</v>
      </c>
      <c r="AH458" s="18">
        <f t="shared" si="484"/>
        <v>2345</v>
      </c>
      <c r="AI458" s="19">
        <f t="shared" si="485"/>
        <v>2.3099999999999999E-2</v>
      </c>
      <c r="AJ458" s="17">
        <v>7</v>
      </c>
      <c r="AK458" s="18">
        <f t="shared" si="486"/>
        <v>2345</v>
      </c>
      <c r="AL458" s="19">
        <f t="shared" si="487"/>
        <v>2.3099999999999999E-2</v>
      </c>
      <c r="AM458" s="17">
        <v>7</v>
      </c>
      <c r="AN458" s="18">
        <f t="shared" si="488"/>
        <v>2345</v>
      </c>
      <c r="AO458" s="19">
        <f t="shared" si="489"/>
        <v>2.3099999999999999E-2</v>
      </c>
      <c r="AP458" s="17">
        <v>7</v>
      </c>
      <c r="AQ458" s="18">
        <f t="shared" si="490"/>
        <v>2345</v>
      </c>
      <c r="AR458" s="19">
        <f t="shared" si="491"/>
        <v>2.3099999999999999E-2</v>
      </c>
      <c r="AS458" s="17">
        <v>7</v>
      </c>
      <c r="AT458" s="18">
        <f t="shared" si="492"/>
        <v>2345</v>
      </c>
      <c r="AU458" s="19">
        <f t="shared" si="493"/>
        <v>2.3099999999999999E-2</v>
      </c>
      <c r="AV458" s="17">
        <v>7</v>
      </c>
      <c r="AW458" s="18">
        <f t="shared" si="494"/>
        <v>2345</v>
      </c>
      <c r="AX458" s="19">
        <f t="shared" si="495"/>
        <v>2.3099999999999999E-2</v>
      </c>
      <c r="AY458" s="17">
        <v>7</v>
      </c>
      <c r="AZ458" s="18">
        <f t="shared" si="496"/>
        <v>2345</v>
      </c>
      <c r="BA458" s="19">
        <f t="shared" si="497"/>
        <v>2.3099999999999999E-2</v>
      </c>
      <c r="BB458" s="17">
        <v>7</v>
      </c>
      <c r="BC458" s="18">
        <f t="shared" si="498"/>
        <v>2345</v>
      </c>
      <c r="BD458" s="19">
        <f t="shared" si="499"/>
        <v>2.3099999999999999E-2</v>
      </c>
      <c r="BE458" s="17">
        <v>7</v>
      </c>
      <c r="BF458" s="18">
        <f t="shared" si="500"/>
        <v>2345</v>
      </c>
      <c r="BG458" s="19">
        <f t="shared" si="501"/>
        <v>2.3099999999999999E-2</v>
      </c>
      <c r="BH458" s="17">
        <v>7</v>
      </c>
      <c r="BI458" s="18">
        <f t="shared" si="502"/>
        <v>2345</v>
      </c>
      <c r="BJ458" s="19">
        <f t="shared" si="503"/>
        <v>2.3099999999999999E-2</v>
      </c>
      <c r="BK458" s="17">
        <v>7</v>
      </c>
      <c r="BL458" s="18">
        <f t="shared" si="504"/>
        <v>2345</v>
      </c>
      <c r="BM458" s="19">
        <f t="shared" si="505"/>
        <v>2.3099999999999999E-2</v>
      </c>
      <c r="BN458" s="17">
        <v>7</v>
      </c>
      <c r="BO458" s="18">
        <f t="shared" si="506"/>
        <v>2345</v>
      </c>
      <c r="BP458" s="19">
        <f t="shared" si="507"/>
        <v>2.3099999999999999E-2</v>
      </c>
      <c r="BQ458" s="17">
        <v>7</v>
      </c>
      <c r="BR458" s="18">
        <f t="shared" si="508"/>
        <v>2345</v>
      </c>
      <c r="BS458" s="19">
        <f t="shared" si="509"/>
        <v>2.3099999999999999E-2</v>
      </c>
      <c r="BT458" s="17">
        <v>7</v>
      </c>
      <c r="BU458" s="18">
        <f t="shared" si="510"/>
        <v>2345</v>
      </c>
      <c r="BV458" s="19">
        <f t="shared" si="511"/>
        <v>2.3099999999999999E-2</v>
      </c>
      <c r="BW458" s="17">
        <v>7</v>
      </c>
      <c r="BX458" s="18">
        <f t="shared" si="512"/>
        <v>2345</v>
      </c>
      <c r="BY458" s="19">
        <f t="shared" si="513"/>
        <v>2.3099999999999999E-2</v>
      </c>
      <c r="BZ458" s="17">
        <v>7</v>
      </c>
      <c r="CA458" s="18">
        <f t="shared" si="514"/>
        <v>2345</v>
      </c>
      <c r="CB458" s="19">
        <f t="shared" si="515"/>
        <v>2.3099999999999999E-2</v>
      </c>
      <c r="CC458" s="17">
        <v>7</v>
      </c>
      <c r="CD458" s="18">
        <f t="shared" si="516"/>
        <v>2345</v>
      </c>
      <c r="CE458" s="19">
        <f t="shared" si="517"/>
        <v>2.3099999999999999E-2</v>
      </c>
      <c r="CF458" s="17">
        <v>7</v>
      </c>
      <c r="CG458" s="18">
        <f t="shared" si="518"/>
        <v>2345</v>
      </c>
      <c r="CH458" s="19">
        <f t="shared" si="519"/>
        <v>2.3099999999999999E-2</v>
      </c>
      <c r="CI458" s="17">
        <v>7</v>
      </c>
      <c r="CJ458" s="18">
        <f t="shared" si="520"/>
        <v>2345</v>
      </c>
      <c r="CK458" s="19">
        <f t="shared" si="521"/>
        <v>2.3099999999999999E-2</v>
      </c>
      <c r="CL458" s="17">
        <v>7</v>
      </c>
      <c r="CM458" s="18">
        <f t="shared" si="522"/>
        <v>2345</v>
      </c>
      <c r="CN458" s="19">
        <f t="shared" si="523"/>
        <v>2.3099999999999999E-2</v>
      </c>
      <c r="CO458" s="17">
        <v>7</v>
      </c>
      <c r="CP458" s="18">
        <f t="shared" si="524"/>
        <v>2345</v>
      </c>
      <c r="CQ458" s="19">
        <f t="shared" si="525"/>
        <v>2.3099999999999999E-2</v>
      </c>
      <c r="CR458" s="17">
        <v>7</v>
      </c>
      <c r="CS458" s="18">
        <f t="shared" si="526"/>
        <v>2345</v>
      </c>
      <c r="CT458" s="19">
        <f t="shared" si="527"/>
        <v>2.3099999999999999E-2</v>
      </c>
      <c r="CU458" s="17">
        <v>7</v>
      </c>
      <c r="CV458" s="18">
        <f t="shared" si="528"/>
        <v>2345</v>
      </c>
      <c r="CW458" s="19">
        <f t="shared" si="529"/>
        <v>2.3099999999999999E-2</v>
      </c>
      <c r="CX458" s="20">
        <f t="shared" si="533"/>
        <v>2345</v>
      </c>
      <c r="CY458" s="57">
        <f t="shared" si="534"/>
        <v>2.3100000000000006E-2</v>
      </c>
      <c r="CZ458" s="21">
        <f t="shared" si="530"/>
        <v>6.5660000000000007</v>
      </c>
      <c r="DA458" s="21">
        <f t="shared" si="531"/>
        <v>0.41580000000000011</v>
      </c>
      <c r="DB458" s="13">
        <f t="shared" si="532"/>
        <v>6.9818000000000007</v>
      </c>
      <c r="DC458" s="4"/>
    </row>
    <row r="459" spans="1:107" ht="15" customHeight="1" x14ac:dyDescent="0.35">
      <c r="A459" s="14" t="s">
        <v>80</v>
      </c>
      <c r="B459" s="14" t="s">
        <v>801</v>
      </c>
      <c r="C459" s="14" t="s">
        <v>802</v>
      </c>
      <c r="D459" s="14" t="s">
        <v>803</v>
      </c>
      <c r="E459" s="14" t="s">
        <v>7</v>
      </c>
      <c r="F459" s="14" t="s">
        <v>8</v>
      </c>
      <c r="G459" s="15">
        <v>2.2568000000000001E-2</v>
      </c>
      <c r="H459" s="16">
        <v>157.114418</v>
      </c>
      <c r="I459" s="17">
        <v>1</v>
      </c>
      <c r="J459" s="18">
        <f t="shared" si="469"/>
        <v>157.114418</v>
      </c>
      <c r="K459" s="19">
        <f t="shared" si="470"/>
        <v>2.2568000000000001E-2</v>
      </c>
      <c r="L459" s="17">
        <v>1</v>
      </c>
      <c r="M459" s="18">
        <f t="shared" si="471"/>
        <v>157.114418</v>
      </c>
      <c r="N459" s="19">
        <f t="shared" si="472"/>
        <v>2.2568000000000001E-2</v>
      </c>
      <c r="O459" s="17">
        <v>1</v>
      </c>
      <c r="P459" s="18">
        <f t="shared" si="473"/>
        <v>157.114418</v>
      </c>
      <c r="Q459" s="19">
        <f t="shared" si="474"/>
        <v>2.2568000000000001E-2</v>
      </c>
      <c r="R459" s="17">
        <v>1</v>
      </c>
      <c r="S459" s="18">
        <f t="shared" si="475"/>
        <v>157.114418</v>
      </c>
      <c r="T459" s="19">
        <f t="shared" si="476"/>
        <v>2.2568000000000001E-2</v>
      </c>
      <c r="U459" s="17">
        <v>1</v>
      </c>
      <c r="V459" s="18">
        <f t="shared" si="477"/>
        <v>157.114418</v>
      </c>
      <c r="W459" s="19">
        <f t="shared" si="478"/>
        <v>2.2568000000000001E-2</v>
      </c>
      <c r="X459" s="17">
        <v>1</v>
      </c>
      <c r="Y459" s="18">
        <f t="shared" si="479"/>
        <v>157.114418</v>
      </c>
      <c r="Z459" s="19">
        <f t="shared" si="480"/>
        <v>2.2568000000000001E-2</v>
      </c>
      <c r="AA459" s="17">
        <v>1</v>
      </c>
      <c r="AB459" s="18">
        <f t="shared" si="481"/>
        <v>157.114418</v>
      </c>
      <c r="AC459" s="19">
        <f t="shared" si="535"/>
        <v>2.2568000000000001E-2</v>
      </c>
      <c r="AD459" s="17">
        <v>1</v>
      </c>
      <c r="AE459" s="18">
        <f t="shared" si="482"/>
        <v>157.114418</v>
      </c>
      <c r="AF459" s="19">
        <f t="shared" si="483"/>
        <v>2.2568000000000001E-2</v>
      </c>
      <c r="AG459" s="17">
        <v>1</v>
      </c>
      <c r="AH459" s="18">
        <f t="shared" si="484"/>
        <v>157.114418</v>
      </c>
      <c r="AI459" s="19">
        <f t="shared" si="485"/>
        <v>2.2568000000000001E-2</v>
      </c>
      <c r="AJ459" s="17">
        <v>1</v>
      </c>
      <c r="AK459" s="18">
        <f t="shared" si="486"/>
        <v>157.114418</v>
      </c>
      <c r="AL459" s="19">
        <f t="shared" si="487"/>
        <v>2.2568000000000001E-2</v>
      </c>
      <c r="AM459" s="17">
        <v>1</v>
      </c>
      <c r="AN459" s="18">
        <f t="shared" si="488"/>
        <v>157.114418</v>
      </c>
      <c r="AO459" s="19">
        <f t="shared" si="489"/>
        <v>2.2568000000000001E-2</v>
      </c>
      <c r="AP459" s="17">
        <v>1</v>
      </c>
      <c r="AQ459" s="18">
        <f t="shared" si="490"/>
        <v>157.114418</v>
      </c>
      <c r="AR459" s="19">
        <f t="shared" si="491"/>
        <v>2.2568000000000001E-2</v>
      </c>
      <c r="AS459" s="17">
        <v>1</v>
      </c>
      <c r="AT459" s="18">
        <f t="shared" si="492"/>
        <v>157.114418</v>
      </c>
      <c r="AU459" s="19">
        <f t="shared" si="493"/>
        <v>2.2568000000000001E-2</v>
      </c>
      <c r="AV459" s="17">
        <v>1</v>
      </c>
      <c r="AW459" s="18">
        <f t="shared" si="494"/>
        <v>157.114418</v>
      </c>
      <c r="AX459" s="19">
        <f t="shared" si="495"/>
        <v>2.2568000000000001E-2</v>
      </c>
      <c r="AY459" s="17">
        <v>1</v>
      </c>
      <c r="AZ459" s="18">
        <f t="shared" si="496"/>
        <v>157.114418</v>
      </c>
      <c r="BA459" s="19">
        <f t="shared" si="497"/>
        <v>2.2568000000000001E-2</v>
      </c>
      <c r="BB459" s="17">
        <v>1</v>
      </c>
      <c r="BC459" s="18">
        <f t="shared" si="498"/>
        <v>157.114418</v>
      </c>
      <c r="BD459" s="19">
        <f t="shared" si="499"/>
        <v>2.2568000000000001E-2</v>
      </c>
      <c r="BE459" s="17">
        <v>1</v>
      </c>
      <c r="BF459" s="18">
        <f t="shared" si="500"/>
        <v>157.114418</v>
      </c>
      <c r="BG459" s="19">
        <f t="shared" si="501"/>
        <v>2.2568000000000001E-2</v>
      </c>
      <c r="BH459" s="17">
        <v>1</v>
      </c>
      <c r="BI459" s="18">
        <f t="shared" si="502"/>
        <v>157.114418</v>
      </c>
      <c r="BJ459" s="19">
        <f t="shared" si="503"/>
        <v>2.2568000000000001E-2</v>
      </c>
      <c r="BK459" s="17">
        <v>1</v>
      </c>
      <c r="BL459" s="18">
        <f t="shared" si="504"/>
        <v>157.114418</v>
      </c>
      <c r="BM459" s="19">
        <f t="shared" si="505"/>
        <v>2.2568000000000001E-2</v>
      </c>
      <c r="BN459" s="17">
        <v>1</v>
      </c>
      <c r="BO459" s="18">
        <f t="shared" si="506"/>
        <v>157.114418</v>
      </c>
      <c r="BP459" s="19">
        <f t="shared" si="507"/>
        <v>2.2568000000000001E-2</v>
      </c>
      <c r="BQ459" s="17">
        <v>1</v>
      </c>
      <c r="BR459" s="18">
        <f t="shared" si="508"/>
        <v>157.114418</v>
      </c>
      <c r="BS459" s="19">
        <f t="shared" si="509"/>
        <v>2.2568000000000001E-2</v>
      </c>
      <c r="BT459" s="17">
        <v>1</v>
      </c>
      <c r="BU459" s="18">
        <f t="shared" si="510"/>
        <v>157.114418</v>
      </c>
      <c r="BV459" s="19">
        <f t="shared" si="511"/>
        <v>2.2568000000000001E-2</v>
      </c>
      <c r="BW459" s="17">
        <v>1</v>
      </c>
      <c r="BX459" s="18">
        <f t="shared" si="512"/>
        <v>157.114418</v>
      </c>
      <c r="BY459" s="19">
        <f t="shared" si="513"/>
        <v>2.2568000000000001E-2</v>
      </c>
      <c r="BZ459" s="17">
        <v>1</v>
      </c>
      <c r="CA459" s="18">
        <f t="shared" si="514"/>
        <v>157.114418</v>
      </c>
      <c r="CB459" s="19">
        <f t="shared" si="515"/>
        <v>2.2568000000000001E-2</v>
      </c>
      <c r="CC459" s="17">
        <v>1</v>
      </c>
      <c r="CD459" s="18">
        <f t="shared" si="516"/>
        <v>157.114418</v>
      </c>
      <c r="CE459" s="19">
        <f t="shared" si="517"/>
        <v>2.2568000000000001E-2</v>
      </c>
      <c r="CF459" s="17">
        <v>1</v>
      </c>
      <c r="CG459" s="18">
        <f t="shared" si="518"/>
        <v>157.114418</v>
      </c>
      <c r="CH459" s="19">
        <f t="shared" si="519"/>
        <v>2.2568000000000001E-2</v>
      </c>
      <c r="CI459" s="17">
        <v>1</v>
      </c>
      <c r="CJ459" s="18">
        <f t="shared" si="520"/>
        <v>157.114418</v>
      </c>
      <c r="CK459" s="19">
        <f t="shared" si="521"/>
        <v>2.2568000000000001E-2</v>
      </c>
      <c r="CL459" s="17">
        <v>1</v>
      </c>
      <c r="CM459" s="18">
        <f t="shared" si="522"/>
        <v>157.114418</v>
      </c>
      <c r="CN459" s="19">
        <f t="shared" si="523"/>
        <v>2.2568000000000001E-2</v>
      </c>
      <c r="CO459" s="17">
        <v>1</v>
      </c>
      <c r="CP459" s="18">
        <f t="shared" si="524"/>
        <v>157.114418</v>
      </c>
      <c r="CQ459" s="19">
        <f t="shared" si="525"/>
        <v>2.2568000000000001E-2</v>
      </c>
      <c r="CR459" s="17">
        <v>1</v>
      </c>
      <c r="CS459" s="18">
        <f t="shared" si="526"/>
        <v>157.114418</v>
      </c>
      <c r="CT459" s="19">
        <f t="shared" si="527"/>
        <v>2.2568000000000001E-2</v>
      </c>
      <c r="CU459" s="17">
        <v>1</v>
      </c>
      <c r="CV459" s="18">
        <f t="shared" si="528"/>
        <v>157.114418</v>
      </c>
      <c r="CW459" s="19">
        <f t="shared" si="529"/>
        <v>2.2568000000000001E-2</v>
      </c>
      <c r="CX459" s="20">
        <f t="shared" si="533"/>
        <v>157.11441800000009</v>
      </c>
      <c r="CY459" s="57">
        <f t="shared" si="534"/>
        <v>2.2568000000000001E-2</v>
      </c>
      <c r="CZ459" s="21">
        <f t="shared" si="530"/>
        <v>0.43992037040000032</v>
      </c>
      <c r="DA459" s="21">
        <f t="shared" si="531"/>
        <v>0.40622400000000003</v>
      </c>
      <c r="DB459" s="13">
        <f t="shared" si="532"/>
        <v>0.84614437040000035</v>
      </c>
      <c r="DC459" s="4"/>
    </row>
    <row r="460" spans="1:107" ht="15" customHeight="1" x14ac:dyDescent="0.35">
      <c r="A460" s="14" t="s">
        <v>80</v>
      </c>
      <c r="B460" s="14" t="s">
        <v>804</v>
      </c>
      <c r="C460" s="14" t="s">
        <v>580</v>
      </c>
      <c r="D460" s="14" t="s">
        <v>805</v>
      </c>
      <c r="E460" s="14" t="s">
        <v>7</v>
      </c>
      <c r="F460" s="14" t="s">
        <v>4</v>
      </c>
      <c r="G460" s="15">
        <v>2.3452000000000001E-2</v>
      </c>
      <c r="H460" s="16">
        <v>597.03485599999999</v>
      </c>
      <c r="I460" s="17">
        <v>136</v>
      </c>
      <c r="J460" s="18">
        <f t="shared" si="469"/>
        <v>81196.740416000001</v>
      </c>
      <c r="K460" s="19">
        <f t="shared" si="470"/>
        <v>3.1894720000000003</v>
      </c>
      <c r="L460" s="17">
        <v>136</v>
      </c>
      <c r="M460" s="18">
        <f t="shared" si="471"/>
        <v>81196.740416000001</v>
      </c>
      <c r="N460" s="19">
        <f t="shared" si="472"/>
        <v>3.1894720000000003</v>
      </c>
      <c r="O460" s="17">
        <v>136</v>
      </c>
      <c r="P460" s="18">
        <f t="shared" si="473"/>
        <v>81196.740416000001</v>
      </c>
      <c r="Q460" s="19">
        <f t="shared" si="474"/>
        <v>3.1894720000000003</v>
      </c>
      <c r="R460" s="17">
        <v>136</v>
      </c>
      <c r="S460" s="18">
        <f t="shared" si="475"/>
        <v>81196.740416000001</v>
      </c>
      <c r="T460" s="19">
        <f t="shared" si="476"/>
        <v>3.1894720000000003</v>
      </c>
      <c r="U460" s="17">
        <v>136</v>
      </c>
      <c r="V460" s="18">
        <f t="shared" si="477"/>
        <v>81196.740416000001</v>
      </c>
      <c r="W460" s="19">
        <f t="shared" si="478"/>
        <v>3.1894720000000003</v>
      </c>
      <c r="X460" s="17">
        <v>136</v>
      </c>
      <c r="Y460" s="18">
        <f t="shared" si="479"/>
        <v>81196.740416000001</v>
      </c>
      <c r="Z460" s="19">
        <f t="shared" si="480"/>
        <v>3.1894720000000003</v>
      </c>
      <c r="AA460" s="17">
        <v>136</v>
      </c>
      <c r="AB460" s="18">
        <f t="shared" si="481"/>
        <v>81196.740416000001</v>
      </c>
      <c r="AC460" s="19">
        <f t="shared" si="535"/>
        <v>3.1894720000000003</v>
      </c>
      <c r="AD460" s="17">
        <v>136</v>
      </c>
      <c r="AE460" s="18">
        <f t="shared" si="482"/>
        <v>81196.740416000001</v>
      </c>
      <c r="AF460" s="19">
        <f t="shared" si="483"/>
        <v>3.1894720000000003</v>
      </c>
      <c r="AG460" s="17">
        <v>136</v>
      </c>
      <c r="AH460" s="18">
        <f t="shared" si="484"/>
        <v>81196.740416000001</v>
      </c>
      <c r="AI460" s="19">
        <f t="shared" si="485"/>
        <v>3.1894720000000003</v>
      </c>
      <c r="AJ460" s="17">
        <v>136</v>
      </c>
      <c r="AK460" s="18">
        <f t="shared" si="486"/>
        <v>81196.740416000001</v>
      </c>
      <c r="AL460" s="19">
        <f t="shared" si="487"/>
        <v>3.1894720000000003</v>
      </c>
      <c r="AM460" s="17">
        <v>136</v>
      </c>
      <c r="AN460" s="18">
        <f t="shared" si="488"/>
        <v>81196.740416000001</v>
      </c>
      <c r="AO460" s="19">
        <f t="shared" si="489"/>
        <v>3.1894720000000003</v>
      </c>
      <c r="AP460" s="17">
        <v>136</v>
      </c>
      <c r="AQ460" s="18">
        <f t="shared" si="490"/>
        <v>81196.740416000001</v>
      </c>
      <c r="AR460" s="19">
        <f t="shared" si="491"/>
        <v>3.1894720000000003</v>
      </c>
      <c r="AS460" s="17">
        <v>136</v>
      </c>
      <c r="AT460" s="18">
        <f t="shared" si="492"/>
        <v>81196.740416000001</v>
      </c>
      <c r="AU460" s="19">
        <f t="shared" si="493"/>
        <v>3.1894720000000003</v>
      </c>
      <c r="AV460" s="17">
        <v>136</v>
      </c>
      <c r="AW460" s="18">
        <f t="shared" si="494"/>
        <v>81196.740416000001</v>
      </c>
      <c r="AX460" s="19">
        <f t="shared" si="495"/>
        <v>3.1894720000000003</v>
      </c>
      <c r="AY460" s="17">
        <v>136</v>
      </c>
      <c r="AZ460" s="18">
        <f t="shared" si="496"/>
        <v>81196.740416000001</v>
      </c>
      <c r="BA460" s="19">
        <f t="shared" si="497"/>
        <v>3.1894720000000003</v>
      </c>
      <c r="BB460" s="17">
        <v>136</v>
      </c>
      <c r="BC460" s="18">
        <f t="shared" si="498"/>
        <v>81196.740416000001</v>
      </c>
      <c r="BD460" s="19">
        <f t="shared" si="499"/>
        <v>3.1894720000000003</v>
      </c>
      <c r="BE460" s="17">
        <v>136</v>
      </c>
      <c r="BF460" s="18">
        <f t="shared" si="500"/>
        <v>81196.740416000001</v>
      </c>
      <c r="BG460" s="19">
        <f t="shared" si="501"/>
        <v>3.1894720000000003</v>
      </c>
      <c r="BH460" s="17">
        <v>136</v>
      </c>
      <c r="BI460" s="18">
        <f t="shared" si="502"/>
        <v>81196.740416000001</v>
      </c>
      <c r="BJ460" s="19">
        <f t="shared" si="503"/>
        <v>3.1894720000000003</v>
      </c>
      <c r="BK460" s="17">
        <v>135</v>
      </c>
      <c r="BL460" s="18">
        <f t="shared" si="504"/>
        <v>80599.705560000002</v>
      </c>
      <c r="BM460" s="19">
        <f t="shared" si="505"/>
        <v>3.1660200000000001</v>
      </c>
      <c r="BN460" s="17">
        <v>130</v>
      </c>
      <c r="BO460" s="18">
        <f t="shared" si="506"/>
        <v>77614.531279999996</v>
      </c>
      <c r="BP460" s="19">
        <f t="shared" si="507"/>
        <v>3.0487600000000001</v>
      </c>
      <c r="BQ460" s="17">
        <v>124</v>
      </c>
      <c r="BR460" s="18">
        <f t="shared" si="508"/>
        <v>74032.322144000005</v>
      </c>
      <c r="BS460" s="19">
        <f t="shared" si="509"/>
        <v>2.908048</v>
      </c>
      <c r="BT460" s="17">
        <v>124</v>
      </c>
      <c r="BU460" s="18">
        <f t="shared" si="510"/>
        <v>74032.322144000005</v>
      </c>
      <c r="BV460" s="19">
        <f t="shared" si="511"/>
        <v>2.908048</v>
      </c>
      <c r="BW460" s="17">
        <v>124</v>
      </c>
      <c r="BX460" s="18">
        <f t="shared" si="512"/>
        <v>74032.322144000005</v>
      </c>
      <c r="BY460" s="19">
        <f t="shared" si="513"/>
        <v>2.908048</v>
      </c>
      <c r="BZ460" s="17">
        <v>124</v>
      </c>
      <c r="CA460" s="18">
        <f t="shared" si="514"/>
        <v>74032.322144000005</v>
      </c>
      <c r="CB460" s="19">
        <f t="shared" si="515"/>
        <v>2.908048</v>
      </c>
      <c r="CC460" s="17">
        <v>124</v>
      </c>
      <c r="CD460" s="18">
        <f t="shared" si="516"/>
        <v>74032.322144000005</v>
      </c>
      <c r="CE460" s="19">
        <f t="shared" si="517"/>
        <v>2.908048</v>
      </c>
      <c r="CF460" s="17">
        <v>124</v>
      </c>
      <c r="CG460" s="18">
        <f t="shared" si="518"/>
        <v>74032.322144000005</v>
      </c>
      <c r="CH460" s="19">
        <f t="shared" si="519"/>
        <v>2.908048</v>
      </c>
      <c r="CI460" s="17">
        <v>90</v>
      </c>
      <c r="CJ460" s="18">
        <f t="shared" si="520"/>
        <v>53733.137040000001</v>
      </c>
      <c r="CK460" s="19">
        <f t="shared" si="521"/>
        <v>2.1106799999999999</v>
      </c>
      <c r="CL460" s="17">
        <v>84</v>
      </c>
      <c r="CM460" s="18">
        <f t="shared" si="522"/>
        <v>50150.927903999996</v>
      </c>
      <c r="CN460" s="19">
        <f t="shared" si="523"/>
        <v>1.9699680000000002</v>
      </c>
      <c r="CO460" s="17">
        <v>84</v>
      </c>
      <c r="CP460" s="18">
        <f t="shared" si="524"/>
        <v>50150.927903999996</v>
      </c>
      <c r="CQ460" s="19">
        <f t="shared" si="525"/>
        <v>1.9699680000000002</v>
      </c>
      <c r="CR460" s="17">
        <v>72</v>
      </c>
      <c r="CS460" s="18">
        <f t="shared" si="526"/>
        <v>42986.509632000001</v>
      </c>
      <c r="CT460" s="19">
        <f t="shared" si="527"/>
        <v>1.688544</v>
      </c>
      <c r="CU460" s="17">
        <v>72</v>
      </c>
      <c r="CV460" s="18">
        <f t="shared" si="528"/>
        <v>42986.509632000001</v>
      </c>
      <c r="CW460" s="19">
        <f t="shared" si="529"/>
        <v>1.688544</v>
      </c>
      <c r="CX460" s="20">
        <f t="shared" si="533"/>
        <v>74321.209977548366</v>
      </c>
      <c r="CY460" s="57">
        <f t="shared" si="534"/>
        <v>2.919395741935483</v>
      </c>
      <c r="CZ460" s="21">
        <f t="shared" si="530"/>
        <v>208.09938793713545</v>
      </c>
      <c r="DA460" s="21">
        <f t="shared" si="531"/>
        <v>52.549123354838692</v>
      </c>
      <c r="DB460" s="13">
        <f t="shared" si="532"/>
        <v>260.64851129197416</v>
      </c>
      <c r="DC460" s="4"/>
    </row>
    <row r="461" spans="1:107" ht="15" customHeight="1" x14ac:dyDescent="0.35">
      <c r="A461" s="14" t="s">
        <v>80</v>
      </c>
      <c r="B461" s="14" t="s">
        <v>806</v>
      </c>
      <c r="C461" s="14" t="s">
        <v>486</v>
      </c>
      <c r="D461" s="14" t="s">
        <v>807</v>
      </c>
      <c r="E461" s="14" t="s">
        <v>7</v>
      </c>
      <c r="F461" s="14" t="s">
        <v>8</v>
      </c>
      <c r="G461" s="15">
        <v>7.2128000000000001E-3</v>
      </c>
      <c r="H461" s="16">
        <v>51.847757999999999</v>
      </c>
      <c r="I461" s="17">
        <v>5</v>
      </c>
      <c r="J461" s="18">
        <f t="shared" si="469"/>
        <v>259.23878999999999</v>
      </c>
      <c r="K461" s="19">
        <f t="shared" si="470"/>
        <v>3.6063999999999999E-2</v>
      </c>
      <c r="L461" s="17">
        <v>5</v>
      </c>
      <c r="M461" s="18">
        <f t="shared" si="471"/>
        <v>259.23878999999999</v>
      </c>
      <c r="N461" s="19">
        <f t="shared" si="472"/>
        <v>3.6063999999999999E-2</v>
      </c>
      <c r="O461" s="17">
        <v>5</v>
      </c>
      <c r="P461" s="18">
        <f t="shared" si="473"/>
        <v>259.23878999999999</v>
      </c>
      <c r="Q461" s="19">
        <f t="shared" si="474"/>
        <v>3.6063999999999999E-2</v>
      </c>
      <c r="R461" s="17">
        <v>5</v>
      </c>
      <c r="S461" s="18">
        <f t="shared" si="475"/>
        <v>259.23878999999999</v>
      </c>
      <c r="T461" s="19">
        <f t="shared" si="476"/>
        <v>3.6063999999999999E-2</v>
      </c>
      <c r="U461" s="17">
        <v>5</v>
      </c>
      <c r="V461" s="18">
        <f t="shared" si="477"/>
        <v>259.23878999999999</v>
      </c>
      <c r="W461" s="19">
        <f t="shared" si="478"/>
        <v>3.6063999999999999E-2</v>
      </c>
      <c r="X461" s="17">
        <v>5</v>
      </c>
      <c r="Y461" s="18">
        <f t="shared" si="479"/>
        <v>259.23878999999999</v>
      </c>
      <c r="Z461" s="19">
        <f t="shared" si="480"/>
        <v>3.6063999999999999E-2</v>
      </c>
      <c r="AA461" s="17">
        <v>5</v>
      </c>
      <c r="AB461" s="18">
        <f t="shared" si="481"/>
        <v>259.23878999999999</v>
      </c>
      <c r="AC461" s="19">
        <f t="shared" si="535"/>
        <v>3.6063999999999999E-2</v>
      </c>
      <c r="AD461" s="17">
        <v>5</v>
      </c>
      <c r="AE461" s="18">
        <f t="shared" si="482"/>
        <v>259.23878999999999</v>
      </c>
      <c r="AF461" s="19">
        <f t="shared" si="483"/>
        <v>3.6063999999999999E-2</v>
      </c>
      <c r="AG461" s="17">
        <v>5</v>
      </c>
      <c r="AH461" s="18">
        <f t="shared" si="484"/>
        <v>259.23878999999999</v>
      </c>
      <c r="AI461" s="19">
        <f t="shared" si="485"/>
        <v>3.6063999999999999E-2</v>
      </c>
      <c r="AJ461" s="17">
        <v>5</v>
      </c>
      <c r="AK461" s="18">
        <f t="shared" si="486"/>
        <v>259.23878999999999</v>
      </c>
      <c r="AL461" s="19">
        <f t="shared" si="487"/>
        <v>3.6063999999999999E-2</v>
      </c>
      <c r="AM461" s="17">
        <v>5</v>
      </c>
      <c r="AN461" s="18">
        <f t="shared" si="488"/>
        <v>259.23878999999999</v>
      </c>
      <c r="AO461" s="19">
        <f t="shared" si="489"/>
        <v>3.6063999999999999E-2</v>
      </c>
      <c r="AP461" s="17">
        <v>5</v>
      </c>
      <c r="AQ461" s="18">
        <f t="shared" si="490"/>
        <v>259.23878999999999</v>
      </c>
      <c r="AR461" s="19">
        <f t="shared" si="491"/>
        <v>3.6063999999999999E-2</v>
      </c>
      <c r="AS461" s="17">
        <v>5</v>
      </c>
      <c r="AT461" s="18">
        <f t="shared" si="492"/>
        <v>259.23878999999999</v>
      </c>
      <c r="AU461" s="19">
        <f t="shared" si="493"/>
        <v>3.6063999999999999E-2</v>
      </c>
      <c r="AV461" s="17">
        <v>5</v>
      </c>
      <c r="AW461" s="18">
        <f t="shared" si="494"/>
        <v>259.23878999999999</v>
      </c>
      <c r="AX461" s="19">
        <f t="shared" si="495"/>
        <v>3.6063999999999999E-2</v>
      </c>
      <c r="AY461" s="17">
        <v>5</v>
      </c>
      <c r="AZ461" s="18">
        <f t="shared" si="496"/>
        <v>259.23878999999999</v>
      </c>
      <c r="BA461" s="19">
        <f t="shared" si="497"/>
        <v>3.6063999999999999E-2</v>
      </c>
      <c r="BB461" s="17">
        <v>5</v>
      </c>
      <c r="BC461" s="18">
        <f t="shared" si="498"/>
        <v>259.23878999999999</v>
      </c>
      <c r="BD461" s="19">
        <f t="shared" si="499"/>
        <v>3.6063999999999999E-2</v>
      </c>
      <c r="BE461" s="17">
        <v>5</v>
      </c>
      <c r="BF461" s="18">
        <f t="shared" si="500"/>
        <v>259.23878999999999</v>
      </c>
      <c r="BG461" s="19">
        <f t="shared" si="501"/>
        <v>3.6063999999999999E-2</v>
      </c>
      <c r="BH461" s="17">
        <v>5</v>
      </c>
      <c r="BI461" s="18">
        <f t="shared" si="502"/>
        <v>259.23878999999999</v>
      </c>
      <c r="BJ461" s="19">
        <f t="shared" si="503"/>
        <v>3.6063999999999999E-2</v>
      </c>
      <c r="BK461" s="17">
        <v>5</v>
      </c>
      <c r="BL461" s="18">
        <f t="shared" si="504"/>
        <v>259.23878999999999</v>
      </c>
      <c r="BM461" s="19">
        <f t="shared" si="505"/>
        <v>3.6063999999999999E-2</v>
      </c>
      <c r="BN461" s="17">
        <v>5</v>
      </c>
      <c r="BO461" s="18">
        <f t="shared" si="506"/>
        <v>259.23878999999999</v>
      </c>
      <c r="BP461" s="19">
        <f t="shared" si="507"/>
        <v>3.6063999999999999E-2</v>
      </c>
      <c r="BQ461" s="17">
        <v>5</v>
      </c>
      <c r="BR461" s="18">
        <f t="shared" si="508"/>
        <v>259.23878999999999</v>
      </c>
      <c r="BS461" s="19">
        <f t="shared" si="509"/>
        <v>3.6063999999999999E-2</v>
      </c>
      <c r="BT461" s="17">
        <v>5</v>
      </c>
      <c r="BU461" s="18">
        <f t="shared" si="510"/>
        <v>259.23878999999999</v>
      </c>
      <c r="BV461" s="19">
        <f t="shared" si="511"/>
        <v>3.6063999999999999E-2</v>
      </c>
      <c r="BW461" s="17">
        <v>5</v>
      </c>
      <c r="BX461" s="18">
        <f t="shared" si="512"/>
        <v>259.23878999999999</v>
      </c>
      <c r="BY461" s="19">
        <f t="shared" si="513"/>
        <v>3.6063999999999999E-2</v>
      </c>
      <c r="BZ461" s="17">
        <v>5</v>
      </c>
      <c r="CA461" s="18">
        <f t="shared" si="514"/>
        <v>259.23878999999999</v>
      </c>
      <c r="CB461" s="19">
        <f t="shared" si="515"/>
        <v>3.6063999999999999E-2</v>
      </c>
      <c r="CC461" s="17">
        <v>5</v>
      </c>
      <c r="CD461" s="18">
        <f t="shared" si="516"/>
        <v>259.23878999999999</v>
      </c>
      <c r="CE461" s="19">
        <f t="shared" si="517"/>
        <v>3.6063999999999999E-2</v>
      </c>
      <c r="CF461" s="17">
        <v>5</v>
      </c>
      <c r="CG461" s="18">
        <f t="shared" si="518"/>
        <v>259.23878999999999</v>
      </c>
      <c r="CH461" s="19">
        <f t="shared" si="519"/>
        <v>3.6063999999999999E-2</v>
      </c>
      <c r="CI461" s="17">
        <v>5</v>
      </c>
      <c r="CJ461" s="18">
        <f t="shared" si="520"/>
        <v>259.23878999999999</v>
      </c>
      <c r="CK461" s="19">
        <f t="shared" si="521"/>
        <v>3.6063999999999999E-2</v>
      </c>
      <c r="CL461" s="17">
        <v>5</v>
      </c>
      <c r="CM461" s="18">
        <f t="shared" si="522"/>
        <v>259.23878999999999</v>
      </c>
      <c r="CN461" s="19">
        <f t="shared" si="523"/>
        <v>3.6063999999999999E-2</v>
      </c>
      <c r="CO461" s="17">
        <v>5</v>
      </c>
      <c r="CP461" s="18">
        <f t="shared" si="524"/>
        <v>259.23878999999999</v>
      </c>
      <c r="CQ461" s="19">
        <f t="shared" si="525"/>
        <v>3.6063999999999999E-2</v>
      </c>
      <c r="CR461" s="17">
        <v>5</v>
      </c>
      <c r="CS461" s="18">
        <f t="shared" si="526"/>
        <v>259.23878999999999</v>
      </c>
      <c r="CT461" s="19">
        <f t="shared" si="527"/>
        <v>3.6063999999999999E-2</v>
      </c>
      <c r="CU461" s="17">
        <v>5</v>
      </c>
      <c r="CV461" s="18">
        <f t="shared" si="528"/>
        <v>259.23878999999999</v>
      </c>
      <c r="CW461" s="19">
        <f t="shared" si="529"/>
        <v>3.6063999999999999E-2</v>
      </c>
      <c r="CX461" s="20">
        <f t="shared" si="533"/>
        <v>259.23879000000011</v>
      </c>
      <c r="CY461" s="57">
        <f t="shared" si="534"/>
        <v>3.6064000000000006E-2</v>
      </c>
      <c r="CZ461" s="21">
        <f t="shared" si="530"/>
        <v>0.72586861200000041</v>
      </c>
      <c r="DA461" s="21">
        <f t="shared" si="531"/>
        <v>0.64915200000000006</v>
      </c>
      <c r="DB461" s="13">
        <f t="shared" si="532"/>
        <v>1.3750206120000006</v>
      </c>
      <c r="DC461" s="4"/>
    </row>
    <row r="462" spans="1:107" ht="15" customHeight="1" x14ac:dyDescent="0.35">
      <c r="A462" s="14" t="s">
        <v>80</v>
      </c>
      <c r="B462" s="14" t="s">
        <v>809</v>
      </c>
      <c r="C462" s="14" t="s">
        <v>544</v>
      </c>
      <c r="D462" s="14" t="s">
        <v>810</v>
      </c>
      <c r="E462" s="14" t="s">
        <v>5</v>
      </c>
      <c r="F462" s="14" t="s">
        <v>5</v>
      </c>
      <c r="G462" s="15">
        <v>2.8392000000000001E-2</v>
      </c>
      <c r="H462" s="16">
        <v>1233.0910200000001</v>
      </c>
      <c r="I462" s="17">
        <v>1</v>
      </c>
      <c r="J462" s="18">
        <f t="shared" si="469"/>
        <v>1233.0910200000001</v>
      </c>
      <c r="K462" s="19">
        <f t="shared" si="470"/>
        <v>2.8392000000000001E-2</v>
      </c>
      <c r="L462" s="17">
        <v>1</v>
      </c>
      <c r="M462" s="18">
        <f t="shared" si="471"/>
        <v>1233.0910200000001</v>
      </c>
      <c r="N462" s="19">
        <f t="shared" si="472"/>
        <v>2.8392000000000001E-2</v>
      </c>
      <c r="O462" s="17">
        <v>1</v>
      </c>
      <c r="P462" s="18">
        <f t="shared" si="473"/>
        <v>1233.0910200000001</v>
      </c>
      <c r="Q462" s="19">
        <f t="shared" si="474"/>
        <v>2.8392000000000001E-2</v>
      </c>
      <c r="R462" s="17">
        <v>1</v>
      </c>
      <c r="S462" s="18">
        <f t="shared" si="475"/>
        <v>1233.0910200000001</v>
      </c>
      <c r="T462" s="19">
        <f t="shared" si="476"/>
        <v>2.8392000000000001E-2</v>
      </c>
      <c r="U462" s="17">
        <v>1</v>
      </c>
      <c r="V462" s="18">
        <f t="shared" si="477"/>
        <v>1233.0910200000001</v>
      </c>
      <c r="W462" s="19">
        <f t="shared" si="478"/>
        <v>2.8392000000000001E-2</v>
      </c>
      <c r="X462" s="17">
        <v>1</v>
      </c>
      <c r="Y462" s="18">
        <f t="shared" si="479"/>
        <v>1233.0910200000001</v>
      </c>
      <c r="Z462" s="19">
        <f t="shared" si="480"/>
        <v>2.8392000000000001E-2</v>
      </c>
      <c r="AA462" s="17">
        <v>1</v>
      </c>
      <c r="AB462" s="18">
        <f t="shared" si="481"/>
        <v>1233.0910200000001</v>
      </c>
      <c r="AC462" s="19">
        <f t="shared" si="535"/>
        <v>2.8392000000000001E-2</v>
      </c>
      <c r="AD462" s="17">
        <v>1</v>
      </c>
      <c r="AE462" s="18">
        <f t="shared" si="482"/>
        <v>1233.0910200000001</v>
      </c>
      <c r="AF462" s="19">
        <f t="shared" si="483"/>
        <v>2.8392000000000001E-2</v>
      </c>
      <c r="AG462" s="17">
        <v>1</v>
      </c>
      <c r="AH462" s="18">
        <f t="shared" si="484"/>
        <v>1233.0910200000001</v>
      </c>
      <c r="AI462" s="19">
        <f t="shared" si="485"/>
        <v>2.8392000000000001E-2</v>
      </c>
      <c r="AJ462" s="17">
        <v>1</v>
      </c>
      <c r="AK462" s="18">
        <f t="shared" si="486"/>
        <v>1233.0910200000001</v>
      </c>
      <c r="AL462" s="19">
        <f t="shared" si="487"/>
        <v>2.8392000000000001E-2</v>
      </c>
      <c r="AM462" s="17">
        <v>1</v>
      </c>
      <c r="AN462" s="18">
        <f t="shared" si="488"/>
        <v>1233.0910200000001</v>
      </c>
      <c r="AO462" s="19">
        <f t="shared" si="489"/>
        <v>2.8392000000000001E-2</v>
      </c>
      <c r="AP462" s="17">
        <v>1</v>
      </c>
      <c r="AQ462" s="18">
        <f t="shared" si="490"/>
        <v>1233.0910200000001</v>
      </c>
      <c r="AR462" s="19">
        <f t="shared" si="491"/>
        <v>2.8392000000000001E-2</v>
      </c>
      <c r="AS462" s="17">
        <v>1</v>
      </c>
      <c r="AT462" s="18">
        <f t="shared" si="492"/>
        <v>1233.0910200000001</v>
      </c>
      <c r="AU462" s="19">
        <f t="shared" si="493"/>
        <v>2.8392000000000001E-2</v>
      </c>
      <c r="AV462" s="17">
        <v>1</v>
      </c>
      <c r="AW462" s="18">
        <f t="shared" si="494"/>
        <v>1233.0910200000001</v>
      </c>
      <c r="AX462" s="19">
        <f t="shared" si="495"/>
        <v>2.8392000000000001E-2</v>
      </c>
      <c r="AY462" s="17">
        <v>1</v>
      </c>
      <c r="AZ462" s="18">
        <f t="shared" si="496"/>
        <v>1233.0910200000001</v>
      </c>
      <c r="BA462" s="19">
        <f t="shared" si="497"/>
        <v>2.8392000000000001E-2</v>
      </c>
      <c r="BB462" s="17">
        <v>1</v>
      </c>
      <c r="BC462" s="18">
        <f t="shared" si="498"/>
        <v>1233.0910200000001</v>
      </c>
      <c r="BD462" s="19">
        <f t="shared" si="499"/>
        <v>2.8392000000000001E-2</v>
      </c>
      <c r="BE462" s="17">
        <v>1</v>
      </c>
      <c r="BF462" s="18">
        <f t="shared" si="500"/>
        <v>1233.0910200000001</v>
      </c>
      <c r="BG462" s="19">
        <f t="shared" si="501"/>
        <v>2.8392000000000001E-2</v>
      </c>
      <c r="BH462" s="17">
        <v>1</v>
      </c>
      <c r="BI462" s="18">
        <f t="shared" si="502"/>
        <v>1233.0910200000001</v>
      </c>
      <c r="BJ462" s="19">
        <f t="shared" si="503"/>
        <v>2.8392000000000001E-2</v>
      </c>
      <c r="BK462" s="17">
        <v>1</v>
      </c>
      <c r="BL462" s="18">
        <f t="shared" si="504"/>
        <v>1233.0910200000001</v>
      </c>
      <c r="BM462" s="19">
        <f t="shared" si="505"/>
        <v>2.8392000000000001E-2</v>
      </c>
      <c r="BN462" s="17">
        <v>1</v>
      </c>
      <c r="BO462" s="18">
        <f t="shared" si="506"/>
        <v>1233.0910200000001</v>
      </c>
      <c r="BP462" s="19">
        <f t="shared" si="507"/>
        <v>2.8392000000000001E-2</v>
      </c>
      <c r="BQ462" s="17">
        <v>1</v>
      </c>
      <c r="BR462" s="18">
        <f t="shared" si="508"/>
        <v>1233.0910200000001</v>
      </c>
      <c r="BS462" s="19">
        <f t="shared" si="509"/>
        <v>2.8392000000000001E-2</v>
      </c>
      <c r="BT462" s="17">
        <v>1</v>
      </c>
      <c r="BU462" s="18">
        <f t="shared" si="510"/>
        <v>1233.0910200000001</v>
      </c>
      <c r="BV462" s="19">
        <f t="shared" si="511"/>
        <v>2.8392000000000001E-2</v>
      </c>
      <c r="BW462" s="17">
        <v>1</v>
      </c>
      <c r="BX462" s="18">
        <f t="shared" si="512"/>
        <v>1233.0910200000001</v>
      </c>
      <c r="BY462" s="19">
        <f t="shared" si="513"/>
        <v>2.8392000000000001E-2</v>
      </c>
      <c r="BZ462" s="17">
        <v>1</v>
      </c>
      <c r="CA462" s="18">
        <f t="shared" si="514"/>
        <v>1233.0910200000001</v>
      </c>
      <c r="CB462" s="19">
        <f t="shared" si="515"/>
        <v>2.8392000000000001E-2</v>
      </c>
      <c r="CC462" s="17">
        <v>1</v>
      </c>
      <c r="CD462" s="18">
        <f t="shared" si="516"/>
        <v>1233.0910200000001</v>
      </c>
      <c r="CE462" s="19">
        <f t="shared" si="517"/>
        <v>2.8392000000000001E-2</v>
      </c>
      <c r="CF462" s="17">
        <v>1</v>
      </c>
      <c r="CG462" s="18">
        <f t="shared" si="518"/>
        <v>1233.0910200000001</v>
      </c>
      <c r="CH462" s="19">
        <f t="shared" si="519"/>
        <v>2.8392000000000001E-2</v>
      </c>
      <c r="CI462" s="17">
        <v>1</v>
      </c>
      <c r="CJ462" s="18">
        <f t="shared" si="520"/>
        <v>1233.0910200000001</v>
      </c>
      <c r="CK462" s="19">
        <f t="shared" si="521"/>
        <v>2.8392000000000001E-2</v>
      </c>
      <c r="CL462" s="17">
        <v>1</v>
      </c>
      <c r="CM462" s="18">
        <f t="shared" si="522"/>
        <v>1233.0910200000001</v>
      </c>
      <c r="CN462" s="19">
        <f t="shared" si="523"/>
        <v>2.8392000000000001E-2</v>
      </c>
      <c r="CO462" s="17">
        <v>1</v>
      </c>
      <c r="CP462" s="18">
        <f t="shared" si="524"/>
        <v>1233.0910200000001</v>
      </c>
      <c r="CQ462" s="19">
        <f t="shared" si="525"/>
        <v>2.8392000000000001E-2</v>
      </c>
      <c r="CR462" s="17">
        <v>1</v>
      </c>
      <c r="CS462" s="18">
        <f t="shared" si="526"/>
        <v>1233.0910200000001</v>
      </c>
      <c r="CT462" s="19">
        <f t="shared" si="527"/>
        <v>2.8392000000000001E-2</v>
      </c>
      <c r="CU462" s="17">
        <v>1</v>
      </c>
      <c r="CV462" s="18">
        <f t="shared" si="528"/>
        <v>1233.0910200000001</v>
      </c>
      <c r="CW462" s="19">
        <f t="shared" si="529"/>
        <v>2.8392000000000001E-2</v>
      </c>
      <c r="CX462" s="20">
        <f t="shared" si="533"/>
        <v>1233.0910200000001</v>
      </c>
      <c r="CY462" s="57">
        <f t="shared" si="534"/>
        <v>2.839199999999998E-2</v>
      </c>
      <c r="CZ462" s="21">
        <f t="shared" si="530"/>
        <v>3.4526548560000005</v>
      </c>
      <c r="DA462" s="21">
        <f t="shared" si="531"/>
        <v>0.51105599999999962</v>
      </c>
      <c r="DB462" s="13">
        <f t="shared" si="532"/>
        <v>3.9637108560000001</v>
      </c>
      <c r="DC462" s="4"/>
    </row>
    <row r="463" spans="1:107" ht="15" customHeight="1" x14ac:dyDescent="0.35">
      <c r="A463" s="14" t="s">
        <v>80</v>
      </c>
      <c r="B463" s="14" t="s">
        <v>856</v>
      </c>
      <c r="C463" s="14" t="s">
        <v>857</v>
      </c>
      <c r="D463" s="14" t="s">
        <v>858</v>
      </c>
      <c r="E463" s="14" t="s">
        <v>7</v>
      </c>
      <c r="F463" s="14" t="s">
        <v>513</v>
      </c>
      <c r="G463" s="15">
        <v>2.4024E-2</v>
      </c>
      <c r="H463" s="16">
        <v>1060.18</v>
      </c>
      <c r="I463" s="17">
        <v>40</v>
      </c>
      <c r="J463" s="18">
        <f t="shared" si="469"/>
        <v>42407.200000000004</v>
      </c>
      <c r="K463" s="19">
        <f t="shared" si="470"/>
        <v>0.96096000000000004</v>
      </c>
      <c r="L463" s="17">
        <v>40</v>
      </c>
      <c r="M463" s="18">
        <f t="shared" si="471"/>
        <v>42407.200000000004</v>
      </c>
      <c r="N463" s="19">
        <f t="shared" si="472"/>
        <v>0.96096000000000004</v>
      </c>
      <c r="O463" s="17">
        <v>40</v>
      </c>
      <c r="P463" s="18">
        <f t="shared" si="473"/>
        <v>42407.200000000004</v>
      </c>
      <c r="Q463" s="19">
        <f t="shared" si="474"/>
        <v>0.96096000000000004</v>
      </c>
      <c r="R463" s="17">
        <v>40</v>
      </c>
      <c r="S463" s="18">
        <f t="shared" si="475"/>
        <v>42407.200000000004</v>
      </c>
      <c r="T463" s="19">
        <f t="shared" si="476"/>
        <v>0.96096000000000004</v>
      </c>
      <c r="U463" s="17">
        <v>40</v>
      </c>
      <c r="V463" s="18">
        <f t="shared" si="477"/>
        <v>42407.200000000004</v>
      </c>
      <c r="W463" s="19">
        <f t="shared" si="478"/>
        <v>0.96096000000000004</v>
      </c>
      <c r="X463" s="17">
        <v>40</v>
      </c>
      <c r="Y463" s="18">
        <f t="shared" si="479"/>
        <v>42407.200000000004</v>
      </c>
      <c r="Z463" s="19">
        <f t="shared" si="480"/>
        <v>0.96096000000000004</v>
      </c>
      <c r="AA463" s="17">
        <v>40</v>
      </c>
      <c r="AB463" s="18">
        <f t="shared" si="481"/>
        <v>42407.200000000004</v>
      </c>
      <c r="AC463" s="19">
        <f t="shared" si="535"/>
        <v>0.96096000000000004</v>
      </c>
      <c r="AD463" s="17">
        <v>40</v>
      </c>
      <c r="AE463" s="18">
        <f t="shared" si="482"/>
        <v>42407.200000000004</v>
      </c>
      <c r="AF463" s="19">
        <f t="shared" si="483"/>
        <v>0.96096000000000004</v>
      </c>
      <c r="AG463" s="17">
        <v>40</v>
      </c>
      <c r="AH463" s="18">
        <f t="shared" si="484"/>
        <v>42407.200000000004</v>
      </c>
      <c r="AI463" s="19">
        <f t="shared" si="485"/>
        <v>0.96096000000000004</v>
      </c>
      <c r="AJ463" s="17">
        <v>40</v>
      </c>
      <c r="AK463" s="18">
        <f t="shared" si="486"/>
        <v>42407.200000000004</v>
      </c>
      <c r="AL463" s="19">
        <f t="shared" si="487"/>
        <v>0.96096000000000004</v>
      </c>
      <c r="AM463" s="17">
        <v>40</v>
      </c>
      <c r="AN463" s="18">
        <f t="shared" si="488"/>
        <v>42407.200000000004</v>
      </c>
      <c r="AO463" s="19">
        <f t="shared" si="489"/>
        <v>0.96096000000000004</v>
      </c>
      <c r="AP463" s="17">
        <v>40</v>
      </c>
      <c r="AQ463" s="18">
        <f t="shared" si="490"/>
        <v>42407.200000000004</v>
      </c>
      <c r="AR463" s="19">
        <f t="shared" si="491"/>
        <v>0.96096000000000004</v>
      </c>
      <c r="AS463" s="17">
        <v>40</v>
      </c>
      <c r="AT463" s="18">
        <f t="shared" si="492"/>
        <v>42407.200000000004</v>
      </c>
      <c r="AU463" s="19">
        <f t="shared" si="493"/>
        <v>0.96096000000000004</v>
      </c>
      <c r="AV463" s="17">
        <v>40</v>
      </c>
      <c r="AW463" s="18">
        <f t="shared" si="494"/>
        <v>42407.200000000004</v>
      </c>
      <c r="AX463" s="19">
        <f t="shared" si="495"/>
        <v>0.96096000000000004</v>
      </c>
      <c r="AY463" s="17">
        <v>40</v>
      </c>
      <c r="AZ463" s="18">
        <f t="shared" si="496"/>
        <v>42407.200000000004</v>
      </c>
      <c r="BA463" s="19">
        <f t="shared" si="497"/>
        <v>0.96096000000000004</v>
      </c>
      <c r="BB463" s="17">
        <v>40</v>
      </c>
      <c r="BC463" s="18">
        <f t="shared" si="498"/>
        <v>42407.200000000004</v>
      </c>
      <c r="BD463" s="19">
        <f t="shared" si="499"/>
        <v>0.96096000000000004</v>
      </c>
      <c r="BE463" s="17">
        <v>40</v>
      </c>
      <c r="BF463" s="18">
        <f t="shared" si="500"/>
        <v>42407.200000000004</v>
      </c>
      <c r="BG463" s="19">
        <f t="shared" si="501"/>
        <v>0.96096000000000004</v>
      </c>
      <c r="BH463" s="17">
        <v>40</v>
      </c>
      <c r="BI463" s="18">
        <f t="shared" si="502"/>
        <v>42407.200000000004</v>
      </c>
      <c r="BJ463" s="19">
        <f t="shared" si="503"/>
        <v>0.96096000000000004</v>
      </c>
      <c r="BK463" s="17">
        <v>40</v>
      </c>
      <c r="BL463" s="18">
        <f t="shared" si="504"/>
        <v>42407.200000000004</v>
      </c>
      <c r="BM463" s="19">
        <f t="shared" si="505"/>
        <v>0.96096000000000004</v>
      </c>
      <c r="BN463" s="17">
        <v>40</v>
      </c>
      <c r="BO463" s="18">
        <f t="shared" si="506"/>
        <v>42407.200000000004</v>
      </c>
      <c r="BP463" s="19">
        <f t="shared" si="507"/>
        <v>0.96096000000000004</v>
      </c>
      <c r="BQ463" s="17">
        <v>40</v>
      </c>
      <c r="BR463" s="18">
        <f t="shared" si="508"/>
        <v>42407.200000000004</v>
      </c>
      <c r="BS463" s="19">
        <f t="shared" si="509"/>
        <v>0.96096000000000004</v>
      </c>
      <c r="BT463" s="17">
        <v>40</v>
      </c>
      <c r="BU463" s="18">
        <f t="shared" si="510"/>
        <v>42407.200000000004</v>
      </c>
      <c r="BV463" s="19">
        <f t="shared" si="511"/>
        <v>0.96096000000000004</v>
      </c>
      <c r="BW463" s="17">
        <v>40</v>
      </c>
      <c r="BX463" s="18">
        <f t="shared" si="512"/>
        <v>42407.200000000004</v>
      </c>
      <c r="BY463" s="19">
        <f t="shared" si="513"/>
        <v>0.96096000000000004</v>
      </c>
      <c r="BZ463" s="17">
        <v>40</v>
      </c>
      <c r="CA463" s="18">
        <f t="shared" si="514"/>
        <v>42407.200000000004</v>
      </c>
      <c r="CB463" s="19">
        <f t="shared" si="515"/>
        <v>0.96096000000000004</v>
      </c>
      <c r="CC463" s="17">
        <v>40</v>
      </c>
      <c r="CD463" s="18">
        <f t="shared" si="516"/>
        <v>42407.200000000004</v>
      </c>
      <c r="CE463" s="19">
        <f t="shared" si="517"/>
        <v>0.96096000000000004</v>
      </c>
      <c r="CF463" s="17">
        <v>40</v>
      </c>
      <c r="CG463" s="18">
        <f t="shared" si="518"/>
        <v>42407.200000000004</v>
      </c>
      <c r="CH463" s="19">
        <f t="shared" si="519"/>
        <v>0.96096000000000004</v>
      </c>
      <c r="CI463" s="17">
        <v>40</v>
      </c>
      <c r="CJ463" s="18">
        <f t="shared" si="520"/>
        <v>42407.200000000004</v>
      </c>
      <c r="CK463" s="19">
        <f t="shared" si="521"/>
        <v>0.96096000000000004</v>
      </c>
      <c r="CL463" s="17">
        <v>40</v>
      </c>
      <c r="CM463" s="18">
        <f t="shared" si="522"/>
        <v>42407.200000000004</v>
      </c>
      <c r="CN463" s="19">
        <f t="shared" si="523"/>
        <v>0.96096000000000004</v>
      </c>
      <c r="CO463" s="17">
        <v>40</v>
      </c>
      <c r="CP463" s="18">
        <f t="shared" si="524"/>
        <v>42407.200000000004</v>
      </c>
      <c r="CQ463" s="19">
        <f t="shared" si="525"/>
        <v>0.96096000000000004</v>
      </c>
      <c r="CR463" s="17">
        <v>40</v>
      </c>
      <c r="CS463" s="18">
        <f t="shared" si="526"/>
        <v>42407.200000000004</v>
      </c>
      <c r="CT463" s="19">
        <f t="shared" si="527"/>
        <v>0.96096000000000004</v>
      </c>
      <c r="CU463" s="17">
        <v>40</v>
      </c>
      <c r="CV463" s="18">
        <f t="shared" si="528"/>
        <v>42407.200000000004</v>
      </c>
      <c r="CW463" s="19">
        <f t="shared" si="529"/>
        <v>0.96096000000000004</v>
      </c>
      <c r="CX463" s="20">
        <f t="shared" si="533"/>
        <v>42407.199999999975</v>
      </c>
      <c r="CY463" s="57">
        <f t="shared" si="534"/>
        <v>0.96096000000000004</v>
      </c>
      <c r="CZ463" s="21">
        <f t="shared" si="530"/>
        <v>118.74015999999995</v>
      </c>
      <c r="DA463" s="21">
        <f t="shared" si="531"/>
        <v>17.297280000000001</v>
      </c>
      <c r="DB463" s="13">
        <f t="shared" si="532"/>
        <v>136.03743999999995</v>
      </c>
      <c r="DC463" s="4"/>
    </row>
    <row r="464" spans="1:107" ht="15" customHeight="1" x14ac:dyDescent="0.35">
      <c r="A464" s="14" t="s">
        <v>80</v>
      </c>
      <c r="B464" s="14" t="s">
        <v>859</v>
      </c>
      <c r="C464" s="14" t="s">
        <v>750</v>
      </c>
      <c r="D464" s="14" t="s">
        <v>860</v>
      </c>
      <c r="E464" s="14" t="s">
        <v>7</v>
      </c>
      <c r="F464" s="14" t="s">
        <v>861</v>
      </c>
      <c r="G464" s="15">
        <v>2.9067999999999997E-2</v>
      </c>
      <c r="H464" s="16">
        <v>1284.7213999999999</v>
      </c>
      <c r="I464" s="17">
        <v>51</v>
      </c>
      <c r="J464" s="18">
        <f t="shared" si="469"/>
        <v>65520.791399999995</v>
      </c>
      <c r="K464" s="19">
        <f t="shared" si="470"/>
        <v>1.4824679999999999</v>
      </c>
      <c r="L464" s="17">
        <v>51</v>
      </c>
      <c r="M464" s="18">
        <f t="shared" si="471"/>
        <v>65520.791399999995</v>
      </c>
      <c r="N464" s="19">
        <f t="shared" si="472"/>
        <v>1.4824679999999999</v>
      </c>
      <c r="O464" s="17">
        <v>51</v>
      </c>
      <c r="P464" s="18">
        <f t="shared" si="473"/>
        <v>65520.791399999995</v>
      </c>
      <c r="Q464" s="19">
        <f t="shared" si="474"/>
        <v>1.4824679999999999</v>
      </c>
      <c r="R464" s="17">
        <v>51</v>
      </c>
      <c r="S464" s="18">
        <f t="shared" si="475"/>
        <v>65520.791399999995</v>
      </c>
      <c r="T464" s="19">
        <f t="shared" si="476"/>
        <v>1.4824679999999999</v>
      </c>
      <c r="U464" s="17">
        <v>51</v>
      </c>
      <c r="V464" s="18">
        <f t="shared" si="477"/>
        <v>65520.791399999995</v>
      </c>
      <c r="W464" s="19">
        <f t="shared" si="478"/>
        <v>1.4824679999999999</v>
      </c>
      <c r="X464" s="17">
        <v>51</v>
      </c>
      <c r="Y464" s="18">
        <f t="shared" si="479"/>
        <v>65520.791399999995</v>
      </c>
      <c r="Z464" s="19">
        <f t="shared" si="480"/>
        <v>1.4824679999999999</v>
      </c>
      <c r="AA464" s="17">
        <v>51</v>
      </c>
      <c r="AB464" s="18">
        <f t="shared" si="481"/>
        <v>65520.791399999995</v>
      </c>
      <c r="AC464" s="19">
        <f t="shared" si="535"/>
        <v>1.4824679999999999</v>
      </c>
      <c r="AD464" s="17">
        <v>51</v>
      </c>
      <c r="AE464" s="18">
        <f t="shared" si="482"/>
        <v>65520.791399999995</v>
      </c>
      <c r="AF464" s="19">
        <f t="shared" si="483"/>
        <v>1.4824679999999999</v>
      </c>
      <c r="AG464" s="17">
        <v>51</v>
      </c>
      <c r="AH464" s="18">
        <f t="shared" si="484"/>
        <v>65520.791399999995</v>
      </c>
      <c r="AI464" s="19">
        <f t="shared" si="485"/>
        <v>1.4824679999999999</v>
      </c>
      <c r="AJ464" s="17">
        <v>51</v>
      </c>
      <c r="AK464" s="18">
        <f t="shared" si="486"/>
        <v>65520.791399999995</v>
      </c>
      <c r="AL464" s="19">
        <f t="shared" si="487"/>
        <v>1.4824679999999999</v>
      </c>
      <c r="AM464" s="17">
        <v>51</v>
      </c>
      <c r="AN464" s="18">
        <f t="shared" si="488"/>
        <v>65520.791399999995</v>
      </c>
      <c r="AO464" s="19">
        <f t="shared" si="489"/>
        <v>1.4824679999999999</v>
      </c>
      <c r="AP464" s="17">
        <v>51</v>
      </c>
      <c r="AQ464" s="18">
        <f t="shared" si="490"/>
        <v>65520.791399999995</v>
      </c>
      <c r="AR464" s="19">
        <f t="shared" si="491"/>
        <v>1.4824679999999999</v>
      </c>
      <c r="AS464" s="17">
        <v>51</v>
      </c>
      <c r="AT464" s="18">
        <f t="shared" si="492"/>
        <v>65520.791399999995</v>
      </c>
      <c r="AU464" s="19">
        <f t="shared" si="493"/>
        <v>1.4824679999999999</v>
      </c>
      <c r="AV464" s="17">
        <v>51</v>
      </c>
      <c r="AW464" s="18">
        <f t="shared" si="494"/>
        <v>65520.791399999995</v>
      </c>
      <c r="AX464" s="19">
        <f t="shared" si="495"/>
        <v>1.4824679999999999</v>
      </c>
      <c r="AY464" s="17">
        <v>51</v>
      </c>
      <c r="AZ464" s="18">
        <f t="shared" si="496"/>
        <v>65520.791399999995</v>
      </c>
      <c r="BA464" s="19">
        <f t="shared" si="497"/>
        <v>1.4824679999999999</v>
      </c>
      <c r="BB464" s="17">
        <v>51</v>
      </c>
      <c r="BC464" s="18">
        <f t="shared" si="498"/>
        <v>65520.791399999995</v>
      </c>
      <c r="BD464" s="19">
        <f t="shared" si="499"/>
        <v>1.4824679999999999</v>
      </c>
      <c r="BE464" s="17">
        <v>51</v>
      </c>
      <c r="BF464" s="18">
        <f t="shared" si="500"/>
        <v>65520.791399999995</v>
      </c>
      <c r="BG464" s="19">
        <f t="shared" si="501"/>
        <v>1.4824679999999999</v>
      </c>
      <c r="BH464" s="17">
        <v>51</v>
      </c>
      <c r="BI464" s="18">
        <f t="shared" si="502"/>
        <v>65520.791399999995</v>
      </c>
      <c r="BJ464" s="19">
        <f t="shared" si="503"/>
        <v>1.4824679999999999</v>
      </c>
      <c r="BK464" s="17">
        <v>51</v>
      </c>
      <c r="BL464" s="18">
        <f t="shared" si="504"/>
        <v>65520.791399999995</v>
      </c>
      <c r="BM464" s="19">
        <f t="shared" si="505"/>
        <v>1.4824679999999999</v>
      </c>
      <c r="BN464" s="17">
        <v>51</v>
      </c>
      <c r="BO464" s="18">
        <f t="shared" si="506"/>
        <v>65520.791399999995</v>
      </c>
      <c r="BP464" s="19">
        <f t="shared" si="507"/>
        <v>1.4824679999999999</v>
      </c>
      <c r="BQ464" s="17">
        <v>51</v>
      </c>
      <c r="BR464" s="18">
        <f t="shared" si="508"/>
        <v>65520.791399999995</v>
      </c>
      <c r="BS464" s="19">
        <f t="shared" si="509"/>
        <v>1.4824679999999999</v>
      </c>
      <c r="BT464" s="17">
        <v>51</v>
      </c>
      <c r="BU464" s="18">
        <f t="shared" si="510"/>
        <v>65520.791399999995</v>
      </c>
      <c r="BV464" s="19">
        <f t="shared" si="511"/>
        <v>1.4824679999999999</v>
      </c>
      <c r="BW464" s="17">
        <v>51</v>
      </c>
      <c r="BX464" s="18">
        <f t="shared" si="512"/>
        <v>65520.791399999995</v>
      </c>
      <c r="BY464" s="19">
        <f t="shared" si="513"/>
        <v>1.4824679999999999</v>
      </c>
      <c r="BZ464" s="17">
        <v>51</v>
      </c>
      <c r="CA464" s="18">
        <f t="shared" si="514"/>
        <v>65520.791399999995</v>
      </c>
      <c r="CB464" s="19">
        <f t="shared" si="515"/>
        <v>1.4824679999999999</v>
      </c>
      <c r="CC464" s="17">
        <v>51</v>
      </c>
      <c r="CD464" s="18">
        <f t="shared" si="516"/>
        <v>65520.791399999995</v>
      </c>
      <c r="CE464" s="19">
        <f t="shared" si="517"/>
        <v>1.4824679999999999</v>
      </c>
      <c r="CF464" s="17">
        <v>51</v>
      </c>
      <c r="CG464" s="18">
        <f t="shared" si="518"/>
        <v>65520.791399999995</v>
      </c>
      <c r="CH464" s="19">
        <f t="shared" si="519"/>
        <v>1.4824679999999999</v>
      </c>
      <c r="CI464" s="17">
        <v>51</v>
      </c>
      <c r="CJ464" s="18">
        <f t="shared" si="520"/>
        <v>65520.791399999995</v>
      </c>
      <c r="CK464" s="19">
        <f t="shared" si="521"/>
        <v>1.4824679999999999</v>
      </c>
      <c r="CL464" s="17">
        <v>51</v>
      </c>
      <c r="CM464" s="18">
        <f t="shared" si="522"/>
        <v>65520.791399999995</v>
      </c>
      <c r="CN464" s="19">
        <f t="shared" si="523"/>
        <v>1.4824679999999999</v>
      </c>
      <c r="CO464" s="17">
        <v>51</v>
      </c>
      <c r="CP464" s="18">
        <f t="shared" si="524"/>
        <v>65520.791399999995</v>
      </c>
      <c r="CQ464" s="19">
        <f t="shared" si="525"/>
        <v>1.4824679999999999</v>
      </c>
      <c r="CR464" s="17">
        <v>51</v>
      </c>
      <c r="CS464" s="18">
        <f t="shared" si="526"/>
        <v>65520.791399999995</v>
      </c>
      <c r="CT464" s="19">
        <f t="shared" si="527"/>
        <v>1.4824679999999999</v>
      </c>
      <c r="CU464" s="17">
        <v>51</v>
      </c>
      <c r="CV464" s="18">
        <f t="shared" si="528"/>
        <v>65520.791399999995</v>
      </c>
      <c r="CW464" s="19">
        <f t="shared" si="529"/>
        <v>1.4824679999999999</v>
      </c>
      <c r="CX464" s="20">
        <f t="shared" si="533"/>
        <v>65520.791399999995</v>
      </c>
      <c r="CY464" s="57">
        <f t="shared" si="534"/>
        <v>1.4824679999999995</v>
      </c>
      <c r="CZ464" s="21">
        <f t="shared" si="530"/>
        <v>183.45821592000001</v>
      </c>
      <c r="DA464" s="21">
        <f t="shared" si="531"/>
        <v>26.684423999999989</v>
      </c>
      <c r="DB464" s="13">
        <f t="shared" si="532"/>
        <v>210.14263991999999</v>
      </c>
      <c r="DC464" s="4"/>
    </row>
    <row r="465" spans="1:107" ht="15" customHeight="1" x14ac:dyDescent="0.35">
      <c r="A465" s="14" t="s">
        <v>80</v>
      </c>
      <c r="B465" s="14" t="s">
        <v>862</v>
      </c>
      <c r="C465" s="14" t="s">
        <v>79</v>
      </c>
      <c r="D465" s="14" t="s">
        <v>863</v>
      </c>
      <c r="E465" s="14" t="s">
        <v>7</v>
      </c>
      <c r="F465" s="14" t="s">
        <v>8</v>
      </c>
      <c r="G465" s="15">
        <v>2.9068E-2</v>
      </c>
      <c r="H465" s="16">
        <v>1178.2581</v>
      </c>
      <c r="I465" s="17">
        <v>31</v>
      </c>
      <c r="J465" s="18">
        <f t="shared" si="469"/>
        <v>36526.001100000001</v>
      </c>
      <c r="K465" s="19">
        <f t="shared" si="470"/>
        <v>0.90110800000000002</v>
      </c>
      <c r="L465" s="17">
        <v>31</v>
      </c>
      <c r="M465" s="18">
        <f t="shared" si="471"/>
        <v>36526.001100000001</v>
      </c>
      <c r="N465" s="19">
        <f t="shared" si="472"/>
        <v>0.90110800000000002</v>
      </c>
      <c r="O465" s="17">
        <v>31</v>
      </c>
      <c r="P465" s="18">
        <f t="shared" si="473"/>
        <v>36526.001100000001</v>
      </c>
      <c r="Q465" s="19">
        <f t="shared" si="474"/>
        <v>0.90110800000000002</v>
      </c>
      <c r="R465" s="17">
        <v>31</v>
      </c>
      <c r="S465" s="18">
        <f t="shared" si="475"/>
        <v>36526.001100000001</v>
      </c>
      <c r="T465" s="19">
        <f t="shared" si="476"/>
        <v>0.90110800000000002</v>
      </c>
      <c r="U465" s="17">
        <v>31</v>
      </c>
      <c r="V465" s="18">
        <f t="shared" si="477"/>
        <v>36526.001100000001</v>
      </c>
      <c r="W465" s="19">
        <f t="shared" si="478"/>
        <v>0.90110800000000002</v>
      </c>
      <c r="X465" s="17">
        <v>31</v>
      </c>
      <c r="Y465" s="18">
        <f t="shared" si="479"/>
        <v>36526.001100000001</v>
      </c>
      <c r="Z465" s="19">
        <f t="shared" si="480"/>
        <v>0.90110800000000002</v>
      </c>
      <c r="AA465" s="17">
        <v>31</v>
      </c>
      <c r="AB465" s="18">
        <f t="shared" si="481"/>
        <v>36526.001100000001</v>
      </c>
      <c r="AC465" s="19">
        <f t="shared" si="535"/>
        <v>0.90110800000000002</v>
      </c>
      <c r="AD465" s="17">
        <v>31</v>
      </c>
      <c r="AE465" s="18">
        <f t="shared" si="482"/>
        <v>36526.001100000001</v>
      </c>
      <c r="AF465" s="19">
        <f t="shared" si="483"/>
        <v>0.90110800000000002</v>
      </c>
      <c r="AG465" s="17">
        <v>31</v>
      </c>
      <c r="AH465" s="18">
        <f t="shared" si="484"/>
        <v>36526.001100000001</v>
      </c>
      <c r="AI465" s="19">
        <f t="shared" si="485"/>
        <v>0.90110800000000002</v>
      </c>
      <c r="AJ465" s="17">
        <v>31</v>
      </c>
      <c r="AK465" s="18">
        <f t="shared" si="486"/>
        <v>36526.001100000001</v>
      </c>
      <c r="AL465" s="19">
        <f t="shared" si="487"/>
        <v>0.90110800000000002</v>
      </c>
      <c r="AM465" s="17">
        <v>31</v>
      </c>
      <c r="AN465" s="18">
        <f t="shared" si="488"/>
        <v>36526.001100000001</v>
      </c>
      <c r="AO465" s="19">
        <f t="shared" si="489"/>
        <v>0.90110800000000002</v>
      </c>
      <c r="AP465" s="17">
        <v>31</v>
      </c>
      <c r="AQ465" s="18">
        <f t="shared" si="490"/>
        <v>36526.001100000001</v>
      </c>
      <c r="AR465" s="19">
        <f t="shared" si="491"/>
        <v>0.90110800000000002</v>
      </c>
      <c r="AS465" s="17">
        <v>31</v>
      </c>
      <c r="AT465" s="18">
        <f t="shared" si="492"/>
        <v>36526.001100000001</v>
      </c>
      <c r="AU465" s="19">
        <f t="shared" si="493"/>
        <v>0.90110800000000002</v>
      </c>
      <c r="AV465" s="17">
        <v>31</v>
      </c>
      <c r="AW465" s="18">
        <f t="shared" si="494"/>
        <v>36526.001100000001</v>
      </c>
      <c r="AX465" s="19">
        <f t="shared" si="495"/>
        <v>0.90110800000000002</v>
      </c>
      <c r="AY465" s="17">
        <v>31</v>
      </c>
      <c r="AZ465" s="18">
        <f t="shared" si="496"/>
        <v>36526.001100000001</v>
      </c>
      <c r="BA465" s="19">
        <f t="shared" si="497"/>
        <v>0.90110800000000002</v>
      </c>
      <c r="BB465" s="17">
        <v>31</v>
      </c>
      <c r="BC465" s="18">
        <f t="shared" si="498"/>
        <v>36526.001100000001</v>
      </c>
      <c r="BD465" s="19">
        <f t="shared" si="499"/>
        <v>0.90110800000000002</v>
      </c>
      <c r="BE465" s="17">
        <v>31</v>
      </c>
      <c r="BF465" s="18">
        <f t="shared" si="500"/>
        <v>36526.001100000001</v>
      </c>
      <c r="BG465" s="19">
        <f t="shared" si="501"/>
        <v>0.90110800000000002</v>
      </c>
      <c r="BH465" s="17">
        <v>31</v>
      </c>
      <c r="BI465" s="18">
        <f t="shared" si="502"/>
        <v>36526.001100000001</v>
      </c>
      <c r="BJ465" s="19">
        <f t="shared" si="503"/>
        <v>0.90110800000000002</v>
      </c>
      <c r="BK465" s="17">
        <v>31</v>
      </c>
      <c r="BL465" s="18">
        <f t="shared" si="504"/>
        <v>36526.001100000001</v>
      </c>
      <c r="BM465" s="19">
        <f t="shared" si="505"/>
        <v>0.90110800000000002</v>
      </c>
      <c r="BN465" s="17">
        <v>31</v>
      </c>
      <c r="BO465" s="18">
        <f t="shared" si="506"/>
        <v>36526.001100000001</v>
      </c>
      <c r="BP465" s="19">
        <f t="shared" si="507"/>
        <v>0.90110800000000002</v>
      </c>
      <c r="BQ465" s="17">
        <v>31</v>
      </c>
      <c r="BR465" s="18">
        <f t="shared" si="508"/>
        <v>36526.001100000001</v>
      </c>
      <c r="BS465" s="19">
        <f t="shared" si="509"/>
        <v>0.90110800000000002</v>
      </c>
      <c r="BT465" s="17">
        <v>31</v>
      </c>
      <c r="BU465" s="18">
        <f t="shared" si="510"/>
        <v>36526.001100000001</v>
      </c>
      <c r="BV465" s="19">
        <f t="shared" si="511"/>
        <v>0.90110800000000002</v>
      </c>
      <c r="BW465" s="17">
        <v>27</v>
      </c>
      <c r="BX465" s="18">
        <f t="shared" si="512"/>
        <v>31812.968700000001</v>
      </c>
      <c r="BY465" s="19">
        <f t="shared" si="513"/>
        <v>0.78483599999999998</v>
      </c>
      <c r="BZ465" s="17">
        <v>27</v>
      </c>
      <c r="CA465" s="18">
        <f t="shared" si="514"/>
        <v>31812.968700000001</v>
      </c>
      <c r="CB465" s="19">
        <f t="shared" si="515"/>
        <v>0.78483599999999998</v>
      </c>
      <c r="CC465" s="17">
        <v>27</v>
      </c>
      <c r="CD465" s="18">
        <f t="shared" si="516"/>
        <v>31812.968700000001</v>
      </c>
      <c r="CE465" s="19">
        <f t="shared" si="517"/>
        <v>0.78483599999999998</v>
      </c>
      <c r="CF465" s="17">
        <v>27</v>
      </c>
      <c r="CG465" s="18">
        <f t="shared" si="518"/>
        <v>31812.968700000001</v>
      </c>
      <c r="CH465" s="19">
        <f t="shared" si="519"/>
        <v>0.78483599999999998</v>
      </c>
      <c r="CI465" s="17">
        <v>16</v>
      </c>
      <c r="CJ465" s="18">
        <f t="shared" si="520"/>
        <v>18852.1296</v>
      </c>
      <c r="CK465" s="19">
        <f t="shared" si="521"/>
        <v>0.465088</v>
      </c>
      <c r="CL465" s="17">
        <v>16</v>
      </c>
      <c r="CM465" s="18">
        <f t="shared" si="522"/>
        <v>18852.1296</v>
      </c>
      <c r="CN465" s="19">
        <f t="shared" si="523"/>
        <v>0.465088</v>
      </c>
      <c r="CO465" s="17">
        <v>16</v>
      </c>
      <c r="CP465" s="18">
        <f t="shared" si="524"/>
        <v>18852.1296</v>
      </c>
      <c r="CQ465" s="19">
        <f t="shared" si="525"/>
        <v>0.465088</v>
      </c>
      <c r="CR465" s="17">
        <v>0</v>
      </c>
      <c r="CS465" s="18">
        <f t="shared" si="526"/>
        <v>0</v>
      </c>
      <c r="CT465" s="19">
        <f t="shared" si="527"/>
        <v>0</v>
      </c>
      <c r="CU465" s="17">
        <v>0</v>
      </c>
      <c r="CV465" s="18">
        <f t="shared" si="528"/>
        <v>0</v>
      </c>
      <c r="CW465" s="19">
        <f t="shared" si="529"/>
        <v>0</v>
      </c>
      <c r="CX465" s="20">
        <f t="shared" si="533"/>
        <v>31850.977025806449</v>
      </c>
      <c r="CY465" s="57">
        <f t="shared" si="534"/>
        <v>0.78577367741935522</v>
      </c>
      <c r="CZ465" s="21">
        <f t="shared" si="530"/>
        <v>89.182735672258076</v>
      </c>
      <c r="DA465" s="21">
        <f t="shared" si="531"/>
        <v>14.143926193548394</v>
      </c>
      <c r="DB465" s="13">
        <f t="shared" si="532"/>
        <v>103.32666186580647</v>
      </c>
      <c r="DC465" s="4"/>
    </row>
    <row r="466" spans="1:107" ht="15" customHeight="1" x14ac:dyDescent="0.35">
      <c r="A466" s="14" t="s">
        <v>80</v>
      </c>
      <c r="B466" s="14" t="s">
        <v>864</v>
      </c>
      <c r="C466" s="14" t="s">
        <v>865</v>
      </c>
      <c r="D466" s="14" t="s">
        <v>866</v>
      </c>
      <c r="E466" s="14" t="s">
        <v>7</v>
      </c>
      <c r="F466" s="14" t="s">
        <v>8</v>
      </c>
      <c r="G466" s="15">
        <v>2.9068E-2</v>
      </c>
      <c r="H466" s="16">
        <v>1312.3</v>
      </c>
      <c r="I466" s="17">
        <v>15</v>
      </c>
      <c r="J466" s="18">
        <f t="shared" si="469"/>
        <v>19684.5</v>
      </c>
      <c r="K466" s="19">
        <f t="shared" si="470"/>
        <v>0.43602000000000002</v>
      </c>
      <c r="L466" s="17">
        <v>15</v>
      </c>
      <c r="M466" s="18">
        <f t="shared" si="471"/>
        <v>19684.5</v>
      </c>
      <c r="N466" s="19">
        <f t="shared" si="472"/>
        <v>0.43602000000000002</v>
      </c>
      <c r="O466" s="17">
        <v>15</v>
      </c>
      <c r="P466" s="18">
        <f t="shared" si="473"/>
        <v>19684.5</v>
      </c>
      <c r="Q466" s="19">
        <f t="shared" si="474"/>
        <v>0.43602000000000002</v>
      </c>
      <c r="R466" s="17">
        <v>15</v>
      </c>
      <c r="S466" s="18">
        <f t="shared" si="475"/>
        <v>19684.5</v>
      </c>
      <c r="T466" s="19">
        <f t="shared" si="476"/>
        <v>0.43602000000000002</v>
      </c>
      <c r="U466" s="17">
        <v>15</v>
      </c>
      <c r="V466" s="18">
        <f t="shared" si="477"/>
        <v>19684.5</v>
      </c>
      <c r="W466" s="19">
        <f t="shared" si="478"/>
        <v>0.43602000000000002</v>
      </c>
      <c r="X466" s="17">
        <v>15</v>
      </c>
      <c r="Y466" s="18">
        <f t="shared" si="479"/>
        <v>19684.5</v>
      </c>
      <c r="Z466" s="19">
        <f t="shared" si="480"/>
        <v>0.43602000000000002</v>
      </c>
      <c r="AA466" s="17">
        <v>15</v>
      </c>
      <c r="AB466" s="18">
        <f t="shared" si="481"/>
        <v>19684.5</v>
      </c>
      <c r="AC466" s="19">
        <f t="shared" si="535"/>
        <v>0.43602000000000002</v>
      </c>
      <c r="AD466" s="17">
        <v>15</v>
      </c>
      <c r="AE466" s="18">
        <f t="shared" si="482"/>
        <v>19684.5</v>
      </c>
      <c r="AF466" s="19">
        <f t="shared" si="483"/>
        <v>0.43602000000000002</v>
      </c>
      <c r="AG466" s="17">
        <v>15</v>
      </c>
      <c r="AH466" s="18">
        <f t="shared" si="484"/>
        <v>19684.5</v>
      </c>
      <c r="AI466" s="19">
        <f t="shared" si="485"/>
        <v>0.43602000000000002</v>
      </c>
      <c r="AJ466" s="17">
        <v>15</v>
      </c>
      <c r="AK466" s="18">
        <f t="shared" si="486"/>
        <v>19684.5</v>
      </c>
      <c r="AL466" s="19">
        <f t="shared" si="487"/>
        <v>0.43602000000000002</v>
      </c>
      <c r="AM466" s="17">
        <v>15</v>
      </c>
      <c r="AN466" s="18">
        <f t="shared" si="488"/>
        <v>19684.5</v>
      </c>
      <c r="AO466" s="19">
        <f t="shared" si="489"/>
        <v>0.43602000000000002</v>
      </c>
      <c r="AP466" s="17">
        <v>15</v>
      </c>
      <c r="AQ466" s="18">
        <f t="shared" si="490"/>
        <v>19684.5</v>
      </c>
      <c r="AR466" s="19">
        <f t="shared" si="491"/>
        <v>0.43602000000000002</v>
      </c>
      <c r="AS466" s="17">
        <v>15</v>
      </c>
      <c r="AT466" s="18">
        <f t="shared" si="492"/>
        <v>19684.5</v>
      </c>
      <c r="AU466" s="19">
        <f t="shared" si="493"/>
        <v>0.43602000000000002</v>
      </c>
      <c r="AV466" s="17">
        <v>15</v>
      </c>
      <c r="AW466" s="18">
        <f t="shared" si="494"/>
        <v>19684.5</v>
      </c>
      <c r="AX466" s="19">
        <f t="shared" si="495"/>
        <v>0.43602000000000002</v>
      </c>
      <c r="AY466" s="17">
        <v>15</v>
      </c>
      <c r="AZ466" s="18">
        <f t="shared" si="496"/>
        <v>19684.5</v>
      </c>
      <c r="BA466" s="19">
        <f t="shared" si="497"/>
        <v>0.43602000000000002</v>
      </c>
      <c r="BB466" s="17">
        <v>15</v>
      </c>
      <c r="BC466" s="18">
        <f t="shared" si="498"/>
        <v>19684.5</v>
      </c>
      <c r="BD466" s="19">
        <f t="shared" si="499"/>
        <v>0.43602000000000002</v>
      </c>
      <c r="BE466" s="17">
        <v>15</v>
      </c>
      <c r="BF466" s="18">
        <f t="shared" si="500"/>
        <v>19684.5</v>
      </c>
      <c r="BG466" s="19">
        <f t="shared" si="501"/>
        <v>0.43602000000000002</v>
      </c>
      <c r="BH466" s="17">
        <v>15</v>
      </c>
      <c r="BI466" s="18">
        <f t="shared" si="502"/>
        <v>19684.5</v>
      </c>
      <c r="BJ466" s="19">
        <f t="shared" si="503"/>
        <v>0.43602000000000002</v>
      </c>
      <c r="BK466" s="17">
        <v>15</v>
      </c>
      <c r="BL466" s="18">
        <f t="shared" si="504"/>
        <v>19684.5</v>
      </c>
      <c r="BM466" s="19">
        <f t="shared" si="505"/>
        <v>0.43602000000000002</v>
      </c>
      <c r="BN466" s="17">
        <v>15</v>
      </c>
      <c r="BO466" s="18">
        <f t="shared" si="506"/>
        <v>19684.5</v>
      </c>
      <c r="BP466" s="19">
        <f t="shared" si="507"/>
        <v>0.43602000000000002</v>
      </c>
      <c r="BQ466" s="17">
        <v>15</v>
      </c>
      <c r="BR466" s="18">
        <f t="shared" si="508"/>
        <v>19684.5</v>
      </c>
      <c r="BS466" s="19">
        <f t="shared" si="509"/>
        <v>0.43602000000000002</v>
      </c>
      <c r="BT466" s="17">
        <v>15</v>
      </c>
      <c r="BU466" s="18">
        <f t="shared" si="510"/>
        <v>19684.5</v>
      </c>
      <c r="BV466" s="19">
        <f t="shared" si="511"/>
        <v>0.43602000000000002</v>
      </c>
      <c r="BW466" s="17">
        <v>15</v>
      </c>
      <c r="BX466" s="18">
        <f t="shared" si="512"/>
        <v>19684.5</v>
      </c>
      <c r="BY466" s="19">
        <f t="shared" si="513"/>
        <v>0.43602000000000002</v>
      </c>
      <c r="BZ466" s="17">
        <v>15</v>
      </c>
      <c r="CA466" s="18">
        <f t="shared" si="514"/>
        <v>19684.5</v>
      </c>
      <c r="CB466" s="19">
        <f t="shared" si="515"/>
        <v>0.43602000000000002</v>
      </c>
      <c r="CC466" s="17">
        <v>15</v>
      </c>
      <c r="CD466" s="18">
        <f t="shared" si="516"/>
        <v>19684.5</v>
      </c>
      <c r="CE466" s="19">
        <f t="shared" si="517"/>
        <v>0.43602000000000002</v>
      </c>
      <c r="CF466" s="17">
        <v>15</v>
      </c>
      <c r="CG466" s="18">
        <f t="shared" si="518"/>
        <v>19684.5</v>
      </c>
      <c r="CH466" s="19">
        <f t="shared" si="519"/>
        <v>0.43602000000000002</v>
      </c>
      <c r="CI466" s="17">
        <v>15</v>
      </c>
      <c r="CJ466" s="18">
        <f t="shared" si="520"/>
        <v>19684.5</v>
      </c>
      <c r="CK466" s="19">
        <f t="shared" si="521"/>
        <v>0.43602000000000002</v>
      </c>
      <c r="CL466" s="17">
        <v>15</v>
      </c>
      <c r="CM466" s="18">
        <f t="shared" si="522"/>
        <v>19684.5</v>
      </c>
      <c r="CN466" s="19">
        <f t="shared" si="523"/>
        <v>0.43602000000000002</v>
      </c>
      <c r="CO466" s="17">
        <v>15</v>
      </c>
      <c r="CP466" s="18">
        <f t="shared" si="524"/>
        <v>19684.5</v>
      </c>
      <c r="CQ466" s="19">
        <f t="shared" si="525"/>
        <v>0.43602000000000002</v>
      </c>
      <c r="CR466" s="17">
        <v>15</v>
      </c>
      <c r="CS466" s="18">
        <f t="shared" si="526"/>
        <v>19684.5</v>
      </c>
      <c r="CT466" s="19">
        <f t="shared" si="527"/>
        <v>0.43602000000000002</v>
      </c>
      <c r="CU466" s="17">
        <v>15</v>
      </c>
      <c r="CV466" s="18">
        <f t="shared" si="528"/>
        <v>19684.5</v>
      </c>
      <c r="CW466" s="19">
        <f t="shared" si="529"/>
        <v>0.43602000000000002</v>
      </c>
      <c r="CX466" s="20">
        <f t="shared" si="533"/>
        <v>19684.5</v>
      </c>
      <c r="CY466" s="57">
        <f t="shared" si="534"/>
        <v>0.43601999999999969</v>
      </c>
      <c r="CZ466" s="21">
        <f t="shared" si="530"/>
        <v>55.116600000000005</v>
      </c>
      <c r="DA466" s="21">
        <f t="shared" si="531"/>
        <v>7.8483599999999942</v>
      </c>
      <c r="DB466" s="13">
        <f t="shared" si="532"/>
        <v>62.964959999999998</v>
      </c>
      <c r="DC466" s="4"/>
    </row>
    <row r="467" spans="1:107" ht="15" customHeight="1" x14ac:dyDescent="0.35">
      <c r="A467" s="14" t="s">
        <v>80</v>
      </c>
      <c r="B467" s="14" t="s">
        <v>867</v>
      </c>
      <c r="C467" s="14" t="s">
        <v>868</v>
      </c>
      <c r="D467" s="14" t="s">
        <v>869</v>
      </c>
      <c r="E467" s="14" t="s">
        <v>7</v>
      </c>
      <c r="F467" s="14" t="s">
        <v>8</v>
      </c>
      <c r="G467" s="15">
        <v>2.9068E-2</v>
      </c>
      <c r="H467" s="16">
        <v>661.76700000000005</v>
      </c>
      <c r="I467" s="17">
        <v>33</v>
      </c>
      <c r="J467" s="18">
        <f t="shared" si="469"/>
        <v>21838.311000000002</v>
      </c>
      <c r="K467" s="19">
        <f t="shared" si="470"/>
        <v>0.95924399999999999</v>
      </c>
      <c r="L467" s="17">
        <v>33</v>
      </c>
      <c r="M467" s="18">
        <f t="shared" si="471"/>
        <v>21838.311000000002</v>
      </c>
      <c r="N467" s="19">
        <f t="shared" si="472"/>
        <v>0.95924399999999999</v>
      </c>
      <c r="O467" s="17">
        <v>33</v>
      </c>
      <c r="P467" s="18">
        <f t="shared" si="473"/>
        <v>21838.311000000002</v>
      </c>
      <c r="Q467" s="19">
        <f t="shared" si="474"/>
        <v>0.95924399999999999</v>
      </c>
      <c r="R467" s="17">
        <v>33</v>
      </c>
      <c r="S467" s="18">
        <f t="shared" si="475"/>
        <v>21838.311000000002</v>
      </c>
      <c r="T467" s="19">
        <f t="shared" si="476"/>
        <v>0.95924399999999999</v>
      </c>
      <c r="U467" s="17">
        <v>33</v>
      </c>
      <c r="V467" s="18">
        <f t="shared" si="477"/>
        <v>21838.311000000002</v>
      </c>
      <c r="W467" s="19">
        <f t="shared" si="478"/>
        <v>0.95924399999999999</v>
      </c>
      <c r="X467" s="17">
        <v>33</v>
      </c>
      <c r="Y467" s="18">
        <f t="shared" si="479"/>
        <v>21838.311000000002</v>
      </c>
      <c r="Z467" s="19">
        <f t="shared" si="480"/>
        <v>0.95924399999999999</v>
      </c>
      <c r="AA467" s="17">
        <v>33</v>
      </c>
      <c r="AB467" s="18">
        <f t="shared" si="481"/>
        <v>21838.311000000002</v>
      </c>
      <c r="AC467" s="19">
        <f t="shared" si="535"/>
        <v>0.95924399999999999</v>
      </c>
      <c r="AD467" s="17">
        <v>33</v>
      </c>
      <c r="AE467" s="18">
        <f t="shared" si="482"/>
        <v>21838.311000000002</v>
      </c>
      <c r="AF467" s="19">
        <f t="shared" si="483"/>
        <v>0.95924399999999999</v>
      </c>
      <c r="AG467" s="17">
        <v>33</v>
      </c>
      <c r="AH467" s="18">
        <f t="shared" si="484"/>
        <v>21838.311000000002</v>
      </c>
      <c r="AI467" s="19">
        <f t="shared" si="485"/>
        <v>0.95924399999999999</v>
      </c>
      <c r="AJ467" s="17">
        <v>33</v>
      </c>
      <c r="AK467" s="18">
        <f t="shared" si="486"/>
        <v>21838.311000000002</v>
      </c>
      <c r="AL467" s="19">
        <f t="shared" si="487"/>
        <v>0.95924399999999999</v>
      </c>
      <c r="AM467" s="17">
        <v>33</v>
      </c>
      <c r="AN467" s="18">
        <f t="shared" si="488"/>
        <v>21838.311000000002</v>
      </c>
      <c r="AO467" s="19">
        <f t="shared" si="489"/>
        <v>0.95924399999999999</v>
      </c>
      <c r="AP467" s="17">
        <v>27</v>
      </c>
      <c r="AQ467" s="18">
        <f t="shared" si="490"/>
        <v>17867.709000000003</v>
      </c>
      <c r="AR467" s="19">
        <f t="shared" si="491"/>
        <v>0.78483599999999998</v>
      </c>
      <c r="AS467" s="17">
        <v>27</v>
      </c>
      <c r="AT467" s="18">
        <f t="shared" si="492"/>
        <v>17867.709000000003</v>
      </c>
      <c r="AU467" s="19">
        <f t="shared" si="493"/>
        <v>0.78483599999999998</v>
      </c>
      <c r="AV467" s="17">
        <v>27</v>
      </c>
      <c r="AW467" s="18">
        <f t="shared" si="494"/>
        <v>17867.709000000003</v>
      </c>
      <c r="AX467" s="19">
        <f t="shared" si="495"/>
        <v>0.78483599999999998</v>
      </c>
      <c r="AY467" s="17">
        <v>27</v>
      </c>
      <c r="AZ467" s="18">
        <f t="shared" si="496"/>
        <v>17867.709000000003</v>
      </c>
      <c r="BA467" s="19">
        <f t="shared" si="497"/>
        <v>0.78483599999999998</v>
      </c>
      <c r="BB467" s="17">
        <v>27</v>
      </c>
      <c r="BC467" s="18">
        <f t="shared" si="498"/>
        <v>17867.709000000003</v>
      </c>
      <c r="BD467" s="19">
        <f t="shared" si="499"/>
        <v>0.78483599999999998</v>
      </c>
      <c r="BE467" s="17">
        <v>27</v>
      </c>
      <c r="BF467" s="18">
        <f t="shared" si="500"/>
        <v>17867.709000000003</v>
      </c>
      <c r="BG467" s="19">
        <f t="shared" si="501"/>
        <v>0.78483599999999998</v>
      </c>
      <c r="BH467" s="17">
        <v>27</v>
      </c>
      <c r="BI467" s="18">
        <f t="shared" si="502"/>
        <v>17867.709000000003</v>
      </c>
      <c r="BJ467" s="19">
        <f t="shared" si="503"/>
        <v>0.78483599999999998</v>
      </c>
      <c r="BK467" s="17">
        <v>24</v>
      </c>
      <c r="BL467" s="18">
        <f t="shared" si="504"/>
        <v>15882.408000000001</v>
      </c>
      <c r="BM467" s="19">
        <f t="shared" si="505"/>
        <v>0.69763200000000003</v>
      </c>
      <c r="BN467" s="17">
        <v>30</v>
      </c>
      <c r="BO467" s="18">
        <f t="shared" si="506"/>
        <v>19853.010000000002</v>
      </c>
      <c r="BP467" s="19">
        <f t="shared" si="507"/>
        <v>0.87204000000000004</v>
      </c>
      <c r="BQ467" s="17">
        <v>21</v>
      </c>
      <c r="BR467" s="18">
        <f t="shared" si="508"/>
        <v>13897.107000000002</v>
      </c>
      <c r="BS467" s="19">
        <f t="shared" si="509"/>
        <v>0.61042799999999997</v>
      </c>
      <c r="BT467" s="17">
        <v>21</v>
      </c>
      <c r="BU467" s="18">
        <f t="shared" si="510"/>
        <v>13897.107000000002</v>
      </c>
      <c r="BV467" s="19">
        <f t="shared" si="511"/>
        <v>0.61042799999999997</v>
      </c>
      <c r="BW467" s="17">
        <v>21</v>
      </c>
      <c r="BX467" s="18">
        <f t="shared" si="512"/>
        <v>13897.107000000002</v>
      </c>
      <c r="BY467" s="19">
        <f t="shared" si="513"/>
        <v>0.61042799999999997</v>
      </c>
      <c r="BZ467" s="17">
        <v>21</v>
      </c>
      <c r="CA467" s="18">
        <f t="shared" si="514"/>
        <v>13897.107000000002</v>
      </c>
      <c r="CB467" s="19">
        <f t="shared" si="515"/>
        <v>0.61042799999999997</v>
      </c>
      <c r="CC467" s="17">
        <v>21</v>
      </c>
      <c r="CD467" s="18">
        <f t="shared" si="516"/>
        <v>13897.107000000002</v>
      </c>
      <c r="CE467" s="19">
        <f t="shared" si="517"/>
        <v>0.61042799999999997</v>
      </c>
      <c r="CF467" s="17">
        <v>21</v>
      </c>
      <c r="CG467" s="18">
        <f t="shared" si="518"/>
        <v>13897.107000000002</v>
      </c>
      <c r="CH467" s="19">
        <f t="shared" si="519"/>
        <v>0.61042799999999997</v>
      </c>
      <c r="CI467" s="17">
        <v>12</v>
      </c>
      <c r="CJ467" s="18">
        <f t="shared" si="520"/>
        <v>7941.2040000000006</v>
      </c>
      <c r="CK467" s="19">
        <f t="shared" si="521"/>
        <v>0.34881600000000001</v>
      </c>
      <c r="CL467" s="17">
        <v>8</v>
      </c>
      <c r="CM467" s="18">
        <f t="shared" si="522"/>
        <v>5294.1360000000004</v>
      </c>
      <c r="CN467" s="19">
        <f t="shared" si="523"/>
        <v>0.232544</v>
      </c>
      <c r="CO467" s="17">
        <v>8</v>
      </c>
      <c r="CP467" s="18">
        <f t="shared" si="524"/>
        <v>5294.1360000000004</v>
      </c>
      <c r="CQ467" s="19">
        <f t="shared" si="525"/>
        <v>0.232544</v>
      </c>
      <c r="CR467" s="17">
        <v>6</v>
      </c>
      <c r="CS467" s="18">
        <f t="shared" si="526"/>
        <v>3970.6020000000003</v>
      </c>
      <c r="CT467" s="19">
        <f t="shared" si="527"/>
        <v>0.17440800000000001</v>
      </c>
      <c r="CU467" s="17">
        <v>6</v>
      </c>
      <c r="CV467" s="18">
        <f t="shared" si="528"/>
        <v>3970.6020000000003</v>
      </c>
      <c r="CW467" s="19">
        <f t="shared" si="529"/>
        <v>0.17440800000000001</v>
      </c>
      <c r="CX467" s="20">
        <f t="shared" si="533"/>
        <v>16480.133032258062</v>
      </c>
      <c r="CY467" s="57">
        <f t="shared" si="534"/>
        <v>0.72388696774193528</v>
      </c>
      <c r="CZ467" s="21">
        <f t="shared" si="530"/>
        <v>46.144372490322581</v>
      </c>
      <c r="DA467" s="21">
        <f t="shared" si="531"/>
        <v>13.029965419354834</v>
      </c>
      <c r="DB467" s="13">
        <f t="shared" si="532"/>
        <v>59.174337909677419</v>
      </c>
      <c r="DC467" s="4"/>
    </row>
    <row r="468" spans="1:107" ht="15" customHeight="1" x14ac:dyDescent="0.35">
      <c r="A468" s="14" t="s">
        <v>80</v>
      </c>
      <c r="B468" s="14" t="s">
        <v>870</v>
      </c>
      <c r="C468" s="14" t="s">
        <v>808</v>
      </c>
      <c r="D468" s="14" t="s">
        <v>871</v>
      </c>
      <c r="E468" s="14" t="s">
        <v>7</v>
      </c>
      <c r="F468" s="14" t="s">
        <v>8</v>
      </c>
      <c r="G468" s="15">
        <v>2.9068E-2</v>
      </c>
      <c r="H468" s="16">
        <v>1009.1488000000001</v>
      </c>
      <c r="I468" s="17">
        <v>28</v>
      </c>
      <c r="J468" s="18">
        <f t="shared" si="469"/>
        <v>28256.166400000002</v>
      </c>
      <c r="K468" s="19">
        <f t="shared" si="470"/>
        <v>0.81390399999999996</v>
      </c>
      <c r="L468" s="17">
        <v>28</v>
      </c>
      <c r="M468" s="18">
        <f t="shared" si="471"/>
        <v>28256.166400000002</v>
      </c>
      <c r="N468" s="19">
        <f t="shared" si="472"/>
        <v>0.81390399999999996</v>
      </c>
      <c r="O468" s="17">
        <v>28</v>
      </c>
      <c r="P468" s="18">
        <f t="shared" si="473"/>
        <v>28256.166400000002</v>
      </c>
      <c r="Q468" s="19">
        <f t="shared" si="474"/>
        <v>0.81390399999999996</v>
      </c>
      <c r="R468" s="17">
        <v>28</v>
      </c>
      <c r="S468" s="18">
        <f t="shared" si="475"/>
        <v>28256.166400000002</v>
      </c>
      <c r="T468" s="19">
        <f t="shared" si="476"/>
        <v>0.81390399999999996</v>
      </c>
      <c r="U468" s="17">
        <v>28</v>
      </c>
      <c r="V468" s="18">
        <f t="shared" si="477"/>
        <v>28256.166400000002</v>
      </c>
      <c r="W468" s="19">
        <f t="shared" si="478"/>
        <v>0.81390399999999996</v>
      </c>
      <c r="X468" s="17">
        <v>28</v>
      </c>
      <c r="Y468" s="18">
        <f t="shared" si="479"/>
        <v>28256.166400000002</v>
      </c>
      <c r="Z468" s="19">
        <f t="shared" si="480"/>
        <v>0.81390399999999996</v>
      </c>
      <c r="AA468" s="17">
        <v>28</v>
      </c>
      <c r="AB468" s="18">
        <f t="shared" si="481"/>
        <v>28256.166400000002</v>
      </c>
      <c r="AC468" s="19">
        <f t="shared" si="535"/>
        <v>0.81390399999999996</v>
      </c>
      <c r="AD468" s="17">
        <v>28</v>
      </c>
      <c r="AE468" s="18">
        <f t="shared" si="482"/>
        <v>28256.166400000002</v>
      </c>
      <c r="AF468" s="19">
        <f t="shared" si="483"/>
        <v>0.81390399999999996</v>
      </c>
      <c r="AG468" s="17">
        <v>28</v>
      </c>
      <c r="AH468" s="18">
        <f t="shared" si="484"/>
        <v>28256.166400000002</v>
      </c>
      <c r="AI468" s="19">
        <f t="shared" si="485"/>
        <v>0.81390399999999996</v>
      </c>
      <c r="AJ468" s="17">
        <v>28</v>
      </c>
      <c r="AK468" s="18">
        <f t="shared" si="486"/>
        <v>28256.166400000002</v>
      </c>
      <c r="AL468" s="19">
        <f t="shared" si="487"/>
        <v>0.81390399999999996</v>
      </c>
      <c r="AM468" s="17">
        <v>28</v>
      </c>
      <c r="AN468" s="18">
        <f t="shared" si="488"/>
        <v>28256.166400000002</v>
      </c>
      <c r="AO468" s="19">
        <f t="shared" si="489"/>
        <v>0.81390399999999996</v>
      </c>
      <c r="AP468" s="17">
        <v>28</v>
      </c>
      <c r="AQ468" s="18">
        <f t="shared" si="490"/>
        <v>28256.166400000002</v>
      </c>
      <c r="AR468" s="19">
        <f t="shared" si="491"/>
        <v>0.81390399999999996</v>
      </c>
      <c r="AS468" s="17">
        <v>28</v>
      </c>
      <c r="AT468" s="18">
        <f t="shared" si="492"/>
        <v>28256.166400000002</v>
      </c>
      <c r="AU468" s="19">
        <f t="shared" si="493"/>
        <v>0.81390399999999996</v>
      </c>
      <c r="AV468" s="17">
        <v>28</v>
      </c>
      <c r="AW468" s="18">
        <f t="shared" si="494"/>
        <v>28256.166400000002</v>
      </c>
      <c r="AX468" s="19">
        <f t="shared" si="495"/>
        <v>0.81390399999999996</v>
      </c>
      <c r="AY468" s="17">
        <v>28</v>
      </c>
      <c r="AZ468" s="18">
        <f t="shared" si="496"/>
        <v>28256.166400000002</v>
      </c>
      <c r="BA468" s="19">
        <f t="shared" si="497"/>
        <v>0.81390399999999996</v>
      </c>
      <c r="BB468" s="17">
        <v>28</v>
      </c>
      <c r="BC468" s="18">
        <f t="shared" si="498"/>
        <v>28256.166400000002</v>
      </c>
      <c r="BD468" s="19">
        <f t="shared" si="499"/>
        <v>0.81390399999999996</v>
      </c>
      <c r="BE468" s="17">
        <v>28</v>
      </c>
      <c r="BF468" s="18">
        <f t="shared" si="500"/>
        <v>28256.166400000002</v>
      </c>
      <c r="BG468" s="19">
        <f t="shared" si="501"/>
        <v>0.81390399999999996</v>
      </c>
      <c r="BH468" s="17">
        <v>28</v>
      </c>
      <c r="BI468" s="18">
        <f t="shared" si="502"/>
        <v>28256.166400000002</v>
      </c>
      <c r="BJ468" s="19">
        <f t="shared" si="503"/>
        <v>0.81390399999999996</v>
      </c>
      <c r="BK468" s="17">
        <v>28</v>
      </c>
      <c r="BL468" s="18">
        <f t="shared" si="504"/>
        <v>28256.166400000002</v>
      </c>
      <c r="BM468" s="19">
        <f t="shared" si="505"/>
        <v>0.81390399999999996</v>
      </c>
      <c r="BN468" s="17">
        <v>28</v>
      </c>
      <c r="BO468" s="18">
        <f t="shared" si="506"/>
        <v>28256.166400000002</v>
      </c>
      <c r="BP468" s="19">
        <f t="shared" si="507"/>
        <v>0.81390399999999996</v>
      </c>
      <c r="BQ468" s="17">
        <v>28</v>
      </c>
      <c r="BR468" s="18">
        <f t="shared" si="508"/>
        <v>28256.166400000002</v>
      </c>
      <c r="BS468" s="19">
        <f t="shared" si="509"/>
        <v>0.81390399999999996</v>
      </c>
      <c r="BT468" s="17">
        <v>28</v>
      </c>
      <c r="BU468" s="18">
        <f t="shared" si="510"/>
        <v>28256.166400000002</v>
      </c>
      <c r="BV468" s="19">
        <f t="shared" si="511"/>
        <v>0.81390399999999996</v>
      </c>
      <c r="BW468" s="17">
        <v>28</v>
      </c>
      <c r="BX468" s="18">
        <f t="shared" si="512"/>
        <v>28256.166400000002</v>
      </c>
      <c r="BY468" s="19">
        <f t="shared" si="513"/>
        <v>0.81390399999999996</v>
      </c>
      <c r="BZ468" s="17">
        <v>28</v>
      </c>
      <c r="CA468" s="18">
        <f t="shared" si="514"/>
        <v>28256.166400000002</v>
      </c>
      <c r="CB468" s="19">
        <f t="shared" si="515"/>
        <v>0.81390399999999996</v>
      </c>
      <c r="CC468" s="17">
        <v>28</v>
      </c>
      <c r="CD468" s="18">
        <f t="shared" si="516"/>
        <v>28256.166400000002</v>
      </c>
      <c r="CE468" s="19">
        <f t="shared" si="517"/>
        <v>0.81390399999999996</v>
      </c>
      <c r="CF468" s="17">
        <v>28</v>
      </c>
      <c r="CG468" s="18">
        <f t="shared" si="518"/>
        <v>28256.166400000002</v>
      </c>
      <c r="CH468" s="19">
        <f t="shared" si="519"/>
        <v>0.81390399999999996</v>
      </c>
      <c r="CI468" s="17">
        <v>28</v>
      </c>
      <c r="CJ468" s="18">
        <f t="shared" si="520"/>
        <v>28256.166400000002</v>
      </c>
      <c r="CK468" s="19">
        <f t="shared" si="521"/>
        <v>0.81390399999999996</v>
      </c>
      <c r="CL468" s="17">
        <v>28</v>
      </c>
      <c r="CM468" s="18">
        <f t="shared" si="522"/>
        <v>28256.166400000002</v>
      </c>
      <c r="CN468" s="19">
        <f t="shared" si="523"/>
        <v>0.81390399999999996</v>
      </c>
      <c r="CO468" s="17">
        <v>28</v>
      </c>
      <c r="CP468" s="18">
        <f t="shared" si="524"/>
        <v>28256.166400000002</v>
      </c>
      <c r="CQ468" s="19">
        <f t="shared" si="525"/>
        <v>0.81390399999999996</v>
      </c>
      <c r="CR468" s="17">
        <v>28</v>
      </c>
      <c r="CS468" s="18">
        <f t="shared" si="526"/>
        <v>28256.166400000002</v>
      </c>
      <c r="CT468" s="19">
        <f t="shared" si="527"/>
        <v>0.81390399999999996</v>
      </c>
      <c r="CU468" s="17">
        <v>28</v>
      </c>
      <c r="CV468" s="18">
        <f t="shared" si="528"/>
        <v>28256.166400000002</v>
      </c>
      <c r="CW468" s="19">
        <f t="shared" si="529"/>
        <v>0.81390399999999996</v>
      </c>
      <c r="CX468" s="20">
        <f t="shared" si="533"/>
        <v>28256.166399999991</v>
      </c>
      <c r="CY468" s="57">
        <f t="shared" si="534"/>
        <v>0.81390400000000052</v>
      </c>
      <c r="CZ468" s="21">
        <f t="shared" si="530"/>
        <v>79.11726591999998</v>
      </c>
      <c r="DA468" s="21">
        <f t="shared" si="531"/>
        <v>14.65027200000001</v>
      </c>
      <c r="DB468" s="13">
        <f t="shared" si="532"/>
        <v>93.767537919999995</v>
      </c>
      <c r="DC468" s="4"/>
    </row>
    <row r="469" spans="1:107" ht="15" customHeight="1" x14ac:dyDescent="0.35">
      <c r="A469" s="14" t="s">
        <v>80</v>
      </c>
      <c r="B469" s="14" t="s">
        <v>872</v>
      </c>
      <c r="C469" s="14" t="s">
        <v>873</v>
      </c>
      <c r="D469" s="14" t="s">
        <v>874</v>
      </c>
      <c r="E469" s="14" t="s">
        <v>7</v>
      </c>
      <c r="F469" s="14" t="s">
        <v>4</v>
      </c>
      <c r="G469" s="15">
        <v>2.59072E-4</v>
      </c>
      <c r="H469" s="16">
        <v>9.02</v>
      </c>
      <c r="I469" s="17">
        <v>6</v>
      </c>
      <c r="J469" s="18">
        <f t="shared" si="469"/>
        <v>54.12</v>
      </c>
      <c r="K469" s="19">
        <f t="shared" si="470"/>
        <v>1.5544320000000001E-3</v>
      </c>
      <c r="L469" s="17">
        <v>6</v>
      </c>
      <c r="M469" s="18">
        <f t="shared" si="471"/>
        <v>54.12</v>
      </c>
      <c r="N469" s="19">
        <f t="shared" si="472"/>
        <v>1.5544320000000001E-3</v>
      </c>
      <c r="O469" s="17">
        <v>6</v>
      </c>
      <c r="P469" s="18">
        <f t="shared" si="473"/>
        <v>54.12</v>
      </c>
      <c r="Q469" s="19">
        <f t="shared" si="474"/>
        <v>1.5544320000000001E-3</v>
      </c>
      <c r="R469" s="17">
        <v>6</v>
      </c>
      <c r="S469" s="18">
        <f t="shared" si="475"/>
        <v>54.12</v>
      </c>
      <c r="T469" s="19">
        <f t="shared" si="476"/>
        <v>1.5544320000000001E-3</v>
      </c>
      <c r="U469" s="17">
        <v>6</v>
      </c>
      <c r="V469" s="18">
        <f t="shared" si="477"/>
        <v>54.12</v>
      </c>
      <c r="W469" s="19">
        <f t="shared" si="478"/>
        <v>1.5544320000000001E-3</v>
      </c>
      <c r="X469" s="17">
        <v>6</v>
      </c>
      <c r="Y469" s="18">
        <f t="shared" si="479"/>
        <v>54.12</v>
      </c>
      <c r="Z469" s="19">
        <f t="shared" si="480"/>
        <v>1.5544320000000001E-3</v>
      </c>
      <c r="AA469" s="17">
        <v>6</v>
      </c>
      <c r="AB469" s="18">
        <f t="shared" si="481"/>
        <v>54.12</v>
      </c>
      <c r="AC469" s="19">
        <f t="shared" si="535"/>
        <v>1.5544320000000001E-3</v>
      </c>
      <c r="AD469" s="17">
        <v>6</v>
      </c>
      <c r="AE469" s="18">
        <f t="shared" si="482"/>
        <v>54.12</v>
      </c>
      <c r="AF469" s="19">
        <f t="shared" si="483"/>
        <v>1.5544320000000001E-3</v>
      </c>
      <c r="AG469" s="17">
        <v>6</v>
      </c>
      <c r="AH469" s="18">
        <f t="shared" si="484"/>
        <v>54.12</v>
      </c>
      <c r="AI469" s="19">
        <f t="shared" si="485"/>
        <v>1.5544320000000001E-3</v>
      </c>
      <c r="AJ469" s="17">
        <v>6</v>
      </c>
      <c r="AK469" s="18">
        <f t="shared" si="486"/>
        <v>54.12</v>
      </c>
      <c r="AL469" s="19">
        <f t="shared" si="487"/>
        <v>1.5544320000000001E-3</v>
      </c>
      <c r="AM469" s="17">
        <v>6</v>
      </c>
      <c r="AN469" s="18">
        <f t="shared" si="488"/>
        <v>54.12</v>
      </c>
      <c r="AO469" s="19">
        <f t="shared" si="489"/>
        <v>1.5544320000000001E-3</v>
      </c>
      <c r="AP469" s="17">
        <v>5</v>
      </c>
      <c r="AQ469" s="18">
        <f t="shared" si="490"/>
        <v>45.099999999999994</v>
      </c>
      <c r="AR469" s="19">
        <f t="shared" si="491"/>
        <v>1.29536E-3</v>
      </c>
      <c r="AS469" s="17">
        <v>5</v>
      </c>
      <c r="AT469" s="18">
        <f t="shared" si="492"/>
        <v>45.099999999999994</v>
      </c>
      <c r="AU469" s="19">
        <f t="shared" si="493"/>
        <v>1.29536E-3</v>
      </c>
      <c r="AV469" s="17">
        <v>5</v>
      </c>
      <c r="AW469" s="18">
        <f t="shared" si="494"/>
        <v>45.099999999999994</v>
      </c>
      <c r="AX469" s="19">
        <f t="shared" si="495"/>
        <v>1.29536E-3</v>
      </c>
      <c r="AY469" s="17">
        <v>5</v>
      </c>
      <c r="AZ469" s="18">
        <f t="shared" si="496"/>
        <v>45.099999999999994</v>
      </c>
      <c r="BA469" s="19">
        <f t="shared" si="497"/>
        <v>1.29536E-3</v>
      </c>
      <c r="BB469" s="17">
        <v>5</v>
      </c>
      <c r="BC469" s="18">
        <f t="shared" si="498"/>
        <v>45.099999999999994</v>
      </c>
      <c r="BD469" s="19">
        <f t="shared" si="499"/>
        <v>1.29536E-3</v>
      </c>
      <c r="BE469" s="17">
        <v>5</v>
      </c>
      <c r="BF469" s="18">
        <f t="shared" si="500"/>
        <v>45.099999999999994</v>
      </c>
      <c r="BG469" s="19">
        <f t="shared" si="501"/>
        <v>1.29536E-3</v>
      </c>
      <c r="BH469" s="17">
        <v>0</v>
      </c>
      <c r="BI469" s="18">
        <f t="shared" si="502"/>
        <v>0</v>
      </c>
      <c r="BJ469" s="19">
        <f t="shared" si="503"/>
        <v>0</v>
      </c>
      <c r="BK469" s="17">
        <v>0</v>
      </c>
      <c r="BL469" s="18">
        <f t="shared" si="504"/>
        <v>0</v>
      </c>
      <c r="BM469" s="19">
        <f t="shared" si="505"/>
        <v>0</v>
      </c>
      <c r="BN469" s="17">
        <v>1</v>
      </c>
      <c r="BO469" s="18">
        <f t="shared" si="506"/>
        <v>9.02</v>
      </c>
      <c r="BP469" s="19">
        <f t="shared" si="507"/>
        <v>2.59072E-4</v>
      </c>
      <c r="BQ469" s="17">
        <v>1</v>
      </c>
      <c r="BR469" s="18">
        <f t="shared" si="508"/>
        <v>9.02</v>
      </c>
      <c r="BS469" s="19">
        <f t="shared" si="509"/>
        <v>2.59072E-4</v>
      </c>
      <c r="BT469" s="17">
        <v>1</v>
      </c>
      <c r="BU469" s="18">
        <f t="shared" si="510"/>
        <v>9.02</v>
      </c>
      <c r="BV469" s="19">
        <f t="shared" si="511"/>
        <v>2.59072E-4</v>
      </c>
      <c r="BW469" s="17">
        <v>1</v>
      </c>
      <c r="BX469" s="18">
        <f t="shared" si="512"/>
        <v>9.02</v>
      </c>
      <c r="BY469" s="19">
        <f t="shared" si="513"/>
        <v>2.59072E-4</v>
      </c>
      <c r="BZ469" s="17">
        <v>1</v>
      </c>
      <c r="CA469" s="18">
        <f t="shared" si="514"/>
        <v>9.02</v>
      </c>
      <c r="CB469" s="19">
        <f t="shared" si="515"/>
        <v>2.59072E-4</v>
      </c>
      <c r="CC469" s="17">
        <v>1</v>
      </c>
      <c r="CD469" s="18">
        <f t="shared" si="516"/>
        <v>9.02</v>
      </c>
      <c r="CE469" s="19">
        <f t="shared" si="517"/>
        <v>2.59072E-4</v>
      </c>
      <c r="CF469" s="17">
        <v>1</v>
      </c>
      <c r="CG469" s="18">
        <f t="shared" si="518"/>
        <v>9.02</v>
      </c>
      <c r="CH469" s="19">
        <f t="shared" si="519"/>
        <v>2.59072E-4</v>
      </c>
      <c r="CI469" s="17">
        <v>1</v>
      </c>
      <c r="CJ469" s="18">
        <f t="shared" si="520"/>
        <v>9.02</v>
      </c>
      <c r="CK469" s="19">
        <f t="shared" si="521"/>
        <v>2.59072E-4</v>
      </c>
      <c r="CL469" s="17">
        <v>1</v>
      </c>
      <c r="CM469" s="18">
        <f t="shared" si="522"/>
        <v>9.02</v>
      </c>
      <c r="CN469" s="19">
        <f t="shared" si="523"/>
        <v>2.59072E-4</v>
      </c>
      <c r="CO469" s="17">
        <v>1</v>
      </c>
      <c r="CP469" s="18">
        <f t="shared" si="524"/>
        <v>9.02</v>
      </c>
      <c r="CQ469" s="19">
        <f t="shared" si="525"/>
        <v>2.59072E-4</v>
      </c>
      <c r="CR469" s="17">
        <v>1</v>
      </c>
      <c r="CS469" s="18">
        <f t="shared" si="526"/>
        <v>9.02</v>
      </c>
      <c r="CT469" s="19">
        <f t="shared" si="527"/>
        <v>2.59072E-4</v>
      </c>
      <c r="CU469" s="17">
        <v>1</v>
      </c>
      <c r="CV469" s="18">
        <f t="shared" si="528"/>
        <v>9.02</v>
      </c>
      <c r="CW469" s="19">
        <f t="shared" si="529"/>
        <v>2.59072E-4</v>
      </c>
      <c r="CX469" s="20">
        <f t="shared" si="533"/>
        <v>31.424516129032256</v>
      </c>
      <c r="CY469" s="57">
        <f t="shared" si="534"/>
        <v>9.0257341935483899E-4</v>
      </c>
      <c r="CZ469" s="21">
        <f t="shared" si="530"/>
        <v>8.7988645161290333E-2</v>
      </c>
      <c r="DA469" s="21">
        <f t="shared" si="531"/>
        <v>1.6246321548387101E-2</v>
      </c>
      <c r="DB469" s="13">
        <f t="shared" si="532"/>
        <v>0.10423496670967744</v>
      </c>
      <c r="DC469" s="4"/>
    </row>
    <row r="470" spans="1:107" ht="15" customHeight="1" x14ac:dyDescent="0.35">
      <c r="A470" s="14" t="s">
        <v>80</v>
      </c>
      <c r="B470" s="14" t="s">
        <v>875</v>
      </c>
      <c r="C470" s="14">
        <v>0</v>
      </c>
      <c r="D470" s="14" t="s">
        <v>876</v>
      </c>
      <c r="E470" s="14" t="s">
        <v>7</v>
      </c>
      <c r="F470" s="14" t="s">
        <v>8</v>
      </c>
      <c r="G470" s="15">
        <v>1.4767999999999998E-2</v>
      </c>
      <c r="H470" s="16">
        <v>253.47</v>
      </c>
      <c r="I470" s="17">
        <v>20</v>
      </c>
      <c r="J470" s="18">
        <f t="shared" si="469"/>
        <v>5069.3999999999996</v>
      </c>
      <c r="K470" s="19">
        <f t="shared" si="470"/>
        <v>0.29535999999999996</v>
      </c>
      <c r="L470" s="17">
        <v>20</v>
      </c>
      <c r="M470" s="18">
        <f t="shared" si="471"/>
        <v>5069.3999999999996</v>
      </c>
      <c r="N470" s="19">
        <f t="shared" si="472"/>
        <v>0.29535999999999996</v>
      </c>
      <c r="O470" s="17">
        <v>20</v>
      </c>
      <c r="P470" s="18">
        <f t="shared" si="473"/>
        <v>5069.3999999999996</v>
      </c>
      <c r="Q470" s="19">
        <f t="shared" si="474"/>
        <v>0.29535999999999996</v>
      </c>
      <c r="R470" s="17">
        <v>20</v>
      </c>
      <c r="S470" s="18">
        <f t="shared" si="475"/>
        <v>5069.3999999999996</v>
      </c>
      <c r="T470" s="19">
        <f t="shared" si="476"/>
        <v>0.29535999999999996</v>
      </c>
      <c r="U470" s="17">
        <v>20</v>
      </c>
      <c r="V470" s="18">
        <f t="shared" si="477"/>
        <v>5069.3999999999996</v>
      </c>
      <c r="W470" s="19">
        <f t="shared" si="478"/>
        <v>0.29535999999999996</v>
      </c>
      <c r="X470" s="17">
        <v>20</v>
      </c>
      <c r="Y470" s="18">
        <f t="shared" si="479"/>
        <v>5069.3999999999996</v>
      </c>
      <c r="Z470" s="19">
        <f t="shared" si="480"/>
        <v>0.29535999999999996</v>
      </c>
      <c r="AA470" s="17">
        <v>20</v>
      </c>
      <c r="AB470" s="18">
        <f t="shared" si="481"/>
        <v>5069.3999999999996</v>
      </c>
      <c r="AC470" s="19">
        <f t="shared" si="535"/>
        <v>0.29535999999999996</v>
      </c>
      <c r="AD470" s="17">
        <v>20</v>
      </c>
      <c r="AE470" s="18">
        <f t="shared" si="482"/>
        <v>5069.3999999999996</v>
      </c>
      <c r="AF470" s="19">
        <f t="shared" si="483"/>
        <v>0.29535999999999996</v>
      </c>
      <c r="AG470" s="17">
        <v>20</v>
      </c>
      <c r="AH470" s="18">
        <f t="shared" si="484"/>
        <v>5069.3999999999996</v>
      </c>
      <c r="AI470" s="19">
        <f t="shared" si="485"/>
        <v>0.29535999999999996</v>
      </c>
      <c r="AJ470" s="17">
        <v>20</v>
      </c>
      <c r="AK470" s="18">
        <f t="shared" si="486"/>
        <v>5069.3999999999996</v>
      </c>
      <c r="AL470" s="19">
        <f t="shared" si="487"/>
        <v>0.29535999999999996</v>
      </c>
      <c r="AM470" s="17">
        <v>20</v>
      </c>
      <c r="AN470" s="18">
        <f t="shared" si="488"/>
        <v>5069.3999999999996</v>
      </c>
      <c r="AO470" s="19">
        <f t="shared" si="489"/>
        <v>0.29535999999999996</v>
      </c>
      <c r="AP470" s="17">
        <v>20</v>
      </c>
      <c r="AQ470" s="18">
        <f t="shared" si="490"/>
        <v>5069.3999999999996</v>
      </c>
      <c r="AR470" s="19">
        <f t="shared" si="491"/>
        <v>0.29535999999999996</v>
      </c>
      <c r="AS470" s="17">
        <v>20</v>
      </c>
      <c r="AT470" s="18">
        <f t="shared" si="492"/>
        <v>5069.3999999999996</v>
      </c>
      <c r="AU470" s="19">
        <f t="shared" si="493"/>
        <v>0.29535999999999996</v>
      </c>
      <c r="AV470" s="17">
        <v>20</v>
      </c>
      <c r="AW470" s="18">
        <f t="shared" si="494"/>
        <v>5069.3999999999996</v>
      </c>
      <c r="AX470" s="19">
        <f t="shared" si="495"/>
        <v>0.29535999999999996</v>
      </c>
      <c r="AY470" s="17">
        <v>20</v>
      </c>
      <c r="AZ470" s="18">
        <f t="shared" si="496"/>
        <v>5069.3999999999996</v>
      </c>
      <c r="BA470" s="19">
        <f t="shared" si="497"/>
        <v>0.29535999999999996</v>
      </c>
      <c r="BB470" s="17">
        <v>20</v>
      </c>
      <c r="BC470" s="18">
        <f t="shared" si="498"/>
        <v>5069.3999999999996</v>
      </c>
      <c r="BD470" s="19">
        <f t="shared" si="499"/>
        <v>0.29535999999999996</v>
      </c>
      <c r="BE470" s="17">
        <v>20</v>
      </c>
      <c r="BF470" s="18">
        <f t="shared" si="500"/>
        <v>5069.3999999999996</v>
      </c>
      <c r="BG470" s="19">
        <f t="shared" si="501"/>
        <v>0.29535999999999996</v>
      </c>
      <c r="BH470" s="17">
        <v>20</v>
      </c>
      <c r="BI470" s="18">
        <f t="shared" si="502"/>
        <v>5069.3999999999996</v>
      </c>
      <c r="BJ470" s="19">
        <f t="shared" si="503"/>
        <v>0.29535999999999996</v>
      </c>
      <c r="BK470" s="17">
        <v>20</v>
      </c>
      <c r="BL470" s="18">
        <f t="shared" si="504"/>
        <v>5069.3999999999996</v>
      </c>
      <c r="BM470" s="19">
        <f t="shared" si="505"/>
        <v>0.29535999999999996</v>
      </c>
      <c r="BN470" s="17">
        <v>20</v>
      </c>
      <c r="BO470" s="18">
        <f t="shared" si="506"/>
        <v>5069.3999999999996</v>
      </c>
      <c r="BP470" s="19">
        <f t="shared" si="507"/>
        <v>0.29535999999999996</v>
      </c>
      <c r="BQ470" s="17">
        <v>17</v>
      </c>
      <c r="BR470" s="18">
        <f t="shared" si="508"/>
        <v>4308.99</v>
      </c>
      <c r="BS470" s="19">
        <f t="shared" si="509"/>
        <v>0.25105599999999995</v>
      </c>
      <c r="BT470" s="17">
        <v>20</v>
      </c>
      <c r="BU470" s="18">
        <f t="shared" si="510"/>
        <v>5069.3999999999996</v>
      </c>
      <c r="BV470" s="19">
        <f t="shared" si="511"/>
        <v>0.29535999999999996</v>
      </c>
      <c r="BW470" s="17">
        <v>20</v>
      </c>
      <c r="BX470" s="18">
        <f t="shared" si="512"/>
        <v>5069.3999999999996</v>
      </c>
      <c r="BY470" s="19">
        <f t="shared" si="513"/>
        <v>0.29535999999999996</v>
      </c>
      <c r="BZ470" s="17">
        <v>20</v>
      </c>
      <c r="CA470" s="18">
        <f t="shared" si="514"/>
        <v>5069.3999999999996</v>
      </c>
      <c r="CB470" s="19">
        <f t="shared" si="515"/>
        <v>0.29535999999999996</v>
      </c>
      <c r="CC470" s="17">
        <v>20</v>
      </c>
      <c r="CD470" s="18">
        <f t="shared" si="516"/>
        <v>5069.3999999999996</v>
      </c>
      <c r="CE470" s="19">
        <f t="shared" si="517"/>
        <v>0.29535999999999996</v>
      </c>
      <c r="CF470" s="17">
        <v>20</v>
      </c>
      <c r="CG470" s="18">
        <f t="shared" si="518"/>
        <v>5069.3999999999996</v>
      </c>
      <c r="CH470" s="19">
        <f t="shared" si="519"/>
        <v>0.29535999999999996</v>
      </c>
      <c r="CI470" s="17">
        <v>20</v>
      </c>
      <c r="CJ470" s="18">
        <f t="shared" si="520"/>
        <v>5069.3999999999996</v>
      </c>
      <c r="CK470" s="19">
        <f t="shared" si="521"/>
        <v>0.29535999999999996</v>
      </c>
      <c r="CL470" s="17">
        <v>20</v>
      </c>
      <c r="CM470" s="18">
        <f t="shared" si="522"/>
        <v>5069.3999999999996</v>
      </c>
      <c r="CN470" s="19">
        <f t="shared" si="523"/>
        <v>0.29535999999999996</v>
      </c>
      <c r="CO470" s="17">
        <v>20</v>
      </c>
      <c r="CP470" s="18">
        <f t="shared" si="524"/>
        <v>5069.3999999999996</v>
      </c>
      <c r="CQ470" s="19">
        <f t="shared" si="525"/>
        <v>0.29535999999999996</v>
      </c>
      <c r="CR470" s="17">
        <v>20</v>
      </c>
      <c r="CS470" s="18">
        <f t="shared" si="526"/>
        <v>5069.3999999999996</v>
      </c>
      <c r="CT470" s="19">
        <f t="shared" si="527"/>
        <v>0.29535999999999996</v>
      </c>
      <c r="CU470" s="17">
        <v>20</v>
      </c>
      <c r="CV470" s="18">
        <f t="shared" si="528"/>
        <v>5069.3999999999996</v>
      </c>
      <c r="CW470" s="19">
        <f t="shared" si="529"/>
        <v>0.29535999999999996</v>
      </c>
      <c r="CX470" s="20">
        <f t="shared" si="533"/>
        <v>5044.870645161287</v>
      </c>
      <c r="CY470" s="57">
        <f t="shared" si="534"/>
        <v>0.29393083870967734</v>
      </c>
      <c r="CZ470" s="21">
        <f t="shared" si="530"/>
        <v>14.125637806451605</v>
      </c>
      <c r="DA470" s="21">
        <f t="shared" si="531"/>
        <v>5.2907550967741921</v>
      </c>
      <c r="DB470" s="13">
        <f t="shared" si="532"/>
        <v>19.416392903225798</v>
      </c>
      <c r="DC470" s="4"/>
    </row>
    <row r="471" spans="1:107" ht="15" customHeight="1" x14ac:dyDescent="0.35">
      <c r="A471" s="14" t="s">
        <v>80</v>
      </c>
      <c r="B471" s="14" t="s">
        <v>877</v>
      </c>
      <c r="C471" s="14">
        <v>0</v>
      </c>
      <c r="D471" s="14" t="s">
        <v>878</v>
      </c>
      <c r="E471" s="14" t="s">
        <v>7</v>
      </c>
      <c r="F471" s="14" t="s">
        <v>8</v>
      </c>
      <c r="G471" s="15">
        <v>1.5651999999999999E-2</v>
      </c>
      <c r="H471" s="16">
        <v>601.33299999999997</v>
      </c>
      <c r="I471" s="17">
        <v>53</v>
      </c>
      <c r="J471" s="18">
        <f t="shared" si="469"/>
        <v>31870.648999999998</v>
      </c>
      <c r="K471" s="19">
        <f t="shared" si="470"/>
        <v>0.82955599999999996</v>
      </c>
      <c r="L471" s="17">
        <v>53</v>
      </c>
      <c r="M471" s="18">
        <f t="shared" si="471"/>
        <v>31870.648999999998</v>
      </c>
      <c r="N471" s="19">
        <f t="shared" si="472"/>
        <v>0.82955599999999996</v>
      </c>
      <c r="O471" s="17">
        <v>53</v>
      </c>
      <c r="P471" s="18">
        <f t="shared" si="473"/>
        <v>31870.648999999998</v>
      </c>
      <c r="Q471" s="19">
        <f t="shared" si="474"/>
        <v>0.82955599999999996</v>
      </c>
      <c r="R471" s="17">
        <v>53</v>
      </c>
      <c r="S471" s="18">
        <f t="shared" si="475"/>
        <v>31870.648999999998</v>
      </c>
      <c r="T471" s="19">
        <f t="shared" si="476"/>
        <v>0.82955599999999996</v>
      </c>
      <c r="U471" s="17">
        <v>53</v>
      </c>
      <c r="V471" s="18">
        <f t="shared" si="477"/>
        <v>31870.648999999998</v>
      </c>
      <c r="W471" s="19">
        <f t="shared" si="478"/>
        <v>0.82955599999999996</v>
      </c>
      <c r="X471" s="17">
        <v>53</v>
      </c>
      <c r="Y471" s="18">
        <f t="shared" si="479"/>
        <v>31870.648999999998</v>
      </c>
      <c r="Z471" s="19">
        <f t="shared" si="480"/>
        <v>0.82955599999999996</v>
      </c>
      <c r="AA471" s="17">
        <v>53</v>
      </c>
      <c r="AB471" s="18">
        <f t="shared" si="481"/>
        <v>31870.648999999998</v>
      </c>
      <c r="AC471" s="19">
        <f t="shared" si="535"/>
        <v>0.82955599999999996</v>
      </c>
      <c r="AD471" s="17">
        <v>53</v>
      </c>
      <c r="AE471" s="18">
        <f t="shared" si="482"/>
        <v>31870.648999999998</v>
      </c>
      <c r="AF471" s="19">
        <f t="shared" si="483"/>
        <v>0.82955599999999996</v>
      </c>
      <c r="AG471" s="17">
        <v>53</v>
      </c>
      <c r="AH471" s="18">
        <f t="shared" si="484"/>
        <v>31870.648999999998</v>
      </c>
      <c r="AI471" s="19">
        <f t="shared" si="485"/>
        <v>0.82955599999999996</v>
      </c>
      <c r="AJ471" s="17">
        <v>53</v>
      </c>
      <c r="AK471" s="18">
        <f t="shared" si="486"/>
        <v>31870.648999999998</v>
      </c>
      <c r="AL471" s="19">
        <f t="shared" si="487"/>
        <v>0.82955599999999996</v>
      </c>
      <c r="AM471" s="17">
        <v>53</v>
      </c>
      <c r="AN471" s="18">
        <f t="shared" si="488"/>
        <v>31870.648999999998</v>
      </c>
      <c r="AO471" s="19">
        <f t="shared" si="489"/>
        <v>0.82955599999999996</v>
      </c>
      <c r="AP471" s="17">
        <v>53</v>
      </c>
      <c r="AQ471" s="18">
        <f t="shared" si="490"/>
        <v>31870.648999999998</v>
      </c>
      <c r="AR471" s="19">
        <f t="shared" si="491"/>
        <v>0.82955599999999996</v>
      </c>
      <c r="AS471" s="17">
        <v>53</v>
      </c>
      <c r="AT471" s="18">
        <f t="shared" si="492"/>
        <v>31870.648999999998</v>
      </c>
      <c r="AU471" s="19">
        <f t="shared" si="493"/>
        <v>0.82955599999999996</v>
      </c>
      <c r="AV471" s="17">
        <v>53</v>
      </c>
      <c r="AW471" s="18">
        <f t="shared" si="494"/>
        <v>31870.648999999998</v>
      </c>
      <c r="AX471" s="19">
        <f t="shared" si="495"/>
        <v>0.82955599999999996</v>
      </c>
      <c r="AY471" s="17">
        <v>53</v>
      </c>
      <c r="AZ471" s="18">
        <f t="shared" si="496"/>
        <v>31870.648999999998</v>
      </c>
      <c r="BA471" s="19">
        <f t="shared" si="497"/>
        <v>0.82955599999999996</v>
      </c>
      <c r="BB471" s="17">
        <v>53</v>
      </c>
      <c r="BC471" s="18">
        <f t="shared" si="498"/>
        <v>31870.648999999998</v>
      </c>
      <c r="BD471" s="19">
        <f t="shared" si="499"/>
        <v>0.82955599999999996</v>
      </c>
      <c r="BE471" s="17">
        <v>53</v>
      </c>
      <c r="BF471" s="18">
        <f t="shared" si="500"/>
        <v>31870.648999999998</v>
      </c>
      <c r="BG471" s="19">
        <f t="shared" si="501"/>
        <v>0.82955599999999996</v>
      </c>
      <c r="BH471" s="17">
        <v>53</v>
      </c>
      <c r="BI471" s="18">
        <f t="shared" si="502"/>
        <v>31870.648999999998</v>
      </c>
      <c r="BJ471" s="19">
        <f t="shared" si="503"/>
        <v>0.82955599999999996</v>
      </c>
      <c r="BK471" s="17">
        <v>53</v>
      </c>
      <c r="BL471" s="18">
        <f t="shared" si="504"/>
        <v>31870.648999999998</v>
      </c>
      <c r="BM471" s="19">
        <f t="shared" si="505"/>
        <v>0.82955599999999996</v>
      </c>
      <c r="BN471" s="17">
        <v>53</v>
      </c>
      <c r="BO471" s="18">
        <f t="shared" si="506"/>
        <v>31870.648999999998</v>
      </c>
      <c r="BP471" s="19">
        <f t="shared" si="507"/>
        <v>0.82955599999999996</v>
      </c>
      <c r="BQ471" s="17">
        <v>53</v>
      </c>
      <c r="BR471" s="18">
        <f t="shared" si="508"/>
        <v>31870.648999999998</v>
      </c>
      <c r="BS471" s="19">
        <f t="shared" si="509"/>
        <v>0.82955599999999996</v>
      </c>
      <c r="BT471" s="17">
        <v>53</v>
      </c>
      <c r="BU471" s="18">
        <f t="shared" si="510"/>
        <v>31870.648999999998</v>
      </c>
      <c r="BV471" s="19">
        <f t="shared" si="511"/>
        <v>0.82955599999999996</v>
      </c>
      <c r="BW471" s="17">
        <v>53</v>
      </c>
      <c r="BX471" s="18">
        <f t="shared" si="512"/>
        <v>31870.648999999998</v>
      </c>
      <c r="BY471" s="19">
        <f t="shared" si="513"/>
        <v>0.82955599999999996</v>
      </c>
      <c r="BZ471" s="17">
        <v>53</v>
      </c>
      <c r="CA471" s="18">
        <f t="shared" si="514"/>
        <v>31870.648999999998</v>
      </c>
      <c r="CB471" s="19">
        <f t="shared" si="515"/>
        <v>0.82955599999999996</v>
      </c>
      <c r="CC471" s="17">
        <v>53</v>
      </c>
      <c r="CD471" s="18">
        <f t="shared" si="516"/>
        <v>31870.648999999998</v>
      </c>
      <c r="CE471" s="19">
        <f t="shared" si="517"/>
        <v>0.82955599999999996</v>
      </c>
      <c r="CF471" s="17">
        <v>53</v>
      </c>
      <c r="CG471" s="18">
        <f t="shared" si="518"/>
        <v>31870.648999999998</v>
      </c>
      <c r="CH471" s="19">
        <f t="shared" si="519"/>
        <v>0.82955599999999996</v>
      </c>
      <c r="CI471" s="17">
        <v>53</v>
      </c>
      <c r="CJ471" s="18">
        <f t="shared" si="520"/>
        <v>31870.648999999998</v>
      </c>
      <c r="CK471" s="19">
        <f t="shared" si="521"/>
        <v>0.82955599999999996</v>
      </c>
      <c r="CL471" s="17">
        <v>53</v>
      </c>
      <c r="CM471" s="18">
        <f t="shared" si="522"/>
        <v>31870.648999999998</v>
      </c>
      <c r="CN471" s="19">
        <f t="shared" si="523"/>
        <v>0.82955599999999996</v>
      </c>
      <c r="CO471" s="17">
        <v>53</v>
      </c>
      <c r="CP471" s="18">
        <f t="shared" si="524"/>
        <v>31870.648999999998</v>
      </c>
      <c r="CQ471" s="19">
        <f t="shared" si="525"/>
        <v>0.82955599999999996</v>
      </c>
      <c r="CR471" s="17">
        <v>53</v>
      </c>
      <c r="CS471" s="18">
        <f t="shared" si="526"/>
        <v>31870.648999999998</v>
      </c>
      <c r="CT471" s="19">
        <f t="shared" si="527"/>
        <v>0.82955599999999996</v>
      </c>
      <c r="CU471" s="17">
        <v>53</v>
      </c>
      <c r="CV471" s="18">
        <f t="shared" si="528"/>
        <v>31870.648999999998</v>
      </c>
      <c r="CW471" s="19">
        <f t="shared" si="529"/>
        <v>0.82955599999999996</v>
      </c>
      <c r="CX471" s="20">
        <f t="shared" si="533"/>
        <v>31870.648999999983</v>
      </c>
      <c r="CY471" s="57">
        <f t="shared" si="534"/>
        <v>0.82955600000000007</v>
      </c>
      <c r="CZ471" s="21">
        <f t="shared" si="530"/>
        <v>89.237817199999967</v>
      </c>
      <c r="DA471" s="21">
        <f t="shared" si="531"/>
        <v>14.932008000000002</v>
      </c>
      <c r="DB471" s="13">
        <f t="shared" si="532"/>
        <v>104.16982519999996</v>
      </c>
      <c r="DC471" s="4"/>
    </row>
    <row r="472" spans="1:107" ht="15" customHeight="1" x14ac:dyDescent="0.35">
      <c r="A472" s="14" t="s">
        <v>80</v>
      </c>
      <c r="B472" s="14" t="s">
        <v>919</v>
      </c>
      <c r="C472" s="14">
        <v>0</v>
      </c>
      <c r="D472" s="14" t="s">
        <v>920</v>
      </c>
      <c r="E472" s="14" t="s">
        <v>7</v>
      </c>
      <c r="F472" s="14" t="s">
        <v>8</v>
      </c>
      <c r="G472" s="15">
        <v>1.3824000000000001E-2</v>
      </c>
      <c r="H472" s="16">
        <v>1225</v>
      </c>
      <c r="I472" s="17">
        <v>40</v>
      </c>
      <c r="J472" s="18">
        <f t="shared" si="469"/>
        <v>49000</v>
      </c>
      <c r="K472" s="19">
        <f t="shared" si="470"/>
        <v>0.55296000000000001</v>
      </c>
      <c r="L472" s="17">
        <v>40</v>
      </c>
      <c r="M472" s="18">
        <f t="shared" si="471"/>
        <v>49000</v>
      </c>
      <c r="N472" s="19">
        <f t="shared" si="472"/>
        <v>0.55296000000000001</v>
      </c>
      <c r="O472" s="17">
        <v>40</v>
      </c>
      <c r="P472" s="18">
        <f t="shared" si="473"/>
        <v>49000</v>
      </c>
      <c r="Q472" s="19">
        <f t="shared" si="474"/>
        <v>0.55296000000000001</v>
      </c>
      <c r="R472" s="17">
        <v>40</v>
      </c>
      <c r="S472" s="18">
        <f t="shared" si="475"/>
        <v>49000</v>
      </c>
      <c r="T472" s="19">
        <f t="shared" si="476"/>
        <v>0.55296000000000001</v>
      </c>
      <c r="U472" s="17">
        <v>40</v>
      </c>
      <c r="V472" s="18">
        <f t="shared" si="477"/>
        <v>49000</v>
      </c>
      <c r="W472" s="19">
        <f t="shared" si="478"/>
        <v>0.55296000000000001</v>
      </c>
      <c r="X472" s="17">
        <v>40</v>
      </c>
      <c r="Y472" s="18">
        <f t="shared" si="479"/>
        <v>49000</v>
      </c>
      <c r="Z472" s="19">
        <f t="shared" si="480"/>
        <v>0.55296000000000001</v>
      </c>
      <c r="AA472" s="17">
        <v>40</v>
      </c>
      <c r="AB472" s="18">
        <f t="shared" si="481"/>
        <v>49000</v>
      </c>
      <c r="AC472" s="19">
        <f t="shared" si="535"/>
        <v>0.55296000000000001</v>
      </c>
      <c r="AD472" s="17">
        <v>40</v>
      </c>
      <c r="AE472" s="18">
        <f t="shared" si="482"/>
        <v>49000</v>
      </c>
      <c r="AF472" s="19">
        <f t="shared" si="483"/>
        <v>0.55296000000000001</v>
      </c>
      <c r="AG472" s="17">
        <v>40</v>
      </c>
      <c r="AH472" s="18">
        <f t="shared" si="484"/>
        <v>49000</v>
      </c>
      <c r="AI472" s="19">
        <f t="shared" si="485"/>
        <v>0.55296000000000001</v>
      </c>
      <c r="AJ472" s="17">
        <v>40</v>
      </c>
      <c r="AK472" s="18">
        <f t="shared" si="486"/>
        <v>49000</v>
      </c>
      <c r="AL472" s="19">
        <f t="shared" si="487"/>
        <v>0.55296000000000001</v>
      </c>
      <c r="AM472" s="17">
        <v>40</v>
      </c>
      <c r="AN472" s="18">
        <f t="shared" si="488"/>
        <v>49000</v>
      </c>
      <c r="AO472" s="19">
        <f t="shared" si="489"/>
        <v>0.55296000000000001</v>
      </c>
      <c r="AP472" s="17">
        <v>40</v>
      </c>
      <c r="AQ472" s="18">
        <f t="shared" si="490"/>
        <v>49000</v>
      </c>
      <c r="AR472" s="19">
        <f t="shared" si="491"/>
        <v>0.55296000000000001</v>
      </c>
      <c r="AS472" s="17">
        <v>40</v>
      </c>
      <c r="AT472" s="18">
        <f t="shared" si="492"/>
        <v>49000</v>
      </c>
      <c r="AU472" s="19">
        <f t="shared" si="493"/>
        <v>0.55296000000000001</v>
      </c>
      <c r="AV472" s="17">
        <v>40</v>
      </c>
      <c r="AW472" s="18">
        <f t="shared" si="494"/>
        <v>49000</v>
      </c>
      <c r="AX472" s="19">
        <f t="shared" si="495"/>
        <v>0.55296000000000001</v>
      </c>
      <c r="AY472" s="17">
        <v>40</v>
      </c>
      <c r="AZ472" s="18">
        <f t="shared" si="496"/>
        <v>49000</v>
      </c>
      <c r="BA472" s="19">
        <f t="shared" si="497"/>
        <v>0.55296000000000001</v>
      </c>
      <c r="BB472" s="17">
        <v>40</v>
      </c>
      <c r="BC472" s="18">
        <f t="shared" si="498"/>
        <v>49000</v>
      </c>
      <c r="BD472" s="19">
        <f t="shared" si="499"/>
        <v>0.55296000000000001</v>
      </c>
      <c r="BE472" s="17">
        <v>40</v>
      </c>
      <c r="BF472" s="18">
        <f t="shared" si="500"/>
        <v>49000</v>
      </c>
      <c r="BG472" s="19">
        <f t="shared" si="501"/>
        <v>0.55296000000000001</v>
      </c>
      <c r="BH472" s="17">
        <v>40</v>
      </c>
      <c r="BI472" s="18">
        <f t="shared" si="502"/>
        <v>49000</v>
      </c>
      <c r="BJ472" s="19">
        <f t="shared" si="503"/>
        <v>0.55296000000000001</v>
      </c>
      <c r="BK472" s="17">
        <v>40</v>
      </c>
      <c r="BL472" s="18">
        <f t="shared" si="504"/>
        <v>49000</v>
      </c>
      <c r="BM472" s="19">
        <f t="shared" si="505"/>
        <v>0.55296000000000001</v>
      </c>
      <c r="BN472" s="17">
        <v>40</v>
      </c>
      <c r="BO472" s="18">
        <f t="shared" si="506"/>
        <v>49000</v>
      </c>
      <c r="BP472" s="19">
        <f t="shared" si="507"/>
        <v>0.55296000000000001</v>
      </c>
      <c r="BQ472" s="17">
        <v>40</v>
      </c>
      <c r="BR472" s="18">
        <f t="shared" si="508"/>
        <v>49000</v>
      </c>
      <c r="BS472" s="19">
        <f t="shared" si="509"/>
        <v>0.55296000000000001</v>
      </c>
      <c r="BT472" s="17">
        <v>40</v>
      </c>
      <c r="BU472" s="18">
        <f t="shared" si="510"/>
        <v>49000</v>
      </c>
      <c r="BV472" s="19">
        <f t="shared" si="511"/>
        <v>0.55296000000000001</v>
      </c>
      <c r="BW472" s="17">
        <v>40</v>
      </c>
      <c r="BX472" s="18">
        <f t="shared" si="512"/>
        <v>49000</v>
      </c>
      <c r="BY472" s="19">
        <f t="shared" si="513"/>
        <v>0.55296000000000001</v>
      </c>
      <c r="BZ472" s="17">
        <v>40</v>
      </c>
      <c r="CA472" s="18">
        <f t="shared" si="514"/>
        <v>49000</v>
      </c>
      <c r="CB472" s="19">
        <f t="shared" si="515"/>
        <v>0.55296000000000001</v>
      </c>
      <c r="CC472" s="17">
        <v>40</v>
      </c>
      <c r="CD472" s="18">
        <f t="shared" si="516"/>
        <v>49000</v>
      </c>
      <c r="CE472" s="19">
        <f t="shared" si="517"/>
        <v>0.55296000000000001</v>
      </c>
      <c r="CF472" s="17">
        <v>40</v>
      </c>
      <c r="CG472" s="18">
        <f t="shared" si="518"/>
        <v>49000</v>
      </c>
      <c r="CH472" s="19">
        <f t="shared" si="519"/>
        <v>0.55296000000000001</v>
      </c>
      <c r="CI472" s="17">
        <v>40</v>
      </c>
      <c r="CJ472" s="18">
        <f t="shared" si="520"/>
        <v>49000</v>
      </c>
      <c r="CK472" s="19">
        <f t="shared" si="521"/>
        <v>0.55296000000000001</v>
      </c>
      <c r="CL472" s="17">
        <v>40</v>
      </c>
      <c r="CM472" s="18">
        <f t="shared" si="522"/>
        <v>49000</v>
      </c>
      <c r="CN472" s="19">
        <f t="shared" si="523"/>
        <v>0.55296000000000001</v>
      </c>
      <c r="CO472" s="17">
        <v>40</v>
      </c>
      <c r="CP472" s="18">
        <f t="shared" si="524"/>
        <v>49000</v>
      </c>
      <c r="CQ472" s="19">
        <f t="shared" si="525"/>
        <v>0.55296000000000001</v>
      </c>
      <c r="CR472" s="17">
        <v>40</v>
      </c>
      <c r="CS472" s="18">
        <f t="shared" si="526"/>
        <v>49000</v>
      </c>
      <c r="CT472" s="19">
        <f t="shared" si="527"/>
        <v>0.55296000000000001</v>
      </c>
      <c r="CU472" s="17">
        <v>40</v>
      </c>
      <c r="CV472" s="18">
        <f t="shared" si="528"/>
        <v>49000</v>
      </c>
      <c r="CW472" s="19">
        <f t="shared" si="529"/>
        <v>0.55296000000000001</v>
      </c>
      <c r="CX472" s="20">
        <f t="shared" si="533"/>
        <v>49000</v>
      </c>
      <c r="CY472" s="57">
        <f t="shared" si="534"/>
        <v>0.55296000000000001</v>
      </c>
      <c r="CZ472" s="21">
        <f t="shared" si="530"/>
        <v>137.20000000000002</v>
      </c>
      <c r="DA472" s="21">
        <f t="shared" si="531"/>
        <v>9.9532799999999995</v>
      </c>
      <c r="DB472" s="13">
        <f t="shared" si="532"/>
        <v>147.15328000000002</v>
      </c>
      <c r="DC472" s="4"/>
    </row>
    <row r="473" spans="1:107" ht="15" customHeight="1" x14ac:dyDescent="0.35">
      <c r="A473" s="14" t="s">
        <v>80</v>
      </c>
      <c r="B473" s="14" t="s">
        <v>921</v>
      </c>
      <c r="C473" s="14" t="s">
        <v>922</v>
      </c>
      <c r="D473" s="14" t="s">
        <v>923</v>
      </c>
      <c r="E473" s="14" t="s">
        <v>7</v>
      </c>
      <c r="F473" s="14" t="s">
        <v>521</v>
      </c>
      <c r="G473" s="15">
        <v>7.3466666730769231E-3</v>
      </c>
      <c r="H473" s="16">
        <v>236.68780000000001</v>
      </c>
      <c r="I473" s="17">
        <v>757</v>
      </c>
      <c r="J473" s="18">
        <f t="shared" si="469"/>
        <v>179172.66460000002</v>
      </c>
      <c r="K473" s="19">
        <f t="shared" si="470"/>
        <v>5.5614266715192304</v>
      </c>
      <c r="L473" s="17">
        <v>757</v>
      </c>
      <c r="M473" s="18">
        <f t="shared" si="471"/>
        <v>179172.66460000002</v>
      </c>
      <c r="N473" s="19">
        <f t="shared" si="472"/>
        <v>5.5614266715192304</v>
      </c>
      <c r="O473" s="17">
        <v>757</v>
      </c>
      <c r="P473" s="18">
        <f t="shared" si="473"/>
        <v>179172.66460000002</v>
      </c>
      <c r="Q473" s="19">
        <f t="shared" si="474"/>
        <v>5.5614266715192304</v>
      </c>
      <c r="R473" s="17">
        <v>757</v>
      </c>
      <c r="S473" s="18">
        <f t="shared" si="475"/>
        <v>179172.66460000002</v>
      </c>
      <c r="T473" s="19">
        <f t="shared" si="476"/>
        <v>5.5614266715192304</v>
      </c>
      <c r="U473" s="17">
        <v>757</v>
      </c>
      <c r="V473" s="18">
        <f t="shared" si="477"/>
        <v>179172.66460000002</v>
      </c>
      <c r="W473" s="19">
        <f t="shared" si="478"/>
        <v>5.5614266715192304</v>
      </c>
      <c r="X473" s="17">
        <v>757</v>
      </c>
      <c r="Y473" s="18">
        <f t="shared" si="479"/>
        <v>179172.66460000002</v>
      </c>
      <c r="Z473" s="19">
        <f t="shared" si="480"/>
        <v>5.5614266715192304</v>
      </c>
      <c r="AA473" s="17">
        <v>757</v>
      </c>
      <c r="AB473" s="18">
        <f t="shared" si="481"/>
        <v>179172.66460000002</v>
      </c>
      <c r="AC473" s="19">
        <f t="shared" si="535"/>
        <v>5.5614266715192304</v>
      </c>
      <c r="AD473" s="17">
        <v>757</v>
      </c>
      <c r="AE473" s="18">
        <f t="shared" si="482"/>
        <v>179172.66460000002</v>
      </c>
      <c r="AF473" s="19">
        <f t="shared" si="483"/>
        <v>5.5614266715192304</v>
      </c>
      <c r="AG473" s="17">
        <v>757</v>
      </c>
      <c r="AH473" s="18">
        <f t="shared" si="484"/>
        <v>179172.66460000002</v>
      </c>
      <c r="AI473" s="19">
        <f t="shared" si="485"/>
        <v>5.5614266715192304</v>
      </c>
      <c r="AJ473" s="17">
        <v>757</v>
      </c>
      <c r="AK473" s="18">
        <f t="shared" si="486"/>
        <v>179172.66460000002</v>
      </c>
      <c r="AL473" s="19">
        <f t="shared" si="487"/>
        <v>5.5614266715192304</v>
      </c>
      <c r="AM473" s="17">
        <v>757</v>
      </c>
      <c r="AN473" s="18">
        <f t="shared" si="488"/>
        <v>179172.66460000002</v>
      </c>
      <c r="AO473" s="19">
        <f t="shared" si="489"/>
        <v>5.5614266715192304</v>
      </c>
      <c r="AP473" s="17">
        <v>757</v>
      </c>
      <c r="AQ473" s="18">
        <f t="shared" si="490"/>
        <v>179172.66460000002</v>
      </c>
      <c r="AR473" s="19">
        <f t="shared" si="491"/>
        <v>5.5614266715192304</v>
      </c>
      <c r="AS473" s="17">
        <v>757</v>
      </c>
      <c r="AT473" s="18">
        <f t="shared" si="492"/>
        <v>179172.66460000002</v>
      </c>
      <c r="AU473" s="19">
        <f t="shared" si="493"/>
        <v>5.5614266715192304</v>
      </c>
      <c r="AV473" s="17">
        <v>757</v>
      </c>
      <c r="AW473" s="18">
        <f t="shared" si="494"/>
        <v>179172.66460000002</v>
      </c>
      <c r="AX473" s="19">
        <f t="shared" si="495"/>
        <v>5.5614266715192304</v>
      </c>
      <c r="AY473" s="17">
        <v>757</v>
      </c>
      <c r="AZ473" s="18">
        <f t="shared" si="496"/>
        <v>179172.66460000002</v>
      </c>
      <c r="BA473" s="19">
        <f t="shared" si="497"/>
        <v>5.5614266715192304</v>
      </c>
      <c r="BB473" s="17">
        <v>757</v>
      </c>
      <c r="BC473" s="18">
        <f t="shared" si="498"/>
        <v>179172.66460000002</v>
      </c>
      <c r="BD473" s="19">
        <f t="shared" si="499"/>
        <v>5.5614266715192304</v>
      </c>
      <c r="BE473" s="17">
        <v>757</v>
      </c>
      <c r="BF473" s="18">
        <f t="shared" si="500"/>
        <v>179172.66460000002</v>
      </c>
      <c r="BG473" s="19">
        <f t="shared" si="501"/>
        <v>5.5614266715192304</v>
      </c>
      <c r="BH473" s="17">
        <v>757</v>
      </c>
      <c r="BI473" s="18">
        <f t="shared" si="502"/>
        <v>179172.66460000002</v>
      </c>
      <c r="BJ473" s="19">
        <f t="shared" si="503"/>
        <v>5.5614266715192304</v>
      </c>
      <c r="BK473" s="17">
        <v>754</v>
      </c>
      <c r="BL473" s="18">
        <f t="shared" si="504"/>
        <v>178462.6012</v>
      </c>
      <c r="BM473" s="19">
        <f t="shared" si="505"/>
        <v>5.5393866715</v>
      </c>
      <c r="BN473" s="17">
        <v>753</v>
      </c>
      <c r="BO473" s="18">
        <f t="shared" si="506"/>
        <v>178225.91340000002</v>
      </c>
      <c r="BP473" s="19">
        <f t="shared" si="507"/>
        <v>5.5320400048269232</v>
      </c>
      <c r="BQ473" s="17">
        <v>753</v>
      </c>
      <c r="BR473" s="18">
        <f t="shared" si="508"/>
        <v>178225.91340000002</v>
      </c>
      <c r="BS473" s="19">
        <f t="shared" si="509"/>
        <v>5.5320400048269232</v>
      </c>
      <c r="BT473" s="17">
        <v>753</v>
      </c>
      <c r="BU473" s="18">
        <f t="shared" si="510"/>
        <v>178225.91340000002</v>
      </c>
      <c r="BV473" s="19">
        <f t="shared" si="511"/>
        <v>5.5320400048269232</v>
      </c>
      <c r="BW473" s="17">
        <v>753</v>
      </c>
      <c r="BX473" s="18">
        <f t="shared" si="512"/>
        <v>178225.91340000002</v>
      </c>
      <c r="BY473" s="19">
        <f t="shared" si="513"/>
        <v>5.5320400048269232</v>
      </c>
      <c r="BZ473" s="17">
        <v>753</v>
      </c>
      <c r="CA473" s="18">
        <f t="shared" si="514"/>
        <v>178225.91340000002</v>
      </c>
      <c r="CB473" s="19">
        <f t="shared" si="515"/>
        <v>5.5320400048269232</v>
      </c>
      <c r="CC473" s="17">
        <v>753</v>
      </c>
      <c r="CD473" s="18">
        <f t="shared" si="516"/>
        <v>178225.91340000002</v>
      </c>
      <c r="CE473" s="19">
        <f t="shared" si="517"/>
        <v>5.5320400048269232</v>
      </c>
      <c r="CF473" s="17">
        <v>753</v>
      </c>
      <c r="CG473" s="18">
        <f t="shared" si="518"/>
        <v>178225.91340000002</v>
      </c>
      <c r="CH473" s="19">
        <f t="shared" si="519"/>
        <v>5.5320400048269232</v>
      </c>
      <c r="CI473" s="17">
        <v>752</v>
      </c>
      <c r="CJ473" s="18">
        <f t="shared" si="520"/>
        <v>177989.22560000001</v>
      </c>
      <c r="CK473" s="19">
        <f t="shared" si="521"/>
        <v>5.5246933381538463</v>
      </c>
      <c r="CL473" s="17">
        <v>752</v>
      </c>
      <c r="CM473" s="18">
        <f t="shared" si="522"/>
        <v>177989.22560000001</v>
      </c>
      <c r="CN473" s="19">
        <f t="shared" si="523"/>
        <v>5.5246933381538463</v>
      </c>
      <c r="CO473" s="17">
        <v>752</v>
      </c>
      <c r="CP473" s="18">
        <f t="shared" si="524"/>
        <v>177989.22560000001</v>
      </c>
      <c r="CQ473" s="19">
        <f t="shared" si="525"/>
        <v>5.5246933381538463</v>
      </c>
      <c r="CR473" s="17">
        <v>752</v>
      </c>
      <c r="CS473" s="18">
        <f t="shared" si="526"/>
        <v>177989.22560000001</v>
      </c>
      <c r="CT473" s="19">
        <f t="shared" si="527"/>
        <v>5.5246933381538463</v>
      </c>
      <c r="CU473" s="17">
        <v>752</v>
      </c>
      <c r="CV473" s="18">
        <f t="shared" si="528"/>
        <v>177989.22560000001</v>
      </c>
      <c r="CW473" s="19">
        <f t="shared" si="529"/>
        <v>5.5246933381538463</v>
      </c>
      <c r="CX473" s="20">
        <f t="shared" si="533"/>
        <v>178745.0995419354</v>
      </c>
      <c r="CY473" s="57">
        <f t="shared" si="534"/>
        <v>5.5481552736581872</v>
      </c>
      <c r="CZ473" s="21">
        <f t="shared" si="530"/>
        <v>500.48627871741917</v>
      </c>
      <c r="DA473" s="21">
        <f t="shared" si="531"/>
        <v>99.866794925847373</v>
      </c>
      <c r="DB473" s="13">
        <f t="shared" si="532"/>
        <v>600.3530736432665</v>
      </c>
      <c r="DC473" s="4"/>
    </row>
    <row r="474" spans="1:107" ht="15" customHeight="1" x14ac:dyDescent="0.35">
      <c r="A474" s="14" t="s">
        <v>80</v>
      </c>
      <c r="B474" s="14" t="s">
        <v>924</v>
      </c>
      <c r="C474" s="14">
        <v>0</v>
      </c>
      <c r="D474" s="14" t="s">
        <v>925</v>
      </c>
      <c r="E474" s="14" t="s">
        <v>7</v>
      </c>
      <c r="F474" s="14" t="s">
        <v>4</v>
      </c>
      <c r="G474" s="15">
        <v>1.7135999999999998E-2</v>
      </c>
      <c r="H474" s="16">
        <v>596.9</v>
      </c>
      <c r="I474" s="17">
        <v>209</v>
      </c>
      <c r="J474" s="18">
        <f t="shared" si="469"/>
        <v>124752.09999999999</v>
      </c>
      <c r="K474" s="19">
        <f t="shared" si="470"/>
        <v>3.5814239999999997</v>
      </c>
      <c r="L474" s="17">
        <v>209</v>
      </c>
      <c r="M474" s="18">
        <f t="shared" si="471"/>
        <v>124752.09999999999</v>
      </c>
      <c r="N474" s="19">
        <f t="shared" si="472"/>
        <v>3.5814239999999997</v>
      </c>
      <c r="O474" s="17">
        <v>209</v>
      </c>
      <c r="P474" s="18">
        <f t="shared" si="473"/>
        <v>124752.09999999999</v>
      </c>
      <c r="Q474" s="19">
        <f t="shared" si="474"/>
        <v>3.5814239999999997</v>
      </c>
      <c r="R474" s="17">
        <v>209</v>
      </c>
      <c r="S474" s="18">
        <f t="shared" si="475"/>
        <v>124752.09999999999</v>
      </c>
      <c r="T474" s="19">
        <f t="shared" si="476"/>
        <v>3.5814239999999997</v>
      </c>
      <c r="U474" s="17">
        <v>209</v>
      </c>
      <c r="V474" s="18">
        <f t="shared" si="477"/>
        <v>124752.09999999999</v>
      </c>
      <c r="W474" s="19">
        <f t="shared" si="478"/>
        <v>3.5814239999999997</v>
      </c>
      <c r="X474" s="17">
        <v>209</v>
      </c>
      <c r="Y474" s="18">
        <f t="shared" si="479"/>
        <v>124752.09999999999</v>
      </c>
      <c r="Z474" s="19">
        <f t="shared" si="480"/>
        <v>3.5814239999999997</v>
      </c>
      <c r="AA474" s="17">
        <v>209</v>
      </c>
      <c r="AB474" s="18">
        <f t="shared" si="481"/>
        <v>124752.09999999999</v>
      </c>
      <c r="AC474" s="19">
        <f t="shared" si="535"/>
        <v>3.5814239999999997</v>
      </c>
      <c r="AD474" s="17">
        <v>209</v>
      </c>
      <c r="AE474" s="18">
        <f t="shared" si="482"/>
        <v>124752.09999999999</v>
      </c>
      <c r="AF474" s="19">
        <f t="shared" si="483"/>
        <v>3.5814239999999997</v>
      </c>
      <c r="AG474" s="17">
        <v>209</v>
      </c>
      <c r="AH474" s="18">
        <f t="shared" si="484"/>
        <v>124752.09999999999</v>
      </c>
      <c r="AI474" s="19">
        <f t="shared" si="485"/>
        <v>3.5814239999999997</v>
      </c>
      <c r="AJ474" s="17">
        <v>209</v>
      </c>
      <c r="AK474" s="18">
        <f t="shared" si="486"/>
        <v>124752.09999999999</v>
      </c>
      <c r="AL474" s="19">
        <f t="shared" si="487"/>
        <v>3.5814239999999997</v>
      </c>
      <c r="AM474" s="17">
        <v>209</v>
      </c>
      <c r="AN474" s="18">
        <f t="shared" si="488"/>
        <v>124752.09999999999</v>
      </c>
      <c r="AO474" s="19">
        <f t="shared" si="489"/>
        <v>3.5814239999999997</v>
      </c>
      <c r="AP474" s="17">
        <v>209</v>
      </c>
      <c r="AQ474" s="18">
        <f t="shared" si="490"/>
        <v>124752.09999999999</v>
      </c>
      <c r="AR474" s="19">
        <f t="shared" si="491"/>
        <v>3.5814239999999997</v>
      </c>
      <c r="AS474" s="17">
        <v>209</v>
      </c>
      <c r="AT474" s="18">
        <f t="shared" si="492"/>
        <v>124752.09999999999</v>
      </c>
      <c r="AU474" s="19">
        <f t="shared" si="493"/>
        <v>3.5814239999999997</v>
      </c>
      <c r="AV474" s="17">
        <v>209</v>
      </c>
      <c r="AW474" s="18">
        <f t="shared" si="494"/>
        <v>124752.09999999999</v>
      </c>
      <c r="AX474" s="19">
        <f t="shared" si="495"/>
        <v>3.5814239999999997</v>
      </c>
      <c r="AY474" s="17">
        <v>209</v>
      </c>
      <c r="AZ474" s="18">
        <f t="shared" si="496"/>
        <v>124752.09999999999</v>
      </c>
      <c r="BA474" s="19">
        <f t="shared" si="497"/>
        <v>3.5814239999999997</v>
      </c>
      <c r="BB474" s="17">
        <v>209</v>
      </c>
      <c r="BC474" s="18">
        <f t="shared" si="498"/>
        <v>124752.09999999999</v>
      </c>
      <c r="BD474" s="19">
        <f t="shared" si="499"/>
        <v>3.5814239999999997</v>
      </c>
      <c r="BE474" s="17">
        <v>209</v>
      </c>
      <c r="BF474" s="18">
        <f t="shared" si="500"/>
        <v>124752.09999999999</v>
      </c>
      <c r="BG474" s="19">
        <f t="shared" si="501"/>
        <v>3.5814239999999997</v>
      </c>
      <c r="BH474" s="17">
        <v>209</v>
      </c>
      <c r="BI474" s="18">
        <f t="shared" si="502"/>
        <v>124752.09999999999</v>
      </c>
      <c r="BJ474" s="19">
        <f t="shared" si="503"/>
        <v>3.5814239999999997</v>
      </c>
      <c r="BK474" s="17">
        <v>209</v>
      </c>
      <c r="BL474" s="18">
        <f t="shared" si="504"/>
        <v>124752.09999999999</v>
      </c>
      <c r="BM474" s="19">
        <f t="shared" si="505"/>
        <v>3.5814239999999997</v>
      </c>
      <c r="BN474" s="17">
        <v>209</v>
      </c>
      <c r="BO474" s="18">
        <f t="shared" si="506"/>
        <v>124752.09999999999</v>
      </c>
      <c r="BP474" s="19">
        <f t="shared" si="507"/>
        <v>3.5814239999999997</v>
      </c>
      <c r="BQ474" s="17">
        <v>209</v>
      </c>
      <c r="BR474" s="18">
        <f t="shared" si="508"/>
        <v>124752.09999999999</v>
      </c>
      <c r="BS474" s="19">
        <f t="shared" si="509"/>
        <v>3.5814239999999997</v>
      </c>
      <c r="BT474" s="17">
        <v>209</v>
      </c>
      <c r="BU474" s="18">
        <f t="shared" si="510"/>
        <v>124752.09999999999</v>
      </c>
      <c r="BV474" s="19">
        <f t="shared" si="511"/>
        <v>3.5814239999999997</v>
      </c>
      <c r="BW474" s="17">
        <v>209</v>
      </c>
      <c r="BX474" s="18">
        <f t="shared" si="512"/>
        <v>124752.09999999999</v>
      </c>
      <c r="BY474" s="19">
        <f t="shared" si="513"/>
        <v>3.5814239999999997</v>
      </c>
      <c r="BZ474" s="17">
        <v>209</v>
      </c>
      <c r="CA474" s="18">
        <f t="shared" si="514"/>
        <v>124752.09999999999</v>
      </c>
      <c r="CB474" s="19">
        <f t="shared" si="515"/>
        <v>3.5814239999999997</v>
      </c>
      <c r="CC474" s="17">
        <v>209</v>
      </c>
      <c r="CD474" s="18">
        <f t="shared" si="516"/>
        <v>124752.09999999999</v>
      </c>
      <c r="CE474" s="19">
        <f t="shared" si="517"/>
        <v>3.5814239999999997</v>
      </c>
      <c r="CF474" s="17">
        <v>209</v>
      </c>
      <c r="CG474" s="18">
        <f t="shared" si="518"/>
        <v>124752.09999999999</v>
      </c>
      <c r="CH474" s="19">
        <f t="shared" si="519"/>
        <v>3.5814239999999997</v>
      </c>
      <c r="CI474" s="17">
        <v>209</v>
      </c>
      <c r="CJ474" s="18">
        <f t="shared" si="520"/>
        <v>124752.09999999999</v>
      </c>
      <c r="CK474" s="19">
        <f t="shared" si="521"/>
        <v>3.5814239999999997</v>
      </c>
      <c r="CL474" s="17">
        <v>209</v>
      </c>
      <c r="CM474" s="18">
        <f t="shared" si="522"/>
        <v>124752.09999999999</v>
      </c>
      <c r="CN474" s="19">
        <f t="shared" si="523"/>
        <v>3.5814239999999997</v>
      </c>
      <c r="CO474" s="17">
        <v>209</v>
      </c>
      <c r="CP474" s="18">
        <f t="shared" si="524"/>
        <v>124752.09999999999</v>
      </c>
      <c r="CQ474" s="19">
        <f t="shared" si="525"/>
        <v>3.5814239999999997</v>
      </c>
      <c r="CR474" s="17">
        <v>209</v>
      </c>
      <c r="CS474" s="18">
        <f t="shared" si="526"/>
        <v>124752.09999999999</v>
      </c>
      <c r="CT474" s="19">
        <f t="shared" si="527"/>
        <v>3.5814239999999997</v>
      </c>
      <c r="CU474" s="17">
        <v>209</v>
      </c>
      <c r="CV474" s="18">
        <f t="shared" si="528"/>
        <v>124752.09999999999</v>
      </c>
      <c r="CW474" s="19">
        <f t="shared" si="529"/>
        <v>3.5814239999999997</v>
      </c>
      <c r="CX474" s="20">
        <f t="shared" si="533"/>
        <v>124752.10000000006</v>
      </c>
      <c r="CY474" s="57">
        <f t="shared" si="534"/>
        <v>3.5814239999999988</v>
      </c>
      <c r="CZ474" s="21">
        <f t="shared" si="530"/>
        <v>349.30588000000023</v>
      </c>
      <c r="DA474" s="21">
        <f t="shared" si="531"/>
        <v>64.465631999999985</v>
      </c>
      <c r="DB474" s="13">
        <f t="shared" si="532"/>
        <v>413.7715120000002</v>
      </c>
      <c r="DC474" s="4"/>
    </row>
    <row r="475" spans="1:107" ht="15" customHeight="1" x14ac:dyDescent="0.35">
      <c r="A475" s="14" t="s">
        <v>80</v>
      </c>
      <c r="B475" s="14" t="s">
        <v>1048</v>
      </c>
      <c r="C475" s="14" t="s">
        <v>1049</v>
      </c>
      <c r="D475" s="14" t="s">
        <v>1050</v>
      </c>
      <c r="E475" s="14" t="s">
        <v>7</v>
      </c>
      <c r="F475" s="14" t="s">
        <v>8</v>
      </c>
      <c r="G475" s="15">
        <v>2.8391999999999997E-2</v>
      </c>
      <c r="H475" s="16">
        <v>579.43213200000002</v>
      </c>
      <c r="I475" s="17">
        <v>15</v>
      </c>
      <c r="J475" s="18">
        <f t="shared" si="469"/>
        <v>8691.4819800000005</v>
      </c>
      <c r="K475" s="19">
        <f t="shared" si="470"/>
        <v>0.42587999999999998</v>
      </c>
      <c r="L475" s="17">
        <v>15</v>
      </c>
      <c r="M475" s="18">
        <f t="shared" si="471"/>
        <v>8691.4819800000005</v>
      </c>
      <c r="N475" s="19">
        <f t="shared" si="472"/>
        <v>0.42587999999999998</v>
      </c>
      <c r="O475" s="17">
        <v>15</v>
      </c>
      <c r="P475" s="18">
        <f t="shared" si="473"/>
        <v>8691.4819800000005</v>
      </c>
      <c r="Q475" s="19">
        <f t="shared" si="474"/>
        <v>0.42587999999999998</v>
      </c>
      <c r="R475" s="17">
        <v>15</v>
      </c>
      <c r="S475" s="18">
        <f t="shared" si="475"/>
        <v>8691.4819800000005</v>
      </c>
      <c r="T475" s="19">
        <f t="shared" si="476"/>
        <v>0.42587999999999998</v>
      </c>
      <c r="U475" s="17">
        <v>15</v>
      </c>
      <c r="V475" s="18">
        <f t="shared" si="477"/>
        <v>8691.4819800000005</v>
      </c>
      <c r="W475" s="19">
        <f t="shared" si="478"/>
        <v>0.42587999999999998</v>
      </c>
      <c r="X475" s="17">
        <v>15</v>
      </c>
      <c r="Y475" s="18">
        <f t="shared" si="479"/>
        <v>8691.4819800000005</v>
      </c>
      <c r="Z475" s="19">
        <f t="shared" si="480"/>
        <v>0.42587999999999998</v>
      </c>
      <c r="AA475" s="17">
        <v>15</v>
      </c>
      <c r="AB475" s="18">
        <f t="shared" si="481"/>
        <v>8691.4819800000005</v>
      </c>
      <c r="AC475" s="19">
        <f t="shared" si="535"/>
        <v>0.42587999999999998</v>
      </c>
      <c r="AD475" s="17">
        <v>15</v>
      </c>
      <c r="AE475" s="18">
        <f t="shared" si="482"/>
        <v>8691.4819800000005</v>
      </c>
      <c r="AF475" s="19">
        <f t="shared" si="483"/>
        <v>0.42587999999999998</v>
      </c>
      <c r="AG475" s="17">
        <v>15</v>
      </c>
      <c r="AH475" s="18">
        <f t="shared" si="484"/>
        <v>8691.4819800000005</v>
      </c>
      <c r="AI475" s="19">
        <f t="shared" si="485"/>
        <v>0.42587999999999998</v>
      </c>
      <c r="AJ475" s="17">
        <v>15</v>
      </c>
      <c r="AK475" s="18">
        <f t="shared" si="486"/>
        <v>8691.4819800000005</v>
      </c>
      <c r="AL475" s="19">
        <f t="shared" si="487"/>
        <v>0.42587999999999998</v>
      </c>
      <c r="AM475" s="17">
        <v>15</v>
      </c>
      <c r="AN475" s="18">
        <f t="shared" si="488"/>
        <v>8691.4819800000005</v>
      </c>
      <c r="AO475" s="19">
        <f t="shared" si="489"/>
        <v>0.42587999999999998</v>
      </c>
      <c r="AP475" s="17">
        <v>15</v>
      </c>
      <c r="AQ475" s="18">
        <f t="shared" si="490"/>
        <v>8691.4819800000005</v>
      </c>
      <c r="AR475" s="19">
        <f t="shared" si="491"/>
        <v>0.42587999999999998</v>
      </c>
      <c r="AS475" s="17">
        <v>15</v>
      </c>
      <c r="AT475" s="18">
        <f t="shared" si="492"/>
        <v>8691.4819800000005</v>
      </c>
      <c r="AU475" s="19">
        <f t="shared" si="493"/>
        <v>0.42587999999999998</v>
      </c>
      <c r="AV475" s="17">
        <v>15</v>
      </c>
      <c r="AW475" s="18">
        <f t="shared" si="494"/>
        <v>8691.4819800000005</v>
      </c>
      <c r="AX475" s="19">
        <f t="shared" si="495"/>
        <v>0.42587999999999998</v>
      </c>
      <c r="AY475" s="17">
        <v>15</v>
      </c>
      <c r="AZ475" s="18">
        <f t="shared" si="496"/>
        <v>8691.4819800000005</v>
      </c>
      <c r="BA475" s="19">
        <f t="shared" si="497"/>
        <v>0.42587999999999998</v>
      </c>
      <c r="BB475" s="17">
        <v>15</v>
      </c>
      <c r="BC475" s="18">
        <f t="shared" si="498"/>
        <v>8691.4819800000005</v>
      </c>
      <c r="BD475" s="19">
        <f t="shared" si="499"/>
        <v>0.42587999999999998</v>
      </c>
      <c r="BE475" s="17">
        <v>15</v>
      </c>
      <c r="BF475" s="18">
        <f t="shared" si="500"/>
        <v>8691.4819800000005</v>
      </c>
      <c r="BG475" s="19">
        <f t="shared" si="501"/>
        <v>0.42587999999999998</v>
      </c>
      <c r="BH475" s="17">
        <v>15</v>
      </c>
      <c r="BI475" s="18">
        <f t="shared" si="502"/>
        <v>8691.4819800000005</v>
      </c>
      <c r="BJ475" s="19">
        <f t="shared" si="503"/>
        <v>0.42587999999999998</v>
      </c>
      <c r="BK475" s="17">
        <v>15</v>
      </c>
      <c r="BL475" s="18">
        <f t="shared" si="504"/>
        <v>8691.4819800000005</v>
      </c>
      <c r="BM475" s="19">
        <f t="shared" si="505"/>
        <v>0.42587999999999998</v>
      </c>
      <c r="BN475" s="17">
        <v>15</v>
      </c>
      <c r="BO475" s="18">
        <f t="shared" si="506"/>
        <v>8691.4819800000005</v>
      </c>
      <c r="BP475" s="19">
        <f t="shared" si="507"/>
        <v>0.42587999999999998</v>
      </c>
      <c r="BQ475" s="17">
        <v>15</v>
      </c>
      <c r="BR475" s="18">
        <f t="shared" si="508"/>
        <v>8691.4819800000005</v>
      </c>
      <c r="BS475" s="19">
        <f t="shared" si="509"/>
        <v>0.42587999999999998</v>
      </c>
      <c r="BT475" s="17">
        <v>15</v>
      </c>
      <c r="BU475" s="18">
        <f t="shared" si="510"/>
        <v>8691.4819800000005</v>
      </c>
      <c r="BV475" s="19">
        <f t="shared" si="511"/>
        <v>0.42587999999999998</v>
      </c>
      <c r="BW475" s="17">
        <v>15</v>
      </c>
      <c r="BX475" s="18">
        <f t="shared" si="512"/>
        <v>8691.4819800000005</v>
      </c>
      <c r="BY475" s="19">
        <f t="shared" si="513"/>
        <v>0.42587999999999998</v>
      </c>
      <c r="BZ475" s="17">
        <v>15</v>
      </c>
      <c r="CA475" s="18">
        <f t="shared" si="514"/>
        <v>8691.4819800000005</v>
      </c>
      <c r="CB475" s="19">
        <f t="shared" si="515"/>
        <v>0.42587999999999998</v>
      </c>
      <c r="CC475" s="17">
        <v>15</v>
      </c>
      <c r="CD475" s="18">
        <f t="shared" si="516"/>
        <v>8691.4819800000005</v>
      </c>
      <c r="CE475" s="19">
        <f t="shared" si="517"/>
        <v>0.42587999999999998</v>
      </c>
      <c r="CF475" s="17">
        <v>15</v>
      </c>
      <c r="CG475" s="18">
        <f t="shared" si="518"/>
        <v>8691.4819800000005</v>
      </c>
      <c r="CH475" s="19">
        <f t="shared" si="519"/>
        <v>0.42587999999999998</v>
      </c>
      <c r="CI475" s="17">
        <v>15</v>
      </c>
      <c r="CJ475" s="18">
        <f t="shared" si="520"/>
        <v>8691.4819800000005</v>
      </c>
      <c r="CK475" s="19">
        <f t="shared" si="521"/>
        <v>0.42587999999999998</v>
      </c>
      <c r="CL475" s="17">
        <v>15</v>
      </c>
      <c r="CM475" s="18">
        <f t="shared" si="522"/>
        <v>8691.4819800000005</v>
      </c>
      <c r="CN475" s="19">
        <f t="shared" si="523"/>
        <v>0.42587999999999998</v>
      </c>
      <c r="CO475" s="17">
        <v>15</v>
      </c>
      <c r="CP475" s="18">
        <f t="shared" si="524"/>
        <v>8691.4819800000005</v>
      </c>
      <c r="CQ475" s="19">
        <f t="shared" si="525"/>
        <v>0.42587999999999998</v>
      </c>
      <c r="CR475" s="17">
        <v>15</v>
      </c>
      <c r="CS475" s="18">
        <f t="shared" si="526"/>
        <v>8691.4819800000005</v>
      </c>
      <c r="CT475" s="19">
        <f t="shared" si="527"/>
        <v>0.42587999999999998</v>
      </c>
      <c r="CU475" s="17">
        <v>15</v>
      </c>
      <c r="CV475" s="18">
        <f t="shared" si="528"/>
        <v>8691.4819800000005</v>
      </c>
      <c r="CW475" s="19">
        <f t="shared" si="529"/>
        <v>0.42587999999999998</v>
      </c>
      <c r="CX475" s="20">
        <f t="shared" si="533"/>
        <v>8691.4819800000041</v>
      </c>
      <c r="CY475" s="57">
        <f t="shared" si="534"/>
        <v>0.42587999999999976</v>
      </c>
      <c r="CZ475" s="21">
        <f t="shared" si="530"/>
        <v>24.336149544000016</v>
      </c>
      <c r="DA475" s="21">
        <f t="shared" si="531"/>
        <v>7.6658399999999958</v>
      </c>
      <c r="DB475" s="13">
        <f t="shared" si="532"/>
        <v>32.001989544000011</v>
      </c>
      <c r="DC475" s="4"/>
    </row>
    <row r="476" spans="1:107" ht="15" customHeight="1" x14ac:dyDescent="0.35">
      <c r="A476" s="14" t="s">
        <v>80</v>
      </c>
      <c r="B476" s="14" t="s">
        <v>1051</v>
      </c>
      <c r="C476" s="14" t="s">
        <v>1052</v>
      </c>
      <c r="D476" s="14" t="s">
        <v>1053</v>
      </c>
      <c r="E476" s="14" t="s">
        <v>7</v>
      </c>
      <c r="F476" s="14" t="s">
        <v>4</v>
      </c>
      <c r="G476" s="15">
        <v>2.7573333265306123E-2</v>
      </c>
      <c r="H476" s="16">
        <v>600</v>
      </c>
      <c r="I476" s="17">
        <v>91</v>
      </c>
      <c r="J476" s="18">
        <f t="shared" si="469"/>
        <v>54600</v>
      </c>
      <c r="K476" s="19">
        <f t="shared" si="470"/>
        <v>2.5091733271428573</v>
      </c>
      <c r="L476" s="17">
        <v>91</v>
      </c>
      <c r="M476" s="18">
        <f t="shared" si="471"/>
        <v>54600</v>
      </c>
      <c r="N476" s="19">
        <f t="shared" si="472"/>
        <v>2.5091733271428573</v>
      </c>
      <c r="O476" s="17">
        <v>91</v>
      </c>
      <c r="P476" s="18">
        <f t="shared" si="473"/>
        <v>54600</v>
      </c>
      <c r="Q476" s="19">
        <f t="shared" si="474"/>
        <v>2.5091733271428573</v>
      </c>
      <c r="R476" s="17">
        <v>91</v>
      </c>
      <c r="S476" s="18">
        <f t="shared" si="475"/>
        <v>54600</v>
      </c>
      <c r="T476" s="19">
        <f t="shared" si="476"/>
        <v>2.5091733271428573</v>
      </c>
      <c r="U476" s="17">
        <v>91</v>
      </c>
      <c r="V476" s="18">
        <f t="shared" si="477"/>
        <v>54600</v>
      </c>
      <c r="W476" s="19">
        <f t="shared" si="478"/>
        <v>2.5091733271428573</v>
      </c>
      <c r="X476" s="17">
        <v>91</v>
      </c>
      <c r="Y476" s="18">
        <f t="shared" si="479"/>
        <v>54600</v>
      </c>
      <c r="Z476" s="19">
        <f t="shared" si="480"/>
        <v>2.5091733271428573</v>
      </c>
      <c r="AA476" s="17">
        <v>91</v>
      </c>
      <c r="AB476" s="18">
        <f t="shared" si="481"/>
        <v>54600</v>
      </c>
      <c r="AC476" s="19">
        <f t="shared" si="535"/>
        <v>2.5091733271428573</v>
      </c>
      <c r="AD476" s="17">
        <v>91</v>
      </c>
      <c r="AE476" s="18">
        <f t="shared" si="482"/>
        <v>54600</v>
      </c>
      <c r="AF476" s="19">
        <f t="shared" si="483"/>
        <v>2.5091733271428573</v>
      </c>
      <c r="AG476" s="17">
        <v>91</v>
      </c>
      <c r="AH476" s="18">
        <f t="shared" si="484"/>
        <v>54600</v>
      </c>
      <c r="AI476" s="19">
        <f t="shared" si="485"/>
        <v>2.5091733271428573</v>
      </c>
      <c r="AJ476" s="17">
        <v>91</v>
      </c>
      <c r="AK476" s="18">
        <f t="shared" si="486"/>
        <v>54600</v>
      </c>
      <c r="AL476" s="19">
        <f t="shared" si="487"/>
        <v>2.5091733271428573</v>
      </c>
      <c r="AM476" s="17">
        <v>91</v>
      </c>
      <c r="AN476" s="18">
        <f t="shared" si="488"/>
        <v>54600</v>
      </c>
      <c r="AO476" s="19">
        <f t="shared" si="489"/>
        <v>2.5091733271428573</v>
      </c>
      <c r="AP476" s="17">
        <v>91</v>
      </c>
      <c r="AQ476" s="18">
        <f t="shared" si="490"/>
        <v>54600</v>
      </c>
      <c r="AR476" s="19">
        <f t="shared" si="491"/>
        <v>2.5091733271428573</v>
      </c>
      <c r="AS476" s="17">
        <v>91</v>
      </c>
      <c r="AT476" s="18">
        <f t="shared" si="492"/>
        <v>54600</v>
      </c>
      <c r="AU476" s="19">
        <f t="shared" si="493"/>
        <v>2.5091733271428573</v>
      </c>
      <c r="AV476" s="17">
        <v>91</v>
      </c>
      <c r="AW476" s="18">
        <f t="shared" si="494"/>
        <v>54600</v>
      </c>
      <c r="AX476" s="19">
        <f t="shared" si="495"/>
        <v>2.5091733271428573</v>
      </c>
      <c r="AY476" s="17">
        <v>91</v>
      </c>
      <c r="AZ476" s="18">
        <f t="shared" si="496"/>
        <v>54600</v>
      </c>
      <c r="BA476" s="19">
        <f t="shared" si="497"/>
        <v>2.5091733271428573</v>
      </c>
      <c r="BB476" s="17">
        <v>91</v>
      </c>
      <c r="BC476" s="18">
        <f t="shared" si="498"/>
        <v>54600</v>
      </c>
      <c r="BD476" s="19">
        <f t="shared" si="499"/>
        <v>2.5091733271428573</v>
      </c>
      <c r="BE476" s="17">
        <v>91</v>
      </c>
      <c r="BF476" s="18">
        <f t="shared" si="500"/>
        <v>54600</v>
      </c>
      <c r="BG476" s="19">
        <f t="shared" si="501"/>
        <v>2.5091733271428573</v>
      </c>
      <c r="BH476" s="17">
        <v>91</v>
      </c>
      <c r="BI476" s="18">
        <f t="shared" si="502"/>
        <v>54600</v>
      </c>
      <c r="BJ476" s="19">
        <f t="shared" si="503"/>
        <v>2.5091733271428573</v>
      </c>
      <c r="BK476" s="17">
        <v>91</v>
      </c>
      <c r="BL476" s="18">
        <f t="shared" si="504"/>
        <v>54600</v>
      </c>
      <c r="BM476" s="19">
        <f t="shared" si="505"/>
        <v>2.5091733271428573</v>
      </c>
      <c r="BN476" s="17">
        <v>91</v>
      </c>
      <c r="BO476" s="18">
        <f t="shared" si="506"/>
        <v>54600</v>
      </c>
      <c r="BP476" s="19">
        <f t="shared" si="507"/>
        <v>2.5091733271428573</v>
      </c>
      <c r="BQ476" s="17">
        <v>91</v>
      </c>
      <c r="BR476" s="18">
        <f t="shared" si="508"/>
        <v>54600</v>
      </c>
      <c r="BS476" s="19">
        <f t="shared" si="509"/>
        <v>2.5091733271428573</v>
      </c>
      <c r="BT476" s="17">
        <v>91</v>
      </c>
      <c r="BU476" s="18">
        <f t="shared" si="510"/>
        <v>54600</v>
      </c>
      <c r="BV476" s="19">
        <f t="shared" si="511"/>
        <v>2.5091733271428573</v>
      </c>
      <c r="BW476" s="17">
        <v>91</v>
      </c>
      <c r="BX476" s="18">
        <f t="shared" si="512"/>
        <v>54600</v>
      </c>
      <c r="BY476" s="19">
        <f t="shared" si="513"/>
        <v>2.5091733271428573</v>
      </c>
      <c r="BZ476" s="17">
        <v>91</v>
      </c>
      <c r="CA476" s="18">
        <f t="shared" si="514"/>
        <v>54600</v>
      </c>
      <c r="CB476" s="19">
        <f t="shared" si="515"/>
        <v>2.5091733271428573</v>
      </c>
      <c r="CC476" s="17">
        <v>91</v>
      </c>
      <c r="CD476" s="18">
        <f t="shared" si="516"/>
        <v>54600</v>
      </c>
      <c r="CE476" s="19">
        <f t="shared" si="517"/>
        <v>2.5091733271428573</v>
      </c>
      <c r="CF476" s="17">
        <v>55</v>
      </c>
      <c r="CG476" s="18">
        <f t="shared" si="518"/>
        <v>33000</v>
      </c>
      <c r="CH476" s="19">
        <f t="shared" si="519"/>
        <v>1.5165333295918368</v>
      </c>
      <c r="CI476" s="17">
        <v>48</v>
      </c>
      <c r="CJ476" s="18">
        <f t="shared" si="520"/>
        <v>28800</v>
      </c>
      <c r="CK476" s="19">
        <f t="shared" si="521"/>
        <v>1.323519996734694</v>
      </c>
      <c r="CL476" s="17">
        <v>19</v>
      </c>
      <c r="CM476" s="18">
        <f t="shared" si="522"/>
        <v>11400</v>
      </c>
      <c r="CN476" s="19">
        <f t="shared" si="523"/>
        <v>0.52389333204081634</v>
      </c>
      <c r="CO476" s="17">
        <v>19</v>
      </c>
      <c r="CP476" s="18">
        <f t="shared" si="524"/>
        <v>11400</v>
      </c>
      <c r="CQ476" s="19">
        <f t="shared" si="525"/>
        <v>0.52389333204081634</v>
      </c>
      <c r="CR476" s="17">
        <v>19</v>
      </c>
      <c r="CS476" s="18">
        <f t="shared" si="526"/>
        <v>11400</v>
      </c>
      <c r="CT476" s="19">
        <f t="shared" si="527"/>
        <v>0.52389333204081634</v>
      </c>
      <c r="CU476" s="17">
        <v>19</v>
      </c>
      <c r="CV476" s="18">
        <f t="shared" si="528"/>
        <v>11400</v>
      </c>
      <c r="CW476" s="19">
        <f t="shared" si="529"/>
        <v>0.52389333204081634</v>
      </c>
      <c r="CX476" s="20">
        <f t="shared" si="533"/>
        <v>47496.774193548386</v>
      </c>
      <c r="CY476" s="57">
        <f t="shared" si="534"/>
        <v>2.1827406397761697</v>
      </c>
      <c r="CZ476" s="21">
        <f t="shared" si="530"/>
        <v>132.99096774193549</v>
      </c>
      <c r="DA476" s="21">
        <f t="shared" si="531"/>
        <v>39.289331515971057</v>
      </c>
      <c r="DB476" s="13">
        <f t="shared" si="532"/>
        <v>172.28029925790656</v>
      </c>
      <c r="DC476" s="4"/>
    </row>
    <row r="477" spans="1:107" ht="15" customHeight="1" x14ac:dyDescent="0.35">
      <c r="A477" s="14" t="s">
        <v>80</v>
      </c>
      <c r="B477" s="14" t="s">
        <v>1054</v>
      </c>
      <c r="C477" s="14" t="s">
        <v>1055</v>
      </c>
      <c r="D477" s="14" t="s">
        <v>1056</v>
      </c>
      <c r="E477" s="14" t="s">
        <v>7</v>
      </c>
      <c r="F477" s="14" t="s">
        <v>8</v>
      </c>
      <c r="G477" s="15">
        <v>5.4599999999999996E-3</v>
      </c>
      <c r="H477" s="16">
        <v>81.094999999999999</v>
      </c>
      <c r="I477" s="17">
        <v>223</v>
      </c>
      <c r="J477" s="18">
        <f t="shared" si="469"/>
        <v>18084.185000000001</v>
      </c>
      <c r="K477" s="19">
        <f t="shared" si="470"/>
        <v>1.2175799999999999</v>
      </c>
      <c r="L477" s="17">
        <v>223</v>
      </c>
      <c r="M477" s="18">
        <f t="shared" si="471"/>
        <v>18084.185000000001</v>
      </c>
      <c r="N477" s="19">
        <f t="shared" si="472"/>
        <v>1.2175799999999999</v>
      </c>
      <c r="O477" s="17">
        <v>223</v>
      </c>
      <c r="P477" s="18">
        <f t="shared" si="473"/>
        <v>18084.185000000001</v>
      </c>
      <c r="Q477" s="19">
        <f t="shared" si="474"/>
        <v>1.2175799999999999</v>
      </c>
      <c r="R477" s="17">
        <v>223</v>
      </c>
      <c r="S477" s="18">
        <f t="shared" si="475"/>
        <v>18084.185000000001</v>
      </c>
      <c r="T477" s="19">
        <f t="shared" si="476"/>
        <v>1.2175799999999999</v>
      </c>
      <c r="U477" s="17">
        <v>223</v>
      </c>
      <c r="V477" s="18">
        <f t="shared" si="477"/>
        <v>18084.185000000001</v>
      </c>
      <c r="W477" s="19">
        <f t="shared" si="478"/>
        <v>1.2175799999999999</v>
      </c>
      <c r="X477" s="17">
        <v>223</v>
      </c>
      <c r="Y477" s="18">
        <f t="shared" si="479"/>
        <v>18084.185000000001</v>
      </c>
      <c r="Z477" s="19">
        <f t="shared" si="480"/>
        <v>1.2175799999999999</v>
      </c>
      <c r="AA477" s="17">
        <v>223</v>
      </c>
      <c r="AB477" s="18">
        <f t="shared" si="481"/>
        <v>18084.185000000001</v>
      </c>
      <c r="AC477" s="19">
        <f t="shared" si="535"/>
        <v>1.2175799999999999</v>
      </c>
      <c r="AD477" s="17">
        <v>223</v>
      </c>
      <c r="AE477" s="18">
        <f t="shared" si="482"/>
        <v>18084.185000000001</v>
      </c>
      <c r="AF477" s="19">
        <f t="shared" si="483"/>
        <v>1.2175799999999999</v>
      </c>
      <c r="AG477" s="17">
        <v>223</v>
      </c>
      <c r="AH477" s="18">
        <f t="shared" si="484"/>
        <v>18084.185000000001</v>
      </c>
      <c r="AI477" s="19">
        <f t="shared" si="485"/>
        <v>1.2175799999999999</v>
      </c>
      <c r="AJ477" s="17">
        <v>223</v>
      </c>
      <c r="AK477" s="18">
        <f t="shared" si="486"/>
        <v>18084.185000000001</v>
      </c>
      <c r="AL477" s="19">
        <f t="shared" si="487"/>
        <v>1.2175799999999999</v>
      </c>
      <c r="AM477" s="17">
        <v>223</v>
      </c>
      <c r="AN477" s="18">
        <f t="shared" si="488"/>
        <v>18084.185000000001</v>
      </c>
      <c r="AO477" s="19">
        <f t="shared" si="489"/>
        <v>1.2175799999999999</v>
      </c>
      <c r="AP477" s="17">
        <v>223</v>
      </c>
      <c r="AQ477" s="18">
        <f t="shared" si="490"/>
        <v>18084.185000000001</v>
      </c>
      <c r="AR477" s="19">
        <f t="shared" si="491"/>
        <v>1.2175799999999999</v>
      </c>
      <c r="AS477" s="17">
        <v>223</v>
      </c>
      <c r="AT477" s="18">
        <f t="shared" si="492"/>
        <v>18084.185000000001</v>
      </c>
      <c r="AU477" s="19">
        <f t="shared" si="493"/>
        <v>1.2175799999999999</v>
      </c>
      <c r="AV477" s="17">
        <v>223</v>
      </c>
      <c r="AW477" s="18">
        <f t="shared" si="494"/>
        <v>18084.185000000001</v>
      </c>
      <c r="AX477" s="19">
        <f t="shared" si="495"/>
        <v>1.2175799999999999</v>
      </c>
      <c r="AY477" s="17">
        <v>223</v>
      </c>
      <c r="AZ477" s="18">
        <f t="shared" si="496"/>
        <v>18084.185000000001</v>
      </c>
      <c r="BA477" s="19">
        <f t="shared" si="497"/>
        <v>1.2175799999999999</v>
      </c>
      <c r="BB477" s="17">
        <v>223</v>
      </c>
      <c r="BC477" s="18">
        <f t="shared" si="498"/>
        <v>18084.185000000001</v>
      </c>
      <c r="BD477" s="19">
        <f t="shared" si="499"/>
        <v>1.2175799999999999</v>
      </c>
      <c r="BE477" s="17">
        <v>223</v>
      </c>
      <c r="BF477" s="18">
        <f t="shared" si="500"/>
        <v>18084.185000000001</v>
      </c>
      <c r="BG477" s="19">
        <f t="shared" si="501"/>
        <v>1.2175799999999999</v>
      </c>
      <c r="BH477" s="17">
        <v>223</v>
      </c>
      <c r="BI477" s="18">
        <f t="shared" si="502"/>
        <v>18084.185000000001</v>
      </c>
      <c r="BJ477" s="19">
        <f t="shared" si="503"/>
        <v>1.2175799999999999</v>
      </c>
      <c r="BK477" s="17">
        <v>223</v>
      </c>
      <c r="BL477" s="18">
        <f t="shared" si="504"/>
        <v>18084.185000000001</v>
      </c>
      <c r="BM477" s="19">
        <f t="shared" si="505"/>
        <v>1.2175799999999999</v>
      </c>
      <c r="BN477" s="17">
        <v>223</v>
      </c>
      <c r="BO477" s="18">
        <f t="shared" si="506"/>
        <v>18084.185000000001</v>
      </c>
      <c r="BP477" s="19">
        <f t="shared" si="507"/>
        <v>1.2175799999999999</v>
      </c>
      <c r="BQ477" s="17">
        <v>223</v>
      </c>
      <c r="BR477" s="18">
        <f t="shared" si="508"/>
        <v>18084.185000000001</v>
      </c>
      <c r="BS477" s="19">
        <f t="shared" si="509"/>
        <v>1.2175799999999999</v>
      </c>
      <c r="BT477" s="17">
        <v>223</v>
      </c>
      <c r="BU477" s="18">
        <f t="shared" si="510"/>
        <v>18084.185000000001</v>
      </c>
      <c r="BV477" s="19">
        <f t="shared" si="511"/>
        <v>1.2175799999999999</v>
      </c>
      <c r="BW477" s="17">
        <v>223</v>
      </c>
      <c r="BX477" s="18">
        <f t="shared" si="512"/>
        <v>18084.185000000001</v>
      </c>
      <c r="BY477" s="19">
        <f t="shared" si="513"/>
        <v>1.2175799999999999</v>
      </c>
      <c r="BZ477" s="17">
        <v>223</v>
      </c>
      <c r="CA477" s="18">
        <f t="shared" si="514"/>
        <v>18084.185000000001</v>
      </c>
      <c r="CB477" s="19">
        <f t="shared" si="515"/>
        <v>1.2175799999999999</v>
      </c>
      <c r="CC477" s="17">
        <v>223</v>
      </c>
      <c r="CD477" s="18">
        <f t="shared" si="516"/>
        <v>18084.185000000001</v>
      </c>
      <c r="CE477" s="19">
        <f t="shared" si="517"/>
        <v>1.2175799999999999</v>
      </c>
      <c r="CF477" s="17">
        <v>223</v>
      </c>
      <c r="CG477" s="18">
        <f t="shared" si="518"/>
        <v>18084.185000000001</v>
      </c>
      <c r="CH477" s="19">
        <f t="shared" si="519"/>
        <v>1.2175799999999999</v>
      </c>
      <c r="CI477" s="17">
        <v>223</v>
      </c>
      <c r="CJ477" s="18">
        <f t="shared" si="520"/>
        <v>18084.185000000001</v>
      </c>
      <c r="CK477" s="19">
        <f t="shared" si="521"/>
        <v>1.2175799999999999</v>
      </c>
      <c r="CL477" s="17">
        <v>223</v>
      </c>
      <c r="CM477" s="18">
        <f t="shared" si="522"/>
        <v>18084.185000000001</v>
      </c>
      <c r="CN477" s="19">
        <f t="shared" si="523"/>
        <v>1.2175799999999999</v>
      </c>
      <c r="CO477" s="17">
        <v>223</v>
      </c>
      <c r="CP477" s="18">
        <f t="shared" si="524"/>
        <v>18084.185000000001</v>
      </c>
      <c r="CQ477" s="19">
        <f t="shared" si="525"/>
        <v>1.2175799999999999</v>
      </c>
      <c r="CR477" s="17">
        <v>223</v>
      </c>
      <c r="CS477" s="18">
        <f t="shared" si="526"/>
        <v>18084.185000000001</v>
      </c>
      <c r="CT477" s="19">
        <f t="shared" si="527"/>
        <v>1.2175799999999999</v>
      </c>
      <c r="CU477" s="17">
        <v>223</v>
      </c>
      <c r="CV477" s="18">
        <f t="shared" si="528"/>
        <v>18084.185000000001</v>
      </c>
      <c r="CW477" s="19">
        <f t="shared" si="529"/>
        <v>1.2175799999999999</v>
      </c>
      <c r="CX477" s="20">
        <f t="shared" si="533"/>
        <v>18084.185000000005</v>
      </c>
      <c r="CY477" s="57">
        <f t="shared" si="534"/>
        <v>1.217579999999999</v>
      </c>
      <c r="CZ477" s="21">
        <f t="shared" si="530"/>
        <v>50.635718000000018</v>
      </c>
      <c r="DA477" s="21">
        <f t="shared" si="531"/>
        <v>21.91643999999998</v>
      </c>
      <c r="DB477" s="13">
        <f t="shared" si="532"/>
        <v>72.552157999999991</v>
      </c>
      <c r="DC477" s="4"/>
    </row>
    <row r="478" spans="1:107" ht="15" customHeight="1" x14ac:dyDescent="0.35">
      <c r="A478" s="14" t="s">
        <v>80</v>
      </c>
      <c r="B478" s="14" t="s">
        <v>1057</v>
      </c>
      <c r="C478" s="14" t="s">
        <v>1058</v>
      </c>
      <c r="D478" s="14" t="s">
        <v>1059</v>
      </c>
      <c r="E478" s="14" t="s">
        <v>7</v>
      </c>
      <c r="F478" s="14" t="s">
        <v>8</v>
      </c>
      <c r="G478" s="15">
        <v>2.7299999999999998E-3</v>
      </c>
      <c r="H478" s="16">
        <v>64.78</v>
      </c>
      <c r="I478" s="17">
        <v>807</v>
      </c>
      <c r="J478" s="18">
        <f t="shared" si="469"/>
        <v>52277.46</v>
      </c>
      <c r="K478" s="19">
        <f t="shared" si="470"/>
        <v>2.2031099999999997</v>
      </c>
      <c r="L478" s="17">
        <v>807</v>
      </c>
      <c r="M478" s="18">
        <f t="shared" si="471"/>
        <v>52277.46</v>
      </c>
      <c r="N478" s="19">
        <f t="shared" si="472"/>
        <v>2.2031099999999997</v>
      </c>
      <c r="O478" s="17">
        <v>807</v>
      </c>
      <c r="P478" s="18">
        <f t="shared" si="473"/>
        <v>52277.46</v>
      </c>
      <c r="Q478" s="19">
        <f t="shared" si="474"/>
        <v>2.2031099999999997</v>
      </c>
      <c r="R478" s="17">
        <v>807</v>
      </c>
      <c r="S478" s="18">
        <f t="shared" si="475"/>
        <v>52277.46</v>
      </c>
      <c r="T478" s="19">
        <f t="shared" si="476"/>
        <v>2.2031099999999997</v>
      </c>
      <c r="U478" s="17">
        <v>807</v>
      </c>
      <c r="V478" s="18">
        <f t="shared" si="477"/>
        <v>52277.46</v>
      </c>
      <c r="W478" s="19">
        <f t="shared" si="478"/>
        <v>2.2031099999999997</v>
      </c>
      <c r="X478" s="17">
        <v>807</v>
      </c>
      <c r="Y478" s="18">
        <f t="shared" si="479"/>
        <v>52277.46</v>
      </c>
      <c r="Z478" s="19">
        <f t="shared" si="480"/>
        <v>2.2031099999999997</v>
      </c>
      <c r="AA478" s="17">
        <v>807</v>
      </c>
      <c r="AB478" s="18">
        <f t="shared" si="481"/>
        <v>52277.46</v>
      </c>
      <c r="AC478" s="19">
        <f t="shared" si="535"/>
        <v>2.2031099999999997</v>
      </c>
      <c r="AD478" s="17">
        <v>807</v>
      </c>
      <c r="AE478" s="18">
        <f t="shared" si="482"/>
        <v>52277.46</v>
      </c>
      <c r="AF478" s="19">
        <f t="shared" si="483"/>
        <v>2.2031099999999997</v>
      </c>
      <c r="AG478" s="17">
        <v>807</v>
      </c>
      <c r="AH478" s="18">
        <f t="shared" si="484"/>
        <v>52277.46</v>
      </c>
      <c r="AI478" s="19">
        <f t="shared" si="485"/>
        <v>2.2031099999999997</v>
      </c>
      <c r="AJ478" s="17">
        <v>807</v>
      </c>
      <c r="AK478" s="18">
        <f t="shared" si="486"/>
        <v>52277.46</v>
      </c>
      <c r="AL478" s="19">
        <f t="shared" si="487"/>
        <v>2.2031099999999997</v>
      </c>
      <c r="AM478" s="17">
        <v>807</v>
      </c>
      <c r="AN478" s="18">
        <f t="shared" si="488"/>
        <v>52277.46</v>
      </c>
      <c r="AO478" s="19">
        <f t="shared" si="489"/>
        <v>2.2031099999999997</v>
      </c>
      <c r="AP478" s="17">
        <v>807</v>
      </c>
      <c r="AQ478" s="18">
        <f t="shared" si="490"/>
        <v>52277.46</v>
      </c>
      <c r="AR478" s="19">
        <f t="shared" si="491"/>
        <v>2.2031099999999997</v>
      </c>
      <c r="AS478" s="17">
        <v>807</v>
      </c>
      <c r="AT478" s="18">
        <f t="shared" si="492"/>
        <v>52277.46</v>
      </c>
      <c r="AU478" s="19">
        <f t="shared" si="493"/>
        <v>2.2031099999999997</v>
      </c>
      <c r="AV478" s="17">
        <v>807</v>
      </c>
      <c r="AW478" s="18">
        <f t="shared" si="494"/>
        <v>52277.46</v>
      </c>
      <c r="AX478" s="19">
        <f t="shared" si="495"/>
        <v>2.2031099999999997</v>
      </c>
      <c r="AY478" s="17">
        <v>807</v>
      </c>
      <c r="AZ478" s="18">
        <f t="shared" si="496"/>
        <v>52277.46</v>
      </c>
      <c r="BA478" s="19">
        <f t="shared" si="497"/>
        <v>2.2031099999999997</v>
      </c>
      <c r="BB478" s="17">
        <v>807</v>
      </c>
      <c r="BC478" s="18">
        <f t="shared" si="498"/>
        <v>52277.46</v>
      </c>
      <c r="BD478" s="19">
        <f t="shared" si="499"/>
        <v>2.2031099999999997</v>
      </c>
      <c r="BE478" s="17">
        <v>807</v>
      </c>
      <c r="BF478" s="18">
        <f t="shared" si="500"/>
        <v>52277.46</v>
      </c>
      <c r="BG478" s="19">
        <f t="shared" si="501"/>
        <v>2.2031099999999997</v>
      </c>
      <c r="BH478" s="17">
        <v>807</v>
      </c>
      <c r="BI478" s="18">
        <f t="shared" si="502"/>
        <v>52277.46</v>
      </c>
      <c r="BJ478" s="19">
        <f t="shared" si="503"/>
        <v>2.2031099999999997</v>
      </c>
      <c r="BK478" s="17">
        <v>807</v>
      </c>
      <c r="BL478" s="18">
        <f t="shared" si="504"/>
        <v>52277.46</v>
      </c>
      <c r="BM478" s="19">
        <f t="shared" si="505"/>
        <v>2.2031099999999997</v>
      </c>
      <c r="BN478" s="17">
        <v>807</v>
      </c>
      <c r="BO478" s="18">
        <f t="shared" si="506"/>
        <v>52277.46</v>
      </c>
      <c r="BP478" s="19">
        <f t="shared" si="507"/>
        <v>2.2031099999999997</v>
      </c>
      <c r="BQ478" s="17">
        <v>807</v>
      </c>
      <c r="BR478" s="18">
        <f t="shared" si="508"/>
        <v>52277.46</v>
      </c>
      <c r="BS478" s="19">
        <f t="shared" si="509"/>
        <v>2.2031099999999997</v>
      </c>
      <c r="BT478" s="17">
        <v>807</v>
      </c>
      <c r="BU478" s="18">
        <f t="shared" si="510"/>
        <v>52277.46</v>
      </c>
      <c r="BV478" s="19">
        <f t="shared" si="511"/>
        <v>2.2031099999999997</v>
      </c>
      <c r="BW478" s="17">
        <v>807</v>
      </c>
      <c r="BX478" s="18">
        <f t="shared" si="512"/>
        <v>52277.46</v>
      </c>
      <c r="BY478" s="19">
        <f t="shared" si="513"/>
        <v>2.2031099999999997</v>
      </c>
      <c r="BZ478" s="17">
        <v>807</v>
      </c>
      <c r="CA478" s="18">
        <f t="shared" si="514"/>
        <v>52277.46</v>
      </c>
      <c r="CB478" s="19">
        <f t="shared" si="515"/>
        <v>2.2031099999999997</v>
      </c>
      <c r="CC478" s="17">
        <v>807</v>
      </c>
      <c r="CD478" s="18">
        <f t="shared" si="516"/>
        <v>52277.46</v>
      </c>
      <c r="CE478" s="19">
        <f t="shared" si="517"/>
        <v>2.2031099999999997</v>
      </c>
      <c r="CF478" s="17">
        <v>807</v>
      </c>
      <c r="CG478" s="18">
        <f t="shared" si="518"/>
        <v>52277.46</v>
      </c>
      <c r="CH478" s="19">
        <f t="shared" si="519"/>
        <v>2.2031099999999997</v>
      </c>
      <c r="CI478" s="17">
        <v>807</v>
      </c>
      <c r="CJ478" s="18">
        <f t="shared" si="520"/>
        <v>52277.46</v>
      </c>
      <c r="CK478" s="19">
        <f t="shared" si="521"/>
        <v>2.2031099999999997</v>
      </c>
      <c r="CL478" s="17">
        <v>807</v>
      </c>
      <c r="CM478" s="18">
        <f t="shared" si="522"/>
        <v>52277.46</v>
      </c>
      <c r="CN478" s="19">
        <f t="shared" si="523"/>
        <v>2.2031099999999997</v>
      </c>
      <c r="CO478" s="17">
        <v>807</v>
      </c>
      <c r="CP478" s="18">
        <f t="shared" si="524"/>
        <v>52277.46</v>
      </c>
      <c r="CQ478" s="19">
        <f t="shared" si="525"/>
        <v>2.2031099999999997</v>
      </c>
      <c r="CR478" s="17">
        <v>807</v>
      </c>
      <c r="CS478" s="18">
        <f t="shared" si="526"/>
        <v>52277.46</v>
      </c>
      <c r="CT478" s="19">
        <f t="shared" si="527"/>
        <v>2.2031099999999997</v>
      </c>
      <c r="CU478" s="17">
        <v>807</v>
      </c>
      <c r="CV478" s="18">
        <f t="shared" si="528"/>
        <v>52277.46</v>
      </c>
      <c r="CW478" s="19">
        <f t="shared" si="529"/>
        <v>2.2031099999999997</v>
      </c>
      <c r="CX478" s="20">
        <f t="shared" si="533"/>
        <v>52277.459999999977</v>
      </c>
      <c r="CY478" s="57">
        <f t="shared" si="534"/>
        <v>2.2031100000000001</v>
      </c>
      <c r="CZ478" s="21">
        <f t="shared" si="530"/>
        <v>146.37688799999995</v>
      </c>
      <c r="DA478" s="21">
        <f t="shared" si="531"/>
        <v>39.65598</v>
      </c>
      <c r="DB478" s="13">
        <f t="shared" si="532"/>
        <v>186.03286799999995</v>
      </c>
      <c r="DC478" s="4"/>
    </row>
    <row r="479" spans="1:107" ht="15" customHeight="1" x14ac:dyDescent="0.35">
      <c r="A479" s="14" t="s">
        <v>80</v>
      </c>
      <c r="B479" s="14" t="s">
        <v>1060</v>
      </c>
      <c r="C479" s="14" t="s">
        <v>1061</v>
      </c>
      <c r="D479" s="14" t="s">
        <v>1062</v>
      </c>
      <c r="E479" s="14" t="s">
        <v>7</v>
      </c>
      <c r="F479" s="14" t="s">
        <v>521</v>
      </c>
      <c r="G479" s="15">
        <v>4.3263999999999993E-3</v>
      </c>
      <c r="H479" s="16">
        <v>286.099737</v>
      </c>
      <c r="I479" s="17">
        <v>1</v>
      </c>
      <c r="J479" s="18">
        <f t="shared" si="469"/>
        <v>286.099737</v>
      </c>
      <c r="K479" s="19">
        <f t="shared" si="470"/>
        <v>4.3263999999999993E-3</v>
      </c>
      <c r="L479" s="17">
        <v>1</v>
      </c>
      <c r="M479" s="18">
        <f t="shared" si="471"/>
        <v>286.099737</v>
      </c>
      <c r="N479" s="19">
        <f t="shared" si="472"/>
        <v>4.3263999999999993E-3</v>
      </c>
      <c r="O479" s="17">
        <v>1</v>
      </c>
      <c r="P479" s="18">
        <f t="shared" si="473"/>
        <v>286.099737</v>
      </c>
      <c r="Q479" s="19">
        <f t="shared" si="474"/>
        <v>4.3263999999999993E-3</v>
      </c>
      <c r="R479" s="17">
        <v>1</v>
      </c>
      <c r="S479" s="18">
        <f t="shared" si="475"/>
        <v>286.099737</v>
      </c>
      <c r="T479" s="19">
        <f t="shared" si="476"/>
        <v>4.3263999999999993E-3</v>
      </c>
      <c r="U479" s="17">
        <v>1</v>
      </c>
      <c r="V479" s="18">
        <f t="shared" si="477"/>
        <v>286.099737</v>
      </c>
      <c r="W479" s="19">
        <f t="shared" si="478"/>
        <v>4.3263999999999993E-3</v>
      </c>
      <c r="X479" s="17">
        <v>1</v>
      </c>
      <c r="Y479" s="18">
        <f t="shared" si="479"/>
        <v>286.099737</v>
      </c>
      <c r="Z479" s="19">
        <f t="shared" si="480"/>
        <v>4.3263999999999993E-3</v>
      </c>
      <c r="AA479" s="17">
        <v>1</v>
      </c>
      <c r="AB479" s="18">
        <f t="shared" si="481"/>
        <v>286.099737</v>
      </c>
      <c r="AC479" s="19">
        <f t="shared" si="535"/>
        <v>4.3263999999999993E-3</v>
      </c>
      <c r="AD479" s="17">
        <v>1</v>
      </c>
      <c r="AE479" s="18">
        <f t="shared" si="482"/>
        <v>286.099737</v>
      </c>
      <c r="AF479" s="19">
        <f t="shared" si="483"/>
        <v>4.3263999999999993E-3</v>
      </c>
      <c r="AG479" s="17">
        <v>1</v>
      </c>
      <c r="AH479" s="18">
        <f t="shared" si="484"/>
        <v>286.099737</v>
      </c>
      <c r="AI479" s="19">
        <f t="shared" si="485"/>
        <v>4.3263999999999993E-3</v>
      </c>
      <c r="AJ479" s="17">
        <v>1</v>
      </c>
      <c r="AK479" s="18">
        <f t="shared" si="486"/>
        <v>286.099737</v>
      </c>
      <c r="AL479" s="19">
        <f t="shared" si="487"/>
        <v>4.3263999999999993E-3</v>
      </c>
      <c r="AM479" s="17">
        <v>1</v>
      </c>
      <c r="AN479" s="18">
        <f t="shared" si="488"/>
        <v>286.099737</v>
      </c>
      <c r="AO479" s="19">
        <f t="shared" si="489"/>
        <v>4.3263999999999993E-3</v>
      </c>
      <c r="AP479" s="17">
        <v>1</v>
      </c>
      <c r="AQ479" s="18">
        <f t="shared" si="490"/>
        <v>286.099737</v>
      </c>
      <c r="AR479" s="19">
        <f t="shared" si="491"/>
        <v>4.3263999999999993E-3</v>
      </c>
      <c r="AS479" s="17">
        <v>1</v>
      </c>
      <c r="AT479" s="18">
        <f t="shared" si="492"/>
        <v>286.099737</v>
      </c>
      <c r="AU479" s="19">
        <f t="shared" si="493"/>
        <v>4.3263999999999993E-3</v>
      </c>
      <c r="AV479" s="17">
        <v>1</v>
      </c>
      <c r="AW479" s="18">
        <f t="shared" si="494"/>
        <v>286.099737</v>
      </c>
      <c r="AX479" s="19">
        <f t="shared" si="495"/>
        <v>4.3263999999999993E-3</v>
      </c>
      <c r="AY479" s="17">
        <v>1</v>
      </c>
      <c r="AZ479" s="18">
        <f t="shared" si="496"/>
        <v>286.099737</v>
      </c>
      <c r="BA479" s="19">
        <f t="shared" si="497"/>
        <v>4.3263999999999993E-3</v>
      </c>
      <c r="BB479" s="17">
        <v>1</v>
      </c>
      <c r="BC479" s="18">
        <f t="shared" si="498"/>
        <v>286.099737</v>
      </c>
      <c r="BD479" s="19">
        <f t="shared" si="499"/>
        <v>4.3263999999999993E-3</v>
      </c>
      <c r="BE479" s="17">
        <v>1</v>
      </c>
      <c r="BF479" s="18">
        <f t="shared" si="500"/>
        <v>286.099737</v>
      </c>
      <c r="BG479" s="19">
        <f t="shared" si="501"/>
        <v>4.3263999999999993E-3</v>
      </c>
      <c r="BH479" s="17">
        <v>1</v>
      </c>
      <c r="BI479" s="18">
        <f t="shared" si="502"/>
        <v>286.099737</v>
      </c>
      <c r="BJ479" s="19">
        <f t="shared" si="503"/>
        <v>4.3263999999999993E-3</v>
      </c>
      <c r="BK479" s="17">
        <v>1</v>
      </c>
      <c r="BL479" s="18">
        <f t="shared" si="504"/>
        <v>286.099737</v>
      </c>
      <c r="BM479" s="19">
        <f t="shared" si="505"/>
        <v>4.3263999999999993E-3</v>
      </c>
      <c r="BN479" s="17">
        <v>1</v>
      </c>
      <c r="BO479" s="18">
        <f t="shared" si="506"/>
        <v>286.099737</v>
      </c>
      <c r="BP479" s="19">
        <f t="shared" si="507"/>
        <v>4.3263999999999993E-3</v>
      </c>
      <c r="BQ479" s="17">
        <v>1</v>
      </c>
      <c r="BR479" s="18">
        <f t="shared" si="508"/>
        <v>286.099737</v>
      </c>
      <c r="BS479" s="19">
        <f t="shared" si="509"/>
        <v>4.3263999999999993E-3</v>
      </c>
      <c r="BT479" s="17">
        <v>1</v>
      </c>
      <c r="BU479" s="18">
        <f t="shared" si="510"/>
        <v>286.099737</v>
      </c>
      <c r="BV479" s="19">
        <f t="shared" si="511"/>
        <v>4.3263999999999993E-3</v>
      </c>
      <c r="BW479" s="17">
        <v>1</v>
      </c>
      <c r="BX479" s="18">
        <f t="shared" si="512"/>
        <v>286.099737</v>
      </c>
      <c r="BY479" s="19">
        <f t="shared" si="513"/>
        <v>4.3263999999999993E-3</v>
      </c>
      <c r="BZ479" s="17">
        <v>1</v>
      </c>
      <c r="CA479" s="18">
        <f t="shared" si="514"/>
        <v>286.099737</v>
      </c>
      <c r="CB479" s="19">
        <f t="shared" si="515"/>
        <v>4.3263999999999993E-3</v>
      </c>
      <c r="CC479" s="17">
        <v>1</v>
      </c>
      <c r="CD479" s="18">
        <f t="shared" si="516"/>
        <v>286.099737</v>
      </c>
      <c r="CE479" s="19">
        <f t="shared" si="517"/>
        <v>4.3263999999999993E-3</v>
      </c>
      <c r="CF479" s="17">
        <v>1</v>
      </c>
      <c r="CG479" s="18">
        <f t="shared" si="518"/>
        <v>286.099737</v>
      </c>
      <c r="CH479" s="19">
        <f t="shared" si="519"/>
        <v>4.3263999999999993E-3</v>
      </c>
      <c r="CI479" s="17">
        <v>1</v>
      </c>
      <c r="CJ479" s="18">
        <f t="shared" si="520"/>
        <v>286.099737</v>
      </c>
      <c r="CK479" s="19">
        <f t="shared" si="521"/>
        <v>4.3263999999999993E-3</v>
      </c>
      <c r="CL479" s="17">
        <v>1</v>
      </c>
      <c r="CM479" s="18">
        <f t="shared" si="522"/>
        <v>286.099737</v>
      </c>
      <c r="CN479" s="19">
        <f t="shared" si="523"/>
        <v>4.3263999999999993E-3</v>
      </c>
      <c r="CO479" s="17">
        <v>1</v>
      </c>
      <c r="CP479" s="18">
        <f t="shared" si="524"/>
        <v>286.099737</v>
      </c>
      <c r="CQ479" s="19">
        <f t="shared" si="525"/>
        <v>4.3263999999999993E-3</v>
      </c>
      <c r="CR479" s="17">
        <v>1</v>
      </c>
      <c r="CS479" s="18">
        <f t="shared" si="526"/>
        <v>286.099737</v>
      </c>
      <c r="CT479" s="19">
        <f t="shared" si="527"/>
        <v>4.3263999999999993E-3</v>
      </c>
      <c r="CU479" s="17">
        <v>1</v>
      </c>
      <c r="CV479" s="18">
        <f t="shared" si="528"/>
        <v>286.099737</v>
      </c>
      <c r="CW479" s="19">
        <f t="shared" si="529"/>
        <v>4.3263999999999993E-3</v>
      </c>
      <c r="CX479" s="20">
        <f t="shared" si="533"/>
        <v>286.09973700000023</v>
      </c>
      <c r="CY479" s="57">
        <f t="shared" si="534"/>
        <v>4.3263999999999985E-3</v>
      </c>
      <c r="CZ479" s="21">
        <f t="shared" si="530"/>
        <v>0.80107926360000081</v>
      </c>
      <c r="DA479" s="21">
        <f t="shared" si="531"/>
        <v>7.7875199999999978E-2</v>
      </c>
      <c r="DB479" s="13">
        <f t="shared" si="532"/>
        <v>0.87895446360000085</v>
      </c>
      <c r="DC479" s="4"/>
    </row>
    <row r="480" spans="1:107" ht="15" customHeight="1" x14ac:dyDescent="0.35">
      <c r="A480" s="14" t="s">
        <v>80</v>
      </c>
      <c r="B480" s="14" t="s">
        <v>1063</v>
      </c>
      <c r="C480" s="14" t="s">
        <v>1064</v>
      </c>
      <c r="D480" s="14" t="s">
        <v>1065</v>
      </c>
      <c r="E480" s="14" t="s">
        <v>7</v>
      </c>
      <c r="F480" s="14" t="s">
        <v>8</v>
      </c>
      <c r="G480" s="15">
        <v>4.3263999999999993E-3</v>
      </c>
      <c r="H480" s="16">
        <v>286.099737</v>
      </c>
      <c r="I480" s="17">
        <v>231</v>
      </c>
      <c r="J480" s="18">
        <f t="shared" si="469"/>
        <v>66089.039247000008</v>
      </c>
      <c r="K480" s="19">
        <f t="shared" si="470"/>
        <v>0.9993983999999998</v>
      </c>
      <c r="L480" s="17">
        <v>231</v>
      </c>
      <c r="M480" s="18">
        <f t="shared" si="471"/>
        <v>66089.039247000008</v>
      </c>
      <c r="N480" s="19">
        <f t="shared" si="472"/>
        <v>0.9993983999999998</v>
      </c>
      <c r="O480" s="17">
        <v>231</v>
      </c>
      <c r="P480" s="18">
        <f t="shared" si="473"/>
        <v>66089.039247000008</v>
      </c>
      <c r="Q480" s="19">
        <f t="shared" si="474"/>
        <v>0.9993983999999998</v>
      </c>
      <c r="R480" s="17">
        <v>231</v>
      </c>
      <c r="S480" s="18">
        <f t="shared" si="475"/>
        <v>66089.039247000008</v>
      </c>
      <c r="T480" s="19">
        <f t="shared" si="476"/>
        <v>0.9993983999999998</v>
      </c>
      <c r="U480" s="17">
        <v>231</v>
      </c>
      <c r="V480" s="18">
        <f t="shared" si="477"/>
        <v>66089.039247000008</v>
      </c>
      <c r="W480" s="19">
        <f t="shared" si="478"/>
        <v>0.9993983999999998</v>
      </c>
      <c r="X480" s="17">
        <v>231</v>
      </c>
      <c r="Y480" s="18">
        <f t="shared" si="479"/>
        <v>66089.039247000008</v>
      </c>
      <c r="Z480" s="19">
        <f t="shared" si="480"/>
        <v>0.9993983999999998</v>
      </c>
      <c r="AA480" s="17">
        <v>231</v>
      </c>
      <c r="AB480" s="18">
        <f t="shared" si="481"/>
        <v>66089.039247000008</v>
      </c>
      <c r="AC480" s="19">
        <f t="shared" si="535"/>
        <v>0.9993983999999998</v>
      </c>
      <c r="AD480" s="17">
        <v>231</v>
      </c>
      <c r="AE480" s="18">
        <f t="shared" si="482"/>
        <v>66089.039247000008</v>
      </c>
      <c r="AF480" s="19">
        <f t="shared" si="483"/>
        <v>0.9993983999999998</v>
      </c>
      <c r="AG480" s="17">
        <v>231</v>
      </c>
      <c r="AH480" s="18">
        <f t="shared" si="484"/>
        <v>66089.039247000008</v>
      </c>
      <c r="AI480" s="19">
        <f t="shared" si="485"/>
        <v>0.9993983999999998</v>
      </c>
      <c r="AJ480" s="17">
        <v>231</v>
      </c>
      <c r="AK480" s="18">
        <f t="shared" si="486"/>
        <v>66089.039247000008</v>
      </c>
      <c r="AL480" s="19">
        <f t="shared" si="487"/>
        <v>0.9993983999999998</v>
      </c>
      <c r="AM480" s="17">
        <v>231</v>
      </c>
      <c r="AN480" s="18">
        <f t="shared" si="488"/>
        <v>66089.039247000008</v>
      </c>
      <c r="AO480" s="19">
        <f t="shared" si="489"/>
        <v>0.9993983999999998</v>
      </c>
      <c r="AP480" s="17">
        <v>231</v>
      </c>
      <c r="AQ480" s="18">
        <f t="shared" si="490"/>
        <v>66089.039247000008</v>
      </c>
      <c r="AR480" s="19">
        <f t="shared" si="491"/>
        <v>0.9993983999999998</v>
      </c>
      <c r="AS480" s="17">
        <v>231</v>
      </c>
      <c r="AT480" s="18">
        <f t="shared" si="492"/>
        <v>66089.039247000008</v>
      </c>
      <c r="AU480" s="19">
        <f t="shared" si="493"/>
        <v>0.9993983999999998</v>
      </c>
      <c r="AV480" s="17">
        <v>231</v>
      </c>
      <c r="AW480" s="18">
        <f t="shared" si="494"/>
        <v>66089.039247000008</v>
      </c>
      <c r="AX480" s="19">
        <f t="shared" si="495"/>
        <v>0.9993983999999998</v>
      </c>
      <c r="AY480" s="17">
        <v>231</v>
      </c>
      <c r="AZ480" s="18">
        <f t="shared" si="496"/>
        <v>66089.039247000008</v>
      </c>
      <c r="BA480" s="19">
        <f t="shared" si="497"/>
        <v>0.9993983999999998</v>
      </c>
      <c r="BB480" s="17">
        <v>231</v>
      </c>
      <c r="BC480" s="18">
        <f t="shared" si="498"/>
        <v>66089.039247000008</v>
      </c>
      <c r="BD480" s="19">
        <f t="shared" si="499"/>
        <v>0.9993983999999998</v>
      </c>
      <c r="BE480" s="17">
        <v>231</v>
      </c>
      <c r="BF480" s="18">
        <f t="shared" si="500"/>
        <v>66089.039247000008</v>
      </c>
      <c r="BG480" s="19">
        <f t="shared" si="501"/>
        <v>0.9993983999999998</v>
      </c>
      <c r="BH480" s="17">
        <v>231</v>
      </c>
      <c r="BI480" s="18">
        <f t="shared" si="502"/>
        <v>66089.039247000008</v>
      </c>
      <c r="BJ480" s="19">
        <f t="shared" si="503"/>
        <v>0.9993983999999998</v>
      </c>
      <c r="BK480" s="17">
        <v>231</v>
      </c>
      <c r="BL480" s="18">
        <f t="shared" si="504"/>
        <v>66089.039247000008</v>
      </c>
      <c r="BM480" s="19">
        <f t="shared" si="505"/>
        <v>0.9993983999999998</v>
      </c>
      <c r="BN480" s="17">
        <v>231</v>
      </c>
      <c r="BO480" s="18">
        <f t="shared" si="506"/>
        <v>66089.039247000008</v>
      </c>
      <c r="BP480" s="19">
        <f t="shared" si="507"/>
        <v>0.9993983999999998</v>
      </c>
      <c r="BQ480" s="17">
        <v>231</v>
      </c>
      <c r="BR480" s="18">
        <f t="shared" si="508"/>
        <v>66089.039247000008</v>
      </c>
      <c r="BS480" s="19">
        <f t="shared" si="509"/>
        <v>0.9993983999999998</v>
      </c>
      <c r="BT480" s="17">
        <v>231</v>
      </c>
      <c r="BU480" s="18">
        <f t="shared" si="510"/>
        <v>66089.039247000008</v>
      </c>
      <c r="BV480" s="19">
        <f t="shared" si="511"/>
        <v>0.9993983999999998</v>
      </c>
      <c r="BW480" s="17">
        <v>231</v>
      </c>
      <c r="BX480" s="18">
        <f t="shared" si="512"/>
        <v>66089.039247000008</v>
      </c>
      <c r="BY480" s="19">
        <f t="shared" si="513"/>
        <v>0.9993983999999998</v>
      </c>
      <c r="BZ480" s="17">
        <v>231</v>
      </c>
      <c r="CA480" s="18">
        <f t="shared" si="514"/>
        <v>66089.039247000008</v>
      </c>
      <c r="CB480" s="19">
        <f t="shared" si="515"/>
        <v>0.9993983999999998</v>
      </c>
      <c r="CC480" s="17">
        <v>231</v>
      </c>
      <c r="CD480" s="18">
        <f t="shared" si="516"/>
        <v>66089.039247000008</v>
      </c>
      <c r="CE480" s="19">
        <f t="shared" si="517"/>
        <v>0.9993983999999998</v>
      </c>
      <c r="CF480" s="17">
        <v>231</v>
      </c>
      <c r="CG480" s="18">
        <f t="shared" si="518"/>
        <v>66089.039247000008</v>
      </c>
      <c r="CH480" s="19">
        <f t="shared" si="519"/>
        <v>0.9993983999999998</v>
      </c>
      <c r="CI480" s="17">
        <v>231</v>
      </c>
      <c r="CJ480" s="18">
        <f t="shared" si="520"/>
        <v>66089.039247000008</v>
      </c>
      <c r="CK480" s="19">
        <f t="shared" si="521"/>
        <v>0.9993983999999998</v>
      </c>
      <c r="CL480" s="17">
        <v>231</v>
      </c>
      <c r="CM480" s="18">
        <f t="shared" si="522"/>
        <v>66089.039247000008</v>
      </c>
      <c r="CN480" s="19">
        <f t="shared" si="523"/>
        <v>0.9993983999999998</v>
      </c>
      <c r="CO480" s="17">
        <v>231</v>
      </c>
      <c r="CP480" s="18">
        <f t="shared" si="524"/>
        <v>66089.039247000008</v>
      </c>
      <c r="CQ480" s="19">
        <f t="shared" si="525"/>
        <v>0.9993983999999998</v>
      </c>
      <c r="CR480" s="17">
        <v>231</v>
      </c>
      <c r="CS480" s="18">
        <f t="shared" si="526"/>
        <v>66089.039247000008</v>
      </c>
      <c r="CT480" s="19">
        <f t="shared" si="527"/>
        <v>0.9993983999999998</v>
      </c>
      <c r="CU480" s="17">
        <v>231</v>
      </c>
      <c r="CV480" s="18">
        <f t="shared" si="528"/>
        <v>66089.039247000008</v>
      </c>
      <c r="CW480" s="19">
        <f t="shared" si="529"/>
        <v>0.9993983999999998</v>
      </c>
      <c r="CX480" s="20">
        <f t="shared" si="533"/>
        <v>66089.039247000066</v>
      </c>
      <c r="CY480" s="57">
        <f t="shared" si="534"/>
        <v>0.99939840000000024</v>
      </c>
      <c r="CZ480" s="21">
        <f t="shared" si="530"/>
        <v>185.04930989160022</v>
      </c>
      <c r="DA480" s="21">
        <f t="shared" si="531"/>
        <v>17.989171200000005</v>
      </c>
      <c r="DB480" s="13">
        <f t="shared" si="532"/>
        <v>203.03848109160023</v>
      </c>
      <c r="DC480" s="4"/>
    </row>
    <row r="481" spans="1:107" ht="15" customHeight="1" x14ac:dyDescent="0.35">
      <c r="A481" s="14" t="s">
        <v>80</v>
      </c>
      <c r="B481" s="14" t="s">
        <v>1066</v>
      </c>
      <c r="C481" s="14" t="s">
        <v>1055</v>
      </c>
      <c r="D481" s="14" t="s">
        <v>1067</v>
      </c>
      <c r="E481" s="14" t="s">
        <v>7</v>
      </c>
      <c r="F481" s="14" t="s">
        <v>8</v>
      </c>
      <c r="G481" s="15">
        <v>1.6015999999999999E-2</v>
      </c>
      <c r="H481" s="16">
        <v>87.028825999999995</v>
      </c>
      <c r="I481" s="17">
        <v>1</v>
      </c>
      <c r="J481" s="18">
        <f t="shared" si="469"/>
        <v>87.028825999999995</v>
      </c>
      <c r="K481" s="19">
        <f t="shared" si="470"/>
        <v>1.6015999999999999E-2</v>
      </c>
      <c r="L481" s="17">
        <v>1</v>
      </c>
      <c r="M481" s="18">
        <f t="shared" si="471"/>
        <v>87.028825999999995</v>
      </c>
      <c r="N481" s="19">
        <f t="shared" si="472"/>
        <v>1.6015999999999999E-2</v>
      </c>
      <c r="O481" s="17">
        <v>1</v>
      </c>
      <c r="P481" s="18">
        <f t="shared" si="473"/>
        <v>87.028825999999995</v>
      </c>
      <c r="Q481" s="19">
        <f t="shared" si="474"/>
        <v>1.6015999999999999E-2</v>
      </c>
      <c r="R481" s="17">
        <v>1</v>
      </c>
      <c r="S481" s="18">
        <f t="shared" si="475"/>
        <v>87.028825999999995</v>
      </c>
      <c r="T481" s="19">
        <f t="shared" si="476"/>
        <v>1.6015999999999999E-2</v>
      </c>
      <c r="U481" s="17">
        <v>1</v>
      </c>
      <c r="V481" s="18">
        <f t="shared" si="477"/>
        <v>87.028825999999995</v>
      </c>
      <c r="W481" s="19">
        <f t="shared" si="478"/>
        <v>1.6015999999999999E-2</v>
      </c>
      <c r="X481" s="17">
        <v>1</v>
      </c>
      <c r="Y481" s="18">
        <f t="shared" si="479"/>
        <v>87.028825999999995</v>
      </c>
      <c r="Z481" s="19">
        <f t="shared" si="480"/>
        <v>1.6015999999999999E-2</v>
      </c>
      <c r="AA481" s="17">
        <v>1</v>
      </c>
      <c r="AB481" s="18">
        <f t="shared" si="481"/>
        <v>87.028825999999995</v>
      </c>
      <c r="AC481" s="19">
        <f t="shared" si="535"/>
        <v>1.6015999999999999E-2</v>
      </c>
      <c r="AD481" s="17">
        <v>1</v>
      </c>
      <c r="AE481" s="18">
        <f t="shared" si="482"/>
        <v>87.028825999999995</v>
      </c>
      <c r="AF481" s="19">
        <f t="shared" si="483"/>
        <v>1.6015999999999999E-2</v>
      </c>
      <c r="AG481" s="17">
        <v>1</v>
      </c>
      <c r="AH481" s="18">
        <f t="shared" si="484"/>
        <v>87.028825999999995</v>
      </c>
      <c r="AI481" s="19">
        <f t="shared" si="485"/>
        <v>1.6015999999999999E-2</v>
      </c>
      <c r="AJ481" s="17">
        <v>1</v>
      </c>
      <c r="AK481" s="18">
        <f t="shared" si="486"/>
        <v>87.028825999999995</v>
      </c>
      <c r="AL481" s="19">
        <f t="shared" si="487"/>
        <v>1.6015999999999999E-2</v>
      </c>
      <c r="AM481" s="17">
        <v>1</v>
      </c>
      <c r="AN481" s="18">
        <f t="shared" si="488"/>
        <v>87.028825999999995</v>
      </c>
      <c r="AO481" s="19">
        <f t="shared" si="489"/>
        <v>1.6015999999999999E-2</v>
      </c>
      <c r="AP481" s="17">
        <v>1</v>
      </c>
      <c r="AQ481" s="18">
        <f t="shared" si="490"/>
        <v>87.028825999999995</v>
      </c>
      <c r="AR481" s="19">
        <f t="shared" si="491"/>
        <v>1.6015999999999999E-2</v>
      </c>
      <c r="AS481" s="17">
        <v>1</v>
      </c>
      <c r="AT481" s="18">
        <f t="shared" si="492"/>
        <v>87.028825999999995</v>
      </c>
      <c r="AU481" s="19">
        <f t="shared" si="493"/>
        <v>1.6015999999999999E-2</v>
      </c>
      <c r="AV481" s="17">
        <v>1</v>
      </c>
      <c r="AW481" s="18">
        <f t="shared" si="494"/>
        <v>87.028825999999995</v>
      </c>
      <c r="AX481" s="19">
        <f t="shared" si="495"/>
        <v>1.6015999999999999E-2</v>
      </c>
      <c r="AY481" s="17">
        <v>1</v>
      </c>
      <c r="AZ481" s="18">
        <f t="shared" si="496"/>
        <v>87.028825999999995</v>
      </c>
      <c r="BA481" s="19">
        <f t="shared" si="497"/>
        <v>1.6015999999999999E-2</v>
      </c>
      <c r="BB481" s="17">
        <v>1</v>
      </c>
      <c r="BC481" s="18">
        <f t="shared" si="498"/>
        <v>87.028825999999995</v>
      </c>
      <c r="BD481" s="19">
        <f t="shared" si="499"/>
        <v>1.6015999999999999E-2</v>
      </c>
      <c r="BE481" s="17">
        <v>1</v>
      </c>
      <c r="BF481" s="18">
        <f t="shared" si="500"/>
        <v>87.028825999999995</v>
      </c>
      <c r="BG481" s="19">
        <f t="shared" si="501"/>
        <v>1.6015999999999999E-2</v>
      </c>
      <c r="BH481" s="17">
        <v>1</v>
      </c>
      <c r="BI481" s="18">
        <f t="shared" si="502"/>
        <v>87.028825999999995</v>
      </c>
      <c r="BJ481" s="19">
        <f t="shared" si="503"/>
        <v>1.6015999999999999E-2</v>
      </c>
      <c r="BK481" s="17">
        <v>1</v>
      </c>
      <c r="BL481" s="18">
        <f t="shared" si="504"/>
        <v>87.028825999999995</v>
      </c>
      <c r="BM481" s="19">
        <f t="shared" si="505"/>
        <v>1.6015999999999999E-2</v>
      </c>
      <c r="BN481" s="17">
        <v>1</v>
      </c>
      <c r="BO481" s="18">
        <f t="shared" si="506"/>
        <v>87.028825999999995</v>
      </c>
      <c r="BP481" s="19">
        <f t="shared" si="507"/>
        <v>1.6015999999999999E-2</v>
      </c>
      <c r="BQ481" s="17">
        <v>1</v>
      </c>
      <c r="BR481" s="18">
        <f t="shared" si="508"/>
        <v>87.028825999999995</v>
      </c>
      <c r="BS481" s="19">
        <f t="shared" si="509"/>
        <v>1.6015999999999999E-2</v>
      </c>
      <c r="BT481" s="17">
        <v>1</v>
      </c>
      <c r="BU481" s="18">
        <f t="shared" si="510"/>
        <v>87.028825999999995</v>
      </c>
      <c r="BV481" s="19">
        <f t="shared" si="511"/>
        <v>1.6015999999999999E-2</v>
      </c>
      <c r="BW481" s="17">
        <v>1</v>
      </c>
      <c r="BX481" s="18">
        <f t="shared" si="512"/>
        <v>87.028825999999995</v>
      </c>
      <c r="BY481" s="19">
        <f t="shared" si="513"/>
        <v>1.6015999999999999E-2</v>
      </c>
      <c r="BZ481" s="17">
        <v>1</v>
      </c>
      <c r="CA481" s="18">
        <f t="shared" si="514"/>
        <v>87.028825999999995</v>
      </c>
      <c r="CB481" s="19">
        <f t="shared" si="515"/>
        <v>1.6015999999999999E-2</v>
      </c>
      <c r="CC481" s="17">
        <v>1</v>
      </c>
      <c r="CD481" s="18">
        <f t="shared" si="516"/>
        <v>87.028825999999995</v>
      </c>
      <c r="CE481" s="19">
        <f t="shared" si="517"/>
        <v>1.6015999999999999E-2</v>
      </c>
      <c r="CF481" s="17">
        <v>1</v>
      </c>
      <c r="CG481" s="18">
        <f t="shared" si="518"/>
        <v>87.028825999999995</v>
      </c>
      <c r="CH481" s="19">
        <f t="shared" si="519"/>
        <v>1.6015999999999999E-2</v>
      </c>
      <c r="CI481" s="17">
        <v>1</v>
      </c>
      <c r="CJ481" s="18">
        <f t="shared" si="520"/>
        <v>87.028825999999995</v>
      </c>
      <c r="CK481" s="19">
        <f t="shared" si="521"/>
        <v>1.6015999999999999E-2</v>
      </c>
      <c r="CL481" s="17">
        <v>1</v>
      </c>
      <c r="CM481" s="18">
        <f t="shared" si="522"/>
        <v>87.028825999999995</v>
      </c>
      <c r="CN481" s="19">
        <f t="shared" si="523"/>
        <v>1.6015999999999999E-2</v>
      </c>
      <c r="CO481" s="17">
        <v>1</v>
      </c>
      <c r="CP481" s="18">
        <f t="shared" si="524"/>
        <v>87.028825999999995</v>
      </c>
      <c r="CQ481" s="19">
        <f t="shared" si="525"/>
        <v>1.6015999999999999E-2</v>
      </c>
      <c r="CR481" s="17">
        <v>1</v>
      </c>
      <c r="CS481" s="18">
        <f t="shared" si="526"/>
        <v>87.028825999999995</v>
      </c>
      <c r="CT481" s="19">
        <f t="shared" si="527"/>
        <v>1.6015999999999999E-2</v>
      </c>
      <c r="CU481" s="17">
        <v>1</v>
      </c>
      <c r="CV481" s="18">
        <f t="shared" si="528"/>
        <v>87.028825999999995</v>
      </c>
      <c r="CW481" s="19">
        <f t="shared" si="529"/>
        <v>1.6015999999999999E-2</v>
      </c>
      <c r="CX481" s="20">
        <f t="shared" si="533"/>
        <v>87.028826000000052</v>
      </c>
      <c r="CY481" s="57">
        <f t="shared" si="534"/>
        <v>1.6015999999999989E-2</v>
      </c>
      <c r="CZ481" s="21">
        <f t="shared" si="530"/>
        <v>0.24368071280000017</v>
      </c>
      <c r="DA481" s="21">
        <f t="shared" si="531"/>
        <v>0.28828799999999977</v>
      </c>
      <c r="DB481" s="13">
        <f t="shared" si="532"/>
        <v>0.53196871279999991</v>
      </c>
      <c r="DC481" s="4"/>
    </row>
    <row r="482" spans="1:107" ht="15" customHeight="1" x14ac:dyDescent="0.35">
      <c r="A482" s="14" t="s">
        <v>80</v>
      </c>
      <c r="B482" s="14" t="s">
        <v>1068</v>
      </c>
      <c r="C482" s="14" t="s">
        <v>1069</v>
      </c>
      <c r="D482" s="14" t="s">
        <v>1070</v>
      </c>
      <c r="E482" s="14" t="s">
        <v>7</v>
      </c>
      <c r="F482" s="14" t="s">
        <v>521</v>
      </c>
      <c r="G482" s="15">
        <v>2.9068E-2</v>
      </c>
      <c r="H482" s="16">
        <v>1250.5716</v>
      </c>
      <c r="I482" s="17">
        <v>7</v>
      </c>
      <c r="J482" s="18">
        <f t="shared" si="469"/>
        <v>8754.0012000000006</v>
      </c>
      <c r="K482" s="19">
        <f t="shared" si="470"/>
        <v>0.20347599999999999</v>
      </c>
      <c r="L482" s="17">
        <v>7</v>
      </c>
      <c r="M482" s="18">
        <f t="shared" si="471"/>
        <v>8754.0012000000006</v>
      </c>
      <c r="N482" s="19">
        <f t="shared" si="472"/>
        <v>0.20347599999999999</v>
      </c>
      <c r="O482" s="17">
        <v>7</v>
      </c>
      <c r="P482" s="18">
        <f t="shared" si="473"/>
        <v>8754.0012000000006</v>
      </c>
      <c r="Q482" s="19">
        <f t="shared" si="474"/>
        <v>0.20347599999999999</v>
      </c>
      <c r="R482" s="17">
        <v>7</v>
      </c>
      <c r="S482" s="18">
        <f t="shared" si="475"/>
        <v>8754.0012000000006</v>
      </c>
      <c r="T482" s="19">
        <f t="shared" si="476"/>
        <v>0.20347599999999999</v>
      </c>
      <c r="U482" s="17">
        <v>7</v>
      </c>
      <c r="V482" s="18">
        <f t="shared" si="477"/>
        <v>8754.0012000000006</v>
      </c>
      <c r="W482" s="19">
        <f t="shared" si="478"/>
        <v>0.20347599999999999</v>
      </c>
      <c r="X482" s="17">
        <v>7</v>
      </c>
      <c r="Y482" s="18">
        <f t="shared" si="479"/>
        <v>8754.0012000000006</v>
      </c>
      <c r="Z482" s="19">
        <f t="shared" si="480"/>
        <v>0.20347599999999999</v>
      </c>
      <c r="AA482" s="17">
        <v>7</v>
      </c>
      <c r="AB482" s="18">
        <f t="shared" si="481"/>
        <v>8754.0012000000006</v>
      </c>
      <c r="AC482" s="19">
        <f t="shared" si="535"/>
        <v>0.20347599999999999</v>
      </c>
      <c r="AD482" s="17">
        <v>7</v>
      </c>
      <c r="AE482" s="18">
        <f t="shared" si="482"/>
        <v>8754.0012000000006</v>
      </c>
      <c r="AF482" s="19">
        <f t="shared" si="483"/>
        <v>0.20347599999999999</v>
      </c>
      <c r="AG482" s="17">
        <v>7</v>
      </c>
      <c r="AH482" s="18">
        <f t="shared" si="484"/>
        <v>8754.0012000000006</v>
      </c>
      <c r="AI482" s="19">
        <f t="shared" si="485"/>
        <v>0.20347599999999999</v>
      </c>
      <c r="AJ482" s="17">
        <v>7</v>
      </c>
      <c r="AK482" s="18">
        <f t="shared" si="486"/>
        <v>8754.0012000000006</v>
      </c>
      <c r="AL482" s="19">
        <f t="shared" si="487"/>
        <v>0.20347599999999999</v>
      </c>
      <c r="AM482" s="17">
        <v>7</v>
      </c>
      <c r="AN482" s="18">
        <f t="shared" si="488"/>
        <v>8754.0012000000006</v>
      </c>
      <c r="AO482" s="19">
        <f t="shared" si="489"/>
        <v>0.20347599999999999</v>
      </c>
      <c r="AP482" s="17">
        <v>7</v>
      </c>
      <c r="AQ482" s="18">
        <f t="shared" si="490"/>
        <v>8754.0012000000006</v>
      </c>
      <c r="AR482" s="19">
        <f t="shared" si="491"/>
        <v>0.20347599999999999</v>
      </c>
      <c r="AS482" s="17">
        <v>7</v>
      </c>
      <c r="AT482" s="18">
        <f t="shared" si="492"/>
        <v>8754.0012000000006</v>
      </c>
      <c r="AU482" s="19">
        <f t="shared" si="493"/>
        <v>0.20347599999999999</v>
      </c>
      <c r="AV482" s="17">
        <v>7</v>
      </c>
      <c r="AW482" s="18">
        <f t="shared" si="494"/>
        <v>8754.0012000000006</v>
      </c>
      <c r="AX482" s="19">
        <f t="shared" si="495"/>
        <v>0.20347599999999999</v>
      </c>
      <c r="AY482" s="17">
        <v>7</v>
      </c>
      <c r="AZ482" s="18">
        <f t="shared" si="496"/>
        <v>8754.0012000000006</v>
      </c>
      <c r="BA482" s="19">
        <f t="shared" si="497"/>
        <v>0.20347599999999999</v>
      </c>
      <c r="BB482" s="17">
        <v>7</v>
      </c>
      <c r="BC482" s="18">
        <f t="shared" si="498"/>
        <v>8754.0012000000006</v>
      </c>
      <c r="BD482" s="19">
        <f t="shared" si="499"/>
        <v>0.20347599999999999</v>
      </c>
      <c r="BE482" s="17">
        <v>7</v>
      </c>
      <c r="BF482" s="18">
        <f t="shared" si="500"/>
        <v>8754.0012000000006</v>
      </c>
      <c r="BG482" s="19">
        <f t="shared" si="501"/>
        <v>0.20347599999999999</v>
      </c>
      <c r="BH482" s="17">
        <v>7</v>
      </c>
      <c r="BI482" s="18">
        <f t="shared" si="502"/>
        <v>8754.0012000000006</v>
      </c>
      <c r="BJ482" s="19">
        <f t="shared" si="503"/>
        <v>0.20347599999999999</v>
      </c>
      <c r="BK482" s="17">
        <v>7</v>
      </c>
      <c r="BL482" s="18">
        <f t="shared" si="504"/>
        <v>8754.0012000000006</v>
      </c>
      <c r="BM482" s="19">
        <f t="shared" si="505"/>
        <v>0.20347599999999999</v>
      </c>
      <c r="BN482" s="17">
        <v>7</v>
      </c>
      <c r="BO482" s="18">
        <f t="shared" si="506"/>
        <v>8754.0012000000006</v>
      </c>
      <c r="BP482" s="19">
        <f t="shared" si="507"/>
        <v>0.20347599999999999</v>
      </c>
      <c r="BQ482" s="17">
        <v>7</v>
      </c>
      <c r="BR482" s="18">
        <f t="shared" si="508"/>
        <v>8754.0012000000006</v>
      </c>
      <c r="BS482" s="19">
        <f t="shared" si="509"/>
        <v>0.20347599999999999</v>
      </c>
      <c r="BT482" s="17">
        <v>7</v>
      </c>
      <c r="BU482" s="18">
        <f t="shared" si="510"/>
        <v>8754.0012000000006</v>
      </c>
      <c r="BV482" s="19">
        <f t="shared" si="511"/>
        <v>0.20347599999999999</v>
      </c>
      <c r="BW482" s="17">
        <v>7</v>
      </c>
      <c r="BX482" s="18">
        <f t="shared" si="512"/>
        <v>8754.0012000000006</v>
      </c>
      <c r="BY482" s="19">
        <f t="shared" si="513"/>
        <v>0.20347599999999999</v>
      </c>
      <c r="BZ482" s="17">
        <v>7</v>
      </c>
      <c r="CA482" s="18">
        <f t="shared" si="514"/>
        <v>8754.0012000000006</v>
      </c>
      <c r="CB482" s="19">
        <f t="shared" si="515"/>
        <v>0.20347599999999999</v>
      </c>
      <c r="CC482" s="17">
        <v>7</v>
      </c>
      <c r="CD482" s="18">
        <f t="shared" si="516"/>
        <v>8754.0012000000006</v>
      </c>
      <c r="CE482" s="19">
        <f t="shared" si="517"/>
        <v>0.20347599999999999</v>
      </c>
      <c r="CF482" s="17">
        <v>7</v>
      </c>
      <c r="CG482" s="18">
        <f t="shared" si="518"/>
        <v>8754.0012000000006</v>
      </c>
      <c r="CH482" s="19">
        <f t="shared" si="519"/>
        <v>0.20347599999999999</v>
      </c>
      <c r="CI482" s="17">
        <v>7</v>
      </c>
      <c r="CJ482" s="18">
        <f t="shared" si="520"/>
        <v>8754.0012000000006</v>
      </c>
      <c r="CK482" s="19">
        <f t="shared" si="521"/>
        <v>0.20347599999999999</v>
      </c>
      <c r="CL482" s="17">
        <v>7</v>
      </c>
      <c r="CM482" s="18">
        <f t="shared" si="522"/>
        <v>8754.0012000000006</v>
      </c>
      <c r="CN482" s="19">
        <f t="shared" si="523"/>
        <v>0.20347599999999999</v>
      </c>
      <c r="CO482" s="17">
        <v>7</v>
      </c>
      <c r="CP482" s="18">
        <f t="shared" si="524"/>
        <v>8754.0012000000006</v>
      </c>
      <c r="CQ482" s="19">
        <f t="shared" si="525"/>
        <v>0.20347599999999999</v>
      </c>
      <c r="CR482" s="17">
        <v>7</v>
      </c>
      <c r="CS482" s="18">
        <f t="shared" si="526"/>
        <v>8754.0012000000006</v>
      </c>
      <c r="CT482" s="19">
        <f t="shared" si="527"/>
        <v>0.20347599999999999</v>
      </c>
      <c r="CU482" s="17">
        <v>7</v>
      </c>
      <c r="CV482" s="18">
        <f t="shared" si="528"/>
        <v>8754.0012000000006</v>
      </c>
      <c r="CW482" s="19">
        <f t="shared" si="529"/>
        <v>0.20347599999999999</v>
      </c>
      <c r="CX482" s="20">
        <f t="shared" si="533"/>
        <v>8754.0012000000006</v>
      </c>
      <c r="CY482" s="57">
        <f t="shared" si="534"/>
        <v>0.20347600000000013</v>
      </c>
      <c r="CZ482" s="21">
        <f t="shared" si="530"/>
        <v>24.511203360000007</v>
      </c>
      <c r="DA482" s="21">
        <f t="shared" si="531"/>
        <v>3.6625680000000025</v>
      </c>
      <c r="DB482" s="13">
        <f t="shared" si="532"/>
        <v>28.173771360000011</v>
      </c>
      <c r="DC482" s="4"/>
    </row>
    <row r="483" spans="1:107" ht="15" customHeight="1" x14ac:dyDescent="0.35">
      <c r="A483" s="14" t="s">
        <v>80</v>
      </c>
      <c r="B483" s="14" t="s">
        <v>1071</v>
      </c>
      <c r="C483" s="14" t="s">
        <v>1072</v>
      </c>
      <c r="D483" s="14" t="s">
        <v>1073</v>
      </c>
      <c r="E483" s="14" t="s">
        <v>7</v>
      </c>
      <c r="F483" s="14" t="s">
        <v>513</v>
      </c>
      <c r="G483" s="15">
        <v>2.9807999999999996E-3</v>
      </c>
      <c r="H483" s="16">
        <v>197.96879999999999</v>
      </c>
      <c r="I483" s="17">
        <v>97</v>
      </c>
      <c r="J483" s="18">
        <f t="shared" si="469"/>
        <v>19202.973599999998</v>
      </c>
      <c r="K483" s="19">
        <f t="shared" si="470"/>
        <v>0.28913759999999994</v>
      </c>
      <c r="L483" s="17">
        <v>97</v>
      </c>
      <c r="M483" s="18">
        <f t="shared" si="471"/>
        <v>19202.973599999998</v>
      </c>
      <c r="N483" s="19">
        <f t="shared" si="472"/>
        <v>0.28913759999999994</v>
      </c>
      <c r="O483" s="17">
        <v>97</v>
      </c>
      <c r="P483" s="18">
        <f t="shared" si="473"/>
        <v>19202.973599999998</v>
      </c>
      <c r="Q483" s="19">
        <f t="shared" si="474"/>
        <v>0.28913759999999994</v>
      </c>
      <c r="R483" s="17">
        <v>97</v>
      </c>
      <c r="S483" s="18">
        <f t="shared" si="475"/>
        <v>19202.973599999998</v>
      </c>
      <c r="T483" s="19">
        <f t="shared" si="476"/>
        <v>0.28913759999999994</v>
      </c>
      <c r="U483" s="17">
        <v>97</v>
      </c>
      <c r="V483" s="18">
        <f t="shared" si="477"/>
        <v>19202.973599999998</v>
      </c>
      <c r="W483" s="19">
        <f t="shared" si="478"/>
        <v>0.28913759999999994</v>
      </c>
      <c r="X483" s="17">
        <v>97</v>
      </c>
      <c r="Y483" s="18">
        <f t="shared" si="479"/>
        <v>19202.973599999998</v>
      </c>
      <c r="Z483" s="19">
        <f t="shared" si="480"/>
        <v>0.28913759999999994</v>
      </c>
      <c r="AA483" s="17">
        <v>97</v>
      </c>
      <c r="AB483" s="18">
        <f t="shared" si="481"/>
        <v>19202.973599999998</v>
      </c>
      <c r="AC483" s="19">
        <f t="shared" si="535"/>
        <v>0.28913759999999994</v>
      </c>
      <c r="AD483" s="17">
        <v>97</v>
      </c>
      <c r="AE483" s="18">
        <f t="shared" si="482"/>
        <v>19202.973599999998</v>
      </c>
      <c r="AF483" s="19">
        <f t="shared" si="483"/>
        <v>0.28913759999999994</v>
      </c>
      <c r="AG483" s="17">
        <v>97</v>
      </c>
      <c r="AH483" s="18">
        <f t="shared" si="484"/>
        <v>19202.973599999998</v>
      </c>
      <c r="AI483" s="19">
        <f t="shared" si="485"/>
        <v>0.28913759999999994</v>
      </c>
      <c r="AJ483" s="17">
        <v>97</v>
      </c>
      <c r="AK483" s="18">
        <f t="shared" si="486"/>
        <v>19202.973599999998</v>
      </c>
      <c r="AL483" s="19">
        <f t="shared" si="487"/>
        <v>0.28913759999999994</v>
      </c>
      <c r="AM483" s="17">
        <v>97</v>
      </c>
      <c r="AN483" s="18">
        <f t="shared" si="488"/>
        <v>19202.973599999998</v>
      </c>
      <c r="AO483" s="19">
        <f t="shared" si="489"/>
        <v>0.28913759999999994</v>
      </c>
      <c r="AP483" s="17">
        <v>97</v>
      </c>
      <c r="AQ483" s="18">
        <f t="shared" si="490"/>
        <v>19202.973599999998</v>
      </c>
      <c r="AR483" s="19">
        <f t="shared" si="491"/>
        <v>0.28913759999999994</v>
      </c>
      <c r="AS483" s="17">
        <v>97</v>
      </c>
      <c r="AT483" s="18">
        <f t="shared" si="492"/>
        <v>19202.973599999998</v>
      </c>
      <c r="AU483" s="19">
        <f t="shared" si="493"/>
        <v>0.28913759999999994</v>
      </c>
      <c r="AV483" s="17">
        <v>97</v>
      </c>
      <c r="AW483" s="18">
        <f t="shared" si="494"/>
        <v>19202.973599999998</v>
      </c>
      <c r="AX483" s="19">
        <f t="shared" si="495"/>
        <v>0.28913759999999994</v>
      </c>
      <c r="AY483" s="17">
        <v>97</v>
      </c>
      <c r="AZ483" s="18">
        <f t="shared" si="496"/>
        <v>19202.973599999998</v>
      </c>
      <c r="BA483" s="19">
        <f t="shared" si="497"/>
        <v>0.28913759999999994</v>
      </c>
      <c r="BB483" s="17">
        <v>97</v>
      </c>
      <c r="BC483" s="18">
        <f t="shared" si="498"/>
        <v>19202.973599999998</v>
      </c>
      <c r="BD483" s="19">
        <f t="shared" si="499"/>
        <v>0.28913759999999994</v>
      </c>
      <c r="BE483" s="17">
        <v>97</v>
      </c>
      <c r="BF483" s="18">
        <f t="shared" si="500"/>
        <v>19202.973599999998</v>
      </c>
      <c r="BG483" s="19">
        <f t="shared" si="501"/>
        <v>0.28913759999999994</v>
      </c>
      <c r="BH483" s="17">
        <v>97</v>
      </c>
      <c r="BI483" s="18">
        <f t="shared" si="502"/>
        <v>19202.973599999998</v>
      </c>
      <c r="BJ483" s="19">
        <f t="shared" si="503"/>
        <v>0.28913759999999994</v>
      </c>
      <c r="BK483" s="17">
        <v>90</v>
      </c>
      <c r="BL483" s="18">
        <f t="shared" si="504"/>
        <v>17817.191999999999</v>
      </c>
      <c r="BM483" s="19">
        <f t="shared" si="505"/>
        <v>0.26827199999999995</v>
      </c>
      <c r="BN483" s="17">
        <v>87</v>
      </c>
      <c r="BO483" s="18">
        <f t="shared" si="506"/>
        <v>17223.285599999999</v>
      </c>
      <c r="BP483" s="19">
        <f t="shared" si="507"/>
        <v>0.25932959999999994</v>
      </c>
      <c r="BQ483" s="17">
        <v>87</v>
      </c>
      <c r="BR483" s="18">
        <f t="shared" si="508"/>
        <v>17223.285599999999</v>
      </c>
      <c r="BS483" s="19">
        <f t="shared" si="509"/>
        <v>0.25932959999999994</v>
      </c>
      <c r="BT483" s="17">
        <v>87</v>
      </c>
      <c r="BU483" s="18">
        <f t="shared" si="510"/>
        <v>17223.285599999999</v>
      </c>
      <c r="BV483" s="19">
        <f t="shared" si="511"/>
        <v>0.25932959999999994</v>
      </c>
      <c r="BW483" s="17">
        <v>87</v>
      </c>
      <c r="BX483" s="18">
        <f t="shared" si="512"/>
        <v>17223.285599999999</v>
      </c>
      <c r="BY483" s="19">
        <f t="shared" si="513"/>
        <v>0.25932959999999994</v>
      </c>
      <c r="BZ483" s="17">
        <v>87</v>
      </c>
      <c r="CA483" s="18">
        <f t="shared" si="514"/>
        <v>17223.285599999999</v>
      </c>
      <c r="CB483" s="19">
        <f t="shared" si="515"/>
        <v>0.25932959999999994</v>
      </c>
      <c r="CC483" s="17">
        <v>87</v>
      </c>
      <c r="CD483" s="18">
        <f t="shared" si="516"/>
        <v>17223.285599999999</v>
      </c>
      <c r="CE483" s="19">
        <f t="shared" si="517"/>
        <v>0.25932959999999994</v>
      </c>
      <c r="CF483" s="17">
        <v>87</v>
      </c>
      <c r="CG483" s="18">
        <f t="shared" si="518"/>
        <v>17223.285599999999</v>
      </c>
      <c r="CH483" s="19">
        <f t="shared" si="519"/>
        <v>0.25932959999999994</v>
      </c>
      <c r="CI483" s="17">
        <v>87</v>
      </c>
      <c r="CJ483" s="18">
        <f t="shared" si="520"/>
        <v>17223.285599999999</v>
      </c>
      <c r="CK483" s="19">
        <f t="shared" si="521"/>
        <v>0.25932959999999994</v>
      </c>
      <c r="CL483" s="17">
        <v>87</v>
      </c>
      <c r="CM483" s="18">
        <f t="shared" si="522"/>
        <v>17223.285599999999</v>
      </c>
      <c r="CN483" s="19">
        <f t="shared" si="523"/>
        <v>0.25932959999999994</v>
      </c>
      <c r="CO483" s="17">
        <v>87</v>
      </c>
      <c r="CP483" s="18">
        <f t="shared" si="524"/>
        <v>17223.285599999999</v>
      </c>
      <c r="CQ483" s="19">
        <f t="shared" si="525"/>
        <v>0.25932959999999994</v>
      </c>
      <c r="CR483" s="17">
        <v>87</v>
      </c>
      <c r="CS483" s="18">
        <f t="shared" si="526"/>
        <v>17223.285599999999</v>
      </c>
      <c r="CT483" s="19">
        <f t="shared" si="527"/>
        <v>0.25932959999999994</v>
      </c>
      <c r="CU483" s="17">
        <v>87</v>
      </c>
      <c r="CV483" s="18">
        <f t="shared" si="528"/>
        <v>17223.285599999999</v>
      </c>
      <c r="CW483" s="19">
        <f t="shared" si="529"/>
        <v>0.25932959999999994</v>
      </c>
      <c r="CX483" s="20">
        <f t="shared" si="533"/>
        <v>18391.940129032264</v>
      </c>
      <c r="CY483" s="57">
        <f t="shared" si="534"/>
        <v>0.27692593548387096</v>
      </c>
      <c r="CZ483" s="21">
        <f t="shared" si="530"/>
        <v>51.497432361290343</v>
      </c>
      <c r="DA483" s="21">
        <f t="shared" si="531"/>
        <v>4.9846668387096775</v>
      </c>
      <c r="DB483" s="13">
        <f t="shared" si="532"/>
        <v>56.482099200000022</v>
      </c>
      <c r="DC483" s="4"/>
    </row>
    <row r="484" spans="1:107" ht="15" customHeight="1" x14ac:dyDescent="0.35">
      <c r="A484" s="14" t="s">
        <v>80</v>
      </c>
      <c r="B484" s="14" t="s">
        <v>1074</v>
      </c>
      <c r="C484" s="14" t="s">
        <v>1075</v>
      </c>
      <c r="D484" s="14" t="s">
        <v>1076</v>
      </c>
      <c r="E484" s="14" t="s">
        <v>7</v>
      </c>
      <c r="F484" s="14" t="s">
        <v>521</v>
      </c>
      <c r="G484" s="15">
        <v>2.9068E-2</v>
      </c>
      <c r="H484" s="16">
        <v>1228.7040999999999</v>
      </c>
      <c r="I484" s="17">
        <v>7</v>
      </c>
      <c r="J484" s="18">
        <f t="shared" si="469"/>
        <v>8600.9287000000004</v>
      </c>
      <c r="K484" s="19">
        <f t="shared" si="470"/>
        <v>0.20347599999999999</v>
      </c>
      <c r="L484" s="17">
        <v>7</v>
      </c>
      <c r="M484" s="18">
        <f t="shared" si="471"/>
        <v>8600.9287000000004</v>
      </c>
      <c r="N484" s="19">
        <f t="shared" si="472"/>
        <v>0.20347599999999999</v>
      </c>
      <c r="O484" s="17">
        <v>7</v>
      </c>
      <c r="P484" s="18">
        <f t="shared" si="473"/>
        <v>8600.9287000000004</v>
      </c>
      <c r="Q484" s="19">
        <f t="shared" si="474"/>
        <v>0.20347599999999999</v>
      </c>
      <c r="R484" s="17">
        <v>7</v>
      </c>
      <c r="S484" s="18">
        <f t="shared" si="475"/>
        <v>8600.9287000000004</v>
      </c>
      <c r="T484" s="19">
        <f t="shared" si="476"/>
        <v>0.20347599999999999</v>
      </c>
      <c r="U484" s="17">
        <v>7</v>
      </c>
      <c r="V484" s="18">
        <f t="shared" si="477"/>
        <v>8600.9287000000004</v>
      </c>
      <c r="W484" s="19">
        <f t="shared" si="478"/>
        <v>0.20347599999999999</v>
      </c>
      <c r="X484" s="17">
        <v>7</v>
      </c>
      <c r="Y484" s="18">
        <f t="shared" si="479"/>
        <v>8600.9287000000004</v>
      </c>
      <c r="Z484" s="19">
        <f t="shared" si="480"/>
        <v>0.20347599999999999</v>
      </c>
      <c r="AA484" s="17">
        <v>7</v>
      </c>
      <c r="AB484" s="18">
        <f t="shared" si="481"/>
        <v>8600.9287000000004</v>
      </c>
      <c r="AC484" s="19">
        <f t="shared" si="535"/>
        <v>0.20347599999999999</v>
      </c>
      <c r="AD484" s="17">
        <v>7</v>
      </c>
      <c r="AE484" s="18">
        <f t="shared" si="482"/>
        <v>8600.9287000000004</v>
      </c>
      <c r="AF484" s="19">
        <f t="shared" si="483"/>
        <v>0.20347599999999999</v>
      </c>
      <c r="AG484" s="17">
        <v>7</v>
      </c>
      <c r="AH484" s="18">
        <f t="shared" si="484"/>
        <v>8600.9287000000004</v>
      </c>
      <c r="AI484" s="19">
        <f t="shared" si="485"/>
        <v>0.20347599999999999</v>
      </c>
      <c r="AJ484" s="17">
        <v>7</v>
      </c>
      <c r="AK484" s="18">
        <f t="shared" si="486"/>
        <v>8600.9287000000004</v>
      </c>
      <c r="AL484" s="19">
        <f t="shared" si="487"/>
        <v>0.20347599999999999</v>
      </c>
      <c r="AM484" s="17">
        <v>7</v>
      </c>
      <c r="AN484" s="18">
        <f t="shared" si="488"/>
        <v>8600.9287000000004</v>
      </c>
      <c r="AO484" s="19">
        <f t="shared" si="489"/>
        <v>0.20347599999999999</v>
      </c>
      <c r="AP484" s="17">
        <v>7</v>
      </c>
      <c r="AQ484" s="18">
        <f t="shared" si="490"/>
        <v>8600.9287000000004</v>
      </c>
      <c r="AR484" s="19">
        <f t="shared" si="491"/>
        <v>0.20347599999999999</v>
      </c>
      <c r="AS484" s="17">
        <v>7</v>
      </c>
      <c r="AT484" s="18">
        <f t="shared" si="492"/>
        <v>8600.9287000000004</v>
      </c>
      <c r="AU484" s="19">
        <f t="shared" si="493"/>
        <v>0.20347599999999999</v>
      </c>
      <c r="AV484" s="17">
        <v>7</v>
      </c>
      <c r="AW484" s="18">
        <f t="shared" si="494"/>
        <v>8600.9287000000004</v>
      </c>
      <c r="AX484" s="19">
        <f t="shared" si="495"/>
        <v>0.20347599999999999</v>
      </c>
      <c r="AY484" s="17">
        <v>7</v>
      </c>
      <c r="AZ484" s="18">
        <f t="shared" si="496"/>
        <v>8600.9287000000004</v>
      </c>
      <c r="BA484" s="19">
        <f t="shared" si="497"/>
        <v>0.20347599999999999</v>
      </c>
      <c r="BB484" s="17">
        <v>7</v>
      </c>
      <c r="BC484" s="18">
        <f t="shared" si="498"/>
        <v>8600.9287000000004</v>
      </c>
      <c r="BD484" s="19">
        <f t="shared" si="499"/>
        <v>0.20347599999999999</v>
      </c>
      <c r="BE484" s="17">
        <v>7</v>
      </c>
      <c r="BF484" s="18">
        <f t="shared" si="500"/>
        <v>8600.9287000000004</v>
      </c>
      <c r="BG484" s="19">
        <f t="shared" si="501"/>
        <v>0.20347599999999999</v>
      </c>
      <c r="BH484" s="17">
        <v>7</v>
      </c>
      <c r="BI484" s="18">
        <f t="shared" si="502"/>
        <v>8600.9287000000004</v>
      </c>
      <c r="BJ484" s="19">
        <f t="shared" si="503"/>
        <v>0.20347599999999999</v>
      </c>
      <c r="BK484" s="17">
        <v>7</v>
      </c>
      <c r="BL484" s="18">
        <f t="shared" si="504"/>
        <v>8600.9287000000004</v>
      </c>
      <c r="BM484" s="19">
        <f t="shared" si="505"/>
        <v>0.20347599999999999</v>
      </c>
      <c r="BN484" s="17">
        <v>7</v>
      </c>
      <c r="BO484" s="18">
        <f t="shared" si="506"/>
        <v>8600.9287000000004</v>
      </c>
      <c r="BP484" s="19">
        <f t="shared" si="507"/>
        <v>0.20347599999999999</v>
      </c>
      <c r="BQ484" s="17">
        <v>7</v>
      </c>
      <c r="BR484" s="18">
        <f t="shared" si="508"/>
        <v>8600.9287000000004</v>
      </c>
      <c r="BS484" s="19">
        <f t="shared" si="509"/>
        <v>0.20347599999999999</v>
      </c>
      <c r="BT484" s="17">
        <v>7</v>
      </c>
      <c r="BU484" s="18">
        <f t="shared" si="510"/>
        <v>8600.9287000000004</v>
      </c>
      <c r="BV484" s="19">
        <f t="shared" si="511"/>
        <v>0.20347599999999999</v>
      </c>
      <c r="BW484" s="17">
        <v>7</v>
      </c>
      <c r="BX484" s="18">
        <f t="shared" si="512"/>
        <v>8600.9287000000004</v>
      </c>
      <c r="BY484" s="19">
        <f t="shared" si="513"/>
        <v>0.20347599999999999</v>
      </c>
      <c r="BZ484" s="17">
        <v>7</v>
      </c>
      <c r="CA484" s="18">
        <f t="shared" si="514"/>
        <v>8600.9287000000004</v>
      </c>
      <c r="CB484" s="19">
        <f t="shared" si="515"/>
        <v>0.20347599999999999</v>
      </c>
      <c r="CC484" s="17">
        <v>7</v>
      </c>
      <c r="CD484" s="18">
        <f t="shared" si="516"/>
        <v>8600.9287000000004</v>
      </c>
      <c r="CE484" s="19">
        <f t="shared" si="517"/>
        <v>0.20347599999999999</v>
      </c>
      <c r="CF484" s="17">
        <v>7</v>
      </c>
      <c r="CG484" s="18">
        <f t="shared" si="518"/>
        <v>8600.9287000000004</v>
      </c>
      <c r="CH484" s="19">
        <f t="shared" si="519"/>
        <v>0.20347599999999999</v>
      </c>
      <c r="CI484" s="17">
        <v>7</v>
      </c>
      <c r="CJ484" s="18">
        <f t="shared" si="520"/>
        <v>8600.9287000000004</v>
      </c>
      <c r="CK484" s="19">
        <f t="shared" si="521"/>
        <v>0.20347599999999999</v>
      </c>
      <c r="CL484" s="17">
        <v>7</v>
      </c>
      <c r="CM484" s="18">
        <f t="shared" si="522"/>
        <v>8600.9287000000004</v>
      </c>
      <c r="CN484" s="19">
        <f t="shared" si="523"/>
        <v>0.20347599999999999</v>
      </c>
      <c r="CO484" s="17">
        <v>7</v>
      </c>
      <c r="CP484" s="18">
        <f t="shared" si="524"/>
        <v>8600.9287000000004</v>
      </c>
      <c r="CQ484" s="19">
        <f t="shared" si="525"/>
        <v>0.20347599999999999</v>
      </c>
      <c r="CR484" s="17">
        <v>7</v>
      </c>
      <c r="CS484" s="18">
        <f t="shared" si="526"/>
        <v>8600.9287000000004</v>
      </c>
      <c r="CT484" s="19">
        <f t="shared" si="527"/>
        <v>0.20347599999999999</v>
      </c>
      <c r="CU484" s="17">
        <v>7</v>
      </c>
      <c r="CV484" s="18">
        <f t="shared" si="528"/>
        <v>8600.9287000000004</v>
      </c>
      <c r="CW484" s="19">
        <f t="shared" si="529"/>
        <v>0.20347599999999999</v>
      </c>
      <c r="CX484" s="20">
        <f t="shared" si="533"/>
        <v>8600.9286999999968</v>
      </c>
      <c r="CY484" s="57">
        <f t="shared" si="534"/>
        <v>0.20347600000000013</v>
      </c>
      <c r="CZ484" s="21">
        <f t="shared" si="530"/>
        <v>24.082600359999994</v>
      </c>
      <c r="DA484" s="21">
        <f t="shared" si="531"/>
        <v>3.6625680000000025</v>
      </c>
      <c r="DB484" s="13">
        <f t="shared" si="532"/>
        <v>27.745168359999997</v>
      </c>
      <c r="DC484" s="4"/>
    </row>
    <row r="485" spans="1:107" ht="15" customHeight="1" x14ac:dyDescent="0.35">
      <c r="A485" s="14" t="s">
        <v>80</v>
      </c>
      <c r="B485" s="14" t="s">
        <v>1077</v>
      </c>
      <c r="C485" s="14" t="s">
        <v>1078</v>
      </c>
      <c r="D485" s="14" t="s">
        <v>1079</v>
      </c>
      <c r="E485" s="14" t="s">
        <v>7</v>
      </c>
      <c r="F485" s="14" t="s">
        <v>513</v>
      </c>
      <c r="G485" s="15">
        <v>2.9808E-3</v>
      </c>
      <c r="H485" s="16">
        <v>198.88300000000001</v>
      </c>
      <c r="I485" s="17">
        <v>319</v>
      </c>
      <c r="J485" s="18">
        <f t="shared" si="469"/>
        <v>63443.677000000003</v>
      </c>
      <c r="K485" s="19">
        <f t="shared" si="470"/>
        <v>0.95087520000000003</v>
      </c>
      <c r="L485" s="17">
        <v>319</v>
      </c>
      <c r="M485" s="18">
        <f t="shared" si="471"/>
        <v>63443.677000000003</v>
      </c>
      <c r="N485" s="19">
        <f t="shared" si="472"/>
        <v>0.95087520000000003</v>
      </c>
      <c r="O485" s="17">
        <v>319</v>
      </c>
      <c r="P485" s="18">
        <f t="shared" si="473"/>
        <v>63443.677000000003</v>
      </c>
      <c r="Q485" s="19">
        <f t="shared" si="474"/>
        <v>0.95087520000000003</v>
      </c>
      <c r="R485" s="17">
        <v>319</v>
      </c>
      <c r="S485" s="18">
        <f t="shared" si="475"/>
        <v>63443.677000000003</v>
      </c>
      <c r="T485" s="19">
        <f t="shared" si="476"/>
        <v>0.95087520000000003</v>
      </c>
      <c r="U485" s="17">
        <v>319</v>
      </c>
      <c r="V485" s="18">
        <f t="shared" si="477"/>
        <v>63443.677000000003</v>
      </c>
      <c r="W485" s="19">
        <f t="shared" si="478"/>
        <v>0.95087520000000003</v>
      </c>
      <c r="X485" s="17">
        <v>319</v>
      </c>
      <c r="Y485" s="18">
        <f t="shared" si="479"/>
        <v>63443.677000000003</v>
      </c>
      <c r="Z485" s="19">
        <f t="shared" si="480"/>
        <v>0.95087520000000003</v>
      </c>
      <c r="AA485" s="17">
        <v>319</v>
      </c>
      <c r="AB485" s="18">
        <f t="shared" si="481"/>
        <v>63443.677000000003</v>
      </c>
      <c r="AC485" s="19">
        <f t="shared" si="535"/>
        <v>0.95087520000000003</v>
      </c>
      <c r="AD485" s="17">
        <v>319</v>
      </c>
      <c r="AE485" s="18">
        <f t="shared" si="482"/>
        <v>63443.677000000003</v>
      </c>
      <c r="AF485" s="19">
        <f t="shared" si="483"/>
        <v>0.95087520000000003</v>
      </c>
      <c r="AG485" s="17">
        <v>319</v>
      </c>
      <c r="AH485" s="18">
        <f t="shared" si="484"/>
        <v>63443.677000000003</v>
      </c>
      <c r="AI485" s="19">
        <f t="shared" si="485"/>
        <v>0.95087520000000003</v>
      </c>
      <c r="AJ485" s="17">
        <v>319</v>
      </c>
      <c r="AK485" s="18">
        <f t="shared" si="486"/>
        <v>63443.677000000003</v>
      </c>
      <c r="AL485" s="19">
        <f t="shared" si="487"/>
        <v>0.95087520000000003</v>
      </c>
      <c r="AM485" s="17">
        <v>319</v>
      </c>
      <c r="AN485" s="18">
        <f t="shared" si="488"/>
        <v>63443.677000000003</v>
      </c>
      <c r="AO485" s="19">
        <f t="shared" si="489"/>
        <v>0.95087520000000003</v>
      </c>
      <c r="AP485" s="17">
        <v>319</v>
      </c>
      <c r="AQ485" s="18">
        <f t="shared" si="490"/>
        <v>63443.677000000003</v>
      </c>
      <c r="AR485" s="19">
        <f t="shared" si="491"/>
        <v>0.95087520000000003</v>
      </c>
      <c r="AS485" s="17">
        <v>319</v>
      </c>
      <c r="AT485" s="18">
        <f t="shared" si="492"/>
        <v>63443.677000000003</v>
      </c>
      <c r="AU485" s="19">
        <f t="shared" si="493"/>
        <v>0.95087520000000003</v>
      </c>
      <c r="AV485" s="17">
        <v>319</v>
      </c>
      <c r="AW485" s="18">
        <f t="shared" si="494"/>
        <v>63443.677000000003</v>
      </c>
      <c r="AX485" s="19">
        <f t="shared" si="495"/>
        <v>0.95087520000000003</v>
      </c>
      <c r="AY485" s="17">
        <v>319</v>
      </c>
      <c r="AZ485" s="18">
        <f t="shared" si="496"/>
        <v>63443.677000000003</v>
      </c>
      <c r="BA485" s="19">
        <f t="shared" si="497"/>
        <v>0.95087520000000003</v>
      </c>
      <c r="BB485" s="17">
        <v>319</v>
      </c>
      <c r="BC485" s="18">
        <f t="shared" si="498"/>
        <v>63443.677000000003</v>
      </c>
      <c r="BD485" s="19">
        <f t="shared" si="499"/>
        <v>0.95087520000000003</v>
      </c>
      <c r="BE485" s="17">
        <v>319</v>
      </c>
      <c r="BF485" s="18">
        <f t="shared" si="500"/>
        <v>63443.677000000003</v>
      </c>
      <c r="BG485" s="19">
        <f t="shared" si="501"/>
        <v>0.95087520000000003</v>
      </c>
      <c r="BH485" s="17">
        <v>319</v>
      </c>
      <c r="BI485" s="18">
        <f t="shared" si="502"/>
        <v>63443.677000000003</v>
      </c>
      <c r="BJ485" s="19">
        <f t="shared" si="503"/>
        <v>0.95087520000000003</v>
      </c>
      <c r="BK485" s="17">
        <v>319</v>
      </c>
      <c r="BL485" s="18">
        <f t="shared" si="504"/>
        <v>63443.677000000003</v>
      </c>
      <c r="BM485" s="19">
        <f t="shared" si="505"/>
        <v>0.95087520000000003</v>
      </c>
      <c r="BN485" s="17">
        <v>319</v>
      </c>
      <c r="BO485" s="18">
        <f t="shared" si="506"/>
        <v>63443.677000000003</v>
      </c>
      <c r="BP485" s="19">
        <f t="shared" si="507"/>
        <v>0.95087520000000003</v>
      </c>
      <c r="BQ485" s="17">
        <v>319</v>
      </c>
      <c r="BR485" s="18">
        <f t="shared" si="508"/>
        <v>63443.677000000003</v>
      </c>
      <c r="BS485" s="19">
        <f t="shared" si="509"/>
        <v>0.95087520000000003</v>
      </c>
      <c r="BT485" s="17">
        <v>319</v>
      </c>
      <c r="BU485" s="18">
        <f t="shared" si="510"/>
        <v>63443.677000000003</v>
      </c>
      <c r="BV485" s="19">
        <f t="shared" si="511"/>
        <v>0.95087520000000003</v>
      </c>
      <c r="BW485" s="17">
        <v>319</v>
      </c>
      <c r="BX485" s="18">
        <f t="shared" si="512"/>
        <v>63443.677000000003</v>
      </c>
      <c r="BY485" s="19">
        <f t="shared" si="513"/>
        <v>0.95087520000000003</v>
      </c>
      <c r="BZ485" s="17">
        <v>319</v>
      </c>
      <c r="CA485" s="18">
        <f t="shared" si="514"/>
        <v>63443.677000000003</v>
      </c>
      <c r="CB485" s="19">
        <f t="shared" si="515"/>
        <v>0.95087520000000003</v>
      </c>
      <c r="CC485" s="17">
        <v>319</v>
      </c>
      <c r="CD485" s="18">
        <f t="shared" si="516"/>
        <v>63443.677000000003</v>
      </c>
      <c r="CE485" s="19">
        <f t="shared" si="517"/>
        <v>0.95087520000000003</v>
      </c>
      <c r="CF485" s="17">
        <v>319</v>
      </c>
      <c r="CG485" s="18">
        <f t="shared" si="518"/>
        <v>63443.677000000003</v>
      </c>
      <c r="CH485" s="19">
        <f t="shared" si="519"/>
        <v>0.95087520000000003</v>
      </c>
      <c r="CI485" s="17">
        <v>319</v>
      </c>
      <c r="CJ485" s="18">
        <f t="shared" si="520"/>
        <v>63443.677000000003</v>
      </c>
      <c r="CK485" s="19">
        <f t="shared" si="521"/>
        <v>0.95087520000000003</v>
      </c>
      <c r="CL485" s="17">
        <v>319</v>
      </c>
      <c r="CM485" s="18">
        <f t="shared" si="522"/>
        <v>63443.677000000003</v>
      </c>
      <c r="CN485" s="19">
        <f t="shared" si="523"/>
        <v>0.95087520000000003</v>
      </c>
      <c r="CO485" s="17">
        <v>319</v>
      </c>
      <c r="CP485" s="18">
        <f t="shared" si="524"/>
        <v>63443.677000000003</v>
      </c>
      <c r="CQ485" s="19">
        <f t="shared" si="525"/>
        <v>0.95087520000000003</v>
      </c>
      <c r="CR485" s="17">
        <v>319</v>
      </c>
      <c r="CS485" s="18">
        <f t="shared" si="526"/>
        <v>63443.677000000003</v>
      </c>
      <c r="CT485" s="19">
        <f t="shared" si="527"/>
        <v>0.95087520000000003</v>
      </c>
      <c r="CU485" s="17">
        <v>319</v>
      </c>
      <c r="CV485" s="18">
        <f t="shared" si="528"/>
        <v>63443.677000000003</v>
      </c>
      <c r="CW485" s="19">
        <f t="shared" si="529"/>
        <v>0.95087520000000003</v>
      </c>
      <c r="CX485" s="20">
        <f t="shared" si="533"/>
        <v>63443.676999999967</v>
      </c>
      <c r="CY485" s="57">
        <f t="shared" si="534"/>
        <v>0.95087519999999959</v>
      </c>
      <c r="CZ485" s="21">
        <f t="shared" si="530"/>
        <v>177.64229559999993</v>
      </c>
      <c r="DA485" s="21">
        <f t="shared" si="531"/>
        <v>17.115753599999991</v>
      </c>
      <c r="DB485" s="13">
        <f t="shared" si="532"/>
        <v>194.7580491999999</v>
      </c>
      <c r="DC485" s="4"/>
    </row>
    <row r="486" spans="1:107" ht="15" customHeight="1" x14ac:dyDescent="0.35">
      <c r="A486" s="14" t="s">
        <v>80</v>
      </c>
      <c r="B486" s="14" t="s">
        <v>1080</v>
      </c>
      <c r="C486" s="14" t="s">
        <v>1081</v>
      </c>
      <c r="D486" s="14" t="s">
        <v>1082</v>
      </c>
      <c r="E486" s="14" t="s">
        <v>7</v>
      </c>
      <c r="F486" s="14" t="s">
        <v>521</v>
      </c>
      <c r="G486" s="15">
        <v>2.9068E-2</v>
      </c>
      <c r="H486" s="16">
        <v>1250.5716</v>
      </c>
      <c r="I486" s="17">
        <v>6</v>
      </c>
      <c r="J486" s="18">
        <f t="shared" si="469"/>
        <v>7503.4295999999995</v>
      </c>
      <c r="K486" s="19">
        <f t="shared" si="470"/>
        <v>0.17440800000000001</v>
      </c>
      <c r="L486" s="17">
        <v>6</v>
      </c>
      <c r="M486" s="18">
        <f t="shared" si="471"/>
        <v>7503.4295999999995</v>
      </c>
      <c r="N486" s="19">
        <f t="shared" si="472"/>
        <v>0.17440800000000001</v>
      </c>
      <c r="O486" s="17">
        <v>6</v>
      </c>
      <c r="P486" s="18">
        <f t="shared" si="473"/>
        <v>7503.4295999999995</v>
      </c>
      <c r="Q486" s="19">
        <f t="shared" si="474"/>
        <v>0.17440800000000001</v>
      </c>
      <c r="R486" s="17">
        <v>6</v>
      </c>
      <c r="S486" s="18">
        <f t="shared" si="475"/>
        <v>7503.4295999999995</v>
      </c>
      <c r="T486" s="19">
        <f t="shared" si="476"/>
        <v>0.17440800000000001</v>
      </c>
      <c r="U486" s="17">
        <v>6</v>
      </c>
      <c r="V486" s="18">
        <f t="shared" si="477"/>
        <v>7503.4295999999995</v>
      </c>
      <c r="W486" s="19">
        <f t="shared" si="478"/>
        <v>0.17440800000000001</v>
      </c>
      <c r="X486" s="17">
        <v>6</v>
      </c>
      <c r="Y486" s="18">
        <f t="shared" si="479"/>
        <v>7503.4295999999995</v>
      </c>
      <c r="Z486" s="19">
        <f t="shared" si="480"/>
        <v>0.17440800000000001</v>
      </c>
      <c r="AA486" s="17">
        <v>6</v>
      </c>
      <c r="AB486" s="18">
        <f t="shared" si="481"/>
        <v>7503.4295999999995</v>
      </c>
      <c r="AC486" s="19">
        <f t="shared" si="535"/>
        <v>0.17440800000000001</v>
      </c>
      <c r="AD486" s="17">
        <v>6</v>
      </c>
      <c r="AE486" s="18">
        <f t="shared" si="482"/>
        <v>7503.4295999999995</v>
      </c>
      <c r="AF486" s="19">
        <f t="shared" si="483"/>
        <v>0.17440800000000001</v>
      </c>
      <c r="AG486" s="17">
        <v>6</v>
      </c>
      <c r="AH486" s="18">
        <f t="shared" si="484"/>
        <v>7503.4295999999995</v>
      </c>
      <c r="AI486" s="19">
        <f t="shared" si="485"/>
        <v>0.17440800000000001</v>
      </c>
      <c r="AJ486" s="17">
        <v>6</v>
      </c>
      <c r="AK486" s="18">
        <f t="shared" si="486"/>
        <v>7503.4295999999995</v>
      </c>
      <c r="AL486" s="19">
        <f t="shared" si="487"/>
        <v>0.17440800000000001</v>
      </c>
      <c r="AM486" s="17">
        <v>6</v>
      </c>
      <c r="AN486" s="18">
        <f t="shared" si="488"/>
        <v>7503.4295999999995</v>
      </c>
      <c r="AO486" s="19">
        <f t="shared" si="489"/>
        <v>0.17440800000000001</v>
      </c>
      <c r="AP486" s="17">
        <v>6</v>
      </c>
      <c r="AQ486" s="18">
        <f t="shared" si="490"/>
        <v>7503.4295999999995</v>
      </c>
      <c r="AR486" s="19">
        <f t="shared" si="491"/>
        <v>0.17440800000000001</v>
      </c>
      <c r="AS486" s="17">
        <v>6</v>
      </c>
      <c r="AT486" s="18">
        <f t="shared" si="492"/>
        <v>7503.4295999999995</v>
      </c>
      <c r="AU486" s="19">
        <f t="shared" si="493"/>
        <v>0.17440800000000001</v>
      </c>
      <c r="AV486" s="17">
        <v>6</v>
      </c>
      <c r="AW486" s="18">
        <f t="shared" si="494"/>
        <v>7503.4295999999995</v>
      </c>
      <c r="AX486" s="19">
        <f t="shared" si="495"/>
        <v>0.17440800000000001</v>
      </c>
      <c r="AY486" s="17">
        <v>6</v>
      </c>
      <c r="AZ486" s="18">
        <f t="shared" si="496"/>
        <v>7503.4295999999995</v>
      </c>
      <c r="BA486" s="19">
        <f t="shared" si="497"/>
        <v>0.17440800000000001</v>
      </c>
      <c r="BB486" s="17">
        <v>6</v>
      </c>
      <c r="BC486" s="18">
        <f t="shared" si="498"/>
        <v>7503.4295999999995</v>
      </c>
      <c r="BD486" s="19">
        <f t="shared" si="499"/>
        <v>0.17440800000000001</v>
      </c>
      <c r="BE486" s="17">
        <v>6</v>
      </c>
      <c r="BF486" s="18">
        <f t="shared" si="500"/>
        <v>7503.4295999999995</v>
      </c>
      <c r="BG486" s="19">
        <f t="shared" si="501"/>
        <v>0.17440800000000001</v>
      </c>
      <c r="BH486" s="17">
        <v>6</v>
      </c>
      <c r="BI486" s="18">
        <f t="shared" si="502"/>
        <v>7503.4295999999995</v>
      </c>
      <c r="BJ486" s="19">
        <f t="shared" si="503"/>
        <v>0.17440800000000001</v>
      </c>
      <c r="BK486" s="17">
        <v>6</v>
      </c>
      <c r="BL486" s="18">
        <f t="shared" si="504"/>
        <v>7503.4295999999995</v>
      </c>
      <c r="BM486" s="19">
        <f t="shared" si="505"/>
        <v>0.17440800000000001</v>
      </c>
      <c r="BN486" s="17">
        <v>6</v>
      </c>
      <c r="BO486" s="18">
        <f t="shared" si="506"/>
        <v>7503.4295999999995</v>
      </c>
      <c r="BP486" s="19">
        <f t="shared" si="507"/>
        <v>0.17440800000000001</v>
      </c>
      <c r="BQ486" s="17">
        <v>6</v>
      </c>
      <c r="BR486" s="18">
        <f t="shared" si="508"/>
        <v>7503.4295999999995</v>
      </c>
      <c r="BS486" s="19">
        <f t="shared" si="509"/>
        <v>0.17440800000000001</v>
      </c>
      <c r="BT486" s="17">
        <v>6</v>
      </c>
      <c r="BU486" s="18">
        <f t="shared" si="510"/>
        <v>7503.4295999999995</v>
      </c>
      <c r="BV486" s="19">
        <f t="shared" si="511"/>
        <v>0.17440800000000001</v>
      </c>
      <c r="BW486" s="17">
        <v>6</v>
      </c>
      <c r="BX486" s="18">
        <f t="shared" si="512"/>
        <v>7503.4295999999995</v>
      </c>
      <c r="BY486" s="19">
        <f t="shared" si="513"/>
        <v>0.17440800000000001</v>
      </c>
      <c r="BZ486" s="17">
        <v>6</v>
      </c>
      <c r="CA486" s="18">
        <f t="shared" si="514"/>
        <v>7503.4295999999995</v>
      </c>
      <c r="CB486" s="19">
        <f t="shared" si="515"/>
        <v>0.17440800000000001</v>
      </c>
      <c r="CC486" s="17">
        <v>6</v>
      </c>
      <c r="CD486" s="18">
        <f t="shared" si="516"/>
        <v>7503.4295999999995</v>
      </c>
      <c r="CE486" s="19">
        <f t="shared" si="517"/>
        <v>0.17440800000000001</v>
      </c>
      <c r="CF486" s="17">
        <v>6</v>
      </c>
      <c r="CG486" s="18">
        <f t="shared" si="518"/>
        <v>7503.4295999999995</v>
      </c>
      <c r="CH486" s="19">
        <f t="shared" si="519"/>
        <v>0.17440800000000001</v>
      </c>
      <c r="CI486" s="17">
        <v>6</v>
      </c>
      <c r="CJ486" s="18">
        <f t="shared" si="520"/>
        <v>7503.4295999999995</v>
      </c>
      <c r="CK486" s="19">
        <f t="shared" si="521"/>
        <v>0.17440800000000001</v>
      </c>
      <c r="CL486" s="17">
        <v>6</v>
      </c>
      <c r="CM486" s="18">
        <f t="shared" si="522"/>
        <v>7503.4295999999995</v>
      </c>
      <c r="CN486" s="19">
        <f t="shared" si="523"/>
        <v>0.17440800000000001</v>
      </c>
      <c r="CO486" s="17">
        <v>6</v>
      </c>
      <c r="CP486" s="18">
        <f t="shared" si="524"/>
        <v>7503.4295999999995</v>
      </c>
      <c r="CQ486" s="19">
        <f t="shared" si="525"/>
        <v>0.17440800000000001</v>
      </c>
      <c r="CR486" s="17">
        <v>6</v>
      </c>
      <c r="CS486" s="18">
        <f t="shared" si="526"/>
        <v>7503.4295999999995</v>
      </c>
      <c r="CT486" s="19">
        <f t="shared" si="527"/>
        <v>0.17440800000000001</v>
      </c>
      <c r="CU486" s="17">
        <v>6</v>
      </c>
      <c r="CV486" s="18">
        <f t="shared" si="528"/>
        <v>7503.4295999999995</v>
      </c>
      <c r="CW486" s="19">
        <f t="shared" si="529"/>
        <v>0.17440800000000001</v>
      </c>
      <c r="CX486" s="20">
        <f t="shared" si="533"/>
        <v>7503.4296000000022</v>
      </c>
      <c r="CY486" s="57">
        <f t="shared" si="534"/>
        <v>0.17440799999999995</v>
      </c>
      <c r="CZ486" s="21">
        <f t="shared" si="530"/>
        <v>21.00960288000001</v>
      </c>
      <c r="DA486" s="21">
        <f t="shared" si="531"/>
        <v>3.139343999999999</v>
      </c>
      <c r="DB486" s="13">
        <f t="shared" si="532"/>
        <v>24.148946880000008</v>
      </c>
      <c r="DC486" s="4"/>
    </row>
    <row r="487" spans="1:107" ht="15" customHeight="1" x14ac:dyDescent="0.35">
      <c r="A487" s="14" t="s">
        <v>80</v>
      </c>
      <c r="B487" s="14" t="s">
        <v>1084</v>
      </c>
      <c r="C487" s="14">
        <v>58115</v>
      </c>
      <c r="D487" s="14" t="s">
        <v>1085</v>
      </c>
      <c r="E487" s="14" t="s">
        <v>7</v>
      </c>
      <c r="F487" s="14" t="s">
        <v>8</v>
      </c>
      <c r="G487" s="15">
        <v>1.8400800000000002E-4</v>
      </c>
      <c r="H487" s="16">
        <v>3</v>
      </c>
      <c r="I487" s="17">
        <v>26</v>
      </c>
      <c r="J487" s="18">
        <f t="shared" si="469"/>
        <v>78</v>
      </c>
      <c r="K487" s="19">
        <f t="shared" si="470"/>
        <v>4.7842080000000007E-3</v>
      </c>
      <c r="L487" s="17">
        <v>26</v>
      </c>
      <c r="M487" s="18">
        <f t="shared" si="471"/>
        <v>78</v>
      </c>
      <c r="N487" s="19">
        <f t="shared" si="472"/>
        <v>4.7842080000000007E-3</v>
      </c>
      <c r="O487" s="17">
        <v>26</v>
      </c>
      <c r="P487" s="18">
        <f t="shared" si="473"/>
        <v>78</v>
      </c>
      <c r="Q487" s="19">
        <f t="shared" si="474"/>
        <v>4.7842080000000007E-3</v>
      </c>
      <c r="R487" s="17">
        <v>26</v>
      </c>
      <c r="S487" s="18">
        <f t="shared" si="475"/>
        <v>78</v>
      </c>
      <c r="T487" s="19">
        <f t="shared" si="476"/>
        <v>4.7842080000000007E-3</v>
      </c>
      <c r="U487" s="17">
        <v>26</v>
      </c>
      <c r="V487" s="18">
        <f t="shared" si="477"/>
        <v>78</v>
      </c>
      <c r="W487" s="19">
        <f t="shared" si="478"/>
        <v>4.7842080000000007E-3</v>
      </c>
      <c r="X487" s="17">
        <v>26</v>
      </c>
      <c r="Y487" s="18">
        <f t="shared" si="479"/>
        <v>78</v>
      </c>
      <c r="Z487" s="19">
        <f t="shared" si="480"/>
        <v>4.7842080000000007E-3</v>
      </c>
      <c r="AA487" s="17">
        <v>26</v>
      </c>
      <c r="AB487" s="18">
        <f t="shared" si="481"/>
        <v>78</v>
      </c>
      <c r="AC487" s="19">
        <f t="shared" si="535"/>
        <v>4.7842080000000007E-3</v>
      </c>
      <c r="AD487" s="17">
        <v>26</v>
      </c>
      <c r="AE487" s="18">
        <f t="shared" si="482"/>
        <v>78</v>
      </c>
      <c r="AF487" s="19">
        <f t="shared" si="483"/>
        <v>4.7842080000000007E-3</v>
      </c>
      <c r="AG487" s="17">
        <v>26</v>
      </c>
      <c r="AH487" s="18">
        <f t="shared" si="484"/>
        <v>78</v>
      </c>
      <c r="AI487" s="19">
        <f t="shared" si="485"/>
        <v>4.7842080000000007E-3</v>
      </c>
      <c r="AJ487" s="17">
        <v>26</v>
      </c>
      <c r="AK487" s="18">
        <f t="shared" si="486"/>
        <v>78</v>
      </c>
      <c r="AL487" s="19">
        <f t="shared" si="487"/>
        <v>4.7842080000000007E-3</v>
      </c>
      <c r="AM487" s="17">
        <v>26</v>
      </c>
      <c r="AN487" s="18">
        <f t="shared" si="488"/>
        <v>78</v>
      </c>
      <c r="AO487" s="19">
        <f t="shared" si="489"/>
        <v>4.7842080000000007E-3</v>
      </c>
      <c r="AP487" s="17">
        <v>26</v>
      </c>
      <c r="AQ487" s="18">
        <f t="shared" si="490"/>
        <v>78</v>
      </c>
      <c r="AR487" s="19">
        <f t="shared" si="491"/>
        <v>4.7842080000000007E-3</v>
      </c>
      <c r="AS487" s="17">
        <v>26</v>
      </c>
      <c r="AT487" s="18">
        <f t="shared" si="492"/>
        <v>78</v>
      </c>
      <c r="AU487" s="19">
        <f t="shared" si="493"/>
        <v>4.7842080000000007E-3</v>
      </c>
      <c r="AV487" s="17">
        <v>26</v>
      </c>
      <c r="AW487" s="18">
        <f t="shared" si="494"/>
        <v>78</v>
      </c>
      <c r="AX487" s="19">
        <f t="shared" si="495"/>
        <v>4.7842080000000007E-3</v>
      </c>
      <c r="AY487" s="17">
        <v>26</v>
      </c>
      <c r="AZ487" s="18">
        <f t="shared" si="496"/>
        <v>78</v>
      </c>
      <c r="BA487" s="19">
        <f t="shared" si="497"/>
        <v>4.7842080000000007E-3</v>
      </c>
      <c r="BB487" s="17">
        <v>26</v>
      </c>
      <c r="BC487" s="18">
        <f t="shared" si="498"/>
        <v>78</v>
      </c>
      <c r="BD487" s="19">
        <f t="shared" si="499"/>
        <v>4.7842080000000007E-3</v>
      </c>
      <c r="BE487" s="17">
        <v>26</v>
      </c>
      <c r="BF487" s="18">
        <f t="shared" si="500"/>
        <v>78</v>
      </c>
      <c r="BG487" s="19">
        <f t="shared" si="501"/>
        <v>4.7842080000000007E-3</v>
      </c>
      <c r="BH487" s="17">
        <v>26</v>
      </c>
      <c r="BI487" s="18">
        <f t="shared" si="502"/>
        <v>78</v>
      </c>
      <c r="BJ487" s="19">
        <f t="shared" si="503"/>
        <v>4.7842080000000007E-3</v>
      </c>
      <c r="BK487" s="17">
        <v>26</v>
      </c>
      <c r="BL487" s="18">
        <f t="shared" si="504"/>
        <v>78</v>
      </c>
      <c r="BM487" s="19">
        <f t="shared" si="505"/>
        <v>4.7842080000000007E-3</v>
      </c>
      <c r="BN487" s="17">
        <v>26</v>
      </c>
      <c r="BO487" s="18">
        <f t="shared" si="506"/>
        <v>78</v>
      </c>
      <c r="BP487" s="19">
        <f t="shared" si="507"/>
        <v>4.7842080000000007E-3</v>
      </c>
      <c r="BQ487" s="17">
        <v>21</v>
      </c>
      <c r="BR487" s="18">
        <f t="shared" si="508"/>
        <v>63</v>
      </c>
      <c r="BS487" s="19">
        <f t="shared" si="509"/>
        <v>3.8641680000000003E-3</v>
      </c>
      <c r="BT487" s="17">
        <v>26</v>
      </c>
      <c r="BU487" s="18">
        <f t="shared" si="510"/>
        <v>78</v>
      </c>
      <c r="BV487" s="19">
        <f t="shared" si="511"/>
        <v>4.7842080000000007E-3</v>
      </c>
      <c r="BW487" s="17">
        <v>26</v>
      </c>
      <c r="BX487" s="18">
        <f t="shared" si="512"/>
        <v>78</v>
      </c>
      <c r="BY487" s="19">
        <f t="shared" si="513"/>
        <v>4.7842080000000007E-3</v>
      </c>
      <c r="BZ487" s="17">
        <v>26</v>
      </c>
      <c r="CA487" s="18">
        <f t="shared" si="514"/>
        <v>78</v>
      </c>
      <c r="CB487" s="19">
        <f t="shared" si="515"/>
        <v>4.7842080000000007E-3</v>
      </c>
      <c r="CC487" s="17">
        <v>26</v>
      </c>
      <c r="CD487" s="18">
        <f t="shared" si="516"/>
        <v>78</v>
      </c>
      <c r="CE487" s="19">
        <f t="shared" si="517"/>
        <v>4.7842080000000007E-3</v>
      </c>
      <c r="CF487" s="17">
        <v>26</v>
      </c>
      <c r="CG487" s="18">
        <f t="shared" si="518"/>
        <v>78</v>
      </c>
      <c r="CH487" s="19">
        <f t="shared" si="519"/>
        <v>4.7842080000000007E-3</v>
      </c>
      <c r="CI487" s="17">
        <v>26</v>
      </c>
      <c r="CJ487" s="18">
        <f t="shared" si="520"/>
        <v>78</v>
      </c>
      <c r="CK487" s="19">
        <f t="shared" si="521"/>
        <v>4.7842080000000007E-3</v>
      </c>
      <c r="CL487" s="17">
        <v>26</v>
      </c>
      <c r="CM487" s="18">
        <f t="shared" si="522"/>
        <v>78</v>
      </c>
      <c r="CN487" s="19">
        <f t="shared" si="523"/>
        <v>4.7842080000000007E-3</v>
      </c>
      <c r="CO487" s="17">
        <v>26</v>
      </c>
      <c r="CP487" s="18">
        <f t="shared" si="524"/>
        <v>78</v>
      </c>
      <c r="CQ487" s="19">
        <f t="shared" si="525"/>
        <v>4.7842080000000007E-3</v>
      </c>
      <c r="CR487" s="17">
        <v>26</v>
      </c>
      <c r="CS487" s="18">
        <f t="shared" si="526"/>
        <v>78</v>
      </c>
      <c r="CT487" s="19">
        <f t="shared" si="527"/>
        <v>4.7842080000000007E-3</v>
      </c>
      <c r="CU487" s="17">
        <v>26</v>
      </c>
      <c r="CV487" s="18">
        <f t="shared" si="528"/>
        <v>78</v>
      </c>
      <c r="CW487" s="19">
        <f t="shared" si="529"/>
        <v>4.7842080000000007E-3</v>
      </c>
      <c r="CX487" s="20">
        <f t="shared" si="533"/>
        <v>77.516129032258064</v>
      </c>
      <c r="CY487" s="57">
        <f t="shared" si="534"/>
        <v>4.7545292903225815E-3</v>
      </c>
      <c r="CZ487" s="21">
        <f t="shared" si="530"/>
        <v>0.21704516129032261</v>
      </c>
      <c r="DA487" s="21">
        <f t="shared" si="531"/>
        <v>8.5581527225806461E-2</v>
      </c>
      <c r="DB487" s="13">
        <f t="shared" si="532"/>
        <v>0.30262668851612906</v>
      </c>
      <c r="DC487" s="4"/>
    </row>
    <row r="488" spans="1:107" ht="15" customHeight="1" x14ac:dyDescent="0.35">
      <c r="A488" s="14" t="s">
        <v>80</v>
      </c>
      <c r="B488" s="14" t="s">
        <v>1086</v>
      </c>
      <c r="C488" s="14">
        <v>58115</v>
      </c>
      <c r="D488" s="14" t="s">
        <v>1087</v>
      </c>
      <c r="E488" s="14" t="s">
        <v>7</v>
      </c>
      <c r="F488" s="14" t="s">
        <v>8</v>
      </c>
      <c r="G488" s="15">
        <v>1.78596E-4</v>
      </c>
      <c r="H488" s="16">
        <v>3</v>
      </c>
      <c r="I488" s="17">
        <v>21</v>
      </c>
      <c r="J488" s="18">
        <f t="shared" si="469"/>
        <v>63</v>
      </c>
      <c r="K488" s="19">
        <f t="shared" si="470"/>
        <v>3.7505159999999997E-3</v>
      </c>
      <c r="L488" s="17">
        <v>21</v>
      </c>
      <c r="M488" s="18">
        <f t="shared" si="471"/>
        <v>63</v>
      </c>
      <c r="N488" s="19">
        <f t="shared" si="472"/>
        <v>3.7505159999999997E-3</v>
      </c>
      <c r="O488" s="17">
        <v>21</v>
      </c>
      <c r="P488" s="18">
        <f t="shared" si="473"/>
        <v>63</v>
      </c>
      <c r="Q488" s="19">
        <f t="shared" si="474"/>
        <v>3.7505159999999997E-3</v>
      </c>
      <c r="R488" s="17">
        <v>21</v>
      </c>
      <c r="S488" s="18">
        <f t="shared" si="475"/>
        <v>63</v>
      </c>
      <c r="T488" s="19">
        <f t="shared" si="476"/>
        <v>3.7505159999999997E-3</v>
      </c>
      <c r="U488" s="17">
        <v>21</v>
      </c>
      <c r="V488" s="18">
        <f t="shared" si="477"/>
        <v>63</v>
      </c>
      <c r="W488" s="19">
        <f t="shared" si="478"/>
        <v>3.7505159999999997E-3</v>
      </c>
      <c r="X488" s="17">
        <v>21</v>
      </c>
      <c r="Y488" s="18">
        <f t="shared" si="479"/>
        <v>63</v>
      </c>
      <c r="Z488" s="19">
        <f t="shared" si="480"/>
        <v>3.7505159999999997E-3</v>
      </c>
      <c r="AA488" s="17">
        <v>21</v>
      </c>
      <c r="AB488" s="18">
        <f t="shared" si="481"/>
        <v>63</v>
      </c>
      <c r="AC488" s="19">
        <f t="shared" si="535"/>
        <v>3.7505159999999997E-3</v>
      </c>
      <c r="AD488" s="17">
        <v>21</v>
      </c>
      <c r="AE488" s="18">
        <f t="shared" si="482"/>
        <v>63</v>
      </c>
      <c r="AF488" s="19">
        <f t="shared" si="483"/>
        <v>3.7505159999999997E-3</v>
      </c>
      <c r="AG488" s="17">
        <v>21</v>
      </c>
      <c r="AH488" s="18">
        <f t="shared" si="484"/>
        <v>63</v>
      </c>
      <c r="AI488" s="19">
        <f t="shared" si="485"/>
        <v>3.7505159999999997E-3</v>
      </c>
      <c r="AJ488" s="17">
        <v>21</v>
      </c>
      <c r="AK488" s="18">
        <f t="shared" si="486"/>
        <v>63</v>
      </c>
      <c r="AL488" s="19">
        <f t="shared" si="487"/>
        <v>3.7505159999999997E-3</v>
      </c>
      <c r="AM488" s="17">
        <v>21</v>
      </c>
      <c r="AN488" s="18">
        <f t="shared" si="488"/>
        <v>63</v>
      </c>
      <c r="AO488" s="19">
        <f t="shared" si="489"/>
        <v>3.7505159999999997E-3</v>
      </c>
      <c r="AP488" s="17">
        <v>21</v>
      </c>
      <c r="AQ488" s="18">
        <f t="shared" si="490"/>
        <v>63</v>
      </c>
      <c r="AR488" s="19">
        <f t="shared" si="491"/>
        <v>3.7505159999999997E-3</v>
      </c>
      <c r="AS488" s="17">
        <v>21</v>
      </c>
      <c r="AT488" s="18">
        <f t="shared" si="492"/>
        <v>63</v>
      </c>
      <c r="AU488" s="19">
        <f t="shared" si="493"/>
        <v>3.7505159999999997E-3</v>
      </c>
      <c r="AV488" s="17">
        <v>21</v>
      </c>
      <c r="AW488" s="18">
        <f t="shared" si="494"/>
        <v>63</v>
      </c>
      <c r="AX488" s="19">
        <f t="shared" si="495"/>
        <v>3.7505159999999997E-3</v>
      </c>
      <c r="AY488" s="17">
        <v>21</v>
      </c>
      <c r="AZ488" s="18">
        <f t="shared" si="496"/>
        <v>63</v>
      </c>
      <c r="BA488" s="19">
        <f t="shared" si="497"/>
        <v>3.7505159999999997E-3</v>
      </c>
      <c r="BB488" s="17">
        <v>21</v>
      </c>
      <c r="BC488" s="18">
        <f t="shared" si="498"/>
        <v>63</v>
      </c>
      <c r="BD488" s="19">
        <f t="shared" si="499"/>
        <v>3.7505159999999997E-3</v>
      </c>
      <c r="BE488" s="17">
        <v>21</v>
      </c>
      <c r="BF488" s="18">
        <f t="shared" si="500"/>
        <v>63</v>
      </c>
      <c r="BG488" s="19">
        <f t="shared" si="501"/>
        <v>3.7505159999999997E-3</v>
      </c>
      <c r="BH488" s="17">
        <v>21</v>
      </c>
      <c r="BI488" s="18">
        <f t="shared" si="502"/>
        <v>63</v>
      </c>
      <c r="BJ488" s="19">
        <f t="shared" si="503"/>
        <v>3.7505159999999997E-3</v>
      </c>
      <c r="BK488" s="17">
        <v>21</v>
      </c>
      <c r="BL488" s="18">
        <f t="shared" si="504"/>
        <v>63</v>
      </c>
      <c r="BM488" s="19">
        <f t="shared" si="505"/>
        <v>3.7505159999999997E-3</v>
      </c>
      <c r="BN488" s="17">
        <v>21</v>
      </c>
      <c r="BO488" s="18">
        <f t="shared" si="506"/>
        <v>63</v>
      </c>
      <c r="BP488" s="19">
        <f t="shared" si="507"/>
        <v>3.7505159999999997E-3</v>
      </c>
      <c r="BQ488" s="17">
        <v>18</v>
      </c>
      <c r="BR488" s="18">
        <f t="shared" si="508"/>
        <v>54</v>
      </c>
      <c r="BS488" s="19">
        <f t="shared" si="509"/>
        <v>3.214728E-3</v>
      </c>
      <c r="BT488" s="17">
        <v>21</v>
      </c>
      <c r="BU488" s="18">
        <f t="shared" si="510"/>
        <v>63</v>
      </c>
      <c r="BV488" s="19">
        <f t="shared" si="511"/>
        <v>3.7505159999999997E-3</v>
      </c>
      <c r="BW488" s="17">
        <v>21</v>
      </c>
      <c r="BX488" s="18">
        <f t="shared" si="512"/>
        <v>63</v>
      </c>
      <c r="BY488" s="19">
        <f t="shared" si="513"/>
        <v>3.7505159999999997E-3</v>
      </c>
      <c r="BZ488" s="17">
        <v>21</v>
      </c>
      <c r="CA488" s="18">
        <f t="shared" si="514"/>
        <v>63</v>
      </c>
      <c r="CB488" s="19">
        <f t="shared" si="515"/>
        <v>3.7505159999999997E-3</v>
      </c>
      <c r="CC488" s="17">
        <v>21</v>
      </c>
      <c r="CD488" s="18">
        <f t="shared" si="516"/>
        <v>63</v>
      </c>
      <c r="CE488" s="19">
        <f t="shared" si="517"/>
        <v>3.7505159999999997E-3</v>
      </c>
      <c r="CF488" s="17">
        <v>21</v>
      </c>
      <c r="CG488" s="18">
        <f t="shared" si="518"/>
        <v>63</v>
      </c>
      <c r="CH488" s="19">
        <f t="shared" si="519"/>
        <v>3.7505159999999997E-3</v>
      </c>
      <c r="CI488" s="17">
        <v>21</v>
      </c>
      <c r="CJ488" s="18">
        <f t="shared" si="520"/>
        <v>63</v>
      </c>
      <c r="CK488" s="19">
        <f t="shared" si="521"/>
        <v>3.7505159999999997E-3</v>
      </c>
      <c r="CL488" s="17">
        <v>21</v>
      </c>
      <c r="CM488" s="18">
        <f t="shared" si="522"/>
        <v>63</v>
      </c>
      <c r="CN488" s="19">
        <f t="shared" si="523"/>
        <v>3.7505159999999997E-3</v>
      </c>
      <c r="CO488" s="17">
        <v>21</v>
      </c>
      <c r="CP488" s="18">
        <f t="shared" si="524"/>
        <v>63</v>
      </c>
      <c r="CQ488" s="19">
        <f t="shared" si="525"/>
        <v>3.7505159999999997E-3</v>
      </c>
      <c r="CR488" s="17">
        <v>21</v>
      </c>
      <c r="CS488" s="18">
        <f t="shared" si="526"/>
        <v>63</v>
      </c>
      <c r="CT488" s="19">
        <f t="shared" si="527"/>
        <v>3.7505159999999997E-3</v>
      </c>
      <c r="CU488" s="17">
        <v>21</v>
      </c>
      <c r="CV488" s="18">
        <f t="shared" si="528"/>
        <v>63</v>
      </c>
      <c r="CW488" s="19">
        <f t="shared" si="529"/>
        <v>3.7505159999999997E-3</v>
      </c>
      <c r="CX488" s="20">
        <f t="shared" si="533"/>
        <v>62.70967741935484</v>
      </c>
      <c r="CY488" s="57">
        <f t="shared" si="534"/>
        <v>3.7332325161290305E-3</v>
      </c>
      <c r="CZ488" s="21">
        <f t="shared" si="530"/>
        <v>0.17558709677419357</v>
      </c>
      <c r="DA488" s="21">
        <f t="shared" si="531"/>
        <v>6.7198185290322551E-2</v>
      </c>
      <c r="DB488" s="13">
        <f t="shared" si="532"/>
        <v>0.24278528206451611</v>
      </c>
      <c r="DC488" s="4"/>
    </row>
    <row r="489" spans="1:107" ht="15" customHeight="1" x14ac:dyDescent="0.35">
      <c r="A489" s="14" t="s">
        <v>80</v>
      </c>
      <c r="B489" s="14" t="s">
        <v>1088</v>
      </c>
      <c r="C489" s="14" t="s">
        <v>1089</v>
      </c>
      <c r="D489" s="14" t="s">
        <v>1090</v>
      </c>
      <c r="E489" s="14" t="s">
        <v>7</v>
      </c>
      <c r="F489" s="14" t="s">
        <v>8</v>
      </c>
      <c r="G489" s="15">
        <v>2.4024E-2</v>
      </c>
      <c r="H489" s="16">
        <v>924.80499999999995</v>
      </c>
      <c r="I489" s="17">
        <v>164</v>
      </c>
      <c r="J489" s="18">
        <f t="shared" si="469"/>
        <v>151668.01999999999</v>
      </c>
      <c r="K489" s="19">
        <f t="shared" si="470"/>
        <v>3.9399359999999999</v>
      </c>
      <c r="L489" s="17">
        <v>164</v>
      </c>
      <c r="M489" s="18">
        <f t="shared" si="471"/>
        <v>151668.01999999999</v>
      </c>
      <c r="N489" s="19">
        <f t="shared" si="472"/>
        <v>3.9399359999999999</v>
      </c>
      <c r="O489" s="17">
        <v>164</v>
      </c>
      <c r="P489" s="18">
        <f t="shared" si="473"/>
        <v>151668.01999999999</v>
      </c>
      <c r="Q489" s="19">
        <f t="shared" si="474"/>
        <v>3.9399359999999999</v>
      </c>
      <c r="R489" s="17">
        <v>164</v>
      </c>
      <c r="S489" s="18">
        <f t="shared" si="475"/>
        <v>151668.01999999999</v>
      </c>
      <c r="T489" s="19">
        <f t="shared" si="476"/>
        <v>3.9399359999999999</v>
      </c>
      <c r="U489" s="17">
        <v>164</v>
      </c>
      <c r="V489" s="18">
        <f t="shared" si="477"/>
        <v>151668.01999999999</v>
      </c>
      <c r="W489" s="19">
        <f t="shared" si="478"/>
        <v>3.9399359999999999</v>
      </c>
      <c r="X489" s="17">
        <v>164</v>
      </c>
      <c r="Y489" s="18">
        <f t="shared" si="479"/>
        <v>151668.01999999999</v>
      </c>
      <c r="Z489" s="19">
        <f t="shared" si="480"/>
        <v>3.9399359999999999</v>
      </c>
      <c r="AA489" s="17">
        <v>164</v>
      </c>
      <c r="AB489" s="18">
        <f t="shared" si="481"/>
        <v>151668.01999999999</v>
      </c>
      <c r="AC489" s="19">
        <f t="shared" si="535"/>
        <v>3.9399359999999999</v>
      </c>
      <c r="AD489" s="17">
        <v>164</v>
      </c>
      <c r="AE489" s="18">
        <f t="shared" si="482"/>
        <v>151668.01999999999</v>
      </c>
      <c r="AF489" s="19">
        <f t="shared" si="483"/>
        <v>3.9399359999999999</v>
      </c>
      <c r="AG489" s="17">
        <v>164</v>
      </c>
      <c r="AH489" s="18">
        <f t="shared" si="484"/>
        <v>151668.01999999999</v>
      </c>
      <c r="AI489" s="19">
        <f t="shared" si="485"/>
        <v>3.9399359999999999</v>
      </c>
      <c r="AJ489" s="17">
        <v>164</v>
      </c>
      <c r="AK489" s="18">
        <f t="shared" si="486"/>
        <v>151668.01999999999</v>
      </c>
      <c r="AL489" s="19">
        <f t="shared" si="487"/>
        <v>3.9399359999999999</v>
      </c>
      <c r="AM489" s="17">
        <v>164</v>
      </c>
      <c r="AN489" s="18">
        <f t="shared" si="488"/>
        <v>151668.01999999999</v>
      </c>
      <c r="AO489" s="19">
        <f t="shared" si="489"/>
        <v>3.9399359999999999</v>
      </c>
      <c r="AP489" s="17">
        <v>164</v>
      </c>
      <c r="AQ489" s="18">
        <f t="shared" si="490"/>
        <v>151668.01999999999</v>
      </c>
      <c r="AR489" s="19">
        <f t="shared" si="491"/>
        <v>3.9399359999999999</v>
      </c>
      <c r="AS489" s="17">
        <v>164</v>
      </c>
      <c r="AT489" s="18">
        <f t="shared" si="492"/>
        <v>151668.01999999999</v>
      </c>
      <c r="AU489" s="19">
        <f t="shared" si="493"/>
        <v>3.9399359999999999</v>
      </c>
      <c r="AV489" s="17">
        <v>164</v>
      </c>
      <c r="AW489" s="18">
        <f t="shared" si="494"/>
        <v>151668.01999999999</v>
      </c>
      <c r="AX489" s="19">
        <f t="shared" si="495"/>
        <v>3.9399359999999999</v>
      </c>
      <c r="AY489" s="17">
        <v>164</v>
      </c>
      <c r="AZ489" s="18">
        <f t="shared" si="496"/>
        <v>151668.01999999999</v>
      </c>
      <c r="BA489" s="19">
        <f t="shared" si="497"/>
        <v>3.9399359999999999</v>
      </c>
      <c r="BB489" s="17">
        <v>164</v>
      </c>
      <c r="BC489" s="18">
        <f t="shared" si="498"/>
        <v>151668.01999999999</v>
      </c>
      <c r="BD489" s="19">
        <f t="shared" si="499"/>
        <v>3.9399359999999999</v>
      </c>
      <c r="BE489" s="17">
        <v>164</v>
      </c>
      <c r="BF489" s="18">
        <f t="shared" si="500"/>
        <v>151668.01999999999</v>
      </c>
      <c r="BG489" s="19">
        <f t="shared" si="501"/>
        <v>3.9399359999999999</v>
      </c>
      <c r="BH489" s="17">
        <v>164</v>
      </c>
      <c r="BI489" s="18">
        <f t="shared" si="502"/>
        <v>151668.01999999999</v>
      </c>
      <c r="BJ489" s="19">
        <f t="shared" si="503"/>
        <v>3.9399359999999999</v>
      </c>
      <c r="BK489" s="17">
        <v>164</v>
      </c>
      <c r="BL489" s="18">
        <f t="shared" si="504"/>
        <v>151668.01999999999</v>
      </c>
      <c r="BM489" s="19">
        <f t="shared" si="505"/>
        <v>3.9399359999999999</v>
      </c>
      <c r="BN489" s="17">
        <v>164</v>
      </c>
      <c r="BO489" s="18">
        <f t="shared" si="506"/>
        <v>151668.01999999999</v>
      </c>
      <c r="BP489" s="19">
        <f t="shared" si="507"/>
        <v>3.9399359999999999</v>
      </c>
      <c r="BQ489" s="17">
        <v>164</v>
      </c>
      <c r="BR489" s="18">
        <f t="shared" si="508"/>
        <v>151668.01999999999</v>
      </c>
      <c r="BS489" s="19">
        <f t="shared" si="509"/>
        <v>3.9399359999999999</v>
      </c>
      <c r="BT489" s="17">
        <v>164</v>
      </c>
      <c r="BU489" s="18">
        <f t="shared" si="510"/>
        <v>151668.01999999999</v>
      </c>
      <c r="BV489" s="19">
        <f t="shared" si="511"/>
        <v>3.9399359999999999</v>
      </c>
      <c r="BW489" s="17">
        <v>164</v>
      </c>
      <c r="BX489" s="18">
        <f t="shared" si="512"/>
        <v>151668.01999999999</v>
      </c>
      <c r="BY489" s="19">
        <f t="shared" si="513"/>
        <v>3.9399359999999999</v>
      </c>
      <c r="BZ489" s="17">
        <v>164</v>
      </c>
      <c r="CA489" s="18">
        <f t="shared" si="514"/>
        <v>151668.01999999999</v>
      </c>
      <c r="CB489" s="19">
        <f t="shared" si="515"/>
        <v>3.9399359999999999</v>
      </c>
      <c r="CC489" s="17">
        <v>164</v>
      </c>
      <c r="CD489" s="18">
        <f t="shared" si="516"/>
        <v>151668.01999999999</v>
      </c>
      <c r="CE489" s="19">
        <f t="shared" si="517"/>
        <v>3.9399359999999999</v>
      </c>
      <c r="CF489" s="17">
        <v>164</v>
      </c>
      <c r="CG489" s="18">
        <f t="shared" si="518"/>
        <v>151668.01999999999</v>
      </c>
      <c r="CH489" s="19">
        <f t="shared" si="519"/>
        <v>3.9399359999999999</v>
      </c>
      <c r="CI489" s="17">
        <v>164</v>
      </c>
      <c r="CJ489" s="18">
        <f t="shared" si="520"/>
        <v>151668.01999999999</v>
      </c>
      <c r="CK489" s="19">
        <f t="shared" si="521"/>
        <v>3.9399359999999999</v>
      </c>
      <c r="CL489" s="17">
        <v>164</v>
      </c>
      <c r="CM489" s="18">
        <f t="shared" si="522"/>
        <v>151668.01999999999</v>
      </c>
      <c r="CN489" s="19">
        <f t="shared" si="523"/>
        <v>3.9399359999999999</v>
      </c>
      <c r="CO489" s="17">
        <v>164</v>
      </c>
      <c r="CP489" s="18">
        <f t="shared" si="524"/>
        <v>151668.01999999999</v>
      </c>
      <c r="CQ489" s="19">
        <f t="shared" si="525"/>
        <v>3.9399359999999999</v>
      </c>
      <c r="CR489" s="17">
        <v>164</v>
      </c>
      <c r="CS489" s="18">
        <f t="shared" si="526"/>
        <v>151668.01999999999</v>
      </c>
      <c r="CT489" s="19">
        <f t="shared" si="527"/>
        <v>3.9399359999999999</v>
      </c>
      <c r="CU489" s="17">
        <v>164</v>
      </c>
      <c r="CV489" s="18">
        <f t="shared" si="528"/>
        <v>151668.01999999999</v>
      </c>
      <c r="CW489" s="19">
        <f t="shared" si="529"/>
        <v>3.9399359999999999</v>
      </c>
      <c r="CX489" s="20">
        <f t="shared" si="533"/>
        <v>151668.01999999993</v>
      </c>
      <c r="CY489" s="57">
        <f t="shared" si="534"/>
        <v>3.9399360000000021</v>
      </c>
      <c r="CZ489" s="21">
        <f t="shared" si="530"/>
        <v>424.67045599999989</v>
      </c>
      <c r="DA489" s="21">
        <f t="shared" si="531"/>
        <v>70.91884800000004</v>
      </c>
      <c r="DB489" s="13">
        <f t="shared" si="532"/>
        <v>495.58930399999991</v>
      </c>
      <c r="DC489" s="4"/>
    </row>
    <row r="490" spans="1:107" ht="15" customHeight="1" x14ac:dyDescent="0.35">
      <c r="A490" s="14" t="s">
        <v>80</v>
      </c>
      <c r="B490" s="14" t="s">
        <v>1091</v>
      </c>
      <c r="C490" s="14" t="s">
        <v>1092</v>
      </c>
      <c r="D490" s="14" t="s">
        <v>1093</v>
      </c>
      <c r="E490" s="14" t="s">
        <v>7</v>
      </c>
      <c r="F490" s="14" t="s">
        <v>521</v>
      </c>
      <c r="G490" s="15">
        <v>2.9068E-2</v>
      </c>
      <c r="H490" s="16">
        <v>1228.7040999999999</v>
      </c>
      <c r="I490" s="17">
        <v>3</v>
      </c>
      <c r="J490" s="18">
        <f t="shared" si="469"/>
        <v>3686.1122999999998</v>
      </c>
      <c r="K490" s="19">
        <f t="shared" si="470"/>
        <v>8.7204000000000004E-2</v>
      </c>
      <c r="L490" s="17">
        <v>3</v>
      </c>
      <c r="M490" s="18">
        <f t="shared" si="471"/>
        <v>3686.1122999999998</v>
      </c>
      <c r="N490" s="19">
        <f t="shared" si="472"/>
        <v>8.7204000000000004E-2</v>
      </c>
      <c r="O490" s="17">
        <v>3</v>
      </c>
      <c r="P490" s="18">
        <f t="shared" si="473"/>
        <v>3686.1122999999998</v>
      </c>
      <c r="Q490" s="19">
        <f t="shared" si="474"/>
        <v>8.7204000000000004E-2</v>
      </c>
      <c r="R490" s="17">
        <v>3</v>
      </c>
      <c r="S490" s="18">
        <f t="shared" si="475"/>
        <v>3686.1122999999998</v>
      </c>
      <c r="T490" s="19">
        <f t="shared" si="476"/>
        <v>8.7204000000000004E-2</v>
      </c>
      <c r="U490" s="17">
        <v>3</v>
      </c>
      <c r="V490" s="18">
        <f t="shared" si="477"/>
        <v>3686.1122999999998</v>
      </c>
      <c r="W490" s="19">
        <f t="shared" si="478"/>
        <v>8.7204000000000004E-2</v>
      </c>
      <c r="X490" s="17">
        <v>3</v>
      </c>
      <c r="Y490" s="18">
        <f t="shared" si="479"/>
        <v>3686.1122999999998</v>
      </c>
      <c r="Z490" s="19">
        <f t="shared" si="480"/>
        <v>8.7204000000000004E-2</v>
      </c>
      <c r="AA490" s="17">
        <v>3</v>
      </c>
      <c r="AB490" s="18">
        <f t="shared" si="481"/>
        <v>3686.1122999999998</v>
      </c>
      <c r="AC490" s="19">
        <f t="shared" si="535"/>
        <v>8.7204000000000004E-2</v>
      </c>
      <c r="AD490" s="17">
        <v>3</v>
      </c>
      <c r="AE490" s="18">
        <f t="shared" si="482"/>
        <v>3686.1122999999998</v>
      </c>
      <c r="AF490" s="19">
        <f t="shared" si="483"/>
        <v>8.7204000000000004E-2</v>
      </c>
      <c r="AG490" s="17">
        <v>3</v>
      </c>
      <c r="AH490" s="18">
        <f t="shared" si="484"/>
        <v>3686.1122999999998</v>
      </c>
      <c r="AI490" s="19">
        <f t="shared" si="485"/>
        <v>8.7204000000000004E-2</v>
      </c>
      <c r="AJ490" s="17">
        <v>3</v>
      </c>
      <c r="AK490" s="18">
        <f t="shared" si="486"/>
        <v>3686.1122999999998</v>
      </c>
      <c r="AL490" s="19">
        <f t="shared" si="487"/>
        <v>8.7204000000000004E-2</v>
      </c>
      <c r="AM490" s="17">
        <v>3</v>
      </c>
      <c r="AN490" s="18">
        <f t="shared" si="488"/>
        <v>3686.1122999999998</v>
      </c>
      <c r="AO490" s="19">
        <f t="shared" si="489"/>
        <v>8.7204000000000004E-2</v>
      </c>
      <c r="AP490" s="17">
        <v>3</v>
      </c>
      <c r="AQ490" s="18">
        <f t="shared" si="490"/>
        <v>3686.1122999999998</v>
      </c>
      <c r="AR490" s="19">
        <f t="shared" si="491"/>
        <v>8.7204000000000004E-2</v>
      </c>
      <c r="AS490" s="17">
        <v>3</v>
      </c>
      <c r="AT490" s="18">
        <f t="shared" si="492"/>
        <v>3686.1122999999998</v>
      </c>
      <c r="AU490" s="19">
        <f t="shared" si="493"/>
        <v>8.7204000000000004E-2</v>
      </c>
      <c r="AV490" s="17">
        <v>3</v>
      </c>
      <c r="AW490" s="18">
        <f t="shared" si="494"/>
        <v>3686.1122999999998</v>
      </c>
      <c r="AX490" s="19">
        <f t="shared" si="495"/>
        <v>8.7204000000000004E-2</v>
      </c>
      <c r="AY490" s="17">
        <v>3</v>
      </c>
      <c r="AZ490" s="18">
        <f t="shared" si="496"/>
        <v>3686.1122999999998</v>
      </c>
      <c r="BA490" s="19">
        <f t="shared" si="497"/>
        <v>8.7204000000000004E-2</v>
      </c>
      <c r="BB490" s="17">
        <v>3</v>
      </c>
      <c r="BC490" s="18">
        <f t="shared" si="498"/>
        <v>3686.1122999999998</v>
      </c>
      <c r="BD490" s="19">
        <f t="shared" si="499"/>
        <v>8.7204000000000004E-2</v>
      </c>
      <c r="BE490" s="17">
        <v>3</v>
      </c>
      <c r="BF490" s="18">
        <f t="shared" si="500"/>
        <v>3686.1122999999998</v>
      </c>
      <c r="BG490" s="19">
        <f t="shared" si="501"/>
        <v>8.7204000000000004E-2</v>
      </c>
      <c r="BH490" s="17">
        <v>3</v>
      </c>
      <c r="BI490" s="18">
        <f t="shared" si="502"/>
        <v>3686.1122999999998</v>
      </c>
      <c r="BJ490" s="19">
        <f t="shared" si="503"/>
        <v>8.7204000000000004E-2</v>
      </c>
      <c r="BK490" s="17">
        <v>3</v>
      </c>
      <c r="BL490" s="18">
        <f t="shared" si="504"/>
        <v>3686.1122999999998</v>
      </c>
      <c r="BM490" s="19">
        <f t="shared" si="505"/>
        <v>8.7204000000000004E-2</v>
      </c>
      <c r="BN490" s="17">
        <v>3</v>
      </c>
      <c r="BO490" s="18">
        <f t="shared" si="506"/>
        <v>3686.1122999999998</v>
      </c>
      <c r="BP490" s="19">
        <f t="shared" si="507"/>
        <v>8.7204000000000004E-2</v>
      </c>
      <c r="BQ490" s="17">
        <v>3</v>
      </c>
      <c r="BR490" s="18">
        <f t="shared" si="508"/>
        <v>3686.1122999999998</v>
      </c>
      <c r="BS490" s="19">
        <f t="shared" si="509"/>
        <v>8.7204000000000004E-2</v>
      </c>
      <c r="BT490" s="17">
        <v>3</v>
      </c>
      <c r="BU490" s="18">
        <f t="shared" si="510"/>
        <v>3686.1122999999998</v>
      </c>
      <c r="BV490" s="19">
        <f t="shared" si="511"/>
        <v>8.7204000000000004E-2</v>
      </c>
      <c r="BW490" s="17">
        <v>3</v>
      </c>
      <c r="BX490" s="18">
        <f t="shared" si="512"/>
        <v>3686.1122999999998</v>
      </c>
      <c r="BY490" s="19">
        <f t="shared" si="513"/>
        <v>8.7204000000000004E-2</v>
      </c>
      <c r="BZ490" s="17">
        <v>3</v>
      </c>
      <c r="CA490" s="18">
        <f t="shared" si="514"/>
        <v>3686.1122999999998</v>
      </c>
      <c r="CB490" s="19">
        <f t="shared" si="515"/>
        <v>8.7204000000000004E-2</v>
      </c>
      <c r="CC490" s="17">
        <v>3</v>
      </c>
      <c r="CD490" s="18">
        <f t="shared" si="516"/>
        <v>3686.1122999999998</v>
      </c>
      <c r="CE490" s="19">
        <f t="shared" si="517"/>
        <v>8.7204000000000004E-2</v>
      </c>
      <c r="CF490" s="17">
        <v>3</v>
      </c>
      <c r="CG490" s="18">
        <f t="shared" si="518"/>
        <v>3686.1122999999998</v>
      </c>
      <c r="CH490" s="19">
        <f t="shared" si="519"/>
        <v>8.7204000000000004E-2</v>
      </c>
      <c r="CI490" s="17">
        <v>3</v>
      </c>
      <c r="CJ490" s="18">
        <f t="shared" si="520"/>
        <v>3686.1122999999998</v>
      </c>
      <c r="CK490" s="19">
        <f t="shared" si="521"/>
        <v>8.7204000000000004E-2</v>
      </c>
      <c r="CL490" s="17">
        <v>3</v>
      </c>
      <c r="CM490" s="18">
        <f t="shared" si="522"/>
        <v>3686.1122999999998</v>
      </c>
      <c r="CN490" s="19">
        <f t="shared" si="523"/>
        <v>8.7204000000000004E-2</v>
      </c>
      <c r="CO490" s="17">
        <v>3</v>
      </c>
      <c r="CP490" s="18">
        <f t="shared" si="524"/>
        <v>3686.1122999999998</v>
      </c>
      <c r="CQ490" s="19">
        <f t="shared" si="525"/>
        <v>8.7204000000000004E-2</v>
      </c>
      <c r="CR490" s="17">
        <v>3</v>
      </c>
      <c r="CS490" s="18">
        <f t="shared" si="526"/>
        <v>3686.1122999999998</v>
      </c>
      <c r="CT490" s="19">
        <f t="shared" si="527"/>
        <v>8.7204000000000004E-2</v>
      </c>
      <c r="CU490" s="17">
        <v>3</v>
      </c>
      <c r="CV490" s="18">
        <f t="shared" si="528"/>
        <v>3686.1122999999998</v>
      </c>
      <c r="CW490" s="19">
        <f t="shared" si="529"/>
        <v>8.7204000000000004E-2</v>
      </c>
      <c r="CX490" s="20">
        <f t="shared" si="533"/>
        <v>3686.112299999997</v>
      </c>
      <c r="CY490" s="57">
        <f t="shared" si="534"/>
        <v>8.7203999999999976E-2</v>
      </c>
      <c r="CZ490" s="21">
        <f t="shared" si="530"/>
        <v>10.321114439999993</v>
      </c>
      <c r="DA490" s="21">
        <f t="shared" si="531"/>
        <v>1.5696719999999995</v>
      </c>
      <c r="DB490" s="13">
        <f t="shared" si="532"/>
        <v>11.890786439999992</v>
      </c>
      <c r="DC490" s="4"/>
    </row>
    <row r="491" spans="1:107" ht="15" customHeight="1" x14ac:dyDescent="0.35">
      <c r="A491" s="14" t="s">
        <v>80</v>
      </c>
      <c r="B491" s="14" t="s">
        <v>1094</v>
      </c>
      <c r="C491" s="14" t="s">
        <v>1095</v>
      </c>
      <c r="D491" s="14" t="s">
        <v>1096</v>
      </c>
      <c r="E491" s="14" t="s">
        <v>7</v>
      </c>
      <c r="F491" s="14" t="s">
        <v>8</v>
      </c>
      <c r="G491" s="15">
        <v>2.4023999999999997E-2</v>
      </c>
      <c r="H491" s="16">
        <v>805.68399999999997</v>
      </c>
      <c r="I491" s="17">
        <v>47</v>
      </c>
      <c r="J491" s="18">
        <f t="shared" si="469"/>
        <v>37867.148000000001</v>
      </c>
      <c r="K491" s="19">
        <f t="shared" si="470"/>
        <v>1.1291279999999999</v>
      </c>
      <c r="L491" s="17">
        <v>47</v>
      </c>
      <c r="M491" s="18">
        <f t="shared" si="471"/>
        <v>37867.148000000001</v>
      </c>
      <c r="N491" s="19">
        <f t="shared" si="472"/>
        <v>1.1291279999999999</v>
      </c>
      <c r="O491" s="17">
        <v>47</v>
      </c>
      <c r="P491" s="18">
        <f t="shared" si="473"/>
        <v>37867.148000000001</v>
      </c>
      <c r="Q491" s="19">
        <f t="shared" si="474"/>
        <v>1.1291279999999999</v>
      </c>
      <c r="R491" s="17">
        <v>47</v>
      </c>
      <c r="S491" s="18">
        <f t="shared" si="475"/>
        <v>37867.148000000001</v>
      </c>
      <c r="T491" s="19">
        <f t="shared" si="476"/>
        <v>1.1291279999999999</v>
      </c>
      <c r="U491" s="17">
        <v>47</v>
      </c>
      <c r="V491" s="18">
        <f t="shared" si="477"/>
        <v>37867.148000000001</v>
      </c>
      <c r="W491" s="19">
        <f t="shared" si="478"/>
        <v>1.1291279999999999</v>
      </c>
      <c r="X491" s="17">
        <v>47</v>
      </c>
      <c r="Y491" s="18">
        <f t="shared" si="479"/>
        <v>37867.148000000001</v>
      </c>
      <c r="Z491" s="19">
        <f t="shared" si="480"/>
        <v>1.1291279999999999</v>
      </c>
      <c r="AA491" s="17">
        <v>47</v>
      </c>
      <c r="AB491" s="18">
        <f t="shared" si="481"/>
        <v>37867.148000000001</v>
      </c>
      <c r="AC491" s="19">
        <f t="shared" si="535"/>
        <v>1.1291279999999999</v>
      </c>
      <c r="AD491" s="17">
        <v>47</v>
      </c>
      <c r="AE491" s="18">
        <f t="shared" si="482"/>
        <v>37867.148000000001</v>
      </c>
      <c r="AF491" s="19">
        <f t="shared" si="483"/>
        <v>1.1291279999999999</v>
      </c>
      <c r="AG491" s="17">
        <v>47</v>
      </c>
      <c r="AH491" s="18">
        <f t="shared" si="484"/>
        <v>37867.148000000001</v>
      </c>
      <c r="AI491" s="19">
        <f t="shared" si="485"/>
        <v>1.1291279999999999</v>
      </c>
      <c r="AJ491" s="17">
        <v>47</v>
      </c>
      <c r="AK491" s="18">
        <f t="shared" si="486"/>
        <v>37867.148000000001</v>
      </c>
      <c r="AL491" s="19">
        <f t="shared" si="487"/>
        <v>1.1291279999999999</v>
      </c>
      <c r="AM491" s="17">
        <v>47</v>
      </c>
      <c r="AN491" s="18">
        <f t="shared" si="488"/>
        <v>37867.148000000001</v>
      </c>
      <c r="AO491" s="19">
        <f t="shared" si="489"/>
        <v>1.1291279999999999</v>
      </c>
      <c r="AP491" s="17">
        <v>47</v>
      </c>
      <c r="AQ491" s="18">
        <f t="shared" si="490"/>
        <v>37867.148000000001</v>
      </c>
      <c r="AR491" s="19">
        <f t="shared" si="491"/>
        <v>1.1291279999999999</v>
      </c>
      <c r="AS491" s="17">
        <v>47</v>
      </c>
      <c r="AT491" s="18">
        <f t="shared" si="492"/>
        <v>37867.148000000001</v>
      </c>
      <c r="AU491" s="19">
        <f t="shared" si="493"/>
        <v>1.1291279999999999</v>
      </c>
      <c r="AV491" s="17">
        <v>47</v>
      </c>
      <c r="AW491" s="18">
        <f t="shared" si="494"/>
        <v>37867.148000000001</v>
      </c>
      <c r="AX491" s="19">
        <f t="shared" si="495"/>
        <v>1.1291279999999999</v>
      </c>
      <c r="AY491" s="17">
        <v>47</v>
      </c>
      <c r="AZ491" s="18">
        <f t="shared" si="496"/>
        <v>37867.148000000001</v>
      </c>
      <c r="BA491" s="19">
        <f t="shared" si="497"/>
        <v>1.1291279999999999</v>
      </c>
      <c r="BB491" s="17">
        <v>47</v>
      </c>
      <c r="BC491" s="18">
        <f t="shared" si="498"/>
        <v>37867.148000000001</v>
      </c>
      <c r="BD491" s="19">
        <f t="shared" si="499"/>
        <v>1.1291279999999999</v>
      </c>
      <c r="BE491" s="17">
        <v>47</v>
      </c>
      <c r="BF491" s="18">
        <f t="shared" si="500"/>
        <v>37867.148000000001</v>
      </c>
      <c r="BG491" s="19">
        <f t="shared" si="501"/>
        <v>1.1291279999999999</v>
      </c>
      <c r="BH491" s="17">
        <v>47</v>
      </c>
      <c r="BI491" s="18">
        <f t="shared" si="502"/>
        <v>37867.148000000001</v>
      </c>
      <c r="BJ491" s="19">
        <f t="shared" si="503"/>
        <v>1.1291279999999999</v>
      </c>
      <c r="BK491" s="17">
        <v>47</v>
      </c>
      <c r="BL491" s="18">
        <f t="shared" si="504"/>
        <v>37867.148000000001</v>
      </c>
      <c r="BM491" s="19">
        <f t="shared" si="505"/>
        <v>1.1291279999999999</v>
      </c>
      <c r="BN491" s="17">
        <v>47</v>
      </c>
      <c r="BO491" s="18">
        <f t="shared" si="506"/>
        <v>37867.148000000001</v>
      </c>
      <c r="BP491" s="19">
        <f t="shared" si="507"/>
        <v>1.1291279999999999</v>
      </c>
      <c r="BQ491" s="17">
        <v>47</v>
      </c>
      <c r="BR491" s="18">
        <f t="shared" si="508"/>
        <v>37867.148000000001</v>
      </c>
      <c r="BS491" s="19">
        <f t="shared" si="509"/>
        <v>1.1291279999999999</v>
      </c>
      <c r="BT491" s="17">
        <v>47</v>
      </c>
      <c r="BU491" s="18">
        <f t="shared" si="510"/>
        <v>37867.148000000001</v>
      </c>
      <c r="BV491" s="19">
        <f t="shared" si="511"/>
        <v>1.1291279999999999</v>
      </c>
      <c r="BW491" s="17">
        <v>47</v>
      </c>
      <c r="BX491" s="18">
        <f t="shared" si="512"/>
        <v>37867.148000000001</v>
      </c>
      <c r="BY491" s="19">
        <f t="shared" si="513"/>
        <v>1.1291279999999999</v>
      </c>
      <c r="BZ491" s="17">
        <v>47</v>
      </c>
      <c r="CA491" s="18">
        <f t="shared" si="514"/>
        <v>37867.148000000001</v>
      </c>
      <c r="CB491" s="19">
        <f t="shared" si="515"/>
        <v>1.1291279999999999</v>
      </c>
      <c r="CC491" s="17">
        <v>47</v>
      </c>
      <c r="CD491" s="18">
        <f t="shared" si="516"/>
        <v>37867.148000000001</v>
      </c>
      <c r="CE491" s="19">
        <f t="shared" si="517"/>
        <v>1.1291279999999999</v>
      </c>
      <c r="CF491" s="17">
        <v>47</v>
      </c>
      <c r="CG491" s="18">
        <f t="shared" si="518"/>
        <v>37867.148000000001</v>
      </c>
      <c r="CH491" s="19">
        <f t="shared" si="519"/>
        <v>1.1291279999999999</v>
      </c>
      <c r="CI491" s="17">
        <v>47</v>
      </c>
      <c r="CJ491" s="18">
        <f t="shared" si="520"/>
        <v>37867.148000000001</v>
      </c>
      <c r="CK491" s="19">
        <f t="shared" si="521"/>
        <v>1.1291279999999999</v>
      </c>
      <c r="CL491" s="17">
        <v>47</v>
      </c>
      <c r="CM491" s="18">
        <f t="shared" si="522"/>
        <v>37867.148000000001</v>
      </c>
      <c r="CN491" s="19">
        <f t="shared" si="523"/>
        <v>1.1291279999999999</v>
      </c>
      <c r="CO491" s="17">
        <v>47</v>
      </c>
      <c r="CP491" s="18">
        <f t="shared" si="524"/>
        <v>37867.148000000001</v>
      </c>
      <c r="CQ491" s="19">
        <f t="shared" si="525"/>
        <v>1.1291279999999999</v>
      </c>
      <c r="CR491" s="17">
        <v>47</v>
      </c>
      <c r="CS491" s="18">
        <f t="shared" si="526"/>
        <v>37867.148000000001</v>
      </c>
      <c r="CT491" s="19">
        <f t="shared" si="527"/>
        <v>1.1291279999999999</v>
      </c>
      <c r="CU491" s="17">
        <v>47</v>
      </c>
      <c r="CV491" s="18">
        <f t="shared" si="528"/>
        <v>37867.148000000001</v>
      </c>
      <c r="CW491" s="19">
        <f t="shared" si="529"/>
        <v>1.1291279999999999</v>
      </c>
      <c r="CX491" s="20">
        <f t="shared" si="533"/>
        <v>37867.148000000023</v>
      </c>
      <c r="CY491" s="57">
        <f t="shared" si="534"/>
        <v>1.1291280000000006</v>
      </c>
      <c r="CZ491" s="21">
        <f t="shared" si="530"/>
        <v>106.02801440000007</v>
      </c>
      <c r="DA491" s="21">
        <f t="shared" si="531"/>
        <v>20.324304000000012</v>
      </c>
      <c r="DB491" s="13">
        <f t="shared" si="532"/>
        <v>126.35231840000009</v>
      </c>
      <c r="DC491" s="4"/>
    </row>
    <row r="492" spans="1:107" ht="15" customHeight="1" x14ac:dyDescent="0.35">
      <c r="A492" s="14" t="s">
        <v>80</v>
      </c>
      <c r="B492" s="14" t="s">
        <v>1097</v>
      </c>
      <c r="C492" s="14">
        <v>58115</v>
      </c>
      <c r="D492" s="14" t="s">
        <v>1098</v>
      </c>
      <c r="E492" s="14" t="s">
        <v>7</v>
      </c>
      <c r="F492" s="14" t="s">
        <v>8</v>
      </c>
      <c r="G492" s="15">
        <v>1.6896000000000001E-4</v>
      </c>
      <c r="H492" s="16">
        <v>3</v>
      </c>
      <c r="I492" s="17">
        <v>648</v>
      </c>
      <c r="J492" s="18">
        <f t="shared" si="469"/>
        <v>1944</v>
      </c>
      <c r="K492" s="19">
        <f t="shared" si="470"/>
        <v>0.10948608</v>
      </c>
      <c r="L492" s="17">
        <v>648</v>
      </c>
      <c r="M492" s="18">
        <f t="shared" si="471"/>
        <v>1944</v>
      </c>
      <c r="N492" s="19">
        <f t="shared" si="472"/>
        <v>0.10948608</v>
      </c>
      <c r="O492" s="17">
        <v>648</v>
      </c>
      <c r="P492" s="18">
        <f t="shared" si="473"/>
        <v>1944</v>
      </c>
      <c r="Q492" s="19">
        <f t="shared" si="474"/>
        <v>0.10948608</v>
      </c>
      <c r="R492" s="17">
        <v>648</v>
      </c>
      <c r="S492" s="18">
        <f t="shared" si="475"/>
        <v>1944</v>
      </c>
      <c r="T492" s="19">
        <f t="shared" si="476"/>
        <v>0.10948608</v>
      </c>
      <c r="U492" s="17">
        <v>648</v>
      </c>
      <c r="V492" s="18">
        <f t="shared" si="477"/>
        <v>1944</v>
      </c>
      <c r="W492" s="19">
        <f t="shared" si="478"/>
        <v>0.10948608</v>
      </c>
      <c r="X492" s="17">
        <v>648</v>
      </c>
      <c r="Y492" s="18">
        <f t="shared" si="479"/>
        <v>1944</v>
      </c>
      <c r="Z492" s="19">
        <f t="shared" si="480"/>
        <v>0.10948608</v>
      </c>
      <c r="AA492" s="17">
        <v>648</v>
      </c>
      <c r="AB492" s="18">
        <f t="shared" si="481"/>
        <v>1944</v>
      </c>
      <c r="AC492" s="19">
        <f t="shared" si="535"/>
        <v>0.10948608</v>
      </c>
      <c r="AD492" s="17">
        <v>648</v>
      </c>
      <c r="AE492" s="18">
        <f t="shared" si="482"/>
        <v>1944</v>
      </c>
      <c r="AF492" s="19">
        <f t="shared" si="483"/>
        <v>0.10948608</v>
      </c>
      <c r="AG492" s="17">
        <v>648</v>
      </c>
      <c r="AH492" s="18">
        <f t="shared" si="484"/>
        <v>1944</v>
      </c>
      <c r="AI492" s="19">
        <f t="shared" si="485"/>
        <v>0.10948608</v>
      </c>
      <c r="AJ492" s="17">
        <v>648</v>
      </c>
      <c r="AK492" s="18">
        <f t="shared" si="486"/>
        <v>1944</v>
      </c>
      <c r="AL492" s="19">
        <f t="shared" si="487"/>
        <v>0.10948608</v>
      </c>
      <c r="AM492" s="17">
        <v>648</v>
      </c>
      <c r="AN492" s="18">
        <f t="shared" si="488"/>
        <v>1944</v>
      </c>
      <c r="AO492" s="19">
        <f t="shared" si="489"/>
        <v>0.10948608</v>
      </c>
      <c r="AP492" s="17">
        <v>648</v>
      </c>
      <c r="AQ492" s="18">
        <f t="shared" si="490"/>
        <v>1944</v>
      </c>
      <c r="AR492" s="19">
        <f t="shared" si="491"/>
        <v>0.10948608</v>
      </c>
      <c r="AS492" s="17">
        <v>648</v>
      </c>
      <c r="AT492" s="18">
        <f t="shared" si="492"/>
        <v>1944</v>
      </c>
      <c r="AU492" s="19">
        <f t="shared" si="493"/>
        <v>0.10948608</v>
      </c>
      <c r="AV492" s="17">
        <v>648</v>
      </c>
      <c r="AW492" s="18">
        <f t="shared" si="494"/>
        <v>1944</v>
      </c>
      <c r="AX492" s="19">
        <f t="shared" si="495"/>
        <v>0.10948608</v>
      </c>
      <c r="AY492" s="17">
        <v>648</v>
      </c>
      <c r="AZ492" s="18">
        <f t="shared" si="496"/>
        <v>1944</v>
      </c>
      <c r="BA492" s="19">
        <f t="shared" si="497"/>
        <v>0.10948608</v>
      </c>
      <c r="BB492" s="17">
        <v>648</v>
      </c>
      <c r="BC492" s="18">
        <f t="shared" si="498"/>
        <v>1944</v>
      </c>
      <c r="BD492" s="19">
        <f t="shared" si="499"/>
        <v>0.10948608</v>
      </c>
      <c r="BE492" s="17">
        <v>648</v>
      </c>
      <c r="BF492" s="18">
        <f t="shared" si="500"/>
        <v>1944</v>
      </c>
      <c r="BG492" s="19">
        <f t="shared" si="501"/>
        <v>0.10948608</v>
      </c>
      <c r="BH492" s="17">
        <v>648</v>
      </c>
      <c r="BI492" s="18">
        <f t="shared" si="502"/>
        <v>1944</v>
      </c>
      <c r="BJ492" s="19">
        <f t="shared" si="503"/>
        <v>0.10948608</v>
      </c>
      <c r="BK492" s="17">
        <v>648</v>
      </c>
      <c r="BL492" s="18">
        <f t="shared" si="504"/>
        <v>1944</v>
      </c>
      <c r="BM492" s="19">
        <f t="shared" si="505"/>
        <v>0.10948608</v>
      </c>
      <c r="BN492" s="17">
        <v>648</v>
      </c>
      <c r="BO492" s="18">
        <f t="shared" si="506"/>
        <v>1944</v>
      </c>
      <c r="BP492" s="19">
        <f t="shared" si="507"/>
        <v>0.10948608</v>
      </c>
      <c r="BQ492" s="17">
        <v>533</v>
      </c>
      <c r="BR492" s="18">
        <f t="shared" si="508"/>
        <v>1599</v>
      </c>
      <c r="BS492" s="19">
        <f t="shared" si="509"/>
        <v>9.0055679999999999E-2</v>
      </c>
      <c r="BT492" s="17">
        <v>644</v>
      </c>
      <c r="BU492" s="18">
        <f t="shared" si="510"/>
        <v>1932</v>
      </c>
      <c r="BV492" s="19">
        <f t="shared" si="511"/>
        <v>0.10881024</v>
      </c>
      <c r="BW492" s="17">
        <v>607</v>
      </c>
      <c r="BX492" s="18">
        <f t="shared" si="512"/>
        <v>1821</v>
      </c>
      <c r="BY492" s="19">
        <f t="shared" si="513"/>
        <v>0.10255872000000001</v>
      </c>
      <c r="BZ492" s="17">
        <v>607</v>
      </c>
      <c r="CA492" s="18">
        <f t="shared" si="514"/>
        <v>1821</v>
      </c>
      <c r="CB492" s="19">
        <f t="shared" si="515"/>
        <v>0.10255872000000001</v>
      </c>
      <c r="CC492" s="17">
        <v>607</v>
      </c>
      <c r="CD492" s="18">
        <f t="shared" si="516"/>
        <v>1821</v>
      </c>
      <c r="CE492" s="19">
        <f t="shared" si="517"/>
        <v>0.10255872000000001</v>
      </c>
      <c r="CF492" s="17">
        <v>597</v>
      </c>
      <c r="CG492" s="18">
        <f t="shared" si="518"/>
        <v>1791</v>
      </c>
      <c r="CH492" s="19">
        <f t="shared" si="519"/>
        <v>0.10086912000000001</v>
      </c>
      <c r="CI492" s="17">
        <v>597</v>
      </c>
      <c r="CJ492" s="18">
        <f t="shared" si="520"/>
        <v>1791</v>
      </c>
      <c r="CK492" s="19">
        <f t="shared" si="521"/>
        <v>0.10086912000000001</v>
      </c>
      <c r="CL492" s="17">
        <v>597</v>
      </c>
      <c r="CM492" s="18">
        <f t="shared" si="522"/>
        <v>1791</v>
      </c>
      <c r="CN492" s="19">
        <f t="shared" si="523"/>
        <v>0.10086912000000001</v>
      </c>
      <c r="CO492" s="17">
        <v>597</v>
      </c>
      <c r="CP492" s="18">
        <f t="shared" si="524"/>
        <v>1791</v>
      </c>
      <c r="CQ492" s="19">
        <f t="shared" si="525"/>
        <v>0.10086912000000001</v>
      </c>
      <c r="CR492" s="17">
        <v>597</v>
      </c>
      <c r="CS492" s="18">
        <f t="shared" si="526"/>
        <v>1791</v>
      </c>
      <c r="CT492" s="19">
        <f t="shared" si="527"/>
        <v>0.10086912000000001</v>
      </c>
      <c r="CU492" s="17">
        <v>597</v>
      </c>
      <c r="CV492" s="18">
        <f t="shared" si="528"/>
        <v>1791</v>
      </c>
      <c r="CW492" s="19">
        <f t="shared" si="529"/>
        <v>0.10086912000000001</v>
      </c>
      <c r="CX492" s="20">
        <f t="shared" si="533"/>
        <v>1890.9677419354839</v>
      </c>
      <c r="CY492" s="57">
        <f t="shared" si="534"/>
        <v>0.10649930322580642</v>
      </c>
      <c r="CZ492" s="21">
        <f t="shared" si="530"/>
        <v>5.2947096774193554</v>
      </c>
      <c r="DA492" s="21">
        <f t="shared" si="531"/>
        <v>1.9169874580645154</v>
      </c>
      <c r="DB492" s="13">
        <f t="shared" si="532"/>
        <v>7.2116971354838704</v>
      </c>
      <c r="DC492" s="4"/>
    </row>
    <row r="493" spans="1:107" ht="15" customHeight="1" x14ac:dyDescent="0.35">
      <c r="A493" s="14" t="s">
        <v>80</v>
      </c>
      <c r="B493" s="14" t="s">
        <v>1099</v>
      </c>
      <c r="C493" s="14" t="s">
        <v>1100</v>
      </c>
      <c r="D493" s="14" t="s">
        <v>1101</v>
      </c>
      <c r="E493" s="14" t="s">
        <v>7</v>
      </c>
      <c r="F493" s="14" t="s">
        <v>513</v>
      </c>
      <c r="G493" s="15">
        <v>1.36752E-2</v>
      </c>
      <c r="H493" s="16">
        <v>333.60700000000003</v>
      </c>
      <c r="I493" s="17">
        <v>128</v>
      </c>
      <c r="J493" s="18">
        <f t="shared" si="469"/>
        <v>42701.696000000004</v>
      </c>
      <c r="K493" s="19">
        <f t="shared" si="470"/>
        <v>1.7504256</v>
      </c>
      <c r="L493" s="17">
        <v>128</v>
      </c>
      <c r="M493" s="18">
        <f t="shared" si="471"/>
        <v>42701.696000000004</v>
      </c>
      <c r="N493" s="19">
        <f t="shared" si="472"/>
        <v>1.7504256</v>
      </c>
      <c r="O493" s="17">
        <v>128</v>
      </c>
      <c r="P493" s="18">
        <f t="shared" si="473"/>
        <v>42701.696000000004</v>
      </c>
      <c r="Q493" s="19">
        <f t="shared" si="474"/>
        <v>1.7504256</v>
      </c>
      <c r="R493" s="17">
        <v>128</v>
      </c>
      <c r="S493" s="18">
        <f t="shared" si="475"/>
        <v>42701.696000000004</v>
      </c>
      <c r="T493" s="19">
        <f t="shared" si="476"/>
        <v>1.7504256</v>
      </c>
      <c r="U493" s="17">
        <v>128</v>
      </c>
      <c r="V493" s="18">
        <f t="shared" si="477"/>
        <v>42701.696000000004</v>
      </c>
      <c r="W493" s="19">
        <f t="shared" si="478"/>
        <v>1.7504256</v>
      </c>
      <c r="X493" s="17">
        <v>128</v>
      </c>
      <c r="Y493" s="18">
        <f t="shared" si="479"/>
        <v>42701.696000000004</v>
      </c>
      <c r="Z493" s="19">
        <f t="shared" si="480"/>
        <v>1.7504256</v>
      </c>
      <c r="AA493" s="17">
        <v>128</v>
      </c>
      <c r="AB493" s="18">
        <f t="shared" si="481"/>
        <v>42701.696000000004</v>
      </c>
      <c r="AC493" s="19">
        <f t="shared" si="535"/>
        <v>1.7504256</v>
      </c>
      <c r="AD493" s="17">
        <v>128</v>
      </c>
      <c r="AE493" s="18">
        <f t="shared" si="482"/>
        <v>42701.696000000004</v>
      </c>
      <c r="AF493" s="19">
        <f t="shared" si="483"/>
        <v>1.7504256</v>
      </c>
      <c r="AG493" s="17">
        <v>128</v>
      </c>
      <c r="AH493" s="18">
        <f t="shared" si="484"/>
        <v>42701.696000000004</v>
      </c>
      <c r="AI493" s="19">
        <f t="shared" si="485"/>
        <v>1.7504256</v>
      </c>
      <c r="AJ493" s="17">
        <v>128</v>
      </c>
      <c r="AK493" s="18">
        <f t="shared" si="486"/>
        <v>42701.696000000004</v>
      </c>
      <c r="AL493" s="19">
        <f t="shared" si="487"/>
        <v>1.7504256</v>
      </c>
      <c r="AM493" s="17">
        <v>128</v>
      </c>
      <c r="AN493" s="18">
        <f t="shared" si="488"/>
        <v>42701.696000000004</v>
      </c>
      <c r="AO493" s="19">
        <f t="shared" si="489"/>
        <v>1.7504256</v>
      </c>
      <c r="AP493" s="17">
        <v>128</v>
      </c>
      <c r="AQ493" s="18">
        <f t="shared" si="490"/>
        <v>42701.696000000004</v>
      </c>
      <c r="AR493" s="19">
        <f t="shared" si="491"/>
        <v>1.7504256</v>
      </c>
      <c r="AS493" s="17">
        <v>128</v>
      </c>
      <c r="AT493" s="18">
        <f t="shared" si="492"/>
        <v>42701.696000000004</v>
      </c>
      <c r="AU493" s="19">
        <f t="shared" si="493"/>
        <v>1.7504256</v>
      </c>
      <c r="AV493" s="17">
        <v>128</v>
      </c>
      <c r="AW493" s="18">
        <f t="shared" si="494"/>
        <v>42701.696000000004</v>
      </c>
      <c r="AX493" s="19">
        <f t="shared" si="495"/>
        <v>1.7504256</v>
      </c>
      <c r="AY493" s="17">
        <v>128</v>
      </c>
      <c r="AZ493" s="18">
        <f t="shared" si="496"/>
        <v>42701.696000000004</v>
      </c>
      <c r="BA493" s="19">
        <f t="shared" si="497"/>
        <v>1.7504256</v>
      </c>
      <c r="BB493" s="17">
        <v>128</v>
      </c>
      <c r="BC493" s="18">
        <f t="shared" si="498"/>
        <v>42701.696000000004</v>
      </c>
      <c r="BD493" s="19">
        <f t="shared" si="499"/>
        <v>1.7504256</v>
      </c>
      <c r="BE493" s="17">
        <v>128</v>
      </c>
      <c r="BF493" s="18">
        <f t="shared" si="500"/>
        <v>42701.696000000004</v>
      </c>
      <c r="BG493" s="19">
        <f t="shared" si="501"/>
        <v>1.7504256</v>
      </c>
      <c r="BH493" s="17">
        <v>128</v>
      </c>
      <c r="BI493" s="18">
        <f t="shared" si="502"/>
        <v>42701.696000000004</v>
      </c>
      <c r="BJ493" s="19">
        <f t="shared" si="503"/>
        <v>1.7504256</v>
      </c>
      <c r="BK493" s="17">
        <v>128</v>
      </c>
      <c r="BL493" s="18">
        <f t="shared" si="504"/>
        <v>42701.696000000004</v>
      </c>
      <c r="BM493" s="19">
        <f t="shared" si="505"/>
        <v>1.7504256</v>
      </c>
      <c r="BN493" s="17">
        <v>128</v>
      </c>
      <c r="BO493" s="18">
        <f t="shared" si="506"/>
        <v>42701.696000000004</v>
      </c>
      <c r="BP493" s="19">
        <f t="shared" si="507"/>
        <v>1.7504256</v>
      </c>
      <c r="BQ493" s="17">
        <v>128</v>
      </c>
      <c r="BR493" s="18">
        <f t="shared" si="508"/>
        <v>42701.696000000004</v>
      </c>
      <c r="BS493" s="19">
        <f t="shared" si="509"/>
        <v>1.7504256</v>
      </c>
      <c r="BT493" s="17">
        <v>128</v>
      </c>
      <c r="BU493" s="18">
        <f t="shared" si="510"/>
        <v>42701.696000000004</v>
      </c>
      <c r="BV493" s="19">
        <f t="shared" si="511"/>
        <v>1.7504256</v>
      </c>
      <c r="BW493" s="17">
        <v>128</v>
      </c>
      <c r="BX493" s="18">
        <f t="shared" si="512"/>
        <v>42701.696000000004</v>
      </c>
      <c r="BY493" s="19">
        <f t="shared" si="513"/>
        <v>1.7504256</v>
      </c>
      <c r="BZ493" s="17">
        <v>128</v>
      </c>
      <c r="CA493" s="18">
        <f t="shared" si="514"/>
        <v>42701.696000000004</v>
      </c>
      <c r="CB493" s="19">
        <f t="shared" si="515"/>
        <v>1.7504256</v>
      </c>
      <c r="CC493" s="17">
        <v>128</v>
      </c>
      <c r="CD493" s="18">
        <f t="shared" si="516"/>
        <v>42701.696000000004</v>
      </c>
      <c r="CE493" s="19">
        <f t="shared" si="517"/>
        <v>1.7504256</v>
      </c>
      <c r="CF493" s="17">
        <v>128</v>
      </c>
      <c r="CG493" s="18">
        <f t="shared" si="518"/>
        <v>42701.696000000004</v>
      </c>
      <c r="CH493" s="19">
        <f t="shared" si="519"/>
        <v>1.7504256</v>
      </c>
      <c r="CI493" s="17">
        <v>128</v>
      </c>
      <c r="CJ493" s="18">
        <f t="shared" si="520"/>
        <v>42701.696000000004</v>
      </c>
      <c r="CK493" s="19">
        <f t="shared" si="521"/>
        <v>1.7504256</v>
      </c>
      <c r="CL493" s="17">
        <v>128</v>
      </c>
      <c r="CM493" s="18">
        <f t="shared" si="522"/>
        <v>42701.696000000004</v>
      </c>
      <c r="CN493" s="19">
        <f t="shared" si="523"/>
        <v>1.7504256</v>
      </c>
      <c r="CO493" s="17">
        <v>128</v>
      </c>
      <c r="CP493" s="18">
        <f t="shared" si="524"/>
        <v>42701.696000000004</v>
      </c>
      <c r="CQ493" s="19">
        <f t="shared" si="525"/>
        <v>1.7504256</v>
      </c>
      <c r="CR493" s="17">
        <v>128</v>
      </c>
      <c r="CS493" s="18">
        <f t="shared" si="526"/>
        <v>42701.696000000004</v>
      </c>
      <c r="CT493" s="19">
        <f t="shared" si="527"/>
        <v>1.7504256</v>
      </c>
      <c r="CU493" s="17">
        <v>128</v>
      </c>
      <c r="CV493" s="18">
        <f t="shared" si="528"/>
        <v>42701.696000000004</v>
      </c>
      <c r="CW493" s="19">
        <f t="shared" si="529"/>
        <v>1.7504256</v>
      </c>
      <c r="CX493" s="20">
        <f t="shared" si="533"/>
        <v>42701.696000000004</v>
      </c>
      <c r="CY493" s="57">
        <f t="shared" si="534"/>
        <v>1.7504256</v>
      </c>
      <c r="CZ493" s="21">
        <f t="shared" si="530"/>
        <v>119.56474880000003</v>
      </c>
      <c r="DA493" s="21">
        <f t="shared" si="531"/>
        <v>31.5076608</v>
      </c>
      <c r="DB493" s="13">
        <f t="shared" si="532"/>
        <v>151.07240960000004</v>
      </c>
      <c r="DC493" s="4"/>
    </row>
    <row r="494" spans="1:107" ht="15" customHeight="1" x14ac:dyDescent="0.35">
      <c r="A494" s="14" t="s">
        <v>80</v>
      </c>
      <c r="B494" s="14" t="s">
        <v>1102</v>
      </c>
      <c r="C494" s="14">
        <v>58115</v>
      </c>
      <c r="D494" s="14" t="s">
        <v>1103</v>
      </c>
      <c r="E494" s="14" t="s">
        <v>7</v>
      </c>
      <c r="F494" s="14" t="s">
        <v>8</v>
      </c>
      <c r="G494" s="15">
        <v>1.78596E-4</v>
      </c>
      <c r="H494" s="16">
        <v>3</v>
      </c>
      <c r="I494" s="17">
        <v>297</v>
      </c>
      <c r="J494" s="18">
        <f t="shared" si="469"/>
        <v>891</v>
      </c>
      <c r="K494" s="19">
        <f t="shared" si="470"/>
        <v>5.3043012E-2</v>
      </c>
      <c r="L494" s="17">
        <v>297</v>
      </c>
      <c r="M494" s="18">
        <f t="shared" si="471"/>
        <v>891</v>
      </c>
      <c r="N494" s="19">
        <f t="shared" si="472"/>
        <v>5.3043012E-2</v>
      </c>
      <c r="O494" s="17">
        <v>297</v>
      </c>
      <c r="P494" s="18">
        <f t="shared" si="473"/>
        <v>891</v>
      </c>
      <c r="Q494" s="19">
        <f t="shared" si="474"/>
        <v>5.3043012E-2</v>
      </c>
      <c r="R494" s="17">
        <v>297</v>
      </c>
      <c r="S494" s="18">
        <f t="shared" si="475"/>
        <v>891</v>
      </c>
      <c r="T494" s="19">
        <f t="shared" si="476"/>
        <v>5.3043012E-2</v>
      </c>
      <c r="U494" s="17">
        <v>297</v>
      </c>
      <c r="V494" s="18">
        <f t="shared" si="477"/>
        <v>891</v>
      </c>
      <c r="W494" s="19">
        <f t="shared" si="478"/>
        <v>5.3043012E-2</v>
      </c>
      <c r="X494" s="17">
        <v>297</v>
      </c>
      <c r="Y494" s="18">
        <f t="shared" si="479"/>
        <v>891</v>
      </c>
      <c r="Z494" s="19">
        <f t="shared" si="480"/>
        <v>5.3043012E-2</v>
      </c>
      <c r="AA494" s="17">
        <v>297</v>
      </c>
      <c r="AB494" s="18">
        <f t="shared" si="481"/>
        <v>891</v>
      </c>
      <c r="AC494" s="19">
        <f t="shared" si="535"/>
        <v>5.3043012E-2</v>
      </c>
      <c r="AD494" s="17">
        <v>297</v>
      </c>
      <c r="AE494" s="18">
        <f t="shared" si="482"/>
        <v>891</v>
      </c>
      <c r="AF494" s="19">
        <f t="shared" si="483"/>
        <v>5.3043012E-2</v>
      </c>
      <c r="AG494" s="17">
        <v>297</v>
      </c>
      <c r="AH494" s="18">
        <f t="shared" si="484"/>
        <v>891</v>
      </c>
      <c r="AI494" s="19">
        <f t="shared" si="485"/>
        <v>5.3043012E-2</v>
      </c>
      <c r="AJ494" s="17">
        <v>297</v>
      </c>
      <c r="AK494" s="18">
        <f t="shared" si="486"/>
        <v>891</v>
      </c>
      <c r="AL494" s="19">
        <f t="shared" si="487"/>
        <v>5.3043012E-2</v>
      </c>
      <c r="AM494" s="17">
        <v>297</v>
      </c>
      <c r="AN494" s="18">
        <f t="shared" si="488"/>
        <v>891</v>
      </c>
      <c r="AO494" s="19">
        <f t="shared" si="489"/>
        <v>5.3043012E-2</v>
      </c>
      <c r="AP494" s="17">
        <v>297</v>
      </c>
      <c r="AQ494" s="18">
        <f t="shared" si="490"/>
        <v>891</v>
      </c>
      <c r="AR494" s="19">
        <f t="shared" si="491"/>
        <v>5.3043012E-2</v>
      </c>
      <c r="AS494" s="17">
        <v>297</v>
      </c>
      <c r="AT494" s="18">
        <f t="shared" si="492"/>
        <v>891</v>
      </c>
      <c r="AU494" s="19">
        <f t="shared" si="493"/>
        <v>5.3043012E-2</v>
      </c>
      <c r="AV494" s="17">
        <v>297</v>
      </c>
      <c r="AW494" s="18">
        <f t="shared" si="494"/>
        <v>891</v>
      </c>
      <c r="AX494" s="19">
        <f t="shared" si="495"/>
        <v>5.3043012E-2</v>
      </c>
      <c r="AY494" s="17">
        <v>297</v>
      </c>
      <c r="AZ494" s="18">
        <f t="shared" si="496"/>
        <v>891</v>
      </c>
      <c r="BA494" s="19">
        <f t="shared" si="497"/>
        <v>5.3043012E-2</v>
      </c>
      <c r="BB494" s="17">
        <v>297</v>
      </c>
      <c r="BC494" s="18">
        <f t="shared" si="498"/>
        <v>891</v>
      </c>
      <c r="BD494" s="19">
        <f t="shared" si="499"/>
        <v>5.3043012E-2</v>
      </c>
      <c r="BE494" s="17">
        <v>297</v>
      </c>
      <c r="BF494" s="18">
        <f t="shared" si="500"/>
        <v>891</v>
      </c>
      <c r="BG494" s="19">
        <f t="shared" si="501"/>
        <v>5.3043012E-2</v>
      </c>
      <c r="BH494" s="17">
        <v>297</v>
      </c>
      <c r="BI494" s="18">
        <f t="shared" si="502"/>
        <v>891</v>
      </c>
      <c r="BJ494" s="19">
        <f t="shared" si="503"/>
        <v>5.3043012E-2</v>
      </c>
      <c r="BK494" s="17">
        <v>297</v>
      </c>
      <c r="BL494" s="18">
        <f t="shared" si="504"/>
        <v>891</v>
      </c>
      <c r="BM494" s="19">
        <f t="shared" si="505"/>
        <v>5.3043012E-2</v>
      </c>
      <c r="BN494" s="17">
        <v>297</v>
      </c>
      <c r="BO494" s="18">
        <f t="shared" si="506"/>
        <v>891</v>
      </c>
      <c r="BP494" s="19">
        <f t="shared" si="507"/>
        <v>5.3043012E-2</v>
      </c>
      <c r="BQ494" s="17">
        <v>233</v>
      </c>
      <c r="BR494" s="18">
        <f t="shared" si="508"/>
        <v>699</v>
      </c>
      <c r="BS494" s="19">
        <f t="shared" si="509"/>
        <v>4.1612867999999997E-2</v>
      </c>
      <c r="BT494" s="17">
        <v>297</v>
      </c>
      <c r="BU494" s="18">
        <f t="shared" si="510"/>
        <v>891</v>
      </c>
      <c r="BV494" s="19">
        <f t="shared" si="511"/>
        <v>5.3043012E-2</v>
      </c>
      <c r="BW494" s="17">
        <v>297</v>
      </c>
      <c r="BX494" s="18">
        <f t="shared" si="512"/>
        <v>891</v>
      </c>
      <c r="BY494" s="19">
        <f t="shared" si="513"/>
        <v>5.3043012E-2</v>
      </c>
      <c r="BZ494" s="17">
        <v>297</v>
      </c>
      <c r="CA494" s="18">
        <f t="shared" si="514"/>
        <v>891</v>
      </c>
      <c r="CB494" s="19">
        <f t="shared" si="515"/>
        <v>5.3043012E-2</v>
      </c>
      <c r="CC494" s="17">
        <v>297</v>
      </c>
      <c r="CD494" s="18">
        <f t="shared" si="516"/>
        <v>891</v>
      </c>
      <c r="CE494" s="19">
        <f t="shared" si="517"/>
        <v>5.3043012E-2</v>
      </c>
      <c r="CF494" s="17">
        <v>297</v>
      </c>
      <c r="CG494" s="18">
        <f t="shared" si="518"/>
        <v>891</v>
      </c>
      <c r="CH494" s="19">
        <f t="shared" si="519"/>
        <v>5.3043012E-2</v>
      </c>
      <c r="CI494" s="17">
        <v>297</v>
      </c>
      <c r="CJ494" s="18">
        <f t="shared" si="520"/>
        <v>891</v>
      </c>
      <c r="CK494" s="19">
        <f t="shared" si="521"/>
        <v>5.3043012E-2</v>
      </c>
      <c r="CL494" s="17">
        <v>297</v>
      </c>
      <c r="CM494" s="18">
        <f t="shared" si="522"/>
        <v>891</v>
      </c>
      <c r="CN494" s="19">
        <f t="shared" si="523"/>
        <v>5.3043012E-2</v>
      </c>
      <c r="CO494" s="17">
        <v>297</v>
      </c>
      <c r="CP494" s="18">
        <f t="shared" si="524"/>
        <v>891</v>
      </c>
      <c r="CQ494" s="19">
        <f t="shared" si="525"/>
        <v>5.3043012E-2</v>
      </c>
      <c r="CR494" s="17">
        <v>297</v>
      </c>
      <c r="CS494" s="18">
        <f t="shared" si="526"/>
        <v>891</v>
      </c>
      <c r="CT494" s="19">
        <f t="shared" si="527"/>
        <v>5.3043012E-2</v>
      </c>
      <c r="CU494" s="17">
        <v>297</v>
      </c>
      <c r="CV494" s="18">
        <f t="shared" si="528"/>
        <v>891</v>
      </c>
      <c r="CW494" s="19">
        <f t="shared" si="529"/>
        <v>5.3043012E-2</v>
      </c>
      <c r="CX494" s="20">
        <f t="shared" si="533"/>
        <v>884.80645161290317</v>
      </c>
      <c r="CY494" s="57">
        <f t="shared" si="534"/>
        <v>5.2674297677419393E-2</v>
      </c>
      <c r="CZ494" s="21">
        <f t="shared" si="530"/>
        <v>2.4774580645161293</v>
      </c>
      <c r="DA494" s="21">
        <f t="shared" si="531"/>
        <v>0.94813735819354905</v>
      </c>
      <c r="DB494" s="13">
        <f t="shared" si="532"/>
        <v>3.4255954227096783</v>
      </c>
      <c r="DC494" s="4"/>
    </row>
    <row r="495" spans="1:107" ht="15" customHeight="1" x14ac:dyDescent="0.35">
      <c r="A495" s="14" t="s">
        <v>80</v>
      </c>
      <c r="B495" s="14" t="s">
        <v>1104</v>
      </c>
      <c r="C495" s="14">
        <v>58115</v>
      </c>
      <c r="D495" s="14" t="s">
        <v>1105</v>
      </c>
      <c r="E495" s="14" t="s">
        <v>7</v>
      </c>
      <c r="F495" s="14" t="s">
        <v>8</v>
      </c>
      <c r="G495" s="15">
        <v>1.7424000000000001E-4</v>
      </c>
      <c r="H495" s="16">
        <v>3</v>
      </c>
      <c r="I495" s="17">
        <v>882</v>
      </c>
      <c r="J495" s="18">
        <f t="shared" si="469"/>
        <v>2646</v>
      </c>
      <c r="K495" s="19">
        <f t="shared" si="470"/>
        <v>0.15367968000000001</v>
      </c>
      <c r="L495" s="17">
        <v>882</v>
      </c>
      <c r="M495" s="18">
        <f t="shared" si="471"/>
        <v>2646</v>
      </c>
      <c r="N495" s="19">
        <f t="shared" si="472"/>
        <v>0.15367968000000001</v>
      </c>
      <c r="O495" s="17">
        <v>882</v>
      </c>
      <c r="P495" s="18">
        <f t="shared" si="473"/>
        <v>2646</v>
      </c>
      <c r="Q495" s="19">
        <f t="shared" si="474"/>
        <v>0.15367968000000001</v>
      </c>
      <c r="R495" s="17">
        <v>882</v>
      </c>
      <c r="S495" s="18">
        <f t="shared" si="475"/>
        <v>2646</v>
      </c>
      <c r="T495" s="19">
        <f t="shared" si="476"/>
        <v>0.15367968000000001</v>
      </c>
      <c r="U495" s="17">
        <v>882</v>
      </c>
      <c r="V495" s="18">
        <f t="shared" si="477"/>
        <v>2646</v>
      </c>
      <c r="W495" s="19">
        <f t="shared" si="478"/>
        <v>0.15367968000000001</v>
      </c>
      <c r="X495" s="17">
        <v>882</v>
      </c>
      <c r="Y495" s="18">
        <f t="shared" si="479"/>
        <v>2646</v>
      </c>
      <c r="Z495" s="19">
        <f t="shared" si="480"/>
        <v>0.15367968000000001</v>
      </c>
      <c r="AA495" s="17">
        <v>882</v>
      </c>
      <c r="AB495" s="18">
        <f t="shared" si="481"/>
        <v>2646</v>
      </c>
      <c r="AC495" s="19">
        <f t="shared" si="535"/>
        <v>0.15367968000000001</v>
      </c>
      <c r="AD495" s="17">
        <v>882</v>
      </c>
      <c r="AE495" s="18">
        <f t="shared" si="482"/>
        <v>2646</v>
      </c>
      <c r="AF495" s="19">
        <f t="shared" si="483"/>
        <v>0.15367968000000001</v>
      </c>
      <c r="AG495" s="17">
        <v>882</v>
      </c>
      <c r="AH495" s="18">
        <f t="shared" si="484"/>
        <v>2646</v>
      </c>
      <c r="AI495" s="19">
        <f t="shared" si="485"/>
        <v>0.15367968000000001</v>
      </c>
      <c r="AJ495" s="17">
        <v>882</v>
      </c>
      <c r="AK495" s="18">
        <f t="shared" si="486"/>
        <v>2646</v>
      </c>
      <c r="AL495" s="19">
        <f t="shared" si="487"/>
        <v>0.15367968000000001</v>
      </c>
      <c r="AM495" s="17">
        <v>882</v>
      </c>
      <c r="AN495" s="18">
        <f t="shared" si="488"/>
        <v>2646</v>
      </c>
      <c r="AO495" s="19">
        <f t="shared" si="489"/>
        <v>0.15367968000000001</v>
      </c>
      <c r="AP495" s="17">
        <v>882</v>
      </c>
      <c r="AQ495" s="18">
        <f t="shared" si="490"/>
        <v>2646</v>
      </c>
      <c r="AR495" s="19">
        <f t="shared" si="491"/>
        <v>0.15367968000000001</v>
      </c>
      <c r="AS495" s="17">
        <v>882</v>
      </c>
      <c r="AT495" s="18">
        <f t="shared" si="492"/>
        <v>2646</v>
      </c>
      <c r="AU495" s="19">
        <f t="shared" si="493"/>
        <v>0.15367968000000001</v>
      </c>
      <c r="AV495" s="17">
        <v>882</v>
      </c>
      <c r="AW495" s="18">
        <f t="shared" si="494"/>
        <v>2646</v>
      </c>
      <c r="AX495" s="19">
        <f t="shared" si="495"/>
        <v>0.15367968000000001</v>
      </c>
      <c r="AY495" s="17">
        <v>882</v>
      </c>
      <c r="AZ495" s="18">
        <f t="shared" si="496"/>
        <v>2646</v>
      </c>
      <c r="BA495" s="19">
        <f t="shared" si="497"/>
        <v>0.15367968000000001</v>
      </c>
      <c r="BB495" s="17">
        <v>882</v>
      </c>
      <c r="BC495" s="18">
        <f t="shared" si="498"/>
        <v>2646</v>
      </c>
      <c r="BD495" s="19">
        <f t="shared" si="499"/>
        <v>0.15367968000000001</v>
      </c>
      <c r="BE495" s="17">
        <v>882</v>
      </c>
      <c r="BF495" s="18">
        <f t="shared" si="500"/>
        <v>2646</v>
      </c>
      <c r="BG495" s="19">
        <f t="shared" si="501"/>
        <v>0.15367968000000001</v>
      </c>
      <c r="BH495" s="17">
        <v>882</v>
      </c>
      <c r="BI495" s="18">
        <f t="shared" si="502"/>
        <v>2646</v>
      </c>
      <c r="BJ495" s="19">
        <f t="shared" si="503"/>
        <v>0.15367968000000001</v>
      </c>
      <c r="BK495" s="17">
        <v>882</v>
      </c>
      <c r="BL495" s="18">
        <f t="shared" si="504"/>
        <v>2646</v>
      </c>
      <c r="BM495" s="19">
        <f t="shared" si="505"/>
        <v>0.15367968000000001</v>
      </c>
      <c r="BN495" s="17">
        <v>882</v>
      </c>
      <c r="BO495" s="18">
        <f t="shared" si="506"/>
        <v>2646</v>
      </c>
      <c r="BP495" s="19">
        <f t="shared" si="507"/>
        <v>0.15367968000000001</v>
      </c>
      <c r="BQ495" s="17">
        <v>752</v>
      </c>
      <c r="BR495" s="18">
        <f t="shared" si="508"/>
        <v>2256</v>
      </c>
      <c r="BS495" s="19">
        <f t="shared" si="509"/>
        <v>0.13102848</v>
      </c>
      <c r="BT495" s="17">
        <v>869</v>
      </c>
      <c r="BU495" s="18">
        <f t="shared" si="510"/>
        <v>2607</v>
      </c>
      <c r="BV495" s="19">
        <f t="shared" si="511"/>
        <v>0.15141456</v>
      </c>
      <c r="BW495" s="17">
        <v>641</v>
      </c>
      <c r="BX495" s="18">
        <f t="shared" si="512"/>
        <v>1923</v>
      </c>
      <c r="BY495" s="19">
        <f t="shared" si="513"/>
        <v>0.11168784000000001</v>
      </c>
      <c r="BZ495" s="17">
        <v>641</v>
      </c>
      <c r="CA495" s="18">
        <f t="shared" si="514"/>
        <v>1923</v>
      </c>
      <c r="CB495" s="19">
        <f t="shared" si="515"/>
        <v>0.11168784000000001</v>
      </c>
      <c r="CC495" s="17">
        <v>641</v>
      </c>
      <c r="CD495" s="18">
        <f t="shared" si="516"/>
        <v>1923</v>
      </c>
      <c r="CE495" s="19">
        <f t="shared" si="517"/>
        <v>0.11168784000000001</v>
      </c>
      <c r="CF495" s="17">
        <v>597</v>
      </c>
      <c r="CG495" s="18">
        <f t="shared" si="518"/>
        <v>1791</v>
      </c>
      <c r="CH495" s="19">
        <f t="shared" si="519"/>
        <v>0.10402128000000001</v>
      </c>
      <c r="CI495" s="17">
        <v>597</v>
      </c>
      <c r="CJ495" s="18">
        <f t="shared" si="520"/>
        <v>1791</v>
      </c>
      <c r="CK495" s="19">
        <f t="shared" si="521"/>
        <v>0.10402128000000001</v>
      </c>
      <c r="CL495" s="17">
        <v>597</v>
      </c>
      <c r="CM495" s="18">
        <f t="shared" si="522"/>
        <v>1791</v>
      </c>
      <c r="CN495" s="19">
        <f t="shared" si="523"/>
        <v>0.10402128000000001</v>
      </c>
      <c r="CO495" s="17">
        <v>597</v>
      </c>
      <c r="CP495" s="18">
        <f t="shared" si="524"/>
        <v>1791</v>
      </c>
      <c r="CQ495" s="19">
        <f t="shared" si="525"/>
        <v>0.10402128000000001</v>
      </c>
      <c r="CR495" s="17">
        <v>597</v>
      </c>
      <c r="CS495" s="18">
        <f t="shared" si="526"/>
        <v>1791</v>
      </c>
      <c r="CT495" s="19">
        <f t="shared" si="527"/>
        <v>0.10402128000000001</v>
      </c>
      <c r="CU495" s="17">
        <v>597</v>
      </c>
      <c r="CV495" s="18">
        <f t="shared" si="528"/>
        <v>1791</v>
      </c>
      <c r="CW495" s="19">
        <f t="shared" si="529"/>
        <v>0.10402128000000001</v>
      </c>
      <c r="CX495" s="20">
        <f t="shared" si="533"/>
        <v>2396.7096774193546</v>
      </c>
      <c r="CY495" s="57">
        <f t="shared" si="534"/>
        <v>0.13920089806451624</v>
      </c>
      <c r="CZ495" s="21">
        <f t="shared" si="530"/>
        <v>6.7107870967741938</v>
      </c>
      <c r="DA495" s="21">
        <f t="shared" si="531"/>
        <v>2.5056161651612925</v>
      </c>
      <c r="DB495" s="13">
        <f t="shared" si="532"/>
        <v>9.2164032619354863</v>
      </c>
      <c r="DC495" s="4"/>
    </row>
    <row r="496" spans="1:107" ht="15" customHeight="1" x14ac:dyDescent="0.35">
      <c r="A496" s="14" t="s">
        <v>80</v>
      </c>
      <c r="B496" s="14" t="s">
        <v>1106</v>
      </c>
      <c r="C496" s="14" t="s">
        <v>1107</v>
      </c>
      <c r="D496" s="14" t="s">
        <v>1108</v>
      </c>
      <c r="E496" s="14" t="s">
        <v>7</v>
      </c>
      <c r="F496" s="14" t="s">
        <v>8</v>
      </c>
      <c r="G496" s="15">
        <v>2.4750000000000002E-3</v>
      </c>
      <c r="H496" s="16">
        <v>170.01</v>
      </c>
      <c r="I496" s="17">
        <v>197</v>
      </c>
      <c r="J496" s="18">
        <f t="shared" si="469"/>
        <v>33491.97</v>
      </c>
      <c r="K496" s="19">
        <f t="shared" si="470"/>
        <v>0.48757500000000004</v>
      </c>
      <c r="L496" s="17">
        <v>197</v>
      </c>
      <c r="M496" s="18">
        <f t="shared" si="471"/>
        <v>33491.97</v>
      </c>
      <c r="N496" s="19">
        <f t="shared" si="472"/>
        <v>0.48757500000000004</v>
      </c>
      <c r="O496" s="17">
        <v>197</v>
      </c>
      <c r="P496" s="18">
        <f t="shared" si="473"/>
        <v>33491.97</v>
      </c>
      <c r="Q496" s="19">
        <f t="shared" si="474"/>
        <v>0.48757500000000004</v>
      </c>
      <c r="R496" s="17">
        <v>197</v>
      </c>
      <c r="S496" s="18">
        <f t="shared" si="475"/>
        <v>33491.97</v>
      </c>
      <c r="T496" s="19">
        <f t="shared" si="476"/>
        <v>0.48757500000000004</v>
      </c>
      <c r="U496" s="17">
        <v>197</v>
      </c>
      <c r="V496" s="18">
        <f t="shared" si="477"/>
        <v>33491.97</v>
      </c>
      <c r="W496" s="19">
        <f t="shared" si="478"/>
        <v>0.48757500000000004</v>
      </c>
      <c r="X496" s="17">
        <v>197</v>
      </c>
      <c r="Y496" s="18">
        <f t="shared" si="479"/>
        <v>33491.97</v>
      </c>
      <c r="Z496" s="19">
        <f t="shared" si="480"/>
        <v>0.48757500000000004</v>
      </c>
      <c r="AA496" s="17">
        <v>197</v>
      </c>
      <c r="AB496" s="18">
        <f t="shared" si="481"/>
        <v>33491.97</v>
      </c>
      <c r="AC496" s="19">
        <f t="shared" si="535"/>
        <v>0.48757500000000004</v>
      </c>
      <c r="AD496" s="17">
        <v>197</v>
      </c>
      <c r="AE496" s="18">
        <f t="shared" si="482"/>
        <v>33491.97</v>
      </c>
      <c r="AF496" s="19">
        <f t="shared" si="483"/>
        <v>0.48757500000000004</v>
      </c>
      <c r="AG496" s="17">
        <v>197</v>
      </c>
      <c r="AH496" s="18">
        <f t="shared" si="484"/>
        <v>33491.97</v>
      </c>
      <c r="AI496" s="19">
        <f t="shared" si="485"/>
        <v>0.48757500000000004</v>
      </c>
      <c r="AJ496" s="17">
        <v>197</v>
      </c>
      <c r="AK496" s="18">
        <f t="shared" si="486"/>
        <v>33491.97</v>
      </c>
      <c r="AL496" s="19">
        <f t="shared" si="487"/>
        <v>0.48757500000000004</v>
      </c>
      <c r="AM496" s="17">
        <v>197</v>
      </c>
      <c r="AN496" s="18">
        <f t="shared" si="488"/>
        <v>33491.97</v>
      </c>
      <c r="AO496" s="19">
        <f t="shared" si="489"/>
        <v>0.48757500000000004</v>
      </c>
      <c r="AP496" s="17">
        <v>197</v>
      </c>
      <c r="AQ496" s="18">
        <f t="shared" si="490"/>
        <v>33491.97</v>
      </c>
      <c r="AR496" s="19">
        <f t="shared" si="491"/>
        <v>0.48757500000000004</v>
      </c>
      <c r="AS496" s="17">
        <v>197</v>
      </c>
      <c r="AT496" s="18">
        <f t="shared" si="492"/>
        <v>33491.97</v>
      </c>
      <c r="AU496" s="19">
        <f t="shared" si="493"/>
        <v>0.48757500000000004</v>
      </c>
      <c r="AV496" s="17">
        <v>197</v>
      </c>
      <c r="AW496" s="18">
        <f t="shared" si="494"/>
        <v>33491.97</v>
      </c>
      <c r="AX496" s="19">
        <f t="shared" si="495"/>
        <v>0.48757500000000004</v>
      </c>
      <c r="AY496" s="17">
        <v>197</v>
      </c>
      <c r="AZ496" s="18">
        <f t="shared" si="496"/>
        <v>33491.97</v>
      </c>
      <c r="BA496" s="19">
        <f t="shared" si="497"/>
        <v>0.48757500000000004</v>
      </c>
      <c r="BB496" s="17">
        <v>197</v>
      </c>
      <c r="BC496" s="18">
        <f t="shared" si="498"/>
        <v>33491.97</v>
      </c>
      <c r="BD496" s="19">
        <f t="shared" si="499"/>
        <v>0.48757500000000004</v>
      </c>
      <c r="BE496" s="17">
        <v>197</v>
      </c>
      <c r="BF496" s="18">
        <f t="shared" si="500"/>
        <v>33491.97</v>
      </c>
      <c r="BG496" s="19">
        <f t="shared" si="501"/>
        <v>0.48757500000000004</v>
      </c>
      <c r="BH496" s="17">
        <v>197</v>
      </c>
      <c r="BI496" s="18">
        <f t="shared" si="502"/>
        <v>33491.97</v>
      </c>
      <c r="BJ496" s="19">
        <f t="shared" si="503"/>
        <v>0.48757500000000004</v>
      </c>
      <c r="BK496" s="17">
        <v>197</v>
      </c>
      <c r="BL496" s="18">
        <f t="shared" si="504"/>
        <v>33491.97</v>
      </c>
      <c r="BM496" s="19">
        <f t="shared" si="505"/>
        <v>0.48757500000000004</v>
      </c>
      <c r="BN496" s="17">
        <v>197</v>
      </c>
      <c r="BO496" s="18">
        <f t="shared" si="506"/>
        <v>33491.97</v>
      </c>
      <c r="BP496" s="19">
        <f t="shared" si="507"/>
        <v>0.48757500000000004</v>
      </c>
      <c r="BQ496" s="17">
        <v>197</v>
      </c>
      <c r="BR496" s="18">
        <f t="shared" si="508"/>
        <v>33491.97</v>
      </c>
      <c r="BS496" s="19">
        <f t="shared" si="509"/>
        <v>0.48757500000000004</v>
      </c>
      <c r="BT496" s="17">
        <v>197</v>
      </c>
      <c r="BU496" s="18">
        <f t="shared" si="510"/>
        <v>33491.97</v>
      </c>
      <c r="BV496" s="19">
        <f t="shared" si="511"/>
        <v>0.48757500000000004</v>
      </c>
      <c r="BW496" s="17">
        <v>197</v>
      </c>
      <c r="BX496" s="18">
        <f t="shared" si="512"/>
        <v>33491.97</v>
      </c>
      <c r="BY496" s="19">
        <f t="shared" si="513"/>
        <v>0.48757500000000004</v>
      </c>
      <c r="BZ496" s="17">
        <v>197</v>
      </c>
      <c r="CA496" s="18">
        <f t="shared" si="514"/>
        <v>33491.97</v>
      </c>
      <c r="CB496" s="19">
        <f t="shared" si="515"/>
        <v>0.48757500000000004</v>
      </c>
      <c r="CC496" s="17">
        <v>197</v>
      </c>
      <c r="CD496" s="18">
        <f t="shared" si="516"/>
        <v>33491.97</v>
      </c>
      <c r="CE496" s="19">
        <f t="shared" si="517"/>
        <v>0.48757500000000004</v>
      </c>
      <c r="CF496" s="17">
        <v>197</v>
      </c>
      <c r="CG496" s="18">
        <f t="shared" si="518"/>
        <v>33491.97</v>
      </c>
      <c r="CH496" s="19">
        <f t="shared" si="519"/>
        <v>0.48757500000000004</v>
      </c>
      <c r="CI496" s="17">
        <v>197</v>
      </c>
      <c r="CJ496" s="18">
        <f t="shared" si="520"/>
        <v>33491.97</v>
      </c>
      <c r="CK496" s="19">
        <f t="shared" si="521"/>
        <v>0.48757500000000004</v>
      </c>
      <c r="CL496" s="17">
        <v>197</v>
      </c>
      <c r="CM496" s="18">
        <f t="shared" si="522"/>
        <v>33491.97</v>
      </c>
      <c r="CN496" s="19">
        <f t="shared" si="523"/>
        <v>0.48757500000000004</v>
      </c>
      <c r="CO496" s="17">
        <v>197</v>
      </c>
      <c r="CP496" s="18">
        <f t="shared" si="524"/>
        <v>33491.97</v>
      </c>
      <c r="CQ496" s="19">
        <f t="shared" si="525"/>
        <v>0.48757500000000004</v>
      </c>
      <c r="CR496" s="17">
        <v>197</v>
      </c>
      <c r="CS496" s="18">
        <f t="shared" si="526"/>
        <v>33491.97</v>
      </c>
      <c r="CT496" s="19">
        <f t="shared" si="527"/>
        <v>0.48757500000000004</v>
      </c>
      <c r="CU496" s="17">
        <v>197</v>
      </c>
      <c r="CV496" s="18">
        <f t="shared" si="528"/>
        <v>33491.97</v>
      </c>
      <c r="CW496" s="19">
        <f t="shared" si="529"/>
        <v>0.48757500000000004</v>
      </c>
      <c r="CX496" s="20">
        <f t="shared" si="533"/>
        <v>33491.969999999979</v>
      </c>
      <c r="CY496" s="57">
        <f t="shared" si="534"/>
        <v>0.48757499999999976</v>
      </c>
      <c r="CZ496" s="21">
        <f t="shared" si="530"/>
        <v>93.777515999999949</v>
      </c>
      <c r="DA496" s="21">
        <f t="shared" si="531"/>
        <v>8.7763499999999954</v>
      </c>
      <c r="DB496" s="13">
        <f t="shared" si="532"/>
        <v>102.55386599999994</v>
      </c>
      <c r="DC496" s="4"/>
    </row>
    <row r="497" spans="1:107" ht="15" customHeight="1" x14ac:dyDescent="0.35">
      <c r="A497" s="14" t="s">
        <v>80</v>
      </c>
      <c r="B497" s="14" t="s">
        <v>1109</v>
      </c>
      <c r="C497" s="14">
        <v>58094</v>
      </c>
      <c r="D497" s="14" t="s">
        <v>1110</v>
      </c>
      <c r="E497" s="14" t="s">
        <v>7</v>
      </c>
      <c r="F497" s="14" t="s">
        <v>8</v>
      </c>
      <c r="G497" s="15">
        <v>1.689119981238274E-4</v>
      </c>
      <c r="H497" s="16">
        <v>1.87</v>
      </c>
      <c r="I497" s="17">
        <v>9</v>
      </c>
      <c r="J497" s="18">
        <f t="shared" si="469"/>
        <v>16.830000000000002</v>
      </c>
      <c r="K497" s="19">
        <f t="shared" si="470"/>
        <v>1.5202079831144466E-3</v>
      </c>
      <c r="L497" s="17">
        <v>9</v>
      </c>
      <c r="M497" s="18">
        <f t="shared" si="471"/>
        <v>16.830000000000002</v>
      </c>
      <c r="N497" s="19">
        <f t="shared" si="472"/>
        <v>1.5202079831144466E-3</v>
      </c>
      <c r="O497" s="17">
        <v>9</v>
      </c>
      <c r="P497" s="18">
        <f t="shared" si="473"/>
        <v>16.830000000000002</v>
      </c>
      <c r="Q497" s="19">
        <f t="shared" si="474"/>
        <v>1.5202079831144466E-3</v>
      </c>
      <c r="R497" s="17">
        <v>9</v>
      </c>
      <c r="S497" s="18">
        <f t="shared" si="475"/>
        <v>16.830000000000002</v>
      </c>
      <c r="T497" s="19">
        <f t="shared" si="476"/>
        <v>1.5202079831144466E-3</v>
      </c>
      <c r="U497" s="17">
        <v>9</v>
      </c>
      <c r="V497" s="18">
        <f t="shared" si="477"/>
        <v>16.830000000000002</v>
      </c>
      <c r="W497" s="19">
        <f t="shared" si="478"/>
        <v>1.5202079831144466E-3</v>
      </c>
      <c r="X497" s="17">
        <v>9</v>
      </c>
      <c r="Y497" s="18">
        <f t="shared" si="479"/>
        <v>16.830000000000002</v>
      </c>
      <c r="Z497" s="19">
        <f t="shared" si="480"/>
        <v>1.5202079831144466E-3</v>
      </c>
      <c r="AA497" s="17">
        <v>9</v>
      </c>
      <c r="AB497" s="18">
        <f t="shared" si="481"/>
        <v>16.830000000000002</v>
      </c>
      <c r="AC497" s="19">
        <f t="shared" si="535"/>
        <v>1.5202079831144466E-3</v>
      </c>
      <c r="AD497" s="17">
        <v>9</v>
      </c>
      <c r="AE497" s="18">
        <f t="shared" si="482"/>
        <v>16.830000000000002</v>
      </c>
      <c r="AF497" s="19">
        <f t="shared" si="483"/>
        <v>1.5202079831144466E-3</v>
      </c>
      <c r="AG497" s="17">
        <v>9</v>
      </c>
      <c r="AH497" s="18">
        <f t="shared" si="484"/>
        <v>16.830000000000002</v>
      </c>
      <c r="AI497" s="19">
        <f t="shared" si="485"/>
        <v>1.5202079831144466E-3</v>
      </c>
      <c r="AJ497" s="17">
        <v>9</v>
      </c>
      <c r="AK497" s="18">
        <f t="shared" si="486"/>
        <v>16.830000000000002</v>
      </c>
      <c r="AL497" s="19">
        <f t="shared" si="487"/>
        <v>1.5202079831144466E-3</v>
      </c>
      <c r="AM497" s="17">
        <v>9</v>
      </c>
      <c r="AN497" s="18">
        <f t="shared" si="488"/>
        <v>16.830000000000002</v>
      </c>
      <c r="AO497" s="19">
        <f t="shared" si="489"/>
        <v>1.5202079831144466E-3</v>
      </c>
      <c r="AP497" s="17">
        <v>9</v>
      </c>
      <c r="AQ497" s="18">
        <f t="shared" si="490"/>
        <v>16.830000000000002</v>
      </c>
      <c r="AR497" s="19">
        <f t="shared" si="491"/>
        <v>1.5202079831144466E-3</v>
      </c>
      <c r="AS497" s="17">
        <v>9</v>
      </c>
      <c r="AT497" s="18">
        <f t="shared" si="492"/>
        <v>16.830000000000002</v>
      </c>
      <c r="AU497" s="19">
        <f t="shared" si="493"/>
        <v>1.5202079831144466E-3</v>
      </c>
      <c r="AV497" s="17">
        <v>9</v>
      </c>
      <c r="AW497" s="18">
        <f t="shared" si="494"/>
        <v>16.830000000000002</v>
      </c>
      <c r="AX497" s="19">
        <f t="shared" si="495"/>
        <v>1.5202079831144466E-3</v>
      </c>
      <c r="AY497" s="17">
        <v>9</v>
      </c>
      <c r="AZ497" s="18">
        <f t="shared" si="496"/>
        <v>16.830000000000002</v>
      </c>
      <c r="BA497" s="19">
        <f t="shared" si="497"/>
        <v>1.5202079831144466E-3</v>
      </c>
      <c r="BB497" s="17">
        <v>9</v>
      </c>
      <c r="BC497" s="18">
        <f t="shared" si="498"/>
        <v>16.830000000000002</v>
      </c>
      <c r="BD497" s="19">
        <f t="shared" si="499"/>
        <v>1.5202079831144466E-3</v>
      </c>
      <c r="BE497" s="17">
        <v>9</v>
      </c>
      <c r="BF497" s="18">
        <f t="shared" si="500"/>
        <v>16.830000000000002</v>
      </c>
      <c r="BG497" s="19">
        <f t="shared" si="501"/>
        <v>1.5202079831144466E-3</v>
      </c>
      <c r="BH497" s="17">
        <v>9</v>
      </c>
      <c r="BI497" s="18">
        <f t="shared" si="502"/>
        <v>16.830000000000002</v>
      </c>
      <c r="BJ497" s="19">
        <f t="shared" si="503"/>
        <v>1.5202079831144466E-3</v>
      </c>
      <c r="BK497" s="17">
        <v>9</v>
      </c>
      <c r="BL497" s="18">
        <f t="shared" si="504"/>
        <v>16.830000000000002</v>
      </c>
      <c r="BM497" s="19">
        <f t="shared" si="505"/>
        <v>1.5202079831144466E-3</v>
      </c>
      <c r="BN497" s="17">
        <v>9</v>
      </c>
      <c r="BO497" s="18">
        <f t="shared" si="506"/>
        <v>16.830000000000002</v>
      </c>
      <c r="BP497" s="19">
        <f t="shared" si="507"/>
        <v>1.5202079831144466E-3</v>
      </c>
      <c r="BQ497" s="17">
        <v>7</v>
      </c>
      <c r="BR497" s="18">
        <f t="shared" si="508"/>
        <v>13.09</v>
      </c>
      <c r="BS497" s="19">
        <f t="shared" si="509"/>
        <v>1.1823839868667918E-3</v>
      </c>
      <c r="BT497" s="17">
        <v>9</v>
      </c>
      <c r="BU497" s="18">
        <f t="shared" si="510"/>
        <v>16.830000000000002</v>
      </c>
      <c r="BV497" s="19">
        <f t="shared" si="511"/>
        <v>1.5202079831144466E-3</v>
      </c>
      <c r="BW497" s="17">
        <v>9</v>
      </c>
      <c r="BX497" s="18">
        <f t="shared" si="512"/>
        <v>16.830000000000002</v>
      </c>
      <c r="BY497" s="19">
        <f t="shared" si="513"/>
        <v>1.5202079831144466E-3</v>
      </c>
      <c r="BZ497" s="17">
        <v>9</v>
      </c>
      <c r="CA497" s="18">
        <f t="shared" si="514"/>
        <v>16.830000000000002</v>
      </c>
      <c r="CB497" s="19">
        <f t="shared" si="515"/>
        <v>1.5202079831144466E-3</v>
      </c>
      <c r="CC497" s="17">
        <v>9</v>
      </c>
      <c r="CD497" s="18">
        <f t="shared" si="516"/>
        <v>16.830000000000002</v>
      </c>
      <c r="CE497" s="19">
        <f t="shared" si="517"/>
        <v>1.5202079831144466E-3</v>
      </c>
      <c r="CF497" s="17">
        <v>9</v>
      </c>
      <c r="CG497" s="18">
        <f t="shared" si="518"/>
        <v>16.830000000000002</v>
      </c>
      <c r="CH497" s="19">
        <f t="shared" si="519"/>
        <v>1.5202079831144466E-3</v>
      </c>
      <c r="CI497" s="17">
        <v>9</v>
      </c>
      <c r="CJ497" s="18">
        <f t="shared" si="520"/>
        <v>16.830000000000002</v>
      </c>
      <c r="CK497" s="19">
        <f t="shared" si="521"/>
        <v>1.5202079831144466E-3</v>
      </c>
      <c r="CL497" s="17">
        <v>9</v>
      </c>
      <c r="CM497" s="18">
        <f t="shared" si="522"/>
        <v>16.830000000000002</v>
      </c>
      <c r="CN497" s="19">
        <f t="shared" si="523"/>
        <v>1.5202079831144466E-3</v>
      </c>
      <c r="CO497" s="17">
        <v>9</v>
      </c>
      <c r="CP497" s="18">
        <f t="shared" si="524"/>
        <v>16.830000000000002</v>
      </c>
      <c r="CQ497" s="19">
        <f t="shared" si="525"/>
        <v>1.5202079831144466E-3</v>
      </c>
      <c r="CR497" s="17">
        <v>9</v>
      </c>
      <c r="CS497" s="18">
        <f t="shared" si="526"/>
        <v>16.830000000000002</v>
      </c>
      <c r="CT497" s="19">
        <f t="shared" si="527"/>
        <v>1.5202079831144466E-3</v>
      </c>
      <c r="CU497" s="17">
        <v>9</v>
      </c>
      <c r="CV497" s="18">
        <f t="shared" si="528"/>
        <v>16.830000000000002</v>
      </c>
      <c r="CW497" s="19">
        <f t="shared" si="529"/>
        <v>1.5202079831144466E-3</v>
      </c>
      <c r="CX497" s="20">
        <f t="shared" si="533"/>
        <v>16.709354838709675</v>
      </c>
      <c r="CY497" s="57">
        <f t="shared" si="534"/>
        <v>1.5093104348483932E-3</v>
      </c>
      <c r="CZ497" s="21">
        <f t="shared" si="530"/>
        <v>4.6786193548387096E-2</v>
      </c>
      <c r="DA497" s="21">
        <f t="shared" si="531"/>
        <v>2.7167587827271078E-2</v>
      </c>
      <c r="DB497" s="13">
        <f t="shared" si="532"/>
        <v>7.3953781375658167E-2</v>
      </c>
      <c r="DC497" s="4"/>
    </row>
    <row r="498" spans="1:107" ht="15" customHeight="1" x14ac:dyDescent="0.35">
      <c r="A498" s="14" t="s">
        <v>80</v>
      </c>
      <c r="B498" s="14" t="s">
        <v>1111</v>
      </c>
      <c r="C498" s="14" t="s">
        <v>1112</v>
      </c>
      <c r="D498" s="14" t="s">
        <v>1113</v>
      </c>
      <c r="E498" s="14" t="s">
        <v>7</v>
      </c>
      <c r="F498" s="14" t="s">
        <v>8</v>
      </c>
      <c r="G498" s="15">
        <v>2.3939999999999999E-3</v>
      </c>
      <c r="H498" s="16">
        <v>157.078</v>
      </c>
      <c r="I498" s="17">
        <v>18</v>
      </c>
      <c r="J498" s="18">
        <f t="shared" si="469"/>
        <v>2827.404</v>
      </c>
      <c r="K498" s="19">
        <f t="shared" si="470"/>
        <v>4.3091999999999998E-2</v>
      </c>
      <c r="L498" s="17">
        <v>18</v>
      </c>
      <c r="M498" s="18">
        <f t="shared" si="471"/>
        <v>2827.404</v>
      </c>
      <c r="N498" s="19">
        <f t="shared" si="472"/>
        <v>4.3091999999999998E-2</v>
      </c>
      <c r="O498" s="17">
        <v>18</v>
      </c>
      <c r="P498" s="18">
        <f t="shared" si="473"/>
        <v>2827.404</v>
      </c>
      <c r="Q498" s="19">
        <f t="shared" si="474"/>
        <v>4.3091999999999998E-2</v>
      </c>
      <c r="R498" s="17">
        <v>18</v>
      </c>
      <c r="S498" s="18">
        <f t="shared" si="475"/>
        <v>2827.404</v>
      </c>
      <c r="T498" s="19">
        <f t="shared" si="476"/>
        <v>4.3091999999999998E-2</v>
      </c>
      <c r="U498" s="17">
        <v>18</v>
      </c>
      <c r="V498" s="18">
        <f t="shared" si="477"/>
        <v>2827.404</v>
      </c>
      <c r="W498" s="19">
        <f t="shared" si="478"/>
        <v>4.3091999999999998E-2</v>
      </c>
      <c r="X498" s="17">
        <v>18</v>
      </c>
      <c r="Y498" s="18">
        <f t="shared" si="479"/>
        <v>2827.404</v>
      </c>
      <c r="Z498" s="19">
        <f t="shared" si="480"/>
        <v>4.3091999999999998E-2</v>
      </c>
      <c r="AA498" s="17">
        <v>18</v>
      </c>
      <c r="AB498" s="18">
        <f t="shared" si="481"/>
        <v>2827.404</v>
      </c>
      <c r="AC498" s="19">
        <f t="shared" si="535"/>
        <v>4.3091999999999998E-2</v>
      </c>
      <c r="AD498" s="17">
        <v>18</v>
      </c>
      <c r="AE498" s="18">
        <f t="shared" si="482"/>
        <v>2827.404</v>
      </c>
      <c r="AF498" s="19">
        <f t="shared" si="483"/>
        <v>4.3091999999999998E-2</v>
      </c>
      <c r="AG498" s="17">
        <v>18</v>
      </c>
      <c r="AH498" s="18">
        <f t="shared" si="484"/>
        <v>2827.404</v>
      </c>
      <c r="AI498" s="19">
        <f t="shared" si="485"/>
        <v>4.3091999999999998E-2</v>
      </c>
      <c r="AJ498" s="17">
        <v>18</v>
      </c>
      <c r="AK498" s="18">
        <f t="shared" si="486"/>
        <v>2827.404</v>
      </c>
      <c r="AL498" s="19">
        <f t="shared" si="487"/>
        <v>4.3091999999999998E-2</v>
      </c>
      <c r="AM498" s="17">
        <v>18</v>
      </c>
      <c r="AN498" s="18">
        <f t="shared" si="488"/>
        <v>2827.404</v>
      </c>
      <c r="AO498" s="19">
        <f t="shared" si="489"/>
        <v>4.3091999999999998E-2</v>
      </c>
      <c r="AP498" s="17">
        <v>18</v>
      </c>
      <c r="AQ498" s="18">
        <f t="shared" si="490"/>
        <v>2827.404</v>
      </c>
      <c r="AR498" s="19">
        <f t="shared" si="491"/>
        <v>4.3091999999999998E-2</v>
      </c>
      <c r="AS498" s="17">
        <v>18</v>
      </c>
      <c r="AT498" s="18">
        <f t="shared" si="492"/>
        <v>2827.404</v>
      </c>
      <c r="AU498" s="19">
        <f t="shared" si="493"/>
        <v>4.3091999999999998E-2</v>
      </c>
      <c r="AV498" s="17">
        <v>18</v>
      </c>
      <c r="AW498" s="18">
        <f t="shared" si="494"/>
        <v>2827.404</v>
      </c>
      <c r="AX498" s="19">
        <f t="shared" si="495"/>
        <v>4.3091999999999998E-2</v>
      </c>
      <c r="AY498" s="17">
        <v>18</v>
      </c>
      <c r="AZ498" s="18">
        <f t="shared" si="496"/>
        <v>2827.404</v>
      </c>
      <c r="BA498" s="19">
        <f t="shared" si="497"/>
        <v>4.3091999999999998E-2</v>
      </c>
      <c r="BB498" s="17">
        <v>18</v>
      </c>
      <c r="BC498" s="18">
        <f t="shared" si="498"/>
        <v>2827.404</v>
      </c>
      <c r="BD498" s="19">
        <f t="shared" si="499"/>
        <v>4.3091999999999998E-2</v>
      </c>
      <c r="BE498" s="17">
        <v>18</v>
      </c>
      <c r="BF498" s="18">
        <f t="shared" si="500"/>
        <v>2827.404</v>
      </c>
      <c r="BG498" s="19">
        <f t="shared" si="501"/>
        <v>4.3091999999999998E-2</v>
      </c>
      <c r="BH498" s="17">
        <v>18</v>
      </c>
      <c r="BI498" s="18">
        <f t="shared" si="502"/>
        <v>2827.404</v>
      </c>
      <c r="BJ498" s="19">
        <f t="shared" si="503"/>
        <v>4.3091999999999998E-2</v>
      </c>
      <c r="BK498" s="17">
        <v>18</v>
      </c>
      <c r="BL498" s="18">
        <f t="shared" si="504"/>
        <v>2827.404</v>
      </c>
      <c r="BM498" s="19">
        <f t="shared" si="505"/>
        <v>4.3091999999999998E-2</v>
      </c>
      <c r="BN498" s="17">
        <v>18</v>
      </c>
      <c r="BO498" s="18">
        <f t="shared" si="506"/>
        <v>2827.404</v>
      </c>
      <c r="BP498" s="19">
        <f t="shared" si="507"/>
        <v>4.3091999999999998E-2</v>
      </c>
      <c r="BQ498" s="17">
        <v>18</v>
      </c>
      <c r="BR498" s="18">
        <f t="shared" si="508"/>
        <v>2827.404</v>
      </c>
      <c r="BS498" s="19">
        <f t="shared" si="509"/>
        <v>4.3091999999999998E-2</v>
      </c>
      <c r="BT498" s="17">
        <v>18</v>
      </c>
      <c r="BU498" s="18">
        <f t="shared" si="510"/>
        <v>2827.404</v>
      </c>
      <c r="BV498" s="19">
        <f t="shared" si="511"/>
        <v>4.3091999999999998E-2</v>
      </c>
      <c r="BW498" s="17">
        <v>18</v>
      </c>
      <c r="BX498" s="18">
        <f t="shared" si="512"/>
        <v>2827.404</v>
      </c>
      <c r="BY498" s="19">
        <f t="shared" si="513"/>
        <v>4.3091999999999998E-2</v>
      </c>
      <c r="BZ498" s="17">
        <v>18</v>
      </c>
      <c r="CA498" s="18">
        <f t="shared" si="514"/>
        <v>2827.404</v>
      </c>
      <c r="CB498" s="19">
        <f t="shared" si="515"/>
        <v>4.3091999999999998E-2</v>
      </c>
      <c r="CC498" s="17">
        <v>18</v>
      </c>
      <c r="CD498" s="18">
        <f t="shared" si="516"/>
        <v>2827.404</v>
      </c>
      <c r="CE498" s="19">
        <f t="shared" si="517"/>
        <v>4.3091999999999998E-2</v>
      </c>
      <c r="CF498" s="17">
        <v>18</v>
      </c>
      <c r="CG498" s="18">
        <f t="shared" si="518"/>
        <v>2827.404</v>
      </c>
      <c r="CH498" s="19">
        <f t="shared" si="519"/>
        <v>4.3091999999999998E-2</v>
      </c>
      <c r="CI498" s="17">
        <v>18</v>
      </c>
      <c r="CJ498" s="18">
        <f t="shared" si="520"/>
        <v>2827.404</v>
      </c>
      <c r="CK498" s="19">
        <f t="shared" si="521"/>
        <v>4.3091999999999998E-2</v>
      </c>
      <c r="CL498" s="17">
        <v>18</v>
      </c>
      <c r="CM498" s="18">
        <f t="shared" si="522"/>
        <v>2827.404</v>
      </c>
      <c r="CN498" s="19">
        <f t="shared" si="523"/>
        <v>4.3091999999999998E-2</v>
      </c>
      <c r="CO498" s="17">
        <v>18</v>
      </c>
      <c r="CP498" s="18">
        <f t="shared" si="524"/>
        <v>2827.404</v>
      </c>
      <c r="CQ498" s="19">
        <f t="shared" si="525"/>
        <v>4.3091999999999998E-2</v>
      </c>
      <c r="CR498" s="17">
        <v>18</v>
      </c>
      <c r="CS498" s="18">
        <f t="shared" si="526"/>
        <v>2827.404</v>
      </c>
      <c r="CT498" s="19">
        <f t="shared" si="527"/>
        <v>4.3091999999999998E-2</v>
      </c>
      <c r="CU498" s="17">
        <v>18</v>
      </c>
      <c r="CV498" s="18">
        <f t="shared" si="528"/>
        <v>2827.404</v>
      </c>
      <c r="CW498" s="19">
        <f t="shared" si="529"/>
        <v>4.3091999999999998E-2</v>
      </c>
      <c r="CX498" s="20">
        <f t="shared" si="533"/>
        <v>2827.4039999999991</v>
      </c>
      <c r="CY498" s="57">
        <f t="shared" si="534"/>
        <v>4.3091999999999984E-2</v>
      </c>
      <c r="CZ498" s="21">
        <f t="shared" si="530"/>
        <v>7.9167311999999983</v>
      </c>
      <c r="DA498" s="21">
        <f t="shared" si="531"/>
        <v>0.77565599999999968</v>
      </c>
      <c r="DB498" s="13">
        <f t="shared" si="532"/>
        <v>8.6923871999999989</v>
      </c>
      <c r="DC498" s="4"/>
    </row>
    <row r="499" spans="1:107" ht="15" customHeight="1" x14ac:dyDescent="0.35">
      <c r="A499" s="14" t="s">
        <v>80</v>
      </c>
      <c r="B499" s="14" t="s">
        <v>1114</v>
      </c>
      <c r="C499" s="14">
        <v>58094</v>
      </c>
      <c r="D499" s="14" t="s">
        <v>1115</v>
      </c>
      <c r="E499" s="14" t="s">
        <v>7</v>
      </c>
      <c r="F499" s="14" t="s">
        <v>8</v>
      </c>
      <c r="G499" s="15">
        <v>1.6891199903194579E-4</v>
      </c>
      <c r="H499" s="16">
        <v>1.87</v>
      </c>
      <c r="I499" s="17">
        <v>773</v>
      </c>
      <c r="J499" s="18">
        <f t="shared" si="469"/>
        <v>1445.51</v>
      </c>
      <c r="K499" s="19">
        <f t="shared" si="470"/>
        <v>0.13056897525169409</v>
      </c>
      <c r="L499" s="17">
        <v>773</v>
      </c>
      <c r="M499" s="18">
        <f t="shared" si="471"/>
        <v>1445.51</v>
      </c>
      <c r="N499" s="19">
        <f t="shared" si="472"/>
        <v>0.13056897525169409</v>
      </c>
      <c r="O499" s="17">
        <v>773</v>
      </c>
      <c r="P499" s="18">
        <f t="shared" si="473"/>
        <v>1445.51</v>
      </c>
      <c r="Q499" s="19">
        <f t="shared" si="474"/>
        <v>0.13056897525169409</v>
      </c>
      <c r="R499" s="17">
        <v>773</v>
      </c>
      <c r="S499" s="18">
        <f t="shared" si="475"/>
        <v>1445.51</v>
      </c>
      <c r="T499" s="19">
        <f t="shared" si="476"/>
        <v>0.13056897525169409</v>
      </c>
      <c r="U499" s="17">
        <v>773</v>
      </c>
      <c r="V499" s="18">
        <f t="shared" si="477"/>
        <v>1445.51</v>
      </c>
      <c r="W499" s="19">
        <f t="shared" si="478"/>
        <v>0.13056897525169409</v>
      </c>
      <c r="X499" s="17">
        <v>773</v>
      </c>
      <c r="Y499" s="18">
        <f t="shared" si="479"/>
        <v>1445.51</v>
      </c>
      <c r="Z499" s="19">
        <f t="shared" si="480"/>
        <v>0.13056897525169409</v>
      </c>
      <c r="AA499" s="17">
        <v>773</v>
      </c>
      <c r="AB499" s="18">
        <f t="shared" si="481"/>
        <v>1445.51</v>
      </c>
      <c r="AC499" s="19">
        <f t="shared" si="535"/>
        <v>0.13056897525169409</v>
      </c>
      <c r="AD499" s="17">
        <v>773</v>
      </c>
      <c r="AE499" s="18">
        <f t="shared" si="482"/>
        <v>1445.51</v>
      </c>
      <c r="AF499" s="19">
        <f t="shared" si="483"/>
        <v>0.13056897525169409</v>
      </c>
      <c r="AG499" s="17">
        <v>773</v>
      </c>
      <c r="AH499" s="18">
        <f t="shared" si="484"/>
        <v>1445.51</v>
      </c>
      <c r="AI499" s="19">
        <f t="shared" si="485"/>
        <v>0.13056897525169409</v>
      </c>
      <c r="AJ499" s="17">
        <v>773</v>
      </c>
      <c r="AK499" s="18">
        <f t="shared" si="486"/>
        <v>1445.51</v>
      </c>
      <c r="AL499" s="19">
        <f t="shared" si="487"/>
        <v>0.13056897525169409</v>
      </c>
      <c r="AM499" s="17">
        <v>773</v>
      </c>
      <c r="AN499" s="18">
        <f t="shared" si="488"/>
        <v>1445.51</v>
      </c>
      <c r="AO499" s="19">
        <f t="shared" si="489"/>
        <v>0.13056897525169409</v>
      </c>
      <c r="AP499" s="17">
        <v>773</v>
      </c>
      <c r="AQ499" s="18">
        <f t="shared" si="490"/>
        <v>1445.51</v>
      </c>
      <c r="AR499" s="19">
        <f t="shared" si="491"/>
        <v>0.13056897525169409</v>
      </c>
      <c r="AS499" s="17">
        <v>773</v>
      </c>
      <c r="AT499" s="18">
        <f t="shared" si="492"/>
        <v>1445.51</v>
      </c>
      <c r="AU499" s="19">
        <f t="shared" si="493"/>
        <v>0.13056897525169409</v>
      </c>
      <c r="AV499" s="17">
        <v>773</v>
      </c>
      <c r="AW499" s="18">
        <f t="shared" si="494"/>
        <v>1445.51</v>
      </c>
      <c r="AX499" s="19">
        <f t="shared" si="495"/>
        <v>0.13056897525169409</v>
      </c>
      <c r="AY499" s="17">
        <v>773</v>
      </c>
      <c r="AZ499" s="18">
        <f t="shared" si="496"/>
        <v>1445.51</v>
      </c>
      <c r="BA499" s="19">
        <f t="shared" si="497"/>
        <v>0.13056897525169409</v>
      </c>
      <c r="BB499" s="17">
        <v>773</v>
      </c>
      <c r="BC499" s="18">
        <f t="shared" si="498"/>
        <v>1445.51</v>
      </c>
      <c r="BD499" s="19">
        <f t="shared" si="499"/>
        <v>0.13056897525169409</v>
      </c>
      <c r="BE499" s="17">
        <v>773</v>
      </c>
      <c r="BF499" s="18">
        <f t="shared" si="500"/>
        <v>1445.51</v>
      </c>
      <c r="BG499" s="19">
        <f t="shared" si="501"/>
        <v>0.13056897525169409</v>
      </c>
      <c r="BH499" s="17">
        <v>773</v>
      </c>
      <c r="BI499" s="18">
        <f t="shared" si="502"/>
        <v>1445.51</v>
      </c>
      <c r="BJ499" s="19">
        <f t="shared" si="503"/>
        <v>0.13056897525169409</v>
      </c>
      <c r="BK499" s="17">
        <v>773</v>
      </c>
      <c r="BL499" s="18">
        <f t="shared" si="504"/>
        <v>1445.51</v>
      </c>
      <c r="BM499" s="19">
        <f t="shared" si="505"/>
        <v>0.13056897525169409</v>
      </c>
      <c r="BN499" s="17">
        <v>773</v>
      </c>
      <c r="BO499" s="18">
        <f t="shared" si="506"/>
        <v>1445.51</v>
      </c>
      <c r="BP499" s="19">
        <f t="shared" si="507"/>
        <v>0.13056897525169409</v>
      </c>
      <c r="BQ499" s="17">
        <v>643</v>
      </c>
      <c r="BR499" s="18">
        <f t="shared" si="508"/>
        <v>1202.4100000000001</v>
      </c>
      <c r="BS499" s="19">
        <f t="shared" si="509"/>
        <v>0.10861041537754114</v>
      </c>
      <c r="BT499" s="17">
        <v>757</v>
      </c>
      <c r="BU499" s="18">
        <f t="shared" si="510"/>
        <v>1415.5900000000001</v>
      </c>
      <c r="BV499" s="19">
        <f t="shared" si="511"/>
        <v>0.12786638326718297</v>
      </c>
      <c r="BW499" s="17">
        <v>623</v>
      </c>
      <c r="BX499" s="18">
        <f t="shared" si="512"/>
        <v>1165.01</v>
      </c>
      <c r="BY499" s="19">
        <f t="shared" si="513"/>
        <v>0.10523217539690223</v>
      </c>
      <c r="BZ499" s="17">
        <v>623</v>
      </c>
      <c r="CA499" s="18">
        <f t="shared" si="514"/>
        <v>1165.01</v>
      </c>
      <c r="CB499" s="19">
        <f t="shared" si="515"/>
        <v>0.10523217539690223</v>
      </c>
      <c r="CC499" s="17">
        <v>623</v>
      </c>
      <c r="CD499" s="18">
        <f t="shared" si="516"/>
        <v>1165.01</v>
      </c>
      <c r="CE499" s="19">
        <f t="shared" si="517"/>
        <v>0.10523217539690223</v>
      </c>
      <c r="CF499" s="17">
        <v>597</v>
      </c>
      <c r="CG499" s="18">
        <f t="shared" si="518"/>
        <v>1116.3900000000001</v>
      </c>
      <c r="CH499" s="19">
        <f t="shared" si="519"/>
        <v>0.10084046342207163</v>
      </c>
      <c r="CI499" s="17">
        <v>597</v>
      </c>
      <c r="CJ499" s="18">
        <f t="shared" si="520"/>
        <v>1116.3900000000001</v>
      </c>
      <c r="CK499" s="19">
        <f t="shared" si="521"/>
        <v>0.10084046342207163</v>
      </c>
      <c r="CL499" s="17">
        <v>597</v>
      </c>
      <c r="CM499" s="18">
        <f t="shared" si="522"/>
        <v>1116.3900000000001</v>
      </c>
      <c r="CN499" s="19">
        <f t="shared" si="523"/>
        <v>0.10084046342207163</v>
      </c>
      <c r="CO499" s="17">
        <v>597</v>
      </c>
      <c r="CP499" s="18">
        <f t="shared" si="524"/>
        <v>1116.3900000000001</v>
      </c>
      <c r="CQ499" s="19">
        <f t="shared" si="525"/>
        <v>0.10084046342207163</v>
      </c>
      <c r="CR499" s="17">
        <v>597</v>
      </c>
      <c r="CS499" s="18">
        <f t="shared" si="526"/>
        <v>1116.3900000000001</v>
      </c>
      <c r="CT499" s="19">
        <f t="shared" si="527"/>
        <v>0.10084046342207163</v>
      </c>
      <c r="CU499" s="17">
        <v>597</v>
      </c>
      <c r="CV499" s="18">
        <f t="shared" si="528"/>
        <v>1116.3900000000001</v>
      </c>
      <c r="CW499" s="19">
        <f t="shared" si="529"/>
        <v>0.10084046342207163</v>
      </c>
      <c r="CX499" s="20">
        <f t="shared" si="533"/>
        <v>1345.857096774193</v>
      </c>
      <c r="CY499" s="57">
        <f t="shared" si="534"/>
        <v>0.12156760033554</v>
      </c>
      <c r="CZ499" s="21">
        <f t="shared" si="530"/>
        <v>3.7683998709677411</v>
      </c>
      <c r="DA499" s="21">
        <f t="shared" si="531"/>
        <v>2.18821680603972</v>
      </c>
      <c r="DB499" s="13">
        <f t="shared" si="532"/>
        <v>5.9566166770074611</v>
      </c>
      <c r="DC499" s="4"/>
    </row>
    <row r="500" spans="1:107" ht="15" customHeight="1" x14ac:dyDescent="0.35">
      <c r="A500" s="14" t="s">
        <v>80</v>
      </c>
      <c r="B500" s="14" t="s">
        <v>1116</v>
      </c>
      <c r="C500" s="14" t="s">
        <v>1117</v>
      </c>
      <c r="D500" s="14" t="s">
        <v>1118</v>
      </c>
      <c r="E500" s="14" t="s">
        <v>7</v>
      </c>
      <c r="F500" s="14" t="s">
        <v>521</v>
      </c>
      <c r="G500" s="15">
        <v>4.5559999999999996E-2</v>
      </c>
      <c r="H500" s="16">
        <v>282.53338400000001</v>
      </c>
      <c r="I500" s="17">
        <v>3</v>
      </c>
      <c r="J500" s="18">
        <f t="shared" si="469"/>
        <v>847.60015199999998</v>
      </c>
      <c r="K500" s="19">
        <f t="shared" si="470"/>
        <v>0.13668</v>
      </c>
      <c r="L500" s="17">
        <v>3</v>
      </c>
      <c r="M500" s="18">
        <f t="shared" si="471"/>
        <v>847.60015199999998</v>
      </c>
      <c r="N500" s="19">
        <f t="shared" si="472"/>
        <v>0.13668</v>
      </c>
      <c r="O500" s="17">
        <v>3</v>
      </c>
      <c r="P500" s="18">
        <f t="shared" si="473"/>
        <v>847.60015199999998</v>
      </c>
      <c r="Q500" s="19">
        <f t="shared" si="474"/>
        <v>0.13668</v>
      </c>
      <c r="R500" s="17">
        <v>3</v>
      </c>
      <c r="S500" s="18">
        <f t="shared" si="475"/>
        <v>847.60015199999998</v>
      </c>
      <c r="T500" s="19">
        <f t="shared" si="476"/>
        <v>0.13668</v>
      </c>
      <c r="U500" s="17">
        <v>3</v>
      </c>
      <c r="V500" s="18">
        <f t="shared" si="477"/>
        <v>847.60015199999998</v>
      </c>
      <c r="W500" s="19">
        <f t="shared" si="478"/>
        <v>0.13668</v>
      </c>
      <c r="X500" s="17">
        <v>3</v>
      </c>
      <c r="Y500" s="18">
        <f t="shared" si="479"/>
        <v>847.60015199999998</v>
      </c>
      <c r="Z500" s="19">
        <f t="shared" si="480"/>
        <v>0.13668</v>
      </c>
      <c r="AA500" s="17">
        <v>3</v>
      </c>
      <c r="AB500" s="18">
        <f t="shared" si="481"/>
        <v>847.60015199999998</v>
      </c>
      <c r="AC500" s="19">
        <f t="shared" si="535"/>
        <v>0.13668</v>
      </c>
      <c r="AD500" s="17">
        <v>3</v>
      </c>
      <c r="AE500" s="18">
        <f t="shared" si="482"/>
        <v>847.60015199999998</v>
      </c>
      <c r="AF500" s="19">
        <f t="shared" si="483"/>
        <v>0.13668</v>
      </c>
      <c r="AG500" s="17">
        <v>3</v>
      </c>
      <c r="AH500" s="18">
        <f t="shared" si="484"/>
        <v>847.60015199999998</v>
      </c>
      <c r="AI500" s="19">
        <f t="shared" si="485"/>
        <v>0.13668</v>
      </c>
      <c r="AJ500" s="17">
        <v>3</v>
      </c>
      <c r="AK500" s="18">
        <f t="shared" si="486"/>
        <v>847.60015199999998</v>
      </c>
      <c r="AL500" s="19">
        <f t="shared" si="487"/>
        <v>0.13668</v>
      </c>
      <c r="AM500" s="17">
        <v>3</v>
      </c>
      <c r="AN500" s="18">
        <f t="shared" si="488"/>
        <v>847.60015199999998</v>
      </c>
      <c r="AO500" s="19">
        <f t="shared" si="489"/>
        <v>0.13668</v>
      </c>
      <c r="AP500" s="17">
        <v>3</v>
      </c>
      <c r="AQ500" s="18">
        <f t="shared" si="490"/>
        <v>847.60015199999998</v>
      </c>
      <c r="AR500" s="19">
        <f t="shared" si="491"/>
        <v>0.13668</v>
      </c>
      <c r="AS500" s="17">
        <v>3</v>
      </c>
      <c r="AT500" s="18">
        <f t="shared" si="492"/>
        <v>847.60015199999998</v>
      </c>
      <c r="AU500" s="19">
        <f t="shared" si="493"/>
        <v>0.13668</v>
      </c>
      <c r="AV500" s="17">
        <v>3</v>
      </c>
      <c r="AW500" s="18">
        <f t="shared" si="494"/>
        <v>847.60015199999998</v>
      </c>
      <c r="AX500" s="19">
        <f t="shared" si="495"/>
        <v>0.13668</v>
      </c>
      <c r="AY500" s="17">
        <v>3</v>
      </c>
      <c r="AZ500" s="18">
        <f t="shared" si="496"/>
        <v>847.60015199999998</v>
      </c>
      <c r="BA500" s="19">
        <f t="shared" si="497"/>
        <v>0.13668</v>
      </c>
      <c r="BB500" s="17">
        <v>3</v>
      </c>
      <c r="BC500" s="18">
        <f t="shared" si="498"/>
        <v>847.60015199999998</v>
      </c>
      <c r="BD500" s="19">
        <f t="shared" si="499"/>
        <v>0.13668</v>
      </c>
      <c r="BE500" s="17">
        <v>3</v>
      </c>
      <c r="BF500" s="18">
        <f t="shared" si="500"/>
        <v>847.60015199999998</v>
      </c>
      <c r="BG500" s="19">
        <f t="shared" si="501"/>
        <v>0.13668</v>
      </c>
      <c r="BH500" s="17">
        <v>3</v>
      </c>
      <c r="BI500" s="18">
        <f t="shared" si="502"/>
        <v>847.60015199999998</v>
      </c>
      <c r="BJ500" s="19">
        <f t="shared" si="503"/>
        <v>0.13668</v>
      </c>
      <c r="BK500" s="17">
        <v>3</v>
      </c>
      <c r="BL500" s="18">
        <f t="shared" si="504"/>
        <v>847.60015199999998</v>
      </c>
      <c r="BM500" s="19">
        <f t="shared" si="505"/>
        <v>0.13668</v>
      </c>
      <c r="BN500" s="17">
        <v>3</v>
      </c>
      <c r="BO500" s="18">
        <f t="shared" si="506"/>
        <v>847.60015199999998</v>
      </c>
      <c r="BP500" s="19">
        <f t="shared" si="507"/>
        <v>0.13668</v>
      </c>
      <c r="BQ500" s="17">
        <v>3</v>
      </c>
      <c r="BR500" s="18">
        <f t="shared" si="508"/>
        <v>847.60015199999998</v>
      </c>
      <c r="BS500" s="19">
        <f t="shared" si="509"/>
        <v>0.13668</v>
      </c>
      <c r="BT500" s="17">
        <v>3</v>
      </c>
      <c r="BU500" s="18">
        <f t="shared" si="510"/>
        <v>847.60015199999998</v>
      </c>
      <c r="BV500" s="19">
        <f t="shared" si="511"/>
        <v>0.13668</v>
      </c>
      <c r="BW500" s="17">
        <v>3</v>
      </c>
      <c r="BX500" s="18">
        <f t="shared" si="512"/>
        <v>847.60015199999998</v>
      </c>
      <c r="BY500" s="19">
        <f t="shared" si="513"/>
        <v>0.13668</v>
      </c>
      <c r="BZ500" s="17">
        <v>3</v>
      </c>
      <c r="CA500" s="18">
        <f t="shared" si="514"/>
        <v>847.60015199999998</v>
      </c>
      <c r="CB500" s="19">
        <f t="shared" si="515"/>
        <v>0.13668</v>
      </c>
      <c r="CC500" s="17">
        <v>3</v>
      </c>
      <c r="CD500" s="18">
        <f t="shared" si="516"/>
        <v>847.60015199999998</v>
      </c>
      <c r="CE500" s="19">
        <f t="shared" si="517"/>
        <v>0.13668</v>
      </c>
      <c r="CF500" s="17">
        <v>3</v>
      </c>
      <c r="CG500" s="18">
        <f t="shared" si="518"/>
        <v>847.60015199999998</v>
      </c>
      <c r="CH500" s="19">
        <f t="shared" si="519"/>
        <v>0.13668</v>
      </c>
      <c r="CI500" s="17">
        <v>3</v>
      </c>
      <c r="CJ500" s="18">
        <f t="shared" si="520"/>
        <v>847.60015199999998</v>
      </c>
      <c r="CK500" s="19">
        <f t="shared" si="521"/>
        <v>0.13668</v>
      </c>
      <c r="CL500" s="17">
        <v>3</v>
      </c>
      <c r="CM500" s="18">
        <f t="shared" si="522"/>
        <v>847.60015199999998</v>
      </c>
      <c r="CN500" s="19">
        <f t="shared" si="523"/>
        <v>0.13668</v>
      </c>
      <c r="CO500" s="17">
        <v>3</v>
      </c>
      <c r="CP500" s="18">
        <f t="shared" si="524"/>
        <v>847.60015199999998</v>
      </c>
      <c r="CQ500" s="19">
        <f t="shared" si="525"/>
        <v>0.13668</v>
      </c>
      <c r="CR500" s="17">
        <v>3</v>
      </c>
      <c r="CS500" s="18">
        <f t="shared" si="526"/>
        <v>847.60015199999998</v>
      </c>
      <c r="CT500" s="19">
        <f t="shared" si="527"/>
        <v>0.13668</v>
      </c>
      <c r="CU500" s="17">
        <v>3</v>
      </c>
      <c r="CV500" s="18">
        <f t="shared" si="528"/>
        <v>847.60015199999998</v>
      </c>
      <c r="CW500" s="19">
        <f t="shared" si="529"/>
        <v>0.13668</v>
      </c>
      <c r="CX500" s="20">
        <f t="shared" si="533"/>
        <v>847.60015199999941</v>
      </c>
      <c r="CY500" s="57">
        <f t="shared" si="534"/>
        <v>0.13668000000000005</v>
      </c>
      <c r="CZ500" s="21">
        <f t="shared" si="530"/>
        <v>2.3732804255999986</v>
      </c>
      <c r="DA500" s="21">
        <f t="shared" si="531"/>
        <v>2.4602400000000011</v>
      </c>
      <c r="DB500" s="13">
        <f t="shared" si="532"/>
        <v>4.8335204255999997</v>
      </c>
      <c r="DC500" s="4"/>
    </row>
    <row r="501" spans="1:107" ht="15" customHeight="1" x14ac:dyDescent="0.35">
      <c r="A501" s="14" t="s">
        <v>80</v>
      </c>
      <c r="B501" s="14" t="s">
        <v>1119</v>
      </c>
      <c r="C501" s="14">
        <v>58094</v>
      </c>
      <c r="D501" s="14" t="s">
        <v>1120</v>
      </c>
      <c r="E501" s="14" t="s">
        <v>7</v>
      </c>
      <c r="F501" s="14" t="s">
        <v>8</v>
      </c>
      <c r="G501" s="15">
        <v>1.7388000000000001E-4</v>
      </c>
      <c r="H501" s="16">
        <v>1.87</v>
      </c>
      <c r="I501" s="17">
        <v>631</v>
      </c>
      <c r="J501" s="18">
        <f t="shared" si="469"/>
        <v>1179.97</v>
      </c>
      <c r="K501" s="19">
        <f t="shared" si="470"/>
        <v>0.10971828</v>
      </c>
      <c r="L501" s="17">
        <v>631</v>
      </c>
      <c r="M501" s="18">
        <f t="shared" si="471"/>
        <v>1179.97</v>
      </c>
      <c r="N501" s="19">
        <f t="shared" si="472"/>
        <v>0.10971828</v>
      </c>
      <c r="O501" s="17">
        <v>631</v>
      </c>
      <c r="P501" s="18">
        <f t="shared" si="473"/>
        <v>1179.97</v>
      </c>
      <c r="Q501" s="19">
        <f t="shared" si="474"/>
        <v>0.10971828</v>
      </c>
      <c r="R501" s="17">
        <v>631</v>
      </c>
      <c r="S501" s="18">
        <f t="shared" si="475"/>
        <v>1179.97</v>
      </c>
      <c r="T501" s="19">
        <f t="shared" si="476"/>
        <v>0.10971828</v>
      </c>
      <c r="U501" s="17">
        <v>631</v>
      </c>
      <c r="V501" s="18">
        <f t="shared" si="477"/>
        <v>1179.97</v>
      </c>
      <c r="W501" s="19">
        <f t="shared" si="478"/>
        <v>0.10971828</v>
      </c>
      <c r="X501" s="17">
        <v>631</v>
      </c>
      <c r="Y501" s="18">
        <f t="shared" si="479"/>
        <v>1179.97</v>
      </c>
      <c r="Z501" s="19">
        <f t="shared" si="480"/>
        <v>0.10971828</v>
      </c>
      <c r="AA501" s="17">
        <v>631</v>
      </c>
      <c r="AB501" s="18">
        <f t="shared" si="481"/>
        <v>1179.97</v>
      </c>
      <c r="AC501" s="19">
        <f t="shared" si="535"/>
        <v>0.10971828</v>
      </c>
      <c r="AD501" s="17">
        <v>631</v>
      </c>
      <c r="AE501" s="18">
        <f t="shared" si="482"/>
        <v>1179.97</v>
      </c>
      <c r="AF501" s="19">
        <f t="shared" si="483"/>
        <v>0.10971828</v>
      </c>
      <c r="AG501" s="17">
        <v>631</v>
      </c>
      <c r="AH501" s="18">
        <f t="shared" si="484"/>
        <v>1179.97</v>
      </c>
      <c r="AI501" s="19">
        <f t="shared" si="485"/>
        <v>0.10971828</v>
      </c>
      <c r="AJ501" s="17">
        <v>631</v>
      </c>
      <c r="AK501" s="18">
        <f t="shared" si="486"/>
        <v>1179.97</v>
      </c>
      <c r="AL501" s="19">
        <f t="shared" si="487"/>
        <v>0.10971828</v>
      </c>
      <c r="AM501" s="17">
        <v>631</v>
      </c>
      <c r="AN501" s="18">
        <f t="shared" si="488"/>
        <v>1179.97</v>
      </c>
      <c r="AO501" s="19">
        <f t="shared" si="489"/>
        <v>0.10971828</v>
      </c>
      <c r="AP501" s="17">
        <v>631</v>
      </c>
      <c r="AQ501" s="18">
        <f t="shared" si="490"/>
        <v>1179.97</v>
      </c>
      <c r="AR501" s="19">
        <f t="shared" si="491"/>
        <v>0.10971828</v>
      </c>
      <c r="AS501" s="17">
        <v>631</v>
      </c>
      <c r="AT501" s="18">
        <f t="shared" si="492"/>
        <v>1179.97</v>
      </c>
      <c r="AU501" s="19">
        <f t="shared" si="493"/>
        <v>0.10971828</v>
      </c>
      <c r="AV501" s="17">
        <v>631</v>
      </c>
      <c r="AW501" s="18">
        <f t="shared" si="494"/>
        <v>1179.97</v>
      </c>
      <c r="AX501" s="19">
        <f t="shared" si="495"/>
        <v>0.10971828</v>
      </c>
      <c r="AY501" s="17">
        <v>631</v>
      </c>
      <c r="AZ501" s="18">
        <f t="shared" si="496"/>
        <v>1179.97</v>
      </c>
      <c r="BA501" s="19">
        <f t="shared" si="497"/>
        <v>0.10971828</v>
      </c>
      <c r="BB501" s="17">
        <v>631</v>
      </c>
      <c r="BC501" s="18">
        <f t="shared" si="498"/>
        <v>1179.97</v>
      </c>
      <c r="BD501" s="19">
        <f t="shared" si="499"/>
        <v>0.10971828</v>
      </c>
      <c r="BE501" s="17">
        <v>631</v>
      </c>
      <c r="BF501" s="18">
        <f t="shared" si="500"/>
        <v>1179.97</v>
      </c>
      <c r="BG501" s="19">
        <f t="shared" si="501"/>
        <v>0.10971828</v>
      </c>
      <c r="BH501" s="17">
        <v>631</v>
      </c>
      <c r="BI501" s="18">
        <f t="shared" si="502"/>
        <v>1179.97</v>
      </c>
      <c r="BJ501" s="19">
        <f t="shared" si="503"/>
        <v>0.10971828</v>
      </c>
      <c r="BK501" s="17">
        <v>631</v>
      </c>
      <c r="BL501" s="18">
        <f t="shared" si="504"/>
        <v>1179.97</v>
      </c>
      <c r="BM501" s="19">
        <f t="shared" si="505"/>
        <v>0.10971828</v>
      </c>
      <c r="BN501" s="17">
        <v>631</v>
      </c>
      <c r="BO501" s="18">
        <f t="shared" si="506"/>
        <v>1179.97</v>
      </c>
      <c r="BP501" s="19">
        <f t="shared" si="507"/>
        <v>0.10971828</v>
      </c>
      <c r="BQ501" s="17">
        <v>519</v>
      </c>
      <c r="BR501" s="18">
        <f t="shared" si="508"/>
        <v>970.53000000000009</v>
      </c>
      <c r="BS501" s="19">
        <f t="shared" si="509"/>
        <v>9.0243719999999999E-2</v>
      </c>
      <c r="BT501" s="17">
        <v>629</v>
      </c>
      <c r="BU501" s="18">
        <f t="shared" si="510"/>
        <v>1176.23</v>
      </c>
      <c r="BV501" s="19">
        <f t="shared" si="511"/>
        <v>0.10937052</v>
      </c>
      <c r="BW501" s="17">
        <v>603</v>
      </c>
      <c r="BX501" s="18">
        <f t="shared" si="512"/>
        <v>1127.6100000000001</v>
      </c>
      <c r="BY501" s="19">
        <f t="shared" si="513"/>
        <v>0.10484964000000001</v>
      </c>
      <c r="BZ501" s="17">
        <v>603</v>
      </c>
      <c r="CA501" s="18">
        <f t="shared" si="514"/>
        <v>1127.6100000000001</v>
      </c>
      <c r="CB501" s="19">
        <f t="shared" si="515"/>
        <v>0.10484964000000001</v>
      </c>
      <c r="CC501" s="17">
        <v>603</v>
      </c>
      <c r="CD501" s="18">
        <f t="shared" si="516"/>
        <v>1127.6100000000001</v>
      </c>
      <c r="CE501" s="19">
        <f t="shared" si="517"/>
        <v>0.10484964000000001</v>
      </c>
      <c r="CF501" s="17">
        <v>597</v>
      </c>
      <c r="CG501" s="18">
        <f t="shared" si="518"/>
        <v>1116.3900000000001</v>
      </c>
      <c r="CH501" s="19">
        <f t="shared" si="519"/>
        <v>0.10380636</v>
      </c>
      <c r="CI501" s="17">
        <v>597</v>
      </c>
      <c r="CJ501" s="18">
        <f t="shared" si="520"/>
        <v>1116.3900000000001</v>
      </c>
      <c r="CK501" s="19">
        <f t="shared" si="521"/>
        <v>0.10380636</v>
      </c>
      <c r="CL501" s="17">
        <v>597</v>
      </c>
      <c r="CM501" s="18">
        <f t="shared" si="522"/>
        <v>1116.3900000000001</v>
      </c>
      <c r="CN501" s="19">
        <f t="shared" si="523"/>
        <v>0.10380636</v>
      </c>
      <c r="CO501" s="17">
        <v>597</v>
      </c>
      <c r="CP501" s="18">
        <f t="shared" si="524"/>
        <v>1116.3900000000001</v>
      </c>
      <c r="CQ501" s="19">
        <f t="shared" si="525"/>
        <v>0.10380636</v>
      </c>
      <c r="CR501" s="17">
        <v>597</v>
      </c>
      <c r="CS501" s="18">
        <f t="shared" si="526"/>
        <v>1116.3900000000001</v>
      </c>
      <c r="CT501" s="19">
        <f t="shared" si="527"/>
        <v>0.10380636</v>
      </c>
      <c r="CU501" s="17">
        <v>597</v>
      </c>
      <c r="CV501" s="18">
        <f t="shared" si="528"/>
        <v>1116.3900000000001</v>
      </c>
      <c r="CW501" s="19">
        <f t="shared" si="529"/>
        <v>0.10380636</v>
      </c>
      <c r="CX501" s="20">
        <f t="shared" si="533"/>
        <v>1155.7203225806456</v>
      </c>
      <c r="CY501" s="57">
        <f t="shared" si="534"/>
        <v>0.1074634490322581</v>
      </c>
      <c r="CZ501" s="21">
        <f t="shared" si="530"/>
        <v>3.2360169032258082</v>
      </c>
      <c r="DA501" s="21">
        <f t="shared" si="531"/>
        <v>1.9343420825806459</v>
      </c>
      <c r="DB501" s="13">
        <f t="shared" si="532"/>
        <v>5.1703589858064536</v>
      </c>
      <c r="DC501" s="4"/>
    </row>
    <row r="502" spans="1:107" ht="15" customHeight="1" x14ac:dyDescent="0.35">
      <c r="A502" s="14" t="s">
        <v>80</v>
      </c>
      <c r="B502" s="14" t="s">
        <v>1121</v>
      </c>
      <c r="C502" s="14">
        <v>58094</v>
      </c>
      <c r="D502" s="14" t="s">
        <v>1122</v>
      </c>
      <c r="E502" s="14" t="s">
        <v>7</v>
      </c>
      <c r="F502" s="14" t="s">
        <v>8</v>
      </c>
      <c r="G502" s="15">
        <v>1.7258399806389157E-4</v>
      </c>
      <c r="H502" s="16">
        <v>1.87</v>
      </c>
      <c r="I502" s="17">
        <v>729</v>
      </c>
      <c r="J502" s="18">
        <f t="shared" si="469"/>
        <v>1363.23</v>
      </c>
      <c r="K502" s="19">
        <f t="shared" si="470"/>
        <v>0.12581373458857695</v>
      </c>
      <c r="L502" s="17">
        <v>729</v>
      </c>
      <c r="M502" s="18">
        <f t="shared" si="471"/>
        <v>1363.23</v>
      </c>
      <c r="N502" s="19">
        <f t="shared" si="472"/>
        <v>0.12581373458857695</v>
      </c>
      <c r="O502" s="17">
        <v>729</v>
      </c>
      <c r="P502" s="18">
        <f t="shared" si="473"/>
        <v>1363.23</v>
      </c>
      <c r="Q502" s="19">
        <f t="shared" si="474"/>
        <v>0.12581373458857695</v>
      </c>
      <c r="R502" s="17">
        <v>729</v>
      </c>
      <c r="S502" s="18">
        <f t="shared" si="475"/>
        <v>1363.23</v>
      </c>
      <c r="T502" s="19">
        <f t="shared" si="476"/>
        <v>0.12581373458857695</v>
      </c>
      <c r="U502" s="17">
        <v>729</v>
      </c>
      <c r="V502" s="18">
        <f t="shared" si="477"/>
        <v>1363.23</v>
      </c>
      <c r="W502" s="19">
        <f t="shared" si="478"/>
        <v>0.12581373458857695</v>
      </c>
      <c r="X502" s="17">
        <v>729</v>
      </c>
      <c r="Y502" s="18">
        <f t="shared" si="479"/>
        <v>1363.23</v>
      </c>
      <c r="Z502" s="19">
        <f t="shared" si="480"/>
        <v>0.12581373458857695</v>
      </c>
      <c r="AA502" s="17">
        <v>729</v>
      </c>
      <c r="AB502" s="18">
        <f t="shared" si="481"/>
        <v>1363.23</v>
      </c>
      <c r="AC502" s="19">
        <f t="shared" si="535"/>
        <v>0.12581373458857695</v>
      </c>
      <c r="AD502" s="17">
        <v>729</v>
      </c>
      <c r="AE502" s="18">
        <f t="shared" si="482"/>
        <v>1363.23</v>
      </c>
      <c r="AF502" s="19">
        <f t="shared" si="483"/>
        <v>0.12581373458857695</v>
      </c>
      <c r="AG502" s="17">
        <v>729</v>
      </c>
      <c r="AH502" s="18">
        <f t="shared" si="484"/>
        <v>1363.23</v>
      </c>
      <c r="AI502" s="19">
        <f t="shared" si="485"/>
        <v>0.12581373458857695</v>
      </c>
      <c r="AJ502" s="17">
        <v>729</v>
      </c>
      <c r="AK502" s="18">
        <f t="shared" si="486"/>
        <v>1363.23</v>
      </c>
      <c r="AL502" s="19">
        <f t="shared" si="487"/>
        <v>0.12581373458857695</v>
      </c>
      <c r="AM502" s="17">
        <v>729</v>
      </c>
      <c r="AN502" s="18">
        <f t="shared" si="488"/>
        <v>1363.23</v>
      </c>
      <c r="AO502" s="19">
        <f t="shared" si="489"/>
        <v>0.12581373458857695</v>
      </c>
      <c r="AP502" s="17">
        <v>729</v>
      </c>
      <c r="AQ502" s="18">
        <f t="shared" si="490"/>
        <v>1363.23</v>
      </c>
      <c r="AR502" s="19">
        <f t="shared" si="491"/>
        <v>0.12581373458857695</v>
      </c>
      <c r="AS502" s="17">
        <v>729</v>
      </c>
      <c r="AT502" s="18">
        <f t="shared" si="492"/>
        <v>1363.23</v>
      </c>
      <c r="AU502" s="19">
        <f t="shared" si="493"/>
        <v>0.12581373458857695</v>
      </c>
      <c r="AV502" s="17">
        <v>729</v>
      </c>
      <c r="AW502" s="18">
        <f t="shared" si="494"/>
        <v>1363.23</v>
      </c>
      <c r="AX502" s="19">
        <f t="shared" si="495"/>
        <v>0.12581373458857695</v>
      </c>
      <c r="AY502" s="17">
        <v>729</v>
      </c>
      <c r="AZ502" s="18">
        <f t="shared" si="496"/>
        <v>1363.23</v>
      </c>
      <c r="BA502" s="19">
        <f t="shared" si="497"/>
        <v>0.12581373458857695</v>
      </c>
      <c r="BB502" s="17">
        <v>729</v>
      </c>
      <c r="BC502" s="18">
        <f t="shared" si="498"/>
        <v>1363.23</v>
      </c>
      <c r="BD502" s="19">
        <f t="shared" si="499"/>
        <v>0.12581373458857695</v>
      </c>
      <c r="BE502" s="17">
        <v>729</v>
      </c>
      <c r="BF502" s="18">
        <f t="shared" si="500"/>
        <v>1363.23</v>
      </c>
      <c r="BG502" s="19">
        <f t="shared" si="501"/>
        <v>0.12581373458857695</v>
      </c>
      <c r="BH502" s="17">
        <v>729</v>
      </c>
      <c r="BI502" s="18">
        <f t="shared" si="502"/>
        <v>1363.23</v>
      </c>
      <c r="BJ502" s="19">
        <f t="shared" si="503"/>
        <v>0.12581373458857695</v>
      </c>
      <c r="BK502" s="17">
        <v>729</v>
      </c>
      <c r="BL502" s="18">
        <f t="shared" si="504"/>
        <v>1363.23</v>
      </c>
      <c r="BM502" s="19">
        <f t="shared" si="505"/>
        <v>0.12581373458857695</v>
      </c>
      <c r="BN502" s="17">
        <v>729</v>
      </c>
      <c r="BO502" s="18">
        <f t="shared" si="506"/>
        <v>1363.23</v>
      </c>
      <c r="BP502" s="19">
        <f t="shared" si="507"/>
        <v>0.12581373458857695</v>
      </c>
      <c r="BQ502" s="17">
        <v>606</v>
      </c>
      <c r="BR502" s="18">
        <f t="shared" si="508"/>
        <v>1133.22</v>
      </c>
      <c r="BS502" s="19">
        <f t="shared" si="509"/>
        <v>0.10458590282671829</v>
      </c>
      <c r="BT502" s="17">
        <v>715</v>
      </c>
      <c r="BU502" s="18">
        <f t="shared" si="510"/>
        <v>1337.0500000000002</v>
      </c>
      <c r="BV502" s="19">
        <f t="shared" si="511"/>
        <v>0.12339755861568247</v>
      </c>
      <c r="BW502" s="17">
        <v>611</v>
      </c>
      <c r="BX502" s="18">
        <f t="shared" si="512"/>
        <v>1142.5700000000002</v>
      </c>
      <c r="BY502" s="19">
        <f t="shared" si="513"/>
        <v>0.10544882281703775</v>
      </c>
      <c r="BZ502" s="17">
        <v>611</v>
      </c>
      <c r="CA502" s="18">
        <f t="shared" si="514"/>
        <v>1142.5700000000002</v>
      </c>
      <c r="CB502" s="19">
        <f t="shared" si="515"/>
        <v>0.10544882281703775</v>
      </c>
      <c r="CC502" s="17">
        <v>611</v>
      </c>
      <c r="CD502" s="18">
        <f t="shared" si="516"/>
        <v>1142.5700000000002</v>
      </c>
      <c r="CE502" s="19">
        <f t="shared" si="517"/>
        <v>0.10544882281703775</v>
      </c>
      <c r="CF502" s="17">
        <v>597</v>
      </c>
      <c r="CG502" s="18">
        <f t="shared" si="518"/>
        <v>1116.3900000000001</v>
      </c>
      <c r="CH502" s="19">
        <f t="shared" si="519"/>
        <v>0.10303264684414326</v>
      </c>
      <c r="CI502" s="17">
        <v>597</v>
      </c>
      <c r="CJ502" s="18">
        <f t="shared" si="520"/>
        <v>1116.3900000000001</v>
      </c>
      <c r="CK502" s="19">
        <f t="shared" si="521"/>
        <v>0.10303264684414326</v>
      </c>
      <c r="CL502" s="17">
        <v>597</v>
      </c>
      <c r="CM502" s="18">
        <f t="shared" si="522"/>
        <v>1116.3900000000001</v>
      </c>
      <c r="CN502" s="19">
        <f t="shared" si="523"/>
        <v>0.10303264684414326</v>
      </c>
      <c r="CO502" s="17">
        <v>597</v>
      </c>
      <c r="CP502" s="18">
        <f t="shared" si="524"/>
        <v>1116.3900000000001</v>
      </c>
      <c r="CQ502" s="19">
        <f t="shared" si="525"/>
        <v>0.10303264684414326</v>
      </c>
      <c r="CR502" s="17">
        <v>597</v>
      </c>
      <c r="CS502" s="18">
        <f t="shared" si="526"/>
        <v>1116.3900000000001</v>
      </c>
      <c r="CT502" s="19">
        <f t="shared" si="527"/>
        <v>0.10303264684414326</v>
      </c>
      <c r="CU502" s="17">
        <v>597</v>
      </c>
      <c r="CV502" s="18">
        <f t="shared" si="528"/>
        <v>1116.3900000000001</v>
      </c>
      <c r="CW502" s="19">
        <f t="shared" si="529"/>
        <v>0.10303264684414326</v>
      </c>
      <c r="CX502" s="20">
        <f t="shared" si="533"/>
        <v>1285.836129032258</v>
      </c>
      <c r="CY502" s="57">
        <f t="shared" si="534"/>
        <v>0.1186709839590295</v>
      </c>
      <c r="CZ502" s="21">
        <f t="shared" si="530"/>
        <v>3.6003411612903227</v>
      </c>
      <c r="DA502" s="21">
        <f t="shared" si="531"/>
        <v>2.1360777112625309</v>
      </c>
      <c r="DB502" s="13">
        <f t="shared" si="532"/>
        <v>5.7364188725528535</v>
      </c>
      <c r="DC502" s="4"/>
    </row>
    <row r="503" spans="1:107" ht="15" customHeight="1" x14ac:dyDescent="0.35">
      <c r="A503" s="14" t="s">
        <v>80</v>
      </c>
      <c r="B503" s="14" t="s">
        <v>1123</v>
      </c>
      <c r="C503" s="14">
        <v>58094</v>
      </c>
      <c r="D503" s="14" t="s">
        <v>1124</v>
      </c>
      <c r="E503" s="14" t="s">
        <v>7</v>
      </c>
      <c r="F503" s="14" t="s">
        <v>8</v>
      </c>
      <c r="G503" s="15">
        <v>1.6891200000000001E-4</v>
      </c>
      <c r="H503" s="16">
        <v>1.87</v>
      </c>
      <c r="I503" s="17">
        <v>1422</v>
      </c>
      <c r="J503" s="18">
        <f t="shared" si="469"/>
        <v>2659.1400000000003</v>
      </c>
      <c r="K503" s="19">
        <f t="shared" si="470"/>
        <v>0.24019286400000001</v>
      </c>
      <c r="L503" s="17">
        <v>1422</v>
      </c>
      <c r="M503" s="18">
        <f t="shared" si="471"/>
        <v>2659.1400000000003</v>
      </c>
      <c r="N503" s="19">
        <f t="shared" si="472"/>
        <v>0.24019286400000001</v>
      </c>
      <c r="O503" s="17">
        <v>1422</v>
      </c>
      <c r="P503" s="18">
        <f t="shared" si="473"/>
        <v>2659.1400000000003</v>
      </c>
      <c r="Q503" s="19">
        <f t="shared" si="474"/>
        <v>0.24019286400000001</v>
      </c>
      <c r="R503" s="17">
        <v>1422</v>
      </c>
      <c r="S503" s="18">
        <f t="shared" si="475"/>
        <v>2659.1400000000003</v>
      </c>
      <c r="T503" s="19">
        <f t="shared" si="476"/>
        <v>0.24019286400000001</v>
      </c>
      <c r="U503" s="17">
        <v>1422</v>
      </c>
      <c r="V503" s="18">
        <f t="shared" si="477"/>
        <v>2659.1400000000003</v>
      </c>
      <c r="W503" s="19">
        <f t="shared" si="478"/>
        <v>0.24019286400000001</v>
      </c>
      <c r="X503" s="17">
        <v>1422</v>
      </c>
      <c r="Y503" s="18">
        <f t="shared" si="479"/>
        <v>2659.1400000000003</v>
      </c>
      <c r="Z503" s="19">
        <f t="shared" si="480"/>
        <v>0.24019286400000001</v>
      </c>
      <c r="AA503" s="17">
        <v>1422</v>
      </c>
      <c r="AB503" s="18">
        <f t="shared" si="481"/>
        <v>2659.1400000000003</v>
      </c>
      <c r="AC503" s="19">
        <f t="shared" si="535"/>
        <v>0.24019286400000001</v>
      </c>
      <c r="AD503" s="17">
        <v>1422</v>
      </c>
      <c r="AE503" s="18">
        <f t="shared" si="482"/>
        <v>2659.1400000000003</v>
      </c>
      <c r="AF503" s="19">
        <f t="shared" si="483"/>
        <v>0.24019286400000001</v>
      </c>
      <c r="AG503" s="17">
        <v>1422</v>
      </c>
      <c r="AH503" s="18">
        <f t="shared" si="484"/>
        <v>2659.1400000000003</v>
      </c>
      <c r="AI503" s="19">
        <f t="shared" si="485"/>
        <v>0.24019286400000001</v>
      </c>
      <c r="AJ503" s="17">
        <v>1422</v>
      </c>
      <c r="AK503" s="18">
        <f t="shared" si="486"/>
        <v>2659.1400000000003</v>
      </c>
      <c r="AL503" s="19">
        <f t="shared" si="487"/>
        <v>0.24019286400000001</v>
      </c>
      <c r="AM503" s="17">
        <v>1422</v>
      </c>
      <c r="AN503" s="18">
        <f t="shared" si="488"/>
        <v>2659.1400000000003</v>
      </c>
      <c r="AO503" s="19">
        <f t="shared" si="489"/>
        <v>0.24019286400000001</v>
      </c>
      <c r="AP503" s="17">
        <v>1422</v>
      </c>
      <c r="AQ503" s="18">
        <f t="shared" si="490"/>
        <v>2659.1400000000003</v>
      </c>
      <c r="AR503" s="19">
        <f t="shared" si="491"/>
        <v>0.24019286400000001</v>
      </c>
      <c r="AS503" s="17">
        <v>1422</v>
      </c>
      <c r="AT503" s="18">
        <f t="shared" si="492"/>
        <v>2659.1400000000003</v>
      </c>
      <c r="AU503" s="19">
        <f t="shared" si="493"/>
        <v>0.24019286400000001</v>
      </c>
      <c r="AV503" s="17">
        <v>1422</v>
      </c>
      <c r="AW503" s="18">
        <f t="shared" si="494"/>
        <v>2659.1400000000003</v>
      </c>
      <c r="AX503" s="19">
        <f t="shared" si="495"/>
        <v>0.24019286400000001</v>
      </c>
      <c r="AY503" s="17">
        <v>1422</v>
      </c>
      <c r="AZ503" s="18">
        <f t="shared" si="496"/>
        <v>2659.1400000000003</v>
      </c>
      <c r="BA503" s="19">
        <f t="shared" si="497"/>
        <v>0.24019286400000001</v>
      </c>
      <c r="BB503" s="17">
        <v>1422</v>
      </c>
      <c r="BC503" s="18">
        <f t="shared" si="498"/>
        <v>2659.1400000000003</v>
      </c>
      <c r="BD503" s="19">
        <f t="shared" si="499"/>
        <v>0.24019286400000001</v>
      </c>
      <c r="BE503" s="17">
        <v>1422</v>
      </c>
      <c r="BF503" s="18">
        <f t="shared" si="500"/>
        <v>2659.1400000000003</v>
      </c>
      <c r="BG503" s="19">
        <f t="shared" si="501"/>
        <v>0.24019286400000001</v>
      </c>
      <c r="BH503" s="17">
        <v>1422</v>
      </c>
      <c r="BI503" s="18">
        <f t="shared" si="502"/>
        <v>2659.1400000000003</v>
      </c>
      <c r="BJ503" s="19">
        <f t="shared" si="503"/>
        <v>0.24019286400000001</v>
      </c>
      <c r="BK503" s="17">
        <v>1422</v>
      </c>
      <c r="BL503" s="18">
        <f t="shared" si="504"/>
        <v>2659.1400000000003</v>
      </c>
      <c r="BM503" s="19">
        <f t="shared" si="505"/>
        <v>0.24019286400000001</v>
      </c>
      <c r="BN503" s="17">
        <v>1422</v>
      </c>
      <c r="BO503" s="18">
        <f t="shared" si="506"/>
        <v>2659.1400000000003</v>
      </c>
      <c r="BP503" s="19">
        <f t="shared" si="507"/>
        <v>0.24019286400000001</v>
      </c>
      <c r="BQ503" s="17">
        <v>1182</v>
      </c>
      <c r="BR503" s="18">
        <f t="shared" si="508"/>
        <v>2210.34</v>
      </c>
      <c r="BS503" s="19">
        <f t="shared" si="509"/>
        <v>0.19965398400000001</v>
      </c>
      <c r="BT503" s="17">
        <v>1402</v>
      </c>
      <c r="BU503" s="18">
        <f t="shared" si="510"/>
        <v>2621.7400000000002</v>
      </c>
      <c r="BV503" s="19">
        <f t="shared" si="511"/>
        <v>0.23681462400000003</v>
      </c>
      <c r="BW503" s="17">
        <v>1215</v>
      </c>
      <c r="BX503" s="18">
        <f t="shared" si="512"/>
        <v>2272.0500000000002</v>
      </c>
      <c r="BY503" s="19">
        <f t="shared" si="513"/>
        <v>0.20522808000000001</v>
      </c>
      <c r="BZ503" s="17">
        <v>1215</v>
      </c>
      <c r="CA503" s="18">
        <f t="shared" si="514"/>
        <v>2272.0500000000002</v>
      </c>
      <c r="CB503" s="19">
        <f t="shared" si="515"/>
        <v>0.20522808000000001</v>
      </c>
      <c r="CC503" s="17">
        <v>1215</v>
      </c>
      <c r="CD503" s="18">
        <f t="shared" si="516"/>
        <v>2272.0500000000002</v>
      </c>
      <c r="CE503" s="19">
        <f t="shared" si="517"/>
        <v>0.20522808000000001</v>
      </c>
      <c r="CF503" s="17">
        <v>1194</v>
      </c>
      <c r="CG503" s="18">
        <f t="shared" si="518"/>
        <v>2232.7800000000002</v>
      </c>
      <c r="CH503" s="19">
        <f t="shared" si="519"/>
        <v>0.20168092800000001</v>
      </c>
      <c r="CI503" s="17">
        <v>1194</v>
      </c>
      <c r="CJ503" s="18">
        <f t="shared" si="520"/>
        <v>2232.7800000000002</v>
      </c>
      <c r="CK503" s="19">
        <f t="shared" si="521"/>
        <v>0.20168092800000001</v>
      </c>
      <c r="CL503" s="17">
        <v>1194</v>
      </c>
      <c r="CM503" s="18">
        <f t="shared" si="522"/>
        <v>2232.7800000000002</v>
      </c>
      <c r="CN503" s="19">
        <f t="shared" si="523"/>
        <v>0.20168092800000001</v>
      </c>
      <c r="CO503" s="17">
        <v>1194</v>
      </c>
      <c r="CP503" s="18">
        <f t="shared" si="524"/>
        <v>2232.7800000000002</v>
      </c>
      <c r="CQ503" s="19">
        <f t="shared" si="525"/>
        <v>0.20168092800000001</v>
      </c>
      <c r="CR503" s="17">
        <v>1194</v>
      </c>
      <c r="CS503" s="18">
        <f t="shared" si="526"/>
        <v>2232.7800000000002</v>
      </c>
      <c r="CT503" s="19">
        <f t="shared" si="527"/>
        <v>0.20168092800000001</v>
      </c>
      <c r="CU503" s="17">
        <v>1194</v>
      </c>
      <c r="CV503" s="18">
        <f t="shared" si="528"/>
        <v>2232.7800000000002</v>
      </c>
      <c r="CW503" s="19">
        <f t="shared" si="529"/>
        <v>0.20168092800000001</v>
      </c>
      <c r="CX503" s="20">
        <f t="shared" si="533"/>
        <v>2523.4745161290321</v>
      </c>
      <c r="CY503" s="57">
        <f t="shared" si="534"/>
        <v>0.22793857083870966</v>
      </c>
      <c r="CZ503" s="21">
        <f t="shared" si="530"/>
        <v>7.0657286451612906</v>
      </c>
      <c r="DA503" s="21">
        <f t="shared" si="531"/>
        <v>4.1028942750967738</v>
      </c>
      <c r="DB503" s="13">
        <f t="shared" si="532"/>
        <v>11.168622920258064</v>
      </c>
      <c r="DC503" s="4"/>
    </row>
    <row r="504" spans="1:107" ht="15" customHeight="1" x14ac:dyDescent="0.35">
      <c r="A504" s="14" t="s">
        <v>80</v>
      </c>
      <c r="B504" s="14" t="s">
        <v>1125</v>
      </c>
      <c r="C504" s="14">
        <v>58094</v>
      </c>
      <c r="D504" s="14" t="s">
        <v>1126</v>
      </c>
      <c r="E504" s="14" t="s">
        <v>7</v>
      </c>
      <c r="F504" s="14" t="s">
        <v>8</v>
      </c>
      <c r="G504" s="15">
        <v>1.6891200000000001E-4</v>
      </c>
      <c r="H504" s="16">
        <v>1.87</v>
      </c>
      <c r="I504" s="17">
        <v>752</v>
      </c>
      <c r="J504" s="18">
        <f t="shared" si="469"/>
        <v>1406.24</v>
      </c>
      <c r="K504" s="19">
        <f t="shared" si="470"/>
        <v>0.12702182400000001</v>
      </c>
      <c r="L504" s="17">
        <v>752</v>
      </c>
      <c r="M504" s="18">
        <f t="shared" si="471"/>
        <v>1406.24</v>
      </c>
      <c r="N504" s="19">
        <f t="shared" si="472"/>
        <v>0.12702182400000001</v>
      </c>
      <c r="O504" s="17">
        <v>752</v>
      </c>
      <c r="P504" s="18">
        <f t="shared" si="473"/>
        <v>1406.24</v>
      </c>
      <c r="Q504" s="19">
        <f t="shared" si="474"/>
        <v>0.12702182400000001</v>
      </c>
      <c r="R504" s="17">
        <v>752</v>
      </c>
      <c r="S504" s="18">
        <f t="shared" si="475"/>
        <v>1406.24</v>
      </c>
      <c r="T504" s="19">
        <f t="shared" si="476"/>
        <v>0.12702182400000001</v>
      </c>
      <c r="U504" s="17">
        <v>752</v>
      </c>
      <c r="V504" s="18">
        <f t="shared" si="477"/>
        <v>1406.24</v>
      </c>
      <c r="W504" s="19">
        <f t="shared" si="478"/>
        <v>0.12702182400000001</v>
      </c>
      <c r="X504" s="17">
        <v>752</v>
      </c>
      <c r="Y504" s="18">
        <f t="shared" si="479"/>
        <v>1406.24</v>
      </c>
      <c r="Z504" s="19">
        <f t="shared" si="480"/>
        <v>0.12702182400000001</v>
      </c>
      <c r="AA504" s="17">
        <v>752</v>
      </c>
      <c r="AB504" s="18">
        <f t="shared" si="481"/>
        <v>1406.24</v>
      </c>
      <c r="AC504" s="19">
        <f t="shared" si="535"/>
        <v>0.12702182400000001</v>
      </c>
      <c r="AD504" s="17">
        <v>752</v>
      </c>
      <c r="AE504" s="18">
        <f t="shared" si="482"/>
        <v>1406.24</v>
      </c>
      <c r="AF504" s="19">
        <f t="shared" si="483"/>
        <v>0.12702182400000001</v>
      </c>
      <c r="AG504" s="17">
        <v>752</v>
      </c>
      <c r="AH504" s="18">
        <f t="shared" si="484"/>
        <v>1406.24</v>
      </c>
      <c r="AI504" s="19">
        <f t="shared" si="485"/>
        <v>0.12702182400000001</v>
      </c>
      <c r="AJ504" s="17">
        <v>752</v>
      </c>
      <c r="AK504" s="18">
        <f t="shared" si="486"/>
        <v>1406.24</v>
      </c>
      <c r="AL504" s="19">
        <f t="shared" si="487"/>
        <v>0.12702182400000001</v>
      </c>
      <c r="AM504" s="17">
        <v>752</v>
      </c>
      <c r="AN504" s="18">
        <f t="shared" si="488"/>
        <v>1406.24</v>
      </c>
      <c r="AO504" s="19">
        <f t="shared" si="489"/>
        <v>0.12702182400000001</v>
      </c>
      <c r="AP504" s="17">
        <v>752</v>
      </c>
      <c r="AQ504" s="18">
        <f t="shared" si="490"/>
        <v>1406.24</v>
      </c>
      <c r="AR504" s="19">
        <f t="shared" si="491"/>
        <v>0.12702182400000001</v>
      </c>
      <c r="AS504" s="17">
        <v>752</v>
      </c>
      <c r="AT504" s="18">
        <f t="shared" si="492"/>
        <v>1406.24</v>
      </c>
      <c r="AU504" s="19">
        <f t="shared" si="493"/>
        <v>0.12702182400000001</v>
      </c>
      <c r="AV504" s="17">
        <v>752</v>
      </c>
      <c r="AW504" s="18">
        <f t="shared" si="494"/>
        <v>1406.24</v>
      </c>
      <c r="AX504" s="19">
        <f t="shared" si="495"/>
        <v>0.12702182400000001</v>
      </c>
      <c r="AY504" s="17">
        <v>752</v>
      </c>
      <c r="AZ504" s="18">
        <f t="shared" si="496"/>
        <v>1406.24</v>
      </c>
      <c r="BA504" s="19">
        <f t="shared" si="497"/>
        <v>0.12702182400000001</v>
      </c>
      <c r="BB504" s="17">
        <v>752</v>
      </c>
      <c r="BC504" s="18">
        <f t="shared" si="498"/>
        <v>1406.24</v>
      </c>
      <c r="BD504" s="19">
        <f t="shared" si="499"/>
        <v>0.12702182400000001</v>
      </c>
      <c r="BE504" s="17">
        <v>752</v>
      </c>
      <c r="BF504" s="18">
        <f t="shared" si="500"/>
        <v>1406.24</v>
      </c>
      <c r="BG504" s="19">
        <f t="shared" si="501"/>
        <v>0.12702182400000001</v>
      </c>
      <c r="BH504" s="17">
        <v>752</v>
      </c>
      <c r="BI504" s="18">
        <f t="shared" si="502"/>
        <v>1406.24</v>
      </c>
      <c r="BJ504" s="19">
        <f t="shared" si="503"/>
        <v>0.12702182400000001</v>
      </c>
      <c r="BK504" s="17">
        <v>752</v>
      </c>
      <c r="BL504" s="18">
        <f t="shared" si="504"/>
        <v>1406.24</v>
      </c>
      <c r="BM504" s="19">
        <f t="shared" si="505"/>
        <v>0.12702182400000001</v>
      </c>
      <c r="BN504" s="17">
        <v>752</v>
      </c>
      <c r="BO504" s="18">
        <f t="shared" si="506"/>
        <v>1406.24</v>
      </c>
      <c r="BP504" s="19">
        <f t="shared" si="507"/>
        <v>0.12702182400000001</v>
      </c>
      <c r="BQ504" s="17">
        <v>627</v>
      </c>
      <c r="BR504" s="18">
        <f t="shared" si="508"/>
        <v>1172.49</v>
      </c>
      <c r="BS504" s="19">
        <f t="shared" si="509"/>
        <v>0.10590782400000001</v>
      </c>
      <c r="BT504" s="17">
        <v>737</v>
      </c>
      <c r="BU504" s="18">
        <f t="shared" si="510"/>
        <v>1378.19</v>
      </c>
      <c r="BV504" s="19">
        <f t="shared" si="511"/>
        <v>0.12448814400000001</v>
      </c>
      <c r="BW504" s="17">
        <v>615</v>
      </c>
      <c r="BX504" s="18">
        <f t="shared" si="512"/>
        <v>1150.05</v>
      </c>
      <c r="BY504" s="19">
        <f t="shared" si="513"/>
        <v>0.10388088000000001</v>
      </c>
      <c r="BZ504" s="17">
        <v>615</v>
      </c>
      <c r="CA504" s="18">
        <f t="shared" si="514"/>
        <v>1150.05</v>
      </c>
      <c r="CB504" s="19">
        <f t="shared" si="515"/>
        <v>0.10388088000000001</v>
      </c>
      <c r="CC504" s="17">
        <v>615</v>
      </c>
      <c r="CD504" s="18">
        <f t="shared" si="516"/>
        <v>1150.05</v>
      </c>
      <c r="CE504" s="19">
        <f t="shared" si="517"/>
        <v>0.10388088000000001</v>
      </c>
      <c r="CF504" s="17">
        <v>597</v>
      </c>
      <c r="CG504" s="18">
        <f t="shared" si="518"/>
        <v>1116.3900000000001</v>
      </c>
      <c r="CH504" s="19">
        <f t="shared" si="519"/>
        <v>0.100840464</v>
      </c>
      <c r="CI504" s="17">
        <v>597</v>
      </c>
      <c r="CJ504" s="18">
        <f t="shared" si="520"/>
        <v>1116.3900000000001</v>
      </c>
      <c r="CK504" s="19">
        <f t="shared" si="521"/>
        <v>0.100840464</v>
      </c>
      <c r="CL504" s="17">
        <v>597</v>
      </c>
      <c r="CM504" s="18">
        <f t="shared" si="522"/>
        <v>1116.3900000000001</v>
      </c>
      <c r="CN504" s="19">
        <f t="shared" si="523"/>
        <v>0.100840464</v>
      </c>
      <c r="CO504" s="17">
        <v>597</v>
      </c>
      <c r="CP504" s="18">
        <f t="shared" si="524"/>
        <v>1116.3900000000001</v>
      </c>
      <c r="CQ504" s="19">
        <f t="shared" si="525"/>
        <v>0.100840464</v>
      </c>
      <c r="CR504" s="17">
        <v>597</v>
      </c>
      <c r="CS504" s="18">
        <f t="shared" si="526"/>
        <v>1116.3900000000001</v>
      </c>
      <c r="CT504" s="19">
        <f t="shared" si="527"/>
        <v>0.100840464</v>
      </c>
      <c r="CU504" s="17">
        <v>597</v>
      </c>
      <c r="CV504" s="18">
        <f t="shared" si="528"/>
        <v>1116.3900000000001</v>
      </c>
      <c r="CW504" s="19">
        <f t="shared" si="529"/>
        <v>0.100840464</v>
      </c>
      <c r="CX504" s="20">
        <f t="shared" si="533"/>
        <v>1316.9022580645164</v>
      </c>
      <c r="CY504" s="57">
        <f t="shared" si="534"/>
        <v>0.11895218941935479</v>
      </c>
      <c r="CZ504" s="21">
        <f t="shared" si="530"/>
        <v>3.6873263225806467</v>
      </c>
      <c r="DA504" s="21">
        <f t="shared" si="531"/>
        <v>2.1411394095483862</v>
      </c>
      <c r="DB504" s="13">
        <f t="shared" si="532"/>
        <v>5.8284657321290325</v>
      </c>
      <c r="DC504" s="4"/>
    </row>
    <row r="505" spans="1:107" ht="15" customHeight="1" x14ac:dyDescent="0.35">
      <c r="A505" s="14" t="s">
        <v>80</v>
      </c>
      <c r="B505" s="14" t="s">
        <v>1127</v>
      </c>
      <c r="C505" s="14">
        <v>58094</v>
      </c>
      <c r="D505" s="14" t="s">
        <v>1128</v>
      </c>
      <c r="E505" s="14" t="s">
        <v>7</v>
      </c>
      <c r="F505" s="14" t="s">
        <v>8</v>
      </c>
      <c r="G505" s="15">
        <v>1.6891200000000001E-4</v>
      </c>
      <c r="H505" s="16">
        <v>1.87</v>
      </c>
      <c r="I505" s="17">
        <v>779</v>
      </c>
      <c r="J505" s="18">
        <f t="shared" si="469"/>
        <v>1456.73</v>
      </c>
      <c r="K505" s="19">
        <f t="shared" si="470"/>
        <v>0.13158244800000002</v>
      </c>
      <c r="L505" s="17">
        <v>779</v>
      </c>
      <c r="M505" s="18">
        <f t="shared" si="471"/>
        <v>1456.73</v>
      </c>
      <c r="N505" s="19">
        <f t="shared" si="472"/>
        <v>0.13158244800000002</v>
      </c>
      <c r="O505" s="17">
        <v>779</v>
      </c>
      <c r="P505" s="18">
        <f t="shared" si="473"/>
        <v>1456.73</v>
      </c>
      <c r="Q505" s="19">
        <f t="shared" si="474"/>
        <v>0.13158244800000002</v>
      </c>
      <c r="R505" s="17">
        <v>779</v>
      </c>
      <c r="S505" s="18">
        <f t="shared" si="475"/>
        <v>1456.73</v>
      </c>
      <c r="T505" s="19">
        <f t="shared" si="476"/>
        <v>0.13158244800000002</v>
      </c>
      <c r="U505" s="17">
        <v>779</v>
      </c>
      <c r="V505" s="18">
        <f t="shared" si="477"/>
        <v>1456.73</v>
      </c>
      <c r="W505" s="19">
        <f t="shared" si="478"/>
        <v>0.13158244800000002</v>
      </c>
      <c r="X505" s="17">
        <v>779</v>
      </c>
      <c r="Y505" s="18">
        <f t="shared" si="479"/>
        <v>1456.73</v>
      </c>
      <c r="Z505" s="19">
        <f t="shared" si="480"/>
        <v>0.13158244800000002</v>
      </c>
      <c r="AA505" s="17">
        <v>779</v>
      </c>
      <c r="AB505" s="18">
        <f t="shared" si="481"/>
        <v>1456.73</v>
      </c>
      <c r="AC505" s="19">
        <f t="shared" si="535"/>
        <v>0.13158244800000002</v>
      </c>
      <c r="AD505" s="17">
        <v>779</v>
      </c>
      <c r="AE505" s="18">
        <f t="shared" si="482"/>
        <v>1456.73</v>
      </c>
      <c r="AF505" s="19">
        <f t="shared" si="483"/>
        <v>0.13158244800000002</v>
      </c>
      <c r="AG505" s="17">
        <v>779</v>
      </c>
      <c r="AH505" s="18">
        <f t="shared" si="484"/>
        <v>1456.73</v>
      </c>
      <c r="AI505" s="19">
        <f t="shared" si="485"/>
        <v>0.13158244800000002</v>
      </c>
      <c r="AJ505" s="17">
        <v>779</v>
      </c>
      <c r="AK505" s="18">
        <f t="shared" si="486"/>
        <v>1456.73</v>
      </c>
      <c r="AL505" s="19">
        <f t="shared" si="487"/>
        <v>0.13158244800000002</v>
      </c>
      <c r="AM505" s="17">
        <v>779</v>
      </c>
      <c r="AN505" s="18">
        <f t="shared" si="488"/>
        <v>1456.73</v>
      </c>
      <c r="AO505" s="19">
        <f t="shared" si="489"/>
        <v>0.13158244800000002</v>
      </c>
      <c r="AP505" s="17">
        <v>779</v>
      </c>
      <c r="AQ505" s="18">
        <f t="shared" si="490"/>
        <v>1456.73</v>
      </c>
      <c r="AR505" s="19">
        <f t="shared" si="491"/>
        <v>0.13158244800000002</v>
      </c>
      <c r="AS505" s="17">
        <v>779</v>
      </c>
      <c r="AT505" s="18">
        <f t="shared" si="492"/>
        <v>1456.73</v>
      </c>
      <c r="AU505" s="19">
        <f t="shared" si="493"/>
        <v>0.13158244800000002</v>
      </c>
      <c r="AV505" s="17">
        <v>779</v>
      </c>
      <c r="AW505" s="18">
        <f t="shared" si="494"/>
        <v>1456.73</v>
      </c>
      <c r="AX505" s="19">
        <f t="shared" si="495"/>
        <v>0.13158244800000002</v>
      </c>
      <c r="AY505" s="17">
        <v>779</v>
      </c>
      <c r="AZ505" s="18">
        <f t="shared" si="496"/>
        <v>1456.73</v>
      </c>
      <c r="BA505" s="19">
        <f t="shared" si="497"/>
        <v>0.13158244800000002</v>
      </c>
      <c r="BB505" s="17">
        <v>779</v>
      </c>
      <c r="BC505" s="18">
        <f t="shared" si="498"/>
        <v>1456.73</v>
      </c>
      <c r="BD505" s="19">
        <f t="shared" si="499"/>
        <v>0.13158244800000002</v>
      </c>
      <c r="BE505" s="17">
        <v>779</v>
      </c>
      <c r="BF505" s="18">
        <f t="shared" si="500"/>
        <v>1456.73</v>
      </c>
      <c r="BG505" s="19">
        <f t="shared" si="501"/>
        <v>0.13158244800000002</v>
      </c>
      <c r="BH505" s="17">
        <v>779</v>
      </c>
      <c r="BI505" s="18">
        <f t="shared" si="502"/>
        <v>1456.73</v>
      </c>
      <c r="BJ505" s="19">
        <f t="shared" si="503"/>
        <v>0.13158244800000002</v>
      </c>
      <c r="BK505" s="17">
        <v>779</v>
      </c>
      <c r="BL505" s="18">
        <f t="shared" si="504"/>
        <v>1456.73</v>
      </c>
      <c r="BM505" s="19">
        <f t="shared" si="505"/>
        <v>0.13158244800000002</v>
      </c>
      <c r="BN505" s="17">
        <v>779</v>
      </c>
      <c r="BO505" s="18">
        <f t="shared" si="506"/>
        <v>1456.73</v>
      </c>
      <c r="BP505" s="19">
        <f t="shared" si="507"/>
        <v>0.13158244800000002</v>
      </c>
      <c r="BQ505" s="17">
        <v>651</v>
      </c>
      <c r="BR505" s="18">
        <f t="shared" si="508"/>
        <v>1217.3700000000001</v>
      </c>
      <c r="BS505" s="19">
        <f t="shared" si="509"/>
        <v>0.109961712</v>
      </c>
      <c r="BT505" s="17">
        <v>762</v>
      </c>
      <c r="BU505" s="18">
        <f t="shared" si="510"/>
        <v>1424.94</v>
      </c>
      <c r="BV505" s="19">
        <f t="shared" si="511"/>
        <v>0.12871094400000002</v>
      </c>
      <c r="BW505" s="17">
        <v>620</v>
      </c>
      <c r="BX505" s="18">
        <f t="shared" si="512"/>
        <v>1159.4000000000001</v>
      </c>
      <c r="BY505" s="19">
        <f t="shared" si="513"/>
        <v>0.10472544</v>
      </c>
      <c r="BZ505" s="17">
        <v>620</v>
      </c>
      <c r="CA505" s="18">
        <f t="shared" si="514"/>
        <v>1159.4000000000001</v>
      </c>
      <c r="CB505" s="19">
        <f t="shared" si="515"/>
        <v>0.10472544</v>
      </c>
      <c r="CC505" s="17">
        <v>620</v>
      </c>
      <c r="CD505" s="18">
        <f t="shared" si="516"/>
        <v>1159.4000000000001</v>
      </c>
      <c r="CE505" s="19">
        <f t="shared" si="517"/>
        <v>0.10472544</v>
      </c>
      <c r="CF505" s="17">
        <v>597</v>
      </c>
      <c r="CG505" s="18">
        <f t="shared" si="518"/>
        <v>1116.3900000000001</v>
      </c>
      <c r="CH505" s="19">
        <f t="shared" si="519"/>
        <v>0.100840464</v>
      </c>
      <c r="CI505" s="17">
        <v>597</v>
      </c>
      <c r="CJ505" s="18">
        <f t="shared" si="520"/>
        <v>1116.3900000000001</v>
      </c>
      <c r="CK505" s="19">
        <f t="shared" si="521"/>
        <v>0.100840464</v>
      </c>
      <c r="CL505" s="17">
        <v>597</v>
      </c>
      <c r="CM505" s="18">
        <f t="shared" si="522"/>
        <v>1116.3900000000001</v>
      </c>
      <c r="CN505" s="19">
        <f t="shared" si="523"/>
        <v>0.100840464</v>
      </c>
      <c r="CO505" s="17">
        <v>597</v>
      </c>
      <c r="CP505" s="18">
        <f t="shared" si="524"/>
        <v>1116.3900000000001</v>
      </c>
      <c r="CQ505" s="19">
        <f t="shared" si="525"/>
        <v>0.100840464</v>
      </c>
      <c r="CR505" s="17">
        <v>597</v>
      </c>
      <c r="CS505" s="18">
        <f t="shared" si="526"/>
        <v>1116.3900000000001</v>
      </c>
      <c r="CT505" s="19">
        <f t="shared" si="527"/>
        <v>0.100840464</v>
      </c>
      <c r="CU505" s="17">
        <v>597</v>
      </c>
      <c r="CV505" s="18">
        <f t="shared" si="528"/>
        <v>1116.3900000000001</v>
      </c>
      <c r="CW505" s="19">
        <f t="shared" si="529"/>
        <v>0.100840464</v>
      </c>
      <c r="CX505" s="20">
        <f t="shared" si="533"/>
        <v>1353.3370967741937</v>
      </c>
      <c r="CY505" s="57">
        <f t="shared" si="534"/>
        <v>0.12224324903225811</v>
      </c>
      <c r="CZ505" s="21">
        <f t="shared" si="530"/>
        <v>3.7893438709677429</v>
      </c>
      <c r="DA505" s="21">
        <f t="shared" si="531"/>
        <v>2.2003784825806458</v>
      </c>
      <c r="DB505" s="13">
        <f t="shared" si="532"/>
        <v>5.9897223535483892</v>
      </c>
      <c r="DC505" s="4"/>
    </row>
    <row r="506" spans="1:107" ht="15" customHeight="1" x14ac:dyDescent="0.35">
      <c r="A506" s="14" t="s">
        <v>80</v>
      </c>
      <c r="B506" s="14" t="s">
        <v>1129</v>
      </c>
      <c r="C506" s="14">
        <v>58115</v>
      </c>
      <c r="D506" s="14" t="s">
        <v>1130</v>
      </c>
      <c r="E506" s="14" t="s">
        <v>7</v>
      </c>
      <c r="F506" s="14" t="s">
        <v>8</v>
      </c>
      <c r="G506" s="15">
        <v>1.78596E-4</v>
      </c>
      <c r="H506" s="16">
        <v>3</v>
      </c>
      <c r="I506" s="17">
        <v>799</v>
      </c>
      <c r="J506" s="18">
        <f t="shared" si="469"/>
        <v>2397</v>
      </c>
      <c r="K506" s="19">
        <f t="shared" si="470"/>
        <v>0.142698204</v>
      </c>
      <c r="L506" s="17">
        <v>799</v>
      </c>
      <c r="M506" s="18">
        <f t="shared" si="471"/>
        <v>2397</v>
      </c>
      <c r="N506" s="19">
        <f t="shared" si="472"/>
        <v>0.142698204</v>
      </c>
      <c r="O506" s="17">
        <v>799</v>
      </c>
      <c r="P506" s="18">
        <f t="shared" si="473"/>
        <v>2397</v>
      </c>
      <c r="Q506" s="19">
        <f t="shared" si="474"/>
        <v>0.142698204</v>
      </c>
      <c r="R506" s="17">
        <v>799</v>
      </c>
      <c r="S506" s="18">
        <f t="shared" si="475"/>
        <v>2397</v>
      </c>
      <c r="T506" s="19">
        <f t="shared" si="476"/>
        <v>0.142698204</v>
      </c>
      <c r="U506" s="17">
        <v>799</v>
      </c>
      <c r="V506" s="18">
        <f t="shared" si="477"/>
        <v>2397</v>
      </c>
      <c r="W506" s="19">
        <f t="shared" si="478"/>
        <v>0.142698204</v>
      </c>
      <c r="X506" s="17">
        <v>799</v>
      </c>
      <c r="Y506" s="18">
        <f t="shared" si="479"/>
        <v>2397</v>
      </c>
      <c r="Z506" s="19">
        <f t="shared" si="480"/>
        <v>0.142698204</v>
      </c>
      <c r="AA506" s="17">
        <v>799</v>
      </c>
      <c r="AB506" s="18">
        <f t="shared" si="481"/>
        <v>2397</v>
      </c>
      <c r="AC506" s="19">
        <f t="shared" si="535"/>
        <v>0.142698204</v>
      </c>
      <c r="AD506" s="17">
        <v>799</v>
      </c>
      <c r="AE506" s="18">
        <f t="shared" si="482"/>
        <v>2397</v>
      </c>
      <c r="AF506" s="19">
        <f t="shared" si="483"/>
        <v>0.142698204</v>
      </c>
      <c r="AG506" s="17">
        <v>799</v>
      </c>
      <c r="AH506" s="18">
        <f t="shared" si="484"/>
        <v>2397</v>
      </c>
      <c r="AI506" s="19">
        <f t="shared" si="485"/>
        <v>0.142698204</v>
      </c>
      <c r="AJ506" s="17">
        <v>799</v>
      </c>
      <c r="AK506" s="18">
        <f t="shared" si="486"/>
        <v>2397</v>
      </c>
      <c r="AL506" s="19">
        <f t="shared" si="487"/>
        <v>0.142698204</v>
      </c>
      <c r="AM506" s="17">
        <v>799</v>
      </c>
      <c r="AN506" s="18">
        <f t="shared" si="488"/>
        <v>2397</v>
      </c>
      <c r="AO506" s="19">
        <f t="shared" si="489"/>
        <v>0.142698204</v>
      </c>
      <c r="AP506" s="17">
        <v>799</v>
      </c>
      <c r="AQ506" s="18">
        <f t="shared" si="490"/>
        <v>2397</v>
      </c>
      <c r="AR506" s="19">
        <f t="shared" si="491"/>
        <v>0.142698204</v>
      </c>
      <c r="AS506" s="17">
        <v>799</v>
      </c>
      <c r="AT506" s="18">
        <f t="shared" si="492"/>
        <v>2397</v>
      </c>
      <c r="AU506" s="19">
        <f t="shared" si="493"/>
        <v>0.142698204</v>
      </c>
      <c r="AV506" s="17">
        <v>799</v>
      </c>
      <c r="AW506" s="18">
        <f t="shared" si="494"/>
        <v>2397</v>
      </c>
      <c r="AX506" s="19">
        <f t="shared" si="495"/>
        <v>0.142698204</v>
      </c>
      <c r="AY506" s="17">
        <v>799</v>
      </c>
      <c r="AZ506" s="18">
        <f t="shared" si="496"/>
        <v>2397</v>
      </c>
      <c r="BA506" s="19">
        <f t="shared" si="497"/>
        <v>0.142698204</v>
      </c>
      <c r="BB506" s="17">
        <v>799</v>
      </c>
      <c r="BC506" s="18">
        <f t="shared" si="498"/>
        <v>2397</v>
      </c>
      <c r="BD506" s="19">
        <f t="shared" si="499"/>
        <v>0.142698204</v>
      </c>
      <c r="BE506" s="17">
        <v>799</v>
      </c>
      <c r="BF506" s="18">
        <f t="shared" si="500"/>
        <v>2397</v>
      </c>
      <c r="BG506" s="19">
        <f t="shared" si="501"/>
        <v>0.142698204</v>
      </c>
      <c r="BH506" s="17">
        <v>799</v>
      </c>
      <c r="BI506" s="18">
        <f t="shared" si="502"/>
        <v>2397</v>
      </c>
      <c r="BJ506" s="19">
        <f t="shared" si="503"/>
        <v>0.142698204</v>
      </c>
      <c r="BK506" s="17">
        <v>799</v>
      </c>
      <c r="BL506" s="18">
        <f t="shared" si="504"/>
        <v>2397</v>
      </c>
      <c r="BM506" s="19">
        <f t="shared" si="505"/>
        <v>0.142698204</v>
      </c>
      <c r="BN506" s="17">
        <v>799</v>
      </c>
      <c r="BO506" s="18">
        <f t="shared" si="506"/>
        <v>2397</v>
      </c>
      <c r="BP506" s="19">
        <f t="shared" si="507"/>
        <v>0.142698204</v>
      </c>
      <c r="BQ506" s="17">
        <v>669</v>
      </c>
      <c r="BR506" s="18">
        <f t="shared" si="508"/>
        <v>2007</v>
      </c>
      <c r="BS506" s="19">
        <f t="shared" si="509"/>
        <v>0.119480724</v>
      </c>
      <c r="BT506" s="17">
        <v>779</v>
      </c>
      <c r="BU506" s="18">
        <f t="shared" si="510"/>
        <v>2337</v>
      </c>
      <c r="BV506" s="19">
        <f t="shared" si="511"/>
        <v>0.13912628399999999</v>
      </c>
      <c r="BW506" s="17">
        <v>617</v>
      </c>
      <c r="BX506" s="18">
        <f t="shared" si="512"/>
        <v>1851</v>
      </c>
      <c r="BY506" s="19">
        <f t="shared" si="513"/>
        <v>0.110193732</v>
      </c>
      <c r="BZ506" s="17">
        <v>617</v>
      </c>
      <c r="CA506" s="18">
        <f t="shared" si="514"/>
        <v>1851</v>
      </c>
      <c r="CB506" s="19">
        <f t="shared" si="515"/>
        <v>0.110193732</v>
      </c>
      <c r="CC506" s="17">
        <v>617</v>
      </c>
      <c r="CD506" s="18">
        <f t="shared" si="516"/>
        <v>1851</v>
      </c>
      <c r="CE506" s="19">
        <f t="shared" si="517"/>
        <v>0.110193732</v>
      </c>
      <c r="CF506" s="17">
        <v>597</v>
      </c>
      <c r="CG506" s="18">
        <f t="shared" si="518"/>
        <v>1791</v>
      </c>
      <c r="CH506" s="19">
        <f t="shared" si="519"/>
        <v>0.106621812</v>
      </c>
      <c r="CI506" s="17">
        <v>597</v>
      </c>
      <c r="CJ506" s="18">
        <f t="shared" si="520"/>
        <v>1791</v>
      </c>
      <c r="CK506" s="19">
        <f t="shared" si="521"/>
        <v>0.106621812</v>
      </c>
      <c r="CL506" s="17">
        <v>597</v>
      </c>
      <c r="CM506" s="18">
        <f t="shared" si="522"/>
        <v>1791</v>
      </c>
      <c r="CN506" s="19">
        <f t="shared" si="523"/>
        <v>0.106621812</v>
      </c>
      <c r="CO506" s="17">
        <v>597</v>
      </c>
      <c r="CP506" s="18">
        <f t="shared" si="524"/>
        <v>1791</v>
      </c>
      <c r="CQ506" s="19">
        <f t="shared" si="525"/>
        <v>0.106621812</v>
      </c>
      <c r="CR506" s="17">
        <v>597</v>
      </c>
      <c r="CS506" s="18">
        <f t="shared" si="526"/>
        <v>1791</v>
      </c>
      <c r="CT506" s="19">
        <f t="shared" si="527"/>
        <v>0.106621812</v>
      </c>
      <c r="CU506" s="17">
        <v>597</v>
      </c>
      <c r="CV506" s="18">
        <f t="shared" si="528"/>
        <v>1791</v>
      </c>
      <c r="CW506" s="19">
        <f t="shared" si="529"/>
        <v>0.106621812</v>
      </c>
      <c r="CX506" s="20">
        <f t="shared" si="533"/>
        <v>2212.3548387096776</v>
      </c>
      <c r="CY506" s="57">
        <f t="shared" si="534"/>
        <v>0.13170590825806461</v>
      </c>
      <c r="CZ506" s="21">
        <f t="shared" si="530"/>
        <v>6.1945935483870977</v>
      </c>
      <c r="DA506" s="21">
        <f t="shared" si="531"/>
        <v>2.3707063486451627</v>
      </c>
      <c r="DB506" s="13">
        <f t="shared" si="532"/>
        <v>8.5652998970322614</v>
      </c>
      <c r="DC506" s="4"/>
    </row>
    <row r="507" spans="1:107" ht="15" customHeight="1" x14ac:dyDescent="0.35">
      <c r="A507" s="14" t="s">
        <v>80</v>
      </c>
      <c r="B507" s="14" t="s">
        <v>1131</v>
      </c>
      <c r="C507" s="14" t="s">
        <v>1132</v>
      </c>
      <c r="D507" s="14" t="s">
        <v>1133</v>
      </c>
      <c r="E507" s="14" t="s">
        <v>7</v>
      </c>
      <c r="F507" s="14" t="s">
        <v>8</v>
      </c>
      <c r="G507" s="15">
        <v>2.8392000000000001E-2</v>
      </c>
      <c r="H507" s="16">
        <v>944.71839999999997</v>
      </c>
      <c r="I507" s="17">
        <v>68</v>
      </c>
      <c r="J507" s="18">
        <f t="shared" si="469"/>
        <v>64240.851199999997</v>
      </c>
      <c r="K507" s="19">
        <f t="shared" si="470"/>
        <v>1.9306559999999999</v>
      </c>
      <c r="L507" s="17">
        <v>68</v>
      </c>
      <c r="M507" s="18">
        <f t="shared" si="471"/>
        <v>64240.851199999997</v>
      </c>
      <c r="N507" s="19">
        <f t="shared" si="472"/>
        <v>1.9306559999999999</v>
      </c>
      <c r="O507" s="17">
        <v>68</v>
      </c>
      <c r="P507" s="18">
        <f t="shared" si="473"/>
        <v>64240.851199999997</v>
      </c>
      <c r="Q507" s="19">
        <f t="shared" si="474"/>
        <v>1.9306559999999999</v>
      </c>
      <c r="R507" s="17">
        <v>68</v>
      </c>
      <c r="S507" s="18">
        <f t="shared" si="475"/>
        <v>64240.851199999997</v>
      </c>
      <c r="T507" s="19">
        <f t="shared" si="476"/>
        <v>1.9306559999999999</v>
      </c>
      <c r="U507" s="17">
        <v>68</v>
      </c>
      <c r="V507" s="18">
        <f t="shared" si="477"/>
        <v>64240.851199999997</v>
      </c>
      <c r="W507" s="19">
        <f t="shared" si="478"/>
        <v>1.9306559999999999</v>
      </c>
      <c r="X507" s="17">
        <v>68</v>
      </c>
      <c r="Y507" s="18">
        <f t="shared" si="479"/>
        <v>64240.851199999997</v>
      </c>
      <c r="Z507" s="19">
        <f t="shared" si="480"/>
        <v>1.9306559999999999</v>
      </c>
      <c r="AA507" s="17">
        <v>68</v>
      </c>
      <c r="AB507" s="18">
        <f t="shared" si="481"/>
        <v>64240.851199999997</v>
      </c>
      <c r="AC507" s="19">
        <f t="shared" si="535"/>
        <v>1.9306559999999999</v>
      </c>
      <c r="AD507" s="17">
        <v>68</v>
      </c>
      <c r="AE507" s="18">
        <f t="shared" si="482"/>
        <v>64240.851199999997</v>
      </c>
      <c r="AF507" s="19">
        <f t="shared" si="483"/>
        <v>1.9306559999999999</v>
      </c>
      <c r="AG507" s="17">
        <v>68</v>
      </c>
      <c r="AH507" s="18">
        <f t="shared" si="484"/>
        <v>64240.851199999997</v>
      </c>
      <c r="AI507" s="19">
        <f t="shared" si="485"/>
        <v>1.9306559999999999</v>
      </c>
      <c r="AJ507" s="17">
        <v>68</v>
      </c>
      <c r="AK507" s="18">
        <f t="shared" si="486"/>
        <v>64240.851199999997</v>
      </c>
      <c r="AL507" s="19">
        <f t="shared" si="487"/>
        <v>1.9306559999999999</v>
      </c>
      <c r="AM507" s="17">
        <v>68</v>
      </c>
      <c r="AN507" s="18">
        <f t="shared" si="488"/>
        <v>64240.851199999997</v>
      </c>
      <c r="AO507" s="19">
        <f t="shared" si="489"/>
        <v>1.9306559999999999</v>
      </c>
      <c r="AP507" s="17">
        <v>68</v>
      </c>
      <c r="AQ507" s="18">
        <f t="shared" si="490"/>
        <v>64240.851199999997</v>
      </c>
      <c r="AR507" s="19">
        <f t="shared" si="491"/>
        <v>1.9306559999999999</v>
      </c>
      <c r="AS507" s="17">
        <v>68</v>
      </c>
      <c r="AT507" s="18">
        <f t="shared" si="492"/>
        <v>64240.851199999997</v>
      </c>
      <c r="AU507" s="19">
        <f t="shared" si="493"/>
        <v>1.9306559999999999</v>
      </c>
      <c r="AV507" s="17">
        <v>68</v>
      </c>
      <c r="AW507" s="18">
        <f t="shared" si="494"/>
        <v>64240.851199999997</v>
      </c>
      <c r="AX507" s="19">
        <f t="shared" si="495"/>
        <v>1.9306559999999999</v>
      </c>
      <c r="AY507" s="17">
        <v>68</v>
      </c>
      <c r="AZ507" s="18">
        <f t="shared" si="496"/>
        <v>64240.851199999997</v>
      </c>
      <c r="BA507" s="19">
        <f t="shared" si="497"/>
        <v>1.9306559999999999</v>
      </c>
      <c r="BB507" s="17">
        <v>68</v>
      </c>
      <c r="BC507" s="18">
        <f t="shared" si="498"/>
        <v>64240.851199999997</v>
      </c>
      <c r="BD507" s="19">
        <f t="shared" si="499"/>
        <v>1.9306559999999999</v>
      </c>
      <c r="BE507" s="17">
        <v>68</v>
      </c>
      <c r="BF507" s="18">
        <f t="shared" si="500"/>
        <v>64240.851199999997</v>
      </c>
      <c r="BG507" s="19">
        <f t="shared" si="501"/>
        <v>1.9306559999999999</v>
      </c>
      <c r="BH507" s="17">
        <v>68</v>
      </c>
      <c r="BI507" s="18">
        <f t="shared" si="502"/>
        <v>64240.851199999997</v>
      </c>
      <c r="BJ507" s="19">
        <f t="shared" si="503"/>
        <v>1.9306559999999999</v>
      </c>
      <c r="BK507" s="17">
        <v>68</v>
      </c>
      <c r="BL507" s="18">
        <f t="shared" si="504"/>
        <v>64240.851199999997</v>
      </c>
      <c r="BM507" s="19">
        <f t="shared" si="505"/>
        <v>1.9306559999999999</v>
      </c>
      <c r="BN507" s="17">
        <v>68</v>
      </c>
      <c r="BO507" s="18">
        <f t="shared" si="506"/>
        <v>64240.851199999997</v>
      </c>
      <c r="BP507" s="19">
        <f t="shared" si="507"/>
        <v>1.9306559999999999</v>
      </c>
      <c r="BQ507" s="17">
        <v>68</v>
      </c>
      <c r="BR507" s="18">
        <f t="shared" si="508"/>
        <v>64240.851199999997</v>
      </c>
      <c r="BS507" s="19">
        <f t="shared" si="509"/>
        <v>1.9306559999999999</v>
      </c>
      <c r="BT507" s="17">
        <v>68</v>
      </c>
      <c r="BU507" s="18">
        <f t="shared" si="510"/>
        <v>64240.851199999997</v>
      </c>
      <c r="BV507" s="19">
        <f t="shared" si="511"/>
        <v>1.9306559999999999</v>
      </c>
      <c r="BW507" s="17">
        <v>68</v>
      </c>
      <c r="BX507" s="18">
        <f t="shared" si="512"/>
        <v>64240.851199999997</v>
      </c>
      <c r="BY507" s="19">
        <f t="shared" si="513"/>
        <v>1.9306559999999999</v>
      </c>
      <c r="BZ507" s="17">
        <v>68</v>
      </c>
      <c r="CA507" s="18">
        <f t="shared" si="514"/>
        <v>64240.851199999997</v>
      </c>
      <c r="CB507" s="19">
        <f t="shared" si="515"/>
        <v>1.9306559999999999</v>
      </c>
      <c r="CC507" s="17">
        <v>68</v>
      </c>
      <c r="CD507" s="18">
        <f t="shared" si="516"/>
        <v>64240.851199999997</v>
      </c>
      <c r="CE507" s="19">
        <f t="shared" si="517"/>
        <v>1.9306559999999999</v>
      </c>
      <c r="CF507" s="17">
        <v>68</v>
      </c>
      <c r="CG507" s="18">
        <f t="shared" si="518"/>
        <v>64240.851199999997</v>
      </c>
      <c r="CH507" s="19">
        <f t="shared" si="519"/>
        <v>1.9306559999999999</v>
      </c>
      <c r="CI507" s="17">
        <v>68</v>
      </c>
      <c r="CJ507" s="18">
        <f t="shared" si="520"/>
        <v>64240.851199999997</v>
      </c>
      <c r="CK507" s="19">
        <f t="shared" si="521"/>
        <v>1.9306559999999999</v>
      </c>
      <c r="CL507" s="17">
        <v>68</v>
      </c>
      <c r="CM507" s="18">
        <f t="shared" si="522"/>
        <v>64240.851199999997</v>
      </c>
      <c r="CN507" s="19">
        <f t="shared" si="523"/>
        <v>1.9306559999999999</v>
      </c>
      <c r="CO507" s="17">
        <v>68</v>
      </c>
      <c r="CP507" s="18">
        <f t="shared" si="524"/>
        <v>64240.851199999997</v>
      </c>
      <c r="CQ507" s="19">
        <f t="shared" si="525"/>
        <v>1.9306559999999999</v>
      </c>
      <c r="CR507" s="17">
        <v>68</v>
      </c>
      <c r="CS507" s="18">
        <f t="shared" si="526"/>
        <v>64240.851199999997</v>
      </c>
      <c r="CT507" s="19">
        <f t="shared" si="527"/>
        <v>1.9306559999999999</v>
      </c>
      <c r="CU507" s="17">
        <v>68</v>
      </c>
      <c r="CV507" s="18">
        <f t="shared" si="528"/>
        <v>64240.851199999997</v>
      </c>
      <c r="CW507" s="19">
        <f t="shared" si="529"/>
        <v>1.9306559999999999</v>
      </c>
      <c r="CX507" s="20">
        <f t="shared" si="533"/>
        <v>64240.851199999968</v>
      </c>
      <c r="CY507" s="57">
        <f t="shared" si="534"/>
        <v>1.9306559999999993</v>
      </c>
      <c r="CZ507" s="21">
        <f t="shared" si="530"/>
        <v>179.87438335999994</v>
      </c>
      <c r="DA507" s="21">
        <f t="shared" si="531"/>
        <v>34.75180799999999</v>
      </c>
      <c r="DB507" s="13">
        <f t="shared" si="532"/>
        <v>214.62619135999992</v>
      </c>
      <c r="DC507" s="4"/>
    </row>
    <row r="508" spans="1:107" ht="15" customHeight="1" x14ac:dyDescent="0.35">
      <c r="A508" s="14" t="s">
        <v>80</v>
      </c>
      <c r="B508" s="14" t="s">
        <v>1134</v>
      </c>
      <c r="C508" s="14" t="s">
        <v>1135</v>
      </c>
      <c r="D508" s="14" t="s">
        <v>1136</v>
      </c>
      <c r="E508" s="14" t="s">
        <v>7</v>
      </c>
      <c r="F508" s="14" t="s">
        <v>8</v>
      </c>
      <c r="G508" s="15">
        <v>0.31907199999999997</v>
      </c>
      <c r="H508" s="16">
        <v>728.82950000000005</v>
      </c>
      <c r="I508" s="17">
        <v>145</v>
      </c>
      <c r="J508" s="18">
        <f t="shared" si="469"/>
        <v>105680.27750000001</v>
      </c>
      <c r="K508" s="19">
        <f t="shared" si="470"/>
        <v>46.265439999999998</v>
      </c>
      <c r="L508" s="17">
        <v>145</v>
      </c>
      <c r="M508" s="18">
        <f t="shared" si="471"/>
        <v>105680.27750000001</v>
      </c>
      <c r="N508" s="19">
        <f t="shared" si="472"/>
        <v>46.265439999999998</v>
      </c>
      <c r="O508" s="17">
        <v>145</v>
      </c>
      <c r="P508" s="18">
        <f t="shared" si="473"/>
        <v>105680.27750000001</v>
      </c>
      <c r="Q508" s="19">
        <f t="shared" si="474"/>
        <v>46.265439999999998</v>
      </c>
      <c r="R508" s="17">
        <v>145</v>
      </c>
      <c r="S508" s="18">
        <f t="shared" si="475"/>
        <v>105680.27750000001</v>
      </c>
      <c r="T508" s="19">
        <f t="shared" si="476"/>
        <v>46.265439999999998</v>
      </c>
      <c r="U508" s="17">
        <v>145</v>
      </c>
      <c r="V508" s="18">
        <f t="shared" si="477"/>
        <v>105680.27750000001</v>
      </c>
      <c r="W508" s="19">
        <f t="shared" si="478"/>
        <v>46.265439999999998</v>
      </c>
      <c r="X508" s="17">
        <v>145</v>
      </c>
      <c r="Y508" s="18">
        <f t="shared" si="479"/>
        <v>105680.27750000001</v>
      </c>
      <c r="Z508" s="19">
        <f t="shared" si="480"/>
        <v>46.265439999999998</v>
      </c>
      <c r="AA508" s="17">
        <v>145</v>
      </c>
      <c r="AB508" s="18">
        <f t="shared" si="481"/>
        <v>105680.27750000001</v>
      </c>
      <c r="AC508" s="19">
        <f t="shared" si="535"/>
        <v>46.265439999999998</v>
      </c>
      <c r="AD508" s="17">
        <v>145</v>
      </c>
      <c r="AE508" s="18">
        <f t="shared" si="482"/>
        <v>105680.27750000001</v>
      </c>
      <c r="AF508" s="19">
        <f t="shared" si="483"/>
        <v>46.265439999999998</v>
      </c>
      <c r="AG508" s="17">
        <v>145</v>
      </c>
      <c r="AH508" s="18">
        <f t="shared" si="484"/>
        <v>105680.27750000001</v>
      </c>
      <c r="AI508" s="19">
        <f t="shared" si="485"/>
        <v>46.265439999999998</v>
      </c>
      <c r="AJ508" s="17">
        <v>145</v>
      </c>
      <c r="AK508" s="18">
        <f t="shared" si="486"/>
        <v>105680.27750000001</v>
      </c>
      <c r="AL508" s="19">
        <f t="shared" si="487"/>
        <v>46.265439999999998</v>
      </c>
      <c r="AM508" s="17">
        <v>145</v>
      </c>
      <c r="AN508" s="18">
        <f t="shared" si="488"/>
        <v>105680.27750000001</v>
      </c>
      <c r="AO508" s="19">
        <f t="shared" si="489"/>
        <v>46.265439999999998</v>
      </c>
      <c r="AP508" s="17">
        <v>145</v>
      </c>
      <c r="AQ508" s="18">
        <f t="shared" si="490"/>
        <v>105680.27750000001</v>
      </c>
      <c r="AR508" s="19">
        <f t="shared" si="491"/>
        <v>46.265439999999998</v>
      </c>
      <c r="AS508" s="17">
        <v>145</v>
      </c>
      <c r="AT508" s="18">
        <f t="shared" si="492"/>
        <v>105680.27750000001</v>
      </c>
      <c r="AU508" s="19">
        <f t="shared" si="493"/>
        <v>46.265439999999998</v>
      </c>
      <c r="AV508" s="17">
        <v>145</v>
      </c>
      <c r="AW508" s="18">
        <f t="shared" si="494"/>
        <v>105680.27750000001</v>
      </c>
      <c r="AX508" s="19">
        <f t="shared" si="495"/>
        <v>46.265439999999998</v>
      </c>
      <c r="AY508" s="17">
        <v>145</v>
      </c>
      <c r="AZ508" s="18">
        <f t="shared" si="496"/>
        <v>105680.27750000001</v>
      </c>
      <c r="BA508" s="19">
        <f t="shared" si="497"/>
        <v>46.265439999999998</v>
      </c>
      <c r="BB508" s="17">
        <v>145</v>
      </c>
      <c r="BC508" s="18">
        <f t="shared" si="498"/>
        <v>105680.27750000001</v>
      </c>
      <c r="BD508" s="19">
        <f t="shared" si="499"/>
        <v>46.265439999999998</v>
      </c>
      <c r="BE508" s="17">
        <v>145</v>
      </c>
      <c r="BF508" s="18">
        <f t="shared" si="500"/>
        <v>105680.27750000001</v>
      </c>
      <c r="BG508" s="19">
        <f t="shared" si="501"/>
        <v>46.265439999999998</v>
      </c>
      <c r="BH508" s="17">
        <v>145</v>
      </c>
      <c r="BI508" s="18">
        <f t="shared" si="502"/>
        <v>105680.27750000001</v>
      </c>
      <c r="BJ508" s="19">
        <f t="shared" si="503"/>
        <v>46.265439999999998</v>
      </c>
      <c r="BK508" s="17">
        <v>145</v>
      </c>
      <c r="BL508" s="18">
        <f t="shared" si="504"/>
        <v>105680.27750000001</v>
      </c>
      <c r="BM508" s="19">
        <f t="shared" si="505"/>
        <v>46.265439999999998</v>
      </c>
      <c r="BN508" s="17">
        <v>145</v>
      </c>
      <c r="BO508" s="18">
        <f t="shared" si="506"/>
        <v>105680.27750000001</v>
      </c>
      <c r="BP508" s="19">
        <f t="shared" si="507"/>
        <v>46.265439999999998</v>
      </c>
      <c r="BQ508" s="17">
        <v>145</v>
      </c>
      <c r="BR508" s="18">
        <f t="shared" si="508"/>
        <v>105680.27750000001</v>
      </c>
      <c r="BS508" s="19">
        <f t="shared" si="509"/>
        <v>46.265439999999998</v>
      </c>
      <c r="BT508" s="17">
        <v>145</v>
      </c>
      <c r="BU508" s="18">
        <f t="shared" si="510"/>
        <v>105680.27750000001</v>
      </c>
      <c r="BV508" s="19">
        <f t="shared" si="511"/>
        <v>46.265439999999998</v>
      </c>
      <c r="BW508" s="17">
        <v>145</v>
      </c>
      <c r="BX508" s="18">
        <f t="shared" si="512"/>
        <v>105680.27750000001</v>
      </c>
      <c r="BY508" s="19">
        <f t="shared" si="513"/>
        <v>46.265439999999998</v>
      </c>
      <c r="BZ508" s="17">
        <v>145</v>
      </c>
      <c r="CA508" s="18">
        <f t="shared" si="514"/>
        <v>105680.27750000001</v>
      </c>
      <c r="CB508" s="19">
        <f t="shared" si="515"/>
        <v>46.265439999999998</v>
      </c>
      <c r="CC508" s="17">
        <v>145</v>
      </c>
      <c r="CD508" s="18">
        <f t="shared" si="516"/>
        <v>105680.27750000001</v>
      </c>
      <c r="CE508" s="19">
        <f t="shared" si="517"/>
        <v>46.265439999999998</v>
      </c>
      <c r="CF508" s="17">
        <v>145</v>
      </c>
      <c r="CG508" s="18">
        <f t="shared" si="518"/>
        <v>105680.27750000001</v>
      </c>
      <c r="CH508" s="19">
        <f t="shared" si="519"/>
        <v>46.265439999999998</v>
      </c>
      <c r="CI508" s="17">
        <v>145</v>
      </c>
      <c r="CJ508" s="18">
        <f t="shared" si="520"/>
        <v>105680.27750000001</v>
      </c>
      <c r="CK508" s="19">
        <f t="shared" si="521"/>
        <v>46.265439999999998</v>
      </c>
      <c r="CL508" s="17">
        <v>145</v>
      </c>
      <c r="CM508" s="18">
        <f t="shared" si="522"/>
        <v>105680.27750000001</v>
      </c>
      <c r="CN508" s="19">
        <f t="shared" si="523"/>
        <v>46.265439999999998</v>
      </c>
      <c r="CO508" s="17">
        <v>145</v>
      </c>
      <c r="CP508" s="18">
        <f t="shared" si="524"/>
        <v>105680.27750000001</v>
      </c>
      <c r="CQ508" s="19">
        <f t="shared" si="525"/>
        <v>46.265439999999998</v>
      </c>
      <c r="CR508" s="17">
        <v>145</v>
      </c>
      <c r="CS508" s="18">
        <f t="shared" si="526"/>
        <v>105680.27750000001</v>
      </c>
      <c r="CT508" s="19">
        <f t="shared" si="527"/>
        <v>46.265439999999998</v>
      </c>
      <c r="CU508" s="17">
        <v>145</v>
      </c>
      <c r="CV508" s="18">
        <f t="shared" si="528"/>
        <v>105680.27750000001</v>
      </c>
      <c r="CW508" s="19">
        <f t="shared" si="529"/>
        <v>46.265439999999998</v>
      </c>
      <c r="CX508" s="20">
        <f t="shared" si="533"/>
        <v>105680.27749999997</v>
      </c>
      <c r="CY508" s="57">
        <f t="shared" si="534"/>
        <v>46.265439999999977</v>
      </c>
      <c r="CZ508" s="21">
        <f t="shared" si="530"/>
        <v>295.90477699999997</v>
      </c>
      <c r="DA508" s="21">
        <f t="shared" si="531"/>
        <v>832.77791999999954</v>
      </c>
      <c r="DB508" s="13">
        <f t="shared" si="532"/>
        <v>1128.6826969999995</v>
      </c>
      <c r="DC508" s="4"/>
    </row>
    <row r="509" spans="1:107" ht="15" customHeight="1" x14ac:dyDescent="0.35">
      <c r="A509" s="14" t="s">
        <v>80</v>
      </c>
      <c r="B509" s="14" t="s">
        <v>1137</v>
      </c>
      <c r="C509" s="14" t="s">
        <v>1138</v>
      </c>
      <c r="D509" s="14" t="s">
        <v>1139</v>
      </c>
      <c r="E509" s="14" t="s">
        <v>7</v>
      </c>
      <c r="F509" s="14" t="s">
        <v>8</v>
      </c>
      <c r="G509" s="15">
        <v>2.8392000000000001E-2</v>
      </c>
      <c r="H509" s="16">
        <v>654.90279999999996</v>
      </c>
      <c r="I509" s="17">
        <v>144</v>
      </c>
      <c r="J509" s="18">
        <f t="shared" si="469"/>
        <v>94306.003199999992</v>
      </c>
      <c r="K509" s="19">
        <f t="shared" si="470"/>
        <v>4.0884479999999996</v>
      </c>
      <c r="L509" s="17">
        <v>144</v>
      </c>
      <c r="M509" s="18">
        <f t="shared" si="471"/>
        <v>94306.003199999992</v>
      </c>
      <c r="N509" s="19">
        <f t="shared" si="472"/>
        <v>4.0884479999999996</v>
      </c>
      <c r="O509" s="17">
        <v>144</v>
      </c>
      <c r="P509" s="18">
        <f t="shared" si="473"/>
        <v>94306.003199999992</v>
      </c>
      <c r="Q509" s="19">
        <f t="shared" si="474"/>
        <v>4.0884479999999996</v>
      </c>
      <c r="R509" s="17">
        <v>144</v>
      </c>
      <c r="S509" s="18">
        <f t="shared" si="475"/>
        <v>94306.003199999992</v>
      </c>
      <c r="T509" s="19">
        <f t="shared" si="476"/>
        <v>4.0884479999999996</v>
      </c>
      <c r="U509" s="17">
        <v>144</v>
      </c>
      <c r="V509" s="18">
        <f t="shared" si="477"/>
        <v>94306.003199999992</v>
      </c>
      <c r="W509" s="19">
        <f t="shared" si="478"/>
        <v>4.0884479999999996</v>
      </c>
      <c r="X509" s="17">
        <v>144</v>
      </c>
      <c r="Y509" s="18">
        <f t="shared" si="479"/>
        <v>94306.003199999992</v>
      </c>
      <c r="Z509" s="19">
        <f t="shared" si="480"/>
        <v>4.0884479999999996</v>
      </c>
      <c r="AA509" s="17">
        <v>144</v>
      </c>
      <c r="AB509" s="18">
        <f t="shared" si="481"/>
        <v>94306.003199999992</v>
      </c>
      <c r="AC509" s="19">
        <f t="shared" si="535"/>
        <v>4.0884479999999996</v>
      </c>
      <c r="AD509" s="17">
        <v>144</v>
      </c>
      <c r="AE509" s="18">
        <f t="shared" si="482"/>
        <v>94306.003199999992</v>
      </c>
      <c r="AF509" s="19">
        <f t="shared" si="483"/>
        <v>4.0884479999999996</v>
      </c>
      <c r="AG509" s="17">
        <v>144</v>
      </c>
      <c r="AH509" s="18">
        <f t="shared" si="484"/>
        <v>94306.003199999992</v>
      </c>
      <c r="AI509" s="19">
        <f t="shared" si="485"/>
        <v>4.0884479999999996</v>
      </c>
      <c r="AJ509" s="17">
        <v>144</v>
      </c>
      <c r="AK509" s="18">
        <f t="shared" si="486"/>
        <v>94306.003199999992</v>
      </c>
      <c r="AL509" s="19">
        <f t="shared" si="487"/>
        <v>4.0884479999999996</v>
      </c>
      <c r="AM509" s="17">
        <v>144</v>
      </c>
      <c r="AN509" s="18">
        <f t="shared" si="488"/>
        <v>94306.003199999992</v>
      </c>
      <c r="AO509" s="19">
        <f t="shared" si="489"/>
        <v>4.0884479999999996</v>
      </c>
      <c r="AP509" s="17">
        <v>144</v>
      </c>
      <c r="AQ509" s="18">
        <f t="shared" si="490"/>
        <v>94306.003199999992</v>
      </c>
      <c r="AR509" s="19">
        <f t="shared" si="491"/>
        <v>4.0884479999999996</v>
      </c>
      <c r="AS509" s="17">
        <v>144</v>
      </c>
      <c r="AT509" s="18">
        <f t="shared" si="492"/>
        <v>94306.003199999992</v>
      </c>
      <c r="AU509" s="19">
        <f t="shared" si="493"/>
        <v>4.0884479999999996</v>
      </c>
      <c r="AV509" s="17">
        <v>144</v>
      </c>
      <c r="AW509" s="18">
        <f t="shared" si="494"/>
        <v>94306.003199999992</v>
      </c>
      <c r="AX509" s="19">
        <f t="shared" si="495"/>
        <v>4.0884479999999996</v>
      </c>
      <c r="AY509" s="17">
        <v>144</v>
      </c>
      <c r="AZ509" s="18">
        <f t="shared" si="496"/>
        <v>94306.003199999992</v>
      </c>
      <c r="BA509" s="19">
        <f t="shared" si="497"/>
        <v>4.0884479999999996</v>
      </c>
      <c r="BB509" s="17">
        <v>144</v>
      </c>
      <c r="BC509" s="18">
        <f t="shared" si="498"/>
        <v>94306.003199999992</v>
      </c>
      <c r="BD509" s="19">
        <f t="shared" si="499"/>
        <v>4.0884479999999996</v>
      </c>
      <c r="BE509" s="17">
        <v>144</v>
      </c>
      <c r="BF509" s="18">
        <f t="shared" si="500"/>
        <v>94306.003199999992</v>
      </c>
      <c r="BG509" s="19">
        <f t="shared" si="501"/>
        <v>4.0884479999999996</v>
      </c>
      <c r="BH509" s="17">
        <v>144</v>
      </c>
      <c r="BI509" s="18">
        <f t="shared" si="502"/>
        <v>94306.003199999992</v>
      </c>
      <c r="BJ509" s="19">
        <f t="shared" si="503"/>
        <v>4.0884479999999996</v>
      </c>
      <c r="BK509" s="17">
        <v>138</v>
      </c>
      <c r="BL509" s="18">
        <f t="shared" si="504"/>
        <v>90376.5864</v>
      </c>
      <c r="BM509" s="19">
        <f t="shared" si="505"/>
        <v>3.9180960000000002</v>
      </c>
      <c r="BN509" s="17">
        <v>138</v>
      </c>
      <c r="BO509" s="18">
        <f t="shared" si="506"/>
        <v>90376.5864</v>
      </c>
      <c r="BP509" s="19">
        <f t="shared" si="507"/>
        <v>3.9180960000000002</v>
      </c>
      <c r="BQ509" s="17">
        <v>138</v>
      </c>
      <c r="BR509" s="18">
        <f t="shared" si="508"/>
        <v>90376.5864</v>
      </c>
      <c r="BS509" s="19">
        <f t="shared" si="509"/>
        <v>3.9180960000000002</v>
      </c>
      <c r="BT509" s="17">
        <v>138</v>
      </c>
      <c r="BU509" s="18">
        <f t="shared" si="510"/>
        <v>90376.5864</v>
      </c>
      <c r="BV509" s="19">
        <f t="shared" si="511"/>
        <v>3.9180960000000002</v>
      </c>
      <c r="BW509" s="17">
        <v>138</v>
      </c>
      <c r="BX509" s="18">
        <f t="shared" si="512"/>
        <v>90376.5864</v>
      </c>
      <c r="BY509" s="19">
        <f t="shared" si="513"/>
        <v>3.9180960000000002</v>
      </c>
      <c r="BZ509" s="17">
        <v>138</v>
      </c>
      <c r="CA509" s="18">
        <f t="shared" si="514"/>
        <v>90376.5864</v>
      </c>
      <c r="CB509" s="19">
        <f t="shared" si="515"/>
        <v>3.9180960000000002</v>
      </c>
      <c r="CC509" s="17">
        <v>138</v>
      </c>
      <c r="CD509" s="18">
        <f t="shared" si="516"/>
        <v>90376.5864</v>
      </c>
      <c r="CE509" s="19">
        <f t="shared" si="517"/>
        <v>3.9180960000000002</v>
      </c>
      <c r="CF509" s="17">
        <v>138</v>
      </c>
      <c r="CG509" s="18">
        <f t="shared" si="518"/>
        <v>90376.5864</v>
      </c>
      <c r="CH509" s="19">
        <f t="shared" si="519"/>
        <v>3.9180960000000002</v>
      </c>
      <c r="CI509" s="17">
        <v>105</v>
      </c>
      <c r="CJ509" s="18">
        <f t="shared" si="520"/>
        <v>68764.793999999994</v>
      </c>
      <c r="CK509" s="19">
        <f t="shared" si="521"/>
        <v>2.98116</v>
      </c>
      <c r="CL509" s="17">
        <v>103</v>
      </c>
      <c r="CM509" s="18">
        <f t="shared" si="522"/>
        <v>67454.988400000002</v>
      </c>
      <c r="CN509" s="19">
        <f t="shared" si="523"/>
        <v>2.9243760000000001</v>
      </c>
      <c r="CO509" s="17">
        <v>103</v>
      </c>
      <c r="CP509" s="18">
        <f t="shared" si="524"/>
        <v>67454.988400000002</v>
      </c>
      <c r="CQ509" s="19">
        <f t="shared" si="525"/>
        <v>2.9243760000000001</v>
      </c>
      <c r="CR509" s="17">
        <v>103</v>
      </c>
      <c r="CS509" s="18">
        <f t="shared" si="526"/>
        <v>67454.988400000002</v>
      </c>
      <c r="CT509" s="19">
        <f t="shared" si="527"/>
        <v>2.9243760000000001</v>
      </c>
      <c r="CU509" s="17">
        <v>103</v>
      </c>
      <c r="CV509" s="18">
        <f t="shared" si="528"/>
        <v>67454.988400000002</v>
      </c>
      <c r="CW509" s="19">
        <f t="shared" si="529"/>
        <v>2.9243760000000001</v>
      </c>
      <c r="CX509" s="20">
        <f t="shared" si="533"/>
        <v>89003.403109677442</v>
      </c>
      <c r="CY509" s="57">
        <f t="shared" si="534"/>
        <v>3.8585643870967736</v>
      </c>
      <c r="CZ509" s="21">
        <f t="shared" si="530"/>
        <v>249.20952870709687</v>
      </c>
      <c r="DA509" s="21">
        <f t="shared" si="531"/>
        <v>69.454158967741932</v>
      </c>
      <c r="DB509" s="13">
        <f t="shared" si="532"/>
        <v>318.6636876748388</v>
      </c>
      <c r="DC509" s="4"/>
    </row>
    <row r="510" spans="1:107" ht="15" customHeight="1" x14ac:dyDescent="0.35">
      <c r="A510" s="14" t="s">
        <v>80</v>
      </c>
      <c r="B510" s="14" t="s">
        <v>1140</v>
      </c>
      <c r="C510" s="14" t="s">
        <v>1141</v>
      </c>
      <c r="D510" s="14" t="s">
        <v>1142</v>
      </c>
      <c r="E510" s="14" t="s">
        <v>7</v>
      </c>
      <c r="F510" s="14" t="s">
        <v>8</v>
      </c>
      <c r="G510" s="15">
        <v>2.8392000000000001E-2</v>
      </c>
      <c r="H510" s="16">
        <v>638.11789999999996</v>
      </c>
      <c r="I510" s="17">
        <v>145</v>
      </c>
      <c r="J510" s="18">
        <f t="shared" si="469"/>
        <v>92527.095499999996</v>
      </c>
      <c r="K510" s="19">
        <f t="shared" si="470"/>
        <v>4.1168399999999998</v>
      </c>
      <c r="L510" s="17">
        <v>145</v>
      </c>
      <c r="M510" s="18">
        <f t="shared" si="471"/>
        <v>92527.095499999996</v>
      </c>
      <c r="N510" s="19">
        <f t="shared" si="472"/>
        <v>4.1168399999999998</v>
      </c>
      <c r="O510" s="17">
        <v>145</v>
      </c>
      <c r="P510" s="18">
        <f t="shared" si="473"/>
        <v>92527.095499999996</v>
      </c>
      <c r="Q510" s="19">
        <f t="shared" si="474"/>
        <v>4.1168399999999998</v>
      </c>
      <c r="R510" s="17">
        <v>145</v>
      </c>
      <c r="S510" s="18">
        <f t="shared" si="475"/>
        <v>92527.095499999996</v>
      </c>
      <c r="T510" s="19">
        <f t="shared" si="476"/>
        <v>4.1168399999999998</v>
      </c>
      <c r="U510" s="17">
        <v>145</v>
      </c>
      <c r="V510" s="18">
        <f t="shared" si="477"/>
        <v>92527.095499999996</v>
      </c>
      <c r="W510" s="19">
        <f t="shared" si="478"/>
        <v>4.1168399999999998</v>
      </c>
      <c r="X510" s="17">
        <v>145</v>
      </c>
      <c r="Y510" s="18">
        <f t="shared" si="479"/>
        <v>92527.095499999996</v>
      </c>
      <c r="Z510" s="19">
        <f t="shared" si="480"/>
        <v>4.1168399999999998</v>
      </c>
      <c r="AA510" s="17">
        <v>145</v>
      </c>
      <c r="AB510" s="18">
        <f t="shared" si="481"/>
        <v>92527.095499999996</v>
      </c>
      <c r="AC510" s="19">
        <f t="shared" si="535"/>
        <v>4.1168399999999998</v>
      </c>
      <c r="AD510" s="17">
        <v>145</v>
      </c>
      <c r="AE510" s="18">
        <f t="shared" si="482"/>
        <v>92527.095499999996</v>
      </c>
      <c r="AF510" s="19">
        <f t="shared" si="483"/>
        <v>4.1168399999999998</v>
      </c>
      <c r="AG510" s="17">
        <v>145</v>
      </c>
      <c r="AH510" s="18">
        <f t="shared" si="484"/>
        <v>92527.095499999996</v>
      </c>
      <c r="AI510" s="19">
        <f t="shared" si="485"/>
        <v>4.1168399999999998</v>
      </c>
      <c r="AJ510" s="17">
        <v>145</v>
      </c>
      <c r="AK510" s="18">
        <f t="shared" si="486"/>
        <v>92527.095499999996</v>
      </c>
      <c r="AL510" s="19">
        <f t="shared" si="487"/>
        <v>4.1168399999999998</v>
      </c>
      <c r="AM510" s="17">
        <v>145</v>
      </c>
      <c r="AN510" s="18">
        <f t="shared" si="488"/>
        <v>92527.095499999996</v>
      </c>
      <c r="AO510" s="19">
        <f t="shared" si="489"/>
        <v>4.1168399999999998</v>
      </c>
      <c r="AP510" s="17">
        <v>145</v>
      </c>
      <c r="AQ510" s="18">
        <f t="shared" si="490"/>
        <v>92527.095499999996</v>
      </c>
      <c r="AR510" s="19">
        <f t="shared" si="491"/>
        <v>4.1168399999999998</v>
      </c>
      <c r="AS510" s="17">
        <v>145</v>
      </c>
      <c r="AT510" s="18">
        <f t="shared" si="492"/>
        <v>92527.095499999996</v>
      </c>
      <c r="AU510" s="19">
        <f t="shared" si="493"/>
        <v>4.1168399999999998</v>
      </c>
      <c r="AV510" s="17">
        <v>145</v>
      </c>
      <c r="AW510" s="18">
        <f t="shared" si="494"/>
        <v>92527.095499999996</v>
      </c>
      <c r="AX510" s="19">
        <f t="shared" si="495"/>
        <v>4.1168399999999998</v>
      </c>
      <c r="AY510" s="17">
        <v>145</v>
      </c>
      <c r="AZ510" s="18">
        <f t="shared" si="496"/>
        <v>92527.095499999996</v>
      </c>
      <c r="BA510" s="19">
        <f t="shared" si="497"/>
        <v>4.1168399999999998</v>
      </c>
      <c r="BB510" s="17">
        <v>145</v>
      </c>
      <c r="BC510" s="18">
        <f t="shared" si="498"/>
        <v>92527.095499999996</v>
      </c>
      <c r="BD510" s="19">
        <f t="shared" si="499"/>
        <v>4.1168399999999998</v>
      </c>
      <c r="BE510" s="17">
        <v>145</v>
      </c>
      <c r="BF510" s="18">
        <f t="shared" si="500"/>
        <v>92527.095499999996</v>
      </c>
      <c r="BG510" s="19">
        <f t="shared" si="501"/>
        <v>4.1168399999999998</v>
      </c>
      <c r="BH510" s="17">
        <v>145</v>
      </c>
      <c r="BI510" s="18">
        <f t="shared" si="502"/>
        <v>92527.095499999996</v>
      </c>
      <c r="BJ510" s="19">
        <f t="shared" si="503"/>
        <v>4.1168399999999998</v>
      </c>
      <c r="BK510" s="17">
        <v>145</v>
      </c>
      <c r="BL510" s="18">
        <f t="shared" si="504"/>
        <v>92527.095499999996</v>
      </c>
      <c r="BM510" s="19">
        <f t="shared" si="505"/>
        <v>4.1168399999999998</v>
      </c>
      <c r="BN510" s="17">
        <v>145</v>
      </c>
      <c r="BO510" s="18">
        <f t="shared" si="506"/>
        <v>92527.095499999996</v>
      </c>
      <c r="BP510" s="19">
        <f t="shared" si="507"/>
        <v>4.1168399999999998</v>
      </c>
      <c r="BQ510" s="17">
        <v>145</v>
      </c>
      <c r="BR510" s="18">
        <f t="shared" si="508"/>
        <v>92527.095499999996</v>
      </c>
      <c r="BS510" s="19">
        <f t="shared" si="509"/>
        <v>4.1168399999999998</v>
      </c>
      <c r="BT510" s="17">
        <v>145</v>
      </c>
      <c r="BU510" s="18">
        <f t="shared" si="510"/>
        <v>92527.095499999996</v>
      </c>
      <c r="BV510" s="19">
        <f t="shared" si="511"/>
        <v>4.1168399999999998</v>
      </c>
      <c r="BW510" s="17">
        <v>145</v>
      </c>
      <c r="BX510" s="18">
        <f t="shared" si="512"/>
        <v>92527.095499999996</v>
      </c>
      <c r="BY510" s="19">
        <f t="shared" si="513"/>
        <v>4.1168399999999998</v>
      </c>
      <c r="BZ510" s="17">
        <v>145</v>
      </c>
      <c r="CA510" s="18">
        <f t="shared" si="514"/>
        <v>92527.095499999996</v>
      </c>
      <c r="CB510" s="19">
        <f t="shared" si="515"/>
        <v>4.1168399999999998</v>
      </c>
      <c r="CC510" s="17">
        <v>145</v>
      </c>
      <c r="CD510" s="18">
        <f t="shared" si="516"/>
        <v>92527.095499999996</v>
      </c>
      <c r="CE510" s="19">
        <f t="shared" si="517"/>
        <v>4.1168399999999998</v>
      </c>
      <c r="CF510" s="17">
        <v>145</v>
      </c>
      <c r="CG510" s="18">
        <f t="shared" si="518"/>
        <v>92527.095499999996</v>
      </c>
      <c r="CH510" s="19">
        <f t="shared" si="519"/>
        <v>4.1168399999999998</v>
      </c>
      <c r="CI510" s="17">
        <v>145</v>
      </c>
      <c r="CJ510" s="18">
        <f t="shared" si="520"/>
        <v>92527.095499999996</v>
      </c>
      <c r="CK510" s="19">
        <f t="shared" si="521"/>
        <v>4.1168399999999998</v>
      </c>
      <c r="CL510" s="17">
        <v>145</v>
      </c>
      <c r="CM510" s="18">
        <f t="shared" si="522"/>
        <v>92527.095499999996</v>
      </c>
      <c r="CN510" s="19">
        <f t="shared" si="523"/>
        <v>4.1168399999999998</v>
      </c>
      <c r="CO510" s="17">
        <v>145</v>
      </c>
      <c r="CP510" s="18">
        <f t="shared" si="524"/>
        <v>92527.095499999996</v>
      </c>
      <c r="CQ510" s="19">
        <f t="shared" si="525"/>
        <v>4.1168399999999998</v>
      </c>
      <c r="CR510" s="17">
        <v>145</v>
      </c>
      <c r="CS510" s="18">
        <f t="shared" si="526"/>
        <v>92527.095499999996</v>
      </c>
      <c r="CT510" s="19">
        <f t="shared" si="527"/>
        <v>4.1168399999999998</v>
      </c>
      <c r="CU510" s="17">
        <v>145</v>
      </c>
      <c r="CV510" s="18">
        <f t="shared" si="528"/>
        <v>92527.095499999996</v>
      </c>
      <c r="CW510" s="19">
        <f t="shared" si="529"/>
        <v>4.1168399999999998</v>
      </c>
      <c r="CX510" s="20">
        <f t="shared" si="533"/>
        <v>92527.095499999967</v>
      </c>
      <c r="CY510" s="57">
        <f t="shared" si="534"/>
        <v>4.1168399999999972</v>
      </c>
      <c r="CZ510" s="21">
        <f t="shared" si="530"/>
        <v>259.07586739999994</v>
      </c>
      <c r="DA510" s="21">
        <f t="shared" si="531"/>
        <v>74.103119999999947</v>
      </c>
      <c r="DB510" s="13">
        <f t="shared" si="532"/>
        <v>333.17898739999987</v>
      </c>
      <c r="DC510" s="4"/>
    </row>
    <row r="511" spans="1:107" ht="15" customHeight="1" x14ac:dyDescent="0.35">
      <c r="A511" s="14" t="s">
        <v>80</v>
      </c>
      <c r="B511" s="14" t="s">
        <v>1144</v>
      </c>
      <c r="C511" s="14" t="s">
        <v>1145</v>
      </c>
      <c r="D511" s="14" t="s">
        <v>1146</v>
      </c>
      <c r="E511" s="14" t="s">
        <v>7</v>
      </c>
      <c r="F511" s="14" t="s">
        <v>521</v>
      </c>
      <c r="G511" s="15">
        <v>2.4024E-2</v>
      </c>
      <c r="H511" s="16">
        <v>1250.405</v>
      </c>
      <c r="I511" s="17">
        <v>120</v>
      </c>
      <c r="J511" s="18">
        <f t="shared" si="469"/>
        <v>150048.6</v>
      </c>
      <c r="K511" s="19">
        <f t="shared" si="470"/>
        <v>2.8828800000000001</v>
      </c>
      <c r="L511" s="17">
        <v>120</v>
      </c>
      <c r="M511" s="18">
        <f t="shared" si="471"/>
        <v>150048.6</v>
      </c>
      <c r="N511" s="19">
        <f t="shared" si="472"/>
        <v>2.8828800000000001</v>
      </c>
      <c r="O511" s="17">
        <v>120</v>
      </c>
      <c r="P511" s="18">
        <f t="shared" si="473"/>
        <v>150048.6</v>
      </c>
      <c r="Q511" s="19">
        <f t="shared" si="474"/>
        <v>2.8828800000000001</v>
      </c>
      <c r="R511" s="17">
        <v>120</v>
      </c>
      <c r="S511" s="18">
        <f t="shared" si="475"/>
        <v>150048.6</v>
      </c>
      <c r="T511" s="19">
        <f t="shared" si="476"/>
        <v>2.8828800000000001</v>
      </c>
      <c r="U511" s="17">
        <v>120</v>
      </c>
      <c r="V511" s="18">
        <f t="shared" si="477"/>
        <v>150048.6</v>
      </c>
      <c r="W511" s="19">
        <f t="shared" si="478"/>
        <v>2.8828800000000001</v>
      </c>
      <c r="X511" s="17">
        <v>120</v>
      </c>
      <c r="Y511" s="18">
        <f t="shared" si="479"/>
        <v>150048.6</v>
      </c>
      <c r="Z511" s="19">
        <f t="shared" si="480"/>
        <v>2.8828800000000001</v>
      </c>
      <c r="AA511" s="17">
        <v>120</v>
      </c>
      <c r="AB511" s="18">
        <f t="shared" si="481"/>
        <v>150048.6</v>
      </c>
      <c r="AC511" s="19">
        <f t="shared" si="535"/>
        <v>2.8828800000000001</v>
      </c>
      <c r="AD511" s="17">
        <v>120</v>
      </c>
      <c r="AE511" s="18">
        <f t="shared" si="482"/>
        <v>150048.6</v>
      </c>
      <c r="AF511" s="19">
        <f t="shared" si="483"/>
        <v>2.8828800000000001</v>
      </c>
      <c r="AG511" s="17">
        <v>120</v>
      </c>
      <c r="AH511" s="18">
        <f t="shared" si="484"/>
        <v>150048.6</v>
      </c>
      <c r="AI511" s="19">
        <f t="shared" si="485"/>
        <v>2.8828800000000001</v>
      </c>
      <c r="AJ511" s="17">
        <v>120</v>
      </c>
      <c r="AK511" s="18">
        <f t="shared" si="486"/>
        <v>150048.6</v>
      </c>
      <c r="AL511" s="19">
        <f t="shared" si="487"/>
        <v>2.8828800000000001</v>
      </c>
      <c r="AM511" s="17">
        <v>120</v>
      </c>
      <c r="AN511" s="18">
        <f t="shared" si="488"/>
        <v>150048.6</v>
      </c>
      <c r="AO511" s="19">
        <f t="shared" si="489"/>
        <v>2.8828800000000001</v>
      </c>
      <c r="AP511" s="17">
        <v>120</v>
      </c>
      <c r="AQ511" s="18">
        <f t="shared" si="490"/>
        <v>150048.6</v>
      </c>
      <c r="AR511" s="19">
        <f t="shared" si="491"/>
        <v>2.8828800000000001</v>
      </c>
      <c r="AS511" s="17">
        <v>120</v>
      </c>
      <c r="AT511" s="18">
        <f t="shared" si="492"/>
        <v>150048.6</v>
      </c>
      <c r="AU511" s="19">
        <f t="shared" si="493"/>
        <v>2.8828800000000001</v>
      </c>
      <c r="AV511" s="17">
        <v>120</v>
      </c>
      <c r="AW511" s="18">
        <f t="shared" si="494"/>
        <v>150048.6</v>
      </c>
      <c r="AX511" s="19">
        <f t="shared" si="495"/>
        <v>2.8828800000000001</v>
      </c>
      <c r="AY511" s="17">
        <v>120</v>
      </c>
      <c r="AZ511" s="18">
        <f t="shared" si="496"/>
        <v>150048.6</v>
      </c>
      <c r="BA511" s="19">
        <f t="shared" si="497"/>
        <v>2.8828800000000001</v>
      </c>
      <c r="BB511" s="17">
        <v>120</v>
      </c>
      <c r="BC511" s="18">
        <f t="shared" si="498"/>
        <v>150048.6</v>
      </c>
      <c r="BD511" s="19">
        <f t="shared" si="499"/>
        <v>2.8828800000000001</v>
      </c>
      <c r="BE511" s="17">
        <v>120</v>
      </c>
      <c r="BF511" s="18">
        <f t="shared" si="500"/>
        <v>150048.6</v>
      </c>
      <c r="BG511" s="19">
        <f t="shared" si="501"/>
        <v>2.8828800000000001</v>
      </c>
      <c r="BH511" s="17">
        <v>120</v>
      </c>
      <c r="BI511" s="18">
        <f t="shared" si="502"/>
        <v>150048.6</v>
      </c>
      <c r="BJ511" s="19">
        <f t="shared" si="503"/>
        <v>2.8828800000000001</v>
      </c>
      <c r="BK511" s="17">
        <v>120</v>
      </c>
      <c r="BL511" s="18">
        <f t="shared" si="504"/>
        <v>150048.6</v>
      </c>
      <c r="BM511" s="19">
        <f t="shared" si="505"/>
        <v>2.8828800000000001</v>
      </c>
      <c r="BN511" s="17">
        <v>120</v>
      </c>
      <c r="BO511" s="18">
        <f t="shared" si="506"/>
        <v>150048.6</v>
      </c>
      <c r="BP511" s="19">
        <f t="shared" si="507"/>
        <v>2.8828800000000001</v>
      </c>
      <c r="BQ511" s="17">
        <v>120</v>
      </c>
      <c r="BR511" s="18">
        <f t="shared" si="508"/>
        <v>150048.6</v>
      </c>
      <c r="BS511" s="19">
        <f t="shared" si="509"/>
        <v>2.8828800000000001</v>
      </c>
      <c r="BT511" s="17">
        <v>120</v>
      </c>
      <c r="BU511" s="18">
        <f t="shared" si="510"/>
        <v>150048.6</v>
      </c>
      <c r="BV511" s="19">
        <f t="shared" si="511"/>
        <v>2.8828800000000001</v>
      </c>
      <c r="BW511" s="17">
        <v>120</v>
      </c>
      <c r="BX511" s="18">
        <f t="shared" si="512"/>
        <v>150048.6</v>
      </c>
      <c r="BY511" s="19">
        <f t="shared" si="513"/>
        <v>2.8828800000000001</v>
      </c>
      <c r="BZ511" s="17">
        <v>120</v>
      </c>
      <c r="CA511" s="18">
        <f t="shared" si="514"/>
        <v>150048.6</v>
      </c>
      <c r="CB511" s="19">
        <f t="shared" si="515"/>
        <v>2.8828800000000001</v>
      </c>
      <c r="CC511" s="17">
        <v>120</v>
      </c>
      <c r="CD511" s="18">
        <f t="shared" si="516"/>
        <v>150048.6</v>
      </c>
      <c r="CE511" s="19">
        <f t="shared" si="517"/>
        <v>2.8828800000000001</v>
      </c>
      <c r="CF511" s="17">
        <v>120</v>
      </c>
      <c r="CG511" s="18">
        <f t="shared" si="518"/>
        <v>150048.6</v>
      </c>
      <c r="CH511" s="19">
        <f t="shared" si="519"/>
        <v>2.8828800000000001</v>
      </c>
      <c r="CI511" s="17">
        <v>120</v>
      </c>
      <c r="CJ511" s="18">
        <f t="shared" si="520"/>
        <v>150048.6</v>
      </c>
      <c r="CK511" s="19">
        <f t="shared" si="521"/>
        <v>2.8828800000000001</v>
      </c>
      <c r="CL511" s="17">
        <v>120</v>
      </c>
      <c r="CM511" s="18">
        <f t="shared" si="522"/>
        <v>150048.6</v>
      </c>
      <c r="CN511" s="19">
        <f t="shared" si="523"/>
        <v>2.8828800000000001</v>
      </c>
      <c r="CO511" s="17">
        <v>120</v>
      </c>
      <c r="CP511" s="18">
        <f t="shared" si="524"/>
        <v>150048.6</v>
      </c>
      <c r="CQ511" s="19">
        <f t="shared" si="525"/>
        <v>2.8828800000000001</v>
      </c>
      <c r="CR511" s="17">
        <v>120</v>
      </c>
      <c r="CS511" s="18">
        <f t="shared" si="526"/>
        <v>150048.6</v>
      </c>
      <c r="CT511" s="19">
        <f t="shared" si="527"/>
        <v>2.8828800000000001</v>
      </c>
      <c r="CU511" s="17">
        <v>120</v>
      </c>
      <c r="CV511" s="18">
        <f t="shared" si="528"/>
        <v>150048.6</v>
      </c>
      <c r="CW511" s="19">
        <f t="shared" si="529"/>
        <v>2.8828800000000001</v>
      </c>
      <c r="CX511" s="20">
        <f t="shared" si="533"/>
        <v>150048.6</v>
      </c>
      <c r="CY511" s="57">
        <f t="shared" si="534"/>
        <v>2.8828800000000001</v>
      </c>
      <c r="CZ511" s="21">
        <f t="shared" si="530"/>
        <v>420.13608000000005</v>
      </c>
      <c r="DA511" s="21">
        <f t="shared" si="531"/>
        <v>51.891840000000002</v>
      </c>
      <c r="DB511" s="13">
        <f t="shared" si="532"/>
        <v>472.02792000000005</v>
      </c>
      <c r="DC511" s="4"/>
    </row>
    <row r="512" spans="1:107" ht="15" customHeight="1" x14ac:dyDescent="0.35">
      <c r="A512" s="14" t="s">
        <v>80</v>
      </c>
      <c r="B512" s="14" t="s">
        <v>1147</v>
      </c>
      <c r="C512" s="14" t="s">
        <v>1148</v>
      </c>
      <c r="D512" s="14" t="s">
        <v>1149</v>
      </c>
      <c r="E512" s="14" t="s">
        <v>7</v>
      </c>
      <c r="F512" s="14" t="s">
        <v>8</v>
      </c>
      <c r="G512" s="15">
        <v>2.4024E-2</v>
      </c>
      <c r="H512" s="16">
        <v>661.41920000000005</v>
      </c>
      <c r="I512" s="17">
        <v>145</v>
      </c>
      <c r="J512" s="18">
        <f t="shared" si="469"/>
        <v>95905.784</v>
      </c>
      <c r="K512" s="19">
        <f t="shared" si="470"/>
        <v>3.4834800000000001</v>
      </c>
      <c r="L512" s="17">
        <v>145</v>
      </c>
      <c r="M512" s="18">
        <f t="shared" si="471"/>
        <v>95905.784</v>
      </c>
      <c r="N512" s="19">
        <f t="shared" si="472"/>
        <v>3.4834800000000001</v>
      </c>
      <c r="O512" s="17">
        <v>145</v>
      </c>
      <c r="P512" s="18">
        <f t="shared" si="473"/>
        <v>95905.784</v>
      </c>
      <c r="Q512" s="19">
        <f t="shared" si="474"/>
        <v>3.4834800000000001</v>
      </c>
      <c r="R512" s="17">
        <v>145</v>
      </c>
      <c r="S512" s="18">
        <f t="shared" si="475"/>
        <v>95905.784</v>
      </c>
      <c r="T512" s="19">
        <f t="shared" si="476"/>
        <v>3.4834800000000001</v>
      </c>
      <c r="U512" s="17">
        <v>145</v>
      </c>
      <c r="V512" s="18">
        <f t="shared" si="477"/>
        <v>95905.784</v>
      </c>
      <c r="W512" s="19">
        <f t="shared" si="478"/>
        <v>3.4834800000000001</v>
      </c>
      <c r="X512" s="17">
        <v>145</v>
      </c>
      <c r="Y512" s="18">
        <f t="shared" si="479"/>
        <v>95905.784</v>
      </c>
      <c r="Z512" s="19">
        <f t="shared" si="480"/>
        <v>3.4834800000000001</v>
      </c>
      <c r="AA512" s="17">
        <v>145</v>
      </c>
      <c r="AB512" s="18">
        <f t="shared" si="481"/>
        <v>95905.784</v>
      </c>
      <c r="AC512" s="19">
        <f t="shared" si="535"/>
        <v>3.4834800000000001</v>
      </c>
      <c r="AD512" s="17">
        <v>145</v>
      </c>
      <c r="AE512" s="18">
        <f t="shared" si="482"/>
        <v>95905.784</v>
      </c>
      <c r="AF512" s="19">
        <f t="shared" si="483"/>
        <v>3.4834800000000001</v>
      </c>
      <c r="AG512" s="17">
        <v>145</v>
      </c>
      <c r="AH512" s="18">
        <f t="shared" si="484"/>
        <v>95905.784</v>
      </c>
      <c r="AI512" s="19">
        <f t="shared" si="485"/>
        <v>3.4834800000000001</v>
      </c>
      <c r="AJ512" s="17">
        <v>145</v>
      </c>
      <c r="AK512" s="18">
        <f t="shared" si="486"/>
        <v>95905.784</v>
      </c>
      <c r="AL512" s="19">
        <f t="shared" si="487"/>
        <v>3.4834800000000001</v>
      </c>
      <c r="AM512" s="17">
        <v>145</v>
      </c>
      <c r="AN512" s="18">
        <f t="shared" si="488"/>
        <v>95905.784</v>
      </c>
      <c r="AO512" s="19">
        <f t="shared" si="489"/>
        <v>3.4834800000000001</v>
      </c>
      <c r="AP512" s="17">
        <v>145</v>
      </c>
      <c r="AQ512" s="18">
        <f t="shared" si="490"/>
        <v>95905.784</v>
      </c>
      <c r="AR512" s="19">
        <f t="shared" si="491"/>
        <v>3.4834800000000001</v>
      </c>
      <c r="AS512" s="17">
        <v>145</v>
      </c>
      <c r="AT512" s="18">
        <f t="shared" si="492"/>
        <v>95905.784</v>
      </c>
      <c r="AU512" s="19">
        <f t="shared" si="493"/>
        <v>3.4834800000000001</v>
      </c>
      <c r="AV512" s="17">
        <v>145</v>
      </c>
      <c r="AW512" s="18">
        <f t="shared" si="494"/>
        <v>95905.784</v>
      </c>
      <c r="AX512" s="19">
        <f t="shared" si="495"/>
        <v>3.4834800000000001</v>
      </c>
      <c r="AY512" s="17">
        <v>145</v>
      </c>
      <c r="AZ512" s="18">
        <f t="shared" si="496"/>
        <v>95905.784</v>
      </c>
      <c r="BA512" s="19">
        <f t="shared" si="497"/>
        <v>3.4834800000000001</v>
      </c>
      <c r="BB512" s="17">
        <v>145</v>
      </c>
      <c r="BC512" s="18">
        <f t="shared" si="498"/>
        <v>95905.784</v>
      </c>
      <c r="BD512" s="19">
        <f t="shared" si="499"/>
        <v>3.4834800000000001</v>
      </c>
      <c r="BE512" s="17">
        <v>145</v>
      </c>
      <c r="BF512" s="18">
        <f t="shared" si="500"/>
        <v>95905.784</v>
      </c>
      <c r="BG512" s="19">
        <f t="shared" si="501"/>
        <v>3.4834800000000001</v>
      </c>
      <c r="BH512" s="17">
        <v>145</v>
      </c>
      <c r="BI512" s="18">
        <f t="shared" si="502"/>
        <v>95905.784</v>
      </c>
      <c r="BJ512" s="19">
        <f t="shared" si="503"/>
        <v>3.4834800000000001</v>
      </c>
      <c r="BK512" s="17">
        <v>145</v>
      </c>
      <c r="BL512" s="18">
        <f t="shared" si="504"/>
        <v>95905.784</v>
      </c>
      <c r="BM512" s="19">
        <f t="shared" si="505"/>
        <v>3.4834800000000001</v>
      </c>
      <c r="BN512" s="17">
        <v>145</v>
      </c>
      <c r="BO512" s="18">
        <f t="shared" si="506"/>
        <v>95905.784</v>
      </c>
      <c r="BP512" s="19">
        <f t="shared" si="507"/>
        <v>3.4834800000000001</v>
      </c>
      <c r="BQ512" s="17">
        <v>145</v>
      </c>
      <c r="BR512" s="18">
        <f t="shared" si="508"/>
        <v>95905.784</v>
      </c>
      <c r="BS512" s="19">
        <f t="shared" si="509"/>
        <v>3.4834800000000001</v>
      </c>
      <c r="BT512" s="17">
        <v>145</v>
      </c>
      <c r="BU512" s="18">
        <f t="shared" si="510"/>
        <v>95905.784</v>
      </c>
      <c r="BV512" s="19">
        <f t="shared" si="511"/>
        <v>3.4834800000000001</v>
      </c>
      <c r="BW512" s="17">
        <v>145</v>
      </c>
      <c r="BX512" s="18">
        <f t="shared" si="512"/>
        <v>95905.784</v>
      </c>
      <c r="BY512" s="19">
        <f t="shared" si="513"/>
        <v>3.4834800000000001</v>
      </c>
      <c r="BZ512" s="17">
        <v>145</v>
      </c>
      <c r="CA512" s="18">
        <f t="shared" si="514"/>
        <v>95905.784</v>
      </c>
      <c r="CB512" s="19">
        <f t="shared" si="515"/>
        <v>3.4834800000000001</v>
      </c>
      <c r="CC512" s="17">
        <v>145</v>
      </c>
      <c r="CD512" s="18">
        <f t="shared" si="516"/>
        <v>95905.784</v>
      </c>
      <c r="CE512" s="19">
        <f t="shared" si="517"/>
        <v>3.4834800000000001</v>
      </c>
      <c r="CF512" s="17">
        <v>145</v>
      </c>
      <c r="CG512" s="18">
        <f t="shared" si="518"/>
        <v>95905.784</v>
      </c>
      <c r="CH512" s="19">
        <f t="shared" si="519"/>
        <v>3.4834800000000001</v>
      </c>
      <c r="CI512" s="17">
        <v>145</v>
      </c>
      <c r="CJ512" s="18">
        <f t="shared" si="520"/>
        <v>95905.784</v>
      </c>
      <c r="CK512" s="19">
        <f t="shared" si="521"/>
        <v>3.4834800000000001</v>
      </c>
      <c r="CL512" s="17">
        <v>145</v>
      </c>
      <c r="CM512" s="18">
        <f t="shared" si="522"/>
        <v>95905.784</v>
      </c>
      <c r="CN512" s="19">
        <f t="shared" si="523"/>
        <v>3.4834800000000001</v>
      </c>
      <c r="CO512" s="17">
        <v>145</v>
      </c>
      <c r="CP512" s="18">
        <f t="shared" si="524"/>
        <v>95905.784</v>
      </c>
      <c r="CQ512" s="19">
        <f t="shared" si="525"/>
        <v>3.4834800000000001</v>
      </c>
      <c r="CR512" s="17">
        <v>145</v>
      </c>
      <c r="CS512" s="18">
        <f t="shared" si="526"/>
        <v>95905.784</v>
      </c>
      <c r="CT512" s="19">
        <f t="shared" si="527"/>
        <v>3.4834800000000001</v>
      </c>
      <c r="CU512" s="17">
        <v>145</v>
      </c>
      <c r="CV512" s="18">
        <f t="shared" si="528"/>
        <v>95905.784</v>
      </c>
      <c r="CW512" s="19">
        <f t="shared" si="529"/>
        <v>3.4834800000000001</v>
      </c>
      <c r="CX512" s="20">
        <f t="shared" si="533"/>
        <v>95905.784</v>
      </c>
      <c r="CY512" s="57">
        <f t="shared" si="534"/>
        <v>3.4834800000000001</v>
      </c>
      <c r="CZ512" s="21">
        <f t="shared" si="530"/>
        <v>268.53619520000007</v>
      </c>
      <c r="DA512" s="21">
        <f t="shared" si="531"/>
        <v>62.702640000000002</v>
      </c>
      <c r="DB512" s="13">
        <f t="shared" si="532"/>
        <v>331.23883520000004</v>
      </c>
      <c r="DC512" s="4"/>
    </row>
    <row r="513" spans="1:107" ht="15" customHeight="1" x14ac:dyDescent="0.35">
      <c r="A513" s="14" t="s">
        <v>80</v>
      </c>
      <c r="B513" s="14" t="s">
        <v>1150</v>
      </c>
      <c r="C513" s="14" t="s">
        <v>1151</v>
      </c>
      <c r="D513" s="14" t="s">
        <v>1152</v>
      </c>
      <c r="E513" s="14" t="s">
        <v>7</v>
      </c>
      <c r="F513" s="14" t="s">
        <v>521</v>
      </c>
      <c r="G513" s="15">
        <v>1.4196E-2</v>
      </c>
      <c r="H513" s="16">
        <v>595.60299999999995</v>
      </c>
      <c r="I513" s="17">
        <v>136</v>
      </c>
      <c r="J513" s="18">
        <f t="shared" si="469"/>
        <v>81002.007999999987</v>
      </c>
      <c r="K513" s="19">
        <f t="shared" si="470"/>
        <v>1.9306559999999999</v>
      </c>
      <c r="L513" s="17">
        <v>136</v>
      </c>
      <c r="M513" s="18">
        <f t="shared" si="471"/>
        <v>81002.007999999987</v>
      </c>
      <c r="N513" s="19">
        <f t="shared" si="472"/>
        <v>1.9306559999999999</v>
      </c>
      <c r="O513" s="17">
        <v>136</v>
      </c>
      <c r="P513" s="18">
        <f t="shared" si="473"/>
        <v>81002.007999999987</v>
      </c>
      <c r="Q513" s="19">
        <f t="shared" si="474"/>
        <v>1.9306559999999999</v>
      </c>
      <c r="R513" s="17">
        <v>136</v>
      </c>
      <c r="S513" s="18">
        <f t="shared" si="475"/>
        <v>81002.007999999987</v>
      </c>
      <c r="T513" s="19">
        <f t="shared" si="476"/>
        <v>1.9306559999999999</v>
      </c>
      <c r="U513" s="17">
        <v>136</v>
      </c>
      <c r="V513" s="18">
        <f t="shared" si="477"/>
        <v>81002.007999999987</v>
      </c>
      <c r="W513" s="19">
        <f t="shared" si="478"/>
        <v>1.9306559999999999</v>
      </c>
      <c r="X513" s="17">
        <v>136</v>
      </c>
      <c r="Y513" s="18">
        <f t="shared" si="479"/>
        <v>81002.007999999987</v>
      </c>
      <c r="Z513" s="19">
        <f t="shared" si="480"/>
        <v>1.9306559999999999</v>
      </c>
      <c r="AA513" s="17">
        <v>136</v>
      </c>
      <c r="AB513" s="18">
        <f t="shared" si="481"/>
        <v>81002.007999999987</v>
      </c>
      <c r="AC513" s="19">
        <f t="shared" si="535"/>
        <v>1.9306559999999999</v>
      </c>
      <c r="AD513" s="17">
        <v>136</v>
      </c>
      <c r="AE513" s="18">
        <f t="shared" si="482"/>
        <v>81002.007999999987</v>
      </c>
      <c r="AF513" s="19">
        <f t="shared" si="483"/>
        <v>1.9306559999999999</v>
      </c>
      <c r="AG513" s="17">
        <v>136</v>
      </c>
      <c r="AH513" s="18">
        <f t="shared" si="484"/>
        <v>81002.007999999987</v>
      </c>
      <c r="AI513" s="19">
        <f t="shared" si="485"/>
        <v>1.9306559999999999</v>
      </c>
      <c r="AJ513" s="17">
        <v>136</v>
      </c>
      <c r="AK513" s="18">
        <f t="shared" si="486"/>
        <v>81002.007999999987</v>
      </c>
      <c r="AL513" s="19">
        <f t="shared" si="487"/>
        <v>1.9306559999999999</v>
      </c>
      <c r="AM513" s="17">
        <v>136</v>
      </c>
      <c r="AN513" s="18">
        <f t="shared" si="488"/>
        <v>81002.007999999987</v>
      </c>
      <c r="AO513" s="19">
        <f t="shared" si="489"/>
        <v>1.9306559999999999</v>
      </c>
      <c r="AP513" s="17">
        <v>136</v>
      </c>
      <c r="AQ513" s="18">
        <f t="shared" si="490"/>
        <v>81002.007999999987</v>
      </c>
      <c r="AR513" s="19">
        <f t="shared" si="491"/>
        <v>1.9306559999999999</v>
      </c>
      <c r="AS513" s="17">
        <v>136</v>
      </c>
      <c r="AT513" s="18">
        <f t="shared" si="492"/>
        <v>81002.007999999987</v>
      </c>
      <c r="AU513" s="19">
        <f t="shared" si="493"/>
        <v>1.9306559999999999</v>
      </c>
      <c r="AV513" s="17">
        <v>136</v>
      </c>
      <c r="AW513" s="18">
        <f t="shared" si="494"/>
        <v>81002.007999999987</v>
      </c>
      <c r="AX513" s="19">
        <f t="shared" si="495"/>
        <v>1.9306559999999999</v>
      </c>
      <c r="AY513" s="17">
        <v>136</v>
      </c>
      <c r="AZ513" s="18">
        <f t="shared" si="496"/>
        <v>81002.007999999987</v>
      </c>
      <c r="BA513" s="19">
        <f t="shared" si="497"/>
        <v>1.9306559999999999</v>
      </c>
      <c r="BB513" s="17">
        <v>136</v>
      </c>
      <c r="BC513" s="18">
        <f t="shared" si="498"/>
        <v>81002.007999999987</v>
      </c>
      <c r="BD513" s="19">
        <f t="shared" si="499"/>
        <v>1.9306559999999999</v>
      </c>
      <c r="BE513" s="17">
        <v>136</v>
      </c>
      <c r="BF513" s="18">
        <f t="shared" si="500"/>
        <v>81002.007999999987</v>
      </c>
      <c r="BG513" s="19">
        <f t="shared" si="501"/>
        <v>1.9306559999999999</v>
      </c>
      <c r="BH513" s="17">
        <v>136</v>
      </c>
      <c r="BI513" s="18">
        <f t="shared" si="502"/>
        <v>81002.007999999987</v>
      </c>
      <c r="BJ513" s="19">
        <f t="shared" si="503"/>
        <v>1.9306559999999999</v>
      </c>
      <c r="BK513" s="17">
        <v>136</v>
      </c>
      <c r="BL513" s="18">
        <f t="shared" si="504"/>
        <v>81002.007999999987</v>
      </c>
      <c r="BM513" s="19">
        <f t="shared" si="505"/>
        <v>1.9306559999999999</v>
      </c>
      <c r="BN513" s="17">
        <v>136</v>
      </c>
      <c r="BO513" s="18">
        <f t="shared" si="506"/>
        <v>81002.007999999987</v>
      </c>
      <c r="BP513" s="19">
        <f t="shared" si="507"/>
        <v>1.9306559999999999</v>
      </c>
      <c r="BQ513" s="17">
        <v>136</v>
      </c>
      <c r="BR513" s="18">
        <f t="shared" si="508"/>
        <v>81002.007999999987</v>
      </c>
      <c r="BS513" s="19">
        <f t="shared" si="509"/>
        <v>1.9306559999999999</v>
      </c>
      <c r="BT513" s="17">
        <v>136</v>
      </c>
      <c r="BU513" s="18">
        <f t="shared" si="510"/>
        <v>81002.007999999987</v>
      </c>
      <c r="BV513" s="19">
        <f t="shared" si="511"/>
        <v>1.9306559999999999</v>
      </c>
      <c r="BW513" s="17">
        <v>136</v>
      </c>
      <c r="BX513" s="18">
        <f t="shared" si="512"/>
        <v>81002.007999999987</v>
      </c>
      <c r="BY513" s="19">
        <f t="shared" si="513"/>
        <v>1.9306559999999999</v>
      </c>
      <c r="BZ513" s="17">
        <v>136</v>
      </c>
      <c r="CA513" s="18">
        <f t="shared" si="514"/>
        <v>81002.007999999987</v>
      </c>
      <c r="CB513" s="19">
        <f t="shared" si="515"/>
        <v>1.9306559999999999</v>
      </c>
      <c r="CC513" s="17">
        <v>136</v>
      </c>
      <c r="CD513" s="18">
        <f t="shared" si="516"/>
        <v>81002.007999999987</v>
      </c>
      <c r="CE513" s="19">
        <f t="shared" si="517"/>
        <v>1.9306559999999999</v>
      </c>
      <c r="CF513" s="17">
        <v>136</v>
      </c>
      <c r="CG513" s="18">
        <f t="shared" si="518"/>
        <v>81002.007999999987</v>
      </c>
      <c r="CH513" s="19">
        <f t="shared" si="519"/>
        <v>1.9306559999999999</v>
      </c>
      <c r="CI513" s="17">
        <v>136</v>
      </c>
      <c r="CJ513" s="18">
        <f t="shared" si="520"/>
        <v>81002.007999999987</v>
      </c>
      <c r="CK513" s="19">
        <f t="shared" si="521"/>
        <v>1.9306559999999999</v>
      </c>
      <c r="CL513" s="17">
        <v>136</v>
      </c>
      <c r="CM513" s="18">
        <f t="shared" si="522"/>
        <v>81002.007999999987</v>
      </c>
      <c r="CN513" s="19">
        <f t="shared" si="523"/>
        <v>1.9306559999999999</v>
      </c>
      <c r="CO513" s="17">
        <v>136</v>
      </c>
      <c r="CP513" s="18">
        <f t="shared" si="524"/>
        <v>81002.007999999987</v>
      </c>
      <c r="CQ513" s="19">
        <f t="shared" si="525"/>
        <v>1.9306559999999999</v>
      </c>
      <c r="CR513" s="17">
        <v>136</v>
      </c>
      <c r="CS513" s="18">
        <f t="shared" si="526"/>
        <v>81002.007999999987</v>
      </c>
      <c r="CT513" s="19">
        <f t="shared" si="527"/>
        <v>1.9306559999999999</v>
      </c>
      <c r="CU513" s="17">
        <v>136</v>
      </c>
      <c r="CV513" s="18">
        <f t="shared" si="528"/>
        <v>81002.007999999987</v>
      </c>
      <c r="CW513" s="19">
        <f t="shared" si="529"/>
        <v>1.9306559999999999</v>
      </c>
      <c r="CX513" s="20">
        <f t="shared" si="533"/>
        <v>81002.007999999958</v>
      </c>
      <c r="CY513" s="57">
        <f t="shared" si="534"/>
        <v>1.9306559999999993</v>
      </c>
      <c r="CZ513" s="21">
        <f t="shared" si="530"/>
        <v>226.80562239999992</v>
      </c>
      <c r="DA513" s="21">
        <f t="shared" si="531"/>
        <v>34.75180799999999</v>
      </c>
      <c r="DB513" s="13">
        <f t="shared" si="532"/>
        <v>261.55743039999993</v>
      </c>
      <c r="DC513" s="4"/>
    </row>
    <row r="514" spans="1:107" ht="15" customHeight="1" x14ac:dyDescent="0.35">
      <c r="A514" s="14" t="s">
        <v>80</v>
      </c>
      <c r="B514" s="14" t="s">
        <v>1153</v>
      </c>
      <c r="C514" s="14" t="s">
        <v>1154</v>
      </c>
      <c r="D514" s="14" t="s">
        <v>1155</v>
      </c>
      <c r="E514" s="14" t="s">
        <v>7</v>
      </c>
      <c r="F514" s="14" t="s">
        <v>521</v>
      </c>
      <c r="G514" s="15">
        <v>1.4196E-2</v>
      </c>
      <c r="H514" s="16">
        <v>595.60299999999995</v>
      </c>
      <c r="I514" s="17">
        <v>141</v>
      </c>
      <c r="J514" s="18">
        <f t="shared" si="469"/>
        <v>83980.022999999986</v>
      </c>
      <c r="K514" s="19">
        <f t="shared" si="470"/>
        <v>2.001636</v>
      </c>
      <c r="L514" s="17">
        <v>141</v>
      </c>
      <c r="M514" s="18">
        <f t="shared" si="471"/>
        <v>83980.022999999986</v>
      </c>
      <c r="N514" s="19">
        <f t="shared" si="472"/>
        <v>2.001636</v>
      </c>
      <c r="O514" s="17">
        <v>141</v>
      </c>
      <c r="P514" s="18">
        <f t="shared" si="473"/>
        <v>83980.022999999986</v>
      </c>
      <c r="Q514" s="19">
        <f t="shared" si="474"/>
        <v>2.001636</v>
      </c>
      <c r="R514" s="17">
        <v>141</v>
      </c>
      <c r="S514" s="18">
        <f t="shared" si="475"/>
        <v>83980.022999999986</v>
      </c>
      <c r="T514" s="19">
        <f t="shared" si="476"/>
        <v>2.001636</v>
      </c>
      <c r="U514" s="17">
        <v>141</v>
      </c>
      <c r="V514" s="18">
        <f t="shared" si="477"/>
        <v>83980.022999999986</v>
      </c>
      <c r="W514" s="19">
        <f t="shared" si="478"/>
        <v>2.001636</v>
      </c>
      <c r="X514" s="17">
        <v>141</v>
      </c>
      <c r="Y514" s="18">
        <f t="shared" si="479"/>
        <v>83980.022999999986</v>
      </c>
      <c r="Z514" s="19">
        <f t="shared" si="480"/>
        <v>2.001636</v>
      </c>
      <c r="AA514" s="17">
        <v>141</v>
      </c>
      <c r="AB514" s="18">
        <f t="shared" si="481"/>
        <v>83980.022999999986</v>
      </c>
      <c r="AC514" s="19">
        <f t="shared" si="535"/>
        <v>2.001636</v>
      </c>
      <c r="AD514" s="17">
        <v>141</v>
      </c>
      <c r="AE514" s="18">
        <f t="shared" si="482"/>
        <v>83980.022999999986</v>
      </c>
      <c r="AF514" s="19">
        <f t="shared" si="483"/>
        <v>2.001636</v>
      </c>
      <c r="AG514" s="17">
        <v>141</v>
      </c>
      <c r="AH514" s="18">
        <f t="shared" si="484"/>
        <v>83980.022999999986</v>
      </c>
      <c r="AI514" s="19">
        <f t="shared" si="485"/>
        <v>2.001636</v>
      </c>
      <c r="AJ514" s="17">
        <v>141</v>
      </c>
      <c r="AK514" s="18">
        <f t="shared" si="486"/>
        <v>83980.022999999986</v>
      </c>
      <c r="AL514" s="19">
        <f t="shared" si="487"/>
        <v>2.001636</v>
      </c>
      <c r="AM514" s="17">
        <v>141</v>
      </c>
      <c r="AN514" s="18">
        <f t="shared" si="488"/>
        <v>83980.022999999986</v>
      </c>
      <c r="AO514" s="19">
        <f t="shared" si="489"/>
        <v>2.001636</v>
      </c>
      <c r="AP514" s="17">
        <v>141</v>
      </c>
      <c r="AQ514" s="18">
        <f t="shared" si="490"/>
        <v>83980.022999999986</v>
      </c>
      <c r="AR514" s="19">
        <f t="shared" si="491"/>
        <v>2.001636</v>
      </c>
      <c r="AS514" s="17">
        <v>141</v>
      </c>
      <c r="AT514" s="18">
        <f t="shared" si="492"/>
        <v>83980.022999999986</v>
      </c>
      <c r="AU514" s="19">
        <f t="shared" si="493"/>
        <v>2.001636</v>
      </c>
      <c r="AV514" s="17">
        <v>141</v>
      </c>
      <c r="AW514" s="18">
        <f t="shared" si="494"/>
        <v>83980.022999999986</v>
      </c>
      <c r="AX514" s="19">
        <f t="shared" si="495"/>
        <v>2.001636</v>
      </c>
      <c r="AY514" s="17">
        <v>141</v>
      </c>
      <c r="AZ514" s="18">
        <f t="shared" si="496"/>
        <v>83980.022999999986</v>
      </c>
      <c r="BA514" s="19">
        <f t="shared" si="497"/>
        <v>2.001636</v>
      </c>
      <c r="BB514" s="17">
        <v>141</v>
      </c>
      <c r="BC514" s="18">
        <f t="shared" si="498"/>
        <v>83980.022999999986</v>
      </c>
      <c r="BD514" s="19">
        <f t="shared" si="499"/>
        <v>2.001636</v>
      </c>
      <c r="BE514" s="17">
        <v>141</v>
      </c>
      <c r="BF514" s="18">
        <f t="shared" si="500"/>
        <v>83980.022999999986</v>
      </c>
      <c r="BG514" s="19">
        <f t="shared" si="501"/>
        <v>2.001636</v>
      </c>
      <c r="BH514" s="17">
        <v>141</v>
      </c>
      <c r="BI514" s="18">
        <f t="shared" si="502"/>
        <v>83980.022999999986</v>
      </c>
      <c r="BJ514" s="19">
        <f t="shared" si="503"/>
        <v>2.001636</v>
      </c>
      <c r="BK514" s="17">
        <v>141</v>
      </c>
      <c r="BL514" s="18">
        <f t="shared" si="504"/>
        <v>83980.022999999986</v>
      </c>
      <c r="BM514" s="19">
        <f t="shared" si="505"/>
        <v>2.001636</v>
      </c>
      <c r="BN514" s="17">
        <v>141</v>
      </c>
      <c r="BO514" s="18">
        <f t="shared" si="506"/>
        <v>83980.022999999986</v>
      </c>
      <c r="BP514" s="19">
        <f t="shared" si="507"/>
        <v>2.001636</v>
      </c>
      <c r="BQ514" s="17">
        <v>141</v>
      </c>
      <c r="BR514" s="18">
        <f t="shared" si="508"/>
        <v>83980.022999999986</v>
      </c>
      <c r="BS514" s="19">
        <f t="shared" si="509"/>
        <v>2.001636</v>
      </c>
      <c r="BT514" s="17">
        <v>141</v>
      </c>
      <c r="BU514" s="18">
        <f t="shared" si="510"/>
        <v>83980.022999999986</v>
      </c>
      <c r="BV514" s="19">
        <f t="shared" si="511"/>
        <v>2.001636</v>
      </c>
      <c r="BW514" s="17">
        <v>141</v>
      </c>
      <c r="BX514" s="18">
        <f t="shared" si="512"/>
        <v>83980.022999999986</v>
      </c>
      <c r="BY514" s="19">
        <f t="shared" si="513"/>
        <v>2.001636</v>
      </c>
      <c r="BZ514" s="17">
        <v>141</v>
      </c>
      <c r="CA514" s="18">
        <f t="shared" si="514"/>
        <v>83980.022999999986</v>
      </c>
      <c r="CB514" s="19">
        <f t="shared" si="515"/>
        <v>2.001636</v>
      </c>
      <c r="CC514" s="17">
        <v>141</v>
      </c>
      <c r="CD514" s="18">
        <f t="shared" si="516"/>
        <v>83980.022999999986</v>
      </c>
      <c r="CE514" s="19">
        <f t="shared" si="517"/>
        <v>2.001636</v>
      </c>
      <c r="CF514" s="17">
        <v>141</v>
      </c>
      <c r="CG514" s="18">
        <f t="shared" si="518"/>
        <v>83980.022999999986</v>
      </c>
      <c r="CH514" s="19">
        <f t="shared" si="519"/>
        <v>2.001636</v>
      </c>
      <c r="CI514" s="17">
        <v>141</v>
      </c>
      <c r="CJ514" s="18">
        <f t="shared" si="520"/>
        <v>83980.022999999986</v>
      </c>
      <c r="CK514" s="19">
        <f t="shared" si="521"/>
        <v>2.001636</v>
      </c>
      <c r="CL514" s="17">
        <v>141</v>
      </c>
      <c r="CM514" s="18">
        <f t="shared" si="522"/>
        <v>83980.022999999986</v>
      </c>
      <c r="CN514" s="19">
        <f t="shared" si="523"/>
        <v>2.001636</v>
      </c>
      <c r="CO514" s="17">
        <v>141</v>
      </c>
      <c r="CP514" s="18">
        <f t="shared" si="524"/>
        <v>83980.022999999986</v>
      </c>
      <c r="CQ514" s="19">
        <f t="shared" si="525"/>
        <v>2.001636</v>
      </c>
      <c r="CR514" s="17">
        <v>141</v>
      </c>
      <c r="CS514" s="18">
        <f t="shared" si="526"/>
        <v>83980.022999999986</v>
      </c>
      <c r="CT514" s="19">
        <f t="shared" si="527"/>
        <v>2.001636</v>
      </c>
      <c r="CU514" s="17">
        <v>141</v>
      </c>
      <c r="CV514" s="18">
        <f t="shared" si="528"/>
        <v>83980.022999999986</v>
      </c>
      <c r="CW514" s="19">
        <f t="shared" si="529"/>
        <v>2.001636</v>
      </c>
      <c r="CX514" s="20">
        <f t="shared" si="533"/>
        <v>83980.02300000003</v>
      </c>
      <c r="CY514" s="57">
        <f t="shared" si="534"/>
        <v>2.0016359999999991</v>
      </c>
      <c r="CZ514" s="21">
        <f t="shared" si="530"/>
        <v>235.1440644000001</v>
      </c>
      <c r="DA514" s="21">
        <f t="shared" si="531"/>
        <v>36.029447999999981</v>
      </c>
      <c r="DB514" s="13">
        <f t="shared" si="532"/>
        <v>271.17351240000011</v>
      </c>
      <c r="DC514" s="4"/>
    </row>
    <row r="515" spans="1:107" ht="15" customHeight="1" x14ac:dyDescent="0.35">
      <c r="A515" s="14" t="s">
        <v>80</v>
      </c>
      <c r="B515" s="14" t="s">
        <v>1156</v>
      </c>
      <c r="C515" s="14" t="s">
        <v>1157</v>
      </c>
      <c r="D515" s="14" t="s">
        <v>1158</v>
      </c>
      <c r="E515" s="14" t="s">
        <v>7</v>
      </c>
      <c r="F515" s="14" t="s">
        <v>8</v>
      </c>
      <c r="G515" s="15">
        <v>2.9484E-2</v>
      </c>
      <c r="H515" s="16">
        <v>783.65570000000002</v>
      </c>
      <c r="I515" s="17">
        <v>145</v>
      </c>
      <c r="J515" s="18">
        <f t="shared" ref="J515:J578" si="536">I515*H515</f>
        <v>113630.07650000001</v>
      </c>
      <c r="K515" s="19">
        <f t="shared" ref="K515:K578" si="537">I515*G515</f>
        <v>4.2751799999999998</v>
      </c>
      <c r="L515" s="17">
        <v>145</v>
      </c>
      <c r="M515" s="18">
        <f t="shared" ref="M515:M578" si="538">L515*H515</f>
        <v>113630.07650000001</v>
      </c>
      <c r="N515" s="19">
        <f t="shared" ref="N515:N578" si="539">L515*G515</f>
        <v>4.2751799999999998</v>
      </c>
      <c r="O515" s="17">
        <v>145</v>
      </c>
      <c r="P515" s="18">
        <f t="shared" ref="P515:P578" si="540">O515*H515</f>
        <v>113630.07650000001</v>
      </c>
      <c r="Q515" s="19">
        <f t="shared" ref="Q515:Q578" si="541">O515*G515</f>
        <v>4.2751799999999998</v>
      </c>
      <c r="R515" s="17">
        <v>145</v>
      </c>
      <c r="S515" s="18">
        <f t="shared" ref="S515:S578" si="542">R515*H515</f>
        <v>113630.07650000001</v>
      </c>
      <c r="T515" s="19">
        <f t="shared" ref="T515:T578" si="543">R515*G515</f>
        <v>4.2751799999999998</v>
      </c>
      <c r="U515" s="17">
        <v>145</v>
      </c>
      <c r="V515" s="18">
        <f t="shared" ref="V515:V578" si="544">U515*H515</f>
        <v>113630.07650000001</v>
      </c>
      <c r="W515" s="19">
        <f t="shared" ref="W515:W578" si="545">U515*G515</f>
        <v>4.2751799999999998</v>
      </c>
      <c r="X515" s="17">
        <v>145</v>
      </c>
      <c r="Y515" s="18">
        <f t="shared" ref="Y515:Y578" si="546">X515*H515</f>
        <v>113630.07650000001</v>
      </c>
      <c r="Z515" s="19">
        <f t="shared" ref="Z515:Z578" si="547">X515*G515</f>
        <v>4.2751799999999998</v>
      </c>
      <c r="AA515" s="17">
        <v>145</v>
      </c>
      <c r="AB515" s="18">
        <f t="shared" ref="AB515:AB578" si="548">AA515*H515</f>
        <v>113630.07650000001</v>
      </c>
      <c r="AC515" s="19">
        <f t="shared" si="535"/>
        <v>4.2751799999999998</v>
      </c>
      <c r="AD515" s="17">
        <v>145</v>
      </c>
      <c r="AE515" s="18">
        <f t="shared" ref="AE515:AE578" si="549">AD515*H515</f>
        <v>113630.07650000001</v>
      </c>
      <c r="AF515" s="19">
        <f t="shared" ref="AF515:AF578" si="550">AD515*G515</f>
        <v>4.2751799999999998</v>
      </c>
      <c r="AG515" s="17">
        <v>145</v>
      </c>
      <c r="AH515" s="18">
        <f t="shared" ref="AH515:AH578" si="551">AG515*H515</f>
        <v>113630.07650000001</v>
      </c>
      <c r="AI515" s="19">
        <f t="shared" ref="AI515:AI578" si="552">AG515*G515</f>
        <v>4.2751799999999998</v>
      </c>
      <c r="AJ515" s="17">
        <v>145</v>
      </c>
      <c r="AK515" s="18">
        <f t="shared" ref="AK515:AK578" si="553">AJ515*H515</f>
        <v>113630.07650000001</v>
      </c>
      <c r="AL515" s="19">
        <f t="shared" ref="AL515:AL578" si="554">AJ515*G515</f>
        <v>4.2751799999999998</v>
      </c>
      <c r="AM515" s="17">
        <v>145</v>
      </c>
      <c r="AN515" s="18">
        <f t="shared" ref="AN515:AN578" si="555">AM515*H515</f>
        <v>113630.07650000001</v>
      </c>
      <c r="AO515" s="19">
        <f t="shared" ref="AO515:AO578" si="556">AM515*G515</f>
        <v>4.2751799999999998</v>
      </c>
      <c r="AP515" s="17">
        <v>145</v>
      </c>
      <c r="AQ515" s="18">
        <f t="shared" ref="AQ515:AQ578" si="557">AP515*H515</f>
        <v>113630.07650000001</v>
      </c>
      <c r="AR515" s="19">
        <f t="shared" ref="AR515:AR578" si="558">AP515*G515</f>
        <v>4.2751799999999998</v>
      </c>
      <c r="AS515" s="17">
        <v>145</v>
      </c>
      <c r="AT515" s="18">
        <f t="shared" ref="AT515:AT578" si="559">AS515*H515</f>
        <v>113630.07650000001</v>
      </c>
      <c r="AU515" s="19">
        <f t="shared" ref="AU515:AU578" si="560">AS515*G515</f>
        <v>4.2751799999999998</v>
      </c>
      <c r="AV515" s="17">
        <v>145</v>
      </c>
      <c r="AW515" s="18">
        <f t="shared" ref="AW515:AW578" si="561">AV515*H515</f>
        <v>113630.07650000001</v>
      </c>
      <c r="AX515" s="19">
        <f t="shared" ref="AX515:AX578" si="562">AV515*G515</f>
        <v>4.2751799999999998</v>
      </c>
      <c r="AY515" s="17">
        <v>145</v>
      </c>
      <c r="AZ515" s="18">
        <f t="shared" ref="AZ515:AZ578" si="563">AY515*H515</f>
        <v>113630.07650000001</v>
      </c>
      <c r="BA515" s="19">
        <f t="shared" ref="BA515:BA578" si="564">AY515*G515</f>
        <v>4.2751799999999998</v>
      </c>
      <c r="BB515" s="17">
        <v>145</v>
      </c>
      <c r="BC515" s="18">
        <f t="shared" ref="BC515:BC578" si="565">BB515*H515</f>
        <v>113630.07650000001</v>
      </c>
      <c r="BD515" s="19">
        <f t="shared" ref="BD515:BD578" si="566">BB515*G515</f>
        <v>4.2751799999999998</v>
      </c>
      <c r="BE515" s="17">
        <v>145</v>
      </c>
      <c r="BF515" s="18">
        <f t="shared" ref="BF515:BF578" si="567">BE515*H515</f>
        <v>113630.07650000001</v>
      </c>
      <c r="BG515" s="19">
        <f t="shared" ref="BG515:BG578" si="568">BE515*G515</f>
        <v>4.2751799999999998</v>
      </c>
      <c r="BH515" s="17">
        <v>145</v>
      </c>
      <c r="BI515" s="18">
        <f t="shared" ref="BI515:BI578" si="569">BH515*H515</f>
        <v>113630.07650000001</v>
      </c>
      <c r="BJ515" s="19">
        <f t="shared" ref="BJ515:BJ578" si="570">BH515*G515</f>
        <v>4.2751799999999998</v>
      </c>
      <c r="BK515" s="17">
        <v>145</v>
      </c>
      <c r="BL515" s="18">
        <f t="shared" ref="BL515:BL578" si="571">BK515*H515</f>
        <v>113630.07650000001</v>
      </c>
      <c r="BM515" s="19">
        <f t="shared" ref="BM515:BM578" si="572">BK515*G515</f>
        <v>4.2751799999999998</v>
      </c>
      <c r="BN515" s="17">
        <v>145</v>
      </c>
      <c r="BO515" s="18">
        <f t="shared" ref="BO515:BO578" si="573">BN515*H515</f>
        <v>113630.07650000001</v>
      </c>
      <c r="BP515" s="19">
        <f t="shared" ref="BP515:BP578" si="574">BN515*G515</f>
        <v>4.2751799999999998</v>
      </c>
      <c r="BQ515" s="17">
        <v>145</v>
      </c>
      <c r="BR515" s="18">
        <f t="shared" ref="BR515:BR578" si="575">BQ515*H515</f>
        <v>113630.07650000001</v>
      </c>
      <c r="BS515" s="19">
        <f t="shared" ref="BS515:BS578" si="576">BQ515*G515</f>
        <v>4.2751799999999998</v>
      </c>
      <c r="BT515" s="17">
        <v>145</v>
      </c>
      <c r="BU515" s="18">
        <f t="shared" ref="BU515:BU578" si="577">BT515*H515</f>
        <v>113630.07650000001</v>
      </c>
      <c r="BV515" s="19">
        <f t="shared" ref="BV515:BV578" si="578">BT515*G515</f>
        <v>4.2751799999999998</v>
      </c>
      <c r="BW515" s="17">
        <v>145</v>
      </c>
      <c r="BX515" s="18">
        <f t="shared" ref="BX515:BX578" si="579">BW515*H515</f>
        <v>113630.07650000001</v>
      </c>
      <c r="BY515" s="19">
        <f t="shared" ref="BY515:BY578" si="580">BW515*G515</f>
        <v>4.2751799999999998</v>
      </c>
      <c r="BZ515" s="17">
        <v>145</v>
      </c>
      <c r="CA515" s="18">
        <f t="shared" ref="CA515:CA578" si="581">BZ515*H515</f>
        <v>113630.07650000001</v>
      </c>
      <c r="CB515" s="19">
        <f t="shared" ref="CB515:CB578" si="582">BZ515*G515</f>
        <v>4.2751799999999998</v>
      </c>
      <c r="CC515" s="17">
        <v>145</v>
      </c>
      <c r="CD515" s="18">
        <f t="shared" ref="CD515:CD578" si="583">CC515*H515</f>
        <v>113630.07650000001</v>
      </c>
      <c r="CE515" s="19">
        <f t="shared" ref="CE515:CE578" si="584">CC515*G515</f>
        <v>4.2751799999999998</v>
      </c>
      <c r="CF515" s="17">
        <v>145</v>
      </c>
      <c r="CG515" s="18">
        <f t="shared" ref="CG515:CG578" si="585">CF515*H515</f>
        <v>113630.07650000001</v>
      </c>
      <c r="CH515" s="19">
        <f t="shared" ref="CH515:CH578" si="586">CF515*G515</f>
        <v>4.2751799999999998</v>
      </c>
      <c r="CI515" s="17">
        <v>145</v>
      </c>
      <c r="CJ515" s="18">
        <f t="shared" ref="CJ515:CJ578" si="587">CI515*H515</f>
        <v>113630.07650000001</v>
      </c>
      <c r="CK515" s="19">
        <f t="shared" ref="CK515:CK578" si="588">CI515*G515</f>
        <v>4.2751799999999998</v>
      </c>
      <c r="CL515" s="17">
        <v>145</v>
      </c>
      <c r="CM515" s="18">
        <f t="shared" ref="CM515:CM578" si="589">CL515*H515</f>
        <v>113630.07650000001</v>
      </c>
      <c r="CN515" s="19">
        <f t="shared" ref="CN515:CN578" si="590">CL515*G515</f>
        <v>4.2751799999999998</v>
      </c>
      <c r="CO515" s="17">
        <v>145</v>
      </c>
      <c r="CP515" s="18">
        <f t="shared" ref="CP515:CP578" si="591">CO515*H515</f>
        <v>113630.07650000001</v>
      </c>
      <c r="CQ515" s="19">
        <f t="shared" ref="CQ515:CQ578" si="592">CO515*G515</f>
        <v>4.2751799999999998</v>
      </c>
      <c r="CR515" s="17">
        <v>145</v>
      </c>
      <c r="CS515" s="18">
        <f t="shared" ref="CS515:CS578" si="593">CR515*H515</f>
        <v>113630.07650000001</v>
      </c>
      <c r="CT515" s="19">
        <f t="shared" ref="CT515:CT578" si="594">CR515*G515</f>
        <v>4.2751799999999998</v>
      </c>
      <c r="CU515" s="17">
        <v>145</v>
      </c>
      <c r="CV515" s="18">
        <f t="shared" ref="CV515:CV578" si="595">CU515*H515</f>
        <v>113630.07650000001</v>
      </c>
      <c r="CW515" s="19">
        <f t="shared" ref="CW515:CW578" si="596">CU515*G515</f>
        <v>4.2751799999999998</v>
      </c>
      <c r="CX515" s="20">
        <f t="shared" si="533"/>
        <v>113630.07649999998</v>
      </c>
      <c r="CY515" s="57">
        <f t="shared" si="534"/>
        <v>4.2751800000000024</v>
      </c>
      <c r="CZ515" s="21">
        <f t="shared" ref="CZ515:CZ578" si="597">CX515*0.28%</f>
        <v>318.1642142</v>
      </c>
      <c r="DA515" s="21">
        <f t="shared" ref="DA515:DA578" si="598">CY515*18</f>
        <v>76.953240000000051</v>
      </c>
      <c r="DB515" s="13">
        <f t="shared" ref="DB515:DB578" si="599">CZ515+DA515</f>
        <v>395.11745420000005</v>
      </c>
      <c r="DC515" s="4"/>
    </row>
    <row r="516" spans="1:107" ht="15" customHeight="1" x14ac:dyDescent="0.35">
      <c r="A516" s="14" t="s">
        <v>80</v>
      </c>
      <c r="B516" s="14" t="s">
        <v>1159</v>
      </c>
      <c r="C516" s="14" t="s">
        <v>1160</v>
      </c>
      <c r="D516" s="14" t="s">
        <v>1161</v>
      </c>
      <c r="E516" s="14" t="s">
        <v>7</v>
      </c>
      <c r="F516" s="14" t="s">
        <v>8</v>
      </c>
      <c r="G516" s="15">
        <v>2.9484E-2</v>
      </c>
      <c r="H516" s="16">
        <v>919.0521</v>
      </c>
      <c r="I516" s="17">
        <v>145</v>
      </c>
      <c r="J516" s="18">
        <f t="shared" si="536"/>
        <v>133262.5545</v>
      </c>
      <c r="K516" s="19">
        <f t="shared" si="537"/>
        <v>4.2751799999999998</v>
      </c>
      <c r="L516" s="17">
        <v>145</v>
      </c>
      <c r="M516" s="18">
        <f t="shared" si="538"/>
        <v>133262.5545</v>
      </c>
      <c r="N516" s="19">
        <f t="shared" si="539"/>
        <v>4.2751799999999998</v>
      </c>
      <c r="O516" s="17">
        <v>145</v>
      </c>
      <c r="P516" s="18">
        <f t="shared" si="540"/>
        <v>133262.5545</v>
      </c>
      <c r="Q516" s="19">
        <f t="shared" si="541"/>
        <v>4.2751799999999998</v>
      </c>
      <c r="R516" s="17">
        <v>145</v>
      </c>
      <c r="S516" s="18">
        <f t="shared" si="542"/>
        <v>133262.5545</v>
      </c>
      <c r="T516" s="19">
        <f t="shared" si="543"/>
        <v>4.2751799999999998</v>
      </c>
      <c r="U516" s="17">
        <v>145</v>
      </c>
      <c r="V516" s="18">
        <f t="shared" si="544"/>
        <v>133262.5545</v>
      </c>
      <c r="W516" s="19">
        <f t="shared" si="545"/>
        <v>4.2751799999999998</v>
      </c>
      <c r="X516" s="17">
        <v>145</v>
      </c>
      <c r="Y516" s="18">
        <f t="shared" si="546"/>
        <v>133262.5545</v>
      </c>
      <c r="Z516" s="19">
        <f t="shared" si="547"/>
        <v>4.2751799999999998</v>
      </c>
      <c r="AA516" s="17">
        <v>145</v>
      </c>
      <c r="AB516" s="18">
        <f t="shared" si="548"/>
        <v>133262.5545</v>
      </c>
      <c r="AC516" s="19">
        <f t="shared" si="535"/>
        <v>4.2751799999999998</v>
      </c>
      <c r="AD516" s="17">
        <v>145</v>
      </c>
      <c r="AE516" s="18">
        <f t="shared" si="549"/>
        <v>133262.5545</v>
      </c>
      <c r="AF516" s="19">
        <f t="shared" si="550"/>
        <v>4.2751799999999998</v>
      </c>
      <c r="AG516" s="17">
        <v>145</v>
      </c>
      <c r="AH516" s="18">
        <f t="shared" si="551"/>
        <v>133262.5545</v>
      </c>
      <c r="AI516" s="19">
        <f t="shared" si="552"/>
        <v>4.2751799999999998</v>
      </c>
      <c r="AJ516" s="17">
        <v>145</v>
      </c>
      <c r="AK516" s="18">
        <f t="shared" si="553"/>
        <v>133262.5545</v>
      </c>
      <c r="AL516" s="19">
        <f t="shared" si="554"/>
        <v>4.2751799999999998</v>
      </c>
      <c r="AM516" s="17">
        <v>145</v>
      </c>
      <c r="AN516" s="18">
        <f t="shared" si="555"/>
        <v>133262.5545</v>
      </c>
      <c r="AO516" s="19">
        <f t="shared" si="556"/>
        <v>4.2751799999999998</v>
      </c>
      <c r="AP516" s="17">
        <v>145</v>
      </c>
      <c r="AQ516" s="18">
        <f t="shared" si="557"/>
        <v>133262.5545</v>
      </c>
      <c r="AR516" s="19">
        <f t="shared" si="558"/>
        <v>4.2751799999999998</v>
      </c>
      <c r="AS516" s="17">
        <v>145</v>
      </c>
      <c r="AT516" s="18">
        <f t="shared" si="559"/>
        <v>133262.5545</v>
      </c>
      <c r="AU516" s="19">
        <f t="shared" si="560"/>
        <v>4.2751799999999998</v>
      </c>
      <c r="AV516" s="17">
        <v>145</v>
      </c>
      <c r="AW516" s="18">
        <f t="shared" si="561"/>
        <v>133262.5545</v>
      </c>
      <c r="AX516" s="19">
        <f t="shared" si="562"/>
        <v>4.2751799999999998</v>
      </c>
      <c r="AY516" s="17">
        <v>145</v>
      </c>
      <c r="AZ516" s="18">
        <f t="shared" si="563"/>
        <v>133262.5545</v>
      </c>
      <c r="BA516" s="19">
        <f t="shared" si="564"/>
        <v>4.2751799999999998</v>
      </c>
      <c r="BB516" s="17">
        <v>145</v>
      </c>
      <c r="BC516" s="18">
        <f t="shared" si="565"/>
        <v>133262.5545</v>
      </c>
      <c r="BD516" s="19">
        <f t="shared" si="566"/>
        <v>4.2751799999999998</v>
      </c>
      <c r="BE516" s="17">
        <v>145</v>
      </c>
      <c r="BF516" s="18">
        <f t="shared" si="567"/>
        <v>133262.5545</v>
      </c>
      <c r="BG516" s="19">
        <f t="shared" si="568"/>
        <v>4.2751799999999998</v>
      </c>
      <c r="BH516" s="17">
        <v>145</v>
      </c>
      <c r="BI516" s="18">
        <f t="shared" si="569"/>
        <v>133262.5545</v>
      </c>
      <c r="BJ516" s="19">
        <f t="shared" si="570"/>
        <v>4.2751799999999998</v>
      </c>
      <c r="BK516" s="17">
        <v>145</v>
      </c>
      <c r="BL516" s="18">
        <f t="shared" si="571"/>
        <v>133262.5545</v>
      </c>
      <c r="BM516" s="19">
        <f t="shared" si="572"/>
        <v>4.2751799999999998</v>
      </c>
      <c r="BN516" s="17">
        <v>145</v>
      </c>
      <c r="BO516" s="18">
        <f t="shared" si="573"/>
        <v>133262.5545</v>
      </c>
      <c r="BP516" s="19">
        <f t="shared" si="574"/>
        <v>4.2751799999999998</v>
      </c>
      <c r="BQ516" s="17">
        <v>145</v>
      </c>
      <c r="BR516" s="18">
        <f t="shared" si="575"/>
        <v>133262.5545</v>
      </c>
      <c r="BS516" s="19">
        <f t="shared" si="576"/>
        <v>4.2751799999999998</v>
      </c>
      <c r="BT516" s="17">
        <v>145</v>
      </c>
      <c r="BU516" s="18">
        <f t="shared" si="577"/>
        <v>133262.5545</v>
      </c>
      <c r="BV516" s="19">
        <f t="shared" si="578"/>
        <v>4.2751799999999998</v>
      </c>
      <c r="BW516" s="17">
        <v>145</v>
      </c>
      <c r="BX516" s="18">
        <f t="shared" si="579"/>
        <v>133262.5545</v>
      </c>
      <c r="BY516" s="19">
        <f t="shared" si="580"/>
        <v>4.2751799999999998</v>
      </c>
      <c r="BZ516" s="17">
        <v>145</v>
      </c>
      <c r="CA516" s="18">
        <f t="shared" si="581"/>
        <v>133262.5545</v>
      </c>
      <c r="CB516" s="19">
        <f t="shared" si="582"/>
        <v>4.2751799999999998</v>
      </c>
      <c r="CC516" s="17">
        <v>145</v>
      </c>
      <c r="CD516" s="18">
        <f t="shared" si="583"/>
        <v>133262.5545</v>
      </c>
      <c r="CE516" s="19">
        <f t="shared" si="584"/>
        <v>4.2751799999999998</v>
      </c>
      <c r="CF516" s="17">
        <v>145</v>
      </c>
      <c r="CG516" s="18">
        <f t="shared" si="585"/>
        <v>133262.5545</v>
      </c>
      <c r="CH516" s="19">
        <f t="shared" si="586"/>
        <v>4.2751799999999998</v>
      </c>
      <c r="CI516" s="17">
        <v>145</v>
      </c>
      <c r="CJ516" s="18">
        <f t="shared" si="587"/>
        <v>133262.5545</v>
      </c>
      <c r="CK516" s="19">
        <f t="shared" si="588"/>
        <v>4.2751799999999998</v>
      </c>
      <c r="CL516" s="17">
        <v>145</v>
      </c>
      <c r="CM516" s="18">
        <f t="shared" si="589"/>
        <v>133262.5545</v>
      </c>
      <c r="CN516" s="19">
        <f t="shared" si="590"/>
        <v>4.2751799999999998</v>
      </c>
      <c r="CO516" s="17">
        <v>145</v>
      </c>
      <c r="CP516" s="18">
        <f t="shared" si="591"/>
        <v>133262.5545</v>
      </c>
      <c r="CQ516" s="19">
        <f t="shared" si="592"/>
        <v>4.2751799999999998</v>
      </c>
      <c r="CR516" s="17">
        <v>145</v>
      </c>
      <c r="CS516" s="18">
        <f t="shared" si="593"/>
        <v>133262.5545</v>
      </c>
      <c r="CT516" s="19">
        <f t="shared" si="594"/>
        <v>4.2751799999999998</v>
      </c>
      <c r="CU516" s="17">
        <v>145</v>
      </c>
      <c r="CV516" s="18">
        <f t="shared" si="595"/>
        <v>133262.5545</v>
      </c>
      <c r="CW516" s="19">
        <f t="shared" si="596"/>
        <v>4.2751799999999998</v>
      </c>
      <c r="CX516" s="20">
        <f t="shared" ref="CX516:CX579" si="600">AVERAGE(CM516,CJ516,CG516,CD516,CA516,BX516,BU516,BR516,BO516,BL516,BI516,BF516,BC516,AZ516,AW516,AT516,AQ516,AN516,AK516,AH516,AE516,AB516,Y516,V516,S516,P516,M516,J516,CS516,CP516,CV516)</f>
        <v>133262.55450000006</v>
      </c>
      <c r="CY516" s="57">
        <f t="shared" ref="CY516:CY579" si="601">AVERAGE(CN516,CK516,CH516,CE516,CB516,BY516,BV516,BS516,BP516,BM516,BJ516,BG516,BD516,BA516,AX516,AU516,AR516,AO516,AL516,AI516,AF516,AC516,Z516,W516,T516,Q516,N516,K516,CQ516,CT516,CW516)</f>
        <v>4.2751800000000024</v>
      </c>
      <c r="CZ516" s="21">
        <f t="shared" si="597"/>
        <v>373.1351526000002</v>
      </c>
      <c r="DA516" s="21">
        <f t="shared" si="598"/>
        <v>76.953240000000051</v>
      </c>
      <c r="DB516" s="13">
        <f t="shared" si="599"/>
        <v>450.08839260000025</v>
      </c>
      <c r="DC516" s="4"/>
    </row>
    <row r="517" spans="1:107" ht="15" customHeight="1" x14ac:dyDescent="0.35">
      <c r="A517" s="14" t="s">
        <v>80</v>
      </c>
      <c r="B517" s="14" t="s">
        <v>1162</v>
      </c>
      <c r="C517" s="14">
        <v>58483</v>
      </c>
      <c r="D517" s="14" t="s">
        <v>1163</v>
      </c>
      <c r="E517" s="14" t="s">
        <v>7</v>
      </c>
      <c r="F517" s="14" t="s">
        <v>513</v>
      </c>
      <c r="G517" s="15">
        <v>3.4408000000000004E-3</v>
      </c>
      <c r="H517" s="16">
        <v>29.6</v>
      </c>
      <c r="I517" s="17">
        <v>114</v>
      </c>
      <c r="J517" s="18">
        <f t="shared" si="536"/>
        <v>3374.4</v>
      </c>
      <c r="K517" s="19">
        <f t="shared" si="537"/>
        <v>0.39225120000000002</v>
      </c>
      <c r="L517" s="17">
        <v>114</v>
      </c>
      <c r="M517" s="18">
        <f t="shared" si="538"/>
        <v>3374.4</v>
      </c>
      <c r="N517" s="19">
        <f t="shared" si="539"/>
        <v>0.39225120000000002</v>
      </c>
      <c r="O517" s="17">
        <v>114</v>
      </c>
      <c r="P517" s="18">
        <f t="shared" si="540"/>
        <v>3374.4</v>
      </c>
      <c r="Q517" s="19">
        <f t="shared" si="541"/>
        <v>0.39225120000000002</v>
      </c>
      <c r="R517" s="17">
        <v>114</v>
      </c>
      <c r="S517" s="18">
        <f t="shared" si="542"/>
        <v>3374.4</v>
      </c>
      <c r="T517" s="19">
        <f t="shared" si="543"/>
        <v>0.39225120000000002</v>
      </c>
      <c r="U517" s="17">
        <v>114</v>
      </c>
      <c r="V517" s="18">
        <f t="shared" si="544"/>
        <v>3374.4</v>
      </c>
      <c r="W517" s="19">
        <f t="shared" si="545"/>
        <v>0.39225120000000002</v>
      </c>
      <c r="X517" s="17">
        <v>114</v>
      </c>
      <c r="Y517" s="18">
        <f t="shared" si="546"/>
        <v>3374.4</v>
      </c>
      <c r="Z517" s="19">
        <f t="shared" si="547"/>
        <v>0.39225120000000002</v>
      </c>
      <c r="AA517" s="17">
        <v>114</v>
      </c>
      <c r="AB517" s="18">
        <f t="shared" si="548"/>
        <v>3374.4</v>
      </c>
      <c r="AC517" s="19">
        <f t="shared" si="535"/>
        <v>0.39225120000000002</v>
      </c>
      <c r="AD517" s="17">
        <v>114</v>
      </c>
      <c r="AE517" s="18">
        <f t="shared" si="549"/>
        <v>3374.4</v>
      </c>
      <c r="AF517" s="19">
        <f t="shared" si="550"/>
        <v>0.39225120000000002</v>
      </c>
      <c r="AG517" s="17">
        <v>114</v>
      </c>
      <c r="AH517" s="18">
        <f t="shared" si="551"/>
        <v>3374.4</v>
      </c>
      <c r="AI517" s="19">
        <f t="shared" si="552"/>
        <v>0.39225120000000002</v>
      </c>
      <c r="AJ517" s="17">
        <v>114</v>
      </c>
      <c r="AK517" s="18">
        <f t="shared" si="553"/>
        <v>3374.4</v>
      </c>
      <c r="AL517" s="19">
        <f t="shared" si="554"/>
        <v>0.39225120000000002</v>
      </c>
      <c r="AM517" s="17">
        <v>114</v>
      </c>
      <c r="AN517" s="18">
        <f t="shared" si="555"/>
        <v>3374.4</v>
      </c>
      <c r="AO517" s="19">
        <f t="shared" si="556"/>
        <v>0.39225120000000002</v>
      </c>
      <c r="AP517" s="17">
        <v>114</v>
      </c>
      <c r="AQ517" s="18">
        <f t="shared" si="557"/>
        <v>3374.4</v>
      </c>
      <c r="AR517" s="19">
        <f t="shared" si="558"/>
        <v>0.39225120000000002</v>
      </c>
      <c r="AS517" s="17">
        <v>114</v>
      </c>
      <c r="AT517" s="18">
        <f t="shared" si="559"/>
        <v>3374.4</v>
      </c>
      <c r="AU517" s="19">
        <f t="shared" si="560"/>
        <v>0.39225120000000002</v>
      </c>
      <c r="AV517" s="17">
        <v>114</v>
      </c>
      <c r="AW517" s="18">
        <f t="shared" si="561"/>
        <v>3374.4</v>
      </c>
      <c r="AX517" s="19">
        <f t="shared" si="562"/>
        <v>0.39225120000000002</v>
      </c>
      <c r="AY517" s="17">
        <v>114</v>
      </c>
      <c r="AZ517" s="18">
        <f t="shared" si="563"/>
        <v>3374.4</v>
      </c>
      <c r="BA517" s="19">
        <f t="shared" si="564"/>
        <v>0.39225120000000002</v>
      </c>
      <c r="BB517" s="17">
        <v>114</v>
      </c>
      <c r="BC517" s="18">
        <f t="shared" si="565"/>
        <v>3374.4</v>
      </c>
      <c r="BD517" s="19">
        <f t="shared" si="566"/>
        <v>0.39225120000000002</v>
      </c>
      <c r="BE517" s="17">
        <v>114</v>
      </c>
      <c r="BF517" s="18">
        <f t="shared" si="567"/>
        <v>3374.4</v>
      </c>
      <c r="BG517" s="19">
        <f t="shared" si="568"/>
        <v>0.39225120000000002</v>
      </c>
      <c r="BH517" s="17">
        <v>114</v>
      </c>
      <c r="BI517" s="18">
        <f t="shared" si="569"/>
        <v>3374.4</v>
      </c>
      <c r="BJ517" s="19">
        <f t="shared" si="570"/>
        <v>0.39225120000000002</v>
      </c>
      <c r="BK517" s="17">
        <v>114</v>
      </c>
      <c r="BL517" s="18">
        <f t="shared" si="571"/>
        <v>3374.4</v>
      </c>
      <c r="BM517" s="19">
        <f t="shared" si="572"/>
        <v>0.39225120000000002</v>
      </c>
      <c r="BN517" s="17">
        <v>114</v>
      </c>
      <c r="BO517" s="18">
        <f t="shared" si="573"/>
        <v>3374.4</v>
      </c>
      <c r="BP517" s="19">
        <f t="shared" si="574"/>
        <v>0.39225120000000002</v>
      </c>
      <c r="BQ517" s="17">
        <v>94</v>
      </c>
      <c r="BR517" s="18">
        <f t="shared" si="575"/>
        <v>2782.4</v>
      </c>
      <c r="BS517" s="19">
        <f t="shared" si="576"/>
        <v>0.32343520000000003</v>
      </c>
      <c r="BT517" s="17">
        <v>114</v>
      </c>
      <c r="BU517" s="18">
        <f t="shared" si="577"/>
        <v>3374.4</v>
      </c>
      <c r="BV517" s="19">
        <f t="shared" si="578"/>
        <v>0.39225120000000002</v>
      </c>
      <c r="BW517" s="17">
        <v>114</v>
      </c>
      <c r="BX517" s="18">
        <f t="shared" si="579"/>
        <v>3374.4</v>
      </c>
      <c r="BY517" s="19">
        <f t="shared" si="580"/>
        <v>0.39225120000000002</v>
      </c>
      <c r="BZ517" s="17">
        <v>114</v>
      </c>
      <c r="CA517" s="18">
        <f t="shared" si="581"/>
        <v>3374.4</v>
      </c>
      <c r="CB517" s="19">
        <f t="shared" si="582"/>
        <v>0.39225120000000002</v>
      </c>
      <c r="CC517" s="17">
        <v>114</v>
      </c>
      <c r="CD517" s="18">
        <f t="shared" si="583"/>
        <v>3374.4</v>
      </c>
      <c r="CE517" s="19">
        <f t="shared" si="584"/>
        <v>0.39225120000000002</v>
      </c>
      <c r="CF517" s="17">
        <v>114</v>
      </c>
      <c r="CG517" s="18">
        <f t="shared" si="585"/>
        <v>3374.4</v>
      </c>
      <c r="CH517" s="19">
        <f t="shared" si="586"/>
        <v>0.39225120000000002</v>
      </c>
      <c r="CI517" s="17">
        <v>114</v>
      </c>
      <c r="CJ517" s="18">
        <f t="shared" si="587"/>
        <v>3374.4</v>
      </c>
      <c r="CK517" s="19">
        <f t="shared" si="588"/>
        <v>0.39225120000000002</v>
      </c>
      <c r="CL517" s="17">
        <v>114</v>
      </c>
      <c r="CM517" s="18">
        <f t="shared" si="589"/>
        <v>3374.4</v>
      </c>
      <c r="CN517" s="19">
        <f t="shared" si="590"/>
        <v>0.39225120000000002</v>
      </c>
      <c r="CO517" s="17">
        <v>114</v>
      </c>
      <c r="CP517" s="18">
        <f t="shared" si="591"/>
        <v>3374.4</v>
      </c>
      <c r="CQ517" s="19">
        <f t="shared" si="592"/>
        <v>0.39225120000000002</v>
      </c>
      <c r="CR517" s="17">
        <v>114</v>
      </c>
      <c r="CS517" s="18">
        <f t="shared" si="593"/>
        <v>3374.4</v>
      </c>
      <c r="CT517" s="19">
        <f t="shared" si="594"/>
        <v>0.39225120000000002</v>
      </c>
      <c r="CU517" s="17">
        <v>114</v>
      </c>
      <c r="CV517" s="18">
        <f t="shared" si="595"/>
        <v>3374.4</v>
      </c>
      <c r="CW517" s="19">
        <f t="shared" si="596"/>
        <v>0.39225120000000002</v>
      </c>
      <c r="CX517" s="20">
        <f t="shared" si="600"/>
        <v>3355.30322580645</v>
      </c>
      <c r="CY517" s="57">
        <f t="shared" si="601"/>
        <v>0.39003132903225834</v>
      </c>
      <c r="CZ517" s="21">
        <f t="shared" si="597"/>
        <v>9.3948490322580618</v>
      </c>
      <c r="DA517" s="21">
        <f t="shared" si="598"/>
        <v>7.0205639225806502</v>
      </c>
      <c r="DB517" s="13">
        <f t="shared" si="599"/>
        <v>16.415412954838711</v>
      </c>
      <c r="DC517" s="4"/>
    </row>
    <row r="518" spans="1:107" ht="15" customHeight="1" x14ac:dyDescent="0.35">
      <c r="A518" s="14" t="s">
        <v>80</v>
      </c>
      <c r="B518" s="14" t="s">
        <v>1402</v>
      </c>
      <c r="C518" s="14">
        <v>58115</v>
      </c>
      <c r="D518" s="14" t="s">
        <v>1403</v>
      </c>
      <c r="E518" s="14" t="s">
        <v>7</v>
      </c>
      <c r="F518" s="14" t="s">
        <v>8</v>
      </c>
      <c r="G518" s="15">
        <v>1.6265593495934957E-4</v>
      </c>
      <c r="H518" s="16">
        <v>3</v>
      </c>
      <c r="I518" s="17">
        <v>10</v>
      </c>
      <c r="J518" s="18">
        <f t="shared" si="536"/>
        <v>30</v>
      </c>
      <c r="K518" s="19">
        <f t="shared" si="537"/>
        <v>1.6265593495934957E-3</v>
      </c>
      <c r="L518" s="17">
        <v>10</v>
      </c>
      <c r="M518" s="18">
        <f t="shared" si="538"/>
        <v>30</v>
      </c>
      <c r="N518" s="19">
        <f t="shared" si="539"/>
        <v>1.6265593495934957E-3</v>
      </c>
      <c r="O518" s="17">
        <v>10</v>
      </c>
      <c r="P518" s="18">
        <f t="shared" si="540"/>
        <v>30</v>
      </c>
      <c r="Q518" s="19">
        <f t="shared" si="541"/>
        <v>1.6265593495934957E-3</v>
      </c>
      <c r="R518" s="17">
        <v>10</v>
      </c>
      <c r="S518" s="18">
        <f t="shared" si="542"/>
        <v>30</v>
      </c>
      <c r="T518" s="19">
        <f t="shared" si="543"/>
        <v>1.6265593495934957E-3</v>
      </c>
      <c r="U518" s="17">
        <v>10</v>
      </c>
      <c r="V518" s="18">
        <f t="shared" si="544"/>
        <v>30</v>
      </c>
      <c r="W518" s="19">
        <f t="shared" si="545"/>
        <v>1.6265593495934957E-3</v>
      </c>
      <c r="X518" s="17">
        <v>10</v>
      </c>
      <c r="Y518" s="18">
        <f t="shared" si="546"/>
        <v>30</v>
      </c>
      <c r="Z518" s="19">
        <f t="shared" si="547"/>
        <v>1.6265593495934957E-3</v>
      </c>
      <c r="AA518" s="17">
        <v>10</v>
      </c>
      <c r="AB518" s="18">
        <f t="shared" si="548"/>
        <v>30</v>
      </c>
      <c r="AC518" s="19">
        <f t="shared" si="535"/>
        <v>1.6265593495934957E-3</v>
      </c>
      <c r="AD518" s="17">
        <v>10</v>
      </c>
      <c r="AE518" s="18">
        <f t="shared" si="549"/>
        <v>30</v>
      </c>
      <c r="AF518" s="19">
        <f t="shared" si="550"/>
        <v>1.6265593495934957E-3</v>
      </c>
      <c r="AG518" s="17">
        <v>10</v>
      </c>
      <c r="AH518" s="18">
        <f t="shared" si="551"/>
        <v>30</v>
      </c>
      <c r="AI518" s="19">
        <f t="shared" si="552"/>
        <v>1.6265593495934957E-3</v>
      </c>
      <c r="AJ518" s="17">
        <v>10</v>
      </c>
      <c r="AK518" s="18">
        <f t="shared" si="553"/>
        <v>30</v>
      </c>
      <c r="AL518" s="19">
        <f t="shared" si="554"/>
        <v>1.6265593495934957E-3</v>
      </c>
      <c r="AM518" s="17">
        <v>10</v>
      </c>
      <c r="AN518" s="18">
        <f t="shared" si="555"/>
        <v>30</v>
      </c>
      <c r="AO518" s="19">
        <f t="shared" si="556"/>
        <v>1.6265593495934957E-3</v>
      </c>
      <c r="AP518" s="17">
        <v>10</v>
      </c>
      <c r="AQ518" s="18">
        <f t="shared" si="557"/>
        <v>30</v>
      </c>
      <c r="AR518" s="19">
        <f t="shared" si="558"/>
        <v>1.6265593495934957E-3</v>
      </c>
      <c r="AS518" s="17">
        <v>10</v>
      </c>
      <c r="AT518" s="18">
        <f t="shared" si="559"/>
        <v>30</v>
      </c>
      <c r="AU518" s="19">
        <f t="shared" si="560"/>
        <v>1.6265593495934957E-3</v>
      </c>
      <c r="AV518" s="17">
        <v>10</v>
      </c>
      <c r="AW518" s="18">
        <f t="shared" si="561"/>
        <v>30</v>
      </c>
      <c r="AX518" s="19">
        <f t="shared" si="562"/>
        <v>1.6265593495934957E-3</v>
      </c>
      <c r="AY518" s="17">
        <v>10</v>
      </c>
      <c r="AZ518" s="18">
        <f t="shared" si="563"/>
        <v>30</v>
      </c>
      <c r="BA518" s="19">
        <f t="shared" si="564"/>
        <v>1.6265593495934957E-3</v>
      </c>
      <c r="BB518" s="17">
        <v>10</v>
      </c>
      <c r="BC518" s="18">
        <f t="shared" si="565"/>
        <v>30</v>
      </c>
      <c r="BD518" s="19">
        <f t="shared" si="566"/>
        <v>1.6265593495934957E-3</v>
      </c>
      <c r="BE518" s="17">
        <v>10</v>
      </c>
      <c r="BF518" s="18">
        <f t="shared" si="567"/>
        <v>30</v>
      </c>
      <c r="BG518" s="19">
        <f t="shared" si="568"/>
        <v>1.6265593495934957E-3</v>
      </c>
      <c r="BH518" s="17">
        <v>10</v>
      </c>
      <c r="BI518" s="18">
        <f t="shared" si="569"/>
        <v>30</v>
      </c>
      <c r="BJ518" s="19">
        <f t="shared" si="570"/>
        <v>1.6265593495934957E-3</v>
      </c>
      <c r="BK518" s="17">
        <v>10</v>
      </c>
      <c r="BL518" s="18">
        <f t="shared" si="571"/>
        <v>30</v>
      </c>
      <c r="BM518" s="19">
        <f t="shared" si="572"/>
        <v>1.6265593495934957E-3</v>
      </c>
      <c r="BN518" s="17">
        <v>10</v>
      </c>
      <c r="BO518" s="18">
        <f t="shared" si="573"/>
        <v>30</v>
      </c>
      <c r="BP518" s="19">
        <f t="shared" si="574"/>
        <v>1.6265593495934957E-3</v>
      </c>
      <c r="BQ518" s="17">
        <v>8</v>
      </c>
      <c r="BR518" s="18">
        <f t="shared" si="575"/>
        <v>24</v>
      </c>
      <c r="BS518" s="19">
        <f t="shared" si="576"/>
        <v>1.3012474796747966E-3</v>
      </c>
      <c r="BT518" s="17">
        <v>10</v>
      </c>
      <c r="BU518" s="18">
        <f t="shared" si="577"/>
        <v>30</v>
      </c>
      <c r="BV518" s="19">
        <f t="shared" si="578"/>
        <v>1.6265593495934957E-3</v>
      </c>
      <c r="BW518" s="17">
        <v>10</v>
      </c>
      <c r="BX518" s="18">
        <f t="shared" si="579"/>
        <v>30</v>
      </c>
      <c r="BY518" s="19">
        <f t="shared" si="580"/>
        <v>1.6265593495934957E-3</v>
      </c>
      <c r="BZ518" s="17">
        <v>10</v>
      </c>
      <c r="CA518" s="18">
        <f t="shared" si="581"/>
        <v>30</v>
      </c>
      <c r="CB518" s="19">
        <f t="shared" si="582"/>
        <v>1.6265593495934957E-3</v>
      </c>
      <c r="CC518" s="17">
        <v>10</v>
      </c>
      <c r="CD518" s="18">
        <f t="shared" si="583"/>
        <v>30</v>
      </c>
      <c r="CE518" s="19">
        <f t="shared" si="584"/>
        <v>1.6265593495934957E-3</v>
      </c>
      <c r="CF518" s="17">
        <v>10</v>
      </c>
      <c r="CG518" s="18">
        <f t="shared" si="585"/>
        <v>30</v>
      </c>
      <c r="CH518" s="19">
        <f t="shared" si="586"/>
        <v>1.6265593495934957E-3</v>
      </c>
      <c r="CI518" s="17">
        <v>10</v>
      </c>
      <c r="CJ518" s="18">
        <f t="shared" si="587"/>
        <v>30</v>
      </c>
      <c r="CK518" s="19">
        <f t="shared" si="588"/>
        <v>1.6265593495934957E-3</v>
      </c>
      <c r="CL518" s="17">
        <v>10</v>
      </c>
      <c r="CM518" s="18">
        <f t="shared" si="589"/>
        <v>30</v>
      </c>
      <c r="CN518" s="19">
        <f t="shared" si="590"/>
        <v>1.6265593495934957E-3</v>
      </c>
      <c r="CO518" s="17">
        <v>10</v>
      </c>
      <c r="CP518" s="18">
        <f t="shared" si="591"/>
        <v>30</v>
      </c>
      <c r="CQ518" s="19">
        <f t="shared" si="592"/>
        <v>1.6265593495934957E-3</v>
      </c>
      <c r="CR518" s="17">
        <v>10</v>
      </c>
      <c r="CS518" s="18">
        <f t="shared" si="593"/>
        <v>30</v>
      </c>
      <c r="CT518" s="19">
        <f t="shared" si="594"/>
        <v>1.6265593495934957E-3</v>
      </c>
      <c r="CU518" s="17">
        <v>10</v>
      </c>
      <c r="CV518" s="18">
        <f t="shared" si="595"/>
        <v>30</v>
      </c>
      <c r="CW518" s="19">
        <f t="shared" si="596"/>
        <v>1.6265593495934957E-3</v>
      </c>
      <c r="CX518" s="20">
        <f t="shared" si="600"/>
        <v>29.806451612903224</v>
      </c>
      <c r="CY518" s="57">
        <f t="shared" si="601"/>
        <v>1.6160654183057948E-3</v>
      </c>
      <c r="CZ518" s="21">
        <f t="shared" si="597"/>
        <v>8.3458064516129041E-2</v>
      </c>
      <c r="DA518" s="21">
        <f t="shared" si="598"/>
        <v>2.9089177529504306E-2</v>
      </c>
      <c r="DB518" s="13">
        <f t="shared" si="599"/>
        <v>0.11254724204563335</v>
      </c>
      <c r="DC518" s="4"/>
    </row>
    <row r="519" spans="1:107" ht="15" customHeight="1" x14ac:dyDescent="0.35">
      <c r="A519" s="14" t="s">
        <v>80</v>
      </c>
      <c r="B519" s="14" t="s">
        <v>1404</v>
      </c>
      <c r="C519" s="14">
        <v>58115</v>
      </c>
      <c r="D519" s="14" t="s">
        <v>1405</v>
      </c>
      <c r="E519" s="14" t="s">
        <v>7</v>
      </c>
      <c r="F519" s="14" t="s">
        <v>8</v>
      </c>
      <c r="G519" s="15">
        <v>1.578720338983051E-4</v>
      </c>
      <c r="H519" s="16">
        <v>3</v>
      </c>
      <c r="I519" s="17">
        <v>9</v>
      </c>
      <c r="J519" s="18">
        <f t="shared" si="536"/>
        <v>27</v>
      </c>
      <c r="K519" s="19">
        <f t="shared" si="537"/>
        <v>1.4208483050847458E-3</v>
      </c>
      <c r="L519" s="17">
        <v>9</v>
      </c>
      <c r="M519" s="18">
        <f t="shared" si="538"/>
        <v>27</v>
      </c>
      <c r="N519" s="19">
        <f t="shared" si="539"/>
        <v>1.4208483050847458E-3</v>
      </c>
      <c r="O519" s="17">
        <v>9</v>
      </c>
      <c r="P519" s="18">
        <f t="shared" si="540"/>
        <v>27</v>
      </c>
      <c r="Q519" s="19">
        <f t="shared" si="541"/>
        <v>1.4208483050847458E-3</v>
      </c>
      <c r="R519" s="17">
        <v>9</v>
      </c>
      <c r="S519" s="18">
        <f t="shared" si="542"/>
        <v>27</v>
      </c>
      <c r="T519" s="19">
        <f t="shared" si="543"/>
        <v>1.4208483050847458E-3</v>
      </c>
      <c r="U519" s="17">
        <v>9</v>
      </c>
      <c r="V519" s="18">
        <f t="shared" si="544"/>
        <v>27</v>
      </c>
      <c r="W519" s="19">
        <f t="shared" si="545"/>
        <v>1.4208483050847458E-3</v>
      </c>
      <c r="X519" s="17">
        <v>9</v>
      </c>
      <c r="Y519" s="18">
        <f t="shared" si="546"/>
        <v>27</v>
      </c>
      <c r="Z519" s="19">
        <f t="shared" si="547"/>
        <v>1.4208483050847458E-3</v>
      </c>
      <c r="AA519" s="17">
        <v>9</v>
      </c>
      <c r="AB519" s="18">
        <f t="shared" si="548"/>
        <v>27</v>
      </c>
      <c r="AC519" s="19">
        <f t="shared" si="535"/>
        <v>1.4208483050847458E-3</v>
      </c>
      <c r="AD519" s="17">
        <v>9</v>
      </c>
      <c r="AE519" s="18">
        <f t="shared" si="549"/>
        <v>27</v>
      </c>
      <c r="AF519" s="19">
        <f t="shared" si="550"/>
        <v>1.4208483050847458E-3</v>
      </c>
      <c r="AG519" s="17">
        <v>9</v>
      </c>
      <c r="AH519" s="18">
        <f t="shared" si="551"/>
        <v>27</v>
      </c>
      <c r="AI519" s="19">
        <f t="shared" si="552"/>
        <v>1.4208483050847458E-3</v>
      </c>
      <c r="AJ519" s="17">
        <v>9</v>
      </c>
      <c r="AK519" s="18">
        <f t="shared" si="553"/>
        <v>27</v>
      </c>
      <c r="AL519" s="19">
        <f t="shared" si="554"/>
        <v>1.4208483050847458E-3</v>
      </c>
      <c r="AM519" s="17">
        <v>9</v>
      </c>
      <c r="AN519" s="18">
        <f t="shared" si="555"/>
        <v>27</v>
      </c>
      <c r="AO519" s="19">
        <f t="shared" si="556"/>
        <v>1.4208483050847458E-3</v>
      </c>
      <c r="AP519" s="17">
        <v>9</v>
      </c>
      <c r="AQ519" s="18">
        <f t="shared" si="557"/>
        <v>27</v>
      </c>
      <c r="AR519" s="19">
        <f t="shared" si="558"/>
        <v>1.4208483050847458E-3</v>
      </c>
      <c r="AS519" s="17">
        <v>9</v>
      </c>
      <c r="AT519" s="18">
        <f t="shared" si="559"/>
        <v>27</v>
      </c>
      <c r="AU519" s="19">
        <f t="shared" si="560"/>
        <v>1.4208483050847458E-3</v>
      </c>
      <c r="AV519" s="17">
        <v>9</v>
      </c>
      <c r="AW519" s="18">
        <f t="shared" si="561"/>
        <v>27</v>
      </c>
      <c r="AX519" s="19">
        <f t="shared" si="562"/>
        <v>1.4208483050847458E-3</v>
      </c>
      <c r="AY519" s="17">
        <v>9</v>
      </c>
      <c r="AZ519" s="18">
        <f t="shared" si="563"/>
        <v>27</v>
      </c>
      <c r="BA519" s="19">
        <f t="shared" si="564"/>
        <v>1.4208483050847458E-3</v>
      </c>
      <c r="BB519" s="17">
        <v>9</v>
      </c>
      <c r="BC519" s="18">
        <f t="shared" si="565"/>
        <v>27</v>
      </c>
      <c r="BD519" s="19">
        <f t="shared" si="566"/>
        <v>1.4208483050847458E-3</v>
      </c>
      <c r="BE519" s="17">
        <v>9</v>
      </c>
      <c r="BF519" s="18">
        <f t="shared" si="567"/>
        <v>27</v>
      </c>
      <c r="BG519" s="19">
        <f t="shared" si="568"/>
        <v>1.4208483050847458E-3</v>
      </c>
      <c r="BH519" s="17">
        <v>9</v>
      </c>
      <c r="BI519" s="18">
        <f t="shared" si="569"/>
        <v>27</v>
      </c>
      <c r="BJ519" s="19">
        <f t="shared" si="570"/>
        <v>1.4208483050847458E-3</v>
      </c>
      <c r="BK519" s="17">
        <v>9</v>
      </c>
      <c r="BL519" s="18">
        <f t="shared" si="571"/>
        <v>27</v>
      </c>
      <c r="BM519" s="19">
        <f t="shared" si="572"/>
        <v>1.4208483050847458E-3</v>
      </c>
      <c r="BN519" s="17">
        <v>9</v>
      </c>
      <c r="BO519" s="18">
        <f t="shared" si="573"/>
        <v>27</v>
      </c>
      <c r="BP519" s="19">
        <f t="shared" si="574"/>
        <v>1.4208483050847458E-3</v>
      </c>
      <c r="BQ519" s="17">
        <v>7</v>
      </c>
      <c r="BR519" s="18">
        <f t="shared" si="575"/>
        <v>21</v>
      </c>
      <c r="BS519" s="19">
        <f t="shared" si="576"/>
        <v>1.1051042372881357E-3</v>
      </c>
      <c r="BT519" s="17">
        <v>9</v>
      </c>
      <c r="BU519" s="18">
        <f t="shared" si="577"/>
        <v>27</v>
      </c>
      <c r="BV519" s="19">
        <f t="shared" si="578"/>
        <v>1.4208483050847458E-3</v>
      </c>
      <c r="BW519" s="17">
        <v>9</v>
      </c>
      <c r="BX519" s="18">
        <f t="shared" si="579"/>
        <v>27</v>
      </c>
      <c r="BY519" s="19">
        <f t="shared" si="580"/>
        <v>1.4208483050847458E-3</v>
      </c>
      <c r="BZ519" s="17">
        <v>9</v>
      </c>
      <c r="CA519" s="18">
        <f t="shared" si="581"/>
        <v>27</v>
      </c>
      <c r="CB519" s="19">
        <f t="shared" si="582"/>
        <v>1.4208483050847458E-3</v>
      </c>
      <c r="CC519" s="17">
        <v>9</v>
      </c>
      <c r="CD519" s="18">
        <f t="shared" si="583"/>
        <v>27</v>
      </c>
      <c r="CE519" s="19">
        <f t="shared" si="584"/>
        <v>1.4208483050847458E-3</v>
      </c>
      <c r="CF519" s="17">
        <v>9</v>
      </c>
      <c r="CG519" s="18">
        <f t="shared" si="585"/>
        <v>27</v>
      </c>
      <c r="CH519" s="19">
        <f t="shared" si="586"/>
        <v>1.4208483050847458E-3</v>
      </c>
      <c r="CI519" s="17">
        <v>9</v>
      </c>
      <c r="CJ519" s="18">
        <f t="shared" si="587"/>
        <v>27</v>
      </c>
      <c r="CK519" s="19">
        <f t="shared" si="588"/>
        <v>1.4208483050847458E-3</v>
      </c>
      <c r="CL519" s="17">
        <v>9</v>
      </c>
      <c r="CM519" s="18">
        <f t="shared" si="589"/>
        <v>27</v>
      </c>
      <c r="CN519" s="19">
        <f t="shared" si="590"/>
        <v>1.4208483050847458E-3</v>
      </c>
      <c r="CO519" s="17">
        <v>9</v>
      </c>
      <c r="CP519" s="18">
        <f t="shared" si="591"/>
        <v>27</v>
      </c>
      <c r="CQ519" s="19">
        <f t="shared" si="592"/>
        <v>1.4208483050847458E-3</v>
      </c>
      <c r="CR519" s="17">
        <v>9</v>
      </c>
      <c r="CS519" s="18">
        <f t="shared" si="593"/>
        <v>27</v>
      </c>
      <c r="CT519" s="19">
        <f t="shared" si="594"/>
        <v>1.4208483050847458E-3</v>
      </c>
      <c r="CU519" s="17">
        <v>9</v>
      </c>
      <c r="CV519" s="18">
        <f t="shared" si="595"/>
        <v>27</v>
      </c>
      <c r="CW519" s="19">
        <f t="shared" si="596"/>
        <v>1.4208483050847458E-3</v>
      </c>
      <c r="CX519" s="20">
        <f t="shared" si="600"/>
        <v>26.806451612903224</v>
      </c>
      <c r="CY519" s="57">
        <f t="shared" si="601"/>
        <v>1.4106630125751772E-3</v>
      </c>
      <c r="CZ519" s="21">
        <f t="shared" si="597"/>
        <v>7.5058064516129036E-2</v>
      </c>
      <c r="DA519" s="21">
        <f t="shared" si="598"/>
        <v>2.5391934226353188E-2</v>
      </c>
      <c r="DB519" s="13">
        <f t="shared" si="599"/>
        <v>0.10044999874248223</v>
      </c>
      <c r="DC519" s="4"/>
    </row>
    <row r="520" spans="1:107" ht="15" customHeight="1" x14ac:dyDescent="0.35">
      <c r="A520" s="14" t="s">
        <v>80</v>
      </c>
      <c r="B520" s="14" t="s">
        <v>1164</v>
      </c>
      <c r="C520" s="14">
        <v>58140</v>
      </c>
      <c r="D520" s="14" t="s">
        <v>1165</v>
      </c>
      <c r="E520" s="14" t="s">
        <v>7</v>
      </c>
      <c r="F520" s="14" t="s">
        <v>8</v>
      </c>
      <c r="G520" s="15">
        <v>1.3554666666666666E-3</v>
      </c>
      <c r="H520" s="16">
        <v>21.3</v>
      </c>
      <c r="I520" s="17">
        <v>654</v>
      </c>
      <c r="J520" s="18">
        <f t="shared" si="536"/>
        <v>13930.2</v>
      </c>
      <c r="K520" s="19">
        <f t="shared" si="537"/>
        <v>0.88647519999999991</v>
      </c>
      <c r="L520" s="17">
        <v>654</v>
      </c>
      <c r="M520" s="18">
        <f t="shared" si="538"/>
        <v>13930.2</v>
      </c>
      <c r="N520" s="19">
        <f t="shared" si="539"/>
        <v>0.88647519999999991</v>
      </c>
      <c r="O520" s="17">
        <v>654</v>
      </c>
      <c r="P520" s="18">
        <f t="shared" si="540"/>
        <v>13930.2</v>
      </c>
      <c r="Q520" s="19">
        <f t="shared" si="541"/>
        <v>0.88647519999999991</v>
      </c>
      <c r="R520" s="17">
        <v>654</v>
      </c>
      <c r="S520" s="18">
        <f t="shared" si="542"/>
        <v>13930.2</v>
      </c>
      <c r="T520" s="19">
        <f t="shared" si="543"/>
        <v>0.88647519999999991</v>
      </c>
      <c r="U520" s="17">
        <v>654</v>
      </c>
      <c r="V520" s="18">
        <f t="shared" si="544"/>
        <v>13930.2</v>
      </c>
      <c r="W520" s="19">
        <f t="shared" si="545"/>
        <v>0.88647519999999991</v>
      </c>
      <c r="X520" s="17">
        <v>654</v>
      </c>
      <c r="Y520" s="18">
        <f t="shared" si="546"/>
        <v>13930.2</v>
      </c>
      <c r="Z520" s="19">
        <f t="shared" si="547"/>
        <v>0.88647519999999991</v>
      </c>
      <c r="AA520" s="17">
        <v>654</v>
      </c>
      <c r="AB520" s="18">
        <f t="shared" si="548"/>
        <v>13930.2</v>
      </c>
      <c r="AC520" s="19">
        <f t="shared" ref="AC520:AC583" si="602">AA520*G520</f>
        <v>0.88647519999999991</v>
      </c>
      <c r="AD520" s="17">
        <v>654</v>
      </c>
      <c r="AE520" s="18">
        <f t="shared" si="549"/>
        <v>13930.2</v>
      </c>
      <c r="AF520" s="19">
        <f t="shared" si="550"/>
        <v>0.88647519999999991</v>
      </c>
      <c r="AG520" s="17">
        <v>654</v>
      </c>
      <c r="AH520" s="18">
        <f t="shared" si="551"/>
        <v>13930.2</v>
      </c>
      <c r="AI520" s="19">
        <f t="shared" si="552"/>
        <v>0.88647519999999991</v>
      </c>
      <c r="AJ520" s="17">
        <v>654</v>
      </c>
      <c r="AK520" s="18">
        <f t="shared" si="553"/>
        <v>13930.2</v>
      </c>
      <c r="AL520" s="19">
        <f t="shared" si="554"/>
        <v>0.88647519999999991</v>
      </c>
      <c r="AM520" s="17">
        <v>654</v>
      </c>
      <c r="AN520" s="18">
        <f t="shared" si="555"/>
        <v>13930.2</v>
      </c>
      <c r="AO520" s="19">
        <f t="shared" si="556"/>
        <v>0.88647519999999991</v>
      </c>
      <c r="AP520" s="17">
        <v>654</v>
      </c>
      <c r="AQ520" s="18">
        <f t="shared" si="557"/>
        <v>13930.2</v>
      </c>
      <c r="AR520" s="19">
        <f t="shared" si="558"/>
        <v>0.88647519999999991</v>
      </c>
      <c r="AS520" s="17">
        <v>654</v>
      </c>
      <c r="AT520" s="18">
        <f t="shared" si="559"/>
        <v>13930.2</v>
      </c>
      <c r="AU520" s="19">
        <f t="shared" si="560"/>
        <v>0.88647519999999991</v>
      </c>
      <c r="AV520" s="17">
        <v>654</v>
      </c>
      <c r="AW520" s="18">
        <f t="shared" si="561"/>
        <v>13930.2</v>
      </c>
      <c r="AX520" s="19">
        <f t="shared" si="562"/>
        <v>0.88647519999999991</v>
      </c>
      <c r="AY520" s="17">
        <v>654</v>
      </c>
      <c r="AZ520" s="18">
        <f t="shared" si="563"/>
        <v>13930.2</v>
      </c>
      <c r="BA520" s="19">
        <f t="shared" si="564"/>
        <v>0.88647519999999991</v>
      </c>
      <c r="BB520" s="17">
        <v>654</v>
      </c>
      <c r="BC520" s="18">
        <f t="shared" si="565"/>
        <v>13930.2</v>
      </c>
      <c r="BD520" s="19">
        <f t="shared" si="566"/>
        <v>0.88647519999999991</v>
      </c>
      <c r="BE520" s="17">
        <v>654</v>
      </c>
      <c r="BF520" s="18">
        <f t="shared" si="567"/>
        <v>13930.2</v>
      </c>
      <c r="BG520" s="19">
        <f t="shared" si="568"/>
        <v>0.88647519999999991</v>
      </c>
      <c r="BH520" s="17">
        <v>654</v>
      </c>
      <c r="BI520" s="18">
        <f t="shared" si="569"/>
        <v>13930.2</v>
      </c>
      <c r="BJ520" s="19">
        <f t="shared" si="570"/>
        <v>0.88647519999999991</v>
      </c>
      <c r="BK520" s="17">
        <v>654</v>
      </c>
      <c r="BL520" s="18">
        <f t="shared" si="571"/>
        <v>13930.2</v>
      </c>
      <c r="BM520" s="19">
        <f t="shared" si="572"/>
        <v>0.88647519999999991</v>
      </c>
      <c r="BN520" s="17">
        <v>654</v>
      </c>
      <c r="BO520" s="18">
        <f t="shared" si="573"/>
        <v>13930.2</v>
      </c>
      <c r="BP520" s="19">
        <f t="shared" si="574"/>
        <v>0.88647519999999991</v>
      </c>
      <c r="BQ520" s="17">
        <v>538</v>
      </c>
      <c r="BR520" s="18">
        <f t="shared" si="575"/>
        <v>11459.4</v>
      </c>
      <c r="BS520" s="19">
        <f t="shared" si="576"/>
        <v>0.72924106666666666</v>
      </c>
      <c r="BT520" s="17">
        <v>649</v>
      </c>
      <c r="BU520" s="18">
        <f t="shared" si="577"/>
        <v>13823.7</v>
      </c>
      <c r="BV520" s="19">
        <f t="shared" si="578"/>
        <v>0.87969786666666661</v>
      </c>
      <c r="BW520" s="17">
        <v>606</v>
      </c>
      <c r="BX520" s="18">
        <f t="shared" si="579"/>
        <v>12907.800000000001</v>
      </c>
      <c r="BY520" s="19">
        <f t="shared" si="580"/>
        <v>0.82141279999999994</v>
      </c>
      <c r="BZ520" s="17">
        <v>606</v>
      </c>
      <c r="CA520" s="18">
        <f t="shared" si="581"/>
        <v>12907.800000000001</v>
      </c>
      <c r="CB520" s="19">
        <f t="shared" si="582"/>
        <v>0.82141279999999994</v>
      </c>
      <c r="CC520" s="17">
        <v>606</v>
      </c>
      <c r="CD520" s="18">
        <f t="shared" si="583"/>
        <v>12907.800000000001</v>
      </c>
      <c r="CE520" s="19">
        <f t="shared" si="584"/>
        <v>0.82141279999999994</v>
      </c>
      <c r="CF520" s="17">
        <v>597</v>
      </c>
      <c r="CG520" s="18">
        <f t="shared" si="585"/>
        <v>12716.1</v>
      </c>
      <c r="CH520" s="19">
        <f t="shared" si="586"/>
        <v>0.80921359999999998</v>
      </c>
      <c r="CI520" s="17">
        <v>597</v>
      </c>
      <c r="CJ520" s="18">
        <f t="shared" si="587"/>
        <v>12716.1</v>
      </c>
      <c r="CK520" s="19">
        <f t="shared" si="588"/>
        <v>0.80921359999999998</v>
      </c>
      <c r="CL520" s="17">
        <v>597</v>
      </c>
      <c r="CM520" s="18">
        <f t="shared" si="589"/>
        <v>12716.1</v>
      </c>
      <c r="CN520" s="19">
        <f t="shared" si="590"/>
        <v>0.80921359999999998</v>
      </c>
      <c r="CO520" s="17">
        <v>597</v>
      </c>
      <c r="CP520" s="18">
        <f t="shared" si="591"/>
        <v>12716.1</v>
      </c>
      <c r="CQ520" s="19">
        <f t="shared" si="592"/>
        <v>0.80921359999999998</v>
      </c>
      <c r="CR520" s="17">
        <v>597</v>
      </c>
      <c r="CS520" s="18">
        <f t="shared" si="593"/>
        <v>12716.1</v>
      </c>
      <c r="CT520" s="19">
        <f t="shared" si="594"/>
        <v>0.80921359999999998</v>
      </c>
      <c r="CU520" s="17">
        <v>597</v>
      </c>
      <c r="CV520" s="18">
        <f t="shared" si="595"/>
        <v>12716.1</v>
      </c>
      <c r="CW520" s="19">
        <f t="shared" si="596"/>
        <v>0.80921359999999998</v>
      </c>
      <c r="CX520" s="20">
        <f t="shared" si="600"/>
        <v>13513.132258064519</v>
      </c>
      <c r="CY520" s="57">
        <f t="shared" si="601"/>
        <v>0.85993428817204276</v>
      </c>
      <c r="CZ520" s="21">
        <f t="shared" si="597"/>
        <v>37.836770322580662</v>
      </c>
      <c r="DA520" s="21">
        <f t="shared" si="598"/>
        <v>15.478817187096769</v>
      </c>
      <c r="DB520" s="13">
        <f t="shared" si="599"/>
        <v>53.315587509677428</v>
      </c>
      <c r="DC520" s="4"/>
    </row>
    <row r="521" spans="1:107" ht="15" customHeight="1" x14ac:dyDescent="0.35">
      <c r="A521" s="14" t="s">
        <v>80</v>
      </c>
      <c r="B521" s="14" t="s">
        <v>1406</v>
      </c>
      <c r="C521" s="14">
        <v>58446</v>
      </c>
      <c r="D521" s="14" t="s">
        <v>1407</v>
      </c>
      <c r="E521" s="14" t="s">
        <v>7</v>
      </c>
      <c r="F521" s="14" t="s">
        <v>513</v>
      </c>
      <c r="G521" s="15">
        <v>5.3129999999999994E-5</v>
      </c>
      <c r="H521" s="16">
        <v>4</v>
      </c>
      <c r="I521" s="17">
        <v>116</v>
      </c>
      <c r="J521" s="18">
        <f t="shared" si="536"/>
        <v>464</v>
      </c>
      <c r="K521" s="19">
        <f t="shared" si="537"/>
        <v>6.1630799999999996E-3</v>
      </c>
      <c r="L521" s="17">
        <v>116</v>
      </c>
      <c r="M521" s="18">
        <f t="shared" si="538"/>
        <v>464</v>
      </c>
      <c r="N521" s="19">
        <f t="shared" si="539"/>
        <v>6.1630799999999996E-3</v>
      </c>
      <c r="O521" s="17">
        <v>116</v>
      </c>
      <c r="P521" s="18">
        <f t="shared" si="540"/>
        <v>464</v>
      </c>
      <c r="Q521" s="19">
        <f t="shared" si="541"/>
        <v>6.1630799999999996E-3</v>
      </c>
      <c r="R521" s="17">
        <v>116</v>
      </c>
      <c r="S521" s="18">
        <f t="shared" si="542"/>
        <v>464</v>
      </c>
      <c r="T521" s="19">
        <f t="shared" si="543"/>
        <v>6.1630799999999996E-3</v>
      </c>
      <c r="U521" s="17">
        <v>116</v>
      </c>
      <c r="V521" s="18">
        <f t="shared" si="544"/>
        <v>464</v>
      </c>
      <c r="W521" s="19">
        <f t="shared" si="545"/>
        <v>6.1630799999999996E-3</v>
      </c>
      <c r="X521" s="17">
        <v>116</v>
      </c>
      <c r="Y521" s="18">
        <f t="shared" si="546"/>
        <v>464</v>
      </c>
      <c r="Z521" s="19">
        <f t="shared" si="547"/>
        <v>6.1630799999999996E-3</v>
      </c>
      <c r="AA521" s="17">
        <v>116</v>
      </c>
      <c r="AB521" s="18">
        <f t="shared" si="548"/>
        <v>464</v>
      </c>
      <c r="AC521" s="19">
        <f t="shared" si="602"/>
        <v>6.1630799999999996E-3</v>
      </c>
      <c r="AD521" s="17">
        <v>116</v>
      </c>
      <c r="AE521" s="18">
        <f t="shared" si="549"/>
        <v>464</v>
      </c>
      <c r="AF521" s="19">
        <f t="shared" si="550"/>
        <v>6.1630799999999996E-3</v>
      </c>
      <c r="AG521" s="17">
        <v>116</v>
      </c>
      <c r="AH521" s="18">
        <f t="shared" si="551"/>
        <v>464</v>
      </c>
      <c r="AI521" s="19">
        <f t="shared" si="552"/>
        <v>6.1630799999999996E-3</v>
      </c>
      <c r="AJ521" s="17">
        <v>116</v>
      </c>
      <c r="AK521" s="18">
        <f t="shared" si="553"/>
        <v>464</v>
      </c>
      <c r="AL521" s="19">
        <f t="shared" si="554"/>
        <v>6.1630799999999996E-3</v>
      </c>
      <c r="AM521" s="17">
        <v>116</v>
      </c>
      <c r="AN521" s="18">
        <f t="shared" si="555"/>
        <v>464</v>
      </c>
      <c r="AO521" s="19">
        <f t="shared" si="556"/>
        <v>6.1630799999999996E-3</v>
      </c>
      <c r="AP521" s="17">
        <v>116</v>
      </c>
      <c r="AQ521" s="18">
        <f t="shared" si="557"/>
        <v>464</v>
      </c>
      <c r="AR521" s="19">
        <f t="shared" si="558"/>
        <v>6.1630799999999996E-3</v>
      </c>
      <c r="AS521" s="17">
        <v>116</v>
      </c>
      <c r="AT521" s="18">
        <f t="shared" si="559"/>
        <v>464</v>
      </c>
      <c r="AU521" s="19">
        <f t="shared" si="560"/>
        <v>6.1630799999999996E-3</v>
      </c>
      <c r="AV521" s="17">
        <v>116</v>
      </c>
      <c r="AW521" s="18">
        <f t="shared" si="561"/>
        <v>464</v>
      </c>
      <c r="AX521" s="19">
        <f t="shared" si="562"/>
        <v>6.1630799999999996E-3</v>
      </c>
      <c r="AY521" s="17">
        <v>116</v>
      </c>
      <c r="AZ521" s="18">
        <f t="shared" si="563"/>
        <v>464</v>
      </c>
      <c r="BA521" s="19">
        <f t="shared" si="564"/>
        <v>6.1630799999999996E-3</v>
      </c>
      <c r="BB521" s="17">
        <v>116</v>
      </c>
      <c r="BC521" s="18">
        <f t="shared" si="565"/>
        <v>464</v>
      </c>
      <c r="BD521" s="19">
        <f t="shared" si="566"/>
        <v>6.1630799999999996E-3</v>
      </c>
      <c r="BE521" s="17">
        <v>116</v>
      </c>
      <c r="BF521" s="18">
        <f t="shared" si="567"/>
        <v>464</v>
      </c>
      <c r="BG521" s="19">
        <f t="shared" si="568"/>
        <v>6.1630799999999996E-3</v>
      </c>
      <c r="BH521" s="17">
        <v>116</v>
      </c>
      <c r="BI521" s="18">
        <f t="shared" si="569"/>
        <v>464</v>
      </c>
      <c r="BJ521" s="19">
        <f t="shared" si="570"/>
        <v>6.1630799999999996E-3</v>
      </c>
      <c r="BK521" s="17">
        <v>116</v>
      </c>
      <c r="BL521" s="18">
        <f t="shared" si="571"/>
        <v>464</v>
      </c>
      <c r="BM521" s="19">
        <f t="shared" si="572"/>
        <v>6.1630799999999996E-3</v>
      </c>
      <c r="BN521" s="17">
        <v>116</v>
      </c>
      <c r="BO521" s="18">
        <f t="shared" si="573"/>
        <v>464</v>
      </c>
      <c r="BP521" s="19">
        <f t="shared" si="574"/>
        <v>6.1630799999999996E-3</v>
      </c>
      <c r="BQ521" s="17">
        <v>96</v>
      </c>
      <c r="BR521" s="18">
        <f t="shared" si="575"/>
        <v>384</v>
      </c>
      <c r="BS521" s="19">
        <f t="shared" si="576"/>
        <v>5.1004799999999993E-3</v>
      </c>
      <c r="BT521" s="17">
        <v>116</v>
      </c>
      <c r="BU521" s="18">
        <f t="shared" si="577"/>
        <v>464</v>
      </c>
      <c r="BV521" s="19">
        <f t="shared" si="578"/>
        <v>6.1630799999999996E-3</v>
      </c>
      <c r="BW521" s="17">
        <v>116</v>
      </c>
      <c r="BX521" s="18">
        <f t="shared" si="579"/>
        <v>464</v>
      </c>
      <c r="BY521" s="19">
        <f t="shared" si="580"/>
        <v>6.1630799999999996E-3</v>
      </c>
      <c r="BZ521" s="17">
        <v>116</v>
      </c>
      <c r="CA521" s="18">
        <f t="shared" si="581"/>
        <v>464</v>
      </c>
      <c r="CB521" s="19">
        <f t="shared" si="582"/>
        <v>6.1630799999999996E-3</v>
      </c>
      <c r="CC521" s="17">
        <v>116</v>
      </c>
      <c r="CD521" s="18">
        <f t="shared" si="583"/>
        <v>464</v>
      </c>
      <c r="CE521" s="19">
        <f t="shared" si="584"/>
        <v>6.1630799999999996E-3</v>
      </c>
      <c r="CF521" s="17">
        <v>116</v>
      </c>
      <c r="CG521" s="18">
        <f t="shared" si="585"/>
        <v>464</v>
      </c>
      <c r="CH521" s="19">
        <f t="shared" si="586"/>
        <v>6.1630799999999996E-3</v>
      </c>
      <c r="CI521" s="17">
        <v>116</v>
      </c>
      <c r="CJ521" s="18">
        <f t="shared" si="587"/>
        <v>464</v>
      </c>
      <c r="CK521" s="19">
        <f t="shared" si="588"/>
        <v>6.1630799999999996E-3</v>
      </c>
      <c r="CL521" s="17">
        <v>116</v>
      </c>
      <c r="CM521" s="18">
        <f t="shared" si="589"/>
        <v>464</v>
      </c>
      <c r="CN521" s="19">
        <f t="shared" si="590"/>
        <v>6.1630799999999996E-3</v>
      </c>
      <c r="CO521" s="17">
        <v>116</v>
      </c>
      <c r="CP521" s="18">
        <f t="shared" si="591"/>
        <v>464</v>
      </c>
      <c r="CQ521" s="19">
        <f t="shared" si="592"/>
        <v>6.1630799999999996E-3</v>
      </c>
      <c r="CR521" s="17">
        <v>116</v>
      </c>
      <c r="CS521" s="18">
        <f t="shared" si="593"/>
        <v>464</v>
      </c>
      <c r="CT521" s="19">
        <f t="shared" si="594"/>
        <v>6.1630799999999996E-3</v>
      </c>
      <c r="CU521" s="17">
        <v>116</v>
      </c>
      <c r="CV521" s="18">
        <f t="shared" si="595"/>
        <v>464</v>
      </c>
      <c r="CW521" s="19">
        <f t="shared" si="596"/>
        <v>6.1630799999999996E-3</v>
      </c>
      <c r="CX521" s="20">
        <f t="shared" si="600"/>
        <v>461.41935483870969</v>
      </c>
      <c r="CY521" s="57">
        <f t="shared" si="601"/>
        <v>6.1288025806451579E-3</v>
      </c>
      <c r="CZ521" s="21">
        <f t="shared" si="597"/>
        <v>1.2919741935483873</v>
      </c>
      <c r="DA521" s="21">
        <f t="shared" si="598"/>
        <v>0.11031844645161284</v>
      </c>
      <c r="DB521" s="13">
        <f t="shared" si="599"/>
        <v>1.4022926400000002</v>
      </c>
      <c r="DC521" s="4"/>
    </row>
    <row r="522" spans="1:107" ht="15" customHeight="1" x14ac:dyDescent="0.35">
      <c r="A522" s="14" t="s">
        <v>80</v>
      </c>
      <c r="B522" s="14" t="s">
        <v>1408</v>
      </c>
      <c r="C522" s="14" t="s">
        <v>1409</v>
      </c>
      <c r="D522" s="14" t="s">
        <v>1410</v>
      </c>
      <c r="E522" s="14" t="s">
        <v>7</v>
      </c>
      <c r="F522" s="14" t="s">
        <v>8</v>
      </c>
      <c r="G522" s="15">
        <v>8.1219047619047607E-3</v>
      </c>
      <c r="H522" s="16">
        <v>65.599999999999994</v>
      </c>
      <c r="I522" s="17">
        <v>42</v>
      </c>
      <c r="J522" s="18">
        <f t="shared" si="536"/>
        <v>2755.2</v>
      </c>
      <c r="K522" s="19">
        <f t="shared" si="537"/>
        <v>0.34111999999999998</v>
      </c>
      <c r="L522" s="17">
        <v>42</v>
      </c>
      <c r="M522" s="18">
        <f t="shared" si="538"/>
        <v>2755.2</v>
      </c>
      <c r="N522" s="19">
        <f t="shared" si="539"/>
        <v>0.34111999999999998</v>
      </c>
      <c r="O522" s="17">
        <v>42</v>
      </c>
      <c r="P522" s="18">
        <f t="shared" si="540"/>
        <v>2755.2</v>
      </c>
      <c r="Q522" s="19">
        <f t="shared" si="541"/>
        <v>0.34111999999999998</v>
      </c>
      <c r="R522" s="17">
        <v>42</v>
      </c>
      <c r="S522" s="18">
        <f t="shared" si="542"/>
        <v>2755.2</v>
      </c>
      <c r="T522" s="19">
        <f t="shared" si="543"/>
        <v>0.34111999999999998</v>
      </c>
      <c r="U522" s="17">
        <v>42</v>
      </c>
      <c r="V522" s="18">
        <f t="shared" si="544"/>
        <v>2755.2</v>
      </c>
      <c r="W522" s="19">
        <f t="shared" si="545"/>
        <v>0.34111999999999998</v>
      </c>
      <c r="X522" s="17">
        <v>42</v>
      </c>
      <c r="Y522" s="18">
        <f t="shared" si="546"/>
        <v>2755.2</v>
      </c>
      <c r="Z522" s="19">
        <f t="shared" si="547"/>
        <v>0.34111999999999998</v>
      </c>
      <c r="AA522" s="17">
        <v>42</v>
      </c>
      <c r="AB522" s="18">
        <f t="shared" si="548"/>
        <v>2755.2</v>
      </c>
      <c r="AC522" s="19">
        <f t="shared" si="602"/>
        <v>0.34111999999999998</v>
      </c>
      <c r="AD522" s="17">
        <v>42</v>
      </c>
      <c r="AE522" s="18">
        <f t="shared" si="549"/>
        <v>2755.2</v>
      </c>
      <c r="AF522" s="19">
        <f t="shared" si="550"/>
        <v>0.34111999999999998</v>
      </c>
      <c r="AG522" s="17">
        <v>42</v>
      </c>
      <c r="AH522" s="18">
        <f t="shared" si="551"/>
        <v>2755.2</v>
      </c>
      <c r="AI522" s="19">
        <f t="shared" si="552"/>
        <v>0.34111999999999998</v>
      </c>
      <c r="AJ522" s="17">
        <v>42</v>
      </c>
      <c r="AK522" s="18">
        <f t="shared" si="553"/>
        <v>2755.2</v>
      </c>
      <c r="AL522" s="19">
        <f t="shared" si="554"/>
        <v>0.34111999999999998</v>
      </c>
      <c r="AM522" s="17">
        <v>42</v>
      </c>
      <c r="AN522" s="18">
        <f t="shared" si="555"/>
        <v>2755.2</v>
      </c>
      <c r="AO522" s="19">
        <f t="shared" si="556"/>
        <v>0.34111999999999998</v>
      </c>
      <c r="AP522" s="17">
        <v>42</v>
      </c>
      <c r="AQ522" s="18">
        <f t="shared" si="557"/>
        <v>2755.2</v>
      </c>
      <c r="AR522" s="19">
        <f t="shared" si="558"/>
        <v>0.34111999999999998</v>
      </c>
      <c r="AS522" s="17">
        <v>42</v>
      </c>
      <c r="AT522" s="18">
        <f t="shared" si="559"/>
        <v>2755.2</v>
      </c>
      <c r="AU522" s="19">
        <f t="shared" si="560"/>
        <v>0.34111999999999998</v>
      </c>
      <c r="AV522" s="17">
        <v>42</v>
      </c>
      <c r="AW522" s="18">
        <f t="shared" si="561"/>
        <v>2755.2</v>
      </c>
      <c r="AX522" s="19">
        <f t="shared" si="562"/>
        <v>0.34111999999999998</v>
      </c>
      <c r="AY522" s="17">
        <v>42</v>
      </c>
      <c r="AZ522" s="18">
        <f t="shared" si="563"/>
        <v>2755.2</v>
      </c>
      <c r="BA522" s="19">
        <f t="shared" si="564"/>
        <v>0.34111999999999998</v>
      </c>
      <c r="BB522" s="17">
        <v>42</v>
      </c>
      <c r="BC522" s="18">
        <f t="shared" si="565"/>
        <v>2755.2</v>
      </c>
      <c r="BD522" s="19">
        <f t="shared" si="566"/>
        <v>0.34111999999999998</v>
      </c>
      <c r="BE522" s="17">
        <v>42</v>
      </c>
      <c r="BF522" s="18">
        <f t="shared" si="567"/>
        <v>2755.2</v>
      </c>
      <c r="BG522" s="19">
        <f t="shared" si="568"/>
        <v>0.34111999999999998</v>
      </c>
      <c r="BH522" s="17">
        <v>42</v>
      </c>
      <c r="BI522" s="18">
        <f t="shared" si="569"/>
        <v>2755.2</v>
      </c>
      <c r="BJ522" s="19">
        <f t="shared" si="570"/>
        <v>0.34111999999999998</v>
      </c>
      <c r="BK522" s="17">
        <v>42</v>
      </c>
      <c r="BL522" s="18">
        <f t="shared" si="571"/>
        <v>2755.2</v>
      </c>
      <c r="BM522" s="19">
        <f t="shared" si="572"/>
        <v>0.34111999999999998</v>
      </c>
      <c r="BN522" s="17">
        <v>42</v>
      </c>
      <c r="BO522" s="18">
        <f t="shared" si="573"/>
        <v>2755.2</v>
      </c>
      <c r="BP522" s="19">
        <f t="shared" si="574"/>
        <v>0.34111999999999998</v>
      </c>
      <c r="BQ522" s="17">
        <v>42</v>
      </c>
      <c r="BR522" s="18">
        <f t="shared" si="575"/>
        <v>2755.2</v>
      </c>
      <c r="BS522" s="19">
        <f t="shared" si="576"/>
        <v>0.34111999999999998</v>
      </c>
      <c r="BT522" s="17">
        <v>42</v>
      </c>
      <c r="BU522" s="18">
        <f t="shared" si="577"/>
        <v>2755.2</v>
      </c>
      <c r="BV522" s="19">
        <f t="shared" si="578"/>
        <v>0.34111999999999998</v>
      </c>
      <c r="BW522" s="17">
        <v>42</v>
      </c>
      <c r="BX522" s="18">
        <f t="shared" si="579"/>
        <v>2755.2</v>
      </c>
      <c r="BY522" s="19">
        <f t="shared" si="580"/>
        <v>0.34111999999999998</v>
      </c>
      <c r="BZ522" s="17">
        <v>42</v>
      </c>
      <c r="CA522" s="18">
        <f t="shared" si="581"/>
        <v>2755.2</v>
      </c>
      <c r="CB522" s="19">
        <f t="shared" si="582"/>
        <v>0.34111999999999998</v>
      </c>
      <c r="CC522" s="17">
        <v>42</v>
      </c>
      <c r="CD522" s="18">
        <f t="shared" si="583"/>
        <v>2755.2</v>
      </c>
      <c r="CE522" s="19">
        <f t="shared" si="584"/>
        <v>0.34111999999999998</v>
      </c>
      <c r="CF522" s="17">
        <v>42</v>
      </c>
      <c r="CG522" s="18">
        <f t="shared" si="585"/>
        <v>2755.2</v>
      </c>
      <c r="CH522" s="19">
        <f t="shared" si="586"/>
        <v>0.34111999999999998</v>
      </c>
      <c r="CI522" s="17">
        <v>42</v>
      </c>
      <c r="CJ522" s="18">
        <f t="shared" si="587"/>
        <v>2755.2</v>
      </c>
      <c r="CK522" s="19">
        <f t="shared" si="588"/>
        <v>0.34111999999999998</v>
      </c>
      <c r="CL522" s="17">
        <v>42</v>
      </c>
      <c r="CM522" s="18">
        <f t="shared" si="589"/>
        <v>2755.2</v>
      </c>
      <c r="CN522" s="19">
        <f t="shared" si="590"/>
        <v>0.34111999999999998</v>
      </c>
      <c r="CO522" s="17">
        <v>42</v>
      </c>
      <c r="CP522" s="18">
        <f t="shared" si="591"/>
        <v>2755.2</v>
      </c>
      <c r="CQ522" s="19">
        <f t="shared" si="592"/>
        <v>0.34111999999999998</v>
      </c>
      <c r="CR522" s="17">
        <v>42</v>
      </c>
      <c r="CS522" s="18">
        <f t="shared" si="593"/>
        <v>2755.2</v>
      </c>
      <c r="CT522" s="19">
        <f t="shared" si="594"/>
        <v>0.34111999999999998</v>
      </c>
      <c r="CU522" s="17">
        <v>42</v>
      </c>
      <c r="CV522" s="18">
        <f t="shared" si="595"/>
        <v>2755.2</v>
      </c>
      <c r="CW522" s="19">
        <f t="shared" si="596"/>
        <v>0.34111999999999998</v>
      </c>
      <c r="CX522" s="20">
        <f t="shared" si="600"/>
        <v>2755.1999999999985</v>
      </c>
      <c r="CY522" s="57">
        <f t="shared" si="601"/>
        <v>0.34112000000000003</v>
      </c>
      <c r="CZ522" s="21">
        <f t="shared" si="597"/>
        <v>7.714559999999997</v>
      </c>
      <c r="DA522" s="21">
        <f t="shared" si="598"/>
        <v>6.1401600000000007</v>
      </c>
      <c r="DB522" s="13">
        <f t="shared" si="599"/>
        <v>13.854719999999997</v>
      </c>
      <c r="DC522" s="4"/>
    </row>
    <row r="523" spans="1:107" ht="15" customHeight="1" x14ac:dyDescent="0.35">
      <c r="A523" s="14" t="s">
        <v>31</v>
      </c>
      <c r="B523" s="14" t="s">
        <v>1411</v>
      </c>
      <c r="C523" s="14">
        <v>0</v>
      </c>
      <c r="D523" s="14" t="s">
        <v>1412</v>
      </c>
      <c r="E523" s="14" t="s">
        <v>29</v>
      </c>
      <c r="F523" s="14" t="s">
        <v>30</v>
      </c>
      <c r="G523" s="15">
        <v>9.7174999999999987E-3</v>
      </c>
      <c r="H523" s="16">
        <v>0</v>
      </c>
      <c r="I523" s="17">
        <v>111</v>
      </c>
      <c r="J523" s="18">
        <f t="shared" si="536"/>
        <v>0</v>
      </c>
      <c r="K523" s="19">
        <f t="shared" si="537"/>
        <v>1.0786424999999999</v>
      </c>
      <c r="L523" s="17">
        <v>111</v>
      </c>
      <c r="M523" s="18">
        <f t="shared" si="538"/>
        <v>0</v>
      </c>
      <c r="N523" s="19">
        <f t="shared" si="539"/>
        <v>1.0786424999999999</v>
      </c>
      <c r="O523" s="17">
        <v>111</v>
      </c>
      <c r="P523" s="18">
        <f t="shared" si="540"/>
        <v>0</v>
      </c>
      <c r="Q523" s="19">
        <f t="shared" si="541"/>
        <v>1.0786424999999999</v>
      </c>
      <c r="R523" s="17">
        <v>111</v>
      </c>
      <c r="S523" s="18">
        <f t="shared" si="542"/>
        <v>0</v>
      </c>
      <c r="T523" s="19">
        <f t="shared" si="543"/>
        <v>1.0786424999999999</v>
      </c>
      <c r="U523" s="17">
        <v>111</v>
      </c>
      <c r="V523" s="18">
        <f t="shared" si="544"/>
        <v>0</v>
      </c>
      <c r="W523" s="19">
        <f t="shared" si="545"/>
        <v>1.0786424999999999</v>
      </c>
      <c r="X523" s="17">
        <v>111</v>
      </c>
      <c r="Y523" s="18">
        <f t="shared" si="546"/>
        <v>0</v>
      </c>
      <c r="Z523" s="19">
        <f t="shared" si="547"/>
        <v>1.0786424999999999</v>
      </c>
      <c r="AA523" s="17">
        <v>111</v>
      </c>
      <c r="AB523" s="18">
        <f t="shared" si="548"/>
        <v>0</v>
      </c>
      <c r="AC523" s="19">
        <f t="shared" si="602"/>
        <v>1.0786424999999999</v>
      </c>
      <c r="AD523" s="17">
        <v>111</v>
      </c>
      <c r="AE523" s="18">
        <f t="shared" si="549"/>
        <v>0</v>
      </c>
      <c r="AF523" s="19">
        <f t="shared" si="550"/>
        <v>1.0786424999999999</v>
      </c>
      <c r="AG523" s="17">
        <v>111</v>
      </c>
      <c r="AH523" s="18">
        <f t="shared" si="551"/>
        <v>0</v>
      </c>
      <c r="AI523" s="19">
        <f t="shared" si="552"/>
        <v>1.0786424999999999</v>
      </c>
      <c r="AJ523" s="17">
        <v>111</v>
      </c>
      <c r="AK523" s="18">
        <f t="shared" si="553"/>
        <v>0</v>
      </c>
      <c r="AL523" s="19">
        <f t="shared" si="554"/>
        <v>1.0786424999999999</v>
      </c>
      <c r="AM523" s="17">
        <v>111</v>
      </c>
      <c r="AN523" s="18">
        <f t="shared" si="555"/>
        <v>0</v>
      </c>
      <c r="AO523" s="19">
        <f t="shared" si="556"/>
        <v>1.0786424999999999</v>
      </c>
      <c r="AP523" s="17">
        <v>111</v>
      </c>
      <c r="AQ523" s="18">
        <f t="shared" si="557"/>
        <v>0</v>
      </c>
      <c r="AR523" s="19">
        <f t="shared" si="558"/>
        <v>1.0786424999999999</v>
      </c>
      <c r="AS523" s="17">
        <v>111</v>
      </c>
      <c r="AT523" s="18">
        <f t="shared" si="559"/>
        <v>0</v>
      </c>
      <c r="AU523" s="19">
        <f t="shared" si="560"/>
        <v>1.0786424999999999</v>
      </c>
      <c r="AV523" s="17">
        <v>111</v>
      </c>
      <c r="AW523" s="18">
        <f t="shared" si="561"/>
        <v>0</v>
      </c>
      <c r="AX523" s="19">
        <f t="shared" si="562"/>
        <v>1.0786424999999999</v>
      </c>
      <c r="AY523" s="17">
        <v>111</v>
      </c>
      <c r="AZ523" s="18">
        <f t="shared" si="563"/>
        <v>0</v>
      </c>
      <c r="BA523" s="19">
        <f t="shared" si="564"/>
        <v>1.0786424999999999</v>
      </c>
      <c r="BB523" s="17">
        <v>111</v>
      </c>
      <c r="BC523" s="18">
        <f t="shared" si="565"/>
        <v>0</v>
      </c>
      <c r="BD523" s="19">
        <f t="shared" si="566"/>
        <v>1.0786424999999999</v>
      </c>
      <c r="BE523" s="17">
        <v>111</v>
      </c>
      <c r="BF523" s="18">
        <f t="shared" si="567"/>
        <v>0</v>
      </c>
      <c r="BG523" s="19">
        <f t="shared" si="568"/>
        <v>1.0786424999999999</v>
      </c>
      <c r="BH523" s="17">
        <v>111</v>
      </c>
      <c r="BI523" s="18">
        <f t="shared" si="569"/>
        <v>0</v>
      </c>
      <c r="BJ523" s="19">
        <f t="shared" si="570"/>
        <v>1.0786424999999999</v>
      </c>
      <c r="BK523" s="17">
        <v>111</v>
      </c>
      <c r="BL523" s="18">
        <f t="shared" si="571"/>
        <v>0</v>
      </c>
      <c r="BM523" s="19">
        <f t="shared" si="572"/>
        <v>1.0786424999999999</v>
      </c>
      <c r="BN523" s="17">
        <v>111</v>
      </c>
      <c r="BO523" s="18">
        <f t="shared" si="573"/>
        <v>0</v>
      </c>
      <c r="BP523" s="19">
        <f t="shared" si="574"/>
        <v>1.0786424999999999</v>
      </c>
      <c r="BQ523" s="17">
        <v>111</v>
      </c>
      <c r="BR523" s="18">
        <f t="shared" si="575"/>
        <v>0</v>
      </c>
      <c r="BS523" s="19">
        <f t="shared" si="576"/>
        <v>1.0786424999999999</v>
      </c>
      <c r="BT523" s="17">
        <v>111</v>
      </c>
      <c r="BU523" s="18">
        <f t="shared" si="577"/>
        <v>0</v>
      </c>
      <c r="BV523" s="19">
        <f t="shared" si="578"/>
        <v>1.0786424999999999</v>
      </c>
      <c r="BW523" s="17">
        <v>111</v>
      </c>
      <c r="BX523" s="18">
        <f t="shared" si="579"/>
        <v>0</v>
      </c>
      <c r="BY523" s="19">
        <f t="shared" si="580"/>
        <v>1.0786424999999999</v>
      </c>
      <c r="BZ523" s="17">
        <v>111</v>
      </c>
      <c r="CA523" s="18">
        <f t="shared" si="581"/>
        <v>0</v>
      </c>
      <c r="CB523" s="19">
        <f t="shared" si="582"/>
        <v>1.0786424999999999</v>
      </c>
      <c r="CC523" s="17">
        <v>111</v>
      </c>
      <c r="CD523" s="18">
        <f t="shared" si="583"/>
        <v>0</v>
      </c>
      <c r="CE523" s="19">
        <f t="shared" si="584"/>
        <v>1.0786424999999999</v>
      </c>
      <c r="CF523" s="17">
        <v>111</v>
      </c>
      <c r="CG523" s="18">
        <f t="shared" si="585"/>
        <v>0</v>
      </c>
      <c r="CH523" s="19">
        <f t="shared" si="586"/>
        <v>1.0786424999999999</v>
      </c>
      <c r="CI523" s="17">
        <v>111</v>
      </c>
      <c r="CJ523" s="18">
        <f t="shared" si="587"/>
        <v>0</v>
      </c>
      <c r="CK523" s="19">
        <f t="shared" si="588"/>
        <v>1.0786424999999999</v>
      </c>
      <c r="CL523" s="17">
        <v>111</v>
      </c>
      <c r="CM523" s="18">
        <f t="shared" si="589"/>
        <v>0</v>
      </c>
      <c r="CN523" s="19">
        <f t="shared" si="590"/>
        <v>1.0786424999999999</v>
      </c>
      <c r="CO523" s="17">
        <v>111</v>
      </c>
      <c r="CP523" s="18">
        <f t="shared" si="591"/>
        <v>0</v>
      </c>
      <c r="CQ523" s="19">
        <f t="shared" si="592"/>
        <v>1.0786424999999999</v>
      </c>
      <c r="CR523" s="17">
        <v>111</v>
      </c>
      <c r="CS523" s="18">
        <f t="shared" si="593"/>
        <v>0</v>
      </c>
      <c r="CT523" s="19">
        <f t="shared" si="594"/>
        <v>1.0786424999999999</v>
      </c>
      <c r="CU523" s="17">
        <v>111</v>
      </c>
      <c r="CV523" s="18">
        <f t="shared" si="595"/>
        <v>0</v>
      </c>
      <c r="CW523" s="19">
        <f t="shared" si="596"/>
        <v>1.0786424999999999</v>
      </c>
      <c r="CX523" s="20">
        <f t="shared" si="600"/>
        <v>0</v>
      </c>
      <c r="CY523" s="57">
        <f t="shared" si="601"/>
        <v>1.0786425000000006</v>
      </c>
      <c r="CZ523" s="21">
        <f t="shared" si="597"/>
        <v>0</v>
      </c>
      <c r="DA523" s="21">
        <f t="shared" si="598"/>
        <v>19.415565000000012</v>
      </c>
      <c r="DB523" s="13">
        <f t="shared" si="599"/>
        <v>19.415565000000012</v>
      </c>
      <c r="DC523" s="4"/>
    </row>
    <row r="524" spans="1:107" ht="15" customHeight="1" x14ac:dyDescent="0.35">
      <c r="A524" s="14" t="s">
        <v>80</v>
      </c>
      <c r="B524" s="14" t="s">
        <v>1413</v>
      </c>
      <c r="C524" s="14">
        <v>0</v>
      </c>
      <c r="D524" s="14" t="s">
        <v>1414</v>
      </c>
      <c r="E524" s="14" t="s">
        <v>7</v>
      </c>
      <c r="F524" s="14" t="s">
        <v>8</v>
      </c>
      <c r="G524" s="15">
        <v>6.8447999999999995E-2</v>
      </c>
      <c r="H524" s="16">
        <v>185</v>
      </c>
      <c r="I524" s="17">
        <v>5</v>
      </c>
      <c r="J524" s="18">
        <f t="shared" si="536"/>
        <v>925</v>
      </c>
      <c r="K524" s="19">
        <f t="shared" si="537"/>
        <v>0.34223999999999999</v>
      </c>
      <c r="L524" s="17">
        <v>5</v>
      </c>
      <c r="M524" s="18">
        <f t="shared" si="538"/>
        <v>925</v>
      </c>
      <c r="N524" s="19">
        <f t="shared" si="539"/>
        <v>0.34223999999999999</v>
      </c>
      <c r="O524" s="17">
        <v>5</v>
      </c>
      <c r="P524" s="18">
        <f t="shared" si="540"/>
        <v>925</v>
      </c>
      <c r="Q524" s="19">
        <f t="shared" si="541"/>
        <v>0.34223999999999999</v>
      </c>
      <c r="R524" s="17">
        <v>5</v>
      </c>
      <c r="S524" s="18">
        <f t="shared" si="542"/>
        <v>925</v>
      </c>
      <c r="T524" s="19">
        <f t="shared" si="543"/>
        <v>0.34223999999999999</v>
      </c>
      <c r="U524" s="17">
        <v>5</v>
      </c>
      <c r="V524" s="18">
        <f t="shared" si="544"/>
        <v>925</v>
      </c>
      <c r="W524" s="19">
        <f t="shared" si="545"/>
        <v>0.34223999999999999</v>
      </c>
      <c r="X524" s="17">
        <v>5</v>
      </c>
      <c r="Y524" s="18">
        <f t="shared" si="546"/>
        <v>925</v>
      </c>
      <c r="Z524" s="19">
        <f t="shared" si="547"/>
        <v>0.34223999999999999</v>
      </c>
      <c r="AA524" s="17">
        <v>5</v>
      </c>
      <c r="AB524" s="18">
        <f t="shared" si="548"/>
        <v>925</v>
      </c>
      <c r="AC524" s="19">
        <f t="shared" si="602"/>
        <v>0.34223999999999999</v>
      </c>
      <c r="AD524" s="17">
        <v>5</v>
      </c>
      <c r="AE524" s="18">
        <f t="shared" si="549"/>
        <v>925</v>
      </c>
      <c r="AF524" s="19">
        <f t="shared" si="550"/>
        <v>0.34223999999999999</v>
      </c>
      <c r="AG524" s="17">
        <v>5</v>
      </c>
      <c r="AH524" s="18">
        <f t="shared" si="551"/>
        <v>925</v>
      </c>
      <c r="AI524" s="19">
        <f t="shared" si="552"/>
        <v>0.34223999999999999</v>
      </c>
      <c r="AJ524" s="17">
        <v>5</v>
      </c>
      <c r="AK524" s="18">
        <f t="shared" si="553"/>
        <v>925</v>
      </c>
      <c r="AL524" s="19">
        <f t="shared" si="554"/>
        <v>0.34223999999999999</v>
      </c>
      <c r="AM524" s="17">
        <v>5</v>
      </c>
      <c r="AN524" s="18">
        <f t="shared" si="555"/>
        <v>925</v>
      </c>
      <c r="AO524" s="19">
        <f t="shared" si="556"/>
        <v>0.34223999999999999</v>
      </c>
      <c r="AP524" s="17">
        <v>5</v>
      </c>
      <c r="AQ524" s="18">
        <f t="shared" si="557"/>
        <v>925</v>
      </c>
      <c r="AR524" s="19">
        <f t="shared" si="558"/>
        <v>0.34223999999999999</v>
      </c>
      <c r="AS524" s="17">
        <v>5</v>
      </c>
      <c r="AT524" s="18">
        <f t="shared" si="559"/>
        <v>925</v>
      </c>
      <c r="AU524" s="19">
        <f t="shared" si="560"/>
        <v>0.34223999999999999</v>
      </c>
      <c r="AV524" s="17">
        <v>5</v>
      </c>
      <c r="AW524" s="18">
        <f t="shared" si="561"/>
        <v>925</v>
      </c>
      <c r="AX524" s="19">
        <f t="shared" si="562"/>
        <v>0.34223999999999999</v>
      </c>
      <c r="AY524" s="17">
        <v>5</v>
      </c>
      <c r="AZ524" s="18">
        <f t="shared" si="563"/>
        <v>925</v>
      </c>
      <c r="BA524" s="19">
        <f t="shared" si="564"/>
        <v>0.34223999999999999</v>
      </c>
      <c r="BB524" s="17">
        <v>5</v>
      </c>
      <c r="BC524" s="18">
        <f t="shared" si="565"/>
        <v>925</v>
      </c>
      <c r="BD524" s="19">
        <f t="shared" si="566"/>
        <v>0.34223999999999999</v>
      </c>
      <c r="BE524" s="17">
        <v>5</v>
      </c>
      <c r="BF524" s="18">
        <f t="shared" si="567"/>
        <v>925</v>
      </c>
      <c r="BG524" s="19">
        <f t="shared" si="568"/>
        <v>0.34223999999999999</v>
      </c>
      <c r="BH524" s="17">
        <v>5</v>
      </c>
      <c r="BI524" s="18">
        <f t="shared" si="569"/>
        <v>925</v>
      </c>
      <c r="BJ524" s="19">
        <f t="shared" si="570"/>
        <v>0.34223999999999999</v>
      </c>
      <c r="BK524" s="17">
        <v>5</v>
      </c>
      <c r="BL524" s="18">
        <f t="shared" si="571"/>
        <v>925</v>
      </c>
      <c r="BM524" s="19">
        <f t="shared" si="572"/>
        <v>0.34223999999999999</v>
      </c>
      <c r="BN524" s="17">
        <v>5</v>
      </c>
      <c r="BO524" s="18">
        <f t="shared" si="573"/>
        <v>925</v>
      </c>
      <c r="BP524" s="19">
        <f t="shared" si="574"/>
        <v>0.34223999999999999</v>
      </c>
      <c r="BQ524" s="17">
        <v>5</v>
      </c>
      <c r="BR524" s="18">
        <f t="shared" si="575"/>
        <v>925</v>
      </c>
      <c r="BS524" s="19">
        <f t="shared" si="576"/>
        <v>0.34223999999999999</v>
      </c>
      <c r="BT524" s="17">
        <v>5</v>
      </c>
      <c r="BU524" s="18">
        <f t="shared" si="577"/>
        <v>925</v>
      </c>
      <c r="BV524" s="19">
        <f t="shared" si="578"/>
        <v>0.34223999999999999</v>
      </c>
      <c r="BW524" s="17">
        <v>5</v>
      </c>
      <c r="BX524" s="18">
        <f t="shared" si="579"/>
        <v>925</v>
      </c>
      <c r="BY524" s="19">
        <f t="shared" si="580"/>
        <v>0.34223999999999999</v>
      </c>
      <c r="BZ524" s="17">
        <v>5</v>
      </c>
      <c r="CA524" s="18">
        <f t="shared" si="581"/>
        <v>925</v>
      </c>
      <c r="CB524" s="19">
        <f t="shared" si="582"/>
        <v>0.34223999999999999</v>
      </c>
      <c r="CC524" s="17">
        <v>5</v>
      </c>
      <c r="CD524" s="18">
        <f t="shared" si="583"/>
        <v>925</v>
      </c>
      <c r="CE524" s="19">
        <f t="shared" si="584"/>
        <v>0.34223999999999999</v>
      </c>
      <c r="CF524" s="17">
        <v>5</v>
      </c>
      <c r="CG524" s="18">
        <f t="shared" si="585"/>
        <v>925</v>
      </c>
      <c r="CH524" s="19">
        <f t="shared" si="586"/>
        <v>0.34223999999999999</v>
      </c>
      <c r="CI524" s="17">
        <v>5</v>
      </c>
      <c r="CJ524" s="18">
        <f t="shared" si="587"/>
        <v>925</v>
      </c>
      <c r="CK524" s="19">
        <f t="shared" si="588"/>
        <v>0.34223999999999999</v>
      </c>
      <c r="CL524" s="17">
        <v>5</v>
      </c>
      <c r="CM524" s="18">
        <f t="shared" si="589"/>
        <v>925</v>
      </c>
      <c r="CN524" s="19">
        <f t="shared" si="590"/>
        <v>0.34223999999999999</v>
      </c>
      <c r="CO524" s="17">
        <v>5</v>
      </c>
      <c r="CP524" s="18">
        <f t="shared" si="591"/>
        <v>925</v>
      </c>
      <c r="CQ524" s="19">
        <f t="shared" si="592"/>
        <v>0.34223999999999999</v>
      </c>
      <c r="CR524" s="17">
        <v>5</v>
      </c>
      <c r="CS524" s="18">
        <f t="shared" si="593"/>
        <v>925</v>
      </c>
      <c r="CT524" s="19">
        <f t="shared" si="594"/>
        <v>0.34223999999999999</v>
      </c>
      <c r="CU524" s="17">
        <v>5</v>
      </c>
      <c r="CV524" s="18">
        <f t="shared" si="595"/>
        <v>925</v>
      </c>
      <c r="CW524" s="19">
        <f t="shared" si="596"/>
        <v>0.34223999999999999</v>
      </c>
      <c r="CX524" s="20">
        <f t="shared" si="600"/>
        <v>925</v>
      </c>
      <c r="CY524" s="57">
        <f t="shared" si="601"/>
        <v>0.34224000000000016</v>
      </c>
      <c r="CZ524" s="21">
        <f t="shared" si="597"/>
        <v>2.5900000000000003</v>
      </c>
      <c r="DA524" s="21">
        <f t="shared" si="598"/>
        <v>6.1603200000000031</v>
      </c>
      <c r="DB524" s="13">
        <f t="shared" si="599"/>
        <v>8.7503200000000039</v>
      </c>
      <c r="DC524" s="4"/>
    </row>
    <row r="525" spans="1:107" ht="15" customHeight="1" x14ac:dyDescent="0.35">
      <c r="A525" s="14" t="s">
        <v>80</v>
      </c>
      <c r="B525" s="14" t="s">
        <v>1415</v>
      </c>
      <c r="C525" s="14" t="s">
        <v>1416</v>
      </c>
      <c r="D525" s="14" t="s">
        <v>1417</v>
      </c>
      <c r="E525" s="14" t="s">
        <v>7</v>
      </c>
      <c r="F525" s="14" t="s">
        <v>513</v>
      </c>
      <c r="G525" s="15">
        <v>2.4024E-2</v>
      </c>
      <c r="H525" s="16">
        <v>553.40700000000004</v>
      </c>
      <c r="I525" s="17">
        <v>75</v>
      </c>
      <c r="J525" s="18">
        <f t="shared" si="536"/>
        <v>41505.525000000001</v>
      </c>
      <c r="K525" s="19">
        <f t="shared" si="537"/>
        <v>1.8018000000000001</v>
      </c>
      <c r="L525" s="17">
        <v>75</v>
      </c>
      <c r="M525" s="18">
        <f t="shared" si="538"/>
        <v>41505.525000000001</v>
      </c>
      <c r="N525" s="19">
        <f t="shared" si="539"/>
        <v>1.8018000000000001</v>
      </c>
      <c r="O525" s="17">
        <v>75</v>
      </c>
      <c r="P525" s="18">
        <f t="shared" si="540"/>
        <v>41505.525000000001</v>
      </c>
      <c r="Q525" s="19">
        <f t="shared" si="541"/>
        <v>1.8018000000000001</v>
      </c>
      <c r="R525" s="17">
        <v>75</v>
      </c>
      <c r="S525" s="18">
        <f t="shared" si="542"/>
        <v>41505.525000000001</v>
      </c>
      <c r="T525" s="19">
        <f t="shared" si="543"/>
        <v>1.8018000000000001</v>
      </c>
      <c r="U525" s="17">
        <v>75</v>
      </c>
      <c r="V525" s="18">
        <f t="shared" si="544"/>
        <v>41505.525000000001</v>
      </c>
      <c r="W525" s="19">
        <f t="shared" si="545"/>
        <v>1.8018000000000001</v>
      </c>
      <c r="X525" s="17">
        <v>75</v>
      </c>
      <c r="Y525" s="18">
        <f t="shared" si="546"/>
        <v>41505.525000000001</v>
      </c>
      <c r="Z525" s="19">
        <f t="shared" si="547"/>
        <v>1.8018000000000001</v>
      </c>
      <c r="AA525" s="17">
        <v>75</v>
      </c>
      <c r="AB525" s="18">
        <f t="shared" si="548"/>
        <v>41505.525000000001</v>
      </c>
      <c r="AC525" s="19">
        <f t="shared" si="602"/>
        <v>1.8018000000000001</v>
      </c>
      <c r="AD525" s="17">
        <v>75</v>
      </c>
      <c r="AE525" s="18">
        <f t="shared" si="549"/>
        <v>41505.525000000001</v>
      </c>
      <c r="AF525" s="19">
        <f t="shared" si="550"/>
        <v>1.8018000000000001</v>
      </c>
      <c r="AG525" s="17">
        <v>75</v>
      </c>
      <c r="AH525" s="18">
        <f t="shared" si="551"/>
        <v>41505.525000000001</v>
      </c>
      <c r="AI525" s="19">
        <f t="shared" si="552"/>
        <v>1.8018000000000001</v>
      </c>
      <c r="AJ525" s="17">
        <v>75</v>
      </c>
      <c r="AK525" s="18">
        <f t="shared" si="553"/>
        <v>41505.525000000001</v>
      </c>
      <c r="AL525" s="19">
        <f t="shared" si="554"/>
        <v>1.8018000000000001</v>
      </c>
      <c r="AM525" s="17">
        <v>75</v>
      </c>
      <c r="AN525" s="18">
        <f t="shared" si="555"/>
        <v>41505.525000000001</v>
      </c>
      <c r="AO525" s="19">
        <f t="shared" si="556"/>
        <v>1.8018000000000001</v>
      </c>
      <c r="AP525" s="17">
        <v>75</v>
      </c>
      <c r="AQ525" s="18">
        <f t="shared" si="557"/>
        <v>41505.525000000001</v>
      </c>
      <c r="AR525" s="19">
        <f t="shared" si="558"/>
        <v>1.8018000000000001</v>
      </c>
      <c r="AS525" s="17">
        <v>75</v>
      </c>
      <c r="AT525" s="18">
        <f t="shared" si="559"/>
        <v>41505.525000000001</v>
      </c>
      <c r="AU525" s="19">
        <f t="shared" si="560"/>
        <v>1.8018000000000001</v>
      </c>
      <c r="AV525" s="17">
        <v>75</v>
      </c>
      <c r="AW525" s="18">
        <f t="shared" si="561"/>
        <v>41505.525000000001</v>
      </c>
      <c r="AX525" s="19">
        <f t="shared" si="562"/>
        <v>1.8018000000000001</v>
      </c>
      <c r="AY525" s="17">
        <v>75</v>
      </c>
      <c r="AZ525" s="18">
        <f t="shared" si="563"/>
        <v>41505.525000000001</v>
      </c>
      <c r="BA525" s="19">
        <f t="shared" si="564"/>
        <v>1.8018000000000001</v>
      </c>
      <c r="BB525" s="17">
        <v>75</v>
      </c>
      <c r="BC525" s="18">
        <f t="shared" si="565"/>
        <v>41505.525000000001</v>
      </c>
      <c r="BD525" s="19">
        <f t="shared" si="566"/>
        <v>1.8018000000000001</v>
      </c>
      <c r="BE525" s="17">
        <v>75</v>
      </c>
      <c r="BF525" s="18">
        <f t="shared" si="567"/>
        <v>41505.525000000001</v>
      </c>
      <c r="BG525" s="19">
        <f t="shared" si="568"/>
        <v>1.8018000000000001</v>
      </c>
      <c r="BH525" s="17">
        <v>75</v>
      </c>
      <c r="BI525" s="18">
        <f t="shared" si="569"/>
        <v>41505.525000000001</v>
      </c>
      <c r="BJ525" s="19">
        <f t="shared" si="570"/>
        <v>1.8018000000000001</v>
      </c>
      <c r="BK525" s="17">
        <v>75</v>
      </c>
      <c r="BL525" s="18">
        <f t="shared" si="571"/>
        <v>41505.525000000001</v>
      </c>
      <c r="BM525" s="19">
        <f t="shared" si="572"/>
        <v>1.8018000000000001</v>
      </c>
      <c r="BN525" s="17">
        <v>75</v>
      </c>
      <c r="BO525" s="18">
        <f t="shared" si="573"/>
        <v>41505.525000000001</v>
      </c>
      <c r="BP525" s="19">
        <f t="shared" si="574"/>
        <v>1.8018000000000001</v>
      </c>
      <c r="BQ525" s="17">
        <v>75</v>
      </c>
      <c r="BR525" s="18">
        <f t="shared" si="575"/>
        <v>41505.525000000001</v>
      </c>
      <c r="BS525" s="19">
        <f t="shared" si="576"/>
        <v>1.8018000000000001</v>
      </c>
      <c r="BT525" s="17">
        <v>75</v>
      </c>
      <c r="BU525" s="18">
        <f t="shared" si="577"/>
        <v>41505.525000000001</v>
      </c>
      <c r="BV525" s="19">
        <f t="shared" si="578"/>
        <v>1.8018000000000001</v>
      </c>
      <c r="BW525" s="17">
        <v>75</v>
      </c>
      <c r="BX525" s="18">
        <f t="shared" si="579"/>
        <v>41505.525000000001</v>
      </c>
      <c r="BY525" s="19">
        <f t="shared" si="580"/>
        <v>1.8018000000000001</v>
      </c>
      <c r="BZ525" s="17">
        <v>75</v>
      </c>
      <c r="CA525" s="18">
        <f t="shared" si="581"/>
        <v>41505.525000000001</v>
      </c>
      <c r="CB525" s="19">
        <f t="shared" si="582"/>
        <v>1.8018000000000001</v>
      </c>
      <c r="CC525" s="17">
        <v>75</v>
      </c>
      <c r="CD525" s="18">
        <f t="shared" si="583"/>
        <v>41505.525000000001</v>
      </c>
      <c r="CE525" s="19">
        <f t="shared" si="584"/>
        <v>1.8018000000000001</v>
      </c>
      <c r="CF525" s="17">
        <v>75</v>
      </c>
      <c r="CG525" s="18">
        <f t="shared" si="585"/>
        <v>41505.525000000001</v>
      </c>
      <c r="CH525" s="19">
        <f t="shared" si="586"/>
        <v>1.8018000000000001</v>
      </c>
      <c r="CI525" s="17">
        <v>75</v>
      </c>
      <c r="CJ525" s="18">
        <f t="shared" si="587"/>
        <v>41505.525000000001</v>
      </c>
      <c r="CK525" s="19">
        <f t="shared" si="588"/>
        <v>1.8018000000000001</v>
      </c>
      <c r="CL525" s="17">
        <v>75</v>
      </c>
      <c r="CM525" s="18">
        <f t="shared" si="589"/>
        <v>41505.525000000001</v>
      </c>
      <c r="CN525" s="19">
        <f t="shared" si="590"/>
        <v>1.8018000000000001</v>
      </c>
      <c r="CO525" s="17">
        <v>75</v>
      </c>
      <c r="CP525" s="18">
        <f t="shared" si="591"/>
        <v>41505.525000000001</v>
      </c>
      <c r="CQ525" s="19">
        <f t="shared" si="592"/>
        <v>1.8018000000000001</v>
      </c>
      <c r="CR525" s="17">
        <v>75</v>
      </c>
      <c r="CS525" s="18">
        <f t="shared" si="593"/>
        <v>41505.525000000001</v>
      </c>
      <c r="CT525" s="19">
        <f t="shared" si="594"/>
        <v>1.8018000000000001</v>
      </c>
      <c r="CU525" s="17">
        <v>75</v>
      </c>
      <c r="CV525" s="18">
        <f t="shared" si="595"/>
        <v>41505.525000000001</v>
      </c>
      <c r="CW525" s="19">
        <f t="shared" si="596"/>
        <v>1.8018000000000001</v>
      </c>
      <c r="CX525" s="20">
        <f t="shared" si="600"/>
        <v>41505.524999999994</v>
      </c>
      <c r="CY525" s="57">
        <f t="shared" si="601"/>
        <v>1.8018000000000001</v>
      </c>
      <c r="CZ525" s="21">
        <f t="shared" si="597"/>
        <v>116.21547</v>
      </c>
      <c r="DA525" s="21">
        <f t="shared" si="598"/>
        <v>32.432400000000001</v>
      </c>
      <c r="DB525" s="13">
        <f t="shared" si="599"/>
        <v>148.64787000000001</v>
      </c>
      <c r="DC525" s="4"/>
    </row>
    <row r="526" spans="1:107" ht="15" customHeight="1" x14ac:dyDescent="0.35">
      <c r="A526" s="14" t="s">
        <v>80</v>
      </c>
      <c r="B526" s="14" t="s">
        <v>1418</v>
      </c>
      <c r="C526" s="14" t="s">
        <v>1419</v>
      </c>
      <c r="D526" s="14" t="s">
        <v>1420</v>
      </c>
      <c r="E526" s="14" t="s">
        <v>7</v>
      </c>
      <c r="F526" s="14" t="s">
        <v>8</v>
      </c>
      <c r="G526" s="15">
        <v>2.75E-2</v>
      </c>
      <c r="H526" s="16">
        <v>1147.1099999999999</v>
      </c>
      <c r="I526" s="17">
        <v>53</v>
      </c>
      <c r="J526" s="18">
        <f t="shared" si="536"/>
        <v>60796.829999999994</v>
      </c>
      <c r="K526" s="19">
        <f t="shared" si="537"/>
        <v>1.4575</v>
      </c>
      <c r="L526" s="17">
        <v>53</v>
      </c>
      <c r="M526" s="18">
        <f t="shared" si="538"/>
        <v>60796.829999999994</v>
      </c>
      <c r="N526" s="19">
        <f t="shared" si="539"/>
        <v>1.4575</v>
      </c>
      <c r="O526" s="17">
        <v>53</v>
      </c>
      <c r="P526" s="18">
        <f t="shared" si="540"/>
        <v>60796.829999999994</v>
      </c>
      <c r="Q526" s="19">
        <f t="shared" si="541"/>
        <v>1.4575</v>
      </c>
      <c r="R526" s="17">
        <v>53</v>
      </c>
      <c r="S526" s="18">
        <f t="shared" si="542"/>
        <v>60796.829999999994</v>
      </c>
      <c r="T526" s="19">
        <f t="shared" si="543"/>
        <v>1.4575</v>
      </c>
      <c r="U526" s="17">
        <v>53</v>
      </c>
      <c r="V526" s="18">
        <f t="shared" si="544"/>
        <v>60796.829999999994</v>
      </c>
      <c r="W526" s="19">
        <f t="shared" si="545"/>
        <v>1.4575</v>
      </c>
      <c r="X526" s="17">
        <v>53</v>
      </c>
      <c r="Y526" s="18">
        <f t="shared" si="546"/>
        <v>60796.829999999994</v>
      </c>
      <c r="Z526" s="19">
        <f t="shared" si="547"/>
        <v>1.4575</v>
      </c>
      <c r="AA526" s="17">
        <v>53</v>
      </c>
      <c r="AB526" s="18">
        <f t="shared" si="548"/>
        <v>60796.829999999994</v>
      </c>
      <c r="AC526" s="19">
        <f t="shared" si="602"/>
        <v>1.4575</v>
      </c>
      <c r="AD526" s="17">
        <v>53</v>
      </c>
      <c r="AE526" s="18">
        <f t="shared" si="549"/>
        <v>60796.829999999994</v>
      </c>
      <c r="AF526" s="19">
        <f t="shared" si="550"/>
        <v>1.4575</v>
      </c>
      <c r="AG526" s="17">
        <v>53</v>
      </c>
      <c r="AH526" s="18">
        <f t="shared" si="551"/>
        <v>60796.829999999994</v>
      </c>
      <c r="AI526" s="19">
        <f t="shared" si="552"/>
        <v>1.4575</v>
      </c>
      <c r="AJ526" s="17">
        <v>53</v>
      </c>
      <c r="AK526" s="18">
        <f t="shared" si="553"/>
        <v>60796.829999999994</v>
      </c>
      <c r="AL526" s="19">
        <f t="shared" si="554"/>
        <v>1.4575</v>
      </c>
      <c r="AM526" s="17">
        <v>53</v>
      </c>
      <c r="AN526" s="18">
        <f t="shared" si="555"/>
        <v>60796.829999999994</v>
      </c>
      <c r="AO526" s="19">
        <f t="shared" si="556"/>
        <v>1.4575</v>
      </c>
      <c r="AP526" s="17">
        <v>53</v>
      </c>
      <c r="AQ526" s="18">
        <f t="shared" si="557"/>
        <v>60796.829999999994</v>
      </c>
      <c r="AR526" s="19">
        <f t="shared" si="558"/>
        <v>1.4575</v>
      </c>
      <c r="AS526" s="17">
        <v>53</v>
      </c>
      <c r="AT526" s="18">
        <f t="shared" si="559"/>
        <v>60796.829999999994</v>
      </c>
      <c r="AU526" s="19">
        <f t="shared" si="560"/>
        <v>1.4575</v>
      </c>
      <c r="AV526" s="17">
        <v>53</v>
      </c>
      <c r="AW526" s="18">
        <f t="shared" si="561"/>
        <v>60796.829999999994</v>
      </c>
      <c r="AX526" s="19">
        <f t="shared" si="562"/>
        <v>1.4575</v>
      </c>
      <c r="AY526" s="17">
        <v>53</v>
      </c>
      <c r="AZ526" s="18">
        <f t="shared" si="563"/>
        <v>60796.829999999994</v>
      </c>
      <c r="BA526" s="19">
        <f t="shared" si="564"/>
        <v>1.4575</v>
      </c>
      <c r="BB526" s="17">
        <v>53</v>
      </c>
      <c r="BC526" s="18">
        <f t="shared" si="565"/>
        <v>60796.829999999994</v>
      </c>
      <c r="BD526" s="19">
        <f t="shared" si="566"/>
        <v>1.4575</v>
      </c>
      <c r="BE526" s="17">
        <v>53</v>
      </c>
      <c r="BF526" s="18">
        <f t="shared" si="567"/>
        <v>60796.829999999994</v>
      </c>
      <c r="BG526" s="19">
        <f t="shared" si="568"/>
        <v>1.4575</v>
      </c>
      <c r="BH526" s="17">
        <v>53</v>
      </c>
      <c r="BI526" s="18">
        <f t="shared" si="569"/>
        <v>60796.829999999994</v>
      </c>
      <c r="BJ526" s="19">
        <f t="shared" si="570"/>
        <v>1.4575</v>
      </c>
      <c r="BK526" s="17">
        <v>53</v>
      </c>
      <c r="BL526" s="18">
        <f t="shared" si="571"/>
        <v>60796.829999999994</v>
      </c>
      <c r="BM526" s="19">
        <f t="shared" si="572"/>
        <v>1.4575</v>
      </c>
      <c r="BN526" s="17">
        <v>53</v>
      </c>
      <c r="BO526" s="18">
        <f t="shared" si="573"/>
        <v>60796.829999999994</v>
      </c>
      <c r="BP526" s="19">
        <f t="shared" si="574"/>
        <v>1.4575</v>
      </c>
      <c r="BQ526" s="17">
        <v>53</v>
      </c>
      <c r="BR526" s="18">
        <f t="shared" si="575"/>
        <v>60796.829999999994</v>
      </c>
      <c r="BS526" s="19">
        <f t="shared" si="576"/>
        <v>1.4575</v>
      </c>
      <c r="BT526" s="17">
        <v>53</v>
      </c>
      <c r="BU526" s="18">
        <f t="shared" si="577"/>
        <v>60796.829999999994</v>
      </c>
      <c r="BV526" s="19">
        <f t="shared" si="578"/>
        <v>1.4575</v>
      </c>
      <c r="BW526" s="17">
        <v>53</v>
      </c>
      <c r="BX526" s="18">
        <f t="shared" si="579"/>
        <v>60796.829999999994</v>
      </c>
      <c r="BY526" s="19">
        <f t="shared" si="580"/>
        <v>1.4575</v>
      </c>
      <c r="BZ526" s="17">
        <v>53</v>
      </c>
      <c r="CA526" s="18">
        <f t="shared" si="581"/>
        <v>60796.829999999994</v>
      </c>
      <c r="CB526" s="19">
        <f t="shared" si="582"/>
        <v>1.4575</v>
      </c>
      <c r="CC526" s="17">
        <v>53</v>
      </c>
      <c r="CD526" s="18">
        <f t="shared" si="583"/>
        <v>60796.829999999994</v>
      </c>
      <c r="CE526" s="19">
        <f t="shared" si="584"/>
        <v>1.4575</v>
      </c>
      <c r="CF526" s="17">
        <v>53</v>
      </c>
      <c r="CG526" s="18">
        <f t="shared" si="585"/>
        <v>60796.829999999994</v>
      </c>
      <c r="CH526" s="19">
        <f t="shared" si="586"/>
        <v>1.4575</v>
      </c>
      <c r="CI526" s="17">
        <v>53</v>
      </c>
      <c r="CJ526" s="18">
        <f t="shared" si="587"/>
        <v>60796.829999999994</v>
      </c>
      <c r="CK526" s="19">
        <f t="shared" si="588"/>
        <v>1.4575</v>
      </c>
      <c r="CL526" s="17">
        <v>53</v>
      </c>
      <c r="CM526" s="18">
        <f t="shared" si="589"/>
        <v>60796.829999999994</v>
      </c>
      <c r="CN526" s="19">
        <f t="shared" si="590"/>
        <v>1.4575</v>
      </c>
      <c r="CO526" s="17">
        <v>53</v>
      </c>
      <c r="CP526" s="18">
        <f t="shared" si="591"/>
        <v>60796.829999999994</v>
      </c>
      <c r="CQ526" s="19">
        <f t="shared" si="592"/>
        <v>1.4575</v>
      </c>
      <c r="CR526" s="17">
        <v>53</v>
      </c>
      <c r="CS526" s="18">
        <f t="shared" si="593"/>
        <v>60796.829999999994</v>
      </c>
      <c r="CT526" s="19">
        <f t="shared" si="594"/>
        <v>1.4575</v>
      </c>
      <c r="CU526" s="17">
        <v>53</v>
      </c>
      <c r="CV526" s="18">
        <f t="shared" si="595"/>
        <v>60796.829999999994</v>
      </c>
      <c r="CW526" s="19">
        <f t="shared" si="596"/>
        <v>1.4575</v>
      </c>
      <c r="CX526" s="20">
        <f t="shared" si="600"/>
        <v>60796.830000000024</v>
      </c>
      <c r="CY526" s="57">
        <f t="shared" si="601"/>
        <v>1.4575000000000009</v>
      </c>
      <c r="CZ526" s="21">
        <f t="shared" si="597"/>
        <v>170.23112400000008</v>
      </c>
      <c r="DA526" s="21">
        <f t="shared" si="598"/>
        <v>26.235000000000017</v>
      </c>
      <c r="DB526" s="13">
        <f t="shared" si="599"/>
        <v>196.46612400000009</v>
      </c>
      <c r="DC526" s="4"/>
    </row>
    <row r="527" spans="1:107" ht="15" customHeight="1" x14ac:dyDescent="0.35">
      <c r="A527" s="14" t="s">
        <v>80</v>
      </c>
      <c r="B527" s="14" t="s">
        <v>1421</v>
      </c>
      <c r="C527" s="14" t="s">
        <v>1422</v>
      </c>
      <c r="D527" s="14" t="s">
        <v>1423</v>
      </c>
      <c r="E527" s="14" t="s">
        <v>7</v>
      </c>
      <c r="F527" s="14" t="s">
        <v>521</v>
      </c>
      <c r="G527" s="15">
        <v>3.2061999999999998E-3</v>
      </c>
      <c r="H527" s="16">
        <v>224.61</v>
      </c>
      <c r="I527" s="17">
        <v>175</v>
      </c>
      <c r="J527" s="18">
        <f t="shared" si="536"/>
        <v>39306.75</v>
      </c>
      <c r="K527" s="19">
        <f t="shared" si="537"/>
        <v>0.56108499999999994</v>
      </c>
      <c r="L527" s="17">
        <v>175</v>
      </c>
      <c r="M527" s="18">
        <f t="shared" si="538"/>
        <v>39306.75</v>
      </c>
      <c r="N527" s="19">
        <f t="shared" si="539"/>
        <v>0.56108499999999994</v>
      </c>
      <c r="O527" s="17">
        <v>175</v>
      </c>
      <c r="P527" s="18">
        <f t="shared" si="540"/>
        <v>39306.75</v>
      </c>
      <c r="Q527" s="19">
        <f t="shared" si="541"/>
        <v>0.56108499999999994</v>
      </c>
      <c r="R527" s="17">
        <v>175</v>
      </c>
      <c r="S527" s="18">
        <f t="shared" si="542"/>
        <v>39306.75</v>
      </c>
      <c r="T527" s="19">
        <f t="shared" si="543"/>
        <v>0.56108499999999994</v>
      </c>
      <c r="U527" s="17">
        <v>175</v>
      </c>
      <c r="V527" s="18">
        <f t="shared" si="544"/>
        <v>39306.75</v>
      </c>
      <c r="W527" s="19">
        <f t="shared" si="545"/>
        <v>0.56108499999999994</v>
      </c>
      <c r="X527" s="17">
        <v>175</v>
      </c>
      <c r="Y527" s="18">
        <f t="shared" si="546"/>
        <v>39306.75</v>
      </c>
      <c r="Z527" s="19">
        <f t="shared" si="547"/>
        <v>0.56108499999999994</v>
      </c>
      <c r="AA527" s="17">
        <v>175</v>
      </c>
      <c r="AB527" s="18">
        <f t="shared" si="548"/>
        <v>39306.75</v>
      </c>
      <c r="AC527" s="19">
        <f t="shared" si="602"/>
        <v>0.56108499999999994</v>
      </c>
      <c r="AD527" s="17">
        <v>175</v>
      </c>
      <c r="AE527" s="18">
        <f t="shared" si="549"/>
        <v>39306.75</v>
      </c>
      <c r="AF527" s="19">
        <f t="shared" si="550"/>
        <v>0.56108499999999994</v>
      </c>
      <c r="AG527" s="17">
        <v>175</v>
      </c>
      <c r="AH527" s="18">
        <f t="shared" si="551"/>
        <v>39306.75</v>
      </c>
      <c r="AI527" s="19">
        <f t="shared" si="552"/>
        <v>0.56108499999999994</v>
      </c>
      <c r="AJ527" s="17">
        <v>175</v>
      </c>
      <c r="AK527" s="18">
        <f t="shared" si="553"/>
        <v>39306.75</v>
      </c>
      <c r="AL527" s="19">
        <f t="shared" si="554"/>
        <v>0.56108499999999994</v>
      </c>
      <c r="AM527" s="17">
        <v>175</v>
      </c>
      <c r="AN527" s="18">
        <f t="shared" si="555"/>
        <v>39306.75</v>
      </c>
      <c r="AO527" s="19">
        <f t="shared" si="556"/>
        <v>0.56108499999999994</v>
      </c>
      <c r="AP527" s="17">
        <v>175</v>
      </c>
      <c r="AQ527" s="18">
        <f t="shared" si="557"/>
        <v>39306.75</v>
      </c>
      <c r="AR527" s="19">
        <f t="shared" si="558"/>
        <v>0.56108499999999994</v>
      </c>
      <c r="AS527" s="17">
        <v>175</v>
      </c>
      <c r="AT527" s="18">
        <f t="shared" si="559"/>
        <v>39306.75</v>
      </c>
      <c r="AU527" s="19">
        <f t="shared" si="560"/>
        <v>0.56108499999999994</v>
      </c>
      <c r="AV527" s="17">
        <v>175</v>
      </c>
      <c r="AW527" s="18">
        <f t="shared" si="561"/>
        <v>39306.75</v>
      </c>
      <c r="AX527" s="19">
        <f t="shared" si="562"/>
        <v>0.56108499999999994</v>
      </c>
      <c r="AY527" s="17">
        <v>175</v>
      </c>
      <c r="AZ527" s="18">
        <f t="shared" si="563"/>
        <v>39306.75</v>
      </c>
      <c r="BA527" s="19">
        <f t="shared" si="564"/>
        <v>0.56108499999999994</v>
      </c>
      <c r="BB527" s="17">
        <v>175</v>
      </c>
      <c r="BC527" s="18">
        <f t="shared" si="565"/>
        <v>39306.75</v>
      </c>
      <c r="BD527" s="19">
        <f t="shared" si="566"/>
        <v>0.56108499999999994</v>
      </c>
      <c r="BE527" s="17">
        <v>175</v>
      </c>
      <c r="BF527" s="18">
        <f t="shared" si="567"/>
        <v>39306.75</v>
      </c>
      <c r="BG527" s="19">
        <f t="shared" si="568"/>
        <v>0.56108499999999994</v>
      </c>
      <c r="BH527" s="17">
        <v>175</v>
      </c>
      <c r="BI527" s="18">
        <f t="shared" si="569"/>
        <v>39306.75</v>
      </c>
      <c r="BJ527" s="19">
        <f t="shared" si="570"/>
        <v>0.56108499999999994</v>
      </c>
      <c r="BK527" s="17">
        <v>175</v>
      </c>
      <c r="BL527" s="18">
        <f t="shared" si="571"/>
        <v>39306.75</v>
      </c>
      <c r="BM527" s="19">
        <f t="shared" si="572"/>
        <v>0.56108499999999994</v>
      </c>
      <c r="BN527" s="17">
        <v>175</v>
      </c>
      <c r="BO527" s="18">
        <f t="shared" si="573"/>
        <v>39306.75</v>
      </c>
      <c r="BP527" s="19">
        <f t="shared" si="574"/>
        <v>0.56108499999999994</v>
      </c>
      <c r="BQ527" s="17">
        <v>175</v>
      </c>
      <c r="BR527" s="18">
        <f t="shared" si="575"/>
        <v>39306.75</v>
      </c>
      <c r="BS527" s="19">
        <f t="shared" si="576"/>
        <v>0.56108499999999994</v>
      </c>
      <c r="BT527" s="17">
        <v>175</v>
      </c>
      <c r="BU527" s="18">
        <f t="shared" si="577"/>
        <v>39306.75</v>
      </c>
      <c r="BV527" s="19">
        <f t="shared" si="578"/>
        <v>0.56108499999999994</v>
      </c>
      <c r="BW527" s="17">
        <v>175</v>
      </c>
      <c r="BX527" s="18">
        <f t="shared" si="579"/>
        <v>39306.75</v>
      </c>
      <c r="BY527" s="19">
        <f t="shared" si="580"/>
        <v>0.56108499999999994</v>
      </c>
      <c r="BZ527" s="17">
        <v>175</v>
      </c>
      <c r="CA527" s="18">
        <f t="shared" si="581"/>
        <v>39306.75</v>
      </c>
      <c r="CB527" s="19">
        <f t="shared" si="582"/>
        <v>0.56108499999999994</v>
      </c>
      <c r="CC527" s="17">
        <v>175</v>
      </c>
      <c r="CD527" s="18">
        <f t="shared" si="583"/>
        <v>39306.75</v>
      </c>
      <c r="CE527" s="19">
        <f t="shared" si="584"/>
        <v>0.56108499999999994</v>
      </c>
      <c r="CF527" s="17">
        <v>175</v>
      </c>
      <c r="CG527" s="18">
        <f t="shared" si="585"/>
        <v>39306.75</v>
      </c>
      <c r="CH527" s="19">
        <f t="shared" si="586"/>
        <v>0.56108499999999994</v>
      </c>
      <c r="CI527" s="17">
        <v>175</v>
      </c>
      <c r="CJ527" s="18">
        <f t="shared" si="587"/>
        <v>39306.75</v>
      </c>
      <c r="CK527" s="19">
        <f t="shared" si="588"/>
        <v>0.56108499999999994</v>
      </c>
      <c r="CL527" s="17">
        <v>175</v>
      </c>
      <c r="CM527" s="18">
        <f t="shared" si="589"/>
        <v>39306.75</v>
      </c>
      <c r="CN527" s="19">
        <f t="shared" si="590"/>
        <v>0.56108499999999994</v>
      </c>
      <c r="CO527" s="17">
        <v>175</v>
      </c>
      <c r="CP527" s="18">
        <f t="shared" si="591"/>
        <v>39306.75</v>
      </c>
      <c r="CQ527" s="19">
        <f t="shared" si="592"/>
        <v>0.56108499999999994</v>
      </c>
      <c r="CR527" s="17">
        <v>175</v>
      </c>
      <c r="CS527" s="18">
        <f t="shared" si="593"/>
        <v>39306.75</v>
      </c>
      <c r="CT527" s="19">
        <f t="shared" si="594"/>
        <v>0.56108499999999994</v>
      </c>
      <c r="CU527" s="17">
        <v>175</v>
      </c>
      <c r="CV527" s="18">
        <f t="shared" si="595"/>
        <v>39306.75</v>
      </c>
      <c r="CW527" s="19">
        <f t="shared" si="596"/>
        <v>0.56108499999999994</v>
      </c>
      <c r="CX527" s="20">
        <f t="shared" si="600"/>
        <v>39306.75</v>
      </c>
      <c r="CY527" s="57">
        <f t="shared" si="601"/>
        <v>0.56108499999999994</v>
      </c>
      <c r="CZ527" s="21">
        <f t="shared" si="597"/>
        <v>110.05890000000002</v>
      </c>
      <c r="DA527" s="21">
        <f t="shared" si="598"/>
        <v>10.09953</v>
      </c>
      <c r="DB527" s="13">
        <f t="shared" si="599"/>
        <v>120.15843000000002</v>
      </c>
      <c r="DC527" s="4"/>
    </row>
    <row r="528" spans="1:107" ht="15" customHeight="1" x14ac:dyDescent="0.35">
      <c r="A528" s="14" t="s">
        <v>80</v>
      </c>
      <c r="B528" s="14" t="s">
        <v>1424</v>
      </c>
      <c r="C528" s="14" t="s">
        <v>1425</v>
      </c>
      <c r="D528" s="14" t="s">
        <v>1426</v>
      </c>
      <c r="E528" s="14" t="s">
        <v>7</v>
      </c>
      <c r="F528" s="14" t="s">
        <v>521</v>
      </c>
      <c r="G528" s="15">
        <v>3.2061999999999998E-3</v>
      </c>
      <c r="H528" s="16">
        <v>224.61</v>
      </c>
      <c r="I528" s="17">
        <v>175</v>
      </c>
      <c r="J528" s="18">
        <f t="shared" si="536"/>
        <v>39306.75</v>
      </c>
      <c r="K528" s="19">
        <f t="shared" si="537"/>
        <v>0.56108499999999994</v>
      </c>
      <c r="L528" s="17">
        <v>175</v>
      </c>
      <c r="M528" s="18">
        <f t="shared" si="538"/>
        <v>39306.75</v>
      </c>
      <c r="N528" s="19">
        <f t="shared" si="539"/>
        <v>0.56108499999999994</v>
      </c>
      <c r="O528" s="17">
        <v>175</v>
      </c>
      <c r="P528" s="18">
        <f t="shared" si="540"/>
        <v>39306.75</v>
      </c>
      <c r="Q528" s="19">
        <f t="shared" si="541"/>
        <v>0.56108499999999994</v>
      </c>
      <c r="R528" s="17">
        <v>175</v>
      </c>
      <c r="S528" s="18">
        <f t="shared" si="542"/>
        <v>39306.75</v>
      </c>
      <c r="T528" s="19">
        <f t="shared" si="543"/>
        <v>0.56108499999999994</v>
      </c>
      <c r="U528" s="17">
        <v>175</v>
      </c>
      <c r="V528" s="18">
        <f t="shared" si="544"/>
        <v>39306.75</v>
      </c>
      <c r="W528" s="19">
        <f t="shared" si="545"/>
        <v>0.56108499999999994</v>
      </c>
      <c r="X528" s="17">
        <v>175</v>
      </c>
      <c r="Y528" s="18">
        <f t="shared" si="546"/>
        <v>39306.75</v>
      </c>
      <c r="Z528" s="19">
        <f t="shared" si="547"/>
        <v>0.56108499999999994</v>
      </c>
      <c r="AA528" s="17">
        <v>175</v>
      </c>
      <c r="AB528" s="18">
        <f t="shared" si="548"/>
        <v>39306.75</v>
      </c>
      <c r="AC528" s="19">
        <f t="shared" si="602"/>
        <v>0.56108499999999994</v>
      </c>
      <c r="AD528" s="17">
        <v>175</v>
      </c>
      <c r="AE528" s="18">
        <f t="shared" si="549"/>
        <v>39306.75</v>
      </c>
      <c r="AF528" s="19">
        <f t="shared" si="550"/>
        <v>0.56108499999999994</v>
      </c>
      <c r="AG528" s="17">
        <v>175</v>
      </c>
      <c r="AH528" s="18">
        <f t="shared" si="551"/>
        <v>39306.75</v>
      </c>
      <c r="AI528" s="19">
        <f t="shared" si="552"/>
        <v>0.56108499999999994</v>
      </c>
      <c r="AJ528" s="17">
        <v>175</v>
      </c>
      <c r="AK528" s="18">
        <f t="shared" si="553"/>
        <v>39306.75</v>
      </c>
      <c r="AL528" s="19">
        <f t="shared" si="554"/>
        <v>0.56108499999999994</v>
      </c>
      <c r="AM528" s="17">
        <v>175</v>
      </c>
      <c r="AN528" s="18">
        <f t="shared" si="555"/>
        <v>39306.75</v>
      </c>
      <c r="AO528" s="19">
        <f t="shared" si="556"/>
        <v>0.56108499999999994</v>
      </c>
      <c r="AP528" s="17">
        <v>175</v>
      </c>
      <c r="AQ528" s="18">
        <f t="shared" si="557"/>
        <v>39306.75</v>
      </c>
      <c r="AR528" s="19">
        <f t="shared" si="558"/>
        <v>0.56108499999999994</v>
      </c>
      <c r="AS528" s="17">
        <v>175</v>
      </c>
      <c r="AT528" s="18">
        <f t="shared" si="559"/>
        <v>39306.75</v>
      </c>
      <c r="AU528" s="19">
        <f t="shared" si="560"/>
        <v>0.56108499999999994</v>
      </c>
      <c r="AV528" s="17">
        <v>175</v>
      </c>
      <c r="AW528" s="18">
        <f t="shared" si="561"/>
        <v>39306.75</v>
      </c>
      <c r="AX528" s="19">
        <f t="shared" si="562"/>
        <v>0.56108499999999994</v>
      </c>
      <c r="AY528" s="17">
        <v>175</v>
      </c>
      <c r="AZ528" s="18">
        <f t="shared" si="563"/>
        <v>39306.75</v>
      </c>
      <c r="BA528" s="19">
        <f t="shared" si="564"/>
        <v>0.56108499999999994</v>
      </c>
      <c r="BB528" s="17">
        <v>175</v>
      </c>
      <c r="BC528" s="18">
        <f t="shared" si="565"/>
        <v>39306.75</v>
      </c>
      <c r="BD528" s="19">
        <f t="shared" si="566"/>
        <v>0.56108499999999994</v>
      </c>
      <c r="BE528" s="17">
        <v>175</v>
      </c>
      <c r="BF528" s="18">
        <f t="shared" si="567"/>
        <v>39306.75</v>
      </c>
      <c r="BG528" s="19">
        <f t="shared" si="568"/>
        <v>0.56108499999999994</v>
      </c>
      <c r="BH528" s="17">
        <v>175</v>
      </c>
      <c r="BI528" s="18">
        <f t="shared" si="569"/>
        <v>39306.75</v>
      </c>
      <c r="BJ528" s="19">
        <f t="shared" si="570"/>
        <v>0.56108499999999994</v>
      </c>
      <c r="BK528" s="17">
        <v>175</v>
      </c>
      <c r="BL528" s="18">
        <f t="shared" si="571"/>
        <v>39306.75</v>
      </c>
      <c r="BM528" s="19">
        <f t="shared" si="572"/>
        <v>0.56108499999999994</v>
      </c>
      <c r="BN528" s="17">
        <v>175</v>
      </c>
      <c r="BO528" s="18">
        <f t="shared" si="573"/>
        <v>39306.75</v>
      </c>
      <c r="BP528" s="19">
        <f t="shared" si="574"/>
        <v>0.56108499999999994</v>
      </c>
      <c r="BQ528" s="17">
        <v>175</v>
      </c>
      <c r="BR528" s="18">
        <f t="shared" si="575"/>
        <v>39306.75</v>
      </c>
      <c r="BS528" s="19">
        <f t="shared" si="576"/>
        <v>0.56108499999999994</v>
      </c>
      <c r="BT528" s="17">
        <v>175</v>
      </c>
      <c r="BU528" s="18">
        <f t="shared" si="577"/>
        <v>39306.75</v>
      </c>
      <c r="BV528" s="19">
        <f t="shared" si="578"/>
        <v>0.56108499999999994</v>
      </c>
      <c r="BW528" s="17">
        <v>175</v>
      </c>
      <c r="BX528" s="18">
        <f t="shared" si="579"/>
        <v>39306.75</v>
      </c>
      <c r="BY528" s="19">
        <f t="shared" si="580"/>
        <v>0.56108499999999994</v>
      </c>
      <c r="BZ528" s="17">
        <v>175</v>
      </c>
      <c r="CA528" s="18">
        <f t="shared" si="581"/>
        <v>39306.75</v>
      </c>
      <c r="CB528" s="19">
        <f t="shared" si="582"/>
        <v>0.56108499999999994</v>
      </c>
      <c r="CC528" s="17">
        <v>175</v>
      </c>
      <c r="CD528" s="18">
        <f t="shared" si="583"/>
        <v>39306.75</v>
      </c>
      <c r="CE528" s="19">
        <f t="shared" si="584"/>
        <v>0.56108499999999994</v>
      </c>
      <c r="CF528" s="17">
        <v>175</v>
      </c>
      <c r="CG528" s="18">
        <f t="shared" si="585"/>
        <v>39306.75</v>
      </c>
      <c r="CH528" s="19">
        <f t="shared" si="586"/>
        <v>0.56108499999999994</v>
      </c>
      <c r="CI528" s="17">
        <v>175</v>
      </c>
      <c r="CJ528" s="18">
        <f t="shared" si="587"/>
        <v>39306.75</v>
      </c>
      <c r="CK528" s="19">
        <f t="shared" si="588"/>
        <v>0.56108499999999994</v>
      </c>
      <c r="CL528" s="17">
        <v>175</v>
      </c>
      <c r="CM528" s="18">
        <f t="shared" si="589"/>
        <v>39306.75</v>
      </c>
      <c r="CN528" s="19">
        <f t="shared" si="590"/>
        <v>0.56108499999999994</v>
      </c>
      <c r="CO528" s="17">
        <v>175</v>
      </c>
      <c r="CP528" s="18">
        <f t="shared" si="591"/>
        <v>39306.75</v>
      </c>
      <c r="CQ528" s="19">
        <f t="shared" si="592"/>
        <v>0.56108499999999994</v>
      </c>
      <c r="CR528" s="17">
        <v>175</v>
      </c>
      <c r="CS528" s="18">
        <f t="shared" si="593"/>
        <v>39306.75</v>
      </c>
      <c r="CT528" s="19">
        <f t="shared" si="594"/>
        <v>0.56108499999999994</v>
      </c>
      <c r="CU528" s="17">
        <v>175</v>
      </c>
      <c r="CV528" s="18">
        <f t="shared" si="595"/>
        <v>39306.75</v>
      </c>
      <c r="CW528" s="19">
        <f t="shared" si="596"/>
        <v>0.56108499999999994</v>
      </c>
      <c r="CX528" s="20">
        <f t="shared" si="600"/>
        <v>39306.75</v>
      </c>
      <c r="CY528" s="57">
        <f t="shared" si="601"/>
        <v>0.56108499999999994</v>
      </c>
      <c r="CZ528" s="21">
        <f t="shared" si="597"/>
        <v>110.05890000000002</v>
      </c>
      <c r="DA528" s="21">
        <f t="shared" si="598"/>
        <v>10.09953</v>
      </c>
      <c r="DB528" s="13">
        <f t="shared" si="599"/>
        <v>120.15843000000002</v>
      </c>
      <c r="DC528" s="4"/>
    </row>
    <row r="529" spans="1:107" ht="15" customHeight="1" x14ac:dyDescent="0.35">
      <c r="A529" s="14" t="s">
        <v>80</v>
      </c>
      <c r="B529" s="14" t="s">
        <v>1428</v>
      </c>
      <c r="C529" s="14">
        <v>11677077</v>
      </c>
      <c r="D529" s="14" t="s">
        <v>1429</v>
      </c>
      <c r="E529" s="14" t="s">
        <v>7</v>
      </c>
      <c r="F529" s="14" t="s">
        <v>8</v>
      </c>
      <c r="G529" s="15">
        <v>2.7719999999999998E-2</v>
      </c>
      <c r="H529" s="16">
        <v>82</v>
      </c>
      <c r="I529" s="17">
        <v>14</v>
      </c>
      <c r="J529" s="18">
        <f t="shared" si="536"/>
        <v>1148</v>
      </c>
      <c r="K529" s="19">
        <f t="shared" si="537"/>
        <v>0.38807999999999998</v>
      </c>
      <c r="L529" s="17">
        <v>14</v>
      </c>
      <c r="M529" s="18">
        <f t="shared" si="538"/>
        <v>1148</v>
      </c>
      <c r="N529" s="19">
        <f t="shared" si="539"/>
        <v>0.38807999999999998</v>
      </c>
      <c r="O529" s="17">
        <v>14</v>
      </c>
      <c r="P529" s="18">
        <f t="shared" si="540"/>
        <v>1148</v>
      </c>
      <c r="Q529" s="19">
        <f t="shared" si="541"/>
        <v>0.38807999999999998</v>
      </c>
      <c r="R529" s="17">
        <v>14</v>
      </c>
      <c r="S529" s="18">
        <f t="shared" si="542"/>
        <v>1148</v>
      </c>
      <c r="T529" s="19">
        <f t="shared" si="543"/>
        <v>0.38807999999999998</v>
      </c>
      <c r="U529" s="17">
        <v>14</v>
      </c>
      <c r="V529" s="18">
        <f t="shared" si="544"/>
        <v>1148</v>
      </c>
      <c r="W529" s="19">
        <f t="shared" si="545"/>
        <v>0.38807999999999998</v>
      </c>
      <c r="X529" s="17">
        <v>14</v>
      </c>
      <c r="Y529" s="18">
        <f t="shared" si="546"/>
        <v>1148</v>
      </c>
      <c r="Z529" s="19">
        <f t="shared" si="547"/>
        <v>0.38807999999999998</v>
      </c>
      <c r="AA529" s="17">
        <v>14</v>
      </c>
      <c r="AB529" s="18">
        <f t="shared" si="548"/>
        <v>1148</v>
      </c>
      <c r="AC529" s="19">
        <f t="shared" si="602"/>
        <v>0.38807999999999998</v>
      </c>
      <c r="AD529" s="17">
        <v>14</v>
      </c>
      <c r="AE529" s="18">
        <f t="shared" si="549"/>
        <v>1148</v>
      </c>
      <c r="AF529" s="19">
        <f t="shared" si="550"/>
        <v>0.38807999999999998</v>
      </c>
      <c r="AG529" s="17">
        <v>14</v>
      </c>
      <c r="AH529" s="18">
        <f t="shared" si="551"/>
        <v>1148</v>
      </c>
      <c r="AI529" s="19">
        <f t="shared" si="552"/>
        <v>0.38807999999999998</v>
      </c>
      <c r="AJ529" s="17">
        <v>14</v>
      </c>
      <c r="AK529" s="18">
        <f t="shared" si="553"/>
        <v>1148</v>
      </c>
      <c r="AL529" s="19">
        <f t="shared" si="554"/>
        <v>0.38807999999999998</v>
      </c>
      <c r="AM529" s="17">
        <v>14</v>
      </c>
      <c r="AN529" s="18">
        <f t="shared" si="555"/>
        <v>1148</v>
      </c>
      <c r="AO529" s="19">
        <f t="shared" si="556"/>
        <v>0.38807999999999998</v>
      </c>
      <c r="AP529" s="17">
        <v>14</v>
      </c>
      <c r="AQ529" s="18">
        <f t="shared" si="557"/>
        <v>1148</v>
      </c>
      <c r="AR529" s="19">
        <f t="shared" si="558"/>
        <v>0.38807999999999998</v>
      </c>
      <c r="AS529" s="17">
        <v>14</v>
      </c>
      <c r="AT529" s="18">
        <f t="shared" si="559"/>
        <v>1148</v>
      </c>
      <c r="AU529" s="19">
        <f t="shared" si="560"/>
        <v>0.38807999999999998</v>
      </c>
      <c r="AV529" s="17">
        <v>14</v>
      </c>
      <c r="AW529" s="18">
        <f t="shared" si="561"/>
        <v>1148</v>
      </c>
      <c r="AX529" s="19">
        <f t="shared" si="562"/>
        <v>0.38807999999999998</v>
      </c>
      <c r="AY529" s="17">
        <v>14</v>
      </c>
      <c r="AZ529" s="18">
        <f t="shared" si="563"/>
        <v>1148</v>
      </c>
      <c r="BA529" s="19">
        <f t="shared" si="564"/>
        <v>0.38807999999999998</v>
      </c>
      <c r="BB529" s="17">
        <v>14</v>
      </c>
      <c r="BC529" s="18">
        <f t="shared" si="565"/>
        <v>1148</v>
      </c>
      <c r="BD529" s="19">
        <f t="shared" si="566"/>
        <v>0.38807999999999998</v>
      </c>
      <c r="BE529" s="17">
        <v>14</v>
      </c>
      <c r="BF529" s="18">
        <f t="shared" si="567"/>
        <v>1148</v>
      </c>
      <c r="BG529" s="19">
        <f t="shared" si="568"/>
        <v>0.38807999999999998</v>
      </c>
      <c r="BH529" s="17">
        <v>14</v>
      </c>
      <c r="BI529" s="18">
        <f t="shared" si="569"/>
        <v>1148</v>
      </c>
      <c r="BJ529" s="19">
        <f t="shared" si="570"/>
        <v>0.38807999999999998</v>
      </c>
      <c r="BK529" s="17">
        <v>14</v>
      </c>
      <c r="BL529" s="18">
        <f t="shared" si="571"/>
        <v>1148</v>
      </c>
      <c r="BM529" s="19">
        <f t="shared" si="572"/>
        <v>0.38807999999999998</v>
      </c>
      <c r="BN529" s="17">
        <v>14</v>
      </c>
      <c r="BO529" s="18">
        <f t="shared" si="573"/>
        <v>1148</v>
      </c>
      <c r="BP529" s="19">
        <f t="shared" si="574"/>
        <v>0.38807999999999998</v>
      </c>
      <c r="BQ529" s="17">
        <v>13</v>
      </c>
      <c r="BR529" s="18">
        <f t="shared" si="575"/>
        <v>1066</v>
      </c>
      <c r="BS529" s="19">
        <f t="shared" si="576"/>
        <v>0.36035999999999996</v>
      </c>
      <c r="BT529" s="17">
        <v>14</v>
      </c>
      <c r="BU529" s="18">
        <f t="shared" si="577"/>
        <v>1148</v>
      </c>
      <c r="BV529" s="19">
        <f t="shared" si="578"/>
        <v>0.38807999999999998</v>
      </c>
      <c r="BW529" s="17">
        <v>14</v>
      </c>
      <c r="BX529" s="18">
        <f t="shared" si="579"/>
        <v>1148</v>
      </c>
      <c r="BY529" s="19">
        <f t="shared" si="580"/>
        <v>0.38807999999999998</v>
      </c>
      <c r="BZ529" s="17">
        <v>14</v>
      </c>
      <c r="CA529" s="18">
        <f t="shared" si="581"/>
        <v>1148</v>
      </c>
      <c r="CB529" s="19">
        <f t="shared" si="582"/>
        <v>0.38807999999999998</v>
      </c>
      <c r="CC529" s="17">
        <v>14</v>
      </c>
      <c r="CD529" s="18">
        <f t="shared" si="583"/>
        <v>1148</v>
      </c>
      <c r="CE529" s="19">
        <f t="shared" si="584"/>
        <v>0.38807999999999998</v>
      </c>
      <c r="CF529" s="17">
        <v>14</v>
      </c>
      <c r="CG529" s="18">
        <f t="shared" si="585"/>
        <v>1148</v>
      </c>
      <c r="CH529" s="19">
        <f t="shared" si="586"/>
        <v>0.38807999999999998</v>
      </c>
      <c r="CI529" s="17">
        <v>14</v>
      </c>
      <c r="CJ529" s="18">
        <f t="shared" si="587"/>
        <v>1148</v>
      </c>
      <c r="CK529" s="19">
        <f t="shared" si="588"/>
        <v>0.38807999999999998</v>
      </c>
      <c r="CL529" s="17">
        <v>14</v>
      </c>
      <c r="CM529" s="18">
        <f t="shared" si="589"/>
        <v>1148</v>
      </c>
      <c r="CN529" s="19">
        <f t="shared" si="590"/>
        <v>0.38807999999999998</v>
      </c>
      <c r="CO529" s="17">
        <v>14</v>
      </c>
      <c r="CP529" s="18">
        <f t="shared" si="591"/>
        <v>1148</v>
      </c>
      <c r="CQ529" s="19">
        <f t="shared" si="592"/>
        <v>0.38807999999999998</v>
      </c>
      <c r="CR529" s="17">
        <v>14</v>
      </c>
      <c r="CS529" s="18">
        <f t="shared" si="593"/>
        <v>1148</v>
      </c>
      <c r="CT529" s="19">
        <f t="shared" si="594"/>
        <v>0.38807999999999998</v>
      </c>
      <c r="CU529" s="17">
        <v>14</v>
      </c>
      <c r="CV529" s="18">
        <f t="shared" si="595"/>
        <v>1148</v>
      </c>
      <c r="CW529" s="19">
        <f t="shared" si="596"/>
        <v>0.38807999999999998</v>
      </c>
      <c r="CX529" s="20">
        <f t="shared" si="600"/>
        <v>1145.3548387096773</v>
      </c>
      <c r="CY529" s="57">
        <f t="shared" si="601"/>
        <v>0.38718580645161316</v>
      </c>
      <c r="CZ529" s="21">
        <f t="shared" si="597"/>
        <v>3.2069935483870968</v>
      </c>
      <c r="DA529" s="21">
        <f t="shared" si="598"/>
        <v>6.9693445161290368</v>
      </c>
      <c r="DB529" s="13">
        <f t="shared" si="599"/>
        <v>10.176338064516134</v>
      </c>
      <c r="DC529" s="4"/>
    </row>
    <row r="530" spans="1:107" ht="15" customHeight="1" x14ac:dyDescent="0.35">
      <c r="A530" s="14" t="s">
        <v>80</v>
      </c>
      <c r="B530" s="14" t="s">
        <v>1430</v>
      </c>
      <c r="C530" s="14">
        <v>0</v>
      </c>
      <c r="D530" s="14" t="s">
        <v>1431</v>
      </c>
      <c r="E530" s="14" t="s">
        <v>7</v>
      </c>
      <c r="F530" s="14" t="s">
        <v>8</v>
      </c>
      <c r="G530" s="15">
        <v>1.5488000000000001E-4</v>
      </c>
      <c r="H530" s="16">
        <v>13.93</v>
      </c>
      <c r="I530" s="17">
        <v>19</v>
      </c>
      <c r="J530" s="18">
        <f t="shared" si="536"/>
        <v>264.67</v>
      </c>
      <c r="K530" s="19">
        <f t="shared" si="537"/>
        <v>2.9427200000000002E-3</v>
      </c>
      <c r="L530" s="17">
        <v>19</v>
      </c>
      <c r="M530" s="18">
        <f t="shared" si="538"/>
        <v>264.67</v>
      </c>
      <c r="N530" s="19">
        <f t="shared" si="539"/>
        <v>2.9427200000000002E-3</v>
      </c>
      <c r="O530" s="17">
        <v>19</v>
      </c>
      <c r="P530" s="18">
        <f t="shared" si="540"/>
        <v>264.67</v>
      </c>
      <c r="Q530" s="19">
        <f t="shared" si="541"/>
        <v>2.9427200000000002E-3</v>
      </c>
      <c r="R530" s="17">
        <v>19</v>
      </c>
      <c r="S530" s="18">
        <f t="shared" si="542"/>
        <v>264.67</v>
      </c>
      <c r="T530" s="19">
        <f t="shared" si="543"/>
        <v>2.9427200000000002E-3</v>
      </c>
      <c r="U530" s="17">
        <v>19</v>
      </c>
      <c r="V530" s="18">
        <f t="shared" si="544"/>
        <v>264.67</v>
      </c>
      <c r="W530" s="19">
        <f t="shared" si="545"/>
        <v>2.9427200000000002E-3</v>
      </c>
      <c r="X530" s="17">
        <v>19</v>
      </c>
      <c r="Y530" s="18">
        <f t="shared" si="546"/>
        <v>264.67</v>
      </c>
      <c r="Z530" s="19">
        <f t="shared" si="547"/>
        <v>2.9427200000000002E-3</v>
      </c>
      <c r="AA530" s="17">
        <v>19</v>
      </c>
      <c r="AB530" s="18">
        <f t="shared" si="548"/>
        <v>264.67</v>
      </c>
      <c r="AC530" s="19">
        <f t="shared" si="602"/>
        <v>2.9427200000000002E-3</v>
      </c>
      <c r="AD530" s="17">
        <v>19</v>
      </c>
      <c r="AE530" s="18">
        <f t="shared" si="549"/>
        <v>264.67</v>
      </c>
      <c r="AF530" s="19">
        <f t="shared" si="550"/>
        <v>2.9427200000000002E-3</v>
      </c>
      <c r="AG530" s="17">
        <v>19</v>
      </c>
      <c r="AH530" s="18">
        <f t="shared" si="551"/>
        <v>264.67</v>
      </c>
      <c r="AI530" s="19">
        <f t="shared" si="552"/>
        <v>2.9427200000000002E-3</v>
      </c>
      <c r="AJ530" s="17">
        <v>19</v>
      </c>
      <c r="AK530" s="18">
        <f t="shared" si="553"/>
        <v>264.67</v>
      </c>
      <c r="AL530" s="19">
        <f t="shared" si="554"/>
        <v>2.9427200000000002E-3</v>
      </c>
      <c r="AM530" s="17">
        <v>19</v>
      </c>
      <c r="AN530" s="18">
        <f t="shared" si="555"/>
        <v>264.67</v>
      </c>
      <c r="AO530" s="19">
        <f t="shared" si="556"/>
        <v>2.9427200000000002E-3</v>
      </c>
      <c r="AP530" s="17">
        <v>19</v>
      </c>
      <c r="AQ530" s="18">
        <f t="shared" si="557"/>
        <v>264.67</v>
      </c>
      <c r="AR530" s="19">
        <f t="shared" si="558"/>
        <v>2.9427200000000002E-3</v>
      </c>
      <c r="AS530" s="17">
        <v>19</v>
      </c>
      <c r="AT530" s="18">
        <f t="shared" si="559"/>
        <v>264.67</v>
      </c>
      <c r="AU530" s="19">
        <f t="shared" si="560"/>
        <v>2.9427200000000002E-3</v>
      </c>
      <c r="AV530" s="17">
        <v>19</v>
      </c>
      <c r="AW530" s="18">
        <f t="shared" si="561"/>
        <v>264.67</v>
      </c>
      <c r="AX530" s="19">
        <f t="shared" si="562"/>
        <v>2.9427200000000002E-3</v>
      </c>
      <c r="AY530" s="17">
        <v>19</v>
      </c>
      <c r="AZ530" s="18">
        <f t="shared" si="563"/>
        <v>264.67</v>
      </c>
      <c r="BA530" s="19">
        <f t="shared" si="564"/>
        <v>2.9427200000000002E-3</v>
      </c>
      <c r="BB530" s="17">
        <v>19</v>
      </c>
      <c r="BC530" s="18">
        <f t="shared" si="565"/>
        <v>264.67</v>
      </c>
      <c r="BD530" s="19">
        <f t="shared" si="566"/>
        <v>2.9427200000000002E-3</v>
      </c>
      <c r="BE530" s="17">
        <v>19</v>
      </c>
      <c r="BF530" s="18">
        <f t="shared" si="567"/>
        <v>264.67</v>
      </c>
      <c r="BG530" s="19">
        <f t="shared" si="568"/>
        <v>2.9427200000000002E-3</v>
      </c>
      <c r="BH530" s="17">
        <v>19</v>
      </c>
      <c r="BI530" s="18">
        <f t="shared" si="569"/>
        <v>264.67</v>
      </c>
      <c r="BJ530" s="19">
        <f t="shared" si="570"/>
        <v>2.9427200000000002E-3</v>
      </c>
      <c r="BK530" s="17">
        <v>19</v>
      </c>
      <c r="BL530" s="18">
        <f t="shared" si="571"/>
        <v>264.67</v>
      </c>
      <c r="BM530" s="19">
        <f t="shared" si="572"/>
        <v>2.9427200000000002E-3</v>
      </c>
      <c r="BN530" s="17">
        <v>19</v>
      </c>
      <c r="BO530" s="18">
        <f t="shared" si="573"/>
        <v>264.67</v>
      </c>
      <c r="BP530" s="19">
        <f t="shared" si="574"/>
        <v>2.9427200000000002E-3</v>
      </c>
      <c r="BQ530" s="17">
        <v>16</v>
      </c>
      <c r="BR530" s="18">
        <f t="shared" si="575"/>
        <v>222.88</v>
      </c>
      <c r="BS530" s="19">
        <f t="shared" si="576"/>
        <v>2.4780800000000001E-3</v>
      </c>
      <c r="BT530" s="17">
        <v>19</v>
      </c>
      <c r="BU530" s="18">
        <f t="shared" si="577"/>
        <v>264.67</v>
      </c>
      <c r="BV530" s="19">
        <f t="shared" si="578"/>
        <v>2.9427200000000002E-3</v>
      </c>
      <c r="BW530" s="17">
        <v>19</v>
      </c>
      <c r="BX530" s="18">
        <f t="shared" si="579"/>
        <v>264.67</v>
      </c>
      <c r="BY530" s="19">
        <f t="shared" si="580"/>
        <v>2.9427200000000002E-3</v>
      </c>
      <c r="BZ530" s="17">
        <v>19</v>
      </c>
      <c r="CA530" s="18">
        <f t="shared" si="581"/>
        <v>264.67</v>
      </c>
      <c r="CB530" s="19">
        <f t="shared" si="582"/>
        <v>2.9427200000000002E-3</v>
      </c>
      <c r="CC530" s="17">
        <v>19</v>
      </c>
      <c r="CD530" s="18">
        <f t="shared" si="583"/>
        <v>264.67</v>
      </c>
      <c r="CE530" s="19">
        <f t="shared" si="584"/>
        <v>2.9427200000000002E-3</v>
      </c>
      <c r="CF530" s="17">
        <v>19</v>
      </c>
      <c r="CG530" s="18">
        <f t="shared" si="585"/>
        <v>264.67</v>
      </c>
      <c r="CH530" s="19">
        <f t="shared" si="586"/>
        <v>2.9427200000000002E-3</v>
      </c>
      <c r="CI530" s="17">
        <v>19</v>
      </c>
      <c r="CJ530" s="18">
        <f t="shared" si="587"/>
        <v>264.67</v>
      </c>
      <c r="CK530" s="19">
        <f t="shared" si="588"/>
        <v>2.9427200000000002E-3</v>
      </c>
      <c r="CL530" s="17">
        <v>19</v>
      </c>
      <c r="CM530" s="18">
        <f t="shared" si="589"/>
        <v>264.67</v>
      </c>
      <c r="CN530" s="19">
        <f t="shared" si="590"/>
        <v>2.9427200000000002E-3</v>
      </c>
      <c r="CO530" s="17">
        <v>19</v>
      </c>
      <c r="CP530" s="18">
        <f t="shared" si="591"/>
        <v>264.67</v>
      </c>
      <c r="CQ530" s="19">
        <f t="shared" si="592"/>
        <v>2.9427200000000002E-3</v>
      </c>
      <c r="CR530" s="17">
        <v>19</v>
      </c>
      <c r="CS530" s="18">
        <f t="shared" si="593"/>
        <v>264.67</v>
      </c>
      <c r="CT530" s="19">
        <f t="shared" si="594"/>
        <v>2.9427200000000002E-3</v>
      </c>
      <c r="CU530" s="17">
        <v>19</v>
      </c>
      <c r="CV530" s="18">
        <f t="shared" si="595"/>
        <v>264.67</v>
      </c>
      <c r="CW530" s="19">
        <f t="shared" si="596"/>
        <v>2.9427200000000002E-3</v>
      </c>
      <c r="CX530" s="20">
        <f t="shared" si="600"/>
        <v>263.32193548387102</v>
      </c>
      <c r="CY530" s="57">
        <f t="shared" si="601"/>
        <v>2.9277316129032258E-3</v>
      </c>
      <c r="CZ530" s="21">
        <f t="shared" si="597"/>
        <v>0.73730141935483895</v>
      </c>
      <c r="DA530" s="21">
        <f t="shared" si="598"/>
        <v>5.2699169032258061E-2</v>
      </c>
      <c r="DB530" s="13">
        <f t="shared" si="599"/>
        <v>0.79000058838709697</v>
      </c>
      <c r="DC530" s="4"/>
    </row>
    <row r="531" spans="1:107" ht="15" customHeight="1" x14ac:dyDescent="0.35">
      <c r="A531" s="14" t="s">
        <v>80</v>
      </c>
      <c r="B531" s="14" t="s">
        <v>1432</v>
      </c>
      <c r="C531" s="14">
        <v>0</v>
      </c>
      <c r="D531" s="14" t="s">
        <v>1433</v>
      </c>
      <c r="E531" s="14" t="s">
        <v>7</v>
      </c>
      <c r="F531" s="14" t="s">
        <v>8</v>
      </c>
      <c r="G531" s="15">
        <v>1.6192000000000002E-4</v>
      </c>
      <c r="H531" s="16">
        <v>13.93</v>
      </c>
      <c r="I531" s="17">
        <v>19</v>
      </c>
      <c r="J531" s="18">
        <f t="shared" si="536"/>
        <v>264.67</v>
      </c>
      <c r="K531" s="19">
        <f t="shared" si="537"/>
        <v>3.0764800000000004E-3</v>
      </c>
      <c r="L531" s="17">
        <v>19</v>
      </c>
      <c r="M531" s="18">
        <f t="shared" si="538"/>
        <v>264.67</v>
      </c>
      <c r="N531" s="19">
        <f t="shared" si="539"/>
        <v>3.0764800000000004E-3</v>
      </c>
      <c r="O531" s="17">
        <v>19</v>
      </c>
      <c r="P531" s="18">
        <f t="shared" si="540"/>
        <v>264.67</v>
      </c>
      <c r="Q531" s="19">
        <f t="shared" si="541"/>
        <v>3.0764800000000004E-3</v>
      </c>
      <c r="R531" s="17">
        <v>19</v>
      </c>
      <c r="S531" s="18">
        <f t="shared" si="542"/>
        <v>264.67</v>
      </c>
      <c r="T531" s="19">
        <f t="shared" si="543"/>
        <v>3.0764800000000004E-3</v>
      </c>
      <c r="U531" s="17">
        <v>19</v>
      </c>
      <c r="V531" s="18">
        <f t="shared" si="544"/>
        <v>264.67</v>
      </c>
      <c r="W531" s="19">
        <f t="shared" si="545"/>
        <v>3.0764800000000004E-3</v>
      </c>
      <c r="X531" s="17">
        <v>19</v>
      </c>
      <c r="Y531" s="18">
        <f t="shared" si="546"/>
        <v>264.67</v>
      </c>
      <c r="Z531" s="19">
        <f t="shared" si="547"/>
        <v>3.0764800000000004E-3</v>
      </c>
      <c r="AA531" s="17">
        <v>19</v>
      </c>
      <c r="AB531" s="18">
        <f t="shared" si="548"/>
        <v>264.67</v>
      </c>
      <c r="AC531" s="19">
        <f t="shared" si="602"/>
        <v>3.0764800000000004E-3</v>
      </c>
      <c r="AD531" s="17">
        <v>19</v>
      </c>
      <c r="AE531" s="18">
        <f t="shared" si="549"/>
        <v>264.67</v>
      </c>
      <c r="AF531" s="19">
        <f t="shared" si="550"/>
        <v>3.0764800000000004E-3</v>
      </c>
      <c r="AG531" s="17">
        <v>19</v>
      </c>
      <c r="AH531" s="18">
        <f t="shared" si="551"/>
        <v>264.67</v>
      </c>
      <c r="AI531" s="19">
        <f t="shared" si="552"/>
        <v>3.0764800000000004E-3</v>
      </c>
      <c r="AJ531" s="17">
        <v>19</v>
      </c>
      <c r="AK531" s="18">
        <f t="shared" si="553"/>
        <v>264.67</v>
      </c>
      <c r="AL531" s="19">
        <f t="shared" si="554"/>
        <v>3.0764800000000004E-3</v>
      </c>
      <c r="AM531" s="17">
        <v>19</v>
      </c>
      <c r="AN531" s="18">
        <f t="shared" si="555"/>
        <v>264.67</v>
      </c>
      <c r="AO531" s="19">
        <f t="shared" si="556"/>
        <v>3.0764800000000004E-3</v>
      </c>
      <c r="AP531" s="17">
        <v>19</v>
      </c>
      <c r="AQ531" s="18">
        <f t="shared" si="557"/>
        <v>264.67</v>
      </c>
      <c r="AR531" s="19">
        <f t="shared" si="558"/>
        <v>3.0764800000000004E-3</v>
      </c>
      <c r="AS531" s="17">
        <v>19</v>
      </c>
      <c r="AT531" s="18">
        <f t="shared" si="559"/>
        <v>264.67</v>
      </c>
      <c r="AU531" s="19">
        <f t="shared" si="560"/>
        <v>3.0764800000000004E-3</v>
      </c>
      <c r="AV531" s="17">
        <v>19</v>
      </c>
      <c r="AW531" s="18">
        <f t="shared" si="561"/>
        <v>264.67</v>
      </c>
      <c r="AX531" s="19">
        <f t="shared" si="562"/>
        <v>3.0764800000000004E-3</v>
      </c>
      <c r="AY531" s="17">
        <v>19</v>
      </c>
      <c r="AZ531" s="18">
        <f t="shared" si="563"/>
        <v>264.67</v>
      </c>
      <c r="BA531" s="19">
        <f t="shared" si="564"/>
        <v>3.0764800000000004E-3</v>
      </c>
      <c r="BB531" s="17">
        <v>19</v>
      </c>
      <c r="BC531" s="18">
        <f t="shared" si="565"/>
        <v>264.67</v>
      </c>
      <c r="BD531" s="19">
        <f t="shared" si="566"/>
        <v>3.0764800000000004E-3</v>
      </c>
      <c r="BE531" s="17">
        <v>19</v>
      </c>
      <c r="BF531" s="18">
        <f t="shared" si="567"/>
        <v>264.67</v>
      </c>
      <c r="BG531" s="19">
        <f t="shared" si="568"/>
        <v>3.0764800000000004E-3</v>
      </c>
      <c r="BH531" s="17">
        <v>19</v>
      </c>
      <c r="BI531" s="18">
        <f t="shared" si="569"/>
        <v>264.67</v>
      </c>
      <c r="BJ531" s="19">
        <f t="shared" si="570"/>
        <v>3.0764800000000004E-3</v>
      </c>
      <c r="BK531" s="17">
        <v>19</v>
      </c>
      <c r="BL531" s="18">
        <f t="shared" si="571"/>
        <v>264.67</v>
      </c>
      <c r="BM531" s="19">
        <f t="shared" si="572"/>
        <v>3.0764800000000004E-3</v>
      </c>
      <c r="BN531" s="17">
        <v>19</v>
      </c>
      <c r="BO531" s="18">
        <f t="shared" si="573"/>
        <v>264.67</v>
      </c>
      <c r="BP531" s="19">
        <f t="shared" si="574"/>
        <v>3.0764800000000004E-3</v>
      </c>
      <c r="BQ531" s="17">
        <v>16</v>
      </c>
      <c r="BR531" s="18">
        <f t="shared" si="575"/>
        <v>222.88</v>
      </c>
      <c r="BS531" s="19">
        <f t="shared" si="576"/>
        <v>2.5907200000000003E-3</v>
      </c>
      <c r="BT531" s="17">
        <v>19</v>
      </c>
      <c r="BU531" s="18">
        <f t="shared" si="577"/>
        <v>264.67</v>
      </c>
      <c r="BV531" s="19">
        <f t="shared" si="578"/>
        <v>3.0764800000000004E-3</v>
      </c>
      <c r="BW531" s="17">
        <v>19</v>
      </c>
      <c r="BX531" s="18">
        <f t="shared" si="579"/>
        <v>264.67</v>
      </c>
      <c r="BY531" s="19">
        <f t="shared" si="580"/>
        <v>3.0764800000000004E-3</v>
      </c>
      <c r="BZ531" s="17">
        <v>19</v>
      </c>
      <c r="CA531" s="18">
        <f t="shared" si="581"/>
        <v>264.67</v>
      </c>
      <c r="CB531" s="19">
        <f t="shared" si="582"/>
        <v>3.0764800000000004E-3</v>
      </c>
      <c r="CC531" s="17">
        <v>19</v>
      </c>
      <c r="CD531" s="18">
        <f t="shared" si="583"/>
        <v>264.67</v>
      </c>
      <c r="CE531" s="19">
        <f t="shared" si="584"/>
        <v>3.0764800000000004E-3</v>
      </c>
      <c r="CF531" s="17">
        <v>19</v>
      </c>
      <c r="CG531" s="18">
        <f t="shared" si="585"/>
        <v>264.67</v>
      </c>
      <c r="CH531" s="19">
        <f t="shared" si="586"/>
        <v>3.0764800000000004E-3</v>
      </c>
      <c r="CI531" s="17">
        <v>19</v>
      </c>
      <c r="CJ531" s="18">
        <f t="shared" si="587"/>
        <v>264.67</v>
      </c>
      <c r="CK531" s="19">
        <f t="shared" si="588"/>
        <v>3.0764800000000004E-3</v>
      </c>
      <c r="CL531" s="17">
        <v>19</v>
      </c>
      <c r="CM531" s="18">
        <f t="shared" si="589"/>
        <v>264.67</v>
      </c>
      <c r="CN531" s="19">
        <f t="shared" si="590"/>
        <v>3.0764800000000004E-3</v>
      </c>
      <c r="CO531" s="17">
        <v>19</v>
      </c>
      <c r="CP531" s="18">
        <f t="shared" si="591"/>
        <v>264.67</v>
      </c>
      <c r="CQ531" s="19">
        <f t="shared" si="592"/>
        <v>3.0764800000000004E-3</v>
      </c>
      <c r="CR531" s="17">
        <v>19</v>
      </c>
      <c r="CS531" s="18">
        <f t="shared" si="593"/>
        <v>264.67</v>
      </c>
      <c r="CT531" s="19">
        <f t="shared" si="594"/>
        <v>3.0764800000000004E-3</v>
      </c>
      <c r="CU531" s="17">
        <v>19</v>
      </c>
      <c r="CV531" s="18">
        <f t="shared" si="595"/>
        <v>264.67</v>
      </c>
      <c r="CW531" s="19">
        <f t="shared" si="596"/>
        <v>3.0764800000000004E-3</v>
      </c>
      <c r="CX531" s="20">
        <f t="shared" si="600"/>
        <v>263.32193548387102</v>
      </c>
      <c r="CY531" s="57">
        <f t="shared" si="601"/>
        <v>3.0608103225806473E-3</v>
      </c>
      <c r="CZ531" s="21">
        <f t="shared" si="597"/>
        <v>0.73730141935483895</v>
      </c>
      <c r="DA531" s="21">
        <f t="shared" si="598"/>
        <v>5.509458580645165E-2</v>
      </c>
      <c r="DB531" s="13">
        <f t="shared" si="599"/>
        <v>0.79239600516129061</v>
      </c>
      <c r="DC531" s="4"/>
    </row>
    <row r="532" spans="1:107" ht="15" customHeight="1" x14ac:dyDescent="0.35">
      <c r="A532" s="14" t="s">
        <v>80</v>
      </c>
      <c r="B532" s="14" t="s">
        <v>1434</v>
      </c>
      <c r="C532" s="14" t="s">
        <v>1435</v>
      </c>
      <c r="D532" s="14" t="s">
        <v>1436</v>
      </c>
      <c r="E532" s="14" t="s">
        <v>7</v>
      </c>
      <c r="F532" s="14" t="s">
        <v>8</v>
      </c>
      <c r="G532" s="15">
        <v>1.9008000000000001E-2</v>
      </c>
      <c r="H532" s="16">
        <v>682</v>
      </c>
      <c r="I532" s="17">
        <v>100</v>
      </c>
      <c r="J532" s="18">
        <f t="shared" si="536"/>
        <v>68200</v>
      </c>
      <c r="K532" s="19">
        <f t="shared" si="537"/>
        <v>1.9008</v>
      </c>
      <c r="L532" s="17">
        <v>100</v>
      </c>
      <c r="M532" s="18">
        <f t="shared" si="538"/>
        <v>68200</v>
      </c>
      <c r="N532" s="19">
        <f t="shared" si="539"/>
        <v>1.9008</v>
      </c>
      <c r="O532" s="17">
        <v>100</v>
      </c>
      <c r="P532" s="18">
        <f t="shared" si="540"/>
        <v>68200</v>
      </c>
      <c r="Q532" s="19">
        <f t="shared" si="541"/>
        <v>1.9008</v>
      </c>
      <c r="R532" s="17">
        <v>100</v>
      </c>
      <c r="S532" s="18">
        <f t="shared" si="542"/>
        <v>68200</v>
      </c>
      <c r="T532" s="19">
        <f t="shared" si="543"/>
        <v>1.9008</v>
      </c>
      <c r="U532" s="17">
        <v>100</v>
      </c>
      <c r="V532" s="18">
        <f t="shared" si="544"/>
        <v>68200</v>
      </c>
      <c r="W532" s="19">
        <f t="shared" si="545"/>
        <v>1.9008</v>
      </c>
      <c r="X532" s="17">
        <v>100</v>
      </c>
      <c r="Y532" s="18">
        <f t="shared" si="546"/>
        <v>68200</v>
      </c>
      <c r="Z532" s="19">
        <f t="shared" si="547"/>
        <v>1.9008</v>
      </c>
      <c r="AA532" s="17">
        <v>100</v>
      </c>
      <c r="AB532" s="18">
        <f t="shared" si="548"/>
        <v>68200</v>
      </c>
      <c r="AC532" s="19">
        <f t="shared" si="602"/>
        <v>1.9008</v>
      </c>
      <c r="AD532" s="17">
        <v>100</v>
      </c>
      <c r="AE532" s="18">
        <f t="shared" si="549"/>
        <v>68200</v>
      </c>
      <c r="AF532" s="19">
        <f t="shared" si="550"/>
        <v>1.9008</v>
      </c>
      <c r="AG532" s="17">
        <v>100</v>
      </c>
      <c r="AH532" s="18">
        <f t="shared" si="551"/>
        <v>68200</v>
      </c>
      <c r="AI532" s="19">
        <f t="shared" si="552"/>
        <v>1.9008</v>
      </c>
      <c r="AJ532" s="17">
        <v>100</v>
      </c>
      <c r="AK532" s="18">
        <f t="shared" si="553"/>
        <v>68200</v>
      </c>
      <c r="AL532" s="19">
        <f t="shared" si="554"/>
        <v>1.9008</v>
      </c>
      <c r="AM532" s="17">
        <v>100</v>
      </c>
      <c r="AN532" s="18">
        <f t="shared" si="555"/>
        <v>68200</v>
      </c>
      <c r="AO532" s="19">
        <f t="shared" si="556"/>
        <v>1.9008</v>
      </c>
      <c r="AP532" s="17">
        <v>100</v>
      </c>
      <c r="AQ532" s="18">
        <f t="shared" si="557"/>
        <v>68200</v>
      </c>
      <c r="AR532" s="19">
        <f t="shared" si="558"/>
        <v>1.9008</v>
      </c>
      <c r="AS532" s="17">
        <v>100</v>
      </c>
      <c r="AT532" s="18">
        <f t="shared" si="559"/>
        <v>68200</v>
      </c>
      <c r="AU532" s="19">
        <f t="shared" si="560"/>
        <v>1.9008</v>
      </c>
      <c r="AV532" s="17">
        <v>100</v>
      </c>
      <c r="AW532" s="18">
        <f t="shared" si="561"/>
        <v>68200</v>
      </c>
      <c r="AX532" s="19">
        <f t="shared" si="562"/>
        <v>1.9008</v>
      </c>
      <c r="AY532" s="17">
        <v>100</v>
      </c>
      <c r="AZ532" s="18">
        <f t="shared" si="563"/>
        <v>68200</v>
      </c>
      <c r="BA532" s="19">
        <f t="shared" si="564"/>
        <v>1.9008</v>
      </c>
      <c r="BB532" s="17">
        <v>100</v>
      </c>
      <c r="BC532" s="18">
        <f t="shared" si="565"/>
        <v>68200</v>
      </c>
      <c r="BD532" s="19">
        <f t="shared" si="566"/>
        <v>1.9008</v>
      </c>
      <c r="BE532" s="17">
        <v>100</v>
      </c>
      <c r="BF532" s="18">
        <f t="shared" si="567"/>
        <v>68200</v>
      </c>
      <c r="BG532" s="19">
        <f t="shared" si="568"/>
        <v>1.9008</v>
      </c>
      <c r="BH532" s="17">
        <v>100</v>
      </c>
      <c r="BI532" s="18">
        <f t="shared" si="569"/>
        <v>68200</v>
      </c>
      <c r="BJ532" s="19">
        <f t="shared" si="570"/>
        <v>1.9008</v>
      </c>
      <c r="BK532" s="17">
        <v>100</v>
      </c>
      <c r="BL532" s="18">
        <f t="shared" si="571"/>
        <v>68200</v>
      </c>
      <c r="BM532" s="19">
        <f t="shared" si="572"/>
        <v>1.9008</v>
      </c>
      <c r="BN532" s="17">
        <v>100</v>
      </c>
      <c r="BO532" s="18">
        <f t="shared" si="573"/>
        <v>68200</v>
      </c>
      <c r="BP532" s="19">
        <f t="shared" si="574"/>
        <v>1.9008</v>
      </c>
      <c r="BQ532" s="17">
        <v>100</v>
      </c>
      <c r="BR532" s="18">
        <f t="shared" si="575"/>
        <v>68200</v>
      </c>
      <c r="BS532" s="19">
        <f t="shared" si="576"/>
        <v>1.9008</v>
      </c>
      <c r="BT532" s="17">
        <v>100</v>
      </c>
      <c r="BU532" s="18">
        <f t="shared" si="577"/>
        <v>68200</v>
      </c>
      <c r="BV532" s="19">
        <f t="shared" si="578"/>
        <v>1.9008</v>
      </c>
      <c r="BW532" s="17">
        <v>100</v>
      </c>
      <c r="BX532" s="18">
        <f t="shared" si="579"/>
        <v>68200</v>
      </c>
      <c r="BY532" s="19">
        <f t="shared" si="580"/>
        <v>1.9008</v>
      </c>
      <c r="BZ532" s="17">
        <v>100</v>
      </c>
      <c r="CA532" s="18">
        <f t="shared" si="581"/>
        <v>68200</v>
      </c>
      <c r="CB532" s="19">
        <f t="shared" si="582"/>
        <v>1.9008</v>
      </c>
      <c r="CC532" s="17">
        <v>100</v>
      </c>
      <c r="CD532" s="18">
        <f t="shared" si="583"/>
        <v>68200</v>
      </c>
      <c r="CE532" s="19">
        <f t="shared" si="584"/>
        <v>1.9008</v>
      </c>
      <c r="CF532" s="17">
        <v>100</v>
      </c>
      <c r="CG532" s="18">
        <f t="shared" si="585"/>
        <v>68200</v>
      </c>
      <c r="CH532" s="19">
        <f t="shared" si="586"/>
        <v>1.9008</v>
      </c>
      <c r="CI532" s="17">
        <v>100</v>
      </c>
      <c r="CJ532" s="18">
        <f t="shared" si="587"/>
        <v>68200</v>
      </c>
      <c r="CK532" s="19">
        <f t="shared" si="588"/>
        <v>1.9008</v>
      </c>
      <c r="CL532" s="17">
        <v>100</v>
      </c>
      <c r="CM532" s="18">
        <f t="shared" si="589"/>
        <v>68200</v>
      </c>
      <c r="CN532" s="19">
        <f t="shared" si="590"/>
        <v>1.9008</v>
      </c>
      <c r="CO532" s="17">
        <v>100</v>
      </c>
      <c r="CP532" s="18">
        <f t="shared" si="591"/>
        <v>68200</v>
      </c>
      <c r="CQ532" s="19">
        <f t="shared" si="592"/>
        <v>1.9008</v>
      </c>
      <c r="CR532" s="17">
        <v>100</v>
      </c>
      <c r="CS532" s="18">
        <f t="shared" si="593"/>
        <v>68200</v>
      </c>
      <c r="CT532" s="19">
        <f t="shared" si="594"/>
        <v>1.9008</v>
      </c>
      <c r="CU532" s="17">
        <v>100</v>
      </c>
      <c r="CV532" s="18">
        <f t="shared" si="595"/>
        <v>68200</v>
      </c>
      <c r="CW532" s="19">
        <f t="shared" si="596"/>
        <v>1.9008</v>
      </c>
      <c r="CX532" s="20">
        <f t="shared" si="600"/>
        <v>68200</v>
      </c>
      <c r="CY532" s="57">
        <f t="shared" si="601"/>
        <v>1.9007999999999985</v>
      </c>
      <c r="CZ532" s="21">
        <f t="shared" si="597"/>
        <v>190.96000000000004</v>
      </c>
      <c r="DA532" s="21">
        <f t="shared" si="598"/>
        <v>34.214399999999969</v>
      </c>
      <c r="DB532" s="13">
        <f t="shared" si="599"/>
        <v>225.17439999999999</v>
      </c>
      <c r="DC532" s="4"/>
    </row>
    <row r="533" spans="1:107" ht="15" customHeight="1" x14ac:dyDescent="0.35">
      <c r="A533" s="14" t="s">
        <v>80</v>
      </c>
      <c r="B533" s="14" t="s">
        <v>1437</v>
      </c>
      <c r="C533" s="14" t="s">
        <v>1064</v>
      </c>
      <c r="D533" s="14" t="s">
        <v>1438</v>
      </c>
      <c r="E533" s="14" t="s">
        <v>7</v>
      </c>
      <c r="F533" s="14" t="s">
        <v>521</v>
      </c>
      <c r="G533" s="15">
        <v>4.3264000000000002E-3</v>
      </c>
      <c r="H533" s="16">
        <v>358.52199999999999</v>
      </c>
      <c r="I533" s="17">
        <v>2</v>
      </c>
      <c r="J533" s="18">
        <f t="shared" si="536"/>
        <v>717.04399999999998</v>
      </c>
      <c r="K533" s="19">
        <f t="shared" si="537"/>
        <v>8.6528000000000004E-3</v>
      </c>
      <c r="L533" s="17">
        <v>2</v>
      </c>
      <c r="M533" s="18">
        <f t="shared" si="538"/>
        <v>717.04399999999998</v>
      </c>
      <c r="N533" s="19">
        <f t="shared" si="539"/>
        <v>8.6528000000000004E-3</v>
      </c>
      <c r="O533" s="17">
        <v>2</v>
      </c>
      <c r="P533" s="18">
        <f t="shared" si="540"/>
        <v>717.04399999999998</v>
      </c>
      <c r="Q533" s="19">
        <f t="shared" si="541"/>
        <v>8.6528000000000004E-3</v>
      </c>
      <c r="R533" s="17">
        <v>2</v>
      </c>
      <c r="S533" s="18">
        <f t="shared" si="542"/>
        <v>717.04399999999998</v>
      </c>
      <c r="T533" s="19">
        <f t="shared" si="543"/>
        <v>8.6528000000000004E-3</v>
      </c>
      <c r="U533" s="17">
        <v>2</v>
      </c>
      <c r="V533" s="18">
        <f t="shared" si="544"/>
        <v>717.04399999999998</v>
      </c>
      <c r="W533" s="19">
        <f t="shared" si="545"/>
        <v>8.6528000000000004E-3</v>
      </c>
      <c r="X533" s="17">
        <v>2</v>
      </c>
      <c r="Y533" s="18">
        <f t="shared" si="546"/>
        <v>717.04399999999998</v>
      </c>
      <c r="Z533" s="19">
        <f t="shared" si="547"/>
        <v>8.6528000000000004E-3</v>
      </c>
      <c r="AA533" s="17">
        <v>2</v>
      </c>
      <c r="AB533" s="18">
        <f t="shared" si="548"/>
        <v>717.04399999999998</v>
      </c>
      <c r="AC533" s="19">
        <f t="shared" si="602"/>
        <v>8.6528000000000004E-3</v>
      </c>
      <c r="AD533" s="17">
        <v>2</v>
      </c>
      <c r="AE533" s="18">
        <f t="shared" si="549"/>
        <v>717.04399999999998</v>
      </c>
      <c r="AF533" s="19">
        <f t="shared" si="550"/>
        <v>8.6528000000000004E-3</v>
      </c>
      <c r="AG533" s="17">
        <v>2</v>
      </c>
      <c r="AH533" s="18">
        <f t="shared" si="551"/>
        <v>717.04399999999998</v>
      </c>
      <c r="AI533" s="19">
        <f t="shared" si="552"/>
        <v>8.6528000000000004E-3</v>
      </c>
      <c r="AJ533" s="17">
        <v>2</v>
      </c>
      <c r="AK533" s="18">
        <f t="shared" si="553"/>
        <v>717.04399999999998</v>
      </c>
      <c r="AL533" s="19">
        <f t="shared" si="554"/>
        <v>8.6528000000000004E-3</v>
      </c>
      <c r="AM533" s="17">
        <v>2</v>
      </c>
      <c r="AN533" s="18">
        <f t="shared" si="555"/>
        <v>717.04399999999998</v>
      </c>
      <c r="AO533" s="19">
        <f t="shared" si="556"/>
        <v>8.6528000000000004E-3</v>
      </c>
      <c r="AP533" s="17">
        <v>2</v>
      </c>
      <c r="AQ533" s="18">
        <f t="shared" si="557"/>
        <v>717.04399999999998</v>
      </c>
      <c r="AR533" s="19">
        <f t="shared" si="558"/>
        <v>8.6528000000000004E-3</v>
      </c>
      <c r="AS533" s="17">
        <v>2</v>
      </c>
      <c r="AT533" s="18">
        <f t="shared" si="559"/>
        <v>717.04399999999998</v>
      </c>
      <c r="AU533" s="19">
        <f t="shared" si="560"/>
        <v>8.6528000000000004E-3</v>
      </c>
      <c r="AV533" s="17">
        <v>2</v>
      </c>
      <c r="AW533" s="18">
        <f t="shared" si="561"/>
        <v>717.04399999999998</v>
      </c>
      <c r="AX533" s="19">
        <f t="shared" si="562"/>
        <v>8.6528000000000004E-3</v>
      </c>
      <c r="AY533" s="17">
        <v>2</v>
      </c>
      <c r="AZ533" s="18">
        <f t="shared" si="563"/>
        <v>717.04399999999998</v>
      </c>
      <c r="BA533" s="19">
        <f t="shared" si="564"/>
        <v>8.6528000000000004E-3</v>
      </c>
      <c r="BB533" s="17">
        <v>2</v>
      </c>
      <c r="BC533" s="18">
        <f t="shared" si="565"/>
        <v>717.04399999999998</v>
      </c>
      <c r="BD533" s="19">
        <f t="shared" si="566"/>
        <v>8.6528000000000004E-3</v>
      </c>
      <c r="BE533" s="17">
        <v>2</v>
      </c>
      <c r="BF533" s="18">
        <f t="shared" si="567"/>
        <v>717.04399999999998</v>
      </c>
      <c r="BG533" s="19">
        <f t="shared" si="568"/>
        <v>8.6528000000000004E-3</v>
      </c>
      <c r="BH533" s="17">
        <v>2</v>
      </c>
      <c r="BI533" s="18">
        <f t="shared" si="569"/>
        <v>717.04399999999998</v>
      </c>
      <c r="BJ533" s="19">
        <f t="shared" si="570"/>
        <v>8.6528000000000004E-3</v>
      </c>
      <c r="BK533" s="17">
        <v>2</v>
      </c>
      <c r="BL533" s="18">
        <f t="shared" si="571"/>
        <v>717.04399999999998</v>
      </c>
      <c r="BM533" s="19">
        <f t="shared" si="572"/>
        <v>8.6528000000000004E-3</v>
      </c>
      <c r="BN533" s="17">
        <v>2</v>
      </c>
      <c r="BO533" s="18">
        <f t="shared" si="573"/>
        <v>717.04399999999998</v>
      </c>
      <c r="BP533" s="19">
        <f t="shared" si="574"/>
        <v>8.6528000000000004E-3</v>
      </c>
      <c r="BQ533" s="17">
        <v>2</v>
      </c>
      <c r="BR533" s="18">
        <f t="shared" si="575"/>
        <v>717.04399999999998</v>
      </c>
      <c r="BS533" s="19">
        <f t="shared" si="576"/>
        <v>8.6528000000000004E-3</v>
      </c>
      <c r="BT533" s="17">
        <v>2</v>
      </c>
      <c r="BU533" s="18">
        <f t="shared" si="577"/>
        <v>717.04399999999998</v>
      </c>
      <c r="BV533" s="19">
        <f t="shared" si="578"/>
        <v>8.6528000000000004E-3</v>
      </c>
      <c r="BW533" s="17">
        <v>2</v>
      </c>
      <c r="BX533" s="18">
        <f t="shared" si="579"/>
        <v>717.04399999999998</v>
      </c>
      <c r="BY533" s="19">
        <f t="shared" si="580"/>
        <v>8.6528000000000004E-3</v>
      </c>
      <c r="BZ533" s="17">
        <v>2</v>
      </c>
      <c r="CA533" s="18">
        <f t="shared" si="581"/>
        <v>717.04399999999998</v>
      </c>
      <c r="CB533" s="19">
        <f t="shared" si="582"/>
        <v>8.6528000000000004E-3</v>
      </c>
      <c r="CC533" s="17">
        <v>2</v>
      </c>
      <c r="CD533" s="18">
        <f t="shared" si="583"/>
        <v>717.04399999999998</v>
      </c>
      <c r="CE533" s="19">
        <f t="shared" si="584"/>
        <v>8.6528000000000004E-3</v>
      </c>
      <c r="CF533" s="17">
        <v>2</v>
      </c>
      <c r="CG533" s="18">
        <f t="shared" si="585"/>
        <v>717.04399999999998</v>
      </c>
      <c r="CH533" s="19">
        <f t="shared" si="586"/>
        <v>8.6528000000000004E-3</v>
      </c>
      <c r="CI533" s="17">
        <v>2</v>
      </c>
      <c r="CJ533" s="18">
        <f t="shared" si="587"/>
        <v>717.04399999999998</v>
      </c>
      <c r="CK533" s="19">
        <f t="shared" si="588"/>
        <v>8.6528000000000004E-3</v>
      </c>
      <c r="CL533" s="17">
        <v>2</v>
      </c>
      <c r="CM533" s="18">
        <f t="shared" si="589"/>
        <v>717.04399999999998</v>
      </c>
      <c r="CN533" s="19">
        <f t="shared" si="590"/>
        <v>8.6528000000000004E-3</v>
      </c>
      <c r="CO533" s="17">
        <v>2</v>
      </c>
      <c r="CP533" s="18">
        <f t="shared" si="591"/>
        <v>717.04399999999998</v>
      </c>
      <c r="CQ533" s="19">
        <f t="shared" si="592"/>
        <v>8.6528000000000004E-3</v>
      </c>
      <c r="CR533" s="17">
        <v>2</v>
      </c>
      <c r="CS533" s="18">
        <f t="shared" si="593"/>
        <v>717.04399999999998</v>
      </c>
      <c r="CT533" s="19">
        <f t="shared" si="594"/>
        <v>8.6528000000000004E-3</v>
      </c>
      <c r="CU533" s="17">
        <v>2</v>
      </c>
      <c r="CV533" s="18">
        <f t="shared" si="595"/>
        <v>717.04399999999998</v>
      </c>
      <c r="CW533" s="19">
        <f t="shared" si="596"/>
        <v>8.6528000000000004E-3</v>
      </c>
      <c r="CX533" s="20">
        <f t="shared" si="600"/>
        <v>717.04400000000044</v>
      </c>
      <c r="CY533" s="57">
        <f t="shared" si="601"/>
        <v>8.652799999999997E-3</v>
      </c>
      <c r="CZ533" s="21">
        <f t="shared" si="597"/>
        <v>2.0077232000000014</v>
      </c>
      <c r="DA533" s="21">
        <f t="shared" si="598"/>
        <v>0.15575039999999996</v>
      </c>
      <c r="DB533" s="13">
        <f t="shared" si="599"/>
        <v>2.1634736000000014</v>
      </c>
      <c r="DC533" s="4"/>
    </row>
    <row r="534" spans="1:107" ht="15" customHeight="1" x14ac:dyDescent="0.35">
      <c r="A534" s="14" t="s">
        <v>80</v>
      </c>
      <c r="B534" s="14" t="s">
        <v>1439</v>
      </c>
      <c r="C534" s="14" t="s">
        <v>1440</v>
      </c>
      <c r="D534" s="14" t="s">
        <v>1441</v>
      </c>
      <c r="E534" s="14" t="s">
        <v>7</v>
      </c>
      <c r="F534" s="14" t="s">
        <v>521</v>
      </c>
      <c r="G534" s="15">
        <v>2.86E-2</v>
      </c>
      <c r="H534" s="16">
        <v>666.46500000000003</v>
      </c>
      <c r="I534" s="17">
        <v>17</v>
      </c>
      <c r="J534" s="18">
        <f t="shared" si="536"/>
        <v>11329.905000000001</v>
      </c>
      <c r="K534" s="19">
        <f t="shared" si="537"/>
        <v>0.48620000000000002</v>
      </c>
      <c r="L534" s="17">
        <v>17</v>
      </c>
      <c r="M534" s="18">
        <f t="shared" si="538"/>
        <v>11329.905000000001</v>
      </c>
      <c r="N534" s="19">
        <f t="shared" si="539"/>
        <v>0.48620000000000002</v>
      </c>
      <c r="O534" s="17">
        <v>17</v>
      </c>
      <c r="P534" s="18">
        <f t="shared" si="540"/>
        <v>11329.905000000001</v>
      </c>
      <c r="Q534" s="19">
        <f t="shared" si="541"/>
        <v>0.48620000000000002</v>
      </c>
      <c r="R534" s="17">
        <v>17</v>
      </c>
      <c r="S534" s="18">
        <f t="shared" si="542"/>
        <v>11329.905000000001</v>
      </c>
      <c r="T534" s="19">
        <f t="shared" si="543"/>
        <v>0.48620000000000002</v>
      </c>
      <c r="U534" s="17">
        <v>17</v>
      </c>
      <c r="V534" s="18">
        <f t="shared" si="544"/>
        <v>11329.905000000001</v>
      </c>
      <c r="W534" s="19">
        <f t="shared" si="545"/>
        <v>0.48620000000000002</v>
      </c>
      <c r="X534" s="17">
        <v>17</v>
      </c>
      <c r="Y534" s="18">
        <f t="shared" si="546"/>
        <v>11329.905000000001</v>
      </c>
      <c r="Z534" s="19">
        <f t="shared" si="547"/>
        <v>0.48620000000000002</v>
      </c>
      <c r="AA534" s="17">
        <v>17</v>
      </c>
      <c r="AB534" s="18">
        <f t="shared" si="548"/>
        <v>11329.905000000001</v>
      </c>
      <c r="AC534" s="19">
        <f t="shared" si="602"/>
        <v>0.48620000000000002</v>
      </c>
      <c r="AD534" s="17">
        <v>17</v>
      </c>
      <c r="AE534" s="18">
        <f t="shared" si="549"/>
        <v>11329.905000000001</v>
      </c>
      <c r="AF534" s="19">
        <f t="shared" si="550"/>
        <v>0.48620000000000002</v>
      </c>
      <c r="AG534" s="17">
        <v>17</v>
      </c>
      <c r="AH534" s="18">
        <f t="shared" si="551"/>
        <v>11329.905000000001</v>
      </c>
      <c r="AI534" s="19">
        <f t="shared" si="552"/>
        <v>0.48620000000000002</v>
      </c>
      <c r="AJ534" s="17">
        <v>17</v>
      </c>
      <c r="AK534" s="18">
        <f t="shared" si="553"/>
        <v>11329.905000000001</v>
      </c>
      <c r="AL534" s="19">
        <f t="shared" si="554"/>
        <v>0.48620000000000002</v>
      </c>
      <c r="AM534" s="17">
        <v>17</v>
      </c>
      <c r="AN534" s="18">
        <f t="shared" si="555"/>
        <v>11329.905000000001</v>
      </c>
      <c r="AO534" s="19">
        <f t="shared" si="556"/>
        <v>0.48620000000000002</v>
      </c>
      <c r="AP534" s="17">
        <v>17</v>
      </c>
      <c r="AQ534" s="18">
        <f t="shared" si="557"/>
        <v>11329.905000000001</v>
      </c>
      <c r="AR534" s="19">
        <f t="shared" si="558"/>
        <v>0.48620000000000002</v>
      </c>
      <c r="AS534" s="17">
        <v>17</v>
      </c>
      <c r="AT534" s="18">
        <f t="shared" si="559"/>
        <v>11329.905000000001</v>
      </c>
      <c r="AU534" s="19">
        <f t="shared" si="560"/>
        <v>0.48620000000000002</v>
      </c>
      <c r="AV534" s="17">
        <v>17</v>
      </c>
      <c r="AW534" s="18">
        <f t="shared" si="561"/>
        <v>11329.905000000001</v>
      </c>
      <c r="AX534" s="19">
        <f t="shared" si="562"/>
        <v>0.48620000000000002</v>
      </c>
      <c r="AY534" s="17">
        <v>17</v>
      </c>
      <c r="AZ534" s="18">
        <f t="shared" si="563"/>
        <v>11329.905000000001</v>
      </c>
      <c r="BA534" s="19">
        <f t="shared" si="564"/>
        <v>0.48620000000000002</v>
      </c>
      <c r="BB534" s="17">
        <v>17</v>
      </c>
      <c r="BC534" s="18">
        <f t="shared" si="565"/>
        <v>11329.905000000001</v>
      </c>
      <c r="BD534" s="19">
        <f t="shared" si="566"/>
        <v>0.48620000000000002</v>
      </c>
      <c r="BE534" s="17">
        <v>17</v>
      </c>
      <c r="BF534" s="18">
        <f t="shared" si="567"/>
        <v>11329.905000000001</v>
      </c>
      <c r="BG534" s="19">
        <f t="shared" si="568"/>
        <v>0.48620000000000002</v>
      </c>
      <c r="BH534" s="17">
        <v>17</v>
      </c>
      <c r="BI534" s="18">
        <f t="shared" si="569"/>
        <v>11329.905000000001</v>
      </c>
      <c r="BJ534" s="19">
        <f t="shared" si="570"/>
        <v>0.48620000000000002</v>
      </c>
      <c r="BK534" s="17">
        <v>17</v>
      </c>
      <c r="BL534" s="18">
        <f t="shared" si="571"/>
        <v>11329.905000000001</v>
      </c>
      <c r="BM534" s="19">
        <f t="shared" si="572"/>
        <v>0.48620000000000002</v>
      </c>
      <c r="BN534" s="17">
        <v>17</v>
      </c>
      <c r="BO534" s="18">
        <f t="shared" si="573"/>
        <v>11329.905000000001</v>
      </c>
      <c r="BP534" s="19">
        <f t="shared" si="574"/>
        <v>0.48620000000000002</v>
      </c>
      <c r="BQ534" s="17">
        <v>17</v>
      </c>
      <c r="BR534" s="18">
        <f t="shared" si="575"/>
        <v>11329.905000000001</v>
      </c>
      <c r="BS534" s="19">
        <f t="shared" si="576"/>
        <v>0.48620000000000002</v>
      </c>
      <c r="BT534" s="17">
        <v>17</v>
      </c>
      <c r="BU534" s="18">
        <f t="shared" si="577"/>
        <v>11329.905000000001</v>
      </c>
      <c r="BV534" s="19">
        <f t="shared" si="578"/>
        <v>0.48620000000000002</v>
      </c>
      <c r="BW534" s="17">
        <v>17</v>
      </c>
      <c r="BX534" s="18">
        <f t="shared" si="579"/>
        <v>11329.905000000001</v>
      </c>
      <c r="BY534" s="19">
        <f t="shared" si="580"/>
        <v>0.48620000000000002</v>
      </c>
      <c r="BZ534" s="17">
        <v>17</v>
      </c>
      <c r="CA534" s="18">
        <f t="shared" si="581"/>
        <v>11329.905000000001</v>
      </c>
      <c r="CB534" s="19">
        <f t="shared" si="582"/>
        <v>0.48620000000000002</v>
      </c>
      <c r="CC534" s="17">
        <v>17</v>
      </c>
      <c r="CD534" s="18">
        <f t="shared" si="583"/>
        <v>11329.905000000001</v>
      </c>
      <c r="CE534" s="19">
        <f t="shared" si="584"/>
        <v>0.48620000000000002</v>
      </c>
      <c r="CF534" s="17">
        <v>17</v>
      </c>
      <c r="CG534" s="18">
        <f t="shared" si="585"/>
        <v>11329.905000000001</v>
      </c>
      <c r="CH534" s="19">
        <f t="shared" si="586"/>
        <v>0.48620000000000002</v>
      </c>
      <c r="CI534" s="17">
        <v>17</v>
      </c>
      <c r="CJ534" s="18">
        <f t="shared" si="587"/>
        <v>11329.905000000001</v>
      </c>
      <c r="CK534" s="19">
        <f t="shared" si="588"/>
        <v>0.48620000000000002</v>
      </c>
      <c r="CL534" s="17">
        <v>17</v>
      </c>
      <c r="CM534" s="18">
        <f t="shared" si="589"/>
        <v>11329.905000000001</v>
      </c>
      <c r="CN534" s="19">
        <f t="shared" si="590"/>
        <v>0.48620000000000002</v>
      </c>
      <c r="CO534" s="17">
        <v>17</v>
      </c>
      <c r="CP534" s="18">
        <f t="shared" si="591"/>
        <v>11329.905000000001</v>
      </c>
      <c r="CQ534" s="19">
        <f t="shared" si="592"/>
        <v>0.48620000000000002</v>
      </c>
      <c r="CR534" s="17">
        <v>17</v>
      </c>
      <c r="CS534" s="18">
        <f t="shared" si="593"/>
        <v>11329.905000000001</v>
      </c>
      <c r="CT534" s="19">
        <f t="shared" si="594"/>
        <v>0.48620000000000002</v>
      </c>
      <c r="CU534" s="17">
        <v>17</v>
      </c>
      <c r="CV534" s="18">
        <f t="shared" si="595"/>
        <v>11329.905000000001</v>
      </c>
      <c r="CW534" s="19">
        <f t="shared" si="596"/>
        <v>0.48620000000000002</v>
      </c>
      <c r="CX534" s="20">
        <f t="shared" si="600"/>
        <v>11329.905000000008</v>
      </c>
      <c r="CY534" s="57">
        <f t="shared" si="601"/>
        <v>0.48620000000000013</v>
      </c>
      <c r="CZ534" s="21">
        <f t="shared" si="597"/>
        <v>31.723734000000025</v>
      </c>
      <c r="DA534" s="21">
        <f t="shared" si="598"/>
        <v>8.7516000000000016</v>
      </c>
      <c r="DB534" s="13">
        <f t="shared" si="599"/>
        <v>40.475334000000025</v>
      </c>
      <c r="DC534" s="4"/>
    </row>
    <row r="535" spans="1:107" ht="15" customHeight="1" x14ac:dyDescent="0.35">
      <c r="A535" s="14" t="s">
        <v>80</v>
      </c>
      <c r="B535" s="14" t="s">
        <v>1442</v>
      </c>
      <c r="C535" s="14" t="s">
        <v>1143</v>
      </c>
      <c r="D535" s="14" t="s">
        <v>1443</v>
      </c>
      <c r="E535" s="14" t="s">
        <v>7</v>
      </c>
      <c r="F535" s="14" t="s">
        <v>521</v>
      </c>
      <c r="G535" s="15">
        <v>2.4024E-2</v>
      </c>
      <c r="H535" s="16">
        <v>1165.1500000000001</v>
      </c>
      <c r="I535" s="17">
        <v>1</v>
      </c>
      <c r="J535" s="18">
        <f t="shared" si="536"/>
        <v>1165.1500000000001</v>
      </c>
      <c r="K535" s="19">
        <f t="shared" si="537"/>
        <v>2.4024E-2</v>
      </c>
      <c r="L535" s="17">
        <v>1</v>
      </c>
      <c r="M535" s="18">
        <f t="shared" si="538"/>
        <v>1165.1500000000001</v>
      </c>
      <c r="N535" s="19">
        <f t="shared" si="539"/>
        <v>2.4024E-2</v>
      </c>
      <c r="O535" s="17">
        <v>1</v>
      </c>
      <c r="P535" s="18">
        <f t="shared" si="540"/>
        <v>1165.1500000000001</v>
      </c>
      <c r="Q535" s="19">
        <f t="shared" si="541"/>
        <v>2.4024E-2</v>
      </c>
      <c r="R535" s="17">
        <v>1</v>
      </c>
      <c r="S535" s="18">
        <f t="shared" si="542"/>
        <v>1165.1500000000001</v>
      </c>
      <c r="T535" s="19">
        <f t="shared" si="543"/>
        <v>2.4024E-2</v>
      </c>
      <c r="U535" s="17">
        <v>1</v>
      </c>
      <c r="V535" s="18">
        <f t="shared" si="544"/>
        <v>1165.1500000000001</v>
      </c>
      <c r="W535" s="19">
        <f t="shared" si="545"/>
        <v>2.4024E-2</v>
      </c>
      <c r="X535" s="17">
        <v>1</v>
      </c>
      <c r="Y535" s="18">
        <f t="shared" si="546"/>
        <v>1165.1500000000001</v>
      </c>
      <c r="Z535" s="19">
        <f t="shared" si="547"/>
        <v>2.4024E-2</v>
      </c>
      <c r="AA535" s="17">
        <v>1</v>
      </c>
      <c r="AB535" s="18">
        <f t="shared" si="548"/>
        <v>1165.1500000000001</v>
      </c>
      <c r="AC535" s="19">
        <f t="shared" si="602"/>
        <v>2.4024E-2</v>
      </c>
      <c r="AD535" s="17">
        <v>1</v>
      </c>
      <c r="AE535" s="18">
        <f t="shared" si="549"/>
        <v>1165.1500000000001</v>
      </c>
      <c r="AF535" s="19">
        <f t="shared" si="550"/>
        <v>2.4024E-2</v>
      </c>
      <c r="AG535" s="17">
        <v>1</v>
      </c>
      <c r="AH535" s="18">
        <f t="shared" si="551"/>
        <v>1165.1500000000001</v>
      </c>
      <c r="AI535" s="19">
        <f t="shared" si="552"/>
        <v>2.4024E-2</v>
      </c>
      <c r="AJ535" s="17">
        <v>1</v>
      </c>
      <c r="AK535" s="18">
        <f t="shared" si="553"/>
        <v>1165.1500000000001</v>
      </c>
      <c r="AL535" s="19">
        <f t="shared" si="554"/>
        <v>2.4024E-2</v>
      </c>
      <c r="AM535" s="17">
        <v>1</v>
      </c>
      <c r="AN535" s="18">
        <f t="shared" si="555"/>
        <v>1165.1500000000001</v>
      </c>
      <c r="AO535" s="19">
        <f t="shared" si="556"/>
        <v>2.4024E-2</v>
      </c>
      <c r="AP535" s="17">
        <v>1</v>
      </c>
      <c r="AQ535" s="18">
        <f t="shared" si="557"/>
        <v>1165.1500000000001</v>
      </c>
      <c r="AR535" s="19">
        <f t="shared" si="558"/>
        <v>2.4024E-2</v>
      </c>
      <c r="AS535" s="17">
        <v>1</v>
      </c>
      <c r="AT535" s="18">
        <f t="shared" si="559"/>
        <v>1165.1500000000001</v>
      </c>
      <c r="AU535" s="19">
        <f t="shared" si="560"/>
        <v>2.4024E-2</v>
      </c>
      <c r="AV535" s="17">
        <v>1</v>
      </c>
      <c r="AW535" s="18">
        <f t="shared" si="561"/>
        <v>1165.1500000000001</v>
      </c>
      <c r="AX535" s="19">
        <f t="shared" si="562"/>
        <v>2.4024E-2</v>
      </c>
      <c r="AY535" s="17">
        <v>1</v>
      </c>
      <c r="AZ535" s="18">
        <f t="shared" si="563"/>
        <v>1165.1500000000001</v>
      </c>
      <c r="BA535" s="19">
        <f t="shared" si="564"/>
        <v>2.4024E-2</v>
      </c>
      <c r="BB535" s="17">
        <v>1</v>
      </c>
      <c r="BC535" s="18">
        <f t="shared" si="565"/>
        <v>1165.1500000000001</v>
      </c>
      <c r="BD535" s="19">
        <f t="shared" si="566"/>
        <v>2.4024E-2</v>
      </c>
      <c r="BE535" s="17">
        <v>1</v>
      </c>
      <c r="BF535" s="18">
        <f t="shared" si="567"/>
        <v>1165.1500000000001</v>
      </c>
      <c r="BG535" s="19">
        <f t="shared" si="568"/>
        <v>2.4024E-2</v>
      </c>
      <c r="BH535" s="17">
        <v>1</v>
      </c>
      <c r="BI535" s="18">
        <f t="shared" si="569"/>
        <v>1165.1500000000001</v>
      </c>
      <c r="BJ535" s="19">
        <f t="shared" si="570"/>
        <v>2.4024E-2</v>
      </c>
      <c r="BK535" s="17">
        <v>1</v>
      </c>
      <c r="BL535" s="18">
        <f t="shared" si="571"/>
        <v>1165.1500000000001</v>
      </c>
      <c r="BM535" s="19">
        <f t="shared" si="572"/>
        <v>2.4024E-2</v>
      </c>
      <c r="BN535" s="17">
        <v>1</v>
      </c>
      <c r="BO535" s="18">
        <f t="shared" si="573"/>
        <v>1165.1500000000001</v>
      </c>
      <c r="BP535" s="19">
        <f t="shared" si="574"/>
        <v>2.4024E-2</v>
      </c>
      <c r="BQ535" s="17">
        <v>1</v>
      </c>
      <c r="BR535" s="18">
        <f t="shared" si="575"/>
        <v>1165.1500000000001</v>
      </c>
      <c r="BS535" s="19">
        <f t="shared" si="576"/>
        <v>2.4024E-2</v>
      </c>
      <c r="BT535" s="17">
        <v>1</v>
      </c>
      <c r="BU535" s="18">
        <f t="shared" si="577"/>
        <v>1165.1500000000001</v>
      </c>
      <c r="BV535" s="19">
        <f t="shared" si="578"/>
        <v>2.4024E-2</v>
      </c>
      <c r="BW535" s="17">
        <v>1</v>
      </c>
      <c r="BX535" s="18">
        <f t="shared" si="579"/>
        <v>1165.1500000000001</v>
      </c>
      <c r="BY535" s="19">
        <f t="shared" si="580"/>
        <v>2.4024E-2</v>
      </c>
      <c r="BZ535" s="17">
        <v>1</v>
      </c>
      <c r="CA535" s="18">
        <f t="shared" si="581"/>
        <v>1165.1500000000001</v>
      </c>
      <c r="CB535" s="19">
        <f t="shared" si="582"/>
        <v>2.4024E-2</v>
      </c>
      <c r="CC535" s="17">
        <v>1</v>
      </c>
      <c r="CD535" s="18">
        <f t="shared" si="583"/>
        <v>1165.1500000000001</v>
      </c>
      <c r="CE535" s="19">
        <f t="shared" si="584"/>
        <v>2.4024E-2</v>
      </c>
      <c r="CF535" s="17">
        <v>1</v>
      </c>
      <c r="CG535" s="18">
        <f t="shared" si="585"/>
        <v>1165.1500000000001</v>
      </c>
      <c r="CH535" s="19">
        <f t="shared" si="586"/>
        <v>2.4024E-2</v>
      </c>
      <c r="CI535" s="17">
        <v>1</v>
      </c>
      <c r="CJ535" s="18">
        <f t="shared" si="587"/>
        <v>1165.1500000000001</v>
      </c>
      <c r="CK535" s="19">
        <f t="shared" si="588"/>
        <v>2.4024E-2</v>
      </c>
      <c r="CL535" s="17">
        <v>1</v>
      </c>
      <c r="CM535" s="18">
        <f t="shared" si="589"/>
        <v>1165.1500000000001</v>
      </c>
      <c r="CN535" s="19">
        <f t="shared" si="590"/>
        <v>2.4024E-2</v>
      </c>
      <c r="CO535" s="17">
        <v>1</v>
      </c>
      <c r="CP535" s="18">
        <f t="shared" si="591"/>
        <v>1165.1500000000001</v>
      </c>
      <c r="CQ535" s="19">
        <f t="shared" si="592"/>
        <v>2.4024E-2</v>
      </c>
      <c r="CR535" s="17">
        <v>1</v>
      </c>
      <c r="CS535" s="18">
        <f t="shared" si="593"/>
        <v>1165.1500000000001</v>
      </c>
      <c r="CT535" s="19">
        <f t="shared" si="594"/>
        <v>2.4024E-2</v>
      </c>
      <c r="CU535" s="17">
        <v>1</v>
      </c>
      <c r="CV535" s="18">
        <f t="shared" si="595"/>
        <v>1165.1500000000001</v>
      </c>
      <c r="CW535" s="19">
        <f t="shared" si="596"/>
        <v>2.4024E-2</v>
      </c>
      <c r="CX535" s="20">
        <f t="shared" si="600"/>
        <v>1165.1500000000005</v>
      </c>
      <c r="CY535" s="57">
        <f t="shared" si="601"/>
        <v>2.4024000000000011E-2</v>
      </c>
      <c r="CZ535" s="21">
        <f t="shared" si="597"/>
        <v>3.2624200000000019</v>
      </c>
      <c r="DA535" s="21">
        <f t="shared" si="598"/>
        <v>0.43243200000000021</v>
      </c>
      <c r="DB535" s="13">
        <f t="shared" si="599"/>
        <v>3.6948520000000022</v>
      </c>
      <c r="DC535" s="4"/>
    </row>
    <row r="536" spans="1:107" ht="15" customHeight="1" x14ac:dyDescent="0.35">
      <c r="A536" s="14" t="s">
        <v>80</v>
      </c>
      <c r="B536" s="14" t="s">
        <v>1814</v>
      </c>
      <c r="C536" s="14" t="s">
        <v>1815</v>
      </c>
      <c r="D536" s="14" t="s">
        <v>1816</v>
      </c>
      <c r="E536" s="14" t="s">
        <v>7</v>
      </c>
      <c r="F536" s="14" t="s">
        <v>521</v>
      </c>
      <c r="G536" s="15">
        <v>4.6332000000000005E-3</v>
      </c>
      <c r="H536" s="16">
        <v>334.93</v>
      </c>
      <c r="I536" s="17">
        <v>247</v>
      </c>
      <c r="J536" s="18">
        <f t="shared" si="536"/>
        <v>82727.710000000006</v>
      </c>
      <c r="K536" s="19">
        <f t="shared" si="537"/>
        <v>1.1444004000000001</v>
      </c>
      <c r="L536" s="17">
        <v>247</v>
      </c>
      <c r="M536" s="18">
        <f t="shared" si="538"/>
        <v>82727.710000000006</v>
      </c>
      <c r="N536" s="19">
        <f t="shared" si="539"/>
        <v>1.1444004000000001</v>
      </c>
      <c r="O536" s="17">
        <v>247</v>
      </c>
      <c r="P536" s="18">
        <f t="shared" si="540"/>
        <v>82727.710000000006</v>
      </c>
      <c r="Q536" s="19">
        <f t="shared" si="541"/>
        <v>1.1444004000000001</v>
      </c>
      <c r="R536" s="17">
        <v>247</v>
      </c>
      <c r="S536" s="18">
        <f t="shared" si="542"/>
        <v>82727.710000000006</v>
      </c>
      <c r="T536" s="19">
        <f t="shared" si="543"/>
        <v>1.1444004000000001</v>
      </c>
      <c r="U536" s="17">
        <v>247</v>
      </c>
      <c r="V536" s="18">
        <f t="shared" si="544"/>
        <v>82727.710000000006</v>
      </c>
      <c r="W536" s="19">
        <f t="shared" si="545"/>
        <v>1.1444004000000001</v>
      </c>
      <c r="X536" s="17">
        <v>247</v>
      </c>
      <c r="Y536" s="18">
        <f t="shared" si="546"/>
        <v>82727.710000000006</v>
      </c>
      <c r="Z536" s="19">
        <f t="shared" si="547"/>
        <v>1.1444004000000001</v>
      </c>
      <c r="AA536" s="17">
        <v>247</v>
      </c>
      <c r="AB536" s="18">
        <f t="shared" si="548"/>
        <v>82727.710000000006</v>
      </c>
      <c r="AC536" s="19">
        <f t="shared" si="602"/>
        <v>1.1444004000000001</v>
      </c>
      <c r="AD536" s="17">
        <v>247</v>
      </c>
      <c r="AE536" s="18">
        <f t="shared" si="549"/>
        <v>82727.710000000006</v>
      </c>
      <c r="AF536" s="19">
        <f t="shared" si="550"/>
        <v>1.1444004000000001</v>
      </c>
      <c r="AG536" s="17">
        <v>247</v>
      </c>
      <c r="AH536" s="18">
        <f t="shared" si="551"/>
        <v>82727.710000000006</v>
      </c>
      <c r="AI536" s="19">
        <f t="shared" si="552"/>
        <v>1.1444004000000001</v>
      </c>
      <c r="AJ536" s="17">
        <v>247</v>
      </c>
      <c r="AK536" s="18">
        <f t="shared" si="553"/>
        <v>82727.710000000006</v>
      </c>
      <c r="AL536" s="19">
        <f t="shared" si="554"/>
        <v>1.1444004000000001</v>
      </c>
      <c r="AM536" s="17">
        <v>247</v>
      </c>
      <c r="AN536" s="18">
        <f t="shared" si="555"/>
        <v>82727.710000000006</v>
      </c>
      <c r="AO536" s="19">
        <f t="shared" si="556"/>
        <v>1.1444004000000001</v>
      </c>
      <c r="AP536" s="17">
        <v>247</v>
      </c>
      <c r="AQ536" s="18">
        <f t="shared" si="557"/>
        <v>82727.710000000006</v>
      </c>
      <c r="AR536" s="19">
        <f t="shared" si="558"/>
        <v>1.1444004000000001</v>
      </c>
      <c r="AS536" s="17">
        <v>247</v>
      </c>
      <c r="AT536" s="18">
        <f t="shared" si="559"/>
        <v>82727.710000000006</v>
      </c>
      <c r="AU536" s="19">
        <f t="shared" si="560"/>
        <v>1.1444004000000001</v>
      </c>
      <c r="AV536" s="17">
        <v>247</v>
      </c>
      <c r="AW536" s="18">
        <f t="shared" si="561"/>
        <v>82727.710000000006</v>
      </c>
      <c r="AX536" s="19">
        <f t="shared" si="562"/>
        <v>1.1444004000000001</v>
      </c>
      <c r="AY536" s="17">
        <v>247</v>
      </c>
      <c r="AZ536" s="18">
        <f t="shared" si="563"/>
        <v>82727.710000000006</v>
      </c>
      <c r="BA536" s="19">
        <f t="shared" si="564"/>
        <v>1.1444004000000001</v>
      </c>
      <c r="BB536" s="17">
        <v>247</v>
      </c>
      <c r="BC536" s="18">
        <f t="shared" si="565"/>
        <v>82727.710000000006</v>
      </c>
      <c r="BD536" s="19">
        <f t="shared" si="566"/>
        <v>1.1444004000000001</v>
      </c>
      <c r="BE536" s="17">
        <v>247</v>
      </c>
      <c r="BF536" s="18">
        <f t="shared" si="567"/>
        <v>82727.710000000006</v>
      </c>
      <c r="BG536" s="19">
        <f t="shared" si="568"/>
        <v>1.1444004000000001</v>
      </c>
      <c r="BH536" s="17">
        <v>247</v>
      </c>
      <c r="BI536" s="18">
        <f t="shared" si="569"/>
        <v>82727.710000000006</v>
      </c>
      <c r="BJ536" s="19">
        <f t="shared" si="570"/>
        <v>1.1444004000000001</v>
      </c>
      <c r="BK536" s="17">
        <v>247</v>
      </c>
      <c r="BL536" s="18">
        <f t="shared" si="571"/>
        <v>82727.710000000006</v>
      </c>
      <c r="BM536" s="19">
        <f t="shared" si="572"/>
        <v>1.1444004000000001</v>
      </c>
      <c r="BN536" s="17">
        <v>247</v>
      </c>
      <c r="BO536" s="18">
        <f t="shared" si="573"/>
        <v>82727.710000000006</v>
      </c>
      <c r="BP536" s="19">
        <f t="shared" si="574"/>
        <v>1.1444004000000001</v>
      </c>
      <c r="BQ536" s="17">
        <v>247</v>
      </c>
      <c r="BR536" s="18">
        <f t="shared" si="575"/>
        <v>82727.710000000006</v>
      </c>
      <c r="BS536" s="19">
        <f t="shared" si="576"/>
        <v>1.1444004000000001</v>
      </c>
      <c r="BT536" s="17">
        <v>247</v>
      </c>
      <c r="BU536" s="18">
        <f t="shared" si="577"/>
        <v>82727.710000000006</v>
      </c>
      <c r="BV536" s="19">
        <f t="shared" si="578"/>
        <v>1.1444004000000001</v>
      </c>
      <c r="BW536" s="17">
        <v>247</v>
      </c>
      <c r="BX536" s="18">
        <f t="shared" si="579"/>
        <v>82727.710000000006</v>
      </c>
      <c r="BY536" s="19">
        <f t="shared" si="580"/>
        <v>1.1444004000000001</v>
      </c>
      <c r="BZ536" s="17">
        <v>247</v>
      </c>
      <c r="CA536" s="18">
        <f t="shared" si="581"/>
        <v>82727.710000000006</v>
      </c>
      <c r="CB536" s="19">
        <f t="shared" si="582"/>
        <v>1.1444004000000001</v>
      </c>
      <c r="CC536" s="17">
        <v>247</v>
      </c>
      <c r="CD536" s="18">
        <f t="shared" si="583"/>
        <v>82727.710000000006</v>
      </c>
      <c r="CE536" s="19">
        <f t="shared" si="584"/>
        <v>1.1444004000000001</v>
      </c>
      <c r="CF536" s="17">
        <v>247</v>
      </c>
      <c r="CG536" s="18">
        <f t="shared" si="585"/>
        <v>82727.710000000006</v>
      </c>
      <c r="CH536" s="19">
        <f t="shared" si="586"/>
        <v>1.1444004000000001</v>
      </c>
      <c r="CI536" s="17">
        <v>247</v>
      </c>
      <c r="CJ536" s="18">
        <f t="shared" si="587"/>
        <v>82727.710000000006</v>
      </c>
      <c r="CK536" s="19">
        <f t="shared" si="588"/>
        <v>1.1444004000000001</v>
      </c>
      <c r="CL536" s="17">
        <v>247</v>
      </c>
      <c r="CM536" s="18">
        <f t="shared" si="589"/>
        <v>82727.710000000006</v>
      </c>
      <c r="CN536" s="19">
        <f t="shared" si="590"/>
        <v>1.1444004000000001</v>
      </c>
      <c r="CO536" s="17">
        <v>247</v>
      </c>
      <c r="CP536" s="18">
        <f t="shared" si="591"/>
        <v>82727.710000000006</v>
      </c>
      <c r="CQ536" s="19">
        <f t="shared" si="592"/>
        <v>1.1444004000000001</v>
      </c>
      <c r="CR536" s="17">
        <v>247</v>
      </c>
      <c r="CS536" s="18">
        <f t="shared" si="593"/>
        <v>82727.710000000006</v>
      </c>
      <c r="CT536" s="19">
        <f t="shared" si="594"/>
        <v>1.1444004000000001</v>
      </c>
      <c r="CU536" s="17">
        <v>247</v>
      </c>
      <c r="CV536" s="18">
        <f t="shared" si="595"/>
        <v>82727.710000000006</v>
      </c>
      <c r="CW536" s="19">
        <f t="shared" si="596"/>
        <v>1.1444004000000001</v>
      </c>
      <c r="CX536" s="20">
        <f t="shared" si="600"/>
        <v>82727.709999999977</v>
      </c>
      <c r="CY536" s="57">
        <f t="shared" si="601"/>
        <v>1.1444003999999997</v>
      </c>
      <c r="CZ536" s="21">
        <f t="shared" si="597"/>
        <v>231.63758799999997</v>
      </c>
      <c r="DA536" s="21">
        <f t="shared" si="598"/>
        <v>20.599207199999995</v>
      </c>
      <c r="DB536" s="13">
        <f t="shared" si="599"/>
        <v>252.23679519999996</v>
      </c>
      <c r="DC536" s="4"/>
    </row>
    <row r="537" spans="1:107" ht="15" customHeight="1" x14ac:dyDescent="0.35">
      <c r="A537" s="14" t="s">
        <v>80</v>
      </c>
      <c r="B537" s="14" t="s">
        <v>1817</v>
      </c>
      <c r="C537" s="14" t="s">
        <v>1427</v>
      </c>
      <c r="D537" s="14" t="s">
        <v>1818</v>
      </c>
      <c r="E537" s="14" t="s">
        <v>7</v>
      </c>
      <c r="F537" s="14" t="s">
        <v>8</v>
      </c>
      <c r="G537" s="15">
        <v>2.8391999999999997E-2</v>
      </c>
      <c r="H537" s="16">
        <v>620.55718200000001</v>
      </c>
      <c r="I537" s="17">
        <v>130</v>
      </c>
      <c r="J537" s="18">
        <f t="shared" si="536"/>
        <v>80672.433659999995</v>
      </c>
      <c r="K537" s="19">
        <f t="shared" si="537"/>
        <v>3.6909599999999996</v>
      </c>
      <c r="L537" s="17">
        <v>130</v>
      </c>
      <c r="M537" s="18">
        <f t="shared" si="538"/>
        <v>80672.433659999995</v>
      </c>
      <c r="N537" s="19">
        <f t="shared" si="539"/>
        <v>3.6909599999999996</v>
      </c>
      <c r="O537" s="17">
        <v>130</v>
      </c>
      <c r="P537" s="18">
        <f t="shared" si="540"/>
        <v>80672.433659999995</v>
      </c>
      <c r="Q537" s="19">
        <f t="shared" si="541"/>
        <v>3.6909599999999996</v>
      </c>
      <c r="R537" s="17">
        <v>130</v>
      </c>
      <c r="S537" s="18">
        <f t="shared" si="542"/>
        <v>80672.433659999995</v>
      </c>
      <c r="T537" s="19">
        <f t="shared" si="543"/>
        <v>3.6909599999999996</v>
      </c>
      <c r="U537" s="17">
        <v>130</v>
      </c>
      <c r="V537" s="18">
        <f t="shared" si="544"/>
        <v>80672.433659999995</v>
      </c>
      <c r="W537" s="19">
        <f t="shared" si="545"/>
        <v>3.6909599999999996</v>
      </c>
      <c r="X537" s="17">
        <v>130</v>
      </c>
      <c r="Y537" s="18">
        <f t="shared" si="546"/>
        <v>80672.433659999995</v>
      </c>
      <c r="Z537" s="19">
        <f t="shared" si="547"/>
        <v>3.6909599999999996</v>
      </c>
      <c r="AA537" s="17">
        <v>130</v>
      </c>
      <c r="AB537" s="18">
        <f t="shared" si="548"/>
        <v>80672.433659999995</v>
      </c>
      <c r="AC537" s="19">
        <f t="shared" si="602"/>
        <v>3.6909599999999996</v>
      </c>
      <c r="AD537" s="17">
        <v>130</v>
      </c>
      <c r="AE537" s="18">
        <f t="shared" si="549"/>
        <v>80672.433659999995</v>
      </c>
      <c r="AF537" s="19">
        <f t="shared" si="550"/>
        <v>3.6909599999999996</v>
      </c>
      <c r="AG537" s="17">
        <v>130</v>
      </c>
      <c r="AH537" s="18">
        <f t="shared" si="551"/>
        <v>80672.433659999995</v>
      </c>
      <c r="AI537" s="19">
        <f t="shared" si="552"/>
        <v>3.6909599999999996</v>
      </c>
      <c r="AJ537" s="17">
        <v>130</v>
      </c>
      <c r="AK537" s="18">
        <f t="shared" si="553"/>
        <v>80672.433659999995</v>
      </c>
      <c r="AL537" s="19">
        <f t="shared" si="554"/>
        <v>3.6909599999999996</v>
      </c>
      <c r="AM537" s="17">
        <v>130</v>
      </c>
      <c r="AN537" s="18">
        <f t="shared" si="555"/>
        <v>80672.433659999995</v>
      </c>
      <c r="AO537" s="19">
        <f t="shared" si="556"/>
        <v>3.6909599999999996</v>
      </c>
      <c r="AP537" s="17">
        <v>130</v>
      </c>
      <c r="AQ537" s="18">
        <f t="shared" si="557"/>
        <v>80672.433659999995</v>
      </c>
      <c r="AR537" s="19">
        <f t="shared" si="558"/>
        <v>3.6909599999999996</v>
      </c>
      <c r="AS537" s="17">
        <v>130</v>
      </c>
      <c r="AT537" s="18">
        <f t="shared" si="559"/>
        <v>80672.433659999995</v>
      </c>
      <c r="AU537" s="19">
        <f t="shared" si="560"/>
        <v>3.6909599999999996</v>
      </c>
      <c r="AV537" s="17">
        <v>130</v>
      </c>
      <c r="AW537" s="18">
        <f t="shared" si="561"/>
        <v>80672.433659999995</v>
      </c>
      <c r="AX537" s="19">
        <f t="shared" si="562"/>
        <v>3.6909599999999996</v>
      </c>
      <c r="AY537" s="17">
        <v>130</v>
      </c>
      <c r="AZ537" s="18">
        <f t="shared" si="563"/>
        <v>80672.433659999995</v>
      </c>
      <c r="BA537" s="19">
        <f t="shared" si="564"/>
        <v>3.6909599999999996</v>
      </c>
      <c r="BB537" s="17">
        <v>130</v>
      </c>
      <c r="BC537" s="18">
        <f t="shared" si="565"/>
        <v>80672.433659999995</v>
      </c>
      <c r="BD537" s="19">
        <f t="shared" si="566"/>
        <v>3.6909599999999996</v>
      </c>
      <c r="BE537" s="17">
        <v>130</v>
      </c>
      <c r="BF537" s="18">
        <f t="shared" si="567"/>
        <v>80672.433659999995</v>
      </c>
      <c r="BG537" s="19">
        <f t="shared" si="568"/>
        <v>3.6909599999999996</v>
      </c>
      <c r="BH537" s="17">
        <v>130</v>
      </c>
      <c r="BI537" s="18">
        <f t="shared" si="569"/>
        <v>80672.433659999995</v>
      </c>
      <c r="BJ537" s="19">
        <f t="shared" si="570"/>
        <v>3.6909599999999996</v>
      </c>
      <c r="BK537" s="17">
        <v>130</v>
      </c>
      <c r="BL537" s="18">
        <f t="shared" si="571"/>
        <v>80672.433659999995</v>
      </c>
      <c r="BM537" s="19">
        <f t="shared" si="572"/>
        <v>3.6909599999999996</v>
      </c>
      <c r="BN537" s="17">
        <v>130</v>
      </c>
      <c r="BO537" s="18">
        <f t="shared" si="573"/>
        <v>80672.433659999995</v>
      </c>
      <c r="BP537" s="19">
        <f t="shared" si="574"/>
        <v>3.6909599999999996</v>
      </c>
      <c r="BQ537" s="17">
        <v>130</v>
      </c>
      <c r="BR537" s="18">
        <f t="shared" si="575"/>
        <v>80672.433659999995</v>
      </c>
      <c r="BS537" s="19">
        <f t="shared" si="576"/>
        <v>3.6909599999999996</v>
      </c>
      <c r="BT537" s="17">
        <v>130</v>
      </c>
      <c r="BU537" s="18">
        <f t="shared" si="577"/>
        <v>80672.433659999995</v>
      </c>
      <c r="BV537" s="19">
        <f t="shared" si="578"/>
        <v>3.6909599999999996</v>
      </c>
      <c r="BW537" s="17">
        <v>130</v>
      </c>
      <c r="BX537" s="18">
        <f t="shared" si="579"/>
        <v>80672.433659999995</v>
      </c>
      <c r="BY537" s="19">
        <f t="shared" si="580"/>
        <v>3.6909599999999996</v>
      </c>
      <c r="BZ537" s="17">
        <v>130</v>
      </c>
      <c r="CA537" s="18">
        <f t="shared" si="581"/>
        <v>80672.433659999995</v>
      </c>
      <c r="CB537" s="19">
        <f t="shared" si="582"/>
        <v>3.6909599999999996</v>
      </c>
      <c r="CC537" s="17">
        <v>130</v>
      </c>
      <c r="CD537" s="18">
        <f t="shared" si="583"/>
        <v>80672.433659999995</v>
      </c>
      <c r="CE537" s="19">
        <f t="shared" si="584"/>
        <v>3.6909599999999996</v>
      </c>
      <c r="CF537" s="17">
        <v>130</v>
      </c>
      <c r="CG537" s="18">
        <f t="shared" si="585"/>
        <v>80672.433659999995</v>
      </c>
      <c r="CH537" s="19">
        <f t="shared" si="586"/>
        <v>3.6909599999999996</v>
      </c>
      <c r="CI537" s="17">
        <v>130</v>
      </c>
      <c r="CJ537" s="18">
        <f t="shared" si="587"/>
        <v>80672.433659999995</v>
      </c>
      <c r="CK537" s="19">
        <f t="shared" si="588"/>
        <v>3.6909599999999996</v>
      </c>
      <c r="CL537" s="17">
        <v>130</v>
      </c>
      <c r="CM537" s="18">
        <f t="shared" si="589"/>
        <v>80672.433659999995</v>
      </c>
      <c r="CN537" s="19">
        <f t="shared" si="590"/>
        <v>3.6909599999999996</v>
      </c>
      <c r="CO537" s="17">
        <v>130</v>
      </c>
      <c r="CP537" s="18">
        <f t="shared" si="591"/>
        <v>80672.433659999995</v>
      </c>
      <c r="CQ537" s="19">
        <f t="shared" si="592"/>
        <v>3.6909599999999996</v>
      </c>
      <c r="CR537" s="17">
        <v>130</v>
      </c>
      <c r="CS537" s="18">
        <f t="shared" si="593"/>
        <v>80672.433659999995</v>
      </c>
      <c r="CT537" s="19">
        <f t="shared" si="594"/>
        <v>3.6909599999999996</v>
      </c>
      <c r="CU537" s="17">
        <v>130</v>
      </c>
      <c r="CV537" s="18">
        <f t="shared" si="595"/>
        <v>80672.433659999995</v>
      </c>
      <c r="CW537" s="19">
        <f t="shared" si="596"/>
        <v>3.6909599999999996</v>
      </c>
      <c r="CX537" s="20">
        <f t="shared" si="600"/>
        <v>80672.433660000053</v>
      </c>
      <c r="CY537" s="57">
        <f t="shared" si="601"/>
        <v>3.6909600000000009</v>
      </c>
      <c r="CZ537" s="21">
        <f t="shared" si="597"/>
        <v>225.88281424800019</v>
      </c>
      <c r="DA537" s="21">
        <f t="shared" si="598"/>
        <v>66.437280000000015</v>
      </c>
      <c r="DB537" s="13">
        <f t="shared" si="599"/>
        <v>292.3200942480002</v>
      </c>
      <c r="DC537" s="4"/>
    </row>
    <row r="538" spans="1:107" ht="15" customHeight="1" x14ac:dyDescent="0.35">
      <c r="A538" s="14" t="s">
        <v>80</v>
      </c>
      <c r="B538" s="14" t="s">
        <v>1819</v>
      </c>
      <c r="C538" s="14" t="s">
        <v>1820</v>
      </c>
      <c r="D538" s="14" t="s">
        <v>1821</v>
      </c>
      <c r="E538" s="14" t="s">
        <v>7</v>
      </c>
      <c r="F538" s="14" t="s">
        <v>8</v>
      </c>
      <c r="G538" s="15">
        <v>2.8391999999999997E-2</v>
      </c>
      <c r="H538" s="16">
        <v>776.28000699999996</v>
      </c>
      <c r="I538" s="17">
        <v>124</v>
      </c>
      <c r="J538" s="18">
        <f t="shared" si="536"/>
        <v>96258.720867999989</v>
      </c>
      <c r="K538" s="19">
        <f t="shared" si="537"/>
        <v>3.5206079999999997</v>
      </c>
      <c r="L538" s="17">
        <v>124</v>
      </c>
      <c r="M538" s="18">
        <f t="shared" si="538"/>
        <v>96258.720867999989</v>
      </c>
      <c r="N538" s="19">
        <f t="shared" si="539"/>
        <v>3.5206079999999997</v>
      </c>
      <c r="O538" s="17">
        <v>124</v>
      </c>
      <c r="P538" s="18">
        <f t="shared" si="540"/>
        <v>96258.720867999989</v>
      </c>
      <c r="Q538" s="19">
        <f t="shared" si="541"/>
        <v>3.5206079999999997</v>
      </c>
      <c r="R538" s="17">
        <v>124</v>
      </c>
      <c r="S538" s="18">
        <f t="shared" si="542"/>
        <v>96258.720867999989</v>
      </c>
      <c r="T538" s="19">
        <f t="shared" si="543"/>
        <v>3.5206079999999997</v>
      </c>
      <c r="U538" s="17">
        <v>124</v>
      </c>
      <c r="V538" s="18">
        <f t="shared" si="544"/>
        <v>96258.720867999989</v>
      </c>
      <c r="W538" s="19">
        <f t="shared" si="545"/>
        <v>3.5206079999999997</v>
      </c>
      <c r="X538" s="17">
        <v>124</v>
      </c>
      <c r="Y538" s="18">
        <f t="shared" si="546"/>
        <v>96258.720867999989</v>
      </c>
      <c r="Z538" s="19">
        <f t="shared" si="547"/>
        <v>3.5206079999999997</v>
      </c>
      <c r="AA538" s="17">
        <v>124</v>
      </c>
      <c r="AB538" s="18">
        <f t="shared" si="548"/>
        <v>96258.720867999989</v>
      </c>
      <c r="AC538" s="19">
        <f t="shared" si="602"/>
        <v>3.5206079999999997</v>
      </c>
      <c r="AD538" s="17">
        <v>124</v>
      </c>
      <c r="AE538" s="18">
        <f t="shared" si="549"/>
        <v>96258.720867999989</v>
      </c>
      <c r="AF538" s="19">
        <f t="shared" si="550"/>
        <v>3.5206079999999997</v>
      </c>
      <c r="AG538" s="17">
        <v>124</v>
      </c>
      <c r="AH538" s="18">
        <f t="shared" si="551"/>
        <v>96258.720867999989</v>
      </c>
      <c r="AI538" s="19">
        <f t="shared" si="552"/>
        <v>3.5206079999999997</v>
      </c>
      <c r="AJ538" s="17">
        <v>124</v>
      </c>
      <c r="AK538" s="18">
        <f t="shared" si="553"/>
        <v>96258.720867999989</v>
      </c>
      <c r="AL538" s="19">
        <f t="shared" si="554"/>
        <v>3.5206079999999997</v>
      </c>
      <c r="AM538" s="17">
        <v>124</v>
      </c>
      <c r="AN538" s="18">
        <f t="shared" si="555"/>
        <v>96258.720867999989</v>
      </c>
      <c r="AO538" s="19">
        <f t="shared" si="556"/>
        <v>3.5206079999999997</v>
      </c>
      <c r="AP538" s="17">
        <v>124</v>
      </c>
      <c r="AQ538" s="18">
        <f t="shared" si="557"/>
        <v>96258.720867999989</v>
      </c>
      <c r="AR538" s="19">
        <f t="shared" si="558"/>
        <v>3.5206079999999997</v>
      </c>
      <c r="AS538" s="17">
        <v>124</v>
      </c>
      <c r="AT538" s="18">
        <f t="shared" si="559"/>
        <v>96258.720867999989</v>
      </c>
      <c r="AU538" s="19">
        <f t="shared" si="560"/>
        <v>3.5206079999999997</v>
      </c>
      <c r="AV538" s="17">
        <v>124</v>
      </c>
      <c r="AW538" s="18">
        <f t="shared" si="561"/>
        <v>96258.720867999989</v>
      </c>
      <c r="AX538" s="19">
        <f t="shared" si="562"/>
        <v>3.5206079999999997</v>
      </c>
      <c r="AY538" s="17">
        <v>124</v>
      </c>
      <c r="AZ538" s="18">
        <f t="shared" si="563"/>
        <v>96258.720867999989</v>
      </c>
      <c r="BA538" s="19">
        <f t="shared" si="564"/>
        <v>3.5206079999999997</v>
      </c>
      <c r="BB538" s="17">
        <v>124</v>
      </c>
      <c r="BC538" s="18">
        <f t="shared" si="565"/>
        <v>96258.720867999989</v>
      </c>
      <c r="BD538" s="19">
        <f t="shared" si="566"/>
        <v>3.5206079999999997</v>
      </c>
      <c r="BE538" s="17">
        <v>124</v>
      </c>
      <c r="BF538" s="18">
        <f t="shared" si="567"/>
        <v>96258.720867999989</v>
      </c>
      <c r="BG538" s="19">
        <f t="shared" si="568"/>
        <v>3.5206079999999997</v>
      </c>
      <c r="BH538" s="17">
        <v>124</v>
      </c>
      <c r="BI538" s="18">
        <f t="shared" si="569"/>
        <v>96258.720867999989</v>
      </c>
      <c r="BJ538" s="19">
        <f t="shared" si="570"/>
        <v>3.5206079999999997</v>
      </c>
      <c r="BK538" s="17">
        <v>124</v>
      </c>
      <c r="BL538" s="18">
        <f t="shared" si="571"/>
        <v>96258.720867999989</v>
      </c>
      <c r="BM538" s="19">
        <f t="shared" si="572"/>
        <v>3.5206079999999997</v>
      </c>
      <c r="BN538" s="17">
        <v>124</v>
      </c>
      <c r="BO538" s="18">
        <f t="shared" si="573"/>
        <v>96258.720867999989</v>
      </c>
      <c r="BP538" s="19">
        <f t="shared" si="574"/>
        <v>3.5206079999999997</v>
      </c>
      <c r="BQ538" s="17">
        <v>124</v>
      </c>
      <c r="BR538" s="18">
        <f t="shared" si="575"/>
        <v>96258.720867999989</v>
      </c>
      <c r="BS538" s="19">
        <f t="shared" si="576"/>
        <v>3.5206079999999997</v>
      </c>
      <c r="BT538" s="17">
        <v>124</v>
      </c>
      <c r="BU538" s="18">
        <f t="shared" si="577"/>
        <v>96258.720867999989</v>
      </c>
      <c r="BV538" s="19">
        <f t="shared" si="578"/>
        <v>3.5206079999999997</v>
      </c>
      <c r="BW538" s="17">
        <v>124</v>
      </c>
      <c r="BX538" s="18">
        <f t="shared" si="579"/>
        <v>96258.720867999989</v>
      </c>
      <c r="BY538" s="19">
        <f t="shared" si="580"/>
        <v>3.5206079999999997</v>
      </c>
      <c r="BZ538" s="17">
        <v>124</v>
      </c>
      <c r="CA538" s="18">
        <f t="shared" si="581"/>
        <v>96258.720867999989</v>
      </c>
      <c r="CB538" s="19">
        <f t="shared" si="582"/>
        <v>3.5206079999999997</v>
      </c>
      <c r="CC538" s="17">
        <v>124</v>
      </c>
      <c r="CD538" s="18">
        <f t="shared" si="583"/>
        <v>96258.720867999989</v>
      </c>
      <c r="CE538" s="19">
        <f t="shared" si="584"/>
        <v>3.5206079999999997</v>
      </c>
      <c r="CF538" s="17">
        <v>124</v>
      </c>
      <c r="CG538" s="18">
        <f t="shared" si="585"/>
        <v>96258.720867999989</v>
      </c>
      <c r="CH538" s="19">
        <f t="shared" si="586"/>
        <v>3.5206079999999997</v>
      </c>
      <c r="CI538" s="17">
        <v>124</v>
      </c>
      <c r="CJ538" s="18">
        <f t="shared" si="587"/>
        <v>96258.720867999989</v>
      </c>
      <c r="CK538" s="19">
        <f t="shared" si="588"/>
        <v>3.5206079999999997</v>
      </c>
      <c r="CL538" s="17">
        <v>124</v>
      </c>
      <c r="CM538" s="18">
        <f t="shared" si="589"/>
        <v>96258.720867999989</v>
      </c>
      <c r="CN538" s="19">
        <f t="shared" si="590"/>
        <v>3.5206079999999997</v>
      </c>
      <c r="CO538" s="17">
        <v>124</v>
      </c>
      <c r="CP538" s="18">
        <f t="shared" si="591"/>
        <v>96258.720867999989</v>
      </c>
      <c r="CQ538" s="19">
        <f t="shared" si="592"/>
        <v>3.5206079999999997</v>
      </c>
      <c r="CR538" s="17">
        <v>124</v>
      </c>
      <c r="CS538" s="18">
        <f t="shared" si="593"/>
        <v>96258.720867999989</v>
      </c>
      <c r="CT538" s="19">
        <f t="shared" si="594"/>
        <v>3.5206079999999997</v>
      </c>
      <c r="CU538" s="17">
        <v>124</v>
      </c>
      <c r="CV538" s="18">
        <f t="shared" si="595"/>
        <v>96258.720867999989</v>
      </c>
      <c r="CW538" s="19">
        <f t="shared" si="596"/>
        <v>3.5206079999999997</v>
      </c>
      <c r="CX538" s="20">
        <f t="shared" si="600"/>
        <v>96258.72086799996</v>
      </c>
      <c r="CY538" s="57">
        <f t="shared" si="601"/>
        <v>3.5206079999999988</v>
      </c>
      <c r="CZ538" s="21">
        <f t="shared" si="597"/>
        <v>269.52441843039992</v>
      </c>
      <c r="DA538" s="21">
        <f t="shared" si="598"/>
        <v>63.37094399999998</v>
      </c>
      <c r="DB538" s="13">
        <f t="shared" si="599"/>
        <v>332.89536243039993</v>
      </c>
      <c r="DC538" s="4"/>
    </row>
    <row r="539" spans="1:107" ht="15" customHeight="1" x14ac:dyDescent="0.35">
      <c r="A539" s="14" t="s">
        <v>80</v>
      </c>
      <c r="B539" s="14" t="s">
        <v>1822</v>
      </c>
      <c r="C539" s="14" t="s">
        <v>1823</v>
      </c>
      <c r="D539" s="14" t="s">
        <v>1824</v>
      </c>
      <c r="E539" s="14" t="s">
        <v>7</v>
      </c>
      <c r="F539" s="14" t="s">
        <v>8</v>
      </c>
      <c r="G539" s="15">
        <v>2.8391999999999997E-2</v>
      </c>
      <c r="H539" s="16">
        <v>968.98699999999997</v>
      </c>
      <c r="I539" s="17">
        <v>130</v>
      </c>
      <c r="J539" s="18">
        <f t="shared" si="536"/>
        <v>125968.31</v>
      </c>
      <c r="K539" s="19">
        <f t="shared" si="537"/>
        <v>3.6909599999999996</v>
      </c>
      <c r="L539" s="17">
        <v>130</v>
      </c>
      <c r="M539" s="18">
        <f t="shared" si="538"/>
        <v>125968.31</v>
      </c>
      <c r="N539" s="19">
        <f t="shared" si="539"/>
        <v>3.6909599999999996</v>
      </c>
      <c r="O539" s="17">
        <v>130</v>
      </c>
      <c r="P539" s="18">
        <f t="shared" si="540"/>
        <v>125968.31</v>
      </c>
      <c r="Q539" s="19">
        <f t="shared" si="541"/>
        <v>3.6909599999999996</v>
      </c>
      <c r="R539" s="17">
        <v>130</v>
      </c>
      <c r="S539" s="18">
        <f t="shared" si="542"/>
        <v>125968.31</v>
      </c>
      <c r="T539" s="19">
        <f t="shared" si="543"/>
        <v>3.6909599999999996</v>
      </c>
      <c r="U539" s="17">
        <v>130</v>
      </c>
      <c r="V539" s="18">
        <f t="shared" si="544"/>
        <v>125968.31</v>
      </c>
      <c r="W539" s="19">
        <f t="shared" si="545"/>
        <v>3.6909599999999996</v>
      </c>
      <c r="X539" s="17">
        <v>130</v>
      </c>
      <c r="Y539" s="18">
        <f t="shared" si="546"/>
        <v>125968.31</v>
      </c>
      <c r="Z539" s="19">
        <f t="shared" si="547"/>
        <v>3.6909599999999996</v>
      </c>
      <c r="AA539" s="17">
        <v>130</v>
      </c>
      <c r="AB539" s="18">
        <f t="shared" si="548"/>
        <v>125968.31</v>
      </c>
      <c r="AC539" s="19">
        <f t="shared" si="602"/>
        <v>3.6909599999999996</v>
      </c>
      <c r="AD539" s="17">
        <v>130</v>
      </c>
      <c r="AE539" s="18">
        <f t="shared" si="549"/>
        <v>125968.31</v>
      </c>
      <c r="AF539" s="19">
        <f t="shared" si="550"/>
        <v>3.6909599999999996</v>
      </c>
      <c r="AG539" s="17">
        <v>130</v>
      </c>
      <c r="AH539" s="18">
        <f t="shared" si="551"/>
        <v>125968.31</v>
      </c>
      <c r="AI539" s="19">
        <f t="shared" si="552"/>
        <v>3.6909599999999996</v>
      </c>
      <c r="AJ539" s="17">
        <v>130</v>
      </c>
      <c r="AK539" s="18">
        <f t="shared" si="553"/>
        <v>125968.31</v>
      </c>
      <c r="AL539" s="19">
        <f t="shared" si="554"/>
        <v>3.6909599999999996</v>
      </c>
      <c r="AM539" s="17">
        <v>130</v>
      </c>
      <c r="AN539" s="18">
        <f t="shared" si="555"/>
        <v>125968.31</v>
      </c>
      <c r="AO539" s="19">
        <f t="shared" si="556"/>
        <v>3.6909599999999996</v>
      </c>
      <c r="AP539" s="17">
        <v>130</v>
      </c>
      <c r="AQ539" s="18">
        <f t="shared" si="557"/>
        <v>125968.31</v>
      </c>
      <c r="AR539" s="19">
        <f t="shared" si="558"/>
        <v>3.6909599999999996</v>
      </c>
      <c r="AS539" s="17">
        <v>130</v>
      </c>
      <c r="AT539" s="18">
        <f t="shared" si="559"/>
        <v>125968.31</v>
      </c>
      <c r="AU539" s="19">
        <f t="shared" si="560"/>
        <v>3.6909599999999996</v>
      </c>
      <c r="AV539" s="17">
        <v>130</v>
      </c>
      <c r="AW539" s="18">
        <f t="shared" si="561"/>
        <v>125968.31</v>
      </c>
      <c r="AX539" s="19">
        <f t="shared" si="562"/>
        <v>3.6909599999999996</v>
      </c>
      <c r="AY539" s="17">
        <v>130</v>
      </c>
      <c r="AZ539" s="18">
        <f t="shared" si="563"/>
        <v>125968.31</v>
      </c>
      <c r="BA539" s="19">
        <f t="shared" si="564"/>
        <v>3.6909599999999996</v>
      </c>
      <c r="BB539" s="17">
        <v>130</v>
      </c>
      <c r="BC539" s="18">
        <f t="shared" si="565"/>
        <v>125968.31</v>
      </c>
      <c r="BD539" s="19">
        <f t="shared" si="566"/>
        <v>3.6909599999999996</v>
      </c>
      <c r="BE539" s="17">
        <v>130</v>
      </c>
      <c r="BF539" s="18">
        <f t="shared" si="567"/>
        <v>125968.31</v>
      </c>
      <c r="BG539" s="19">
        <f t="shared" si="568"/>
        <v>3.6909599999999996</v>
      </c>
      <c r="BH539" s="17">
        <v>130</v>
      </c>
      <c r="BI539" s="18">
        <f t="shared" si="569"/>
        <v>125968.31</v>
      </c>
      <c r="BJ539" s="19">
        <f t="shared" si="570"/>
        <v>3.6909599999999996</v>
      </c>
      <c r="BK539" s="17">
        <v>130</v>
      </c>
      <c r="BL539" s="18">
        <f t="shared" si="571"/>
        <v>125968.31</v>
      </c>
      <c r="BM539" s="19">
        <f t="shared" si="572"/>
        <v>3.6909599999999996</v>
      </c>
      <c r="BN539" s="17">
        <v>130</v>
      </c>
      <c r="BO539" s="18">
        <f t="shared" si="573"/>
        <v>125968.31</v>
      </c>
      <c r="BP539" s="19">
        <f t="shared" si="574"/>
        <v>3.6909599999999996</v>
      </c>
      <c r="BQ539" s="17">
        <v>130</v>
      </c>
      <c r="BR539" s="18">
        <f t="shared" si="575"/>
        <v>125968.31</v>
      </c>
      <c r="BS539" s="19">
        <f t="shared" si="576"/>
        <v>3.6909599999999996</v>
      </c>
      <c r="BT539" s="17">
        <v>130</v>
      </c>
      <c r="BU539" s="18">
        <f t="shared" si="577"/>
        <v>125968.31</v>
      </c>
      <c r="BV539" s="19">
        <f t="shared" si="578"/>
        <v>3.6909599999999996</v>
      </c>
      <c r="BW539" s="17">
        <v>130</v>
      </c>
      <c r="BX539" s="18">
        <f t="shared" si="579"/>
        <v>125968.31</v>
      </c>
      <c r="BY539" s="19">
        <f t="shared" si="580"/>
        <v>3.6909599999999996</v>
      </c>
      <c r="BZ539" s="17">
        <v>130</v>
      </c>
      <c r="CA539" s="18">
        <f t="shared" si="581"/>
        <v>125968.31</v>
      </c>
      <c r="CB539" s="19">
        <f t="shared" si="582"/>
        <v>3.6909599999999996</v>
      </c>
      <c r="CC539" s="17">
        <v>130</v>
      </c>
      <c r="CD539" s="18">
        <f t="shared" si="583"/>
        <v>125968.31</v>
      </c>
      <c r="CE539" s="19">
        <f t="shared" si="584"/>
        <v>3.6909599999999996</v>
      </c>
      <c r="CF539" s="17">
        <v>130</v>
      </c>
      <c r="CG539" s="18">
        <f t="shared" si="585"/>
        <v>125968.31</v>
      </c>
      <c r="CH539" s="19">
        <f t="shared" si="586"/>
        <v>3.6909599999999996</v>
      </c>
      <c r="CI539" s="17">
        <v>130</v>
      </c>
      <c r="CJ539" s="18">
        <f t="shared" si="587"/>
        <v>125968.31</v>
      </c>
      <c r="CK539" s="19">
        <f t="shared" si="588"/>
        <v>3.6909599999999996</v>
      </c>
      <c r="CL539" s="17">
        <v>130</v>
      </c>
      <c r="CM539" s="18">
        <f t="shared" si="589"/>
        <v>125968.31</v>
      </c>
      <c r="CN539" s="19">
        <f t="shared" si="590"/>
        <v>3.6909599999999996</v>
      </c>
      <c r="CO539" s="17">
        <v>130</v>
      </c>
      <c r="CP539" s="18">
        <f t="shared" si="591"/>
        <v>125968.31</v>
      </c>
      <c r="CQ539" s="19">
        <f t="shared" si="592"/>
        <v>3.6909599999999996</v>
      </c>
      <c r="CR539" s="17">
        <v>130</v>
      </c>
      <c r="CS539" s="18">
        <f t="shared" si="593"/>
        <v>125968.31</v>
      </c>
      <c r="CT539" s="19">
        <f t="shared" si="594"/>
        <v>3.6909599999999996</v>
      </c>
      <c r="CU539" s="17">
        <v>130</v>
      </c>
      <c r="CV539" s="18">
        <f t="shared" si="595"/>
        <v>125968.31</v>
      </c>
      <c r="CW539" s="19">
        <f t="shared" si="596"/>
        <v>3.6909599999999996</v>
      </c>
      <c r="CX539" s="20">
        <f t="shared" si="600"/>
        <v>125968.31000000004</v>
      </c>
      <c r="CY539" s="57">
        <f t="shared" si="601"/>
        <v>3.6909600000000009</v>
      </c>
      <c r="CZ539" s="21">
        <f t="shared" si="597"/>
        <v>352.71126800000019</v>
      </c>
      <c r="DA539" s="21">
        <f t="shared" si="598"/>
        <v>66.437280000000015</v>
      </c>
      <c r="DB539" s="13">
        <f t="shared" si="599"/>
        <v>419.14854800000023</v>
      </c>
      <c r="DC539" s="4"/>
    </row>
    <row r="540" spans="1:107" ht="15" customHeight="1" x14ac:dyDescent="0.35">
      <c r="A540" s="14" t="s">
        <v>80</v>
      </c>
      <c r="B540" s="14" t="s">
        <v>1825</v>
      </c>
      <c r="C540" s="14" t="s">
        <v>1826</v>
      </c>
      <c r="D540" s="14" t="s">
        <v>1827</v>
      </c>
      <c r="E540" s="14" t="s">
        <v>7</v>
      </c>
      <c r="F540" s="14" t="s">
        <v>8</v>
      </c>
      <c r="G540" s="15">
        <v>2.8391999999999997E-2</v>
      </c>
      <c r="H540" s="16">
        <v>1162.1806300000001</v>
      </c>
      <c r="I540" s="17">
        <v>120</v>
      </c>
      <c r="J540" s="18">
        <f t="shared" si="536"/>
        <v>139461.67560000002</v>
      </c>
      <c r="K540" s="19">
        <f t="shared" si="537"/>
        <v>3.4070399999999998</v>
      </c>
      <c r="L540" s="17">
        <v>120</v>
      </c>
      <c r="M540" s="18">
        <f t="shared" si="538"/>
        <v>139461.67560000002</v>
      </c>
      <c r="N540" s="19">
        <f t="shared" si="539"/>
        <v>3.4070399999999998</v>
      </c>
      <c r="O540" s="17">
        <v>120</v>
      </c>
      <c r="P540" s="18">
        <f t="shared" si="540"/>
        <v>139461.67560000002</v>
      </c>
      <c r="Q540" s="19">
        <f t="shared" si="541"/>
        <v>3.4070399999999998</v>
      </c>
      <c r="R540" s="17">
        <v>120</v>
      </c>
      <c r="S540" s="18">
        <f t="shared" si="542"/>
        <v>139461.67560000002</v>
      </c>
      <c r="T540" s="19">
        <f t="shared" si="543"/>
        <v>3.4070399999999998</v>
      </c>
      <c r="U540" s="17">
        <v>120</v>
      </c>
      <c r="V540" s="18">
        <f t="shared" si="544"/>
        <v>139461.67560000002</v>
      </c>
      <c r="W540" s="19">
        <f t="shared" si="545"/>
        <v>3.4070399999999998</v>
      </c>
      <c r="X540" s="17">
        <v>120</v>
      </c>
      <c r="Y540" s="18">
        <f t="shared" si="546"/>
        <v>139461.67560000002</v>
      </c>
      <c r="Z540" s="19">
        <f t="shared" si="547"/>
        <v>3.4070399999999998</v>
      </c>
      <c r="AA540" s="17">
        <v>120</v>
      </c>
      <c r="AB540" s="18">
        <f t="shared" si="548"/>
        <v>139461.67560000002</v>
      </c>
      <c r="AC540" s="19">
        <f t="shared" si="602"/>
        <v>3.4070399999999998</v>
      </c>
      <c r="AD540" s="17">
        <v>120</v>
      </c>
      <c r="AE540" s="18">
        <f t="shared" si="549"/>
        <v>139461.67560000002</v>
      </c>
      <c r="AF540" s="19">
        <f t="shared" si="550"/>
        <v>3.4070399999999998</v>
      </c>
      <c r="AG540" s="17">
        <v>120</v>
      </c>
      <c r="AH540" s="18">
        <f t="shared" si="551"/>
        <v>139461.67560000002</v>
      </c>
      <c r="AI540" s="19">
        <f t="shared" si="552"/>
        <v>3.4070399999999998</v>
      </c>
      <c r="AJ540" s="17">
        <v>120</v>
      </c>
      <c r="AK540" s="18">
        <f t="shared" si="553"/>
        <v>139461.67560000002</v>
      </c>
      <c r="AL540" s="19">
        <f t="shared" si="554"/>
        <v>3.4070399999999998</v>
      </c>
      <c r="AM540" s="17">
        <v>120</v>
      </c>
      <c r="AN540" s="18">
        <f t="shared" si="555"/>
        <v>139461.67560000002</v>
      </c>
      <c r="AO540" s="19">
        <f t="shared" si="556"/>
        <v>3.4070399999999998</v>
      </c>
      <c r="AP540" s="17">
        <v>120</v>
      </c>
      <c r="AQ540" s="18">
        <f t="shared" si="557"/>
        <v>139461.67560000002</v>
      </c>
      <c r="AR540" s="19">
        <f t="shared" si="558"/>
        <v>3.4070399999999998</v>
      </c>
      <c r="AS540" s="17">
        <v>120</v>
      </c>
      <c r="AT540" s="18">
        <f t="shared" si="559"/>
        <v>139461.67560000002</v>
      </c>
      <c r="AU540" s="19">
        <f t="shared" si="560"/>
        <v>3.4070399999999998</v>
      </c>
      <c r="AV540" s="17">
        <v>120</v>
      </c>
      <c r="AW540" s="18">
        <f t="shared" si="561"/>
        <v>139461.67560000002</v>
      </c>
      <c r="AX540" s="19">
        <f t="shared" si="562"/>
        <v>3.4070399999999998</v>
      </c>
      <c r="AY540" s="17">
        <v>120</v>
      </c>
      <c r="AZ540" s="18">
        <f t="shared" si="563"/>
        <v>139461.67560000002</v>
      </c>
      <c r="BA540" s="19">
        <f t="shared" si="564"/>
        <v>3.4070399999999998</v>
      </c>
      <c r="BB540" s="17">
        <v>120</v>
      </c>
      <c r="BC540" s="18">
        <f t="shared" si="565"/>
        <v>139461.67560000002</v>
      </c>
      <c r="BD540" s="19">
        <f t="shared" si="566"/>
        <v>3.4070399999999998</v>
      </c>
      <c r="BE540" s="17">
        <v>120</v>
      </c>
      <c r="BF540" s="18">
        <f t="shared" si="567"/>
        <v>139461.67560000002</v>
      </c>
      <c r="BG540" s="19">
        <f t="shared" si="568"/>
        <v>3.4070399999999998</v>
      </c>
      <c r="BH540" s="17">
        <v>120</v>
      </c>
      <c r="BI540" s="18">
        <f t="shared" si="569"/>
        <v>139461.67560000002</v>
      </c>
      <c r="BJ540" s="19">
        <f t="shared" si="570"/>
        <v>3.4070399999999998</v>
      </c>
      <c r="BK540" s="17">
        <v>120</v>
      </c>
      <c r="BL540" s="18">
        <f t="shared" si="571"/>
        <v>139461.67560000002</v>
      </c>
      <c r="BM540" s="19">
        <f t="shared" si="572"/>
        <v>3.4070399999999998</v>
      </c>
      <c r="BN540" s="17">
        <v>120</v>
      </c>
      <c r="BO540" s="18">
        <f t="shared" si="573"/>
        <v>139461.67560000002</v>
      </c>
      <c r="BP540" s="19">
        <f t="shared" si="574"/>
        <v>3.4070399999999998</v>
      </c>
      <c r="BQ540" s="17">
        <v>120</v>
      </c>
      <c r="BR540" s="18">
        <f t="shared" si="575"/>
        <v>139461.67560000002</v>
      </c>
      <c r="BS540" s="19">
        <f t="shared" si="576"/>
        <v>3.4070399999999998</v>
      </c>
      <c r="BT540" s="17">
        <v>120</v>
      </c>
      <c r="BU540" s="18">
        <f t="shared" si="577"/>
        <v>139461.67560000002</v>
      </c>
      <c r="BV540" s="19">
        <f t="shared" si="578"/>
        <v>3.4070399999999998</v>
      </c>
      <c r="BW540" s="17">
        <v>120</v>
      </c>
      <c r="BX540" s="18">
        <f t="shared" si="579"/>
        <v>139461.67560000002</v>
      </c>
      <c r="BY540" s="19">
        <f t="shared" si="580"/>
        <v>3.4070399999999998</v>
      </c>
      <c r="BZ540" s="17">
        <v>120</v>
      </c>
      <c r="CA540" s="18">
        <f t="shared" si="581"/>
        <v>139461.67560000002</v>
      </c>
      <c r="CB540" s="19">
        <f t="shared" si="582"/>
        <v>3.4070399999999998</v>
      </c>
      <c r="CC540" s="17">
        <v>120</v>
      </c>
      <c r="CD540" s="18">
        <f t="shared" si="583"/>
        <v>139461.67560000002</v>
      </c>
      <c r="CE540" s="19">
        <f t="shared" si="584"/>
        <v>3.4070399999999998</v>
      </c>
      <c r="CF540" s="17">
        <v>120</v>
      </c>
      <c r="CG540" s="18">
        <f t="shared" si="585"/>
        <v>139461.67560000002</v>
      </c>
      <c r="CH540" s="19">
        <f t="shared" si="586"/>
        <v>3.4070399999999998</v>
      </c>
      <c r="CI540" s="17">
        <v>120</v>
      </c>
      <c r="CJ540" s="18">
        <f t="shared" si="587"/>
        <v>139461.67560000002</v>
      </c>
      <c r="CK540" s="19">
        <f t="shared" si="588"/>
        <v>3.4070399999999998</v>
      </c>
      <c r="CL540" s="17">
        <v>120</v>
      </c>
      <c r="CM540" s="18">
        <f t="shared" si="589"/>
        <v>139461.67560000002</v>
      </c>
      <c r="CN540" s="19">
        <f t="shared" si="590"/>
        <v>3.4070399999999998</v>
      </c>
      <c r="CO540" s="17">
        <v>120</v>
      </c>
      <c r="CP540" s="18">
        <f t="shared" si="591"/>
        <v>139461.67560000002</v>
      </c>
      <c r="CQ540" s="19">
        <f t="shared" si="592"/>
        <v>3.4070399999999998</v>
      </c>
      <c r="CR540" s="17">
        <v>120</v>
      </c>
      <c r="CS540" s="18">
        <f t="shared" si="593"/>
        <v>139461.67560000002</v>
      </c>
      <c r="CT540" s="19">
        <f t="shared" si="594"/>
        <v>3.4070399999999998</v>
      </c>
      <c r="CU540" s="17">
        <v>120</v>
      </c>
      <c r="CV540" s="18">
        <f t="shared" si="595"/>
        <v>139461.67560000002</v>
      </c>
      <c r="CW540" s="19">
        <f t="shared" si="596"/>
        <v>3.4070399999999998</v>
      </c>
      <c r="CX540" s="20">
        <f t="shared" si="600"/>
        <v>139461.67560000008</v>
      </c>
      <c r="CY540" s="57">
        <f t="shared" si="601"/>
        <v>3.4070399999999981</v>
      </c>
      <c r="CZ540" s="21">
        <f t="shared" si="597"/>
        <v>390.49269168000029</v>
      </c>
      <c r="DA540" s="21">
        <f t="shared" si="598"/>
        <v>61.326719999999966</v>
      </c>
      <c r="DB540" s="13">
        <f t="shared" si="599"/>
        <v>451.81941168000026</v>
      </c>
      <c r="DC540" s="4"/>
    </row>
    <row r="541" spans="1:107" ht="15" customHeight="1" x14ac:dyDescent="0.35">
      <c r="A541" s="14" t="s">
        <v>80</v>
      </c>
      <c r="B541" s="14" t="s">
        <v>1828</v>
      </c>
      <c r="C541" s="14" t="s">
        <v>1151</v>
      </c>
      <c r="D541" s="14" t="s">
        <v>1829</v>
      </c>
      <c r="E541" s="14" t="s">
        <v>7</v>
      </c>
      <c r="F541" s="14" t="s">
        <v>521</v>
      </c>
      <c r="G541" s="15">
        <v>1.4196E-2</v>
      </c>
      <c r="H541" s="16">
        <v>510.27668699999998</v>
      </c>
      <c r="I541" s="17">
        <v>128</v>
      </c>
      <c r="J541" s="18">
        <f t="shared" si="536"/>
        <v>65315.415935999998</v>
      </c>
      <c r="K541" s="19">
        <f t="shared" si="537"/>
        <v>1.817088</v>
      </c>
      <c r="L541" s="17">
        <v>128</v>
      </c>
      <c r="M541" s="18">
        <f t="shared" si="538"/>
        <v>65315.415935999998</v>
      </c>
      <c r="N541" s="19">
        <f t="shared" si="539"/>
        <v>1.817088</v>
      </c>
      <c r="O541" s="17">
        <v>128</v>
      </c>
      <c r="P541" s="18">
        <f t="shared" si="540"/>
        <v>65315.415935999998</v>
      </c>
      <c r="Q541" s="19">
        <f t="shared" si="541"/>
        <v>1.817088</v>
      </c>
      <c r="R541" s="17">
        <v>128</v>
      </c>
      <c r="S541" s="18">
        <f t="shared" si="542"/>
        <v>65315.415935999998</v>
      </c>
      <c r="T541" s="19">
        <f t="shared" si="543"/>
        <v>1.817088</v>
      </c>
      <c r="U541" s="17">
        <v>128</v>
      </c>
      <c r="V541" s="18">
        <f t="shared" si="544"/>
        <v>65315.415935999998</v>
      </c>
      <c r="W541" s="19">
        <f t="shared" si="545"/>
        <v>1.817088</v>
      </c>
      <c r="X541" s="17">
        <v>128</v>
      </c>
      <c r="Y541" s="18">
        <f t="shared" si="546"/>
        <v>65315.415935999998</v>
      </c>
      <c r="Z541" s="19">
        <f t="shared" si="547"/>
        <v>1.817088</v>
      </c>
      <c r="AA541" s="17">
        <v>128</v>
      </c>
      <c r="AB541" s="18">
        <f t="shared" si="548"/>
        <v>65315.415935999998</v>
      </c>
      <c r="AC541" s="19">
        <f t="shared" si="602"/>
        <v>1.817088</v>
      </c>
      <c r="AD541" s="17">
        <v>128</v>
      </c>
      <c r="AE541" s="18">
        <f t="shared" si="549"/>
        <v>65315.415935999998</v>
      </c>
      <c r="AF541" s="19">
        <f t="shared" si="550"/>
        <v>1.817088</v>
      </c>
      <c r="AG541" s="17">
        <v>128</v>
      </c>
      <c r="AH541" s="18">
        <f t="shared" si="551"/>
        <v>65315.415935999998</v>
      </c>
      <c r="AI541" s="19">
        <f t="shared" si="552"/>
        <v>1.817088</v>
      </c>
      <c r="AJ541" s="17">
        <v>128</v>
      </c>
      <c r="AK541" s="18">
        <f t="shared" si="553"/>
        <v>65315.415935999998</v>
      </c>
      <c r="AL541" s="19">
        <f t="shared" si="554"/>
        <v>1.817088</v>
      </c>
      <c r="AM541" s="17">
        <v>128</v>
      </c>
      <c r="AN541" s="18">
        <f t="shared" si="555"/>
        <v>65315.415935999998</v>
      </c>
      <c r="AO541" s="19">
        <f t="shared" si="556"/>
        <v>1.817088</v>
      </c>
      <c r="AP541" s="17">
        <v>128</v>
      </c>
      <c r="AQ541" s="18">
        <f t="shared" si="557"/>
        <v>65315.415935999998</v>
      </c>
      <c r="AR541" s="19">
        <f t="shared" si="558"/>
        <v>1.817088</v>
      </c>
      <c r="AS541" s="17">
        <v>128</v>
      </c>
      <c r="AT541" s="18">
        <f t="shared" si="559"/>
        <v>65315.415935999998</v>
      </c>
      <c r="AU541" s="19">
        <f t="shared" si="560"/>
        <v>1.817088</v>
      </c>
      <c r="AV541" s="17">
        <v>128</v>
      </c>
      <c r="AW541" s="18">
        <f t="shared" si="561"/>
        <v>65315.415935999998</v>
      </c>
      <c r="AX541" s="19">
        <f t="shared" si="562"/>
        <v>1.817088</v>
      </c>
      <c r="AY541" s="17">
        <v>128</v>
      </c>
      <c r="AZ541" s="18">
        <f t="shared" si="563"/>
        <v>65315.415935999998</v>
      </c>
      <c r="BA541" s="19">
        <f t="shared" si="564"/>
        <v>1.817088</v>
      </c>
      <c r="BB541" s="17">
        <v>128</v>
      </c>
      <c r="BC541" s="18">
        <f t="shared" si="565"/>
        <v>65315.415935999998</v>
      </c>
      <c r="BD541" s="19">
        <f t="shared" si="566"/>
        <v>1.817088</v>
      </c>
      <c r="BE541" s="17">
        <v>128</v>
      </c>
      <c r="BF541" s="18">
        <f t="shared" si="567"/>
        <v>65315.415935999998</v>
      </c>
      <c r="BG541" s="19">
        <f t="shared" si="568"/>
        <v>1.817088</v>
      </c>
      <c r="BH541" s="17">
        <v>128</v>
      </c>
      <c r="BI541" s="18">
        <f t="shared" si="569"/>
        <v>65315.415935999998</v>
      </c>
      <c r="BJ541" s="19">
        <f t="shared" si="570"/>
        <v>1.817088</v>
      </c>
      <c r="BK541" s="17">
        <v>128</v>
      </c>
      <c r="BL541" s="18">
        <f t="shared" si="571"/>
        <v>65315.415935999998</v>
      </c>
      <c r="BM541" s="19">
        <f t="shared" si="572"/>
        <v>1.817088</v>
      </c>
      <c r="BN541" s="17">
        <v>128</v>
      </c>
      <c r="BO541" s="18">
        <f t="shared" si="573"/>
        <v>65315.415935999998</v>
      </c>
      <c r="BP541" s="19">
        <f t="shared" si="574"/>
        <v>1.817088</v>
      </c>
      <c r="BQ541" s="17">
        <v>128</v>
      </c>
      <c r="BR541" s="18">
        <f t="shared" si="575"/>
        <v>65315.415935999998</v>
      </c>
      <c r="BS541" s="19">
        <f t="shared" si="576"/>
        <v>1.817088</v>
      </c>
      <c r="BT541" s="17">
        <v>128</v>
      </c>
      <c r="BU541" s="18">
        <f t="shared" si="577"/>
        <v>65315.415935999998</v>
      </c>
      <c r="BV541" s="19">
        <f t="shared" si="578"/>
        <v>1.817088</v>
      </c>
      <c r="BW541" s="17">
        <v>128</v>
      </c>
      <c r="BX541" s="18">
        <f t="shared" si="579"/>
        <v>65315.415935999998</v>
      </c>
      <c r="BY541" s="19">
        <f t="shared" si="580"/>
        <v>1.817088</v>
      </c>
      <c r="BZ541" s="17">
        <v>128</v>
      </c>
      <c r="CA541" s="18">
        <f t="shared" si="581"/>
        <v>65315.415935999998</v>
      </c>
      <c r="CB541" s="19">
        <f t="shared" si="582"/>
        <v>1.817088</v>
      </c>
      <c r="CC541" s="17">
        <v>128</v>
      </c>
      <c r="CD541" s="18">
        <f t="shared" si="583"/>
        <v>65315.415935999998</v>
      </c>
      <c r="CE541" s="19">
        <f t="shared" si="584"/>
        <v>1.817088</v>
      </c>
      <c r="CF541" s="17">
        <v>128</v>
      </c>
      <c r="CG541" s="18">
        <f t="shared" si="585"/>
        <v>65315.415935999998</v>
      </c>
      <c r="CH541" s="19">
        <f t="shared" si="586"/>
        <v>1.817088</v>
      </c>
      <c r="CI541" s="17">
        <v>128</v>
      </c>
      <c r="CJ541" s="18">
        <f t="shared" si="587"/>
        <v>65315.415935999998</v>
      </c>
      <c r="CK541" s="19">
        <f t="shared" si="588"/>
        <v>1.817088</v>
      </c>
      <c r="CL541" s="17">
        <v>128</v>
      </c>
      <c r="CM541" s="18">
        <f t="shared" si="589"/>
        <v>65315.415935999998</v>
      </c>
      <c r="CN541" s="19">
        <f t="shared" si="590"/>
        <v>1.817088</v>
      </c>
      <c r="CO541" s="17">
        <v>128</v>
      </c>
      <c r="CP541" s="18">
        <f t="shared" si="591"/>
        <v>65315.415935999998</v>
      </c>
      <c r="CQ541" s="19">
        <f t="shared" si="592"/>
        <v>1.817088</v>
      </c>
      <c r="CR541" s="17">
        <v>128</v>
      </c>
      <c r="CS541" s="18">
        <f t="shared" si="593"/>
        <v>65315.415935999998</v>
      </c>
      <c r="CT541" s="19">
        <f t="shared" si="594"/>
        <v>1.817088</v>
      </c>
      <c r="CU541" s="17">
        <v>128</v>
      </c>
      <c r="CV541" s="18">
        <f t="shared" si="595"/>
        <v>65315.415935999998</v>
      </c>
      <c r="CW541" s="19">
        <f t="shared" si="596"/>
        <v>1.817088</v>
      </c>
      <c r="CX541" s="20">
        <f t="shared" si="600"/>
        <v>65315.415935999961</v>
      </c>
      <c r="CY541" s="57">
        <f t="shared" si="601"/>
        <v>1.8170879999999987</v>
      </c>
      <c r="CZ541" s="21">
        <f t="shared" si="597"/>
        <v>182.88316462079993</v>
      </c>
      <c r="DA541" s="21">
        <f t="shared" si="598"/>
        <v>32.707583999999976</v>
      </c>
      <c r="DB541" s="13">
        <f t="shared" si="599"/>
        <v>215.5907486207999</v>
      </c>
      <c r="DC541" s="4"/>
    </row>
    <row r="542" spans="1:107" ht="15" customHeight="1" x14ac:dyDescent="0.35">
      <c r="A542" s="14" t="s">
        <v>80</v>
      </c>
      <c r="B542" s="14" t="s">
        <v>1830</v>
      </c>
      <c r="C542" s="14" t="s">
        <v>1831</v>
      </c>
      <c r="D542" s="14" t="s">
        <v>1832</v>
      </c>
      <c r="E542" s="14" t="s">
        <v>7</v>
      </c>
      <c r="F542" s="14" t="s">
        <v>521</v>
      </c>
      <c r="G542" s="15">
        <v>1.4195999999999999E-2</v>
      </c>
      <c r="H542" s="16">
        <v>392.02466600000002</v>
      </c>
      <c r="I542" s="17">
        <v>130</v>
      </c>
      <c r="J542" s="18">
        <f t="shared" si="536"/>
        <v>50963.206580000005</v>
      </c>
      <c r="K542" s="19">
        <f t="shared" si="537"/>
        <v>1.8454799999999998</v>
      </c>
      <c r="L542" s="17">
        <v>130</v>
      </c>
      <c r="M542" s="18">
        <f t="shared" si="538"/>
        <v>50963.206580000005</v>
      </c>
      <c r="N542" s="19">
        <f t="shared" si="539"/>
        <v>1.8454799999999998</v>
      </c>
      <c r="O542" s="17">
        <v>130</v>
      </c>
      <c r="P542" s="18">
        <f t="shared" si="540"/>
        <v>50963.206580000005</v>
      </c>
      <c r="Q542" s="19">
        <f t="shared" si="541"/>
        <v>1.8454799999999998</v>
      </c>
      <c r="R542" s="17">
        <v>130</v>
      </c>
      <c r="S542" s="18">
        <f t="shared" si="542"/>
        <v>50963.206580000005</v>
      </c>
      <c r="T542" s="19">
        <f t="shared" si="543"/>
        <v>1.8454799999999998</v>
      </c>
      <c r="U542" s="17">
        <v>130</v>
      </c>
      <c r="V542" s="18">
        <f t="shared" si="544"/>
        <v>50963.206580000005</v>
      </c>
      <c r="W542" s="19">
        <f t="shared" si="545"/>
        <v>1.8454799999999998</v>
      </c>
      <c r="X542" s="17">
        <v>130</v>
      </c>
      <c r="Y542" s="18">
        <f t="shared" si="546"/>
        <v>50963.206580000005</v>
      </c>
      <c r="Z542" s="19">
        <f t="shared" si="547"/>
        <v>1.8454799999999998</v>
      </c>
      <c r="AA542" s="17">
        <v>130</v>
      </c>
      <c r="AB542" s="18">
        <f t="shared" si="548"/>
        <v>50963.206580000005</v>
      </c>
      <c r="AC542" s="19">
        <f t="shared" si="602"/>
        <v>1.8454799999999998</v>
      </c>
      <c r="AD542" s="17">
        <v>130</v>
      </c>
      <c r="AE542" s="18">
        <f t="shared" si="549"/>
        <v>50963.206580000005</v>
      </c>
      <c r="AF542" s="19">
        <f t="shared" si="550"/>
        <v>1.8454799999999998</v>
      </c>
      <c r="AG542" s="17">
        <v>130</v>
      </c>
      <c r="AH542" s="18">
        <f t="shared" si="551"/>
        <v>50963.206580000005</v>
      </c>
      <c r="AI542" s="19">
        <f t="shared" si="552"/>
        <v>1.8454799999999998</v>
      </c>
      <c r="AJ542" s="17">
        <v>130</v>
      </c>
      <c r="AK542" s="18">
        <f t="shared" si="553"/>
        <v>50963.206580000005</v>
      </c>
      <c r="AL542" s="19">
        <f t="shared" si="554"/>
        <v>1.8454799999999998</v>
      </c>
      <c r="AM542" s="17">
        <v>130</v>
      </c>
      <c r="AN542" s="18">
        <f t="shared" si="555"/>
        <v>50963.206580000005</v>
      </c>
      <c r="AO542" s="19">
        <f t="shared" si="556"/>
        <v>1.8454799999999998</v>
      </c>
      <c r="AP542" s="17">
        <v>130</v>
      </c>
      <c r="AQ542" s="18">
        <f t="shared" si="557"/>
        <v>50963.206580000005</v>
      </c>
      <c r="AR542" s="19">
        <f t="shared" si="558"/>
        <v>1.8454799999999998</v>
      </c>
      <c r="AS542" s="17">
        <v>130</v>
      </c>
      <c r="AT542" s="18">
        <f t="shared" si="559"/>
        <v>50963.206580000005</v>
      </c>
      <c r="AU542" s="19">
        <f t="shared" si="560"/>
        <v>1.8454799999999998</v>
      </c>
      <c r="AV542" s="17">
        <v>130</v>
      </c>
      <c r="AW542" s="18">
        <f t="shared" si="561"/>
        <v>50963.206580000005</v>
      </c>
      <c r="AX542" s="19">
        <f t="shared" si="562"/>
        <v>1.8454799999999998</v>
      </c>
      <c r="AY542" s="17">
        <v>130</v>
      </c>
      <c r="AZ542" s="18">
        <f t="shared" si="563"/>
        <v>50963.206580000005</v>
      </c>
      <c r="BA542" s="19">
        <f t="shared" si="564"/>
        <v>1.8454799999999998</v>
      </c>
      <c r="BB542" s="17">
        <v>130</v>
      </c>
      <c r="BC542" s="18">
        <f t="shared" si="565"/>
        <v>50963.206580000005</v>
      </c>
      <c r="BD542" s="19">
        <f t="shared" si="566"/>
        <v>1.8454799999999998</v>
      </c>
      <c r="BE542" s="17">
        <v>130</v>
      </c>
      <c r="BF542" s="18">
        <f t="shared" si="567"/>
        <v>50963.206580000005</v>
      </c>
      <c r="BG542" s="19">
        <f t="shared" si="568"/>
        <v>1.8454799999999998</v>
      </c>
      <c r="BH542" s="17">
        <v>130</v>
      </c>
      <c r="BI542" s="18">
        <f t="shared" si="569"/>
        <v>50963.206580000005</v>
      </c>
      <c r="BJ542" s="19">
        <f t="shared" si="570"/>
        <v>1.8454799999999998</v>
      </c>
      <c r="BK542" s="17">
        <v>130</v>
      </c>
      <c r="BL542" s="18">
        <f t="shared" si="571"/>
        <v>50963.206580000005</v>
      </c>
      <c r="BM542" s="19">
        <f t="shared" si="572"/>
        <v>1.8454799999999998</v>
      </c>
      <c r="BN542" s="17">
        <v>130</v>
      </c>
      <c r="BO542" s="18">
        <f t="shared" si="573"/>
        <v>50963.206580000005</v>
      </c>
      <c r="BP542" s="19">
        <f t="shared" si="574"/>
        <v>1.8454799999999998</v>
      </c>
      <c r="BQ542" s="17">
        <v>130</v>
      </c>
      <c r="BR542" s="18">
        <f t="shared" si="575"/>
        <v>50963.206580000005</v>
      </c>
      <c r="BS542" s="19">
        <f t="shared" si="576"/>
        <v>1.8454799999999998</v>
      </c>
      <c r="BT542" s="17">
        <v>130</v>
      </c>
      <c r="BU542" s="18">
        <f t="shared" si="577"/>
        <v>50963.206580000005</v>
      </c>
      <c r="BV542" s="19">
        <f t="shared" si="578"/>
        <v>1.8454799999999998</v>
      </c>
      <c r="BW542" s="17">
        <v>130</v>
      </c>
      <c r="BX542" s="18">
        <f t="shared" si="579"/>
        <v>50963.206580000005</v>
      </c>
      <c r="BY542" s="19">
        <f t="shared" si="580"/>
        <v>1.8454799999999998</v>
      </c>
      <c r="BZ542" s="17">
        <v>130</v>
      </c>
      <c r="CA542" s="18">
        <f t="shared" si="581"/>
        <v>50963.206580000005</v>
      </c>
      <c r="CB542" s="19">
        <f t="shared" si="582"/>
        <v>1.8454799999999998</v>
      </c>
      <c r="CC542" s="17">
        <v>130</v>
      </c>
      <c r="CD542" s="18">
        <f t="shared" si="583"/>
        <v>50963.206580000005</v>
      </c>
      <c r="CE542" s="19">
        <f t="shared" si="584"/>
        <v>1.8454799999999998</v>
      </c>
      <c r="CF542" s="17">
        <v>130</v>
      </c>
      <c r="CG542" s="18">
        <f t="shared" si="585"/>
        <v>50963.206580000005</v>
      </c>
      <c r="CH542" s="19">
        <f t="shared" si="586"/>
        <v>1.8454799999999998</v>
      </c>
      <c r="CI542" s="17">
        <v>130</v>
      </c>
      <c r="CJ542" s="18">
        <f t="shared" si="587"/>
        <v>50963.206580000005</v>
      </c>
      <c r="CK542" s="19">
        <f t="shared" si="588"/>
        <v>1.8454799999999998</v>
      </c>
      <c r="CL542" s="17">
        <v>130</v>
      </c>
      <c r="CM542" s="18">
        <f t="shared" si="589"/>
        <v>50963.206580000005</v>
      </c>
      <c r="CN542" s="19">
        <f t="shared" si="590"/>
        <v>1.8454799999999998</v>
      </c>
      <c r="CO542" s="17">
        <v>130</v>
      </c>
      <c r="CP542" s="18">
        <f t="shared" si="591"/>
        <v>50963.206580000005</v>
      </c>
      <c r="CQ542" s="19">
        <f t="shared" si="592"/>
        <v>1.8454799999999998</v>
      </c>
      <c r="CR542" s="17">
        <v>130</v>
      </c>
      <c r="CS542" s="18">
        <f t="shared" si="593"/>
        <v>50963.206580000005</v>
      </c>
      <c r="CT542" s="19">
        <f t="shared" si="594"/>
        <v>1.8454799999999998</v>
      </c>
      <c r="CU542" s="17">
        <v>130</v>
      </c>
      <c r="CV542" s="18">
        <f t="shared" si="595"/>
        <v>50963.206580000005</v>
      </c>
      <c r="CW542" s="19">
        <f t="shared" si="596"/>
        <v>1.8454799999999998</v>
      </c>
      <c r="CX542" s="20">
        <f t="shared" si="600"/>
        <v>50963.206580000005</v>
      </c>
      <c r="CY542" s="57">
        <f t="shared" si="601"/>
        <v>1.8454800000000005</v>
      </c>
      <c r="CZ542" s="21">
        <f t="shared" si="597"/>
        <v>142.69697842400004</v>
      </c>
      <c r="DA542" s="21">
        <f t="shared" si="598"/>
        <v>33.218640000000008</v>
      </c>
      <c r="DB542" s="13">
        <f t="shared" si="599"/>
        <v>175.91561842400006</v>
      </c>
      <c r="DC542" s="4"/>
    </row>
    <row r="543" spans="1:107" ht="15" customHeight="1" x14ac:dyDescent="0.35">
      <c r="A543" s="14" t="s">
        <v>80</v>
      </c>
      <c r="B543" s="14" t="s">
        <v>1833</v>
      </c>
      <c r="C543" s="14" t="s">
        <v>1834</v>
      </c>
      <c r="D543" s="14" t="s">
        <v>1835</v>
      </c>
      <c r="E543" s="14" t="s">
        <v>7</v>
      </c>
      <c r="F543" s="14" t="s">
        <v>521</v>
      </c>
      <c r="G543" s="15">
        <v>1.4195999999999999E-2</v>
      </c>
      <c r="H543" s="16">
        <v>392.02466600000002</v>
      </c>
      <c r="I543" s="17">
        <v>130</v>
      </c>
      <c r="J543" s="18">
        <f t="shared" si="536"/>
        <v>50963.206580000005</v>
      </c>
      <c r="K543" s="19">
        <f t="shared" si="537"/>
        <v>1.8454799999999998</v>
      </c>
      <c r="L543" s="17">
        <v>130</v>
      </c>
      <c r="M543" s="18">
        <f t="shared" si="538"/>
        <v>50963.206580000005</v>
      </c>
      <c r="N543" s="19">
        <f t="shared" si="539"/>
        <v>1.8454799999999998</v>
      </c>
      <c r="O543" s="17">
        <v>130</v>
      </c>
      <c r="P543" s="18">
        <f t="shared" si="540"/>
        <v>50963.206580000005</v>
      </c>
      <c r="Q543" s="19">
        <f t="shared" si="541"/>
        <v>1.8454799999999998</v>
      </c>
      <c r="R543" s="17">
        <v>130</v>
      </c>
      <c r="S543" s="18">
        <f t="shared" si="542"/>
        <v>50963.206580000005</v>
      </c>
      <c r="T543" s="19">
        <f t="shared" si="543"/>
        <v>1.8454799999999998</v>
      </c>
      <c r="U543" s="17">
        <v>130</v>
      </c>
      <c r="V543" s="18">
        <f t="shared" si="544"/>
        <v>50963.206580000005</v>
      </c>
      <c r="W543" s="19">
        <f t="shared" si="545"/>
        <v>1.8454799999999998</v>
      </c>
      <c r="X543" s="17">
        <v>130</v>
      </c>
      <c r="Y543" s="18">
        <f t="shared" si="546"/>
        <v>50963.206580000005</v>
      </c>
      <c r="Z543" s="19">
        <f t="shared" si="547"/>
        <v>1.8454799999999998</v>
      </c>
      <c r="AA543" s="17">
        <v>130</v>
      </c>
      <c r="AB543" s="18">
        <f t="shared" si="548"/>
        <v>50963.206580000005</v>
      </c>
      <c r="AC543" s="19">
        <f t="shared" si="602"/>
        <v>1.8454799999999998</v>
      </c>
      <c r="AD543" s="17">
        <v>130</v>
      </c>
      <c r="AE543" s="18">
        <f t="shared" si="549"/>
        <v>50963.206580000005</v>
      </c>
      <c r="AF543" s="19">
        <f t="shared" si="550"/>
        <v>1.8454799999999998</v>
      </c>
      <c r="AG543" s="17">
        <v>130</v>
      </c>
      <c r="AH543" s="18">
        <f t="shared" si="551"/>
        <v>50963.206580000005</v>
      </c>
      <c r="AI543" s="19">
        <f t="shared" si="552"/>
        <v>1.8454799999999998</v>
      </c>
      <c r="AJ543" s="17">
        <v>130</v>
      </c>
      <c r="AK543" s="18">
        <f t="shared" si="553"/>
        <v>50963.206580000005</v>
      </c>
      <c r="AL543" s="19">
        <f t="shared" si="554"/>
        <v>1.8454799999999998</v>
      </c>
      <c r="AM543" s="17">
        <v>130</v>
      </c>
      <c r="AN543" s="18">
        <f t="shared" si="555"/>
        <v>50963.206580000005</v>
      </c>
      <c r="AO543" s="19">
        <f t="shared" si="556"/>
        <v>1.8454799999999998</v>
      </c>
      <c r="AP543" s="17">
        <v>130</v>
      </c>
      <c r="AQ543" s="18">
        <f t="shared" si="557"/>
        <v>50963.206580000005</v>
      </c>
      <c r="AR543" s="19">
        <f t="shared" si="558"/>
        <v>1.8454799999999998</v>
      </c>
      <c r="AS543" s="17">
        <v>130</v>
      </c>
      <c r="AT543" s="18">
        <f t="shared" si="559"/>
        <v>50963.206580000005</v>
      </c>
      <c r="AU543" s="19">
        <f t="shared" si="560"/>
        <v>1.8454799999999998</v>
      </c>
      <c r="AV543" s="17">
        <v>130</v>
      </c>
      <c r="AW543" s="18">
        <f t="shared" si="561"/>
        <v>50963.206580000005</v>
      </c>
      <c r="AX543" s="19">
        <f t="shared" si="562"/>
        <v>1.8454799999999998</v>
      </c>
      <c r="AY543" s="17">
        <v>130</v>
      </c>
      <c r="AZ543" s="18">
        <f t="shared" si="563"/>
        <v>50963.206580000005</v>
      </c>
      <c r="BA543" s="19">
        <f t="shared" si="564"/>
        <v>1.8454799999999998</v>
      </c>
      <c r="BB543" s="17">
        <v>130</v>
      </c>
      <c r="BC543" s="18">
        <f t="shared" si="565"/>
        <v>50963.206580000005</v>
      </c>
      <c r="BD543" s="19">
        <f t="shared" si="566"/>
        <v>1.8454799999999998</v>
      </c>
      <c r="BE543" s="17">
        <v>130</v>
      </c>
      <c r="BF543" s="18">
        <f t="shared" si="567"/>
        <v>50963.206580000005</v>
      </c>
      <c r="BG543" s="19">
        <f t="shared" si="568"/>
        <v>1.8454799999999998</v>
      </c>
      <c r="BH543" s="17">
        <v>130</v>
      </c>
      <c r="BI543" s="18">
        <f t="shared" si="569"/>
        <v>50963.206580000005</v>
      </c>
      <c r="BJ543" s="19">
        <f t="shared" si="570"/>
        <v>1.8454799999999998</v>
      </c>
      <c r="BK543" s="17">
        <v>130</v>
      </c>
      <c r="BL543" s="18">
        <f t="shared" si="571"/>
        <v>50963.206580000005</v>
      </c>
      <c r="BM543" s="19">
        <f t="shared" si="572"/>
        <v>1.8454799999999998</v>
      </c>
      <c r="BN543" s="17">
        <v>130</v>
      </c>
      <c r="BO543" s="18">
        <f t="shared" si="573"/>
        <v>50963.206580000005</v>
      </c>
      <c r="BP543" s="19">
        <f t="shared" si="574"/>
        <v>1.8454799999999998</v>
      </c>
      <c r="BQ543" s="17">
        <v>130</v>
      </c>
      <c r="BR543" s="18">
        <f t="shared" si="575"/>
        <v>50963.206580000005</v>
      </c>
      <c r="BS543" s="19">
        <f t="shared" si="576"/>
        <v>1.8454799999999998</v>
      </c>
      <c r="BT543" s="17">
        <v>130</v>
      </c>
      <c r="BU543" s="18">
        <f t="shared" si="577"/>
        <v>50963.206580000005</v>
      </c>
      <c r="BV543" s="19">
        <f t="shared" si="578"/>
        <v>1.8454799999999998</v>
      </c>
      <c r="BW543" s="17">
        <v>130</v>
      </c>
      <c r="BX543" s="18">
        <f t="shared" si="579"/>
        <v>50963.206580000005</v>
      </c>
      <c r="BY543" s="19">
        <f t="shared" si="580"/>
        <v>1.8454799999999998</v>
      </c>
      <c r="BZ543" s="17">
        <v>130</v>
      </c>
      <c r="CA543" s="18">
        <f t="shared" si="581"/>
        <v>50963.206580000005</v>
      </c>
      <c r="CB543" s="19">
        <f t="shared" si="582"/>
        <v>1.8454799999999998</v>
      </c>
      <c r="CC543" s="17">
        <v>130</v>
      </c>
      <c r="CD543" s="18">
        <f t="shared" si="583"/>
        <v>50963.206580000005</v>
      </c>
      <c r="CE543" s="19">
        <f t="shared" si="584"/>
        <v>1.8454799999999998</v>
      </c>
      <c r="CF543" s="17">
        <v>130</v>
      </c>
      <c r="CG543" s="18">
        <f t="shared" si="585"/>
        <v>50963.206580000005</v>
      </c>
      <c r="CH543" s="19">
        <f t="shared" si="586"/>
        <v>1.8454799999999998</v>
      </c>
      <c r="CI543" s="17">
        <v>130</v>
      </c>
      <c r="CJ543" s="18">
        <f t="shared" si="587"/>
        <v>50963.206580000005</v>
      </c>
      <c r="CK543" s="19">
        <f t="shared" si="588"/>
        <v>1.8454799999999998</v>
      </c>
      <c r="CL543" s="17">
        <v>130</v>
      </c>
      <c r="CM543" s="18">
        <f t="shared" si="589"/>
        <v>50963.206580000005</v>
      </c>
      <c r="CN543" s="19">
        <f t="shared" si="590"/>
        <v>1.8454799999999998</v>
      </c>
      <c r="CO543" s="17">
        <v>130</v>
      </c>
      <c r="CP543" s="18">
        <f t="shared" si="591"/>
        <v>50963.206580000005</v>
      </c>
      <c r="CQ543" s="19">
        <f t="shared" si="592"/>
        <v>1.8454799999999998</v>
      </c>
      <c r="CR543" s="17">
        <v>130</v>
      </c>
      <c r="CS543" s="18">
        <f t="shared" si="593"/>
        <v>50963.206580000005</v>
      </c>
      <c r="CT543" s="19">
        <f t="shared" si="594"/>
        <v>1.8454799999999998</v>
      </c>
      <c r="CU543" s="17">
        <v>130</v>
      </c>
      <c r="CV543" s="18">
        <f t="shared" si="595"/>
        <v>50963.206580000005</v>
      </c>
      <c r="CW543" s="19">
        <f t="shared" si="596"/>
        <v>1.8454799999999998</v>
      </c>
      <c r="CX543" s="20">
        <f t="shared" si="600"/>
        <v>50963.206580000005</v>
      </c>
      <c r="CY543" s="57">
        <f t="shared" si="601"/>
        <v>1.8454800000000005</v>
      </c>
      <c r="CZ543" s="21">
        <f t="shared" si="597"/>
        <v>142.69697842400004</v>
      </c>
      <c r="DA543" s="21">
        <f t="shared" si="598"/>
        <v>33.218640000000008</v>
      </c>
      <c r="DB543" s="13">
        <f t="shared" si="599"/>
        <v>175.91561842400006</v>
      </c>
      <c r="DC543" s="4"/>
    </row>
    <row r="544" spans="1:107" ht="15" customHeight="1" x14ac:dyDescent="0.35">
      <c r="A544" s="14" t="s">
        <v>80</v>
      </c>
      <c r="B544" s="14" t="s">
        <v>1836</v>
      </c>
      <c r="C544" s="14" t="s">
        <v>1151</v>
      </c>
      <c r="D544" s="14" t="s">
        <v>1837</v>
      </c>
      <c r="E544" s="14" t="s">
        <v>7</v>
      </c>
      <c r="F544" s="14" t="s">
        <v>521</v>
      </c>
      <c r="G544" s="15">
        <v>1.4196E-2</v>
      </c>
      <c r="H544" s="16">
        <v>510.27668699999998</v>
      </c>
      <c r="I544" s="17">
        <v>2</v>
      </c>
      <c r="J544" s="18">
        <f t="shared" si="536"/>
        <v>1020.553374</v>
      </c>
      <c r="K544" s="19">
        <f t="shared" si="537"/>
        <v>2.8392000000000001E-2</v>
      </c>
      <c r="L544" s="17">
        <v>2</v>
      </c>
      <c r="M544" s="18">
        <f t="shared" si="538"/>
        <v>1020.553374</v>
      </c>
      <c r="N544" s="19">
        <f t="shared" si="539"/>
        <v>2.8392000000000001E-2</v>
      </c>
      <c r="O544" s="17">
        <v>2</v>
      </c>
      <c r="P544" s="18">
        <f t="shared" si="540"/>
        <v>1020.553374</v>
      </c>
      <c r="Q544" s="19">
        <f t="shared" si="541"/>
        <v>2.8392000000000001E-2</v>
      </c>
      <c r="R544" s="17">
        <v>2</v>
      </c>
      <c r="S544" s="18">
        <f t="shared" si="542"/>
        <v>1020.553374</v>
      </c>
      <c r="T544" s="19">
        <f t="shared" si="543"/>
        <v>2.8392000000000001E-2</v>
      </c>
      <c r="U544" s="17">
        <v>2</v>
      </c>
      <c r="V544" s="18">
        <f t="shared" si="544"/>
        <v>1020.553374</v>
      </c>
      <c r="W544" s="19">
        <f t="shared" si="545"/>
        <v>2.8392000000000001E-2</v>
      </c>
      <c r="X544" s="17">
        <v>2</v>
      </c>
      <c r="Y544" s="18">
        <f t="shared" si="546"/>
        <v>1020.553374</v>
      </c>
      <c r="Z544" s="19">
        <f t="shared" si="547"/>
        <v>2.8392000000000001E-2</v>
      </c>
      <c r="AA544" s="17">
        <v>2</v>
      </c>
      <c r="AB544" s="18">
        <f t="shared" si="548"/>
        <v>1020.553374</v>
      </c>
      <c r="AC544" s="19">
        <f t="shared" si="602"/>
        <v>2.8392000000000001E-2</v>
      </c>
      <c r="AD544" s="17">
        <v>2</v>
      </c>
      <c r="AE544" s="18">
        <f t="shared" si="549"/>
        <v>1020.553374</v>
      </c>
      <c r="AF544" s="19">
        <f t="shared" si="550"/>
        <v>2.8392000000000001E-2</v>
      </c>
      <c r="AG544" s="17">
        <v>2</v>
      </c>
      <c r="AH544" s="18">
        <f t="shared" si="551"/>
        <v>1020.553374</v>
      </c>
      <c r="AI544" s="19">
        <f t="shared" si="552"/>
        <v>2.8392000000000001E-2</v>
      </c>
      <c r="AJ544" s="17">
        <v>2</v>
      </c>
      <c r="AK544" s="18">
        <f t="shared" si="553"/>
        <v>1020.553374</v>
      </c>
      <c r="AL544" s="19">
        <f t="shared" si="554"/>
        <v>2.8392000000000001E-2</v>
      </c>
      <c r="AM544" s="17">
        <v>2</v>
      </c>
      <c r="AN544" s="18">
        <f t="shared" si="555"/>
        <v>1020.553374</v>
      </c>
      <c r="AO544" s="19">
        <f t="shared" si="556"/>
        <v>2.8392000000000001E-2</v>
      </c>
      <c r="AP544" s="17">
        <v>2</v>
      </c>
      <c r="AQ544" s="18">
        <f t="shared" si="557"/>
        <v>1020.553374</v>
      </c>
      <c r="AR544" s="19">
        <f t="shared" si="558"/>
        <v>2.8392000000000001E-2</v>
      </c>
      <c r="AS544" s="17">
        <v>2</v>
      </c>
      <c r="AT544" s="18">
        <f t="shared" si="559"/>
        <v>1020.553374</v>
      </c>
      <c r="AU544" s="19">
        <f t="shared" si="560"/>
        <v>2.8392000000000001E-2</v>
      </c>
      <c r="AV544" s="17">
        <v>2</v>
      </c>
      <c r="AW544" s="18">
        <f t="shared" si="561"/>
        <v>1020.553374</v>
      </c>
      <c r="AX544" s="19">
        <f t="shared" si="562"/>
        <v>2.8392000000000001E-2</v>
      </c>
      <c r="AY544" s="17">
        <v>2</v>
      </c>
      <c r="AZ544" s="18">
        <f t="shared" si="563"/>
        <v>1020.553374</v>
      </c>
      <c r="BA544" s="19">
        <f t="shared" si="564"/>
        <v>2.8392000000000001E-2</v>
      </c>
      <c r="BB544" s="17">
        <v>2</v>
      </c>
      <c r="BC544" s="18">
        <f t="shared" si="565"/>
        <v>1020.553374</v>
      </c>
      <c r="BD544" s="19">
        <f t="shared" si="566"/>
        <v>2.8392000000000001E-2</v>
      </c>
      <c r="BE544" s="17">
        <v>2</v>
      </c>
      <c r="BF544" s="18">
        <f t="shared" si="567"/>
        <v>1020.553374</v>
      </c>
      <c r="BG544" s="19">
        <f t="shared" si="568"/>
        <v>2.8392000000000001E-2</v>
      </c>
      <c r="BH544" s="17">
        <v>2</v>
      </c>
      <c r="BI544" s="18">
        <f t="shared" si="569"/>
        <v>1020.553374</v>
      </c>
      <c r="BJ544" s="19">
        <f t="shared" si="570"/>
        <v>2.8392000000000001E-2</v>
      </c>
      <c r="BK544" s="17">
        <v>2</v>
      </c>
      <c r="BL544" s="18">
        <f t="shared" si="571"/>
        <v>1020.553374</v>
      </c>
      <c r="BM544" s="19">
        <f t="shared" si="572"/>
        <v>2.8392000000000001E-2</v>
      </c>
      <c r="BN544" s="17">
        <v>2</v>
      </c>
      <c r="BO544" s="18">
        <f t="shared" si="573"/>
        <v>1020.553374</v>
      </c>
      <c r="BP544" s="19">
        <f t="shared" si="574"/>
        <v>2.8392000000000001E-2</v>
      </c>
      <c r="BQ544" s="17">
        <v>2</v>
      </c>
      <c r="BR544" s="18">
        <f t="shared" si="575"/>
        <v>1020.553374</v>
      </c>
      <c r="BS544" s="19">
        <f t="shared" si="576"/>
        <v>2.8392000000000001E-2</v>
      </c>
      <c r="BT544" s="17">
        <v>2</v>
      </c>
      <c r="BU544" s="18">
        <f t="shared" si="577"/>
        <v>1020.553374</v>
      </c>
      <c r="BV544" s="19">
        <f t="shared" si="578"/>
        <v>2.8392000000000001E-2</v>
      </c>
      <c r="BW544" s="17">
        <v>2</v>
      </c>
      <c r="BX544" s="18">
        <f t="shared" si="579"/>
        <v>1020.553374</v>
      </c>
      <c r="BY544" s="19">
        <f t="shared" si="580"/>
        <v>2.8392000000000001E-2</v>
      </c>
      <c r="BZ544" s="17">
        <v>2</v>
      </c>
      <c r="CA544" s="18">
        <f t="shared" si="581"/>
        <v>1020.553374</v>
      </c>
      <c r="CB544" s="19">
        <f t="shared" si="582"/>
        <v>2.8392000000000001E-2</v>
      </c>
      <c r="CC544" s="17">
        <v>2</v>
      </c>
      <c r="CD544" s="18">
        <f t="shared" si="583"/>
        <v>1020.553374</v>
      </c>
      <c r="CE544" s="19">
        <f t="shared" si="584"/>
        <v>2.8392000000000001E-2</v>
      </c>
      <c r="CF544" s="17">
        <v>2</v>
      </c>
      <c r="CG544" s="18">
        <f t="shared" si="585"/>
        <v>1020.553374</v>
      </c>
      <c r="CH544" s="19">
        <f t="shared" si="586"/>
        <v>2.8392000000000001E-2</v>
      </c>
      <c r="CI544" s="17">
        <v>2</v>
      </c>
      <c r="CJ544" s="18">
        <f t="shared" si="587"/>
        <v>1020.553374</v>
      </c>
      <c r="CK544" s="19">
        <f t="shared" si="588"/>
        <v>2.8392000000000001E-2</v>
      </c>
      <c r="CL544" s="17">
        <v>2</v>
      </c>
      <c r="CM544" s="18">
        <f t="shared" si="589"/>
        <v>1020.553374</v>
      </c>
      <c r="CN544" s="19">
        <f t="shared" si="590"/>
        <v>2.8392000000000001E-2</v>
      </c>
      <c r="CO544" s="17">
        <v>2</v>
      </c>
      <c r="CP544" s="18">
        <f t="shared" si="591"/>
        <v>1020.553374</v>
      </c>
      <c r="CQ544" s="19">
        <f t="shared" si="592"/>
        <v>2.8392000000000001E-2</v>
      </c>
      <c r="CR544" s="17">
        <v>2</v>
      </c>
      <c r="CS544" s="18">
        <f t="shared" si="593"/>
        <v>1020.553374</v>
      </c>
      <c r="CT544" s="19">
        <f t="shared" si="594"/>
        <v>2.8392000000000001E-2</v>
      </c>
      <c r="CU544" s="17">
        <v>2</v>
      </c>
      <c r="CV544" s="18">
        <f t="shared" si="595"/>
        <v>1020.553374</v>
      </c>
      <c r="CW544" s="19">
        <f t="shared" si="596"/>
        <v>2.8392000000000001E-2</v>
      </c>
      <c r="CX544" s="20">
        <f t="shared" si="600"/>
        <v>1020.5533739999994</v>
      </c>
      <c r="CY544" s="57">
        <f t="shared" si="601"/>
        <v>2.839199999999998E-2</v>
      </c>
      <c r="CZ544" s="21">
        <f t="shared" si="597"/>
        <v>2.8575494471999989</v>
      </c>
      <c r="DA544" s="21">
        <f t="shared" si="598"/>
        <v>0.51105599999999962</v>
      </c>
      <c r="DB544" s="13">
        <f t="shared" si="599"/>
        <v>3.3686054471999984</v>
      </c>
      <c r="DC544" s="4"/>
    </row>
    <row r="545" spans="1:107" ht="15" customHeight="1" x14ac:dyDescent="0.35">
      <c r="A545" s="14" t="s">
        <v>80</v>
      </c>
      <c r="B545" s="14" t="s">
        <v>1838</v>
      </c>
      <c r="C545" s="14">
        <v>59291</v>
      </c>
      <c r="D545" s="14" t="s">
        <v>1839</v>
      </c>
      <c r="E545" s="14" t="s">
        <v>7</v>
      </c>
      <c r="F545" s="14" t="s">
        <v>8</v>
      </c>
      <c r="G545" s="15">
        <v>1.5640000000000001E-4</v>
      </c>
      <c r="H545" s="16">
        <v>3.4</v>
      </c>
      <c r="I545" s="17">
        <v>1000</v>
      </c>
      <c r="J545" s="18">
        <f t="shared" si="536"/>
        <v>3400</v>
      </c>
      <c r="K545" s="19">
        <f t="shared" si="537"/>
        <v>0.15640000000000001</v>
      </c>
      <c r="L545" s="17">
        <v>1000</v>
      </c>
      <c r="M545" s="18">
        <f t="shared" si="538"/>
        <v>3400</v>
      </c>
      <c r="N545" s="19">
        <f t="shared" si="539"/>
        <v>0.15640000000000001</v>
      </c>
      <c r="O545" s="17">
        <v>1000</v>
      </c>
      <c r="P545" s="18">
        <f t="shared" si="540"/>
        <v>3400</v>
      </c>
      <c r="Q545" s="19">
        <f t="shared" si="541"/>
        <v>0.15640000000000001</v>
      </c>
      <c r="R545" s="17">
        <v>1000</v>
      </c>
      <c r="S545" s="18">
        <f t="shared" si="542"/>
        <v>3400</v>
      </c>
      <c r="T545" s="19">
        <f t="shared" si="543"/>
        <v>0.15640000000000001</v>
      </c>
      <c r="U545" s="17">
        <v>1000</v>
      </c>
      <c r="V545" s="18">
        <f t="shared" si="544"/>
        <v>3400</v>
      </c>
      <c r="W545" s="19">
        <f t="shared" si="545"/>
        <v>0.15640000000000001</v>
      </c>
      <c r="X545" s="17">
        <v>1000</v>
      </c>
      <c r="Y545" s="18">
        <f t="shared" si="546"/>
        <v>3400</v>
      </c>
      <c r="Z545" s="19">
        <f t="shared" si="547"/>
        <v>0.15640000000000001</v>
      </c>
      <c r="AA545" s="17">
        <v>1000</v>
      </c>
      <c r="AB545" s="18">
        <f t="shared" si="548"/>
        <v>3400</v>
      </c>
      <c r="AC545" s="19">
        <f t="shared" si="602"/>
        <v>0.15640000000000001</v>
      </c>
      <c r="AD545" s="17">
        <v>1000</v>
      </c>
      <c r="AE545" s="18">
        <f t="shared" si="549"/>
        <v>3400</v>
      </c>
      <c r="AF545" s="19">
        <f t="shared" si="550"/>
        <v>0.15640000000000001</v>
      </c>
      <c r="AG545" s="17">
        <v>1000</v>
      </c>
      <c r="AH545" s="18">
        <f t="shared" si="551"/>
        <v>3400</v>
      </c>
      <c r="AI545" s="19">
        <f t="shared" si="552"/>
        <v>0.15640000000000001</v>
      </c>
      <c r="AJ545" s="17">
        <v>1000</v>
      </c>
      <c r="AK545" s="18">
        <f t="shared" si="553"/>
        <v>3400</v>
      </c>
      <c r="AL545" s="19">
        <f t="shared" si="554"/>
        <v>0.15640000000000001</v>
      </c>
      <c r="AM545" s="17">
        <v>1000</v>
      </c>
      <c r="AN545" s="18">
        <f t="shared" si="555"/>
        <v>3400</v>
      </c>
      <c r="AO545" s="19">
        <f t="shared" si="556"/>
        <v>0.15640000000000001</v>
      </c>
      <c r="AP545" s="17">
        <v>1000</v>
      </c>
      <c r="AQ545" s="18">
        <f t="shared" si="557"/>
        <v>3400</v>
      </c>
      <c r="AR545" s="19">
        <f t="shared" si="558"/>
        <v>0.15640000000000001</v>
      </c>
      <c r="AS545" s="17">
        <v>1000</v>
      </c>
      <c r="AT545" s="18">
        <f t="shared" si="559"/>
        <v>3400</v>
      </c>
      <c r="AU545" s="19">
        <f t="shared" si="560"/>
        <v>0.15640000000000001</v>
      </c>
      <c r="AV545" s="17">
        <v>1000</v>
      </c>
      <c r="AW545" s="18">
        <f t="shared" si="561"/>
        <v>3400</v>
      </c>
      <c r="AX545" s="19">
        <f t="shared" si="562"/>
        <v>0.15640000000000001</v>
      </c>
      <c r="AY545" s="17">
        <v>1000</v>
      </c>
      <c r="AZ545" s="18">
        <f t="shared" si="563"/>
        <v>3400</v>
      </c>
      <c r="BA545" s="19">
        <f t="shared" si="564"/>
        <v>0.15640000000000001</v>
      </c>
      <c r="BB545" s="17">
        <v>1000</v>
      </c>
      <c r="BC545" s="18">
        <f t="shared" si="565"/>
        <v>3400</v>
      </c>
      <c r="BD545" s="19">
        <f t="shared" si="566"/>
        <v>0.15640000000000001</v>
      </c>
      <c r="BE545" s="17">
        <v>1000</v>
      </c>
      <c r="BF545" s="18">
        <f t="shared" si="567"/>
        <v>3400</v>
      </c>
      <c r="BG545" s="19">
        <f t="shared" si="568"/>
        <v>0.15640000000000001</v>
      </c>
      <c r="BH545" s="17">
        <v>1000</v>
      </c>
      <c r="BI545" s="18">
        <f t="shared" si="569"/>
        <v>3400</v>
      </c>
      <c r="BJ545" s="19">
        <f t="shared" si="570"/>
        <v>0.15640000000000001</v>
      </c>
      <c r="BK545" s="17">
        <v>1000</v>
      </c>
      <c r="BL545" s="18">
        <f t="shared" si="571"/>
        <v>3400</v>
      </c>
      <c r="BM545" s="19">
        <f t="shared" si="572"/>
        <v>0.15640000000000001</v>
      </c>
      <c r="BN545" s="17">
        <v>1000</v>
      </c>
      <c r="BO545" s="18">
        <f t="shared" si="573"/>
        <v>3400</v>
      </c>
      <c r="BP545" s="19">
        <f t="shared" si="574"/>
        <v>0.15640000000000001</v>
      </c>
      <c r="BQ545" s="17">
        <v>854</v>
      </c>
      <c r="BR545" s="18">
        <f t="shared" si="575"/>
        <v>2903.6</v>
      </c>
      <c r="BS545" s="19">
        <f t="shared" si="576"/>
        <v>0.13356560000000001</v>
      </c>
      <c r="BT545" s="17">
        <v>968</v>
      </c>
      <c r="BU545" s="18">
        <f t="shared" si="577"/>
        <v>3291.2</v>
      </c>
      <c r="BV545" s="19">
        <f t="shared" si="578"/>
        <v>0.15139520000000001</v>
      </c>
      <c r="BW545" s="17">
        <v>648</v>
      </c>
      <c r="BX545" s="18">
        <f t="shared" si="579"/>
        <v>2203.1999999999998</v>
      </c>
      <c r="BY545" s="19">
        <f t="shared" si="580"/>
        <v>0.1013472</v>
      </c>
      <c r="BZ545" s="17">
        <v>648</v>
      </c>
      <c r="CA545" s="18">
        <f t="shared" si="581"/>
        <v>2203.1999999999998</v>
      </c>
      <c r="CB545" s="19">
        <f t="shared" si="582"/>
        <v>0.1013472</v>
      </c>
      <c r="CC545" s="17">
        <v>648</v>
      </c>
      <c r="CD545" s="18">
        <f t="shared" si="583"/>
        <v>2203.1999999999998</v>
      </c>
      <c r="CE545" s="19">
        <f t="shared" si="584"/>
        <v>0.1013472</v>
      </c>
      <c r="CF545" s="17">
        <v>597</v>
      </c>
      <c r="CG545" s="18">
        <f t="shared" si="585"/>
        <v>2029.8</v>
      </c>
      <c r="CH545" s="19">
        <f t="shared" si="586"/>
        <v>9.3370800000000004E-2</v>
      </c>
      <c r="CI545" s="17">
        <v>597</v>
      </c>
      <c r="CJ545" s="18">
        <f t="shared" si="587"/>
        <v>2029.8</v>
      </c>
      <c r="CK545" s="19">
        <f t="shared" si="588"/>
        <v>9.3370800000000004E-2</v>
      </c>
      <c r="CL545" s="17">
        <v>597</v>
      </c>
      <c r="CM545" s="18">
        <f t="shared" si="589"/>
        <v>2029.8</v>
      </c>
      <c r="CN545" s="19">
        <f t="shared" si="590"/>
        <v>9.3370800000000004E-2</v>
      </c>
      <c r="CO545" s="17">
        <v>597</v>
      </c>
      <c r="CP545" s="18">
        <f t="shared" si="591"/>
        <v>2029.8</v>
      </c>
      <c r="CQ545" s="19">
        <f t="shared" si="592"/>
        <v>9.3370800000000004E-2</v>
      </c>
      <c r="CR545" s="17">
        <v>597</v>
      </c>
      <c r="CS545" s="18">
        <f t="shared" si="593"/>
        <v>2029.8</v>
      </c>
      <c r="CT545" s="19">
        <f t="shared" si="594"/>
        <v>9.3370800000000004E-2</v>
      </c>
      <c r="CU545" s="17">
        <v>597</v>
      </c>
      <c r="CV545" s="18">
        <f t="shared" si="595"/>
        <v>2029.8</v>
      </c>
      <c r="CW545" s="19">
        <f t="shared" si="596"/>
        <v>9.3370800000000004E-2</v>
      </c>
      <c r="CX545" s="20">
        <f t="shared" si="600"/>
        <v>2999.4580645161295</v>
      </c>
      <c r="CY545" s="57">
        <f t="shared" si="601"/>
        <v>0.13797507096774198</v>
      </c>
      <c r="CZ545" s="21">
        <f t="shared" si="597"/>
        <v>8.3984825806451635</v>
      </c>
      <c r="DA545" s="21">
        <f t="shared" si="598"/>
        <v>2.4835512774193553</v>
      </c>
      <c r="DB545" s="13">
        <f t="shared" si="599"/>
        <v>10.882033858064519</v>
      </c>
      <c r="DC545" s="4"/>
    </row>
    <row r="546" spans="1:107" ht="15" customHeight="1" x14ac:dyDescent="0.35">
      <c r="A546" s="14" t="s">
        <v>80</v>
      </c>
      <c r="B546" s="14" t="s">
        <v>1994</v>
      </c>
      <c r="C546" s="14">
        <v>11677079</v>
      </c>
      <c r="D546" s="14" t="s">
        <v>1995</v>
      </c>
      <c r="E546" s="14" t="s">
        <v>7</v>
      </c>
      <c r="F546" s="14" t="s">
        <v>513</v>
      </c>
      <c r="G546" s="15">
        <v>3.9709090969899672E-3</v>
      </c>
      <c r="H546" s="16">
        <v>45</v>
      </c>
      <c r="I546" s="17">
        <v>2</v>
      </c>
      <c r="J546" s="18">
        <f t="shared" si="536"/>
        <v>90</v>
      </c>
      <c r="K546" s="19">
        <f t="shared" si="537"/>
        <v>7.9418181939799343E-3</v>
      </c>
      <c r="L546" s="17">
        <v>2</v>
      </c>
      <c r="M546" s="18">
        <f t="shared" si="538"/>
        <v>90</v>
      </c>
      <c r="N546" s="19">
        <f t="shared" si="539"/>
        <v>7.9418181939799343E-3</v>
      </c>
      <c r="O546" s="17">
        <v>2</v>
      </c>
      <c r="P546" s="18">
        <f t="shared" si="540"/>
        <v>90</v>
      </c>
      <c r="Q546" s="19">
        <f t="shared" si="541"/>
        <v>7.9418181939799343E-3</v>
      </c>
      <c r="R546" s="17">
        <v>2</v>
      </c>
      <c r="S546" s="18">
        <f t="shared" si="542"/>
        <v>90</v>
      </c>
      <c r="T546" s="19">
        <f t="shared" si="543"/>
        <v>7.9418181939799343E-3</v>
      </c>
      <c r="U546" s="17">
        <v>2</v>
      </c>
      <c r="V546" s="18">
        <f t="shared" si="544"/>
        <v>90</v>
      </c>
      <c r="W546" s="19">
        <f t="shared" si="545"/>
        <v>7.9418181939799343E-3</v>
      </c>
      <c r="X546" s="17">
        <v>2</v>
      </c>
      <c r="Y546" s="18">
        <f t="shared" si="546"/>
        <v>90</v>
      </c>
      <c r="Z546" s="19">
        <f t="shared" si="547"/>
        <v>7.9418181939799343E-3</v>
      </c>
      <c r="AA546" s="17">
        <v>2</v>
      </c>
      <c r="AB546" s="18">
        <f t="shared" si="548"/>
        <v>90</v>
      </c>
      <c r="AC546" s="19">
        <f t="shared" si="602"/>
        <v>7.9418181939799343E-3</v>
      </c>
      <c r="AD546" s="17">
        <v>2</v>
      </c>
      <c r="AE546" s="18">
        <f t="shared" si="549"/>
        <v>90</v>
      </c>
      <c r="AF546" s="19">
        <f t="shared" si="550"/>
        <v>7.9418181939799343E-3</v>
      </c>
      <c r="AG546" s="17">
        <v>2</v>
      </c>
      <c r="AH546" s="18">
        <f t="shared" si="551"/>
        <v>90</v>
      </c>
      <c r="AI546" s="19">
        <f t="shared" si="552"/>
        <v>7.9418181939799343E-3</v>
      </c>
      <c r="AJ546" s="17">
        <v>2</v>
      </c>
      <c r="AK546" s="18">
        <f t="shared" si="553"/>
        <v>90</v>
      </c>
      <c r="AL546" s="19">
        <f t="shared" si="554"/>
        <v>7.9418181939799343E-3</v>
      </c>
      <c r="AM546" s="17">
        <v>2</v>
      </c>
      <c r="AN546" s="18">
        <f t="shared" si="555"/>
        <v>90</v>
      </c>
      <c r="AO546" s="19">
        <f t="shared" si="556"/>
        <v>7.9418181939799343E-3</v>
      </c>
      <c r="AP546" s="17">
        <v>0</v>
      </c>
      <c r="AQ546" s="18">
        <f t="shared" si="557"/>
        <v>0</v>
      </c>
      <c r="AR546" s="19">
        <f t="shared" si="558"/>
        <v>0</v>
      </c>
      <c r="AS546" s="17">
        <v>0</v>
      </c>
      <c r="AT546" s="18">
        <f t="shared" si="559"/>
        <v>0</v>
      </c>
      <c r="AU546" s="19">
        <f t="shared" si="560"/>
        <v>0</v>
      </c>
      <c r="AV546" s="17">
        <v>0</v>
      </c>
      <c r="AW546" s="18">
        <f t="shared" si="561"/>
        <v>0</v>
      </c>
      <c r="AX546" s="19">
        <f t="shared" si="562"/>
        <v>0</v>
      </c>
      <c r="AY546" s="17">
        <v>0</v>
      </c>
      <c r="AZ546" s="18">
        <f t="shared" si="563"/>
        <v>0</v>
      </c>
      <c r="BA546" s="19">
        <f t="shared" si="564"/>
        <v>0</v>
      </c>
      <c r="BB546" s="17">
        <v>0</v>
      </c>
      <c r="BC546" s="18">
        <f t="shared" si="565"/>
        <v>0</v>
      </c>
      <c r="BD546" s="19">
        <f t="shared" si="566"/>
        <v>0</v>
      </c>
      <c r="BE546" s="17">
        <v>0</v>
      </c>
      <c r="BF546" s="18">
        <f t="shared" si="567"/>
        <v>0</v>
      </c>
      <c r="BG546" s="19">
        <f t="shared" si="568"/>
        <v>0</v>
      </c>
      <c r="BH546" s="17">
        <v>0</v>
      </c>
      <c r="BI546" s="18">
        <f t="shared" si="569"/>
        <v>0</v>
      </c>
      <c r="BJ546" s="19">
        <f t="shared" si="570"/>
        <v>0</v>
      </c>
      <c r="BK546" s="17">
        <v>0</v>
      </c>
      <c r="BL546" s="18">
        <f t="shared" si="571"/>
        <v>0</v>
      </c>
      <c r="BM546" s="19">
        <f t="shared" si="572"/>
        <v>0</v>
      </c>
      <c r="BN546" s="17">
        <v>2</v>
      </c>
      <c r="BO546" s="18">
        <f t="shared" si="573"/>
        <v>90</v>
      </c>
      <c r="BP546" s="19">
        <f t="shared" si="574"/>
        <v>7.9418181939799343E-3</v>
      </c>
      <c r="BQ546" s="17">
        <v>2</v>
      </c>
      <c r="BR546" s="18">
        <f t="shared" si="575"/>
        <v>90</v>
      </c>
      <c r="BS546" s="19">
        <f t="shared" si="576"/>
        <v>7.9418181939799343E-3</v>
      </c>
      <c r="BT546" s="17">
        <v>2</v>
      </c>
      <c r="BU546" s="18">
        <f t="shared" si="577"/>
        <v>90</v>
      </c>
      <c r="BV546" s="19">
        <f t="shared" si="578"/>
        <v>7.9418181939799343E-3</v>
      </c>
      <c r="BW546" s="17">
        <v>2</v>
      </c>
      <c r="BX546" s="18">
        <f t="shared" si="579"/>
        <v>90</v>
      </c>
      <c r="BY546" s="19">
        <f t="shared" si="580"/>
        <v>7.9418181939799343E-3</v>
      </c>
      <c r="BZ546" s="17">
        <v>2</v>
      </c>
      <c r="CA546" s="18">
        <f t="shared" si="581"/>
        <v>90</v>
      </c>
      <c r="CB546" s="19">
        <f t="shared" si="582"/>
        <v>7.9418181939799343E-3</v>
      </c>
      <c r="CC546" s="17">
        <v>2</v>
      </c>
      <c r="CD546" s="18">
        <f t="shared" si="583"/>
        <v>90</v>
      </c>
      <c r="CE546" s="19">
        <f t="shared" si="584"/>
        <v>7.9418181939799343E-3</v>
      </c>
      <c r="CF546" s="17">
        <v>2</v>
      </c>
      <c r="CG546" s="18">
        <f t="shared" si="585"/>
        <v>90</v>
      </c>
      <c r="CH546" s="19">
        <f t="shared" si="586"/>
        <v>7.9418181939799343E-3</v>
      </c>
      <c r="CI546" s="17">
        <v>2</v>
      </c>
      <c r="CJ546" s="18">
        <f t="shared" si="587"/>
        <v>90</v>
      </c>
      <c r="CK546" s="19">
        <f t="shared" si="588"/>
        <v>7.9418181939799343E-3</v>
      </c>
      <c r="CL546" s="17">
        <v>2</v>
      </c>
      <c r="CM546" s="18">
        <f t="shared" si="589"/>
        <v>90</v>
      </c>
      <c r="CN546" s="19">
        <f t="shared" si="590"/>
        <v>7.9418181939799343E-3</v>
      </c>
      <c r="CO546" s="17">
        <v>2</v>
      </c>
      <c r="CP546" s="18">
        <f t="shared" si="591"/>
        <v>90</v>
      </c>
      <c r="CQ546" s="19">
        <f t="shared" si="592"/>
        <v>7.9418181939799343E-3</v>
      </c>
      <c r="CR546" s="17">
        <v>2</v>
      </c>
      <c r="CS546" s="18">
        <f t="shared" si="593"/>
        <v>90</v>
      </c>
      <c r="CT546" s="19">
        <f t="shared" si="594"/>
        <v>7.9418181939799343E-3</v>
      </c>
      <c r="CU546" s="17">
        <v>2</v>
      </c>
      <c r="CV546" s="18">
        <f t="shared" si="595"/>
        <v>90</v>
      </c>
      <c r="CW546" s="19">
        <f t="shared" si="596"/>
        <v>7.9418181939799343E-3</v>
      </c>
      <c r="CX546" s="20">
        <f t="shared" si="600"/>
        <v>66.774193548387103</v>
      </c>
      <c r="CY546" s="57">
        <f t="shared" si="601"/>
        <v>5.8923167245657571E-3</v>
      </c>
      <c r="CZ546" s="21">
        <f t="shared" si="597"/>
        <v>0.18696774193548391</v>
      </c>
      <c r="DA546" s="21">
        <f t="shared" si="598"/>
        <v>0.10606170104218363</v>
      </c>
      <c r="DB546" s="13">
        <f t="shared" si="599"/>
        <v>0.29302944297766753</v>
      </c>
      <c r="DC546" s="4"/>
    </row>
    <row r="547" spans="1:107" ht="15" customHeight="1" x14ac:dyDescent="0.35">
      <c r="A547" s="14" t="s">
        <v>80</v>
      </c>
      <c r="B547" s="14" t="s">
        <v>1996</v>
      </c>
      <c r="C547" s="14" t="s">
        <v>1997</v>
      </c>
      <c r="D547" s="14" t="s">
        <v>1998</v>
      </c>
      <c r="E547" s="14" t="s">
        <v>7</v>
      </c>
      <c r="F547" s="14" t="s">
        <v>8</v>
      </c>
      <c r="G547" s="15">
        <v>2.3451999999999997E-2</v>
      </c>
      <c r="H547" s="16">
        <v>755.649</v>
      </c>
      <c r="I547" s="17">
        <v>9</v>
      </c>
      <c r="J547" s="18">
        <f t="shared" si="536"/>
        <v>6800.8410000000003</v>
      </c>
      <c r="K547" s="19">
        <f t="shared" si="537"/>
        <v>0.21106799999999998</v>
      </c>
      <c r="L547" s="17">
        <v>9</v>
      </c>
      <c r="M547" s="18">
        <f t="shared" si="538"/>
        <v>6800.8410000000003</v>
      </c>
      <c r="N547" s="19">
        <f t="shared" si="539"/>
        <v>0.21106799999999998</v>
      </c>
      <c r="O547" s="17">
        <v>9</v>
      </c>
      <c r="P547" s="18">
        <f t="shared" si="540"/>
        <v>6800.8410000000003</v>
      </c>
      <c r="Q547" s="19">
        <f t="shared" si="541"/>
        <v>0.21106799999999998</v>
      </c>
      <c r="R547" s="17">
        <v>9</v>
      </c>
      <c r="S547" s="18">
        <f t="shared" si="542"/>
        <v>6800.8410000000003</v>
      </c>
      <c r="T547" s="19">
        <f t="shared" si="543"/>
        <v>0.21106799999999998</v>
      </c>
      <c r="U547" s="17">
        <v>9</v>
      </c>
      <c r="V547" s="18">
        <f t="shared" si="544"/>
        <v>6800.8410000000003</v>
      </c>
      <c r="W547" s="19">
        <f t="shared" si="545"/>
        <v>0.21106799999999998</v>
      </c>
      <c r="X547" s="17">
        <v>9</v>
      </c>
      <c r="Y547" s="18">
        <f t="shared" si="546"/>
        <v>6800.8410000000003</v>
      </c>
      <c r="Z547" s="19">
        <f t="shared" si="547"/>
        <v>0.21106799999999998</v>
      </c>
      <c r="AA547" s="17">
        <v>9</v>
      </c>
      <c r="AB547" s="18">
        <f t="shared" si="548"/>
        <v>6800.8410000000003</v>
      </c>
      <c r="AC547" s="19">
        <f t="shared" si="602"/>
        <v>0.21106799999999998</v>
      </c>
      <c r="AD547" s="17">
        <v>9</v>
      </c>
      <c r="AE547" s="18">
        <f t="shared" si="549"/>
        <v>6800.8410000000003</v>
      </c>
      <c r="AF547" s="19">
        <f t="shared" si="550"/>
        <v>0.21106799999999998</v>
      </c>
      <c r="AG547" s="17">
        <v>9</v>
      </c>
      <c r="AH547" s="18">
        <f t="shared" si="551"/>
        <v>6800.8410000000003</v>
      </c>
      <c r="AI547" s="19">
        <f t="shared" si="552"/>
        <v>0.21106799999999998</v>
      </c>
      <c r="AJ547" s="17">
        <v>9</v>
      </c>
      <c r="AK547" s="18">
        <f t="shared" si="553"/>
        <v>6800.8410000000003</v>
      </c>
      <c r="AL547" s="19">
        <f t="shared" si="554"/>
        <v>0.21106799999999998</v>
      </c>
      <c r="AM547" s="17">
        <v>9</v>
      </c>
      <c r="AN547" s="18">
        <f t="shared" si="555"/>
        <v>6800.8410000000003</v>
      </c>
      <c r="AO547" s="19">
        <f t="shared" si="556"/>
        <v>0.21106799999999998</v>
      </c>
      <c r="AP547" s="17">
        <v>9</v>
      </c>
      <c r="AQ547" s="18">
        <f t="shared" si="557"/>
        <v>6800.8410000000003</v>
      </c>
      <c r="AR547" s="19">
        <f t="shared" si="558"/>
        <v>0.21106799999999998</v>
      </c>
      <c r="AS547" s="17">
        <v>9</v>
      </c>
      <c r="AT547" s="18">
        <f t="shared" si="559"/>
        <v>6800.8410000000003</v>
      </c>
      <c r="AU547" s="19">
        <f t="shared" si="560"/>
        <v>0.21106799999999998</v>
      </c>
      <c r="AV547" s="17">
        <v>9</v>
      </c>
      <c r="AW547" s="18">
        <f t="shared" si="561"/>
        <v>6800.8410000000003</v>
      </c>
      <c r="AX547" s="19">
        <f t="shared" si="562"/>
        <v>0.21106799999999998</v>
      </c>
      <c r="AY547" s="17">
        <v>9</v>
      </c>
      <c r="AZ547" s="18">
        <f t="shared" si="563"/>
        <v>6800.8410000000003</v>
      </c>
      <c r="BA547" s="19">
        <f t="shared" si="564"/>
        <v>0.21106799999999998</v>
      </c>
      <c r="BB547" s="17">
        <v>9</v>
      </c>
      <c r="BC547" s="18">
        <f t="shared" si="565"/>
        <v>6800.8410000000003</v>
      </c>
      <c r="BD547" s="19">
        <f t="shared" si="566"/>
        <v>0.21106799999999998</v>
      </c>
      <c r="BE547" s="17">
        <v>9</v>
      </c>
      <c r="BF547" s="18">
        <f t="shared" si="567"/>
        <v>6800.8410000000003</v>
      </c>
      <c r="BG547" s="19">
        <f t="shared" si="568"/>
        <v>0.21106799999999998</v>
      </c>
      <c r="BH547" s="17">
        <v>9</v>
      </c>
      <c r="BI547" s="18">
        <f t="shared" si="569"/>
        <v>6800.8410000000003</v>
      </c>
      <c r="BJ547" s="19">
        <f t="shared" si="570"/>
        <v>0.21106799999999998</v>
      </c>
      <c r="BK547" s="17">
        <v>9</v>
      </c>
      <c r="BL547" s="18">
        <f t="shared" si="571"/>
        <v>6800.8410000000003</v>
      </c>
      <c r="BM547" s="19">
        <f t="shared" si="572"/>
        <v>0.21106799999999998</v>
      </c>
      <c r="BN547" s="17">
        <v>9</v>
      </c>
      <c r="BO547" s="18">
        <f t="shared" si="573"/>
        <v>6800.8410000000003</v>
      </c>
      <c r="BP547" s="19">
        <f t="shared" si="574"/>
        <v>0.21106799999999998</v>
      </c>
      <c r="BQ547" s="17">
        <v>9</v>
      </c>
      <c r="BR547" s="18">
        <f t="shared" si="575"/>
        <v>6800.8410000000003</v>
      </c>
      <c r="BS547" s="19">
        <f t="shared" si="576"/>
        <v>0.21106799999999998</v>
      </c>
      <c r="BT547" s="17">
        <v>9</v>
      </c>
      <c r="BU547" s="18">
        <f t="shared" si="577"/>
        <v>6800.8410000000003</v>
      </c>
      <c r="BV547" s="19">
        <f t="shared" si="578"/>
        <v>0.21106799999999998</v>
      </c>
      <c r="BW547" s="17">
        <v>9</v>
      </c>
      <c r="BX547" s="18">
        <f t="shared" si="579"/>
        <v>6800.8410000000003</v>
      </c>
      <c r="BY547" s="19">
        <f t="shared" si="580"/>
        <v>0.21106799999999998</v>
      </c>
      <c r="BZ547" s="17">
        <v>9</v>
      </c>
      <c r="CA547" s="18">
        <f t="shared" si="581"/>
        <v>6800.8410000000003</v>
      </c>
      <c r="CB547" s="19">
        <f t="shared" si="582"/>
        <v>0.21106799999999998</v>
      </c>
      <c r="CC547" s="17">
        <v>9</v>
      </c>
      <c r="CD547" s="18">
        <f t="shared" si="583"/>
        <v>6800.8410000000003</v>
      </c>
      <c r="CE547" s="19">
        <f t="shared" si="584"/>
        <v>0.21106799999999998</v>
      </c>
      <c r="CF547" s="17">
        <v>9</v>
      </c>
      <c r="CG547" s="18">
        <f t="shared" si="585"/>
        <v>6800.8410000000003</v>
      </c>
      <c r="CH547" s="19">
        <f t="shared" si="586"/>
        <v>0.21106799999999998</v>
      </c>
      <c r="CI547" s="17">
        <v>9</v>
      </c>
      <c r="CJ547" s="18">
        <f t="shared" si="587"/>
        <v>6800.8410000000003</v>
      </c>
      <c r="CK547" s="19">
        <f t="shared" si="588"/>
        <v>0.21106799999999998</v>
      </c>
      <c r="CL547" s="17">
        <v>9</v>
      </c>
      <c r="CM547" s="18">
        <f t="shared" si="589"/>
        <v>6800.8410000000003</v>
      </c>
      <c r="CN547" s="19">
        <f t="shared" si="590"/>
        <v>0.21106799999999998</v>
      </c>
      <c r="CO547" s="17">
        <v>9</v>
      </c>
      <c r="CP547" s="18">
        <f t="shared" si="591"/>
        <v>6800.8410000000003</v>
      </c>
      <c r="CQ547" s="19">
        <f t="shared" si="592"/>
        <v>0.21106799999999998</v>
      </c>
      <c r="CR547" s="17">
        <v>9</v>
      </c>
      <c r="CS547" s="18">
        <f t="shared" si="593"/>
        <v>6800.8410000000003</v>
      </c>
      <c r="CT547" s="19">
        <f t="shared" si="594"/>
        <v>0.21106799999999998</v>
      </c>
      <c r="CU547" s="17">
        <v>9</v>
      </c>
      <c r="CV547" s="18">
        <f t="shared" si="595"/>
        <v>6800.8410000000003</v>
      </c>
      <c r="CW547" s="19">
        <f t="shared" si="596"/>
        <v>0.21106799999999998</v>
      </c>
      <c r="CX547" s="20">
        <f t="shared" si="600"/>
        <v>6800.8410000000058</v>
      </c>
      <c r="CY547" s="57">
        <f t="shared" si="601"/>
        <v>0.21106800000000001</v>
      </c>
      <c r="CZ547" s="21">
        <f t="shared" si="597"/>
        <v>19.04235480000002</v>
      </c>
      <c r="DA547" s="21">
        <f t="shared" si="598"/>
        <v>3.7992240000000002</v>
      </c>
      <c r="DB547" s="13">
        <f t="shared" si="599"/>
        <v>22.841578800000018</v>
      </c>
      <c r="DC547" s="4"/>
    </row>
    <row r="548" spans="1:107" ht="15" customHeight="1" x14ac:dyDescent="0.35">
      <c r="A548" s="14" t="s">
        <v>80</v>
      </c>
      <c r="B548" s="14" t="s">
        <v>1999</v>
      </c>
      <c r="C548" s="14" t="s">
        <v>2000</v>
      </c>
      <c r="D548" s="14" t="s">
        <v>2001</v>
      </c>
      <c r="E548" s="14" t="s">
        <v>7</v>
      </c>
      <c r="F548" s="14" t="s">
        <v>8</v>
      </c>
      <c r="G548" s="15">
        <v>2.8700000000000002E-3</v>
      </c>
      <c r="H548" s="16">
        <v>155.92599999999999</v>
      </c>
      <c r="I548" s="17">
        <v>26</v>
      </c>
      <c r="J548" s="18">
        <f t="shared" si="536"/>
        <v>4054.0759999999996</v>
      </c>
      <c r="K548" s="19">
        <f t="shared" si="537"/>
        <v>7.4620000000000006E-2</v>
      </c>
      <c r="L548" s="17">
        <v>26</v>
      </c>
      <c r="M548" s="18">
        <f t="shared" si="538"/>
        <v>4054.0759999999996</v>
      </c>
      <c r="N548" s="19">
        <f t="shared" si="539"/>
        <v>7.4620000000000006E-2</v>
      </c>
      <c r="O548" s="17">
        <v>26</v>
      </c>
      <c r="P548" s="18">
        <f t="shared" si="540"/>
        <v>4054.0759999999996</v>
      </c>
      <c r="Q548" s="19">
        <f t="shared" si="541"/>
        <v>7.4620000000000006E-2</v>
      </c>
      <c r="R548" s="17">
        <v>26</v>
      </c>
      <c r="S548" s="18">
        <f t="shared" si="542"/>
        <v>4054.0759999999996</v>
      </c>
      <c r="T548" s="19">
        <f t="shared" si="543"/>
        <v>7.4620000000000006E-2</v>
      </c>
      <c r="U548" s="17">
        <v>26</v>
      </c>
      <c r="V548" s="18">
        <f t="shared" si="544"/>
        <v>4054.0759999999996</v>
      </c>
      <c r="W548" s="19">
        <f t="shared" si="545"/>
        <v>7.4620000000000006E-2</v>
      </c>
      <c r="X548" s="17">
        <v>26</v>
      </c>
      <c r="Y548" s="18">
        <f t="shared" si="546"/>
        <v>4054.0759999999996</v>
      </c>
      <c r="Z548" s="19">
        <f t="shared" si="547"/>
        <v>7.4620000000000006E-2</v>
      </c>
      <c r="AA548" s="17">
        <v>26</v>
      </c>
      <c r="AB548" s="18">
        <f t="shared" si="548"/>
        <v>4054.0759999999996</v>
      </c>
      <c r="AC548" s="19">
        <f t="shared" si="602"/>
        <v>7.4620000000000006E-2</v>
      </c>
      <c r="AD548" s="17">
        <v>26</v>
      </c>
      <c r="AE548" s="18">
        <f t="shared" si="549"/>
        <v>4054.0759999999996</v>
      </c>
      <c r="AF548" s="19">
        <f t="shared" si="550"/>
        <v>7.4620000000000006E-2</v>
      </c>
      <c r="AG548" s="17">
        <v>26</v>
      </c>
      <c r="AH548" s="18">
        <f t="shared" si="551"/>
        <v>4054.0759999999996</v>
      </c>
      <c r="AI548" s="19">
        <f t="shared" si="552"/>
        <v>7.4620000000000006E-2</v>
      </c>
      <c r="AJ548" s="17">
        <v>26</v>
      </c>
      <c r="AK548" s="18">
        <f t="shared" si="553"/>
        <v>4054.0759999999996</v>
      </c>
      <c r="AL548" s="19">
        <f t="shared" si="554"/>
        <v>7.4620000000000006E-2</v>
      </c>
      <c r="AM548" s="17">
        <v>26</v>
      </c>
      <c r="AN548" s="18">
        <f t="shared" si="555"/>
        <v>4054.0759999999996</v>
      </c>
      <c r="AO548" s="19">
        <f t="shared" si="556"/>
        <v>7.4620000000000006E-2</v>
      </c>
      <c r="AP548" s="17">
        <v>26</v>
      </c>
      <c r="AQ548" s="18">
        <f t="shared" si="557"/>
        <v>4054.0759999999996</v>
      </c>
      <c r="AR548" s="19">
        <f t="shared" si="558"/>
        <v>7.4620000000000006E-2</v>
      </c>
      <c r="AS548" s="17">
        <v>26</v>
      </c>
      <c r="AT548" s="18">
        <f t="shared" si="559"/>
        <v>4054.0759999999996</v>
      </c>
      <c r="AU548" s="19">
        <f t="shared" si="560"/>
        <v>7.4620000000000006E-2</v>
      </c>
      <c r="AV548" s="17">
        <v>26</v>
      </c>
      <c r="AW548" s="18">
        <f t="shared" si="561"/>
        <v>4054.0759999999996</v>
      </c>
      <c r="AX548" s="19">
        <f t="shared" si="562"/>
        <v>7.4620000000000006E-2</v>
      </c>
      <c r="AY548" s="17">
        <v>26</v>
      </c>
      <c r="AZ548" s="18">
        <f t="shared" si="563"/>
        <v>4054.0759999999996</v>
      </c>
      <c r="BA548" s="19">
        <f t="shared" si="564"/>
        <v>7.4620000000000006E-2</v>
      </c>
      <c r="BB548" s="17">
        <v>26</v>
      </c>
      <c r="BC548" s="18">
        <f t="shared" si="565"/>
        <v>4054.0759999999996</v>
      </c>
      <c r="BD548" s="19">
        <f t="shared" si="566"/>
        <v>7.4620000000000006E-2</v>
      </c>
      <c r="BE548" s="17">
        <v>26</v>
      </c>
      <c r="BF548" s="18">
        <f t="shared" si="567"/>
        <v>4054.0759999999996</v>
      </c>
      <c r="BG548" s="19">
        <f t="shared" si="568"/>
        <v>7.4620000000000006E-2</v>
      </c>
      <c r="BH548" s="17">
        <v>26</v>
      </c>
      <c r="BI548" s="18">
        <f t="shared" si="569"/>
        <v>4054.0759999999996</v>
      </c>
      <c r="BJ548" s="19">
        <f t="shared" si="570"/>
        <v>7.4620000000000006E-2</v>
      </c>
      <c r="BK548" s="17">
        <v>26</v>
      </c>
      <c r="BL548" s="18">
        <f t="shared" si="571"/>
        <v>4054.0759999999996</v>
      </c>
      <c r="BM548" s="19">
        <f t="shared" si="572"/>
        <v>7.4620000000000006E-2</v>
      </c>
      <c r="BN548" s="17">
        <v>26</v>
      </c>
      <c r="BO548" s="18">
        <f t="shared" si="573"/>
        <v>4054.0759999999996</v>
      </c>
      <c r="BP548" s="19">
        <f t="shared" si="574"/>
        <v>7.4620000000000006E-2</v>
      </c>
      <c r="BQ548" s="17">
        <v>26</v>
      </c>
      <c r="BR548" s="18">
        <f t="shared" si="575"/>
        <v>4054.0759999999996</v>
      </c>
      <c r="BS548" s="19">
        <f t="shared" si="576"/>
        <v>7.4620000000000006E-2</v>
      </c>
      <c r="BT548" s="17">
        <v>26</v>
      </c>
      <c r="BU548" s="18">
        <f t="shared" si="577"/>
        <v>4054.0759999999996</v>
      </c>
      <c r="BV548" s="19">
        <f t="shared" si="578"/>
        <v>7.4620000000000006E-2</v>
      </c>
      <c r="BW548" s="17">
        <v>26</v>
      </c>
      <c r="BX548" s="18">
        <f t="shared" si="579"/>
        <v>4054.0759999999996</v>
      </c>
      <c r="BY548" s="19">
        <f t="shared" si="580"/>
        <v>7.4620000000000006E-2</v>
      </c>
      <c r="BZ548" s="17">
        <v>26</v>
      </c>
      <c r="CA548" s="18">
        <f t="shared" si="581"/>
        <v>4054.0759999999996</v>
      </c>
      <c r="CB548" s="19">
        <f t="shared" si="582"/>
        <v>7.4620000000000006E-2</v>
      </c>
      <c r="CC548" s="17">
        <v>26</v>
      </c>
      <c r="CD548" s="18">
        <f t="shared" si="583"/>
        <v>4054.0759999999996</v>
      </c>
      <c r="CE548" s="19">
        <f t="shared" si="584"/>
        <v>7.4620000000000006E-2</v>
      </c>
      <c r="CF548" s="17">
        <v>26</v>
      </c>
      <c r="CG548" s="18">
        <f t="shared" si="585"/>
        <v>4054.0759999999996</v>
      </c>
      <c r="CH548" s="19">
        <f t="shared" si="586"/>
        <v>7.4620000000000006E-2</v>
      </c>
      <c r="CI548" s="17">
        <v>26</v>
      </c>
      <c r="CJ548" s="18">
        <f t="shared" si="587"/>
        <v>4054.0759999999996</v>
      </c>
      <c r="CK548" s="19">
        <f t="shared" si="588"/>
        <v>7.4620000000000006E-2</v>
      </c>
      <c r="CL548" s="17">
        <v>26</v>
      </c>
      <c r="CM548" s="18">
        <f t="shared" si="589"/>
        <v>4054.0759999999996</v>
      </c>
      <c r="CN548" s="19">
        <f t="shared" si="590"/>
        <v>7.4620000000000006E-2</v>
      </c>
      <c r="CO548" s="17">
        <v>26</v>
      </c>
      <c r="CP548" s="18">
        <f t="shared" si="591"/>
        <v>4054.0759999999996</v>
      </c>
      <c r="CQ548" s="19">
        <f t="shared" si="592"/>
        <v>7.4620000000000006E-2</v>
      </c>
      <c r="CR548" s="17">
        <v>26</v>
      </c>
      <c r="CS548" s="18">
        <f t="shared" si="593"/>
        <v>4054.0759999999996</v>
      </c>
      <c r="CT548" s="19">
        <f t="shared" si="594"/>
        <v>7.4620000000000006E-2</v>
      </c>
      <c r="CU548" s="17">
        <v>26</v>
      </c>
      <c r="CV548" s="18">
        <f t="shared" si="595"/>
        <v>4054.0759999999996</v>
      </c>
      <c r="CW548" s="19">
        <f t="shared" si="596"/>
        <v>7.4620000000000006E-2</v>
      </c>
      <c r="CX548" s="20">
        <f t="shared" si="600"/>
        <v>4054.0760000000005</v>
      </c>
      <c r="CY548" s="57">
        <f t="shared" si="601"/>
        <v>7.461999999999995E-2</v>
      </c>
      <c r="CZ548" s="21">
        <f t="shared" si="597"/>
        <v>11.351412800000004</v>
      </c>
      <c r="DA548" s="21">
        <f t="shared" si="598"/>
        <v>1.343159999999999</v>
      </c>
      <c r="DB548" s="13">
        <f t="shared" si="599"/>
        <v>12.694572800000003</v>
      </c>
      <c r="DC548" s="4"/>
    </row>
    <row r="549" spans="1:107" ht="15" customHeight="1" x14ac:dyDescent="0.35">
      <c r="A549" s="14" t="s">
        <v>80</v>
      </c>
      <c r="B549" s="14" t="s">
        <v>2002</v>
      </c>
      <c r="C549" s="14" t="s">
        <v>2003</v>
      </c>
      <c r="D549" s="14" t="s">
        <v>2004</v>
      </c>
      <c r="E549" s="14" t="s">
        <v>7</v>
      </c>
      <c r="F549" s="14" t="s">
        <v>8</v>
      </c>
      <c r="G549" s="15">
        <v>2.8700000000000002E-3</v>
      </c>
      <c r="H549" s="16">
        <v>157.053</v>
      </c>
      <c r="I549" s="17">
        <v>6</v>
      </c>
      <c r="J549" s="18">
        <f t="shared" si="536"/>
        <v>942.31799999999998</v>
      </c>
      <c r="K549" s="19">
        <f t="shared" si="537"/>
        <v>1.7219999999999999E-2</v>
      </c>
      <c r="L549" s="17">
        <v>6</v>
      </c>
      <c r="M549" s="18">
        <f t="shared" si="538"/>
        <v>942.31799999999998</v>
      </c>
      <c r="N549" s="19">
        <f t="shared" si="539"/>
        <v>1.7219999999999999E-2</v>
      </c>
      <c r="O549" s="17">
        <v>6</v>
      </c>
      <c r="P549" s="18">
        <f t="shared" si="540"/>
        <v>942.31799999999998</v>
      </c>
      <c r="Q549" s="19">
        <f t="shared" si="541"/>
        <v>1.7219999999999999E-2</v>
      </c>
      <c r="R549" s="17">
        <v>6</v>
      </c>
      <c r="S549" s="18">
        <f t="shared" si="542"/>
        <v>942.31799999999998</v>
      </c>
      <c r="T549" s="19">
        <f t="shared" si="543"/>
        <v>1.7219999999999999E-2</v>
      </c>
      <c r="U549" s="17">
        <v>6</v>
      </c>
      <c r="V549" s="18">
        <f t="shared" si="544"/>
        <v>942.31799999999998</v>
      </c>
      <c r="W549" s="19">
        <f t="shared" si="545"/>
        <v>1.7219999999999999E-2</v>
      </c>
      <c r="X549" s="17">
        <v>6</v>
      </c>
      <c r="Y549" s="18">
        <f t="shared" si="546"/>
        <v>942.31799999999998</v>
      </c>
      <c r="Z549" s="19">
        <f t="shared" si="547"/>
        <v>1.7219999999999999E-2</v>
      </c>
      <c r="AA549" s="17">
        <v>6</v>
      </c>
      <c r="AB549" s="18">
        <f t="shared" si="548"/>
        <v>942.31799999999998</v>
      </c>
      <c r="AC549" s="19">
        <f t="shared" si="602"/>
        <v>1.7219999999999999E-2</v>
      </c>
      <c r="AD549" s="17">
        <v>6</v>
      </c>
      <c r="AE549" s="18">
        <f t="shared" si="549"/>
        <v>942.31799999999998</v>
      </c>
      <c r="AF549" s="19">
        <f t="shared" si="550"/>
        <v>1.7219999999999999E-2</v>
      </c>
      <c r="AG549" s="17">
        <v>6</v>
      </c>
      <c r="AH549" s="18">
        <f t="shared" si="551"/>
        <v>942.31799999999998</v>
      </c>
      <c r="AI549" s="19">
        <f t="shared" si="552"/>
        <v>1.7219999999999999E-2</v>
      </c>
      <c r="AJ549" s="17">
        <v>6</v>
      </c>
      <c r="AK549" s="18">
        <f t="shared" si="553"/>
        <v>942.31799999999998</v>
      </c>
      <c r="AL549" s="19">
        <f t="shared" si="554"/>
        <v>1.7219999999999999E-2</v>
      </c>
      <c r="AM549" s="17">
        <v>6</v>
      </c>
      <c r="AN549" s="18">
        <f t="shared" si="555"/>
        <v>942.31799999999998</v>
      </c>
      <c r="AO549" s="19">
        <f t="shared" si="556"/>
        <v>1.7219999999999999E-2</v>
      </c>
      <c r="AP549" s="17">
        <v>6</v>
      </c>
      <c r="AQ549" s="18">
        <f t="shared" si="557"/>
        <v>942.31799999999998</v>
      </c>
      <c r="AR549" s="19">
        <f t="shared" si="558"/>
        <v>1.7219999999999999E-2</v>
      </c>
      <c r="AS549" s="17">
        <v>6</v>
      </c>
      <c r="AT549" s="18">
        <f t="shared" si="559"/>
        <v>942.31799999999998</v>
      </c>
      <c r="AU549" s="19">
        <f t="shared" si="560"/>
        <v>1.7219999999999999E-2</v>
      </c>
      <c r="AV549" s="17">
        <v>6</v>
      </c>
      <c r="AW549" s="18">
        <f t="shared" si="561"/>
        <v>942.31799999999998</v>
      </c>
      <c r="AX549" s="19">
        <f t="shared" si="562"/>
        <v>1.7219999999999999E-2</v>
      </c>
      <c r="AY549" s="17">
        <v>6</v>
      </c>
      <c r="AZ549" s="18">
        <f t="shared" si="563"/>
        <v>942.31799999999998</v>
      </c>
      <c r="BA549" s="19">
        <f t="shared" si="564"/>
        <v>1.7219999999999999E-2</v>
      </c>
      <c r="BB549" s="17">
        <v>6</v>
      </c>
      <c r="BC549" s="18">
        <f t="shared" si="565"/>
        <v>942.31799999999998</v>
      </c>
      <c r="BD549" s="19">
        <f t="shared" si="566"/>
        <v>1.7219999999999999E-2</v>
      </c>
      <c r="BE549" s="17">
        <v>6</v>
      </c>
      <c r="BF549" s="18">
        <f t="shared" si="567"/>
        <v>942.31799999999998</v>
      </c>
      <c r="BG549" s="19">
        <f t="shared" si="568"/>
        <v>1.7219999999999999E-2</v>
      </c>
      <c r="BH549" s="17">
        <v>6</v>
      </c>
      <c r="BI549" s="18">
        <f t="shared" si="569"/>
        <v>942.31799999999998</v>
      </c>
      <c r="BJ549" s="19">
        <f t="shared" si="570"/>
        <v>1.7219999999999999E-2</v>
      </c>
      <c r="BK549" s="17">
        <v>6</v>
      </c>
      <c r="BL549" s="18">
        <f t="shared" si="571"/>
        <v>942.31799999999998</v>
      </c>
      <c r="BM549" s="19">
        <f t="shared" si="572"/>
        <v>1.7219999999999999E-2</v>
      </c>
      <c r="BN549" s="17">
        <v>6</v>
      </c>
      <c r="BO549" s="18">
        <f t="shared" si="573"/>
        <v>942.31799999999998</v>
      </c>
      <c r="BP549" s="19">
        <f t="shared" si="574"/>
        <v>1.7219999999999999E-2</v>
      </c>
      <c r="BQ549" s="17">
        <v>6</v>
      </c>
      <c r="BR549" s="18">
        <f t="shared" si="575"/>
        <v>942.31799999999998</v>
      </c>
      <c r="BS549" s="19">
        <f t="shared" si="576"/>
        <v>1.7219999999999999E-2</v>
      </c>
      <c r="BT549" s="17">
        <v>6</v>
      </c>
      <c r="BU549" s="18">
        <f t="shared" si="577"/>
        <v>942.31799999999998</v>
      </c>
      <c r="BV549" s="19">
        <f t="shared" si="578"/>
        <v>1.7219999999999999E-2</v>
      </c>
      <c r="BW549" s="17">
        <v>6</v>
      </c>
      <c r="BX549" s="18">
        <f t="shared" si="579"/>
        <v>942.31799999999998</v>
      </c>
      <c r="BY549" s="19">
        <f t="shared" si="580"/>
        <v>1.7219999999999999E-2</v>
      </c>
      <c r="BZ549" s="17">
        <v>6</v>
      </c>
      <c r="CA549" s="18">
        <f t="shared" si="581"/>
        <v>942.31799999999998</v>
      </c>
      <c r="CB549" s="19">
        <f t="shared" si="582"/>
        <v>1.7219999999999999E-2</v>
      </c>
      <c r="CC549" s="17">
        <v>6</v>
      </c>
      <c r="CD549" s="18">
        <f t="shared" si="583"/>
        <v>942.31799999999998</v>
      </c>
      <c r="CE549" s="19">
        <f t="shared" si="584"/>
        <v>1.7219999999999999E-2</v>
      </c>
      <c r="CF549" s="17">
        <v>6</v>
      </c>
      <c r="CG549" s="18">
        <f t="shared" si="585"/>
        <v>942.31799999999998</v>
      </c>
      <c r="CH549" s="19">
        <f t="shared" si="586"/>
        <v>1.7219999999999999E-2</v>
      </c>
      <c r="CI549" s="17">
        <v>6</v>
      </c>
      <c r="CJ549" s="18">
        <f t="shared" si="587"/>
        <v>942.31799999999998</v>
      </c>
      <c r="CK549" s="19">
        <f t="shared" si="588"/>
        <v>1.7219999999999999E-2</v>
      </c>
      <c r="CL549" s="17">
        <v>6</v>
      </c>
      <c r="CM549" s="18">
        <f t="shared" si="589"/>
        <v>942.31799999999998</v>
      </c>
      <c r="CN549" s="19">
        <f t="shared" si="590"/>
        <v>1.7219999999999999E-2</v>
      </c>
      <c r="CO549" s="17">
        <v>6</v>
      </c>
      <c r="CP549" s="18">
        <f t="shared" si="591"/>
        <v>942.31799999999998</v>
      </c>
      <c r="CQ549" s="19">
        <f t="shared" si="592"/>
        <v>1.7219999999999999E-2</v>
      </c>
      <c r="CR549" s="17">
        <v>6</v>
      </c>
      <c r="CS549" s="18">
        <f t="shared" si="593"/>
        <v>942.31799999999998</v>
      </c>
      <c r="CT549" s="19">
        <f t="shared" si="594"/>
        <v>1.7219999999999999E-2</v>
      </c>
      <c r="CU549" s="17">
        <v>6</v>
      </c>
      <c r="CV549" s="18">
        <f t="shared" si="595"/>
        <v>942.31799999999998</v>
      </c>
      <c r="CW549" s="19">
        <f t="shared" si="596"/>
        <v>1.7219999999999999E-2</v>
      </c>
      <c r="CX549" s="20">
        <f t="shared" si="600"/>
        <v>942.31799999999953</v>
      </c>
      <c r="CY549" s="57">
        <f t="shared" si="601"/>
        <v>1.722000000000001E-2</v>
      </c>
      <c r="CZ549" s="21">
        <f t="shared" si="597"/>
        <v>2.6384903999999989</v>
      </c>
      <c r="DA549" s="21">
        <f t="shared" si="598"/>
        <v>0.30996000000000018</v>
      </c>
      <c r="DB549" s="13">
        <f t="shared" si="599"/>
        <v>2.9484503999999991</v>
      </c>
      <c r="DC549" s="4"/>
    </row>
    <row r="550" spans="1:107" ht="15" customHeight="1" x14ac:dyDescent="0.35">
      <c r="A550" s="14" t="s">
        <v>80</v>
      </c>
      <c r="B550" s="14" t="s">
        <v>2005</v>
      </c>
      <c r="C550" s="14">
        <v>99014785</v>
      </c>
      <c r="D550" s="14" t="s">
        <v>2006</v>
      </c>
      <c r="E550" s="14" t="s">
        <v>7</v>
      </c>
      <c r="F550" s="14" t="s">
        <v>521</v>
      </c>
      <c r="G550" s="15">
        <v>5.888E-3</v>
      </c>
      <c r="H550" s="16">
        <v>29.384</v>
      </c>
      <c r="I550" s="17">
        <v>500</v>
      </c>
      <c r="J550" s="18">
        <f t="shared" si="536"/>
        <v>14692</v>
      </c>
      <c r="K550" s="19">
        <f t="shared" si="537"/>
        <v>2.944</v>
      </c>
      <c r="L550" s="17">
        <v>500</v>
      </c>
      <c r="M550" s="18">
        <f t="shared" si="538"/>
        <v>14692</v>
      </c>
      <c r="N550" s="19">
        <f t="shared" si="539"/>
        <v>2.944</v>
      </c>
      <c r="O550" s="17">
        <v>500</v>
      </c>
      <c r="P550" s="18">
        <f t="shared" si="540"/>
        <v>14692</v>
      </c>
      <c r="Q550" s="19">
        <f t="shared" si="541"/>
        <v>2.944</v>
      </c>
      <c r="R550" s="17">
        <v>500</v>
      </c>
      <c r="S550" s="18">
        <f t="shared" si="542"/>
        <v>14692</v>
      </c>
      <c r="T550" s="19">
        <f t="shared" si="543"/>
        <v>2.944</v>
      </c>
      <c r="U550" s="17">
        <v>500</v>
      </c>
      <c r="V550" s="18">
        <f t="shared" si="544"/>
        <v>14692</v>
      </c>
      <c r="W550" s="19">
        <f t="shared" si="545"/>
        <v>2.944</v>
      </c>
      <c r="X550" s="17">
        <v>500</v>
      </c>
      <c r="Y550" s="18">
        <f t="shared" si="546"/>
        <v>14692</v>
      </c>
      <c r="Z550" s="19">
        <f t="shared" si="547"/>
        <v>2.944</v>
      </c>
      <c r="AA550" s="17">
        <v>500</v>
      </c>
      <c r="AB550" s="18">
        <f t="shared" si="548"/>
        <v>14692</v>
      </c>
      <c r="AC550" s="19">
        <f t="shared" si="602"/>
        <v>2.944</v>
      </c>
      <c r="AD550" s="17">
        <v>500</v>
      </c>
      <c r="AE550" s="18">
        <f t="shared" si="549"/>
        <v>14692</v>
      </c>
      <c r="AF550" s="19">
        <f t="shared" si="550"/>
        <v>2.944</v>
      </c>
      <c r="AG550" s="17">
        <v>500</v>
      </c>
      <c r="AH550" s="18">
        <f t="shared" si="551"/>
        <v>14692</v>
      </c>
      <c r="AI550" s="19">
        <f t="shared" si="552"/>
        <v>2.944</v>
      </c>
      <c r="AJ550" s="17">
        <v>500</v>
      </c>
      <c r="AK550" s="18">
        <f t="shared" si="553"/>
        <v>14692</v>
      </c>
      <c r="AL550" s="19">
        <f t="shared" si="554"/>
        <v>2.944</v>
      </c>
      <c r="AM550" s="17">
        <v>500</v>
      </c>
      <c r="AN550" s="18">
        <f t="shared" si="555"/>
        <v>14692</v>
      </c>
      <c r="AO550" s="19">
        <f t="shared" si="556"/>
        <v>2.944</v>
      </c>
      <c r="AP550" s="17">
        <v>500</v>
      </c>
      <c r="AQ550" s="18">
        <f t="shared" si="557"/>
        <v>14692</v>
      </c>
      <c r="AR550" s="19">
        <f t="shared" si="558"/>
        <v>2.944</v>
      </c>
      <c r="AS550" s="17">
        <v>500</v>
      </c>
      <c r="AT550" s="18">
        <f t="shared" si="559"/>
        <v>14692</v>
      </c>
      <c r="AU550" s="19">
        <f t="shared" si="560"/>
        <v>2.944</v>
      </c>
      <c r="AV550" s="17">
        <v>500</v>
      </c>
      <c r="AW550" s="18">
        <f t="shared" si="561"/>
        <v>14692</v>
      </c>
      <c r="AX550" s="19">
        <f t="shared" si="562"/>
        <v>2.944</v>
      </c>
      <c r="AY550" s="17">
        <v>500</v>
      </c>
      <c r="AZ550" s="18">
        <f t="shared" si="563"/>
        <v>14692</v>
      </c>
      <c r="BA550" s="19">
        <f t="shared" si="564"/>
        <v>2.944</v>
      </c>
      <c r="BB550" s="17">
        <v>500</v>
      </c>
      <c r="BC550" s="18">
        <f t="shared" si="565"/>
        <v>14692</v>
      </c>
      <c r="BD550" s="19">
        <f t="shared" si="566"/>
        <v>2.944</v>
      </c>
      <c r="BE550" s="17">
        <v>500</v>
      </c>
      <c r="BF550" s="18">
        <f t="shared" si="567"/>
        <v>14692</v>
      </c>
      <c r="BG550" s="19">
        <f t="shared" si="568"/>
        <v>2.944</v>
      </c>
      <c r="BH550" s="17">
        <v>500</v>
      </c>
      <c r="BI550" s="18">
        <f t="shared" si="569"/>
        <v>14692</v>
      </c>
      <c r="BJ550" s="19">
        <f t="shared" si="570"/>
        <v>2.944</v>
      </c>
      <c r="BK550" s="17">
        <v>500</v>
      </c>
      <c r="BL550" s="18">
        <f t="shared" si="571"/>
        <v>14692</v>
      </c>
      <c r="BM550" s="19">
        <f t="shared" si="572"/>
        <v>2.944</v>
      </c>
      <c r="BN550" s="17">
        <v>500</v>
      </c>
      <c r="BO550" s="18">
        <f t="shared" si="573"/>
        <v>14692</v>
      </c>
      <c r="BP550" s="19">
        <f t="shared" si="574"/>
        <v>2.944</v>
      </c>
      <c r="BQ550" s="17">
        <v>360</v>
      </c>
      <c r="BR550" s="18">
        <f t="shared" si="575"/>
        <v>10578.24</v>
      </c>
      <c r="BS550" s="19">
        <f t="shared" si="576"/>
        <v>2.1196799999999998</v>
      </c>
      <c r="BT550" s="17">
        <v>500</v>
      </c>
      <c r="BU550" s="18">
        <f t="shared" si="577"/>
        <v>14692</v>
      </c>
      <c r="BV550" s="19">
        <f t="shared" si="578"/>
        <v>2.944</v>
      </c>
      <c r="BW550" s="17">
        <v>500</v>
      </c>
      <c r="BX550" s="18">
        <f t="shared" si="579"/>
        <v>14692</v>
      </c>
      <c r="BY550" s="19">
        <f t="shared" si="580"/>
        <v>2.944</v>
      </c>
      <c r="BZ550" s="17">
        <v>500</v>
      </c>
      <c r="CA550" s="18">
        <f t="shared" si="581"/>
        <v>14692</v>
      </c>
      <c r="CB550" s="19">
        <f t="shared" si="582"/>
        <v>2.944</v>
      </c>
      <c r="CC550" s="17">
        <v>500</v>
      </c>
      <c r="CD550" s="18">
        <f t="shared" si="583"/>
        <v>14692</v>
      </c>
      <c r="CE550" s="19">
        <f t="shared" si="584"/>
        <v>2.944</v>
      </c>
      <c r="CF550" s="17">
        <v>500</v>
      </c>
      <c r="CG550" s="18">
        <f t="shared" si="585"/>
        <v>14692</v>
      </c>
      <c r="CH550" s="19">
        <f t="shared" si="586"/>
        <v>2.944</v>
      </c>
      <c r="CI550" s="17">
        <v>500</v>
      </c>
      <c r="CJ550" s="18">
        <f t="shared" si="587"/>
        <v>14692</v>
      </c>
      <c r="CK550" s="19">
        <f t="shared" si="588"/>
        <v>2.944</v>
      </c>
      <c r="CL550" s="17">
        <v>500</v>
      </c>
      <c r="CM550" s="18">
        <f t="shared" si="589"/>
        <v>14692</v>
      </c>
      <c r="CN550" s="19">
        <f t="shared" si="590"/>
        <v>2.944</v>
      </c>
      <c r="CO550" s="17">
        <v>500</v>
      </c>
      <c r="CP550" s="18">
        <f t="shared" si="591"/>
        <v>14692</v>
      </c>
      <c r="CQ550" s="19">
        <f t="shared" si="592"/>
        <v>2.944</v>
      </c>
      <c r="CR550" s="17">
        <v>500</v>
      </c>
      <c r="CS550" s="18">
        <f t="shared" si="593"/>
        <v>14692</v>
      </c>
      <c r="CT550" s="19">
        <f t="shared" si="594"/>
        <v>2.944</v>
      </c>
      <c r="CU550" s="17">
        <v>500</v>
      </c>
      <c r="CV550" s="18">
        <f t="shared" si="595"/>
        <v>14692</v>
      </c>
      <c r="CW550" s="19">
        <f t="shared" si="596"/>
        <v>2.944</v>
      </c>
      <c r="CX550" s="20">
        <f t="shared" si="600"/>
        <v>14559.298064516128</v>
      </c>
      <c r="CY550" s="57">
        <f t="shared" si="601"/>
        <v>2.9174090322580657</v>
      </c>
      <c r="CZ550" s="21">
        <f t="shared" si="597"/>
        <v>40.766034580645162</v>
      </c>
      <c r="DA550" s="21">
        <f t="shared" si="598"/>
        <v>52.513362580645179</v>
      </c>
      <c r="DB550" s="13">
        <f t="shared" si="599"/>
        <v>93.279397161290348</v>
      </c>
      <c r="DC550" s="4"/>
    </row>
    <row r="551" spans="1:107" ht="15" customHeight="1" x14ac:dyDescent="0.35">
      <c r="A551" s="14" t="s">
        <v>80</v>
      </c>
      <c r="B551" s="14" t="s">
        <v>1931</v>
      </c>
      <c r="C551" s="14" t="s">
        <v>2007</v>
      </c>
      <c r="D551" s="14" t="s">
        <v>2008</v>
      </c>
      <c r="E551" s="14" t="s">
        <v>7</v>
      </c>
      <c r="F551" s="14" t="s">
        <v>8</v>
      </c>
      <c r="G551" s="15">
        <v>4.7736000000000001E-2</v>
      </c>
      <c r="H551" s="16">
        <v>3080.1559099999999</v>
      </c>
      <c r="I551" s="17">
        <v>6</v>
      </c>
      <c r="J551" s="18">
        <f t="shared" si="536"/>
        <v>18480.935460000001</v>
      </c>
      <c r="K551" s="19">
        <f t="shared" si="537"/>
        <v>0.286416</v>
      </c>
      <c r="L551" s="17">
        <v>6</v>
      </c>
      <c r="M551" s="18">
        <f t="shared" si="538"/>
        <v>18480.935460000001</v>
      </c>
      <c r="N551" s="19">
        <f t="shared" si="539"/>
        <v>0.286416</v>
      </c>
      <c r="O551" s="17">
        <v>6</v>
      </c>
      <c r="P551" s="18">
        <f t="shared" si="540"/>
        <v>18480.935460000001</v>
      </c>
      <c r="Q551" s="19">
        <f t="shared" si="541"/>
        <v>0.286416</v>
      </c>
      <c r="R551" s="17">
        <v>6</v>
      </c>
      <c r="S551" s="18">
        <f t="shared" si="542"/>
        <v>18480.935460000001</v>
      </c>
      <c r="T551" s="19">
        <f t="shared" si="543"/>
        <v>0.286416</v>
      </c>
      <c r="U551" s="17">
        <v>6</v>
      </c>
      <c r="V551" s="18">
        <f t="shared" si="544"/>
        <v>18480.935460000001</v>
      </c>
      <c r="W551" s="19">
        <f t="shared" si="545"/>
        <v>0.286416</v>
      </c>
      <c r="X551" s="17">
        <v>6</v>
      </c>
      <c r="Y551" s="18">
        <f t="shared" si="546"/>
        <v>18480.935460000001</v>
      </c>
      <c r="Z551" s="19">
        <f t="shared" si="547"/>
        <v>0.286416</v>
      </c>
      <c r="AA551" s="17">
        <v>6</v>
      </c>
      <c r="AB551" s="18">
        <f t="shared" si="548"/>
        <v>18480.935460000001</v>
      </c>
      <c r="AC551" s="19">
        <f t="shared" si="602"/>
        <v>0.286416</v>
      </c>
      <c r="AD551" s="17">
        <v>6</v>
      </c>
      <c r="AE551" s="18">
        <f t="shared" si="549"/>
        <v>18480.935460000001</v>
      </c>
      <c r="AF551" s="19">
        <f t="shared" si="550"/>
        <v>0.286416</v>
      </c>
      <c r="AG551" s="17">
        <v>6</v>
      </c>
      <c r="AH551" s="18">
        <f t="shared" si="551"/>
        <v>18480.935460000001</v>
      </c>
      <c r="AI551" s="19">
        <f t="shared" si="552"/>
        <v>0.286416</v>
      </c>
      <c r="AJ551" s="17">
        <v>6</v>
      </c>
      <c r="AK551" s="18">
        <f t="shared" si="553"/>
        <v>18480.935460000001</v>
      </c>
      <c r="AL551" s="19">
        <f t="shared" si="554"/>
        <v>0.286416</v>
      </c>
      <c r="AM551" s="17">
        <v>6</v>
      </c>
      <c r="AN551" s="18">
        <f t="shared" si="555"/>
        <v>18480.935460000001</v>
      </c>
      <c r="AO551" s="19">
        <f t="shared" si="556"/>
        <v>0.286416</v>
      </c>
      <c r="AP551" s="17">
        <v>6</v>
      </c>
      <c r="AQ551" s="18">
        <f t="shared" si="557"/>
        <v>18480.935460000001</v>
      </c>
      <c r="AR551" s="19">
        <f t="shared" si="558"/>
        <v>0.286416</v>
      </c>
      <c r="AS551" s="17">
        <v>6</v>
      </c>
      <c r="AT551" s="18">
        <f t="shared" si="559"/>
        <v>18480.935460000001</v>
      </c>
      <c r="AU551" s="19">
        <f t="shared" si="560"/>
        <v>0.286416</v>
      </c>
      <c r="AV551" s="17">
        <v>6</v>
      </c>
      <c r="AW551" s="18">
        <f t="shared" si="561"/>
        <v>18480.935460000001</v>
      </c>
      <c r="AX551" s="19">
        <f t="shared" si="562"/>
        <v>0.286416</v>
      </c>
      <c r="AY551" s="17">
        <v>6</v>
      </c>
      <c r="AZ551" s="18">
        <f t="shared" si="563"/>
        <v>18480.935460000001</v>
      </c>
      <c r="BA551" s="19">
        <f t="shared" si="564"/>
        <v>0.286416</v>
      </c>
      <c r="BB551" s="17">
        <v>6</v>
      </c>
      <c r="BC551" s="18">
        <f t="shared" si="565"/>
        <v>18480.935460000001</v>
      </c>
      <c r="BD551" s="19">
        <f t="shared" si="566"/>
        <v>0.286416</v>
      </c>
      <c r="BE551" s="17">
        <v>6</v>
      </c>
      <c r="BF551" s="18">
        <f t="shared" si="567"/>
        <v>18480.935460000001</v>
      </c>
      <c r="BG551" s="19">
        <f t="shared" si="568"/>
        <v>0.286416</v>
      </c>
      <c r="BH551" s="17">
        <v>6</v>
      </c>
      <c r="BI551" s="18">
        <f t="shared" si="569"/>
        <v>18480.935460000001</v>
      </c>
      <c r="BJ551" s="19">
        <f t="shared" si="570"/>
        <v>0.286416</v>
      </c>
      <c r="BK551" s="17">
        <v>6</v>
      </c>
      <c r="BL551" s="18">
        <f t="shared" si="571"/>
        <v>18480.935460000001</v>
      </c>
      <c r="BM551" s="19">
        <f t="shared" si="572"/>
        <v>0.286416</v>
      </c>
      <c r="BN551" s="17">
        <v>6</v>
      </c>
      <c r="BO551" s="18">
        <f t="shared" si="573"/>
        <v>18480.935460000001</v>
      </c>
      <c r="BP551" s="19">
        <f t="shared" si="574"/>
        <v>0.286416</v>
      </c>
      <c r="BQ551" s="17">
        <v>6</v>
      </c>
      <c r="BR551" s="18">
        <f t="shared" si="575"/>
        <v>18480.935460000001</v>
      </c>
      <c r="BS551" s="19">
        <f t="shared" si="576"/>
        <v>0.286416</v>
      </c>
      <c r="BT551" s="17">
        <v>6</v>
      </c>
      <c r="BU551" s="18">
        <f t="shared" si="577"/>
        <v>18480.935460000001</v>
      </c>
      <c r="BV551" s="19">
        <f t="shared" si="578"/>
        <v>0.286416</v>
      </c>
      <c r="BW551" s="17">
        <v>6</v>
      </c>
      <c r="BX551" s="18">
        <f t="shared" si="579"/>
        <v>18480.935460000001</v>
      </c>
      <c r="BY551" s="19">
        <f t="shared" si="580"/>
        <v>0.286416</v>
      </c>
      <c r="BZ551" s="17">
        <v>6</v>
      </c>
      <c r="CA551" s="18">
        <f t="shared" si="581"/>
        <v>18480.935460000001</v>
      </c>
      <c r="CB551" s="19">
        <f t="shared" si="582"/>
        <v>0.286416</v>
      </c>
      <c r="CC551" s="17">
        <v>6</v>
      </c>
      <c r="CD551" s="18">
        <f t="shared" si="583"/>
        <v>18480.935460000001</v>
      </c>
      <c r="CE551" s="19">
        <f t="shared" si="584"/>
        <v>0.286416</v>
      </c>
      <c r="CF551" s="17">
        <v>6</v>
      </c>
      <c r="CG551" s="18">
        <f t="shared" si="585"/>
        <v>18480.935460000001</v>
      </c>
      <c r="CH551" s="19">
        <f t="shared" si="586"/>
        <v>0.286416</v>
      </c>
      <c r="CI551" s="17">
        <v>6</v>
      </c>
      <c r="CJ551" s="18">
        <f t="shared" si="587"/>
        <v>18480.935460000001</v>
      </c>
      <c r="CK551" s="19">
        <f t="shared" si="588"/>
        <v>0.286416</v>
      </c>
      <c r="CL551" s="17">
        <v>6</v>
      </c>
      <c r="CM551" s="18">
        <f t="shared" si="589"/>
        <v>18480.935460000001</v>
      </c>
      <c r="CN551" s="19">
        <f t="shared" si="590"/>
        <v>0.286416</v>
      </c>
      <c r="CO551" s="17">
        <v>6</v>
      </c>
      <c r="CP551" s="18">
        <f t="shared" si="591"/>
        <v>18480.935460000001</v>
      </c>
      <c r="CQ551" s="19">
        <f t="shared" si="592"/>
        <v>0.286416</v>
      </c>
      <c r="CR551" s="17">
        <v>6</v>
      </c>
      <c r="CS551" s="18">
        <f t="shared" si="593"/>
        <v>18480.935460000001</v>
      </c>
      <c r="CT551" s="19">
        <f t="shared" si="594"/>
        <v>0.286416</v>
      </c>
      <c r="CU551" s="17">
        <v>6</v>
      </c>
      <c r="CV551" s="18">
        <f t="shared" si="595"/>
        <v>18480.935460000001</v>
      </c>
      <c r="CW551" s="19">
        <f t="shared" si="596"/>
        <v>0.286416</v>
      </c>
      <c r="CX551" s="20">
        <f t="shared" si="600"/>
        <v>18480.935460000001</v>
      </c>
      <c r="CY551" s="57">
        <f t="shared" si="601"/>
        <v>0.28641599999999989</v>
      </c>
      <c r="CZ551" s="21">
        <f t="shared" si="597"/>
        <v>51.746619288000012</v>
      </c>
      <c r="DA551" s="21">
        <f t="shared" si="598"/>
        <v>5.1554879999999983</v>
      </c>
      <c r="DB551" s="13">
        <f t="shared" si="599"/>
        <v>56.90210728800001</v>
      </c>
      <c r="DC551" s="4"/>
    </row>
    <row r="552" spans="1:107" ht="15" customHeight="1" x14ac:dyDescent="0.35">
      <c r="A552" s="14" t="s">
        <v>80</v>
      </c>
      <c r="B552" s="14" t="s">
        <v>2009</v>
      </c>
      <c r="C552" s="14" t="s">
        <v>2010</v>
      </c>
      <c r="D552" s="14" t="s">
        <v>2011</v>
      </c>
      <c r="E552" s="14" t="s">
        <v>7</v>
      </c>
      <c r="F552" s="14" t="s">
        <v>8</v>
      </c>
      <c r="G552" s="15">
        <v>2.7715999999999998E-2</v>
      </c>
      <c r="H552" s="16">
        <v>1326.4825900000001</v>
      </c>
      <c r="I552" s="17">
        <v>4</v>
      </c>
      <c r="J552" s="18">
        <f t="shared" si="536"/>
        <v>5305.9303600000003</v>
      </c>
      <c r="K552" s="19">
        <f t="shared" si="537"/>
        <v>0.11086399999999999</v>
      </c>
      <c r="L552" s="17">
        <v>4</v>
      </c>
      <c r="M552" s="18">
        <f t="shared" si="538"/>
        <v>5305.9303600000003</v>
      </c>
      <c r="N552" s="19">
        <f t="shared" si="539"/>
        <v>0.11086399999999999</v>
      </c>
      <c r="O552" s="17">
        <v>4</v>
      </c>
      <c r="P552" s="18">
        <f t="shared" si="540"/>
        <v>5305.9303600000003</v>
      </c>
      <c r="Q552" s="19">
        <f t="shared" si="541"/>
        <v>0.11086399999999999</v>
      </c>
      <c r="R552" s="17">
        <v>4</v>
      </c>
      <c r="S552" s="18">
        <f t="shared" si="542"/>
        <v>5305.9303600000003</v>
      </c>
      <c r="T552" s="19">
        <f t="shared" si="543"/>
        <v>0.11086399999999999</v>
      </c>
      <c r="U552" s="17">
        <v>4</v>
      </c>
      <c r="V552" s="18">
        <f t="shared" si="544"/>
        <v>5305.9303600000003</v>
      </c>
      <c r="W552" s="19">
        <f t="shared" si="545"/>
        <v>0.11086399999999999</v>
      </c>
      <c r="X552" s="17">
        <v>4</v>
      </c>
      <c r="Y552" s="18">
        <f t="shared" si="546"/>
        <v>5305.9303600000003</v>
      </c>
      <c r="Z552" s="19">
        <f t="shared" si="547"/>
        <v>0.11086399999999999</v>
      </c>
      <c r="AA552" s="17">
        <v>4</v>
      </c>
      <c r="AB552" s="18">
        <f t="shared" si="548"/>
        <v>5305.9303600000003</v>
      </c>
      <c r="AC552" s="19">
        <f t="shared" si="602"/>
        <v>0.11086399999999999</v>
      </c>
      <c r="AD552" s="17">
        <v>4</v>
      </c>
      <c r="AE552" s="18">
        <f t="shared" si="549"/>
        <v>5305.9303600000003</v>
      </c>
      <c r="AF552" s="19">
        <f t="shared" si="550"/>
        <v>0.11086399999999999</v>
      </c>
      <c r="AG552" s="17">
        <v>4</v>
      </c>
      <c r="AH552" s="18">
        <f t="shared" si="551"/>
        <v>5305.9303600000003</v>
      </c>
      <c r="AI552" s="19">
        <f t="shared" si="552"/>
        <v>0.11086399999999999</v>
      </c>
      <c r="AJ552" s="17">
        <v>4</v>
      </c>
      <c r="AK552" s="18">
        <f t="shared" si="553"/>
        <v>5305.9303600000003</v>
      </c>
      <c r="AL552" s="19">
        <f t="shared" si="554"/>
        <v>0.11086399999999999</v>
      </c>
      <c r="AM552" s="17">
        <v>4</v>
      </c>
      <c r="AN552" s="18">
        <f t="shared" si="555"/>
        <v>5305.9303600000003</v>
      </c>
      <c r="AO552" s="19">
        <f t="shared" si="556"/>
        <v>0.11086399999999999</v>
      </c>
      <c r="AP552" s="17">
        <v>4</v>
      </c>
      <c r="AQ552" s="18">
        <f t="shared" si="557"/>
        <v>5305.9303600000003</v>
      </c>
      <c r="AR552" s="19">
        <f t="shared" si="558"/>
        <v>0.11086399999999999</v>
      </c>
      <c r="AS552" s="17">
        <v>4</v>
      </c>
      <c r="AT552" s="18">
        <f t="shared" si="559"/>
        <v>5305.9303600000003</v>
      </c>
      <c r="AU552" s="19">
        <f t="shared" si="560"/>
        <v>0.11086399999999999</v>
      </c>
      <c r="AV552" s="17">
        <v>4</v>
      </c>
      <c r="AW552" s="18">
        <f t="shared" si="561"/>
        <v>5305.9303600000003</v>
      </c>
      <c r="AX552" s="19">
        <f t="shared" si="562"/>
        <v>0.11086399999999999</v>
      </c>
      <c r="AY552" s="17">
        <v>4</v>
      </c>
      <c r="AZ552" s="18">
        <f t="shared" si="563"/>
        <v>5305.9303600000003</v>
      </c>
      <c r="BA552" s="19">
        <f t="shared" si="564"/>
        <v>0.11086399999999999</v>
      </c>
      <c r="BB552" s="17">
        <v>4</v>
      </c>
      <c r="BC552" s="18">
        <f t="shared" si="565"/>
        <v>5305.9303600000003</v>
      </c>
      <c r="BD552" s="19">
        <f t="shared" si="566"/>
        <v>0.11086399999999999</v>
      </c>
      <c r="BE552" s="17">
        <v>4</v>
      </c>
      <c r="BF552" s="18">
        <f t="shared" si="567"/>
        <v>5305.9303600000003</v>
      </c>
      <c r="BG552" s="19">
        <f t="shared" si="568"/>
        <v>0.11086399999999999</v>
      </c>
      <c r="BH552" s="17">
        <v>4</v>
      </c>
      <c r="BI552" s="18">
        <f t="shared" si="569"/>
        <v>5305.9303600000003</v>
      </c>
      <c r="BJ552" s="19">
        <f t="shared" si="570"/>
        <v>0.11086399999999999</v>
      </c>
      <c r="BK552" s="17">
        <v>4</v>
      </c>
      <c r="BL552" s="18">
        <f t="shared" si="571"/>
        <v>5305.9303600000003</v>
      </c>
      <c r="BM552" s="19">
        <f t="shared" si="572"/>
        <v>0.11086399999999999</v>
      </c>
      <c r="BN552" s="17">
        <v>4</v>
      </c>
      <c r="BO552" s="18">
        <f t="shared" si="573"/>
        <v>5305.9303600000003</v>
      </c>
      <c r="BP552" s="19">
        <f t="shared" si="574"/>
        <v>0.11086399999999999</v>
      </c>
      <c r="BQ552" s="17">
        <v>4</v>
      </c>
      <c r="BR552" s="18">
        <f t="shared" si="575"/>
        <v>5305.9303600000003</v>
      </c>
      <c r="BS552" s="19">
        <f t="shared" si="576"/>
        <v>0.11086399999999999</v>
      </c>
      <c r="BT552" s="17">
        <v>4</v>
      </c>
      <c r="BU552" s="18">
        <f t="shared" si="577"/>
        <v>5305.9303600000003</v>
      </c>
      <c r="BV552" s="19">
        <f t="shared" si="578"/>
        <v>0.11086399999999999</v>
      </c>
      <c r="BW552" s="17">
        <v>4</v>
      </c>
      <c r="BX552" s="18">
        <f t="shared" si="579"/>
        <v>5305.9303600000003</v>
      </c>
      <c r="BY552" s="19">
        <f t="shared" si="580"/>
        <v>0.11086399999999999</v>
      </c>
      <c r="BZ552" s="17">
        <v>4</v>
      </c>
      <c r="CA552" s="18">
        <f t="shared" si="581"/>
        <v>5305.9303600000003</v>
      </c>
      <c r="CB552" s="19">
        <f t="shared" si="582"/>
        <v>0.11086399999999999</v>
      </c>
      <c r="CC552" s="17">
        <v>4</v>
      </c>
      <c r="CD552" s="18">
        <f t="shared" si="583"/>
        <v>5305.9303600000003</v>
      </c>
      <c r="CE552" s="19">
        <f t="shared" si="584"/>
        <v>0.11086399999999999</v>
      </c>
      <c r="CF552" s="17">
        <v>4</v>
      </c>
      <c r="CG552" s="18">
        <f t="shared" si="585"/>
        <v>5305.9303600000003</v>
      </c>
      <c r="CH552" s="19">
        <f t="shared" si="586"/>
        <v>0.11086399999999999</v>
      </c>
      <c r="CI552" s="17">
        <v>4</v>
      </c>
      <c r="CJ552" s="18">
        <f t="shared" si="587"/>
        <v>5305.9303600000003</v>
      </c>
      <c r="CK552" s="19">
        <f t="shared" si="588"/>
        <v>0.11086399999999999</v>
      </c>
      <c r="CL552" s="17">
        <v>4</v>
      </c>
      <c r="CM552" s="18">
        <f t="shared" si="589"/>
        <v>5305.9303600000003</v>
      </c>
      <c r="CN552" s="19">
        <f t="shared" si="590"/>
        <v>0.11086399999999999</v>
      </c>
      <c r="CO552" s="17">
        <v>4</v>
      </c>
      <c r="CP552" s="18">
        <f t="shared" si="591"/>
        <v>5305.9303600000003</v>
      </c>
      <c r="CQ552" s="19">
        <f t="shared" si="592"/>
        <v>0.11086399999999999</v>
      </c>
      <c r="CR552" s="17">
        <v>4</v>
      </c>
      <c r="CS552" s="18">
        <f t="shared" si="593"/>
        <v>5305.9303600000003</v>
      </c>
      <c r="CT552" s="19">
        <f t="shared" si="594"/>
        <v>0.11086399999999999</v>
      </c>
      <c r="CU552" s="17">
        <v>4</v>
      </c>
      <c r="CV552" s="18">
        <f t="shared" si="595"/>
        <v>5305.9303600000003</v>
      </c>
      <c r="CW552" s="19">
        <f t="shared" si="596"/>
        <v>0.11086399999999999</v>
      </c>
      <c r="CX552" s="20">
        <f t="shared" si="600"/>
        <v>5305.9303599999994</v>
      </c>
      <c r="CY552" s="57">
        <f t="shared" si="601"/>
        <v>0.11086399999999995</v>
      </c>
      <c r="CZ552" s="21">
        <f t="shared" si="597"/>
        <v>14.856605008000001</v>
      </c>
      <c r="DA552" s="21">
        <f t="shared" si="598"/>
        <v>1.9955519999999991</v>
      </c>
      <c r="DB552" s="13">
        <f t="shared" si="599"/>
        <v>16.852157007999999</v>
      </c>
      <c r="DC552" s="4"/>
    </row>
    <row r="553" spans="1:107" ht="15" customHeight="1" x14ac:dyDescent="0.35">
      <c r="A553" s="14" t="s">
        <v>80</v>
      </c>
      <c r="B553" s="14" t="s">
        <v>2012</v>
      </c>
      <c r="C553" s="14" t="s">
        <v>2013</v>
      </c>
      <c r="D553" s="14" t="s">
        <v>2014</v>
      </c>
      <c r="E553" s="14" t="s">
        <v>7</v>
      </c>
      <c r="F553" s="14" t="s">
        <v>521</v>
      </c>
      <c r="G553" s="15">
        <v>2.8391999999999997E-2</v>
      </c>
      <c r="H553" s="16">
        <v>736.53399999999999</v>
      </c>
      <c r="I553" s="17">
        <v>124</v>
      </c>
      <c r="J553" s="18">
        <f t="shared" si="536"/>
        <v>91330.216</v>
      </c>
      <c r="K553" s="19">
        <f t="shared" si="537"/>
        <v>3.5206079999999997</v>
      </c>
      <c r="L553" s="17">
        <v>124</v>
      </c>
      <c r="M553" s="18">
        <f t="shared" si="538"/>
        <v>91330.216</v>
      </c>
      <c r="N553" s="19">
        <f t="shared" si="539"/>
        <v>3.5206079999999997</v>
      </c>
      <c r="O553" s="17">
        <v>124</v>
      </c>
      <c r="P553" s="18">
        <f t="shared" si="540"/>
        <v>91330.216</v>
      </c>
      <c r="Q553" s="19">
        <f t="shared" si="541"/>
        <v>3.5206079999999997</v>
      </c>
      <c r="R553" s="17">
        <v>124</v>
      </c>
      <c r="S553" s="18">
        <f t="shared" si="542"/>
        <v>91330.216</v>
      </c>
      <c r="T553" s="19">
        <f t="shared" si="543"/>
        <v>3.5206079999999997</v>
      </c>
      <c r="U553" s="17">
        <v>124</v>
      </c>
      <c r="V553" s="18">
        <f t="shared" si="544"/>
        <v>91330.216</v>
      </c>
      <c r="W553" s="19">
        <f t="shared" si="545"/>
        <v>3.5206079999999997</v>
      </c>
      <c r="X553" s="17">
        <v>124</v>
      </c>
      <c r="Y553" s="18">
        <f t="shared" si="546"/>
        <v>91330.216</v>
      </c>
      <c r="Z553" s="19">
        <f t="shared" si="547"/>
        <v>3.5206079999999997</v>
      </c>
      <c r="AA553" s="17">
        <v>124</v>
      </c>
      <c r="AB553" s="18">
        <f t="shared" si="548"/>
        <v>91330.216</v>
      </c>
      <c r="AC553" s="19">
        <f t="shared" si="602"/>
        <v>3.5206079999999997</v>
      </c>
      <c r="AD553" s="17">
        <v>124</v>
      </c>
      <c r="AE553" s="18">
        <f t="shared" si="549"/>
        <v>91330.216</v>
      </c>
      <c r="AF553" s="19">
        <f t="shared" si="550"/>
        <v>3.5206079999999997</v>
      </c>
      <c r="AG553" s="17">
        <v>124</v>
      </c>
      <c r="AH553" s="18">
        <f t="shared" si="551"/>
        <v>91330.216</v>
      </c>
      <c r="AI553" s="19">
        <f t="shared" si="552"/>
        <v>3.5206079999999997</v>
      </c>
      <c r="AJ553" s="17">
        <v>124</v>
      </c>
      <c r="AK553" s="18">
        <f t="shared" si="553"/>
        <v>91330.216</v>
      </c>
      <c r="AL553" s="19">
        <f t="shared" si="554"/>
        <v>3.5206079999999997</v>
      </c>
      <c r="AM553" s="17">
        <v>124</v>
      </c>
      <c r="AN553" s="18">
        <f t="shared" si="555"/>
        <v>91330.216</v>
      </c>
      <c r="AO553" s="19">
        <f t="shared" si="556"/>
        <v>3.5206079999999997</v>
      </c>
      <c r="AP553" s="17">
        <v>123</v>
      </c>
      <c r="AQ553" s="18">
        <f t="shared" si="557"/>
        <v>90593.682000000001</v>
      </c>
      <c r="AR553" s="19">
        <f t="shared" si="558"/>
        <v>3.4922159999999995</v>
      </c>
      <c r="AS553" s="17">
        <v>123</v>
      </c>
      <c r="AT553" s="18">
        <f t="shared" si="559"/>
        <v>90593.682000000001</v>
      </c>
      <c r="AU553" s="19">
        <f t="shared" si="560"/>
        <v>3.4922159999999995</v>
      </c>
      <c r="AV553" s="17">
        <v>123</v>
      </c>
      <c r="AW553" s="18">
        <f t="shared" si="561"/>
        <v>90593.682000000001</v>
      </c>
      <c r="AX553" s="19">
        <f t="shared" si="562"/>
        <v>3.4922159999999995</v>
      </c>
      <c r="AY553" s="17">
        <v>123</v>
      </c>
      <c r="AZ553" s="18">
        <f t="shared" si="563"/>
        <v>90593.682000000001</v>
      </c>
      <c r="BA553" s="19">
        <f t="shared" si="564"/>
        <v>3.4922159999999995</v>
      </c>
      <c r="BB553" s="17">
        <v>123</v>
      </c>
      <c r="BC553" s="18">
        <f t="shared" si="565"/>
        <v>90593.682000000001</v>
      </c>
      <c r="BD553" s="19">
        <f t="shared" si="566"/>
        <v>3.4922159999999995</v>
      </c>
      <c r="BE553" s="17">
        <v>123</v>
      </c>
      <c r="BF553" s="18">
        <f t="shared" si="567"/>
        <v>90593.682000000001</v>
      </c>
      <c r="BG553" s="19">
        <f t="shared" si="568"/>
        <v>3.4922159999999995</v>
      </c>
      <c r="BH553" s="17">
        <v>123</v>
      </c>
      <c r="BI553" s="18">
        <f t="shared" si="569"/>
        <v>90593.682000000001</v>
      </c>
      <c r="BJ553" s="19">
        <f t="shared" si="570"/>
        <v>3.4922159999999995</v>
      </c>
      <c r="BK553" s="17">
        <v>122</v>
      </c>
      <c r="BL553" s="18">
        <f t="shared" si="571"/>
        <v>89857.148000000001</v>
      </c>
      <c r="BM553" s="19">
        <f t="shared" si="572"/>
        <v>3.4638239999999998</v>
      </c>
      <c r="BN553" s="17">
        <v>123</v>
      </c>
      <c r="BO553" s="18">
        <f t="shared" si="573"/>
        <v>90593.682000000001</v>
      </c>
      <c r="BP553" s="19">
        <f t="shared" si="574"/>
        <v>3.4922159999999995</v>
      </c>
      <c r="BQ553" s="17">
        <v>119</v>
      </c>
      <c r="BR553" s="18">
        <f t="shared" si="575"/>
        <v>87647.546000000002</v>
      </c>
      <c r="BS553" s="19">
        <f t="shared" si="576"/>
        <v>3.3786479999999997</v>
      </c>
      <c r="BT553" s="17">
        <v>119</v>
      </c>
      <c r="BU553" s="18">
        <f t="shared" si="577"/>
        <v>87647.546000000002</v>
      </c>
      <c r="BV553" s="19">
        <f t="shared" si="578"/>
        <v>3.3786479999999997</v>
      </c>
      <c r="BW553" s="17">
        <v>119</v>
      </c>
      <c r="BX553" s="18">
        <f t="shared" si="579"/>
        <v>87647.546000000002</v>
      </c>
      <c r="BY553" s="19">
        <f t="shared" si="580"/>
        <v>3.3786479999999997</v>
      </c>
      <c r="BZ553" s="17">
        <v>119</v>
      </c>
      <c r="CA553" s="18">
        <f t="shared" si="581"/>
        <v>87647.546000000002</v>
      </c>
      <c r="CB553" s="19">
        <f t="shared" si="582"/>
        <v>3.3786479999999997</v>
      </c>
      <c r="CC553" s="17">
        <v>119</v>
      </c>
      <c r="CD553" s="18">
        <f t="shared" si="583"/>
        <v>87647.546000000002</v>
      </c>
      <c r="CE553" s="19">
        <f t="shared" si="584"/>
        <v>3.3786479999999997</v>
      </c>
      <c r="CF553" s="17">
        <v>119</v>
      </c>
      <c r="CG553" s="18">
        <f t="shared" si="585"/>
        <v>87647.546000000002</v>
      </c>
      <c r="CH553" s="19">
        <f t="shared" si="586"/>
        <v>3.3786479999999997</v>
      </c>
      <c r="CI553" s="17">
        <v>117</v>
      </c>
      <c r="CJ553" s="18">
        <f t="shared" si="587"/>
        <v>86174.478000000003</v>
      </c>
      <c r="CK553" s="19">
        <f t="shared" si="588"/>
        <v>3.3218639999999997</v>
      </c>
      <c r="CL553" s="17">
        <v>111</v>
      </c>
      <c r="CM553" s="18">
        <f t="shared" si="589"/>
        <v>81755.274000000005</v>
      </c>
      <c r="CN553" s="19">
        <f t="shared" si="590"/>
        <v>3.1515119999999999</v>
      </c>
      <c r="CO553" s="17">
        <v>111</v>
      </c>
      <c r="CP553" s="18">
        <f t="shared" si="591"/>
        <v>81755.274000000005</v>
      </c>
      <c r="CQ553" s="19">
        <f t="shared" si="592"/>
        <v>3.1515119999999999</v>
      </c>
      <c r="CR553" s="17">
        <v>111</v>
      </c>
      <c r="CS553" s="18">
        <f t="shared" si="593"/>
        <v>81755.274000000005</v>
      </c>
      <c r="CT553" s="19">
        <f t="shared" si="594"/>
        <v>3.1515119999999999</v>
      </c>
      <c r="CU553" s="17">
        <v>111</v>
      </c>
      <c r="CV553" s="18">
        <f t="shared" si="595"/>
        <v>81755.274000000005</v>
      </c>
      <c r="CW553" s="19">
        <f t="shared" si="596"/>
        <v>3.1515119999999999</v>
      </c>
      <c r="CX553" s="20">
        <f t="shared" si="600"/>
        <v>88978.059032258097</v>
      </c>
      <c r="CY553" s="57">
        <f t="shared" si="601"/>
        <v>3.4299367741935467</v>
      </c>
      <c r="CZ553" s="21">
        <f t="shared" si="597"/>
        <v>249.1385652903227</v>
      </c>
      <c r="DA553" s="21">
        <f t="shared" si="598"/>
        <v>61.73886193548384</v>
      </c>
      <c r="DB553" s="13">
        <f t="shared" si="599"/>
        <v>310.87742722580651</v>
      </c>
      <c r="DC553" s="4"/>
    </row>
    <row r="554" spans="1:107" ht="15" customHeight="1" x14ac:dyDescent="0.35">
      <c r="A554" s="14" t="s">
        <v>80</v>
      </c>
      <c r="B554" s="14" t="s">
        <v>2015</v>
      </c>
      <c r="C554" s="14" t="s">
        <v>2016</v>
      </c>
      <c r="D554" s="14" t="s">
        <v>2017</v>
      </c>
      <c r="E554" s="14" t="s">
        <v>7</v>
      </c>
      <c r="F554" s="14" t="s">
        <v>513</v>
      </c>
      <c r="G554" s="15">
        <v>2.8392000000000001E-2</v>
      </c>
      <c r="H554" s="16">
        <v>575.644184</v>
      </c>
      <c r="I554" s="17">
        <v>100</v>
      </c>
      <c r="J554" s="18">
        <f t="shared" si="536"/>
        <v>57564.418400000002</v>
      </c>
      <c r="K554" s="19">
        <f t="shared" si="537"/>
        <v>2.8391999999999999</v>
      </c>
      <c r="L554" s="17">
        <v>100</v>
      </c>
      <c r="M554" s="18">
        <f t="shared" si="538"/>
        <v>57564.418400000002</v>
      </c>
      <c r="N554" s="19">
        <f t="shared" si="539"/>
        <v>2.8391999999999999</v>
      </c>
      <c r="O554" s="17">
        <v>100</v>
      </c>
      <c r="P554" s="18">
        <f t="shared" si="540"/>
        <v>57564.418400000002</v>
      </c>
      <c r="Q554" s="19">
        <f t="shared" si="541"/>
        <v>2.8391999999999999</v>
      </c>
      <c r="R554" s="17">
        <v>100</v>
      </c>
      <c r="S554" s="18">
        <f t="shared" si="542"/>
        <v>57564.418400000002</v>
      </c>
      <c r="T554" s="19">
        <f t="shared" si="543"/>
        <v>2.8391999999999999</v>
      </c>
      <c r="U554" s="17">
        <v>100</v>
      </c>
      <c r="V554" s="18">
        <f t="shared" si="544"/>
        <v>57564.418400000002</v>
      </c>
      <c r="W554" s="19">
        <f t="shared" si="545"/>
        <v>2.8391999999999999</v>
      </c>
      <c r="X554" s="17">
        <v>100</v>
      </c>
      <c r="Y554" s="18">
        <f t="shared" si="546"/>
        <v>57564.418400000002</v>
      </c>
      <c r="Z554" s="19">
        <f t="shared" si="547"/>
        <v>2.8391999999999999</v>
      </c>
      <c r="AA554" s="17">
        <v>100</v>
      </c>
      <c r="AB554" s="18">
        <f t="shared" si="548"/>
        <v>57564.418400000002</v>
      </c>
      <c r="AC554" s="19">
        <f t="shared" si="602"/>
        <v>2.8391999999999999</v>
      </c>
      <c r="AD554" s="17">
        <v>100</v>
      </c>
      <c r="AE554" s="18">
        <f t="shared" si="549"/>
        <v>57564.418400000002</v>
      </c>
      <c r="AF554" s="19">
        <f t="shared" si="550"/>
        <v>2.8391999999999999</v>
      </c>
      <c r="AG554" s="17">
        <v>100</v>
      </c>
      <c r="AH554" s="18">
        <f t="shared" si="551"/>
        <v>57564.418400000002</v>
      </c>
      <c r="AI554" s="19">
        <f t="shared" si="552"/>
        <v>2.8391999999999999</v>
      </c>
      <c r="AJ554" s="17">
        <v>100</v>
      </c>
      <c r="AK554" s="18">
        <f t="shared" si="553"/>
        <v>57564.418400000002</v>
      </c>
      <c r="AL554" s="19">
        <f t="shared" si="554"/>
        <v>2.8391999999999999</v>
      </c>
      <c r="AM554" s="17">
        <v>100</v>
      </c>
      <c r="AN554" s="18">
        <f t="shared" si="555"/>
        <v>57564.418400000002</v>
      </c>
      <c r="AO554" s="19">
        <f t="shared" si="556"/>
        <v>2.8391999999999999</v>
      </c>
      <c r="AP554" s="17">
        <v>100</v>
      </c>
      <c r="AQ554" s="18">
        <f t="shared" si="557"/>
        <v>57564.418400000002</v>
      </c>
      <c r="AR554" s="19">
        <f t="shared" si="558"/>
        <v>2.8391999999999999</v>
      </c>
      <c r="AS554" s="17">
        <v>100</v>
      </c>
      <c r="AT554" s="18">
        <f t="shared" si="559"/>
        <v>57564.418400000002</v>
      </c>
      <c r="AU554" s="19">
        <f t="shared" si="560"/>
        <v>2.8391999999999999</v>
      </c>
      <c r="AV554" s="17">
        <v>100</v>
      </c>
      <c r="AW554" s="18">
        <f t="shared" si="561"/>
        <v>57564.418400000002</v>
      </c>
      <c r="AX554" s="19">
        <f t="shared" si="562"/>
        <v>2.8391999999999999</v>
      </c>
      <c r="AY554" s="17">
        <v>100</v>
      </c>
      <c r="AZ554" s="18">
        <f t="shared" si="563"/>
        <v>57564.418400000002</v>
      </c>
      <c r="BA554" s="19">
        <f t="shared" si="564"/>
        <v>2.8391999999999999</v>
      </c>
      <c r="BB554" s="17">
        <v>100</v>
      </c>
      <c r="BC554" s="18">
        <f t="shared" si="565"/>
        <v>57564.418400000002</v>
      </c>
      <c r="BD554" s="19">
        <f t="shared" si="566"/>
        <v>2.8391999999999999</v>
      </c>
      <c r="BE554" s="17">
        <v>100</v>
      </c>
      <c r="BF554" s="18">
        <f t="shared" si="567"/>
        <v>57564.418400000002</v>
      </c>
      <c r="BG554" s="19">
        <f t="shared" si="568"/>
        <v>2.8391999999999999</v>
      </c>
      <c r="BH554" s="17">
        <v>100</v>
      </c>
      <c r="BI554" s="18">
        <f t="shared" si="569"/>
        <v>57564.418400000002</v>
      </c>
      <c r="BJ554" s="19">
        <f t="shared" si="570"/>
        <v>2.8391999999999999</v>
      </c>
      <c r="BK554" s="17">
        <v>100</v>
      </c>
      <c r="BL554" s="18">
        <f t="shared" si="571"/>
        <v>57564.418400000002</v>
      </c>
      <c r="BM554" s="19">
        <f t="shared" si="572"/>
        <v>2.8391999999999999</v>
      </c>
      <c r="BN554" s="17">
        <v>100</v>
      </c>
      <c r="BO554" s="18">
        <f t="shared" si="573"/>
        <v>57564.418400000002</v>
      </c>
      <c r="BP554" s="19">
        <f t="shared" si="574"/>
        <v>2.8391999999999999</v>
      </c>
      <c r="BQ554" s="17">
        <v>99</v>
      </c>
      <c r="BR554" s="18">
        <f t="shared" si="575"/>
        <v>56988.774215999998</v>
      </c>
      <c r="BS554" s="19">
        <f t="shared" si="576"/>
        <v>2.8108080000000002</v>
      </c>
      <c r="BT554" s="17">
        <v>99</v>
      </c>
      <c r="BU554" s="18">
        <f t="shared" si="577"/>
        <v>56988.774215999998</v>
      </c>
      <c r="BV554" s="19">
        <f t="shared" si="578"/>
        <v>2.8108080000000002</v>
      </c>
      <c r="BW554" s="17">
        <v>99</v>
      </c>
      <c r="BX554" s="18">
        <f t="shared" si="579"/>
        <v>56988.774215999998</v>
      </c>
      <c r="BY554" s="19">
        <f t="shared" si="580"/>
        <v>2.8108080000000002</v>
      </c>
      <c r="BZ554" s="17">
        <v>99</v>
      </c>
      <c r="CA554" s="18">
        <f t="shared" si="581"/>
        <v>56988.774215999998</v>
      </c>
      <c r="CB554" s="19">
        <f t="shared" si="582"/>
        <v>2.8108080000000002</v>
      </c>
      <c r="CC554" s="17">
        <v>99</v>
      </c>
      <c r="CD554" s="18">
        <f t="shared" si="583"/>
        <v>56988.774215999998</v>
      </c>
      <c r="CE554" s="19">
        <f t="shared" si="584"/>
        <v>2.8108080000000002</v>
      </c>
      <c r="CF554" s="17">
        <v>99</v>
      </c>
      <c r="CG554" s="18">
        <f t="shared" si="585"/>
        <v>56988.774215999998</v>
      </c>
      <c r="CH554" s="19">
        <f t="shared" si="586"/>
        <v>2.8108080000000002</v>
      </c>
      <c r="CI554" s="17">
        <v>99</v>
      </c>
      <c r="CJ554" s="18">
        <f t="shared" si="587"/>
        <v>56988.774215999998</v>
      </c>
      <c r="CK554" s="19">
        <f t="shared" si="588"/>
        <v>2.8108080000000002</v>
      </c>
      <c r="CL554" s="17">
        <v>96</v>
      </c>
      <c r="CM554" s="18">
        <f t="shared" si="589"/>
        <v>55261.841664</v>
      </c>
      <c r="CN554" s="19">
        <f t="shared" si="590"/>
        <v>2.7256320000000001</v>
      </c>
      <c r="CO554" s="17">
        <v>96</v>
      </c>
      <c r="CP554" s="18">
        <f t="shared" si="591"/>
        <v>55261.841664</v>
      </c>
      <c r="CQ554" s="19">
        <f t="shared" si="592"/>
        <v>2.7256320000000001</v>
      </c>
      <c r="CR554" s="17">
        <v>96</v>
      </c>
      <c r="CS554" s="18">
        <f t="shared" si="593"/>
        <v>55261.841664</v>
      </c>
      <c r="CT554" s="19">
        <f t="shared" si="594"/>
        <v>2.7256320000000001</v>
      </c>
      <c r="CU554" s="17">
        <v>96</v>
      </c>
      <c r="CV554" s="18">
        <f t="shared" si="595"/>
        <v>55261.841664</v>
      </c>
      <c r="CW554" s="19">
        <f t="shared" si="596"/>
        <v>2.7256320000000001</v>
      </c>
      <c r="CX554" s="20">
        <f t="shared" si="600"/>
        <v>57137.327553806455</v>
      </c>
      <c r="CY554" s="57">
        <f t="shared" si="601"/>
        <v>2.8181349677419365</v>
      </c>
      <c r="CZ554" s="21">
        <f t="shared" si="597"/>
        <v>159.98451715065809</v>
      </c>
      <c r="DA554" s="21">
        <f t="shared" si="598"/>
        <v>50.726429419354858</v>
      </c>
      <c r="DB554" s="13">
        <f t="shared" si="599"/>
        <v>210.71094657001294</v>
      </c>
      <c r="DC554" s="4"/>
    </row>
    <row r="555" spans="1:107" ht="15" customHeight="1" x14ac:dyDescent="0.35">
      <c r="A555" s="14" t="s">
        <v>80</v>
      </c>
      <c r="B555" s="14" t="s">
        <v>2018</v>
      </c>
      <c r="C555" s="14" t="s">
        <v>2019</v>
      </c>
      <c r="D555" s="14" t="s">
        <v>2020</v>
      </c>
      <c r="E555" s="14" t="s">
        <v>7</v>
      </c>
      <c r="F555" s="14" t="s">
        <v>8</v>
      </c>
      <c r="G555" s="15">
        <v>2.8392000000000001E-2</v>
      </c>
      <c r="H555" s="16">
        <v>883.66589599999998</v>
      </c>
      <c r="I555" s="17">
        <v>9</v>
      </c>
      <c r="J555" s="18">
        <f t="shared" si="536"/>
        <v>7952.9930640000002</v>
      </c>
      <c r="K555" s="19">
        <f t="shared" si="537"/>
        <v>0.25552799999999998</v>
      </c>
      <c r="L555" s="17">
        <v>9</v>
      </c>
      <c r="M555" s="18">
        <f t="shared" si="538"/>
        <v>7952.9930640000002</v>
      </c>
      <c r="N555" s="19">
        <f t="shared" si="539"/>
        <v>0.25552799999999998</v>
      </c>
      <c r="O555" s="17">
        <v>9</v>
      </c>
      <c r="P555" s="18">
        <f t="shared" si="540"/>
        <v>7952.9930640000002</v>
      </c>
      <c r="Q555" s="19">
        <f t="shared" si="541"/>
        <v>0.25552799999999998</v>
      </c>
      <c r="R555" s="17">
        <v>9</v>
      </c>
      <c r="S555" s="18">
        <f t="shared" si="542"/>
        <v>7952.9930640000002</v>
      </c>
      <c r="T555" s="19">
        <f t="shared" si="543"/>
        <v>0.25552799999999998</v>
      </c>
      <c r="U555" s="17">
        <v>9</v>
      </c>
      <c r="V555" s="18">
        <f t="shared" si="544"/>
        <v>7952.9930640000002</v>
      </c>
      <c r="W555" s="19">
        <f t="shared" si="545"/>
        <v>0.25552799999999998</v>
      </c>
      <c r="X555" s="17">
        <v>9</v>
      </c>
      <c r="Y555" s="18">
        <f t="shared" si="546"/>
        <v>7952.9930640000002</v>
      </c>
      <c r="Z555" s="19">
        <f t="shared" si="547"/>
        <v>0.25552799999999998</v>
      </c>
      <c r="AA555" s="17">
        <v>9</v>
      </c>
      <c r="AB555" s="18">
        <f t="shared" si="548"/>
        <v>7952.9930640000002</v>
      </c>
      <c r="AC555" s="19">
        <f t="shared" si="602"/>
        <v>0.25552799999999998</v>
      </c>
      <c r="AD555" s="17">
        <v>9</v>
      </c>
      <c r="AE555" s="18">
        <f t="shared" si="549"/>
        <v>7952.9930640000002</v>
      </c>
      <c r="AF555" s="19">
        <f t="shared" si="550"/>
        <v>0.25552799999999998</v>
      </c>
      <c r="AG555" s="17">
        <v>9</v>
      </c>
      <c r="AH555" s="18">
        <f t="shared" si="551"/>
        <v>7952.9930640000002</v>
      </c>
      <c r="AI555" s="19">
        <f t="shared" si="552"/>
        <v>0.25552799999999998</v>
      </c>
      <c r="AJ555" s="17">
        <v>9</v>
      </c>
      <c r="AK555" s="18">
        <f t="shared" si="553"/>
        <v>7952.9930640000002</v>
      </c>
      <c r="AL555" s="19">
        <f t="shared" si="554"/>
        <v>0.25552799999999998</v>
      </c>
      <c r="AM555" s="17">
        <v>9</v>
      </c>
      <c r="AN555" s="18">
        <f t="shared" si="555"/>
        <v>7952.9930640000002</v>
      </c>
      <c r="AO555" s="19">
        <f t="shared" si="556"/>
        <v>0.25552799999999998</v>
      </c>
      <c r="AP555" s="17">
        <v>9</v>
      </c>
      <c r="AQ555" s="18">
        <f t="shared" si="557"/>
        <v>7952.9930640000002</v>
      </c>
      <c r="AR555" s="19">
        <f t="shared" si="558"/>
        <v>0.25552799999999998</v>
      </c>
      <c r="AS555" s="17">
        <v>9</v>
      </c>
      <c r="AT555" s="18">
        <f t="shared" si="559"/>
        <v>7952.9930640000002</v>
      </c>
      <c r="AU555" s="19">
        <f t="shared" si="560"/>
        <v>0.25552799999999998</v>
      </c>
      <c r="AV555" s="17">
        <v>9</v>
      </c>
      <c r="AW555" s="18">
        <f t="shared" si="561"/>
        <v>7952.9930640000002</v>
      </c>
      <c r="AX555" s="19">
        <f t="shared" si="562"/>
        <v>0.25552799999999998</v>
      </c>
      <c r="AY555" s="17">
        <v>9</v>
      </c>
      <c r="AZ555" s="18">
        <f t="shared" si="563"/>
        <v>7952.9930640000002</v>
      </c>
      <c r="BA555" s="19">
        <f t="shared" si="564"/>
        <v>0.25552799999999998</v>
      </c>
      <c r="BB555" s="17">
        <v>9</v>
      </c>
      <c r="BC555" s="18">
        <f t="shared" si="565"/>
        <v>7952.9930640000002</v>
      </c>
      <c r="BD555" s="19">
        <f t="shared" si="566"/>
        <v>0.25552799999999998</v>
      </c>
      <c r="BE555" s="17">
        <v>9</v>
      </c>
      <c r="BF555" s="18">
        <f t="shared" si="567"/>
        <v>7952.9930640000002</v>
      </c>
      <c r="BG555" s="19">
        <f t="shared" si="568"/>
        <v>0.25552799999999998</v>
      </c>
      <c r="BH555" s="17">
        <v>9</v>
      </c>
      <c r="BI555" s="18">
        <f t="shared" si="569"/>
        <v>7952.9930640000002</v>
      </c>
      <c r="BJ555" s="19">
        <f t="shared" si="570"/>
        <v>0.25552799999999998</v>
      </c>
      <c r="BK555" s="17">
        <v>9</v>
      </c>
      <c r="BL555" s="18">
        <f t="shared" si="571"/>
        <v>7952.9930640000002</v>
      </c>
      <c r="BM555" s="19">
        <f t="shared" si="572"/>
        <v>0.25552799999999998</v>
      </c>
      <c r="BN555" s="17">
        <v>9</v>
      </c>
      <c r="BO555" s="18">
        <f t="shared" si="573"/>
        <v>7952.9930640000002</v>
      </c>
      <c r="BP555" s="19">
        <f t="shared" si="574"/>
        <v>0.25552799999999998</v>
      </c>
      <c r="BQ555" s="17">
        <v>9</v>
      </c>
      <c r="BR555" s="18">
        <f t="shared" si="575"/>
        <v>7952.9930640000002</v>
      </c>
      <c r="BS555" s="19">
        <f t="shared" si="576"/>
        <v>0.25552799999999998</v>
      </c>
      <c r="BT555" s="17">
        <v>9</v>
      </c>
      <c r="BU555" s="18">
        <f t="shared" si="577"/>
        <v>7952.9930640000002</v>
      </c>
      <c r="BV555" s="19">
        <f t="shared" si="578"/>
        <v>0.25552799999999998</v>
      </c>
      <c r="BW555" s="17">
        <v>9</v>
      </c>
      <c r="BX555" s="18">
        <f t="shared" si="579"/>
        <v>7952.9930640000002</v>
      </c>
      <c r="BY555" s="19">
        <f t="shared" si="580"/>
        <v>0.25552799999999998</v>
      </c>
      <c r="BZ555" s="17">
        <v>9</v>
      </c>
      <c r="CA555" s="18">
        <f t="shared" si="581"/>
        <v>7952.9930640000002</v>
      </c>
      <c r="CB555" s="19">
        <f t="shared" si="582"/>
        <v>0.25552799999999998</v>
      </c>
      <c r="CC555" s="17">
        <v>9</v>
      </c>
      <c r="CD555" s="18">
        <f t="shared" si="583"/>
        <v>7952.9930640000002</v>
      </c>
      <c r="CE555" s="19">
        <f t="shared" si="584"/>
        <v>0.25552799999999998</v>
      </c>
      <c r="CF555" s="17">
        <v>9</v>
      </c>
      <c r="CG555" s="18">
        <f t="shared" si="585"/>
        <v>7952.9930640000002</v>
      </c>
      <c r="CH555" s="19">
        <f t="shared" si="586"/>
        <v>0.25552799999999998</v>
      </c>
      <c r="CI555" s="17">
        <v>9</v>
      </c>
      <c r="CJ555" s="18">
        <f t="shared" si="587"/>
        <v>7952.9930640000002</v>
      </c>
      <c r="CK555" s="19">
        <f t="shared" si="588"/>
        <v>0.25552799999999998</v>
      </c>
      <c r="CL555" s="17">
        <v>9</v>
      </c>
      <c r="CM555" s="18">
        <f t="shared" si="589"/>
        <v>7952.9930640000002</v>
      </c>
      <c r="CN555" s="19">
        <f t="shared" si="590"/>
        <v>0.25552799999999998</v>
      </c>
      <c r="CO555" s="17">
        <v>9</v>
      </c>
      <c r="CP555" s="18">
        <f t="shared" si="591"/>
        <v>7952.9930640000002</v>
      </c>
      <c r="CQ555" s="19">
        <f t="shared" si="592"/>
        <v>0.25552799999999998</v>
      </c>
      <c r="CR555" s="17">
        <v>9</v>
      </c>
      <c r="CS555" s="18">
        <f t="shared" si="593"/>
        <v>7952.9930640000002</v>
      </c>
      <c r="CT555" s="19">
        <f t="shared" si="594"/>
        <v>0.25552799999999998</v>
      </c>
      <c r="CU555" s="17">
        <v>9</v>
      </c>
      <c r="CV555" s="18">
        <f t="shared" si="595"/>
        <v>7952.9930640000002</v>
      </c>
      <c r="CW555" s="19">
        <f t="shared" si="596"/>
        <v>0.25552799999999998</v>
      </c>
      <c r="CX555" s="20">
        <f t="shared" si="600"/>
        <v>7952.9930640000039</v>
      </c>
      <c r="CY555" s="57">
        <f t="shared" si="601"/>
        <v>0.25552799999999998</v>
      </c>
      <c r="CZ555" s="21">
        <f t="shared" si="597"/>
        <v>22.268380579200013</v>
      </c>
      <c r="DA555" s="21">
        <f t="shared" si="598"/>
        <v>4.5995039999999996</v>
      </c>
      <c r="DB555" s="13">
        <f t="shared" si="599"/>
        <v>26.867884579200012</v>
      </c>
      <c r="DC555" s="4"/>
    </row>
    <row r="556" spans="1:107" ht="15" customHeight="1" x14ac:dyDescent="0.35">
      <c r="A556" s="14" t="s">
        <v>80</v>
      </c>
      <c r="B556" s="14" t="s">
        <v>2021</v>
      </c>
      <c r="C556" s="14" t="s">
        <v>2022</v>
      </c>
      <c r="D556" s="14" t="s">
        <v>2023</v>
      </c>
      <c r="E556" s="14" t="s">
        <v>7</v>
      </c>
      <c r="F556" s="14" t="s">
        <v>513</v>
      </c>
      <c r="G556" s="15">
        <v>1.97635E-3</v>
      </c>
      <c r="H556" s="16">
        <v>77.872202999999999</v>
      </c>
      <c r="I556" s="17">
        <v>19</v>
      </c>
      <c r="J556" s="18">
        <f t="shared" si="536"/>
        <v>1479.5718569999999</v>
      </c>
      <c r="K556" s="19">
        <f t="shared" si="537"/>
        <v>3.7550649999999998E-2</v>
      </c>
      <c r="L556" s="17">
        <v>19</v>
      </c>
      <c r="M556" s="18">
        <f t="shared" si="538"/>
        <v>1479.5718569999999</v>
      </c>
      <c r="N556" s="19">
        <f t="shared" si="539"/>
        <v>3.7550649999999998E-2</v>
      </c>
      <c r="O556" s="17">
        <v>19</v>
      </c>
      <c r="P556" s="18">
        <f t="shared" si="540"/>
        <v>1479.5718569999999</v>
      </c>
      <c r="Q556" s="19">
        <f t="shared" si="541"/>
        <v>3.7550649999999998E-2</v>
      </c>
      <c r="R556" s="17">
        <v>19</v>
      </c>
      <c r="S556" s="18">
        <f t="shared" si="542"/>
        <v>1479.5718569999999</v>
      </c>
      <c r="T556" s="19">
        <f t="shared" si="543"/>
        <v>3.7550649999999998E-2</v>
      </c>
      <c r="U556" s="17">
        <v>19</v>
      </c>
      <c r="V556" s="18">
        <f t="shared" si="544"/>
        <v>1479.5718569999999</v>
      </c>
      <c r="W556" s="19">
        <f t="shared" si="545"/>
        <v>3.7550649999999998E-2</v>
      </c>
      <c r="X556" s="17">
        <v>19</v>
      </c>
      <c r="Y556" s="18">
        <f t="shared" si="546"/>
        <v>1479.5718569999999</v>
      </c>
      <c r="Z556" s="19">
        <f t="shared" si="547"/>
        <v>3.7550649999999998E-2</v>
      </c>
      <c r="AA556" s="17">
        <v>19</v>
      </c>
      <c r="AB556" s="18">
        <f t="shared" si="548"/>
        <v>1479.5718569999999</v>
      </c>
      <c r="AC556" s="19">
        <f t="shared" si="602"/>
        <v>3.7550649999999998E-2</v>
      </c>
      <c r="AD556" s="17">
        <v>19</v>
      </c>
      <c r="AE556" s="18">
        <f t="shared" si="549"/>
        <v>1479.5718569999999</v>
      </c>
      <c r="AF556" s="19">
        <f t="shared" si="550"/>
        <v>3.7550649999999998E-2</v>
      </c>
      <c r="AG556" s="17">
        <v>19</v>
      </c>
      <c r="AH556" s="18">
        <f t="shared" si="551"/>
        <v>1479.5718569999999</v>
      </c>
      <c r="AI556" s="19">
        <f t="shared" si="552"/>
        <v>3.7550649999999998E-2</v>
      </c>
      <c r="AJ556" s="17">
        <v>19</v>
      </c>
      <c r="AK556" s="18">
        <f t="shared" si="553"/>
        <v>1479.5718569999999</v>
      </c>
      <c r="AL556" s="19">
        <f t="shared" si="554"/>
        <v>3.7550649999999998E-2</v>
      </c>
      <c r="AM556" s="17">
        <v>19</v>
      </c>
      <c r="AN556" s="18">
        <f t="shared" si="555"/>
        <v>1479.5718569999999</v>
      </c>
      <c r="AO556" s="19">
        <f t="shared" si="556"/>
        <v>3.7550649999999998E-2</v>
      </c>
      <c r="AP556" s="17">
        <v>19</v>
      </c>
      <c r="AQ556" s="18">
        <f t="shared" si="557"/>
        <v>1479.5718569999999</v>
      </c>
      <c r="AR556" s="19">
        <f t="shared" si="558"/>
        <v>3.7550649999999998E-2</v>
      </c>
      <c r="AS556" s="17">
        <v>19</v>
      </c>
      <c r="AT556" s="18">
        <f t="shared" si="559"/>
        <v>1479.5718569999999</v>
      </c>
      <c r="AU556" s="19">
        <f t="shared" si="560"/>
        <v>3.7550649999999998E-2</v>
      </c>
      <c r="AV556" s="17">
        <v>19</v>
      </c>
      <c r="AW556" s="18">
        <f t="shared" si="561"/>
        <v>1479.5718569999999</v>
      </c>
      <c r="AX556" s="19">
        <f t="shared" si="562"/>
        <v>3.7550649999999998E-2</v>
      </c>
      <c r="AY556" s="17">
        <v>19</v>
      </c>
      <c r="AZ556" s="18">
        <f t="shared" si="563"/>
        <v>1479.5718569999999</v>
      </c>
      <c r="BA556" s="19">
        <f t="shared" si="564"/>
        <v>3.7550649999999998E-2</v>
      </c>
      <c r="BB556" s="17">
        <v>19</v>
      </c>
      <c r="BC556" s="18">
        <f t="shared" si="565"/>
        <v>1479.5718569999999</v>
      </c>
      <c r="BD556" s="19">
        <f t="shared" si="566"/>
        <v>3.7550649999999998E-2</v>
      </c>
      <c r="BE556" s="17">
        <v>19</v>
      </c>
      <c r="BF556" s="18">
        <f t="shared" si="567"/>
        <v>1479.5718569999999</v>
      </c>
      <c r="BG556" s="19">
        <f t="shared" si="568"/>
        <v>3.7550649999999998E-2</v>
      </c>
      <c r="BH556" s="17">
        <v>19</v>
      </c>
      <c r="BI556" s="18">
        <f t="shared" si="569"/>
        <v>1479.5718569999999</v>
      </c>
      <c r="BJ556" s="19">
        <f t="shared" si="570"/>
        <v>3.7550649999999998E-2</v>
      </c>
      <c r="BK556" s="17">
        <v>19</v>
      </c>
      <c r="BL556" s="18">
        <f t="shared" si="571"/>
        <v>1479.5718569999999</v>
      </c>
      <c r="BM556" s="19">
        <f t="shared" si="572"/>
        <v>3.7550649999999998E-2</v>
      </c>
      <c r="BN556" s="17">
        <v>19</v>
      </c>
      <c r="BO556" s="18">
        <f t="shared" si="573"/>
        <v>1479.5718569999999</v>
      </c>
      <c r="BP556" s="19">
        <f t="shared" si="574"/>
        <v>3.7550649999999998E-2</v>
      </c>
      <c r="BQ556" s="17">
        <v>19</v>
      </c>
      <c r="BR556" s="18">
        <f t="shared" si="575"/>
        <v>1479.5718569999999</v>
      </c>
      <c r="BS556" s="19">
        <f t="shared" si="576"/>
        <v>3.7550649999999998E-2</v>
      </c>
      <c r="BT556" s="17">
        <v>19</v>
      </c>
      <c r="BU556" s="18">
        <f t="shared" si="577"/>
        <v>1479.5718569999999</v>
      </c>
      <c r="BV556" s="19">
        <f t="shared" si="578"/>
        <v>3.7550649999999998E-2</v>
      </c>
      <c r="BW556" s="17">
        <v>19</v>
      </c>
      <c r="BX556" s="18">
        <f t="shared" si="579"/>
        <v>1479.5718569999999</v>
      </c>
      <c r="BY556" s="19">
        <f t="shared" si="580"/>
        <v>3.7550649999999998E-2</v>
      </c>
      <c r="BZ556" s="17">
        <v>19</v>
      </c>
      <c r="CA556" s="18">
        <f t="shared" si="581"/>
        <v>1479.5718569999999</v>
      </c>
      <c r="CB556" s="19">
        <f t="shared" si="582"/>
        <v>3.7550649999999998E-2</v>
      </c>
      <c r="CC556" s="17">
        <v>19</v>
      </c>
      <c r="CD556" s="18">
        <f t="shared" si="583"/>
        <v>1479.5718569999999</v>
      </c>
      <c r="CE556" s="19">
        <f t="shared" si="584"/>
        <v>3.7550649999999998E-2</v>
      </c>
      <c r="CF556" s="17">
        <v>19</v>
      </c>
      <c r="CG556" s="18">
        <f t="shared" si="585"/>
        <v>1479.5718569999999</v>
      </c>
      <c r="CH556" s="19">
        <f t="shared" si="586"/>
        <v>3.7550649999999998E-2</v>
      </c>
      <c r="CI556" s="17">
        <v>19</v>
      </c>
      <c r="CJ556" s="18">
        <f t="shared" si="587"/>
        <v>1479.5718569999999</v>
      </c>
      <c r="CK556" s="19">
        <f t="shared" si="588"/>
        <v>3.7550649999999998E-2</v>
      </c>
      <c r="CL556" s="17">
        <v>19</v>
      </c>
      <c r="CM556" s="18">
        <f t="shared" si="589"/>
        <v>1479.5718569999999</v>
      </c>
      <c r="CN556" s="19">
        <f t="shared" si="590"/>
        <v>3.7550649999999998E-2</v>
      </c>
      <c r="CO556" s="17">
        <v>19</v>
      </c>
      <c r="CP556" s="18">
        <f t="shared" si="591"/>
        <v>1479.5718569999999</v>
      </c>
      <c r="CQ556" s="19">
        <f t="shared" si="592"/>
        <v>3.7550649999999998E-2</v>
      </c>
      <c r="CR556" s="17">
        <v>19</v>
      </c>
      <c r="CS556" s="18">
        <f t="shared" si="593"/>
        <v>1479.5718569999999</v>
      </c>
      <c r="CT556" s="19">
        <f t="shared" si="594"/>
        <v>3.7550649999999998E-2</v>
      </c>
      <c r="CU556" s="17">
        <v>19</v>
      </c>
      <c r="CV556" s="18">
        <f t="shared" si="595"/>
        <v>1479.5718569999999</v>
      </c>
      <c r="CW556" s="19">
        <f t="shared" si="596"/>
        <v>3.7550649999999998E-2</v>
      </c>
      <c r="CX556" s="20">
        <f t="shared" si="600"/>
        <v>1479.5718570000004</v>
      </c>
      <c r="CY556" s="57">
        <f t="shared" si="601"/>
        <v>3.7550650000000012E-2</v>
      </c>
      <c r="CZ556" s="21">
        <f t="shared" si="597"/>
        <v>4.1428011996000018</v>
      </c>
      <c r="DA556" s="21">
        <f t="shared" si="598"/>
        <v>0.67591170000000023</v>
      </c>
      <c r="DB556" s="13">
        <f t="shared" si="599"/>
        <v>4.8187128996000022</v>
      </c>
      <c r="DC556" s="4"/>
    </row>
    <row r="557" spans="1:107" ht="15" customHeight="1" x14ac:dyDescent="0.35">
      <c r="A557" s="14" t="s">
        <v>80</v>
      </c>
      <c r="B557" s="14" t="s">
        <v>2024</v>
      </c>
      <c r="C557" s="14" t="s">
        <v>1997</v>
      </c>
      <c r="D557" s="14" t="s">
        <v>2025</v>
      </c>
      <c r="E557" s="14" t="s">
        <v>7</v>
      </c>
      <c r="F557" s="14" t="s">
        <v>8</v>
      </c>
      <c r="G557" s="15">
        <v>2.8391999999999997E-2</v>
      </c>
      <c r="H557" s="16">
        <v>797.65837999999997</v>
      </c>
      <c r="I557" s="17">
        <v>13</v>
      </c>
      <c r="J557" s="18">
        <f t="shared" si="536"/>
        <v>10369.558939999999</v>
      </c>
      <c r="K557" s="19">
        <f t="shared" si="537"/>
        <v>0.36909599999999998</v>
      </c>
      <c r="L557" s="17">
        <v>13</v>
      </c>
      <c r="M557" s="18">
        <f t="shared" si="538"/>
        <v>10369.558939999999</v>
      </c>
      <c r="N557" s="19">
        <f t="shared" si="539"/>
        <v>0.36909599999999998</v>
      </c>
      <c r="O557" s="17">
        <v>13</v>
      </c>
      <c r="P557" s="18">
        <f t="shared" si="540"/>
        <v>10369.558939999999</v>
      </c>
      <c r="Q557" s="19">
        <f t="shared" si="541"/>
        <v>0.36909599999999998</v>
      </c>
      <c r="R557" s="17">
        <v>13</v>
      </c>
      <c r="S557" s="18">
        <f t="shared" si="542"/>
        <v>10369.558939999999</v>
      </c>
      <c r="T557" s="19">
        <f t="shared" si="543"/>
        <v>0.36909599999999998</v>
      </c>
      <c r="U557" s="17">
        <v>13</v>
      </c>
      <c r="V557" s="18">
        <f t="shared" si="544"/>
        <v>10369.558939999999</v>
      </c>
      <c r="W557" s="19">
        <f t="shared" si="545"/>
        <v>0.36909599999999998</v>
      </c>
      <c r="X557" s="17">
        <v>13</v>
      </c>
      <c r="Y557" s="18">
        <f t="shared" si="546"/>
        <v>10369.558939999999</v>
      </c>
      <c r="Z557" s="19">
        <f t="shared" si="547"/>
        <v>0.36909599999999998</v>
      </c>
      <c r="AA557" s="17">
        <v>13</v>
      </c>
      <c r="AB557" s="18">
        <f t="shared" si="548"/>
        <v>10369.558939999999</v>
      </c>
      <c r="AC557" s="19">
        <f t="shared" si="602"/>
        <v>0.36909599999999998</v>
      </c>
      <c r="AD557" s="17">
        <v>13</v>
      </c>
      <c r="AE557" s="18">
        <f t="shared" si="549"/>
        <v>10369.558939999999</v>
      </c>
      <c r="AF557" s="19">
        <f t="shared" si="550"/>
        <v>0.36909599999999998</v>
      </c>
      <c r="AG557" s="17">
        <v>13</v>
      </c>
      <c r="AH557" s="18">
        <f t="shared" si="551"/>
        <v>10369.558939999999</v>
      </c>
      <c r="AI557" s="19">
        <f t="shared" si="552"/>
        <v>0.36909599999999998</v>
      </c>
      <c r="AJ557" s="17">
        <v>13</v>
      </c>
      <c r="AK557" s="18">
        <f t="shared" si="553"/>
        <v>10369.558939999999</v>
      </c>
      <c r="AL557" s="19">
        <f t="shared" si="554"/>
        <v>0.36909599999999998</v>
      </c>
      <c r="AM557" s="17">
        <v>13</v>
      </c>
      <c r="AN557" s="18">
        <f t="shared" si="555"/>
        <v>10369.558939999999</v>
      </c>
      <c r="AO557" s="19">
        <f t="shared" si="556"/>
        <v>0.36909599999999998</v>
      </c>
      <c r="AP557" s="17">
        <v>13</v>
      </c>
      <c r="AQ557" s="18">
        <f t="shared" si="557"/>
        <v>10369.558939999999</v>
      </c>
      <c r="AR557" s="19">
        <f t="shared" si="558"/>
        <v>0.36909599999999998</v>
      </c>
      <c r="AS557" s="17">
        <v>13</v>
      </c>
      <c r="AT557" s="18">
        <f t="shared" si="559"/>
        <v>10369.558939999999</v>
      </c>
      <c r="AU557" s="19">
        <f t="shared" si="560"/>
        <v>0.36909599999999998</v>
      </c>
      <c r="AV557" s="17">
        <v>13</v>
      </c>
      <c r="AW557" s="18">
        <f t="shared" si="561"/>
        <v>10369.558939999999</v>
      </c>
      <c r="AX557" s="19">
        <f t="shared" si="562"/>
        <v>0.36909599999999998</v>
      </c>
      <c r="AY557" s="17">
        <v>13</v>
      </c>
      <c r="AZ557" s="18">
        <f t="shared" si="563"/>
        <v>10369.558939999999</v>
      </c>
      <c r="BA557" s="19">
        <f t="shared" si="564"/>
        <v>0.36909599999999998</v>
      </c>
      <c r="BB557" s="17">
        <v>13</v>
      </c>
      <c r="BC557" s="18">
        <f t="shared" si="565"/>
        <v>10369.558939999999</v>
      </c>
      <c r="BD557" s="19">
        <f t="shared" si="566"/>
        <v>0.36909599999999998</v>
      </c>
      <c r="BE557" s="17">
        <v>13</v>
      </c>
      <c r="BF557" s="18">
        <f t="shared" si="567"/>
        <v>10369.558939999999</v>
      </c>
      <c r="BG557" s="19">
        <f t="shared" si="568"/>
        <v>0.36909599999999998</v>
      </c>
      <c r="BH557" s="17">
        <v>13</v>
      </c>
      <c r="BI557" s="18">
        <f t="shared" si="569"/>
        <v>10369.558939999999</v>
      </c>
      <c r="BJ557" s="19">
        <f t="shared" si="570"/>
        <v>0.36909599999999998</v>
      </c>
      <c r="BK557" s="17">
        <v>13</v>
      </c>
      <c r="BL557" s="18">
        <f t="shared" si="571"/>
        <v>10369.558939999999</v>
      </c>
      <c r="BM557" s="19">
        <f t="shared" si="572"/>
        <v>0.36909599999999998</v>
      </c>
      <c r="BN557" s="17">
        <v>13</v>
      </c>
      <c r="BO557" s="18">
        <f t="shared" si="573"/>
        <v>10369.558939999999</v>
      </c>
      <c r="BP557" s="19">
        <f t="shared" si="574"/>
        <v>0.36909599999999998</v>
      </c>
      <c r="BQ557" s="17">
        <v>13</v>
      </c>
      <c r="BR557" s="18">
        <f t="shared" si="575"/>
        <v>10369.558939999999</v>
      </c>
      <c r="BS557" s="19">
        <f t="shared" si="576"/>
        <v>0.36909599999999998</v>
      </c>
      <c r="BT557" s="17">
        <v>13</v>
      </c>
      <c r="BU557" s="18">
        <f t="shared" si="577"/>
        <v>10369.558939999999</v>
      </c>
      <c r="BV557" s="19">
        <f t="shared" si="578"/>
        <v>0.36909599999999998</v>
      </c>
      <c r="BW557" s="17">
        <v>13</v>
      </c>
      <c r="BX557" s="18">
        <f t="shared" si="579"/>
        <v>10369.558939999999</v>
      </c>
      <c r="BY557" s="19">
        <f t="shared" si="580"/>
        <v>0.36909599999999998</v>
      </c>
      <c r="BZ557" s="17">
        <v>13</v>
      </c>
      <c r="CA557" s="18">
        <f t="shared" si="581"/>
        <v>10369.558939999999</v>
      </c>
      <c r="CB557" s="19">
        <f t="shared" si="582"/>
        <v>0.36909599999999998</v>
      </c>
      <c r="CC557" s="17">
        <v>13</v>
      </c>
      <c r="CD557" s="18">
        <f t="shared" si="583"/>
        <v>10369.558939999999</v>
      </c>
      <c r="CE557" s="19">
        <f t="shared" si="584"/>
        <v>0.36909599999999998</v>
      </c>
      <c r="CF557" s="17">
        <v>13</v>
      </c>
      <c r="CG557" s="18">
        <f t="shared" si="585"/>
        <v>10369.558939999999</v>
      </c>
      <c r="CH557" s="19">
        <f t="shared" si="586"/>
        <v>0.36909599999999998</v>
      </c>
      <c r="CI557" s="17">
        <v>0</v>
      </c>
      <c r="CJ557" s="18">
        <f t="shared" si="587"/>
        <v>0</v>
      </c>
      <c r="CK557" s="19">
        <f t="shared" si="588"/>
        <v>0</v>
      </c>
      <c r="CL557" s="17">
        <v>0</v>
      </c>
      <c r="CM557" s="18">
        <f t="shared" si="589"/>
        <v>0</v>
      </c>
      <c r="CN557" s="19">
        <f t="shared" si="590"/>
        <v>0</v>
      </c>
      <c r="CO557" s="17">
        <v>0</v>
      </c>
      <c r="CP557" s="18">
        <f t="shared" si="591"/>
        <v>0</v>
      </c>
      <c r="CQ557" s="19">
        <f t="shared" si="592"/>
        <v>0</v>
      </c>
      <c r="CR557" s="17">
        <v>0</v>
      </c>
      <c r="CS557" s="18">
        <f t="shared" si="593"/>
        <v>0</v>
      </c>
      <c r="CT557" s="19">
        <f t="shared" si="594"/>
        <v>0</v>
      </c>
      <c r="CU557" s="17">
        <v>0</v>
      </c>
      <c r="CV557" s="18">
        <f t="shared" si="595"/>
        <v>0</v>
      </c>
      <c r="CW557" s="19">
        <f t="shared" si="596"/>
        <v>0</v>
      </c>
      <c r="CX557" s="20">
        <f t="shared" si="600"/>
        <v>8697.0494335483836</v>
      </c>
      <c r="CY557" s="57">
        <f t="shared" si="601"/>
        <v>0.30956438709677425</v>
      </c>
      <c r="CZ557" s="21">
        <f t="shared" si="597"/>
        <v>24.351738413935479</v>
      </c>
      <c r="DA557" s="21">
        <f t="shared" si="598"/>
        <v>5.5721589677419363</v>
      </c>
      <c r="DB557" s="13">
        <f t="shared" si="599"/>
        <v>29.923897381677413</v>
      </c>
      <c r="DC557" s="4"/>
    </row>
    <row r="558" spans="1:107" ht="15" customHeight="1" x14ac:dyDescent="0.35">
      <c r="A558" s="14" t="s">
        <v>80</v>
      </c>
      <c r="B558" s="14" t="s">
        <v>2026</v>
      </c>
      <c r="C558" s="14" t="s">
        <v>2027</v>
      </c>
      <c r="D558" s="14" t="s">
        <v>2028</v>
      </c>
      <c r="E558" s="14" t="s">
        <v>7</v>
      </c>
      <c r="F558" s="14" t="s">
        <v>513</v>
      </c>
      <c r="G558" s="15">
        <v>2.52155E-3</v>
      </c>
      <c r="H558" s="16">
        <v>77.872202999999999</v>
      </c>
      <c r="I558" s="17">
        <v>138</v>
      </c>
      <c r="J558" s="18">
        <f t="shared" si="536"/>
        <v>10746.364014000001</v>
      </c>
      <c r="K558" s="19">
        <f t="shared" si="537"/>
        <v>0.3479739</v>
      </c>
      <c r="L558" s="17">
        <v>138</v>
      </c>
      <c r="M558" s="18">
        <f t="shared" si="538"/>
        <v>10746.364014000001</v>
      </c>
      <c r="N558" s="19">
        <f t="shared" si="539"/>
        <v>0.3479739</v>
      </c>
      <c r="O558" s="17">
        <v>138</v>
      </c>
      <c r="P558" s="18">
        <f t="shared" si="540"/>
        <v>10746.364014000001</v>
      </c>
      <c r="Q558" s="19">
        <f t="shared" si="541"/>
        <v>0.3479739</v>
      </c>
      <c r="R558" s="17">
        <v>138</v>
      </c>
      <c r="S558" s="18">
        <f t="shared" si="542"/>
        <v>10746.364014000001</v>
      </c>
      <c r="T558" s="19">
        <f t="shared" si="543"/>
        <v>0.3479739</v>
      </c>
      <c r="U558" s="17">
        <v>138</v>
      </c>
      <c r="V558" s="18">
        <f t="shared" si="544"/>
        <v>10746.364014000001</v>
      </c>
      <c r="W558" s="19">
        <f t="shared" si="545"/>
        <v>0.3479739</v>
      </c>
      <c r="X558" s="17">
        <v>138</v>
      </c>
      <c r="Y558" s="18">
        <f t="shared" si="546"/>
        <v>10746.364014000001</v>
      </c>
      <c r="Z558" s="19">
        <f t="shared" si="547"/>
        <v>0.3479739</v>
      </c>
      <c r="AA558" s="17">
        <v>138</v>
      </c>
      <c r="AB558" s="18">
        <f t="shared" si="548"/>
        <v>10746.364014000001</v>
      </c>
      <c r="AC558" s="19">
        <f t="shared" si="602"/>
        <v>0.3479739</v>
      </c>
      <c r="AD558" s="17">
        <v>138</v>
      </c>
      <c r="AE558" s="18">
        <f t="shared" si="549"/>
        <v>10746.364014000001</v>
      </c>
      <c r="AF558" s="19">
        <f t="shared" si="550"/>
        <v>0.3479739</v>
      </c>
      <c r="AG558" s="17">
        <v>138</v>
      </c>
      <c r="AH558" s="18">
        <f t="shared" si="551"/>
        <v>10746.364014000001</v>
      </c>
      <c r="AI558" s="19">
        <f t="shared" si="552"/>
        <v>0.3479739</v>
      </c>
      <c r="AJ558" s="17">
        <v>138</v>
      </c>
      <c r="AK558" s="18">
        <f t="shared" si="553"/>
        <v>10746.364014000001</v>
      </c>
      <c r="AL558" s="19">
        <f t="shared" si="554"/>
        <v>0.3479739</v>
      </c>
      <c r="AM558" s="17">
        <v>138</v>
      </c>
      <c r="AN558" s="18">
        <f t="shared" si="555"/>
        <v>10746.364014000001</v>
      </c>
      <c r="AO558" s="19">
        <f t="shared" si="556"/>
        <v>0.3479739</v>
      </c>
      <c r="AP558" s="17">
        <v>138</v>
      </c>
      <c r="AQ558" s="18">
        <f t="shared" si="557"/>
        <v>10746.364014000001</v>
      </c>
      <c r="AR558" s="19">
        <f t="shared" si="558"/>
        <v>0.3479739</v>
      </c>
      <c r="AS558" s="17">
        <v>138</v>
      </c>
      <c r="AT558" s="18">
        <f t="shared" si="559"/>
        <v>10746.364014000001</v>
      </c>
      <c r="AU558" s="19">
        <f t="shared" si="560"/>
        <v>0.3479739</v>
      </c>
      <c r="AV558" s="17">
        <v>138</v>
      </c>
      <c r="AW558" s="18">
        <f t="shared" si="561"/>
        <v>10746.364014000001</v>
      </c>
      <c r="AX558" s="19">
        <f t="shared" si="562"/>
        <v>0.3479739</v>
      </c>
      <c r="AY558" s="17">
        <v>138</v>
      </c>
      <c r="AZ558" s="18">
        <f t="shared" si="563"/>
        <v>10746.364014000001</v>
      </c>
      <c r="BA558" s="19">
        <f t="shared" si="564"/>
        <v>0.3479739</v>
      </c>
      <c r="BB558" s="17">
        <v>138</v>
      </c>
      <c r="BC558" s="18">
        <f t="shared" si="565"/>
        <v>10746.364014000001</v>
      </c>
      <c r="BD558" s="19">
        <f t="shared" si="566"/>
        <v>0.3479739</v>
      </c>
      <c r="BE558" s="17">
        <v>138</v>
      </c>
      <c r="BF558" s="18">
        <f t="shared" si="567"/>
        <v>10746.364014000001</v>
      </c>
      <c r="BG558" s="19">
        <f t="shared" si="568"/>
        <v>0.3479739</v>
      </c>
      <c r="BH558" s="17">
        <v>138</v>
      </c>
      <c r="BI558" s="18">
        <f t="shared" si="569"/>
        <v>10746.364014000001</v>
      </c>
      <c r="BJ558" s="19">
        <f t="shared" si="570"/>
        <v>0.3479739</v>
      </c>
      <c r="BK558" s="17">
        <v>138</v>
      </c>
      <c r="BL558" s="18">
        <f t="shared" si="571"/>
        <v>10746.364014000001</v>
      </c>
      <c r="BM558" s="19">
        <f t="shared" si="572"/>
        <v>0.3479739</v>
      </c>
      <c r="BN558" s="17">
        <v>138</v>
      </c>
      <c r="BO558" s="18">
        <f t="shared" si="573"/>
        <v>10746.364014000001</v>
      </c>
      <c r="BP558" s="19">
        <f t="shared" si="574"/>
        <v>0.3479739</v>
      </c>
      <c r="BQ558" s="17">
        <v>119</v>
      </c>
      <c r="BR558" s="18">
        <f t="shared" si="575"/>
        <v>9266.7921569999999</v>
      </c>
      <c r="BS558" s="19">
        <f t="shared" si="576"/>
        <v>0.30006444999999998</v>
      </c>
      <c r="BT558" s="17">
        <v>119</v>
      </c>
      <c r="BU558" s="18">
        <f t="shared" si="577"/>
        <v>9266.7921569999999</v>
      </c>
      <c r="BV558" s="19">
        <f t="shared" si="578"/>
        <v>0.30006444999999998</v>
      </c>
      <c r="BW558" s="17">
        <v>119</v>
      </c>
      <c r="BX558" s="18">
        <f t="shared" si="579"/>
        <v>9266.7921569999999</v>
      </c>
      <c r="BY558" s="19">
        <f t="shared" si="580"/>
        <v>0.30006444999999998</v>
      </c>
      <c r="BZ558" s="17">
        <v>119</v>
      </c>
      <c r="CA558" s="18">
        <f t="shared" si="581"/>
        <v>9266.7921569999999</v>
      </c>
      <c r="CB558" s="19">
        <f t="shared" si="582"/>
        <v>0.30006444999999998</v>
      </c>
      <c r="CC558" s="17">
        <v>119</v>
      </c>
      <c r="CD558" s="18">
        <f t="shared" si="583"/>
        <v>9266.7921569999999</v>
      </c>
      <c r="CE558" s="19">
        <f t="shared" si="584"/>
        <v>0.30006444999999998</v>
      </c>
      <c r="CF558" s="17">
        <v>115</v>
      </c>
      <c r="CG558" s="18">
        <f t="shared" si="585"/>
        <v>8955.3033450000003</v>
      </c>
      <c r="CH558" s="19">
        <f t="shared" si="586"/>
        <v>0.28997824999999999</v>
      </c>
      <c r="CI558" s="17">
        <v>100</v>
      </c>
      <c r="CJ558" s="18">
        <f t="shared" si="587"/>
        <v>7787.2203</v>
      </c>
      <c r="CK558" s="19">
        <f t="shared" si="588"/>
        <v>0.25215500000000002</v>
      </c>
      <c r="CL558" s="17">
        <v>86</v>
      </c>
      <c r="CM558" s="18">
        <f t="shared" si="589"/>
        <v>6697.0094579999995</v>
      </c>
      <c r="CN558" s="19">
        <f t="shared" si="590"/>
        <v>0.2168533</v>
      </c>
      <c r="CO558" s="17">
        <v>86</v>
      </c>
      <c r="CP558" s="18">
        <f t="shared" si="591"/>
        <v>6697.0094579999995</v>
      </c>
      <c r="CQ558" s="19">
        <f t="shared" si="592"/>
        <v>0.2168533</v>
      </c>
      <c r="CR558" s="17">
        <v>86</v>
      </c>
      <c r="CS558" s="18">
        <f t="shared" si="593"/>
        <v>6697.0094579999995</v>
      </c>
      <c r="CT558" s="19">
        <f t="shared" si="594"/>
        <v>0.2168533</v>
      </c>
      <c r="CU558" s="17">
        <v>86</v>
      </c>
      <c r="CV558" s="18">
        <f t="shared" si="595"/>
        <v>6697.0094579999995</v>
      </c>
      <c r="CW558" s="19">
        <f t="shared" si="596"/>
        <v>0.2168533</v>
      </c>
      <c r="CX558" s="20">
        <f t="shared" si="600"/>
        <v>9831.9936303870963</v>
      </c>
      <c r="CY558" s="57">
        <f t="shared" si="601"/>
        <v>0.31836602258064528</v>
      </c>
      <c r="CZ558" s="21">
        <f t="shared" si="597"/>
        <v>27.529582165083873</v>
      </c>
      <c r="DA558" s="21">
        <f t="shared" si="598"/>
        <v>5.7305884064516146</v>
      </c>
      <c r="DB558" s="13">
        <f t="shared" si="599"/>
        <v>33.26017057153549</v>
      </c>
      <c r="DC558" s="4"/>
    </row>
    <row r="559" spans="1:107" ht="15" customHeight="1" x14ac:dyDescent="0.35">
      <c r="A559" s="14" t="s">
        <v>80</v>
      </c>
      <c r="B559" s="14" t="s">
        <v>2029</v>
      </c>
      <c r="C559" s="14" t="s">
        <v>2000</v>
      </c>
      <c r="D559" s="14" t="s">
        <v>2030</v>
      </c>
      <c r="E559" s="14" t="s">
        <v>7</v>
      </c>
      <c r="F559" s="14" t="s">
        <v>8</v>
      </c>
      <c r="G559" s="15">
        <v>2.7121500164203611E-3</v>
      </c>
      <c r="H559" s="16">
        <v>53.159050000000001</v>
      </c>
      <c r="I559" s="17">
        <v>171</v>
      </c>
      <c r="J559" s="18">
        <f t="shared" si="536"/>
        <v>9090.1975500000008</v>
      </c>
      <c r="K559" s="19">
        <f t="shared" si="537"/>
        <v>0.46377765280788175</v>
      </c>
      <c r="L559" s="17">
        <v>171</v>
      </c>
      <c r="M559" s="18">
        <f t="shared" si="538"/>
        <v>9090.1975500000008</v>
      </c>
      <c r="N559" s="19">
        <f t="shared" si="539"/>
        <v>0.46377765280788175</v>
      </c>
      <c r="O559" s="17">
        <v>171</v>
      </c>
      <c r="P559" s="18">
        <f t="shared" si="540"/>
        <v>9090.1975500000008</v>
      </c>
      <c r="Q559" s="19">
        <f t="shared" si="541"/>
        <v>0.46377765280788175</v>
      </c>
      <c r="R559" s="17">
        <v>171</v>
      </c>
      <c r="S559" s="18">
        <f t="shared" si="542"/>
        <v>9090.1975500000008</v>
      </c>
      <c r="T559" s="19">
        <f t="shared" si="543"/>
        <v>0.46377765280788175</v>
      </c>
      <c r="U559" s="17">
        <v>171</v>
      </c>
      <c r="V559" s="18">
        <f t="shared" si="544"/>
        <v>9090.1975500000008</v>
      </c>
      <c r="W559" s="19">
        <f t="shared" si="545"/>
        <v>0.46377765280788175</v>
      </c>
      <c r="X559" s="17">
        <v>171</v>
      </c>
      <c r="Y559" s="18">
        <f t="shared" si="546"/>
        <v>9090.1975500000008</v>
      </c>
      <c r="Z559" s="19">
        <f t="shared" si="547"/>
        <v>0.46377765280788175</v>
      </c>
      <c r="AA559" s="17">
        <v>171</v>
      </c>
      <c r="AB559" s="18">
        <f t="shared" si="548"/>
        <v>9090.1975500000008</v>
      </c>
      <c r="AC559" s="19">
        <f t="shared" si="602"/>
        <v>0.46377765280788175</v>
      </c>
      <c r="AD559" s="17">
        <v>171</v>
      </c>
      <c r="AE559" s="18">
        <f t="shared" si="549"/>
        <v>9090.1975500000008</v>
      </c>
      <c r="AF559" s="19">
        <f t="shared" si="550"/>
        <v>0.46377765280788175</v>
      </c>
      <c r="AG559" s="17">
        <v>171</v>
      </c>
      <c r="AH559" s="18">
        <f t="shared" si="551"/>
        <v>9090.1975500000008</v>
      </c>
      <c r="AI559" s="19">
        <f t="shared" si="552"/>
        <v>0.46377765280788175</v>
      </c>
      <c r="AJ559" s="17">
        <v>171</v>
      </c>
      <c r="AK559" s="18">
        <f t="shared" si="553"/>
        <v>9090.1975500000008</v>
      </c>
      <c r="AL559" s="19">
        <f t="shared" si="554"/>
        <v>0.46377765280788175</v>
      </c>
      <c r="AM559" s="17">
        <v>171</v>
      </c>
      <c r="AN559" s="18">
        <f t="shared" si="555"/>
        <v>9090.1975500000008</v>
      </c>
      <c r="AO559" s="19">
        <f t="shared" si="556"/>
        <v>0.46377765280788175</v>
      </c>
      <c r="AP559" s="17">
        <v>171</v>
      </c>
      <c r="AQ559" s="18">
        <f t="shared" si="557"/>
        <v>9090.1975500000008</v>
      </c>
      <c r="AR559" s="19">
        <f t="shared" si="558"/>
        <v>0.46377765280788175</v>
      </c>
      <c r="AS559" s="17">
        <v>171</v>
      </c>
      <c r="AT559" s="18">
        <f t="shared" si="559"/>
        <v>9090.1975500000008</v>
      </c>
      <c r="AU559" s="19">
        <f t="shared" si="560"/>
        <v>0.46377765280788175</v>
      </c>
      <c r="AV559" s="17">
        <v>171</v>
      </c>
      <c r="AW559" s="18">
        <f t="shared" si="561"/>
        <v>9090.1975500000008</v>
      </c>
      <c r="AX559" s="19">
        <f t="shared" si="562"/>
        <v>0.46377765280788175</v>
      </c>
      <c r="AY559" s="17">
        <v>171</v>
      </c>
      <c r="AZ559" s="18">
        <f t="shared" si="563"/>
        <v>9090.1975500000008</v>
      </c>
      <c r="BA559" s="19">
        <f t="shared" si="564"/>
        <v>0.46377765280788175</v>
      </c>
      <c r="BB559" s="17">
        <v>171</v>
      </c>
      <c r="BC559" s="18">
        <f t="shared" si="565"/>
        <v>9090.1975500000008</v>
      </c>
      <c r="BD559" s="19">
        <f t="shared" si="566"/>
        <v>0.46377765280788175</v>
      </c>
      <c r="BE559" s="17">
        <v>171</v>
      </c>
      <c r="BF559" s="18">
        <f t="shared" si="567"/>
        <v>9090.1975500000008</v>
      </c>
      <c r="BG559" s="19">
        <f t="shared" si="568"/>
        <v>0.46377765280788175</v>
      </c>
      <c r="BH559" s="17">
        <v>171</v>
      </c>
      <c r="BI559" s="18">
        <f t="shared" si="569"/>
        <v>9090.1975500000008</v>
      </c>
      <c r="BJ559" s="19">
        <f t="shared" si="570"/>
        <v>0.46377765280788175</v>
      </c>
      <c r="BK559" s="17">
        <v>171</v>
      </c>
      <c r="BL559" s="18">
        <f t="shared" si="571"/>
        <v>9090.1975500000008</v>
      </c>
      <c r="BM559" s="19">
        <f t="shared" si="572"/>
        <v>0.46377765280788175</v>
      </c>
      <c r="BN559" s="17">
        <v>171</v>
      </c>
      <c r="BO559" s="18">
        <f t="shared" si="573"/>
        <v>9090.1975500000008</v>
      </c>
      <c r="BP559" s="19">
        <f t="shared" si="574"/>
        <v>0.46377765280788175</v>
      </c>
      <c r="BQ559" s="17">
        <v>171</v>
      </c>
      <c r="BR559" s="18">
        <f t="shared" si="575"/>
        <v>9090.1975500000008</v>
      </c>
      <c r="BS559" s="19">
        <f t="shared" si="576"/>
        <v>0.46377765280788175</v>
      </c>
      <c r="BT559" s="17">
        <v>171</v>
      </c>
      <c r="BU559" s="18">
        <f t="shared" si="577"/>
        <v>9090.1975500000008</v>
      </c>
      <c r="BV559" s="19">
        <f t="shared" si="578"/>
        <v>0.46377765280788175</v>
      </c>
      <c r="BW559" s="17">
        <v>171</v>
      </c>
      <c r="BX559" s="18">
        <f t="shared" si="579"/>
        <v>9090.1975500000008</v>
      </c>
      <c r="BY559" s="19">
        <f t="shared" si="580"/>
        <v>0.46377765280788175</v>
      </c>
      <c r="BZ559" s="17">
        <v>171</v>
      </c>
      <c r="CA559" s="18">
        <f t="shared" si="581"/>
        <v>9090.1975500000008</v>
      </c>
      <c r="CB559" s="19">
        <f t="shared" si="582"/>
        <v>0.46377765280788175</v>
      </c>
      <c r="CC559" s="17">
        <v>171</v>
      </c>
      <c r="CD559" s="18">
        <f t="shared" si="583"/>
        <v>9090.1975500000008</v>
      </c>
      <c r="CE559" s="19">
        <f t="shared" si="584"/>
        <v>0.46377765280788175</v>
      </c>
      <c r="CF559" s="17">
        <v>171</v>
      </c>
      <c r="CG559" s="18">
        <f t="shared" si="585"/>
        <v>9090.1975500000008</v>
      </c>
      <c r="CH559" s="19">
        <f t="shared" si="586"/>
        <v>0.46377765280788175</v>
      </c>
      <c r="CI559" s="17">
        <v>171</v>
      </c>
      <c r="CJ559" s="18">
        <f t="shared" si="587"/>
        <v>9090.1975500000008</v>
      </c>
      <c r="CK559" s="19">
        <f t="shared" si="588"/>
        <v>0.46377765280788175</v>
      </c>
      <c r="CL559" s="17">
        <v>171</v>
      </c>
      <c r="CM559" s="18">
        <f t="shared" si="589"/>
        <v>9090.1975500000008</v>
      </c>
      <c r="CN559" s="19">
        <f t="shared" si="590"/>
        <v>0.46377765280788175</v>
      </c>
      <c r="CO559" s="17">
        <v>171</v>
      </c>
      <c r="CP559" s="18">
        <f t="shared" si="591"/>
        <v>9090.1975500000008</v>
      </c>
      <c r="CQ559" s="19">
        <f t="shared" si="592"/>
        <v>0.46377765280788175</v>
      </c>
      <c r="CR559" s="17">
        <v>171</v>
      </c>
      <c r="CS559" s="18">
        <f t="shared" si="593"/>
        <v>9090.1975500000008</v>
      </c>
      <c r="CT559" s="19">
        <f t="shared" si="594"/>
        <v>0.46377765280788175</v>
      </c>
      <c r="CU559" s="17">
        <v>171</v>
      </c>
      <c r="CV559" s="18">
        <f t="shared" si="595"/>
        <v>9090.1975500000008</v>
      </c>
      <c r="CW559" s="19">
        <f t="shared" si="596"/>
        <v>0.46377765280788175</v>
      </c>
      <c r="CX559" s="20">
        <f t="shared" si="600"/>
        <v>9090.1975500000026</v>
      </c>
      <c r="CY559" s="57">
        <f t="shared" si="601"/>
        <v>0.46377765280788141</v>
      </c>
      <c r="CZ559" s="21">
        <f t="shared" si="597"/>
        <v>25.45255314000001</v>
      </c>
      <c r="DA559" s="21">
        <f t="shared" si="598"/>
        <v>8.3479977505418645</v>
      </c>
      <c r="DB559" s="13">
        <f t="shared" si="599"/>
        <v>33.800550890541871</v>
      </c>
      <c r="DC559" s="4"/>
    </row>
    <row r="560" spans="1:107" ht="15" customHeight="1" x14ac:dyDescent="0.35">
      <c r="A560" s="14" t="s">
        <v>80</v>
      </c>
      <c r="B560" s="14" t="s">
        <v>2031</v>
      </c>
      <c r="C560" s="14" t="s">
        <v>2032</v>
      </c>
      <c r="D560" s="14" t="s">
        <v>2033</v>
      </c>
      <c r="E560" s="14" t="s">
        <v>7</v>
      </c>
      <c r="F560" s="14" t="s">
        <v>4</v>
      </c>
      <c r="G560" s="15">
        <v>1.1592E-3</v>
      </c>
      <c r="H560" s="16">
        <v>105.16889999999999</v>
      </c>
      <c r="I560" s="17">
        <v>13</v>
      </c>
      <c r="J560" s="18">
        <f t="shared" si="536"/>
        <v>1367.1957</v>
      </c>
      <c r="K560" s="19">
        <f t="shared" si="537"/>
        <v>1.5069599999999999E-2</v>
      </c>
      <c r="L560" s="17">
        <v>13</v>
      </c>
      <c r="M560" s="18">
        <f t="shared" si="538"/>
        <v>1367.1957</v>
      </c>
      <c r="N560" s="19">
        <f t="shared" si="539"/>
        <v>1.5069599999999999E-2</v>
      </c>
      <c r="O560" s="17">
        <v>13</v>
      </c>
      <c r="P560" s="18">
        <f t="shared" si="540"/>
        <v>1367.1957</v>
      </c>
      <c r="Q560" s="19">
        <f t="shared" si="541"/>
        <v>1.5069599999999999E-2</v>
      </c>
      <c r="R560" s="17">
        <v>13</v>
      </c>
      <c r="S560" s="18">
        <f t="shared" si="542"/>
        <v>1367.1957</v>
      </c>
      <c r="T560" s="19">
        <f t="shared" si="543"/>
        <v>1.5069599999999999E-2</v>
      </c>
      <c r="U560" s="17">
        <v>13</v>
      </c>
      <c r="V560" s="18">
        <f t="shared" si="544"/>
        <v>1367.1957</v>
      </c>
      <c r="W560" s="19">
        <f t="shared" si="545"/>
        <v>1.5069599999999999E-2</v>
      </c>
      <c r="X560" s="17">
        <v>13</v>
      </c>
      <c r="Y560" s="18">
        <f t="shared" si="546"/>
        <v>1367.1957</v>
      </c>
      <c r="Z560" s="19">
        <f t="shared" si="547"/>
        <v>1.5069599999999999E-2</v>
      </c>
      <c r="AA560" s="17">
        <v>13</v>
      </c>
      <c r="AB560" s="18">
        <f t="shared" si="548"/>
        <v>1367.1957</v>
      </c>
      <c r="AC560" s="19">
        <f t="shared" si="602"/>
        <v>1.5069599999999999E-2</v>
      </c>
      <c r="AD560" s="17">
        <v>13</v>
      </c>
      <c r="AE560" s="18">
        <f t="shared" si="549"/>
        <v>1367.1957</v>
      </c>
      <c r="AF560" s="19">
        <f t="shared" si="550"/>
        <v>1.5069599999999999E-2</v>
      </c>
      <c r="AG560" s="17">
        <v>13</v>
      </c>
      <c r="AH560" s="18">
        <f t="shared" si="551"/>
        <v>1367.1957</v>
      </c>
      <c r="AI560" s="19">
        <f t="shared" si="552"/>
        <v>1.5069599999999999E-2</v>
      </c>
      <c r="AJ560" s="17">
        <v>13</v>
      </c>
      <c r="AK560" s="18">
        <f t="shared" si="553"/>
        <v>1367.1957</v>
      </c>
      <c r="AL560" s="19">
        <f t="shared" si="554"/>
        <v>1.5069599999999999E-2</v>
      </c>
      <c r="AM560" s="17">
        <v>13</v>
      </c>
      <c r="AN560" s="18">
        <f t="shared" si="555"/>
        <v>1367.1957</v>
      </c>
      <c r="AO560" s="19">
        <f t="shared" si="556"/>
        <v>1.5069599999999999E-2</v>
      </c>
      <c r="AP560" s="17">
        <v>13</v>
      </c>
      <c r="AQ560" s="18">
        <f t="shared" si="557"/>
        <v>1367.1957</v>
      </c>
      <c r="AR560" s="19">
        <f t="shared" si="558"/>
        <v>1.5069599999999999E-2</v>
      </c>
      <c r="AS560" s="17">
        <v>13</v>
      </c>
      <c r="AT560" s="18">
        <f t="shared" si="559"/>
        <v>1367.1957</v>
      </c>
      <c r="AU560" s="19">
        <f t="shared" si="560"/>
        <v>1.5069599999999999E-2</v>
      </c>
      <c r="AV560" s="17">
        <v>13</v>
      </c>
      <c r="AW560" s="18">
        <f t="shared" si="561"/>
        <v>1367.1957</v>
      </c>
      <c r="AX560" s="19">
        <f t="shared" si="562"/>
        <v>1.5069599999999999E-2</v>
      </c>
      <c r="AY560" s="17">
        <v>13</v>
      </c>
      <c r="AZ560" s="18">
        <f t="shared" si="563"/>
        <v>1367.1957</v>
      </c>
      <c r="BA560" s="19">
        <f t="shared" si="564"/>
        <v>1.5069599999999999E-2</v>
      </c>
      <c r="BB560" s="17">
        <v>13</v>
      </c>
      <c r="BC560" s="18">
        <f t="shared" si="565"/>
        <v>1367.1957</v>
      </c>
      <c r="BD560" s="19">
        <f t="shared" si="566"/>
        <v>1.5069599999999999E-2</v>
      </c>
      <c r="BE560" s="17">
        <v>13</v>
      </c>
      <c r="BF560" s="18">
        <f t="shared" si="567"/>
        <v>1367.1957</v>
      </c>
      <c r="BG560" s="19">
        <f t="shared" si="568"/>
        <v>1.5069599999999999E-2</v>
      </c>
      <c r="BH560" s="17">
        <v>13</v>
      </c>
      <c r="BI560" s="18">
        <f t="shared" si="569"/>
        <v>1367.1957</v>
      </c>
      <c r="BJ560" s="19">
        <f t="shared" si="570"/>
        <v>1.5069599999999999E-2</v>
      </c>
      <c r="BK560" s="17">
        <v>13</v>
      </c>
      <c r="BL560" s="18">
        <f t="shared" si="571"/>
        <v>1367.1957</v>
      </c>
      <c r="BM560" s="19">
        <f t="shared" si="572"/>
        <v>1.5069599999999999E-2</v>
      </c>
      <c r="BN560" s="17">
        <v>13</v>
      </c>
      <c r="BO560" s="18">
        <f t="shared" si="573"/>
        <v>1367.1957</v>
      </c>
      <c r="BP560" s="19">
        <f t="shared" si="574"/>
        <v>1.5069599999999999E-2</v>
      </c>
      <c r="BQ560" s="17">
        <v>13</v>
      </c>
      <c r="BR560" s="18">
        <f t="shared" si="575"/>
        <v>1367.1957</v>
      </c>
      <c r="BS560" s="19">
        <f t="shared" si="576"/>
        <v>1.5069599999999999E-2</v>
      </c>
      <c r="BT560" s="17">
        <v>13</v>
      </c>
      <c r="BU560" s="18">
        <f t="shared" si="577"/>
        <v>1367.1957</v>
      </c>
      <c r="BV560" s="19">
        <f t="shared" si="578"/>
        <v>1.5069599999999999E-2</v>
      </c>
      <c r="BW560" s="17">
        <v>13</v>
      </c>
      <c r="BX560" s="18">
        <f t="shared" si="579"/>
        <v>1367.1957</v>
      </c>
      <c r="BY560" s="19">
        <f t="shared" si="580"/>
        <v>1.5069599999999999E-2</v>
      </c>
      <c r="BZ560" s="17">
        <v>13</v>
      </c>
      <c r="CA560" s="18">
        <f t="shared" si="581"/>
        <v>1367.1957</v>
      </c>
      <c r="CB560" s="19">
        <f t="shared" si="582"/>
        <v>1.5069599999999999E-2</v>
      </c>
      <c r="CC560" s="17">
        <v>13</v>
      </c>
      <c r="CD560" s="18">
        <f t="shared" si="583"/>
        <v>1367.1957</v>
      </c>
      <c r="CE560" s="19">
        <f t="shared" si="584"/>
        <v>1.5069599999999999E-2</v>
      </c>
      <c r="CF560" s="17">
        <v>13</v>
      </c>
      <c r="CG560" s="18">
        <f t="shared" si="585"/>
        <v>1367.1957</v>
      </c>
      <c r="CH560" s="19">
        <f t="shared" si="586"/>
        <v>1.5069599999999999E-2</v>
      </c>
      <c r="CI560" s="17">
        <v>13</v>
      </c>
      <c r="CJ560" s="18">
        <f t="shared" si="587"/>
        <v>1367.1957</v>
      </c>
      <c r="CK560" s="19">
        <f t="shared" si="588"/>
        <v>1.5069599999999999E-2</v>
      </c>
      <c r="CL560" s="17">
        <v>13</v>
      </c>
      <c r="CM560" s="18">
        <f t="shared" si="589"/>
        <v>1367.1957</v>
      </c>
      <c r="CN560" s="19">
        <f t="shared" si="590"/>
        <v>1.5069599999999999E-2</v>
      </c>
      <c r="CO560" s="17">
        <v>13</v>
      </c>
      <c r="CP560" s="18">
        <f t="shared" si="591"/>
        <v>1367.1957</v>
      </c>
      <c r="CQ560" s="19">
        <f t="shared" si="592"/>
        <v>1.5069599999999999E-2</v>
      </c>
      <c r="CR560" s="17">
        <v>13</v>
      </c>
      <c r="CS560" s="18">
        <f t="shared" si="593"/>
        <v>1367.1957</v>
      </c>
      <c r="CT560" s="19">
        <f t="shared" si="594"/>
        <v>1.5069599999999999E-2</v>
      </c>
      <c r="CU560" s="17">
        <v>13</v>
      </c>
      <c r="CV560" s="18">
        <f t="shared" si="595"/>
        <v>1367.1957</v>
      </c>
      <c r="CW560" s="19">
        <f t="shared" si="596"/>
        <v>1.5069599999999999E-2</v>
      </c>
      <c r="CX560" s="20">
        <f t="shared" si="600"/>
        <v>1367.1956999999991</v>
      </c>
      <c r="CY560" s="57">
        <f t="shared" si="601"/>
        <v>1.5069600000000006E-2</v>
      </c>
      <c r="CZ560" s="21">
        <f t="shared" si="597"/>
        <v>3.8281479599999981</v>
      </c>
      <c r="DA560" s="21">
        <f t="shared" si="598"/>
        <v>0.27125280000000013</v>
      </c>
      <c r="DB560" s="13">
        <f t="shared" si="599"/>
        <v>4.0994007599999982</v>
      </c>
      <c r="DC560" s="4"/>
    </row>
    <row r="561" spans="1:107" ht="15" customHeight="1" x14ac:dyDescent="0.35">
      <c r="A561" s="14" t="s">
        <v>80</v>
      </c>
      <c r="B561" s="14" t="s">
        <v>2034</v>
      </c>
      <c r="C561" s="14" t="s">
        <v>2035</v>
      </c>
      <c r="D561" s="14" t="s">
        <v>2036</v>
      </c>
      <c r="E561" s="14" t="s">
        <v>7</v>
      </c>
      <c r="F561" s="14" t="s">
        <v>521</v>
      </c>
      <c r="G561" s="15">
        <v>4.1400000000000005E-3</v>
      </c>
      <c r="H561" s="16">
        <v>223.79321300000001</v>
      </c>
      <c r="I561" s="17">
        <v>113</v>
      </c>
      <c r="J561" s="18">
        <f t="shared" si="536"/>
        <v>25288.633069</v>
      </c>
      <c r="K561" s="19">
        <f t="shared" si="537"/>
        <v>0.46782000000000007</v>
      </c>
      <c r="L561" s="17">
        <v>113</v>
      </c>
      <c r="M561" s="18">
        <f t="shared" si="538"/>
        <v>25288.633069</v>
      </c>
      <c r="N561" s="19">
        <f t="shared" si="539"/>
        <v>0.46782000000000007</v>
      </c>
      <c r="O561" s="17">
        <v>113</v>
      </c>
      <c r="P561" s="18">
        <f t="shared" si="540"/>
        <v>25288.633069</v>
      </c>
      <c r="Q561" s="19">
        <f t="shared" si="541"/>
        <v>0.46782000000000007</v>
      </c>
      <c r="R561" s="17">
        <v>113</v>
      </c>
      <c r="S561" s="18">
        <f t="shared" si="542"/>
        <v>25288.633069</v>
      </c>
      <c r="T561" s="19">
        <f t="shared" si="543"/>
        <v>0.46782000000000007</v>
      </c>
      <c r="U561" s="17">
        <v>113</v>
      </c>
      <c r="V561" s="18">
        <f t="shared" si="544"/>
        <v>25288.633069</v>
      </c>
      <c r="W561" s="19">
        <f t="shared" si="545"/>
        <v>0.46782000000000007</v>
      </c>
      <c r="X561" s="17">
        <v>113</v>
      </c>
      <c r="Y561" s="18">
        <f t="shared" si="546"/>
        <v>25288.633069</v>
      </c>
      <c r="Z561" s="19">
        <f t="shared" si="547"/>
        <v>0.46782000000000007</v>
      </c>
      <c r="AA561" s="17">
        <v>113</v>
      </c>
      <c r="AB561" s="18">
        <f t="shared" si="548"/>
        <v>25288.633069</v>
      </c>
      <c r="AC561" s="19">
        <f t="shared" si="602"/>
        <v>0.46782000000000007</v>
      </c>
      <c r="AD561" s="17">
        <v>113</v>
      </c>
      <c r="AE561" s="18">
        <f t="shared" si="549"/>
        <v>25288.633069</v>
      </c>
      <c r="AF561" s="19">
        <f t="shared" si="550"/>
        <v>0.46782000000000007</v>
      </c>
      <c r="AG561" s="17">
        <v>113</v>
      </c>
      <c r="AH561" s="18">
        <f t="shared" si="551"/>
        <v>25288.633069</v>
      </c>
      <c r="AI561" s="19">
        <f t="shared" si="552"/>
        <v>0.46782000000000007</v>
      </c>
      <c r="AJ561" s="17">
        <v>113</v>
      </c>
      <c r="AK561" s="18">
        <f t="shared" si="553"/>
        <v>25288.633069</v>
      </c>
      <c r="AL561" s="19">
        <f t="shared" si="554"/>
        <v>0.46782000000000007</v>
      </c>
      <c r="AM561" s="17">
        <v>113</v>
      </c>
      <c r="AN561" s="18">
        <f t="shared" si="555"/>
        <v>25288.633069</v>
      </c>
      <c r="AO561" s="19">
        <f t="shared" si="556"/>
        <v>0.46782000000000007</v>
      </c>
      <c r="AP561" s="17">
        <v>113</v>
      </c>
      <c r="AQ561" s="18">
        <f t="shared" si="557"/>
        <v>25288.633069</v>
      </c>
      <c r="AR561" s="19">
        <f t="shared" si="558"/>
        <v>0.46782000000000007</v>
      </c>
      <c r="AS561" s="17">
        <v>113</v>
      </c>
      <c r="AT561" s="18">
        <f t="shared" si="559"/>
        <v>25288.633069</v>
      </c>
      <c r="AU561" s="19">
        <f t="shared" si="560"/>
        <v>0.46782000000000007</v>
      </c>
      <c r="AV561" s="17">
        <v>113</v>
      </c>
      <c r="AW561" s="18">
        <f t="shared" si="561"/>
        <v>25288.633069</v>
      </c>
      <c r="AX561" s="19">
        <f t="shared" si="562"/>
        <v>0.46782000000000007</v>
      </c>
      <c r="AY561" s="17">
        <v>113</v>
      </c>
      <c r="AZ561" s="18">
        <f t="shared" si="563"/>
        <v>25288.633069</v>
      </c>
      <c r="BA561" s="19">
        <f t="shared" si="564"/>
        <v>0.46782000000000007</v>
      </c>
      <c r="BB561" s="17">
        <v>113</v>
      </c>
      <c r="BC561" s="18">
        <f t="shared" si="565"/>
        <v>25288.633069</v>
      </c>
      <c r="BD561" s="19">
        <f t="shared" si="566"/>
        <v>0.46782000000000007</v>
      </c>
      <c r="BE561" s="17">
        <v>113</v>
      </c>
      <c r="BF561" s="18">
        <f t="shared" si="567"/>
        <v>25288.633069</v>
      </c>
      <c r="BG561" s="19">
        <f t="shared" si="568"/>
        <v>0.46782000000000007</v>
      </c>
      <c r="BH561" s="17">
        <v>113</v>
      </c>
      <c r="BI561" s="18">
        <f t="shared" si="569"/>
        <v>25288.633069</v>
      </c>
      <c r="BJ561" s="19">
        <f t="shared" si="570"/>
        <v>0.46782000000000007</v>
      </c>
      <c r="BK561" s="17">
        <v>113</v>
      </c>
      <c r="BL561" s="18">
        <f t="shared" si="571"/>
        <v>25288.633069</v>
      </c>
      <c r="BM561" s="19">
        <f t="shared" si="572"/>
        <v>0.46782000000000007</v>
      </c>
      <c r="BN561" s="17">
        <v>113</v>
      </c>
      <c r="BO561" s="18">
        <f t="shared" si="573"/>
        <v>25288.633069</v>
      </c>
      <c r="BP561" s="19">
        <f t="shared" si="574"/>
        <v>0.46782000000000007</v>
      </c>
      <c r="BQ561" s="17">
        <v>113</v>
      </c>
      <c r="BR561" s="18">
        <f t="shared" si="575"/>
        <v>25288.633069</v>
      </c>
      <c r="BS561" s="19">
        <f t="shared" si="576"/>
        <v>0.46782000000000007</v>
      </c>
      <c r="BT561" s="17">
        <v>113</v>
      </c>
      <c r="BU561" s="18">
        <f t="shared" si="577"/>
        <v>25288.633069</v>
      </c>
      <c r="BV561" s="19">
        <f t="shared" si="578"/>
        <v>0.46782000000000007</v>
      </c>
      <c r="BW561" s="17">
        <v>113</v>
      </c>
      <c r="BX561" s="18">
        <f t="shared" si="579"/>
        <v>25288.633069</v>
      </c>
      <c r="BY561" s="19">
        <f t="shared" si="580"/>
        <v>0.46782000000000007</v>
      </c>
      <c r="BZ561" s="17">
        <v>113</v>
      </c>
      <c r="CA561" s="18">
        <f t="shared" si="581"/>
        <v>25288.633069</v>
      </c>
      <c r="CB561" s="19">
        <f t="shared" si="582"/>
        <v>0.46782000000000007</v>
      </c>
      <c r="CC561" s="17">
        <v>113</v>
      </c>
      <c r="CD561" s="18">
        <f t="shared" si="583"/>
        <v>25288.633069</v>
      </c>
      <c r="CE561" s="19">
        <f t="shared" si="584"/>
        <v>0.46782000000000007</v>
      </c>
      <c r="CF561" s="17">
        <v>113</v>
      </c>
      <c r="CG561" s="18">
        <f t="shared" si="585"/>
        <v>25288.633069</v>
      </c>
      <c r="CH561" s="19">
        <f t="shared" si="586"/>
        <v>0.46782000000000007</v>
      </c>
      <c r="CI561" s="17">
        <v>113</v>
      </c>
      <c r="CJ561" s="18">
        <f t="shared" si="587"/>
        <v>25288.633069</v>
      </c>
      <c r="CK561" s="19">
        <f t="shared" si="588"/>
        <v>0.46782000000000007</v>
      </c>
      <c r="CL561" s="17">
        <v>113</v>
      </c>
      <c r="CM561" s="18">
        <f t="shared" si="589"/>
        <v>25288.633069</v>
      </c>
      <c r="CN561" s="19">
        <f t="shared" si="590"/>
        <v>0.46782000000000007</v>
      </c>
      <c r="CO561" s="17">
        <v>113</v>
      </c>
      <c r="CP561" s="18">
        <f t="shared" si="591"/>
        <v>25288.633069</v>
      </c>
      <c r="CQ561" s="19">
        <f t="shared" si="592"/>
        <v>0.46782000000000007</v>
      </c>
      <c r="CR561" s="17">
        <v>113</v>
      </c>
      <c r="CS561" s="18">
        <f t="shared" si="593"/>
        <v>25288.633069</v>
      </c>
      <c r="CT561" s="19">
        <f t="shared" si="594"/>
        <v>0.46782000000000007</v>
      </c>
      <c r="CU561" s="17">
        <v>113</v>
      </c>
      <c r="CV561" s="18">
        <f t="shared" si="595"/>
        <v>25288.633069</v>
      </c>
      <c r="CW561" s="19">
        <f t="shared" si="596"/>
        <v>0.46782000000000007</v>
      </c>
      <c r="CX561" s="20">
        <f t="shared" si="600"/>
        <v>25288.633068999985</v>
      </c>
      <c r="CY561" s="57">
        <f t="shared" si="601"/>
        <v>0.46781999999999979</v>
      </c>
      <c r="CZ561" s="21">
        <f t="shared" si="597"/>
        <v>70.80817259319997</v>
      </c>
      <c r="DA561" s="21">
        <f t="shared" si="598"/>
        <v>8.420759999999996</v>
      </c>
      <c r="DB561" s="13">
        <f t="shared" si="599"/>
        <v>79.228932593199971</v>
      </c>
      <c r="DC561" s="4"/>
    </row>
    <row r="562" spans="1:107" ht="15" customHeight="1" x14ac:dyDescent="0.35">
      <c r="A562" s="14" t="s">
        <v>80</v>
      </c>
      <c r="B562" s="14" t="s">
        <v>2037</v>
      </c>
      <c r="C562" s="14" t="s">
        <v>2003</v>
      </c>
      <c r="D562" s="14" t="s">
        <v>2030</v>
      </c>
      <c r="E562" s="14" t="s">
        <v>7</v>
      </c>
      <c r="F562" s="14" t="s">
        <v>8</v>
      </c>
      <c r="G562" s="15">
        <v>2.8349999999999998E-3</v>
      </c>
      <c r="H562" s="16">
        <v>53.159050000000001</v>
      </c>
      <c r="I562" s="17">
        <v>35</v>
      </c>
      <c r="J562" s="18">
        <f t="shared" si="536"/>
        <v>1860.56675</v>
      </c>
      <c r="K562" s="19">
        <f t="shared" si="537"/>
        <v>9.9224999999999994E-2</v>
      </c>
      <c r="L562" s="17">
        <v>35</v>
      </c>
      <c r="M562" s="18">
        <f t="shared" si="538"/>
        <v>1860.56675</v>
      </c>
      <c r="N562" s="19">
        <f t="shared" si="539"/>
        <v>9.9224999999999994E-2</v>
      </c>
      <c r="O562" s="17">
        <v>35</v>
      </c>
      <c r="P562" s="18">
        <f t="shared" si="540"/>
        <v>1860.56675</v>
      </c>
      <c r="Q562" s="19">
        <f t="shared" si="541"/>
        <v>9.9224999999999994E-2</v>
      </c>
      <c r="R562" s="17">
        <v>35</v>
      </c>
      <c r="S562" s="18">
        <f t="shared" si="542"/>
        <v>1860.56675</v>
      </c>
      <c r="T562" s="19">
        <f t="shared" si="543"/>
        <v>9.9224999999999994E-2</v>
      </c>
      <c r="U562" s="17">
        <v>35</v>
      </c>
      <c r="V562" s="18">
        <f t="shared" si="544"/>
        <v>1860.56675</v>
      </c>
      <c r="W562" s="19">
        <f t="shared" si="545"/>
        <v>9.9224999999999994E-2</v>
      </c>
      <c r="X562" s="17">
        <v>35</v>
      </c>
      <c r="Y562" s="18">
        <f t="shared" si="546"/>
        <v>1860.56675</v>
      </c>
      <c r="Z562" s="19">
        <f t="shared" si="547"/>
        <v>9.9224999999999994E-2</v>
      </c>
      <c r="AA562" s="17">
        <v>35</v>
      </c>
      <c r="AB562" s="18">
        <f t="shared" si="548"/>
        <v>1860.56675</v>
      </c>
      <c r="AC562" s="19">
        <f t="shared" si="602"/>
        <v>9.9224999999999994E-2</v>
      </c>
      <c r="AD562" s="17">
        <v>35</v>
      </c>
      <c r="AE562" s="18">
        <f t="shared" si="549"/>
        <v>1860.56675</v>
      </c>
      <c r="AF562" s="19">
        <f t="shared" si="550"/>
        <v>9.9224999999999994E-2</v>
      </c>
      <c r="AG562" s="17">
        <v>35</v>
      </c>
      <c r="AH562" s="18">
        <f t="shared" si="551"/>
        <v>1860.56675</v>
      </c>
      <c r="AI562" s="19">
        <f t="shared" si="552"/>
        <v>9.9224999999999994E-2</v>
      </c>
      <c r="AJ562" s="17">
        <v>35</v>
      </c>
      <c r="AK562" s="18">
        <f t="shared" si="553"/>
        <v>1860.56675</v>
      </c>
      <c r="AL562" s="19">
        <f t="shared" si="554"/>
        <v>9.9224999999999994E-2</v>
      </c>
      <c r="AM562" s="17">
        <v>35</v>
      </c>
      <c r="AN562" s="18">
        <f t="shared" si="555"/>
        <v>1860.56675</v>
      </c>
      <c r="AO562" s="19">
        <f t="shared" si="556"/>
        <v>9.9224999999999994E-2</v>
      </c>
      <c r="AP562" s="17">
        <v>35</v>
      </c>
      <c r="AQ562" s="18">
        <f t="shared" si="557"/>
        <v>1860.56675</v>
      </c>
      <c r="AR562" s="19">
        <f t="shared" si="558"/>
        <v>9.9224999999999994E-2</v>
      </c>
      <c r="AS562" s="17">
        <v>35</v>
      </c>
      <c r="AT562" s="18">
        <f t="shared" si="559"/>
        <v>1860.56675</v>
      </c>
      <c r="AU562" s="19">
        <f t="shared" si="560"/>
        <v>9.9224999999999994E-2</v>
      </c>
      <c r="AV562" s="17">
        <v>35</v>
      </c>
      <c r="AW562" s="18">
        <f t="shared" si="561"/>
        <v>1860.56675</v>
      </c>
      <c r="AX562" s="19">
        <f t="shared" si="562"/>
        <v>9.9224999999999994E-2</v>
      </c>
      <c r="AY562" s="17">
        <v>35</v>
      </c>
      <c r="AZ562" s="18">
        <f t="shared" si="563"/>
        <v>1860.56675</v>
      </c>
      <c r="BA562" s="19">
        <f t="shared" si="564"/>
        <v>9.9224999999999994E-2</v>
      </c>
      <c r="BB562" s="17">
        <v>35</v>
      </c>
      <c r="BC562" s="18">
        <f t="shared" si="565"/>
        <v>1860.56675</v>
      </c>
      <c r="BD562" s="19">
        <f t="shared" si="566"/>
        <v>9.9224999999999994E-2</v>
      </c>
      <c r="BE562" s="17">
        <v>35</v>
      </c>
      <c r="BF562" s="18">
        <f t="shared" si="567"/>
        <v>1860.56675</v>
      </c>
      <c r="BG562" s="19">
        <f t="shared" si="568"/>
        <v>9.9224999999999994E-2</v>
      </c>
      <c r="BH562" s="17">
        <v>35</v>
      </c>
      <c r="BI562" s="18">
        <f t="shared" si="569"/>
        <v>1860.56675</v>
      </c>
      <c r="BJ562" s="19">
        <f t="shared" si="570"/>
        <v>9.9224999999999994E-2</v>
      </c>
      <c r="BK562" s="17">
        <v>35</v>
      </c>
      <c r="BL562" s="18">
        <f t="shared" si="571"/>
        <v>1860.56675</v>
      </c>
      <c r="BM562" s="19">
        <f t="shared" si="572"/>
        <v>9.9224999999999994E-2</v>
      </c>
      <c r="BN562" s="17">
        <v>35</v>
      </c>
      <c r="BO562" s="18">
        <f t="shared" si="573"/>
        <v>1860.56675</v>
      </c>
      <c r="BP562" s="19">
        <f t="shared" si="574"/>
        <v>9.9224999999999994E-2</v>
      </c>
      <c r="BQ562" s="17">
        <v>35</v>
      </c>
      <c r="BR562" s="18">
        <f t="shared" si="575"/>
        <v>1860.56675</v>
      </c>
      <c r="BS562" s="19">
        <f t="shared" si="576"/>
        <v>9.9224999999999994E-2</v>
      </c>
      <c r="BT562" s="17">
        <v>35</v>
      </c>
      <c r="BU562" s="18">
        <f t="shared" si="577"/>
        <v>1860.56675</v>
      </c>
      <c r="BV562" s="19">
        <f t="shared" si="578"/>
        <v>9.9224999999999994E-2</v>
      </c>
      <c r="BW562" s="17">
        <v>35</v>
      </c>
      <c r="BX562" s="18">
        <f t="shared" si="579"/>
        <v>1860.56675</v>
      </c>
      <c r="BY562" s="19">
        <f t="shared" si="580"/>
        <v>9.9224999999999994E-2</v>
      </c>
      <c r="BZ562" s="17">
        <v>35</v>
      </c>
      <c r="CA562" s="18">
        <f t="shared" si="581"/>
        <v>1860.56675</v>
      </c>
      <c r="CB562" s="19">
        <f t="shared" si="582"/>
        <v>9.9224999999999994E-2</v>
      </c>
      <c r="CC562" s="17">
        <v>35</v>
      </c>
      <c r="CD562" s="18">
        <f t="shared" si="583"/>
        <v>1860.56675</v>
      </c>
      <c r="CE562" s="19">
        <f t="shared" si="584"/>
        <v>9.9224999999999994E-2</v>
      </c>
      <c r="CF562" s="17">
        <v>35</v>
      </c>
      <c r="CG562" s="18">
        <f t="shared" si="585"/>
        <v>1860.56675</v>
      </c>
      <c r="CH562" s="19">
        <f t="shared" si="586"/>
        <v>9.9224999999999994E-2</v>
      </c>
      <c r="CI562" s="17">
        <v>35</v>
      </c>
      <c r="CJ562" s="18">
        <f t="shared" si="587"/>
        <v>1860.56675</v>
      </c>
      <c r="CK562" s="19">
        <f t="shared" si="588"/>
        <v>9.9224999999999994E-2</v>
      </c>
      <c r="CL562" s="17">
        <v>35</v>
      </c>
      <c r="CM562" s="18">
        <f t="shared" si="589"/>
        <v>1860.56675</v>
      </c>
      <c r="CN562" s="19">
        <f t="shared" si="590"/>
        <v>9.9224999999999994E-2</v>
      </c>
      <c r="CO562" s="17">
        <v>35</v>
      </c>
      <c r="CP562" s="18">
        <f t="shared" si="591"/>
        <v>1860.56675</v>
      </c>
      <c r="CQ562" s="19">
        <f t="shared" si="592"/>
        <v>9.9224999999999994E-2</v>
      </c>
      <c r="CR562" s="17">
        <v>35</v>
      </c>
      <c r="CS562" s="18">
        <f t="shared" si="593"/>
        <v>1860.56675</v>
      </c>
      <c r="CT562" s="19">
        <f t="shared" si="594"/>
        <v>9.9224999999999994E-2</v>
      </c>
      <c r="CU562" s="17">
        <v>35</v>
      </c>
      <c r="CV562" s="18">
        <f t="shared" si="595"/>
        <v>1860.56675</v>
      </c>
      <c r="CW562" s="19">
        <f t="shared" si="596"/>
        <v>9.9224999999999994E-2</v>
      </c>
      <c r="CX562" s="20">
        <f t="shared" si="600"/>
        <v>1860.5667499999986</v>
      </c>
      <c r="CY562" s="57">
        <f t="shared" si="601"/>
        <v>9.9225000000000008E-2</v>
      </c>
      <c r="CZ562" s="21">
        <f t="shared" si="597"/>
        <v>5.209586899999997</v>
      </c>
      <c r="DA562" s="21">
        <f t="shared" si="598"/>
        <v>1.7860500000000001</v>
      </c>
      <c r="DB562" s="13">
        <f t="shared" si="599"/>
        <v>6.9956368999999974</v>
      </c>
      <c r="DC562" s="4"/>
    </row>
    <row r="563" spans="1:107" ht="15" customHeight="1" x14ac:dyDescent="0.35">
      <c r="A563" s="14" t="s">
        <v>80</v>
      </c>
      <c r="B563" s="14" t="s">
        <v>2038</v>
      </c>
      <c r="C563" s="14" t="s">
        <v>2039</v>
      </c>
      <c r="D563" s="14" t="s">
        <v>2040</v>
      </c>
      <c r="E563" s="14" t="s">
        <v>7</v>
      </c>
      <c r="F563" s="14" t="s">
        <v>8</v>
      </c>
      <c r="G563" s="15">
        <v>2.71215E-3</v>
      </c>
      <c r="H563" s="16">
        <v>223.79321300000001</v>
      </c>
      <c r="I563" s="17">
        <v>39</v>
      </c>
      <c r="J563" s="18">
        <f t="shared" si="536"/>
        <v>8727.9353069999997</v>
      </c>
      <c r="K563" s="19">
        <f t="shared" si="537"/>
        <v>0.10577385</v>
      </c>
      <c r="L563" s="17">
        <v>39</v>
      </c>
      <c r="M563" s="18">
        <f t="shared" si="538"/>
        <v>8727.9353069999997</v>
      </c>
      <c r="N563" s="19">
        <f t="shared" si="539"/>
        <v>0.10577385</v>
      </c>
      <c r="O563" s="17">
        <v>39</v>
      </c>
      <c r="P563" s="18">
        <f t="shared" si="540"/>
        <v>8727.9353069999997</v>
      </c>
      <c r="Q563" s="19">
        <f t="shared" si="541"/>
        <v>0.10577385</v>
      </c>
      <c r="R563" s="17">
        <v>39</v>
      </c>
      <c r="S563" s="18">
        <f t="shared" si="542"/>
        <v>8727.9353069999997</v>
      </c>
      <c r="T563" s="19">
        <f t="shared" si="543"/>
        <v>0.10577385</v>
      </c>
      <c r="U563" s="17">
        <v>39</v>
      </c>
      <c r="V563" s="18">
        <f t="shared" si="544"/>
        <v>8727.9353069999997</v>
      </c>
      <c r="W563" s="19">
        <f t="shared" si="545"/>
        <v>0.10577385</v>
      </c>
      <c r="X563" s="17">
        <v>39</v>
      </c>
      <c r="Y563" s="18">
        <f t="shared" si="546"/>
        <v>8727.9353069999997</v>
      </c>
      <c r="Z563" s="19">
        <f t="shared" si="547"/>
        <v>0.10577385</v>
      </c>
      <c r="AA563" s="17">
        <v>39</v>
      </c>
      <c r="AB563" s="18">
        <f t="shared" si="548"/>
        <v>8727.9353069999997</v>
      </c>
      <c r="AC563" s="19">
        <f t="shared" si="602"/>
        <v>0.10577385</v>
      </c>
      <c r="AD563" s="17">
        <v>39</v>
      </c>
      <c r="AE563" s="18">
        <f t="shared" si="549"/>
        <v>8727.9353069999997</v>
      </c>
      <c r="AF563" s="19">
        <f t="shared" si="550"/>
        <v>0.10577385</v>
      </c>
      <c r="AG563" s="17">
        <v>39</v>
      </c>
      <c r="AH563" s="18">
        <f t="shared" si="551"/>
        <v>8727.9353069999997</v>
      </c>
      <c r="AI563" s="19">
        <f t="shared" si="552"/>
        <v>0.10577385</v>
      </c>
      <c r="AJ563" s="17">
        <v>39</v>
      </c>
      <c r="AK563" s="18">
        <f t="shared" si="553"/>
        <v>8727.9353069999997</v>
      </c>
      <c r="AL563" s="19">
        <f t="shared" si="554"/>
        <v>0.10577385</v>
      </c>
      <c r="AM563" s="17">
        <v>39</v>
      </c>
      <c r="AN563" s="18">
        <f t="shared" si="555"/>
        <v>8727.9353069999997</v>
      </c>
      <c r="AO563" s="19">
        <f t="shared" si="556"/>
        <v>0.10577385</v>
      </c>
      <c r="AP563" s="17">
        <v>39</v>
      </c>
      <c r="AQ563" s="18">
        <f t="shared" si="557"/>
        <v>8727.9353069999997</v>
      </c>
      <c r="AR563" s="19">
        <f t="shared" si="558"/>
        <v>0.10577385</v>
      </c>
      <c r="AS563" s="17">
        <v>39</v>
      </c>
      <c r="AT563" s="18">
        <f t="shared" si="559"/>
        <v>8727.9353069999997</v>
      </c>
      <c r="AU563" s="19">
        <f t="shared" si="560"/>
        <v>0.10577385</v>
      </c>
      <c r="AV563" s="17">
        <v>39</v>
      </c>
      <c r="AW563" s="18">
        <f t="shared" si="561"/>
        <v>8727.9353069999997</v>
      </c>
      <c r="AX563" s="19">
        <f t="shared" si="562"/>
        <v>0.10577385</v>
      </c>
      <c r="AY563" s="17">
        <v>39</v>
      </c>
      <c r="AZ563" s="18">
        <f t="shared" si="563"/>
        <v>8727.9353069999997</v>
      </c>
      <c r="BA563" s="19">
        <f t="shared" si="564"/>
        <v>0.10577385</v>
      </c>
      <c r="BB563" s="17">
        <v>39</v>
      </c>
      <c r="BC563" s="18">
        <f t="shared" si="565"/>
        <v>8727.9353069999997</v>
      </c>
      <c r="BD563" s="19">
        <f t="shared" si="566"/>
        <v>0.10577385</v>
      </c>
      <c r="BE563" s="17">
        <v>39</v>
      </c>
      <c r="BF563" s="18">
        <f t="shared" si="567"/>
        <v>8727.9353069999997</v>
      </c>
      <c r="BG563" s="19">
        <f t="shared" si="568"/>
        <v>0.10577385</v>
      </c>
      <c r="BH563" s="17">
        <v>39</v>
      </c>
      <c r="BI563" s="18">
        <f t="shared" si="569"/>
        <v>8727.9353069999997</v>
      </c>
      <c r="BJ563" s="19">
        <f t="shared" si="570"/>
        <v>0.10577385</v>
      </c>
      <c r="BK563" s="17">
        <v>39</v>
      </c>
      <c r="BL563" s="18">
        <f t="shared" si="571"/>
        <v>8727.9353069999997</v>
      </c>
      <c r="BM563" s="19">
        <f t="shared" si="572"/>
        <v>0.10577385</v>
      </c>
      <c r="BN563" s="17">
        <v>39</v>
      </c>
      <c r="BO563" s="18">
        <f t="shared" si="573"/>
        <v>8727.9353069999997</v>
      </c>
      <c r="BP563" s="19">
        <f t="shared" si="574"/>
        <v>0.10577385</v>
      </c>
      <c r="BQ563" s="17">
        <v>39</v>
      </c>
      <c r="BR563" s="18">
        <f t="shared" si="575"/>
        <v>8727.9353069999997</v>
      </c>
      <c r="BS563" s="19">
        <f t="shared" si="576"/>
        <v>0.10577385</v>
      </c>
      <c r="BT563" s="17">
        <v>39</v>
      </c>
      <c r="BU563" s="18">
        <f t="shared" si="577"/>
        <v>8727.9353069999997</v>
      </c>
      <c r="BV563" s="19">
        <f t="shared" si="578"/>
        <v>0.10577385</v>
      </c>
      <c r="BW563" s="17">
        <v>39</v>
      </c>
      <c r="BX563" s="18">
        <f t="shared" si="579"/>
        <v>8727.9353069999997</v>
      </c>
      <c r="BY563" s="19">
        <f t="shared" si="580"/>
        <v>0.10577385</v>
      </c>
      <c r="BZ563" s="17">
        <v>39</v>
      </c>
      <c r="CA563" s="18">
        <f t="shared" si="581"/>
        <v>8727.9353069999997</v>
      </c>
      <c r="CB563" s="19">
        <f t="shared" si="582"/>
        <v>0.10577385</v>
      </c>
      <c r="CC563" s="17">
        <v>39</v>
      </c>
      <c r="CD563" s="18">
        <f t="shared" si="583"/>
        <v>8727.9353069999997</v>
      </c>
      <c r="CE563" s="19">
        <f t="shared" si="584"/>
        <v>0.10577385</v>
      </c>
      <c r="CF563" s="17">
        <v>39</v>
      </c>
      <c r="CG563" s="18">
        <f t="shared" si="585"/>
        <v>8727.9353069999997</v>
      </c>
      <c r="CH563" s="19">
        <f t="shared" si="586"/>
        <v>0.10577385</v>
      </c>
      <c r="CI563" s="17">
        <v>39</v>
      </c>
      <c r="CJ563" s="18">
        <f t="shared" si="587"/>
        <v>8727.9353069999997</v>
      </c>
      <c r="CK563" s="19">
        <f t="shared" si="588"/>
        <v>0.10577385</v>
      </c>
      <c r="CL563" s="17">
        <v>39</v>
      </c>
      <c r="CM563" s="18">
        <f t="shared" si="589"/>
        <v>8727.9353069999997</v>
      </c>
      <c r="CN563" s="19">
        <f t="shared" si="590"/>
        <v>0.10577385</v>
      </c>
      <c r="CO563" s="17">
        <v>39</v>
      </c>
      <c r="CP563" s="18">
        <f t="shared" si="591"/>
        <v>8727.9353069999997</v>
      </c>
      <c r="CQ563" s="19">
        <f t="shared" si="592"/>
        <v>0.10577385</v>
      </c>
      <c r="CR563" s="17">
        <v>39</v>
      </c>
      <c r="CS563" s="18">
        <f t="shared" si="593"/>
        <v>8727.9353069999997</v>
      </c>
      <c r="CT563" s="19">
        <f t="shared" si="594"/>
        <v>0.10577385</v>
      </c>
      <c r="CU563" s="17">
        <v>39</v>
      </c>
      <c r="CV563" s="18">
        <f t="shared" si="595"/>
        <v>8727.9353069999997</v>
      </c>
      <c r="CW563" s="19">
        <f t="shared" si="596"/>
        <v>0.10577385</v>
      </c>
      <c r="CX563" s="20">
        <f t="shared" si="600"/>
        <v>8727.9353070000052</v>
      </c>
      <c r="CY563" s="57">
        <f t="shared" si="601"/>
        <v>0.10577384999999996</v>
      </c>
      <c r="CZ563" s="21">
        <f t="shared" si="597"/>
        <v>24.438218859600017</v>
      </c>
      <c r="DA563" s="21">
        <f t="shared" si="598"/>
        <v>1.9039292999999993</v>
      </c>
      <c r="DB563" s="13">
        <f t="shared" si="599"/>
        <v>26.342148159600015</v>
      </c>
      <c r="DC563" s="4"/>
    </row>
    <row r="564" spans="1:107" ht="15" customHeight="1" x14ac:dyDescent="0.35">
      <c r="A564" s="14" t="s">
        <v>80</v>
      </c>
      <c r="B564" s="14" t="s">
        <v>2041</v>
      </c>
      <c r="C564" s="14">
        <v>60647</v>
      </c>
      <c r="D564" s="14" t="s">
        <v>2042</v>
      </c>
      <c r="E564" s="14" t="s">
        <v>7</v>
      </c>
      <c r="F564" s="14" t="s">
        <v>8</v>
      </c>
      <c r="G564" s="15">
        <v>1.6394400000000001E-4</v>
      </c>
      <c r="H564" s="16">
        <v>4.22</v>
      </c>
      <c r="I564" s="17">
        <v>1000</v>
      </c>
      <c r="J564" s="18">
        <f t="shared" si="536"/>
        <v>4220</v>
      </c>
      <c r="K564" s="19">
        <f t="shared" si="537"/>
        <v>0.16394400000000001</v>
      </c>
      <c r="L564" s="17">
        <v>1000</v>
      </c>
      <c r="M564" s="18">
        <f t="shared" si="538"/>
        <v>4220</v>
      </c>
      <c r="N564" s="19">
        <f t="shared" si="539"/>
        <v>0.16394400000000001</v>
      </c>
      <c r="O564" s="17">
        <v>1000</v>
      </c>
      <c r="P564" s="18">
        <f t="shared" si="540"/>
        <v>4220</v>
      </c>
      <c r="Q564" s="19">
        <f t="shared" si="541"/>
        <v>0.16394400000000001</v>
      </c>
      <c r="R564" s="17">
        <v>1000</v>
      </c>
      <c r="S564" s="18">
        <f t="shared" si="542"/>
        <v>4220</v>
      </c>
      <c r="T564" s="19">
        <f t="shared" si="543"/>
        <v>0.16394400000000001</v>
      </c>
      <c r="U564" s="17">
        <v>1000</v>
      </c>
      <c r="V564" s="18">
        <f t="shared" si="544"/>
        <v>4220</v>
      </c>
      <c r="W564" s="19">
        <f t="shared" si="545"/>
        <v>0.16394400000000001</v>
      </c>
      <c r="X564" s="17">
        <v>1000</v>
      </c>
      <c r="Y564" s="18">
        <f t="shared" si="546"/>
        <v>4220</v>
      </c>
      <c r="Z564" s="19">
        <f t="shared" si="547"/>
        <v>0.16394400000000001</v>
      </c>
      <c r="AA564" s="17">
        <v>1000</v>
      </c>
      <c r="AB564" s="18">
        <f t="shared" si="548"/>
        <v>4220</v>
      </c>
      <c r="AC564" s="19">
        <f t="shared" si="602"/>
        <v>0.16394400000000001</v>
      </c>
      <c r="AD564" s="17">
        <v>1000</v>
      </c>
      <c r="AE564" s="18">
        <f t="shared" si="549"/>
        <v>4220</v>
      </c>
      <c r="AF564" s="19">
        <f t="shared" si="550"/>
        <v>0.16394400000000001</v>
      </c>
      <c r="AG564" s="17">
        <v>1000</v>
      </c>
      <c r="AH564" s="18">
        <f t="shared" si="551"/>
        <v>4220</v>
      </c>
      <c r="AI564" s="19">
        <f t="shared" si="552"/>
        <v>0.16394400000000001</v>
      </c>
      <c r="AJ564" s="17">
        <v>1000</v>
      </c>
      <c r="AK564" s="18">
        <f t="shared" si="553"/>
        <v>4220</v>
      </c>
      <c r="AL564" s="19">
        <f t="shared" si="554"/>
        <v>0.16394400000000001</v>
      </c>
      <c r="AM564" s="17">
        <v>1000</v>
      </c>
      <c r="AN564" s="18">
        <f t="shared" si="555"/>
        <v>4220</v>
      </c>
      <c r="AO564" s="19">
        <f t="shared" si="556"/>
        <v>0.16394400000000001</v>
      </c>
      <c r="AP564" s="17">
        <v>1000</v>
      </c>
      <c r="AQ564" s="18">
        <f t="shared" si="557"/>
        <v>4220</v>
      </c>
      <c r="AR564" s="19">
        <f t="shared" si="558"/>
        <v>0.16394400000000001</v>
      </c>
      <c r="AS564" s="17">
        <v>1000</v>
      </c>
      <c r="AT564" s="18">
        <f t="shared" si="559"/>
        <v>4220</v>
      </c>
      <c r="AU564" s="19">
        <f t="shared" si="560"/>
        <v>0.16394400000000001</v>
      </c>
      <c r="AV564" s="17">
        <v>1000</v>
      </c>
      <c r="AW564" s="18">
        <f t="shared" si="561"/>
        <v>4220</v>
      </c>
      <c r="AX564" s="19">
        <f t="shared" si="562"/>
        <v>0.16394400000000001</v>
      </c>
      <c r="AY564" s="17">
        <v>1000</v>
      </c>
      <c r="AZ564" s="18">
        <f t="shared" si="563"/>
        <v>4220</v>
      </c>
      <c r="BA564" s="19">
        <f t="shared" si="564"/>
        <v>0.16394400000000001</v>
      </c>
      <c r="BB564" s="17">
        <v>1000</v>
      </c>
      <c r="BC564" s="18">
        <f t="shared" si="565"/>
        <v>4220</v>
      </c>
      <c r="BD564" s="19">
        <f t="shared" si="566"/>
        <v>0.16394400000000001</v>
      </c>
      <c r="BE564" s="17">
        <v>1000</v>
      </c>
      <c r="BF564" s="18">
        <f t="shared" si="567"/>
        <v>4220</v>
      </c>
      <c r="BG564" s="19">
        <f t="shared" si="568"/>
        <v>0.16394400000000001</v>
      </c>
      <c r="BH564" s="17">
        <v>1000</v>
      </c>
      <c r="BI564" s="18">
        <f t="shared" si="569"/>
        <v>4220</v>
      </c>
      <c r="BJ564" s="19">
        <f t="shared" si="570"/>
        <v>0.16394400000000001</v>
      </c>
      <c r="BK564" s="17">
        <v>1000</v>
      </c>
      <c r="BL564" s="18">
        <f t="shared" si="571"/>
        <v>4220</v>
      </c>
      <c r="BM564" s="19">
        <f t="shared" si="572"/>
        <v>0.16394400000000001</v>
      </c>
      <c r="BN564" s="17">
        <v>1000</v>
      </c>
      <c r="BO564" s="18">
        <f t="shared" si="573"/>
        <v>4220</v>
      </c>
      <c r="BP564" s="19">
        <f t="shared" si="574"/>
        <v>0.16394400000000001</v>
      </c>
      <c r="BQ564" s="17">
        <v>854</v>
      </c>
      <c r="BR564" s="18">
        <f t="shared" si="575"/>
        <v>3603.8799999999997</v>
      </c>
      <c r="BS564" s="19">
        <f t="shared" si="576"/>
        <v>0.14000817600000001</v>
      </c>
      <c r="BT564" s="17">
        <v>968</v>
      </c>
      <c r="BU564" s="18">
        <f t="shared" si="577"/>
        <v>4084.9599999999996</v>
      </c>
      <c r="BV564" s="19">
        <f t="shared" si="578"/>
        <v>0.158697792</v>
      </c>
      <c r="BW564" s="17">
        <v>648</v>
      </c>
      <c r="BX564" s="18">
        <f t="shared" si="579"/>
        <v>2734.56</v>
      </c>
      <c r="BY564" s="19">
        <f t="shared" si="580"/>
        <v>0.10623571200000001</v>
      </c>
      <c r="BZ564" s="17">
        <v>648</v>
      </c>
      <c r="CA564" s="18">
        <f t="shared" si="581"/>
        <v>2734.56</v>
      </c>
      <c r="CB564" s="19">
        <f t="shared" si="582"/>
        <v>0.10623571200000001</v>
      </c>
      <c r="CC564" s="17">
        <v>648</v>
      </c>
      <c r="CD564" s="18">
        <f t="shared" si="583"/>
        <v>2734.56</v>
      </c>
      <c r="CE564" s="19">
        <f t="shared" si="584"/>
        <v>0.10623571200000001</v>
      </c>
      <c r="CF564" s="17">
        <v>597</v>
      </c>
      <c r="CG564" s="18">
        <f t="shared" si="585"/>
        <v>2519.3399999999997</v>
      </c>
      <c r="CH564" s="19">
        <f t="shared" si="586"/>
        <v>9.7874568000000009E-2</v>
      </c>
      <c r="CI564" s="17">
        <v>597</v>
      </c>
      <c r="CJ564" s="18">
        <f t="shared" si="587"/>
        <v>2519.3399999999997</v>
      </c>
      <c r="CK564" s="19">
        <f t="shared" si="588"/>
        <v>9.7874568000000009E-2</v>
      </c>
      <c r="CL564" s="17">
        <v>597</v>
      </c>
      <c r="CM564" s="18">
        <f t="shared" si="589"/>
        <v>2519.3399999999997</v>
      </c>
      <c r="CN564" s="19">
        <f t="shared" si="590"/>
        <v>9.7874568000000009E-2</v>
      </c>
      <c r="CO564" s="17">
        <v>597</v>
      </c>
      <c r="CP564" s="18">
        <f t="shared" si="591"/>
        <v>2519.3399999999997</v>
      </c>
      <c r="CQ564" s="19">
        <f t="shared" si="592"/>
        <v>9.7874568000000009E-2</v>
      </c>
      <c r="CR564" s="17">
        <v>597</v>
      </c>
      <c r="CS564" s="18">
        <f t="shared" si="593"/>
        <v>2519.3399999999997</v>
      </c>
      <c r="CT564" s="19">
        <f t="shared" si="594"/>
        <v>9.7874568000000009E-2</v>
      </c>
      <c r="CU564" s="17">
        <v>597</v>
      </c>
      <c r="CV564" s="18">
        <f t="shared" si="595"/>
        <v>2519.3399999999997</v>
      </c>
      <c r="CW564" s="19">
        <f t="shared" si="596"/>
        <v>9.7874568000000009E-2</v>
      </c>
      <c r="CX564" s="20">
        <f t="shared" si="600"/>
        <v>3722.8567741935481</v>
      </c>
      <c r="CY564" s="57">
        <f t="shared" si="601"/>
        <v>0.14463033909677417</v>
      </c>
      <c r="CZ564" s="21">
        <f t="shared" si="597"/>
        <v>10.423998967741936</v>
      </c>
      <c r="DA564" s="21">
        <f t="shared" si="598"/>
        <v>2.6033461037419352</v>
      </c>
      <c r="DB564" s="13">
        <f t="shared" si="599"/>
        <v>13.027345071483872</v>
      </c>
      <c r="DC564" s="4"/>
    </row>
    <row r="565" spans="1:107" ht="15" customHeight="1" x14ac:dyDescent="0.35">
      <c r="A565" s="14" t="s">
        <v>80</v>
      </c>
      <c r="B565" s="14" t="s">
        <v>2043</v>
      </c>
      <c r="C565" s="14" t="s">
        <v>1934</v>
      </c>
      <c r="D565" s="14" t="s">
        <v>2044</v>
      </c>
      <c r="E565" s="14" t="s">
        <v>7</v>
      </c>
      <c r="F565" s="14" t="s">
        <v>8</v>
      </c>
      <c r="G565" s="15">
        <v>8.0369999999999997E-2</v>
      </c>
      <c r="H565" s="16">
        <v>3430.9337999999998</v>
      </c>
      <c r="I565" s="17">
        <v>8</v>
      </c>
      <c r="J565" s="18">
        <f t="shared" si="536"/>
        <v>27447.470399999998</v>
      </c>
      <c r="K565" s="19">
        <f t="shared" si="537"/>
        <v>0.64295999999999998</v>
      </c>
      <c r="L565" s="17">
        <v>8</v>
      </c>
      <c r="M565" s="18">
        <f t="shared" si="538"/>
        <v>27447.470399999998</v>
      </c>
      <c r="N565" s="19">
        <f t="shared" si="539"/>
        <v>0.64295999999999998</v>
      </c>
      <c r="O565" s="17">
        <v>8</v>
      </c>
      <c r="P565" s="18">
        <f t="shared" si="540"/>
        <v>27447.470399999998</v>
      </c>
      <c r="Q565" s="19">
        <f t="shared" si="541"/>
        <v>0.64295999999999998</v>
      </c>
      <c r="R565" s="17">
        <v>8</v>
      </c>
      <c r="S565" s="18">
        <f t="shared" si="542"/>
        <v>27447.470399999998</v>
      </c>
      <c r="T565" s="19">
        <f t="shared" si="543"/>
        <v>0.64295999999999998</v>
      </c>
      <c r="U565" s="17">
        <v>8</v>
      </c>
      <c r="V565" s="18">
        <f t="shared" si="544"/>
        <v>27447.470399999998</v>
      </c>
      <c r="W565" s="19">
        <f t="shared" si="545"/>
        <v>0.64295999999999998</v>
      </c>
      <c r="X565" s="17">
        <v>8</v>
      </c>
      <c r="Y565" s="18">
        <f t="shared" si="546"/>
        <v>27447.470399999998</v>
      </c>
      <c r="Z565" s="19">
        <f t="shared" si="547"/>
        <v>0.64295999999999998</v>
      </c>
      <c r="AA565" s="17">
        <v>8</v>
      </c>
      <c r="AB565" s="18">
        <f t="shared" si="548"/>
        <v>27447.470399999998</v>
      </c>
      <c r="AC565" s="19">
        <f t="shared" si="602"/>
        <v>0.64295999999999998</v>
      </c>
      <c r="AD565" s="17">
        <v>8</v>
      </c>
      <c r="AE565" s="18">
        <f t="shared" si="549"/>
        <v>27447.470399999998</v>
      </c>
      <c r="AF565" s="19">
        <f t="shared" si="550"/>
        <v>0.64295999999999998</v>
      </c>
      <c r="AG565" s="17">
        <v>8</v>
      </c>
      <c r="AH565" s="18">
        <f t="shared" si="551"/>
        <v>27447.470399999998</v>
      </c>
      <c r="AI565" s="19">
        <f t="shared" si="552"/>
        <v>0.64295999999999998</v>
      </c>
      <c r="AJ565" s="17">
        <v>8</v>
      </c>
      <c r="AK565" s="18">
        <f t="shared" si="553"/>
        <v>27447.470399999998</v>
      </c>
      <c r="AL565" s="19">
        <f t="shared" si="554"/>
        <v>0.64295999999999998</v>
      </c>
      <c r="AM565" s="17">
        <v>8</v>
      </c>
      <c r="AN565" s="18">
        <f t="shared" si="555"/>
        <v>27447.470399999998</v>
      </c>
      <c r="AO565" s="19">
        <f t="shared" si="556"/>
        <v>0.64295999999999998</v>
      </c>
      <c r="AP565" s="17">
        <v>8</v>
      </c>
      <c r="AQ565" s="18">
        <f t="shared" si="557"/>
        <v>27447.470399999998</v>
      </c>
      <c r="AR565" s="19">
        <f t="shared" si="558"/>
        <v>0.64295999999999998</v>
      </c>
      <c r="AS565" s="17">
        <v>8</v>
      </c>
      <c r="AT565" s="18">
        <f t="shared" si="559"/>
        <v>27447.470399999998</v>
      </c>
      <c r="AU565" s="19">
        <f t="shared" si="560"/>
        <v>0.64295999999999998</v>
      </c>
      <c r="AV565" s="17">
        <v>8</v>
      </c>
      <c r="AW565" s="18">
        <f t="shared" si="561"/>
        <v>27447.470399999998</v>
      </c>
      <c r="AX565" s="19">
        <f t="shared" si="562"/>
        <v>0.64295999999999998</v>
      </c>
      <c r="AY565" s="17">
        <v>8</v>
      </c>
      <c r="AZ565" s="18">
        <f t="shared" si="563"/>
        <v>27447.470399999998</v>
      </c>
      <c r="BA565" s="19">
        <f t="shared" si="564"/>
        <v>0.64295999999999998</v>
      </c>
      <c r="BB565" s="17">
        <v>8</v>
      </c>
      <c r="BC565" s="18">
        <f t="shared" si="565"/>
        <v>27447.470399999998</v>
      </c>
      <c r="BD565" s="19">
        <f t="shared" si="566"/>
        <v>0.64295999999999998</v>
      </c>
      <c r="BE565" s="17">
        <v>8</v>
      </c>
      <c r="BF565" s="18">
        <f t="shared" si="567"/>
        <v>27447.470399999998</v>
      </c>
      <c r="BG565" s="19">
        <f t="shared" si="568"/>
        <v>0.64295999999999998</v>
      </c>
      <c r="BH565" s="17">
        <v>8</v>
      </c>
      <c r="BI565" s="18">
        <f t="shared" si="569"/>
        <v>27447.470399999998</v>
      </c>
      <c r="BJ565" s="19">
        <f t="shared" si="570"/>
        <v>0.64295999999999998</v>
      </c>
      <c r="BK565" s="17">
        <v>8</v>
      </c>
      <c r="BL565" s="18">
        <f t="shared" si="571"/>
        <v>27447.470399999998</v>
      </c>
      <c r="BM565" s="19">
        <f t="shared" si="572"/>
        <v>0.64295999999999998</v>
      </c>
      <c r="BN565" s="17">
        <v>8</v>
      </c>
      <c r="BO565" s="18">
        <f t="shared" si="573"/>
        <v>27447.470399999998</v>
      </c>
      <c r="BP565" s="19">
        <f t="shared" si="574"/>
        <v>0.64295999999999998</v>
      </c>
      <c r="BQ565" s="17">
        <v>8</v>
      </c>
      <c r="BR565" s="18">
        <f t="shared" si="575"/>
        <v>27447.470399999998</v>
      </c>
      <c r="BS565" s="19">
        <f t="shared" si="576"/>
        <v>0.64295999999999998</v>
      </c>
      <c r="BT565" s="17">
        <v>8</v>
      </c>
      <c r="BU565" s="18">
        <f t="shared" si="577"/>
        <v>27447.470399999998</v>
      </c>
      <c r="BV565" s="19">
        <f t="shared" si="578"/>
        <v>0.64295999999999998</v>
      </c>
      <c r="BW565" s="17">
        <v>8</v>
      </c>
      <c r="BX565" s="18">
        <f t="shared" si="579"/>
        <v>27447.470399999998</v>
      </c>
      <c r="BY565" s="19">
        <f t="shared" si="580"/>
        <v>0.64295999999999998</v>
      </c>
      <c r="BZ565" s="17">
        <v>8</v>
      </c>
      <c r="CA565" s="18">
        <f t="shared" si="581"/>
        <v>27447.470399999998</v>
      </c>
      <c r="CB565" s="19">
        <f t="shared" si="582"/>
        <v>0.64295999999999998</v>
      </c>
      <c r="CC565" s="17">
        <v>8</v>
      </c>
      <c r="CD565" s="18">
        <f t="shared" si="583"/>
        <v>27447.470399999998</v>
      </c>
      <c r="CE565" s="19">
        <f t="shared" si="584"/>
        <v>0.64295999999999998</v>
      </c>
      <c r="CF565" s="17">
        <v>8</v>
      </c>
      <c r="CG565" s="18">
        <f t="shared" si="585"/>
        <v>27447.470399999998</v>
      </c>
      <c r="CH565" s="19">
        <f t="shared" si="586"/>
        <v>0.64295999999999998</v>
      </c>
      <c r="CI565" s="17">
        <v>8</v>
      </c>
      <c r="CJ565" s="18">
        <f t="shared" si="587"/>
        <v>27447.470399999998</v>
      </c>
      <c r="CK565" s="19">
        <f t="shared" si="588"/>
        <v>0.64295999999999998</v>
      </c>
      <c r="CL565" s="17">
        <v>8</v>
      </c>
      <c r="CM565" s="18">
        <f t="shared" si="589"/>
        <v>27447.470399999998</v>
      </c>
      <c r="CN565" s="19">
        <f t="shared" si="590"/>
        <v>0.64295999999999998</v>
      </c>
      <c r="CO565" s="17">
        <v>8</v>
      </c>
      <c r="CP565" s="18">
        <f t="shared" si="591"/>
        <v>27447.470399999998</v>
      </c>
      <c r="CQ565" s="19">
        <f t="shared" si="592"/>
        <v>0.64295999999999998</v>
      </c>
      <c r="CR565" s="17">
        <v>8</v>
      </c>
      <c r="CS565" s="18">
        <f t="shared" si="593"/>
        <v>27447.470399999998</v>
      </c>
      <c r="CT565" s="19">
        <f t="shared" si="594"/>
        <v>0.64295999999999998</v>
      </c>
      <c r="CU565" s="17">
        <v>8</v>
      </c>
      <c r="CV565" s="18">
        <f t="shared" si="595"/>
        <v>27447.470399999998</v>
      </c>
      <c r="CW565" s="19">
        <f t="shared" si="596"/>
        <v>0.64295999999999998</v>
      </c>
      <c r="CX565" s="20">
        <f t="shared" si="600"/>
        <v>27447.470399999995</v>
      </c>
      <c r="CY565" s="57">
        <f t="shared" si="601"/>
        <v>0.64295999999999986</v>
      </c>
      <c r="CZ565" s="21">
        <f t="shared" si="597"/>
        <v>76.852917120000001</v>
      </c>
      <c r="DA565" s="21">
        <f t="shared" si="598"/>
        <v>11.573279999999997</v>
      </c>
      <c r="DB565" s="13">
        <f t="shared" si="599"/>
        <v>88.426197119999998</v>
      </c>
      <c r="DC565" s="4"/>
    </row>
    <row r="566" spans="1:107" ht="15" customHeight="1" x14ac:dyDescent="0.35">
      <c r="A566" s="14" t="s">
        <v>80</v>
      </c>
      <c r="B566" s="14" t="s">
        <v>2045</v>
      </c>
      <c r="C566" s="14">
        <v>27149</v>
      </c>
      <c r="D566" s="14" t="s">
        <v>2046</v>
      </c>
      <c r="E566" s="14" t="s">
        <v>7</v>
      </c>
      <c r="F566" s="14" t="s">
        <v>8</v>
      </c>
      <c r="G566" s="15">
        <v>2.1160000000000002E-2</v>
      </c>
      <c r="H566" s="16">
        <v>335</v>
      </c>
      <c r="I566" s="17">
        <v>162</v>
      </c>
      <c r="J566" s="18">
        <f t="shared" si="536"/>
        <v>54270</v>
      </c>
      <c r="K566" s="19">
        <f t="shared" si="537"/>
        <v>3.4279200000000003</v>
      </c>
      <c r="L566" s="17">
        <v>162</v>
      </c>
      <c r="M566" s="18">
        <f t="shared" si="538"/>
        <v>54270</v>
      </c>
      <c r="N566" s="19">
        <f t="shared" si="539"/>
        <v>3.4279200000000003</v>
      </c>
      <c r="O566" s="17">
        <v>162</v>
      </c>
      <c r="P566" s="18">
        <f t="shared" si="540"/>
        <v>54270</v>
      </c>
      <c r="Q566" s="19">
        <f t="shared" si="541"/>
        <v>3.4279200000000003</v>
      </c>
      <c r="R566" s="17">
        <v>162</v>
      </c>
      <c r="S566" s="18">
        <f t="shared" si="542"/>
        <v>54270</v>
      </c>
      <c r="T566" s="19">
        <f t="shared" si="543"/>
        <v>3.4279200000000003</v>
      </c>
      <c r="U566" s="17">
        <v>162</v>
      </c>
      <c r="V566" s="18">
        <f t="shared" si="544"/>
        <v>54270</v>
      </c>
      <c r="W566" s="19">
        <f t="shared" si="545"/>
        <v>3.4279200000000003</v>
      </c>
      <c r="X566" s="17">
        <v>162</v>
      </c>
      <c r="Y566" s="18">
        <f t="shared" si="546"/>
        <v>54270</v>
      </c>
      <c r="Z566" s="19">
        <f t="shared" si="547"/>
        <v>3.4279200000000003</v>
      </c>
      <c r="AA566" s="17">
        <v>162</v>
      </c>
      <c r="AB566" s="18">
        <f t="shared" si="548"/>
        <v>54270</v>
      </c>
      <c r="AC566" s="19">
        <f t="shared" si="602"/>
        <v>3.4279200000000003</v>
      </c>
      <c r="AD566" s="17">
        <v>162</v>
      </c>
      <c r="AE566" s="18">
        <f t="shared" si="549"/>
        <v>54270</v>
      </c>
      <c r="AF566" s="19">
        <f t="shared" si="550"/>
        <v>3.4279200000000003</v>
      </c>
      <c r="AG566" s="17">
        <v>162</v>
      </c>
      <c r="AH566" s="18">
        <f t="shared" si="551"/>
        <v>54270</v>
      </c>
      <c r="AI566" s="19">
        <f t="shared" si="552"/>
        <v>3.4279200000000003</v>
      </c>
      <c r="AJ566" s="17">
        <v>162</v>
      </c>
      <c r="AK566" s="18">
        <f t="shared" si="553"/>
        <v>54270</v>
      </c>
      <c r="AL566" s="19">
        <f t="shared" si="554"/>
        <v>3.4279200000000003</v>
      </c>
      <c r="AM566" s="17">
        <v>162</v>
      </c>
      <c r="AN566" s="18">
        <f t="shared" si="555"/>
        <v>54270</v>
      </c>
      <c r="AO566" s="19">
        <f t="shared" si="556"/>
        <v>3.4279200000000003</v>
      </c>
      <c r="AP566" s="17">
        <v>162</v>
      </c>
      <c r="AQ566" s="18">
        <f t="shared" si="557"/>
        <v>54270</v>
      </c>
      <c r="AR566" s="19">
        <f t="shared" si="558"/>
        <v>3.4279200000000003</v>
      </c>
      <c r="AS566" s="17">
        <v>162</v>
      </c>
      <c r="AT566" s="18">
        <f t="shared" si="559"/>
        <v>54270</v>
      </c>
      <c r="AU566" s="19">
        <f t="shared" si="560"/>
        <v>3.4279200000000003</v>
      </c>
      <c r="AV566" s="17">
        <v>162</v>
      </c>
      <c r="AW566" s="18">
        <f t="shared" si="561"/>
        <v>54270</v>
      </c>
      <c r="AX566" s="19">
        <f t="shared" si="562"/>
        <v>3.4279200000000003</v>
      </c>
      <c r="AY566" s="17">
        <v>162</v>
      </c>
      <c r="AZ566" s="18">
        <f t="shared" si="563"/>
        <v>54270</v>
      </c>
      <c r="BA566" s="19">
        <f t="shared" si="564"/>
        <v>3.4279200000000003</v>
      </c>
      <c r="BB566" s="17">
        <v>162</v>
      </c>
      <c r="BC566" s="18">
        <f t="shared" si="565"/>
        <v>54270</v>
      </c>
      <c r="BD566" s="19">
        <f t="shared" si="566"/>
        <v>3.4279200000000003</v>
      </c>
      <c r="BE566" s="17">
        <v>162</v>
      </c>
      <c r="BF566" s="18">
        <f t="shared" si="567"/>
        <v>54270</v>
      </c>
      <c r="BG566" s="19">
        <f t="shared" si="568"/>
        <v>3.4279200000000003</v>
      </c>
      <c r="BH566" s="17">
        <v>162</v>
      </c>
      <c r="BI566" s="18">
        <f t="shared" si="569"/>
        <v>54270</v>
      </c>
      <c r="BJ566" s="19">
        <f t="shared" si="570"/>
        <v>3.4279200000000003</v>
      </c>
      <c r="BK566" s="17">
        <v>162</v>
      </c>
      <c r="BL566" s="18">
        <f t="shared" si="571"/>
        <v>54270</v>
      </c>
      <c r="BM566" s="19">
        <f t="shared" si="572"/>
        <v>3.4279200000000003</v>
      </c>
      <c r="BN566" s="17">
        <v>162</v>
      </c>
      <c r="BO566" s="18">
        <f t="shared" si="573"/>
        <v>54270</v>
      </c>
      <c r="BP566" s="19">
        <f t="shared" si="574"/>
        <v>3.4279200000000003</v>
      </c>
      <c r="BQ566" s="17">
        <v>162</v>
      </c>
      <c r="BR566" s="18">
        <f t="shared" si="575"/>
        <v>54270</v>
      </c>
      <c r="BS566" s="19">
        <f t="shared" si="576"/>
        <v>3.4279200000000003</v>
      </c>
      <c r="BT566" s="17">
        <v>162</v>
      </c>
      <c r="BU566" s="18">
        <f t="shared" si="577"/>
        <v>54270</v>
      </c>
      <c r="BV566" s="19">
        <f t="shared" si="578"/>
        <v>3.4279200000000003</v>
      </c>
      <c r="BW566" s="17">
        <v>162</v>
      </c>
      <c r="BX566" s="18">
        <f t="shared" si="579"/>
        <v>54270</v>
      </c>
      <c r="BY566" s="19">
        <f t="shared" si="580"/>
        <v>3.4279200000000003</v>
      </c>
      <c r="BZ566" s="17">
        <v>162</v>
      </c>
      <c r="CA566" s="18">
        <f t="shared" si="581"/>
        <v>54270</v>
      </c>
      <c r="CB566" s="19">
        <f t="shared" si="582"/>
        <v>3.4279200000000003</v>
      </c>
      <c r="CC566" s="17">
        <v>162</v>
      </c>
      <c r="CD566" s="18">
        <f t="shared" si="583"/>
        <v>54270</v>
      </c>
      <c r="CE566" s="19">
        <f t="shared" si="584"/>
        <v>3.4279200000000003</v>
      </c>
      <c r="CF566" s="17">
        <v>162</v>
      </c>
      <c r="CG566" s="18">
        <f t="shared" si="585"/>
        <v>54270</v>
      </c>
      <c r="CH566" s="19">
        <f t="shared" si="586"/>
        <v>3.4279200000000003</v>
      </c>
      <c r="CI566" s="17">
        <v>162</v>
      </c>
      <c r="CJ566" s="18">
        <f t="shared" si="587"/>
        <v>54270</v>
      </c>
      <c r="CK566" s="19">
        <f t="shared" si="588"/>
        <v>3.4279200000000003</v>
      </c>
      <c r="CL566" s="17">
        <v>162</v>
      </c>
      <c r="CM566" s="18">
        <f t="shared" si="589"/>
        <v>54270</v>
      </c>
      <c r="CN566" s="19">
        <f t="shared" si="590"/>
        <v>3.4279200000000003</v>
      </c>
      <c r="CO566" s="17">
        <v>162</v>
      </c>
      <c r="CP566" s="18">
        <f t="shared" si="591"/>
        <v>54270</v>
      </c>
      <c r="CQ566" s="19">
        <f t="shared" si="592"/>
        <v>3.4279200000000003</v>
      </c>
      <c r="CR566" s="17">
        <v>162</v>
      </c>
      <c r="CS566" s="18">
        <f t="shared" si="593"/>
        <v>54270</v>
      </c>
      <c r="CT566" s="19">
        <f t="shared" si="594"/>
        <v>3.4279200000000003</v>
      </c>
      <c r="CU566" s="17">
        <v>162</v>
      </c>
      <c r="CV566" s="18">
        <f t="shared" si="595"/>
        <v>54270</v>
      </c>
      <c r="CW566" s="19">
        <f t="shared" si="596"/>
        <v>3.4279200000000003</v>
      </c>
      <c r="CX566" s="20">
        <f t="shared" si="600"/>
        <v>54270</v>
      </c>
      <c r="CY566" s="57">
        <f t="shared" si="601"/>
        <v>3.4279200000000003</v>
      </c>
      <c r="CZ566" s="21">
        <f t="shared" si="597"/>
        <v>151.95600000000002</v>
      </c>
      <c r="DA566" s="21">
        <f t="shared" si="598"/>
        <v>61.702560000000005</v>
      </c>
      <c r="DB566" s="13">
        <f t="shared" si="599"/>
        <v>213.65856000000002</v>
      </c>
      <c r="DC566" s="4"/>
    </row>
    <row r="567" spans="1:107" ht="15" customHeight="1" x14ac:dyDescent="0.35">
      <c r="A567" s="14" t="s">
        <v>80</v>
      </c>
      <c r="B567" s="14" t="s">
        <v>3093</v>
      </c>
      <c r="C567" s="14">
        <v>0</v>
      </c>
      <c r="D567" s="14" t="s">
        <v>3094</v>
      </c>
      <c r="E567" s="14" t="s">
        <v>7</v>
      </c>
      <c r="F567" s="14" t="s">
        <v>8</v>
      </c>
      <c r="G567" s="15">
        <v>0.43487999999999999</v>
      </c>
      <c r="H567" s="16">
        <v>0</v>
      </c>
      <c r="I567" s="17">
        <v>0</v>
      </c>
      <c r="J567" s="18">
        <f t="shared" si="536"/>
        <v>0</v>
      </c>
      <c r="K567" s="19">
        <f t="shared" si="537"/>
        <v>0</v>
      </c>
      <c r="L567" s="17">
        <v>0</v>
      </c>
      <c r="M567" s="18">
        <f t="shared" si="538"/>
        <v>0</v>
      </c>
      <c r="N567" s="19">
        <f t="shared" si="539"/>
        <v>0</v>
      </c>
      <c r="O567" s="17">
        <v>0</v>
      </c>
      <c r="P567" s="18">
        <f t="shared" si="540"/>
        <v>0</v>
      </c>
      <c r="Q567" s="19">
        <f t="shared" si="541"/>
        <v>0</v>
      </c>
      <c r="R567" s="17">
        <v>1</v>
      </c>
      <c r="S567" s="18">
        <f t="shared" si="542"/>
        <v>0</v>
      </c>
      <c r="T567" s="19">
        <f t="shared" si="543"/>
        <v>0.43487999999999999</v>
      </c>
      <c r="U567" s="17">
        <v>1</v>
      </c>
      <c r="V567" s="18">
        <f t="shared" si="544"/>
        <v>0</v>
      </c>
      <c r="W567" s="19">
        <f t="shared" si="545"/>
        <v>0.43487999999999999</v>
      </c>
      <c r="X567" s="17">
        <v>1</v>
      </c>
      <c r="Y567" s="18">
        <f t="shared" si="546"/>
        <v>0</v>
      </c>
      <c r="Z567" s="19">
        <f t="shared" si="547"/>
        <v>0.43487999999999999</v>
      </c>
      <c r="AA567" s="17">
        <v>1</v>
      </c>
      <c r="AB567" s="18">
        <f t="shared" si="548"/>
        <v>0</v>
      </c>
      <c r="AC567" s="19">
        <f t="shared" si="602"/>
        <v>0.43487999999999999</v>
      </c>
      <c r="AD567" s="17">
        <v>1</v>
      </c>
      <c r="AE567" s="18">
        <f t="shared" si="549"/>
        <v>0</v>
      </c>
      <c r="AF567" s="19">
        <f t="shared" si="550"/>
        <v>0.43487999999999999</v>
      </c>
      <c r="AG567" s="17">
        <v>1</v>
      </c>
      <c r="AH567" s="18">
        <f t="shared" si="551"/>
        <v>0</v>
      </c>
      <c r="AI567" s="19">
        <f t="shared" si="552"/>
        <v>0.43487999999999999</v>
      </c>
      <c r="AJ567" s="17">
        <v>1</v>
      </c>
      <c r="AK567" s="18">
        <f t="shared" si="553"/>
        <v>0</v>
      </c>
      <c r="AL567" s="19">
        <f t="shared" si="554"/>
        <v>0.43487999999999999</v>
      </c>
      <c r="AM567" s="17">
        <v>1</v>
      </c>
      <c r="AN567" s="18">
        <f t="shared" si="555"/>
        <v>0</v>
      </c>
      <c r="AO567" s="19">
        <f t="shared" si="556"/>
        <v>0.43487999999999999</v>
      </c>
      <c r="AP567" s="17">
        <v>0</v>
      </c>
      <c r="AQ567" s="18">
        <f t="shared" si="557"/>
        <v>0</v>
      </c>
      <c r="AR567" s="19">
        <f t="shared" si="558"/>
        <v>0</v>
      </c>
      <c r="AS567" s="17">
        <v>0</v>
      </c>
      <c r="AT567" s="18">
        <f t="shared" si="559"/>
        <v>0</v>
      </c>
      <c r="AU567" s="19">
        <f t="shared" si="560"/>
        <v>0</v>
      </c>
      <c r="AV567" s="17">
        <v>0</v>
      </c>
      <c r="AW567" s="18">
        <f t="shared" si="561"/>
        <v>0</v>
      </c>
      <c r="AX567" s="19">
        <f t="shared" si="562"/>
        <v>0</v>
      </c>
      <c r="AY567" s="17">
        <v>0</v>
      </c>
      <c r="AZ567" s="18">
        <f t="shared" si="563"/>
        <v>0</v>
      </c>
      <c r="BA567" s="19">
        <f t="shared" si="564"/>
        <v>0</v>
      </c>
      <c r="BB567" s="17">
        <v>0</v>
      </c>
      <c r="BC567" s="18">
        <f t="shared" si="565"/>
        <v>0</v>
      </c>
      <c r="BD567" s="19">
        <f t="shared" si="566"/>
        <v>0</v>
      </c>
      <c r="BE567" s="17">
        <v>0</v>
      </c>
      <c r="BF567" s="18">
        <f t="shared" si="567"/>
        <v>0</v>
      </c>
      <c r="BG567" s="19">
        <f t="shared" si="568"/>
        <v>0</v>
      </c>
      <c r="BH567" s="17">
        <v>0</v>
      </c>
      <c r="BI567" s="18">
        <f t="shared" si="569"/>
        <v>0</v>
      </c>
      <c r="BJ567" s="19">
        <f t="shared" si="570"/>
        <v>0</v>
      </c>
      <c r="BK567" s="17">
        <v>0</v>
      </c>
      <c r="BL567" s="18">
        <f t="shared" si="571"/>
        <v>0</v>
      </c>
      <c r="BM567" s="19">
        <f t="shared" si="572"/>
        <v>0</v>
      </c>
      <c r="BN567" s="17">
        <v>1</v>
      </c>
      <c r="BO567" s="18">
        <f t="shared" si="573"/>
        <v>0</v>
      </c>
      <c r="BP567" s="19">
        <f t="shared" si="574"/>
        <v>0.43487999999999999</v>
      </c>
      <c r="BQ567" s="17">
        <v>1</v>
      </c>
      <c r="BR567" s="18">
        <f t="shared" si="575"/>
        <v>0</v>
      </c>
      <c r="BS567" s="19">
        <f t="shared" si="576"/>
        <v>0.43487999999999999</v>
      </c>
      <c r="BT567" s="17">
        <v>1</v>
      </c>
      <c r="BU567" s="18">
        <f t="shared" si="577"/>
        <v>0</v>
      </c>
      <c r="BV567" s="19">
        <f t="shared" si="578"/>
        <v>0.43487999999999999</v>
      </c>
      <c r="BW567" s="17">
        <v>1</v>
      </c>
      <c r="BX567" s="18">
        <f t="shared" si="579"/>
        <v>0</v>
      </c>
      <c r="BY567" s="19">
        <f t="shared" si="580"/>
        <v>0.43487999999999999</v>
      </c>
      <c r="BZ567" s="17">
        <v>1</v>
      </c>
      <c r="CA567" s="18">
        <f t="shared" si="581"/>
        <v>0</v>
      </c>
      <c r="CB567" s="19">
        <f t="shared" si="582"/>
        <v>0.43487999999999999</v>
      </c>
      <c r="CC567" s="17">
        <v>1</v>
      </c>
      <c r="CD567" s="18">
        <f t="shared" si="583"/>
        <v>0</v>
      </c>
      <c r="CE567" s="19">
        <f t="shared" si="584"/>
        <v>0.43487999999999999</v>
      </c>
      <c r="CF567" s="17">
        <v>1</v>
      </c>
      <c r="CG567" s="18">
        <f t="shared" si="585"/>
        <v>0</v>
      </c>
      <c r="CH567" s="19">
        <f t="shared" si="586"/>
        <v>0.43487999999999999</v>
      </c>
      <c r="CI567" s="17">
        <v>1</v>
      </c>
      <c r="CJ567" s="18">
        <f t="shared" si="587"/>
        <v>0</v>
      </c>
      <c r="CK567" s="19">
        <f t="shared" si="588"/>
        <v>0.43487999999999999</v>
      </c>
      <c r="CL567" s="17">
        <v>1</v>
      </c>
      <c r="CM567" s="18">
        <f t="shared" si="589"/>
        <v>0</v>
      </c>
      <c r="CN567" s="19">
        <f t="shared" si="590"/>
        <v>0.43487999999999999</v>
      </c>
      <c r="CO567" s="17">
        <v>1</v>
      </c>
      <c r="CP567" s="18">
        <f t="shared" si="591"/>
        <v>0</v>
      </c>
      <c r="CQ567" s="19">
        <f t="shared" si="592"/>
        <v>0.43487999999999999</v>
      </c>
      <c r="CR567" s="17">
        <v>1</v>
      </c>
      <c r="CS567" s="18">
        <f t="shared" si="593"/>
        <v>0</v>
      </c>
      <c r="CT567" s="19">
        <f t="shared" si="594"/>
        <v>0.43487999999999999</v>
      </c>
      <c r="CU567" s="17">
        <v>1</v>
      </c>
      <c r="CV567" s="18">
        <f t="shared" si="595"/>
        <v>0</v>
      </c>
      <c r="CW567" s="19">
        <f t="shared" si="596"/>
        <v>0.43487999999999999</v>
      </c>
      <c r="CX567" s="20">
        <f t="shared" si="600"/>
        <v>0</v>
      </c>
      <c r="CY567" s="57">
        <f t="shared" si="601"/>
        <v>0.28056774193548378</v>
      </c>
      <c r="CZ567" s="21">
        <f t="shared" si="597"/>
        <v>0</v>
      </c>
      <c r="DA567" s="21">
        <f t="shared" si="598"/>
        <v>5.050219354838708</v>
      </c>
      <c r="DB567" s="13">
        <f t="shared" si="599"/>
        <v>5.050219354838708</v>
      </c>
      <c r="DC567" s="4"/>
    </row>
    <row r="568" spans="1:107" ht="15" customHeight="1" x14ac:dyDescent="0.35">
      <c r="A568" s="14" t="s">
        <v>80</v>
      </c>
      <c r="B568" s="14" t="s">
        <v>3095</v>
      </c>
      <c r="C568" s="14">
        <v>0</v>
      </c>
      <c r="D568" s="14" t="s">
        <v>3096</v>
      </c>
      <c r="E568" s="14" t="s">
        <v>7</v>
      </c>
      <c r="F568" s="14" t="s">
        <v>8</v>
      </c>
      <c r="G568" s="15">
        <v>0.43487999999999999</v>
      </c>
      <c r="H568" s="16">
        <v>0</v>
      </c>
      <c r="I568" s="17">
        <v>0</v>
      </c>
      <c r="J568" s="18">
        <f t="shared" si="536"/>
        <v>0</v>
      </c>
      <c r="K568" s="19">
        <f t="shared" si="537"/>
        <v>0</v>
      </c>
      <c r="L568" s="17">
        <v>0</v>
      </c>
      <c r="M568" s="18">
        <f t="shared" si="538"/>
        <v>0</v>
      </c>
      <c r="N568" s="19">
        <f t="shared" si="539"/>
        <v>0</v>
      </c>
      <c r="O568" s="17">
        <v>0</v>
      </c>
      <c r="P568" s="18">
        <f t="shared" si="540"/>
        <v>0</v>
      </c>
      <c r="Q568" s="19">
        <f t="shared" si="541"/>
        <v>0</v>
      </c>
      <c r="R568" s="17">
        <v>1</v>
      </c>
      <c r="S568" s="18">
        <f t="shared" si="542"/>
        <v>0</v>
      </c>
      <c r="T568" s="19">
        <f t="shared" si="543"/>
        <v>0.43487999999999999</v>
      </c>
      <c r="U568" s="17">
        <v>1</v>
      </c>
      <c r="V568" s="18">
        <f t="shared" si="544"/>
        <v>0</v>
      </c>
      <c r="W568" s="19">
        <f t="shared" si="545"/>
        <v>0.43487999999999999</v>
      </c>
      <c r="X568" s="17">
        <v>1</v>
      </c>
      <c r="Y568" s="18">
        <f t="shared" si="546"/>
        <v>0</v>
      </c>
      <c r="Z568" s="19">
        <f t="shared" si="547"/>
        <v>0.43487999999999999</v>
      </c>
      <c r="AA568" s="17">
        <v>1</v>
      </c>
      <c r="AB568" s="18">
        <f t="shared" si="548"/>
        <v>0</v>
      </c>
      <c r="AC568" s="19">
        <f t="shared" si="602"/>
        <v>0.43487999999999999</v>
      </c>
      <c r="AD568" s="17">
        <v>1</v>
      </c>
      <c r="AE568" s="18">
        <f t="shared" si="549"/>
        <v>0</v>
      </c>
      <c r="AF568" s="19">
        <f t="shared" si="550"/>
        <v>0.43487999999999999</v>
      </c>
      <c r="AG568" s="17">
        <v>1</v>
      </c>
      <c r="AH568" s="18">
        <f t="shared" si="551"/>
        <v>0</v>
      </c>
      <c r="AI568" s="19">
        <f t="shared" si="552"/>
        <v>0.43487999999999999</v>
      </c>
      <c r="AJ568" s="17">
        <v>1</v>
      </c>
      <c r="AK568" s="18">
        <f t="shared" si="553"/>
        <v>0</v>
      </c>
      <c r="AL568" s="19">
        <f t="shared" si="554"/>
        <v>0.43487999999999999</v>
      </c>
      <c r="AM568" s="17">
        <v>1</v>
      </c>
      <c r="AN568" s="18">
        <f t="shared" si="555"/>
        <v>0</v>
      </c>
      <c r="AO568" s="19">
        <f t="shared" si="556"/>
        <v>0.43487999999999999</v>
      </c>
      <c r="AP568" s="17">
        <v>0</v>
      </c>
      <c r="AQ568" s="18">
        <f t="shared" si="557"/>
        <v>0</v>
      </c>
      <c r="AR568" s="19">
        <f t="shared" si="558"/>
        <v>0</v>
      </c>
      <c r="AS568" s="17">
        <v>0</v>
      </c>
      <c r="AT568" s="18">
        <f t="shared" si="559"/>
        <v>0</v>
      </c>
      <c r="AU568" s="19">
        <f t="shared" si="560"/>
        <v>0</v>
      </c>
      <c r="AV568" s="17">
        <v>0</v>
      </c>
      <c r="AW568" s="18">
        <f t="shared" si="561"/>
        <v>0</v>
      </c>
      <c r="AX568" s="19">
        <f t="shared" si="562"/>
        <v>0</v>
      </c>
      <c r="AY568" s="17">
        <v>0</v>
      </c>
      <c r="AZ568" s="18">
        <f t="shared" si="563"/>
        <v>0</v>
      </c>
      <c r="BA568" s="19">
        <f t="shared" si="564"/>
        <v>0</v>
      </c>
      <c r="BB568" s="17">
        <v>0</v>
      </c>
      <c r="BC568" s="18">
        <f t="shared" si="565"/>
        <v>0</v>
      </c>
      <c r="BD568" s="19">
        <f t="shared" si="566"/>
        <v>0</v>
      </c>
      <c r="BE568" s="17">
        <v>0</v>
      </c>
      <c r="BF568" s="18">
        <f t="shared" si="567"/>
        <v>0</v>
      </c>
      <c r="BG568" s="19">
        <f t="shared" si="568"/>
        <v>0</v>
      </c>
      <c r="BH568" s="17">
        <v>0</v>
      </c>
      <c r="BI568" s="18">
        <f t="shared" si="569"/>
        <v>0</v>
      </c>
      <c r="BJ568" s="19">
        <f t="shared" si="570"/>
        <v>0</v>
      </c>
      <c r="BK568" s="17">
        <v>0</v>
      </c>
      <c r="BL568" s="18">
        <f t="shared" si="571"/>
        <v>0</v>
      </c>
      <c r="BM568" s="19">
        <f t="shared" si="572"/>
        <v>0</v>
      </c>
      <c r="BN568" s="17">
        <v>1</v>
      </c>
      <c r="BO568" s="18">
        <f t="shared" si="573"/>
        <v>0</v>
      </c>
      <c r="BP568" s="19">
        <f t="shared" si="574"/>
        <v>0.43487999999999999</v>
      </c>
      <c r="BQ568" s="17">
        <v>1</v>
      </c>
      <c r="BR568" s="18">
        <f t="shared" si="575"/>
        <v>0</v>
      </c>
      <c r="BS568" s="19">
        <f t="shared" si="576"/>
        <v>0.43487999999999999</v>
      </c>
      <c r="BT568" s="17">
        <v>1</v>
      </c>
      <c r="BU568" s="18">
        <f t="shared" si="577"/>
        <v>0</v>
      </c>
      <c r="BV568" s="19">
        <f t="shared" si="578"/>
        <v>0.43487999999999999</v>
      </c>
      <c r="BW568" s="17">
        <v>1</v>
      </c>
      <c r="BX568" s="18">
        <f t="shared" si="579"/>
        <v>0</v>
      </c>
      <c r="BY568" s="19">
        <f t="shared" si="580"/>
        <v>0.43487999999999999</v>
      </c>
      <c r="BZ568" s="17">
        <v>1</v>
      </c>
      <c r="CA568" s="18">
        <f t="shared" si="581"/>
        <v>0</v>
      </c>
      <c r="CB568" s="19">
        <f t="shared" si="582"/>
        <v>0.43487999999999999</v>
      </c>
      <c r="CC568" s="17">
        <v>1</v>
      </c>
      <c r="CD568" s="18">
        <f t="shared" si="583"/>
        <v>0</v>
      </c>
      <c r="CE568" s="19">
        <f t="shared" si="584"/>
        <v>0.43487999999999999</v>
      </c>
      <c r="CF568" s="17">
        <v>1</v>
      </c>
      <c r="CG568" s="18">
        <f t="shared" si="585"/>
        <v>0</v>
      </c>
      <c r="CH568" s="19">
        <f t="shared" si="586"/>
        <v>0.43487999999999999</v>
      </c>
      <c r="CI568" s="17">
        <v>1</v>
      </c>
      <c r="CJ568" s="18">
        <f t="shared" si="587"/>
        <v>0</v>
      </c>
      <c r="CK568" s="19">
        <f t="shared" si="588"/>
        <v>0.43487999999999999</v>
      </c>
      <c r="CL568" s="17">
        <v>1</v>
      </c>
      <c r="CM568" s="18">
        <f t="shared" si="589"/>
        <v>0</v>
      </c>
      <c r="CN568" s="19">
        <f t="shared" si="590"/>
        <v>0.43487999999999999</v>
      </c>
      <c r="CO568" s="17">
        <v>1</v>
      </c>
      <c r="CP568" s="18">
        <f t="shared" si="591"/>
        <v>0</v>
      </c>
      <c r="CQ568" s="19">
        <f t="shared" si="592"/>
        <v>0.43487999999999999</v>
      </c>
      <c r="CR568" s="17">
        <v>1</v>
      </c>
      <c r="CS568" s="18">
        <f t="shared" si="593"/>
        <v>0</v>
      </c>
      <c r="CT568" s="19">
        <f t="shared" si="594"/>
        <v>0.43487999999999999</v>
      </c>
      <c r="CU568" s="17">
        <v>1</v>
      </c>
      <c r="CV568" s="18">
        <f t="shared" si="595"/>
        <v>0</v>
      </c>
      <c r="CW568" s="19">
        <f t="shared" si="596"/>
        <v>0.43487999999999999</v>
      </c>
      <c r="CX568" s="20">
        <f t="shared" si="600"/>
        <v>0</v>
      </c>
      <c r="CY568" s="57">
        <f t="shared" si="601"/>
        <v>0.28056774193548378</v>
      </c>
      <c r="CZ568" s="21">
        <f t="shared" si="597"/>
        <v>0</v>
      </c>
      <c r="DA568" s="21">
        <f t="shared" si="598"/>
        <v>5.050219354838708</v>
      </c>
      <c r="DB568" s="13">
        <f t="shared" si="599"/>
        <v>5.050219354838708</v>
      </c>
      <c r="DC568" s="4"/>
    </row>
    <row r="569" spans="1:107" ht="15" customHeight="1" x14ac:dyDescent="0.35">
      <c r="A569" s="14" t="s">
        <v>80</v>
      </c>
      <c r="B569" s="14" t="s">
        <v>3097</v>
      </c>
      <c r="C569" s="14">
        <v>0</v>
      </c>
      <c r="D569" s="14" t="s">
        <v>3098</v>
      </c>
      <c r="E569" s="14" t="s">
        <v>7</v>
      </c>
      <c r="F569" s="14" t="s">
        <v>8</v>
      </c>
      <c r="G569" s="15">
        <v>0.43487999999999999</v>
      </c>
      <c r="H569" s="16">
        <v>0</v>
      </c>
      <c r="I569" s="17">
        <v>0</v>
      </c>
      <c r="J569" s="18">
        <f t="shared" si="536"/>
        <v>0</v>
      </c>
      <c r="K569" s="19">
        <f t="shared" si="537"/>
        <v>0</v>
      </c>
      <c r="L569" s="17">
        <v>0</v>
      </c>
      <c r="M569" s="18">
        <f t="shared" si="538"/>
        <v>0</v>
      </c>
      <c r="N569" s="19">
        <f t="shared" si="539"/>
        <v>0</v>
      </c>
      <c r="O569" s="17">
        <v>0</v>
      </c>
      <c r="P569" s="18">
        <f t="shared" si="540"/>
        <v>0</v>
      </c>
      <c r="Q569" s="19">
        <f t="shared" si="541"/>
        <v>0</v>
      </c>
      <c r="R569" s="17">
        <v>1</v>
      </c>
      <c r="S569" s="18">
        <f t="shared" si="542"/>
        <v>0</v>
      </c>
      <c r="T569" s="19">
        <f t="shared" si="543"/>
        <v>0.43487999999999999</v>
      </c>
      <c r="U569" s="17">
        <v>1</v>
      </c>
      <c r="V569" s="18">
        <f t="shared" si="544"/>
        <v>0</v>
      </c>
      <c r="W569" s="19">
        <f t="shared" si="545"/>
        <v>0.43487999999999999</v>
      </c>
      <c r="X569" s="17">
        <v>1</v>
      </c>
      <c r="Y569" s="18">
        <f t="shared" si="546"/>
        <v>0</v>
      </c>
      <c r="Z569" s="19">
        <f t="shared" si="547"/>
        <v>0.43487999999999999</v>
      </c>
      <c r="AA569" s="17">
        <v>1</v>
      </c>
      <c r="AB569" s="18">
        <f t="shared" si="548"/>
        <v>0</v>
      </c>
      <c r="AC569" s="19">
        <f t="shared" si="602"/>
        <v>0.43487999999999999</v>
      </c>
      <c r="AD569" s="17">
        <v>1</v>
      </c>
      <c r="AE569" s="18">
        <f t="shared" si="549"/>
        <v>0</v>
      </c>
      <c r="AF569" s="19">
        <f t="shared" si="550"/>
        <v>0.43487999999999999</v>
      </c>
      <c r="AG569" s="17">
        <v>1</v>
      </c>
      <c r="AH569" s="18">
        <f t="shared" si="551"/>
        <v>0</v>
      </c>
      <c r="AI569" s="19">
        <f t="shared" si="552"/>
        <v>0.43487999999999999</v>
      </c>
      <c r="AJ569" s="17">
        <v>1</v>
      </c>
      <c r="AK569" s="18">
        <f t="shared" si="553"/>
        <v>0</v>
      </c>
      <c r="AL569" s="19">
        <f t="shared" si="554"/>
        <v>0.43487999999999999</v>
      </c>
      <c r="AM569" s="17">
        <v>1</v>
      </c>
      <c r="AN569" s="18">
        <f t="shared" si="555"/>
        <v>0</v>
      </c>
      <c r="AO569" s="19">
        <f t="shared" si="556"/>
        <v>0.43487999999999999</v>
      </c>
      <c r="AP569" s="17">
        <v>0</v>
      </c>
      <c r="AQ569" s="18">
        <f t="shared" si="557"/>
        <v>0</v>
      </c>
      <c r="AR569" s="19">
        <f t="shared" si="558"/>
        <v>0</v>
      </c>
      <c r="AS569" s="17">
        <v>0</v>
      </c>
      <c r="AT569" s="18">
        <f t="shared" si="559"/>
        <v>0</v>
      </c>
      <c r="AU569" s="19">
        <f t="shared" si="560"/>
        <v>0</v>
      </c>
      <c r="AV569" s="17">
        <v>0</v>
      </c>
      <c r="AW569" s="18">
        <f t="shared" si="561"/>
        <v>0</v>
      </c>
      <c r="AX569" s="19">
        <f t="shared" si="562"/>
        <v>0</v>
      </c>
      <c r="AY569" s="17">
        <v>0</v>
      </c>
      <c r="AZ569" s="18">
        <f t="shared" si="563"/>
        <v>0</v>
      </c>
      <c r="BA569" s="19">
        <f t="shared" si="564"/>
        <v>0</v>
      </c>
      <c r="BB569" s="17">
        <v>0</v>
      </c>
      <c r="BC569" s="18">
        <f t="shared" si="565"/>
        <v>0</v>
      </c>
      <c r="BD569" s="19">
        <f t="shared" si="566"/>
        <v>0</v>
      </c>
      <c r="BE569" s="17">
        <v>0</v>
      </c>
      <c r="BF569" s="18">
        <f t="shared" si="567"/>
        <v>0</v>
      </c>
      <c r="BG569" s="19">
        <f t="shared" si="568"/>
        <v>0</v>
      </c>
      <c r="BH569" s="17">
        <v>0</v>
      </c>
      <c r="BI569" s="18">
        <f t="shared" si="569"/>
        <v>0</v>
      </c>
      <c r="BJ569" s="19">
        <f t="shared" si="570"/>
        <v>0</v>
      </c>
      <c r="BK569" s="17">
        <v>0</v>
      </c>
      <c r="BL569" s="18">
        <f t="shared" si="571"/>
        <v>0</v>
      </c>
      <c r="BM569" s="19">
        <f t="shared" si="572"/>
        <v>0</v>
      </c>
      <c r="BN569" s="17">
        <v>1</v>
      </c>
      <c r="BO569" s="18">
        <f t="shared" si="573"/>
        <v>0</v>
      </c>
      <c r="BP569" s="19">
        <f t="shared" si="574"/>
        <v>0.43487999999999999</v>
      </c>
      <c r="BQ569" s="17">
        <v>1</v>
      </c>
      <c r="BR569" s="18">
        <f t="shared" si="575"/>
        <v>0</v>
      </c>
      <c r="BS569" s="19">
        <f t="shared" si="576"/>
        <v>0.43487999999999999</v>
      </c>
      <c r="BT569" s="17">
        <v>1</v>
      </c>
      <c r="BU569" s="18">
        <f t="shared" si="577"/>
        <v>0</v>
      </c>
      <c r="BV569" s="19">
        <f t="shared" si="578"/>
        <v>0.43487999999999999</v>
      </c>
      <c r="BW569" s="17">
        <v>1</v>
      </c>
      <c r="BX569" s="18">
        <f t="shared" si="579"/>
        <v>0</v>
      </c>
      <c r="BY569" s="19">
        <f t="shared" si="580"/>
        <v>0.43487999999999999</v>
      </c>
      <c r="BZ569" s="17">
        <v>1</v>
      </c>
      <c r="CA569" s="18">
        <f t="shared" si="581"/>
        <v>0</v>
      </c>
      <c r="CB569" s="19">
        <f t="shared" si="582"/>
        <v>0.43487999999999999</v>
      </c>
      <c r="CC569" s="17">
        <v>1</v>
      </c>
      <c r="CD569" s="18">
        <f t="shared" si="583"/>
        <v>0</v>
      </c>
      <c r="CE569" s="19">
        <f t="shared" si="584"/>
        <v>0.43487999999999999</v>
      </c>
      <c r="CF569" s="17">
        <v>1</v>
      </c>
      <c r="CG569" s="18">
        <f t="shared" si="585"/>
        <v>0</v>
      </c>
      <c r="CH569" s="19">
        <f t="shared" si="586"/>
        <v>0.43487999999999999</v>
      </c>
      <c r="CI569" s="17">
        <v>1</v>
      </c>
      <c r="CJ569" s="18">
        <f t="shared" si="587"/>
        <v>0</v>
      </c>
      <c r="CK569" s="19">
        <f t="shared" si="588"/>
        <v>0.43487999999999999</v>
      </c>
      <c r="CL569" s="17">
        <v>1</v>
      </c>
      <c r="CM569" s="18">
        <f t="shared" si="589"/>
        <v>0</v>
      </c>
      <c r="CN569" s="19">
        <f t="shared" si="590"/>
        <v>0.43487999999999999</v>
      </c>
      <c r="CO569" s="17">
        <v>1</v>
      </c>
      <c r="CP569" s="18">
        <f t="shared" si="591"/>
        <v>0</v>
      </c>
      <c r="CQ569" s="19">
        <f t="shared" si="592"/>
        <v>0.43487999999999999</v>
      </c>
      <c r="CR569" s="17">
        <v>1</v>
      </c>
      <c r="CS569" s="18">
        <f t="shared" si="593"/>
        <v>0</v>
      </c>
      <c r="CT569" s="19">
        <f t="shared" si="594"/>
        <v>0.43487999999999999</v>
      </c>
      <c r="CU569" s="17">
        <v>1</v>
      </c>
      <c r="CV569" s="18">
        <f t="shared" si="595"/>
        <v>0</v>
      </c>
      <c r="CW569" s="19">
        <f t="shared" si="596"/>
        <v>0.43487999999999999</v>
      </c>
      <c r="CX569" s="20">
        <f t="shared" si="600"/>
        <v>0</v>
      </c>
      <c r="CY569" s="57">
        <f t="shared" si="601"/>
        <v>0.28056774193548378</v>
      </c>
      <c r="CZ569" s="21">
        <f t="shared" si="597"/>
        <v>0</v>
      </c>
      <c r="DA569" s="21">
        <f t="shared" si="598"/>
        <v>5.050219354838708</v>
      </c>
      <c r="DB569" s="13">
        <f t="shared" si="599"/>
        <v>5.050219354838708</v>
      </c>
      <c r="DC569" s="4"/>
    </row>
    <row r="570" spans="1:107" ht="15" customHeight="1" x14ac:dyDescent="0.35">
      <c r="A570" s="14" t="s">
        <v>80</v>
      </c>
      <c r="B570" s="14" t="s">
        <v>3099</v>
      </c>
      <c r="C570" s="14">
        <v>0</v>
      </c>
      <c r="D570" s="14" t="s">
        <v>3100</v>
      </c>
      <c r="E570" s="14" t="s">
        <v>7</v>
      </c>
      <c r="F570" s="14" t="s">
        <v>8</v>
      </c>
      <c r="G570" s="15">
        <v>0.43487999999999999</v>
      </c>
      <c r="H570" s="16">
        <v>0</v>
      </c>
      <c r="I570" s="17">
        <v>0</v>
      </c>
      <c r="J570" s="18">
        <f t="shared" si="536"/>
        <v>0</v>
      </c>
      <c r="K570" s="19">
        <f t="shared" si="537"/>
        <v>0</v>
      </c>
      <c r="L570" s="17">
        <v>0</v>
      </c>
      <c r="M570" s="18">
        <f t="shared" si="538"/>
        <v>0</v>
      </c>
      <c r="N570" s="19">
        <f t="shared" si="539"/>
        <v>0</v>
      </c>
      <c r="O570" s="17">
        <v>0</v>
      </c>
      <c r="P570" s="18">
        <f t="shared" si="540"/>
        <v>0</v>
      </c>
      <c r="Q570" s="19">
        <f t="shared" si="541"/>
        <v>0</v>
      </c>
      <c r="R570" s="17">
        <v>1</v>
      </c>
      <c r="S570" s="18">
        <f t="shared" si="542"/>
        <v>0</v>
      </c>
      <c r="T570" s="19">
        <f t="shared" si="543"/>
        <v>0.43487999999999999</v>
      </c>
      <c r="U570" s="17">
        <v>1</v>
      </c>
      <c r="V570" s="18">
        <f t="shared" si="544"/>
        <v>0</v>
      </c>
      <c r="W570" s="19">
        <f t="shared" si="545"/>
        <v>0.43487999999999999</v>
      </c>
      <c r="X570" s="17">
        <v>1</v>
      </c>
      <c r="Y570" s="18">
        <f t="shared" si="546"/>
        <v>0</v>
      </c>
      <c r="Z570" s="19">
        <f t="shared" si="547"/>
        <v>0.43487999999999999</v>
      </c>
      <c r="AA570" s="17">
        <v>1</v>
      </c>
      <c r="AB570" s="18">
        <f t="shared" si="548"/>
        <v>0</v>
      </c>
      <c r="AC570" s="19">
        <f t="shared" si="602"/>
        <v>0.43487999999999999</v>
      </c>
      <c r="AD570" s="17">
        <v>1</v>
      </c>
      <c r="AE570" s="18">
        <f t="shared" si="549"/>
        <v>0</v>
      </c>
      <c r="AF570" s="19">
        <f t="shared" si="550"/>
        <v>0.43487999999999999</v>
      </c>
      <c r="AG570" s="17">
        <v>1</v>
      </c>
      <c r="AH570" s="18">
        <f t="shared" si="551"/>
        <v>0</v>
      </c>
      <c r="AI570" s="19">
        <f t="shared" si="552"/>
        <v>0.43487999999999999</v>
      </c>
      <c r="AJ570" s="17">
        <v>1</v>
      </c>
      <c r="AK570" s="18">
        <f t="shared" si="553"/>
        <v>0</v>
      </c>
      <c r="AL570" s="19">
        <f t="shared" si="554"/>
        <v>0.43487999999999999</v>
      </c>
      <c r="AM570" s="17">
        <v>1</v>
      </c>
      <c r="AN570" s="18">
        <f t="shared" si="555"/>
        <v>0</v>
      </c>
      <c r="AO570" s="19">
        <f t="shared" si="556"/>
        <v>0.43487999999999999</v>
      </c>
      <c r="AP570" s="17">
        <v>0</v>
      </c>
      <c r="AQ570" s="18">
        <f t="shared" si="557"/>
        <v>0</v>
      </c>
      <c r="AR570" s="19">
        <f t="shared" si="558"/>
        <v>0</v>
      </c>
      <c r="AS570" s="17">
        <v>0</v>
      </c>
      <c r="AT570" s="18">
        <f t="shared" si="559"/>
        <v>0</v>
      </c>
      <c r="AU570" s="19">
        <f t="shared" si="560"/>
        <v>0</v>
      </c>
      <c r="AV570" s="17">
        <v>0</v>
      </c>
      <c r="AW570" s="18">
        <f t="shared" si="561"/>
        <v>0</v>
      </c>
      <c r="AX570" s="19">
        <f t="shared" si="562"/>
        <v>0</v>
      </c>
      <c r="AY570" s="17">
        <v>0</v>
      </c>
      <c r="AZ570" s="18">
        <f t="shared" si="563"/>
        <v>0</v>
      </c>
      <c r="BA570" s="19">
        <f t="shared" si="564"/>
        <v>0</v>
      </c>
      <c r="BB570" s="17">
        <v>0</v>
      </c>
      <c r="BC570" s="18">
        <f t="shared" si="565"/>
        <v>0</v>
      </c>
      <c r="BD570" s="19">
        <f t="shared" si="566"/>
        <v>0</v>
      </c>
      <c r="BE570" s="17">
        <v>0</v>
      </c>
      <c r="BF570" s="18">
        <f t="shared" si="567"/>
        <v>0</v>
      </c>
      <c r="BG570" s="19">
        <f t="shared" si="568"/>
        <v>0</v>
      </c>
      <c r="BH570" s="17">
        <v>0</v>
      </c>
      <c r="BI570" s="18">
        <f t="shared" si="569"/>
        <v>0</v>
      </c>
      <c r="BJ570" s="19">
        <f t="shared" si="570"/>
        <v>0</v>
      </c>
      <c r="BK570" s="17">
        <v>0</v>
      </c>
      <c r="BL570" s="18">
        <f t="shared" si="571"/>
        <v>0</v>
      </c>
      <c r="BM570" s="19">
        <f t="shared" si="572"/>
        <v>0</v>
      </c>
      <c r="BN570" s="17">
        <v>1</v>
      </c>
      <c r="BO570" s="18">
        <f t="shared" si="573"/>
        <v>0</v>
      </c>
      <c r="BP570" s="19">
        <f t="shared" si="574"/>
        <v>0.43487999999999999</v>
      </c>
      <c r="BQ570" s="17">
        <v>1</v>
      </c>
      <c r="BR570" s="18">
        <f t="shared" si="575"/>
        <v>0</v>
      </c>
      <c r="BS570" s="19">
        <f t="shared" si="576"/>
        <v>0.43487999999999999</v>
      </c>
      <c r="BT570" s="17">
        <v>1</v>
      </c>
      <c r="BU570" s="18">
        <f t="shared" si="577"/>
        <v>0</v>
      </c>
      <c r="BV570" s="19">
        <f t="shared" si="578"/>
        <v>0.43487999999999999</v>
      </c>
      <c r="BW570" s="17">
        <v>1</v>
      </c>
      <c r="BX570" s="18">
        <f t="shared" si="579"/>
        <v>0</v>
      </c>
      <c r="BY570" s="19">
        <f t="shared" si="580"/>
        <v>0.43487999999999999</v>
      </c>
      <c r="BZ570" s="17">
        <v>1</v>
      </c>
      <c r="CA570" s="18">
        <f t="shared" si="581"/>
        <v>0</v>
      </c>
      <c r="CB570" s="19">
        <f t="shared" si="582"/>
        <v>0.43487999999999999</v>
      </c>
      <c r="CC570" s="17">
        <v>1</v>
      </c>
      <c r="CD570" s="18">
        <f t="shared" si="583"/>
        <v>0</v>
      </c>
      <c r="CE570" s="19">
        <f t="shared" si="584"/>
        <v>0.43487999999999999</v>
      </c>
      <c r="CF570" s="17">
        <v>1</v>
      </c>
      <c r="CG570" s="18">
        <f t="shared" si="585"/>
        <v>0</v>
      </c>
      <c r="CH570" s="19">
        <f t="shared" si="586"/>
        <v>0.43487999999999999</v>
      </c>
      <c r="CI570" s="17">
        <v>1</v>
      </c>
      <c r="CJ570" s="18">
        <f t="shared" si="587"/>
        <v>0</v>
      </c>
      <c r="CK570" s="19">
        <f t="shared" si="588"/>
        <v>0.43487999999999999</v>
      </c>
      <c r="CL570" s="17">
        <v>1</v>
      </c>
      <c r="CM570" s="18">
        <f t="shared" si="589"/>
        <v>0</v>
      </c>
      <c r="CN570" s="19">
        <f t="shared" si="590"/>
        <v>0.43487999999999999</v>
      </c>
      <c r="CO570" s="17">
        <v>1</v>
      </c>
      <c r="CP570" s="18">
        <f t="shared" si="591"/>
        <v>0</v>
      </c>
      <c r="CQ570" s="19">
        <f t="shared" si="592"/>
        <v>0.43487999999999999</v>
      </c>
      <c r="CR570" s="17">
        <v>1</v>
      </c>
      <c r="CS570" s="18">
        <f t="shared" si="593"/>
        <v>0</v>
      </c>
      <c r="CT570" s="19">
        <f t="shared" si="594"/>
        <v>0.43487999999999999</v>
      </c>
      <c r="CU570" s="17">
        <v>1</v>
      </c>
      <c r="CV570" s="18">
        <f t="shared" si="595"/>
        <v>0</v>
      </c>
      <c r="CW570" s="19">
        <f t="shared" si="596"/>
        <v>0.43487999999999999</v>
      </c>
      <c r="CX570" s="20">
        <f t="shared" si="600"/>
        <v>0</v>
      </c>
      <c r="CY570" s="57">
        <f t="shared" si="601"/>
        <v>0.28056774193548378</v>
      </c>
      <c r="CZ570" s="21">
        <f t="shared" si="597"/>
        <v>0</v>
      </c>
      <c r="DA570" s="21">
        <f t="shared" si="598"/>
        <v>5.050219354838708</v>
      </c>
      <c r="DB570" s="13">
        <f t="shared" si="599"/>
        <v>5.050219354838708</v>
      </c>
      <c r="DC570" s="4"/>
    </row>
    <row r="571" spans="1:107" ht="15" customHeight="1" x14ac:dyDescent="0.35">
      <c r="A571" s="14" t="s">
        <v>80</v>
      </c>
      <c r="B571" s="14" t="s">
        <v>3101</v>
      </c>
      <c r="C571" s="14">
        <v>0</v>
      </c>
      <c r="D571" s="14" t="s">
        <v>3102</v>
      </c>
      <c r="E571" s="14" t="s">
        <v>7</v>
      </c>
      <c r="F571" s="14" t="s">
        <v>8</v>
      </c>
      <c r="G571" s="15">
        <v>0.43487999999999999</v>
      </c>
      <c r="H571" s="16">
        <v>0</v>
      </c>
      <c r="I571" s="17">
        <v>0</v>
      </c>
      <c r="J571" s="18">
        <f t="shared" si="536"/>
        <v>0</v>
      </c>
      <c r="K571" s="19">
        <f t="shared" si="537"/>
        <v>0</v>
      </c>
      <c r="L571" s="17">
        <v>0</v>
      </c>
      <c r="M571" s="18">
        <f t="shared" si="538"/>
        <v>0</v>
      </c>
      <c r="N571" s="19">
        <f t="shared" si="539"/>
        <v>0</v>
      </c>
      <c r="O571" s="17">
        <v>0</v>
      </c>
      <c r="P571" s="18">
        <f t="shared" si="540"/>
        <v>0</v>
      </c>
      <c r="Q571" s="19">
        <f t="shared" si="541"/>
        <v>0</v>
      </c>
      <c r="R571" s="17">
        <v>1</v>
      </c>
      <c r="S571" s="18">
        <f t="shared" si="542"/>
        <v>0</v>
      </c>
      <c r="T571" s="19">
        <f t="shared" si="543"/>
        <v>0.43487999999999999</v>
      </c>
      <c r="U571" s="17">
        <v>1</v>
      </c>
      <c r="V571" s="18">
        <f t="shared" si="544"/>
        <v>0</v>
      </c>
      <c r="W571" s="19">
        <f t="shared" si="545"/>
        <v>0.43487999999999999</v>
      </c>
      <c r="X571" s="17">
        <v>1</v>
      </c>
      <c r="Y571" s="18">
        <f t="shared" si="546"/>
        <v>0</v>
      </c>
      <c r="Z571" s="19">
        <f t="shared" si="547"/>
        <v>0.43487999999999999</v>
      </c>
      <c r="AA571" s="17">
        <v>1</v>
      </c>
      <c r="AB571" s="18">
        <f t="shared" si="548"/>
        <v>0</v>
      </c>
      <c r="AC571" s="19">
        <f t="shared" si="602"/>
        <v>0.43487999999999999</v>
      </c>
      <c r="AD571" s="17">
        <v>1</v>
      </c>
      <c r="AE571" s="18">
        <f t="shared" si="549"/>
        <v>0</v>
      </c>
      <c r="AF571" s="19">
        <f t="shared" si="550"/>
        <v>0.43487999999999999</v>
      </c>
      <c r="AG571" s="17">
        <v>1</v>
      </c>
      <c r="AH571" s="18">
        <f t="shared" si="551"/>
        <v>0</v>
      </c>
      <c r="AI571" s="19">
        <f t="shared" si="552"/>
        <v>0.43487999999999999</v>
      </c>
      <c r="AJ571" s="17">
        <v>1</v>
      </c>
      <c r="AK571" s="18">
        <f t="shared" si="553"/>
        <v>0</v>
      </c>
      <c r="AL571" s="19">
        <f t="shared" si="554"/>
        <v>0.43487999999999999</v>
      </c>
      <c r="AM571" s="17">
        <v>1</v>
      </c>
      <c r="AN571" s="18">
        <f t="shared" si="555"/>
        <v>0</v>
      </c>
      <c r="AO571" s="19">
        <f t="shared" si="556"/>
        <v>0.43487999999999999</v>
      </c>
      <c r="AP571" s="17">
        <v>0</v>
      </c>
      <c r="AQ571" s="18">
        <f t="shared" si="557"/>
        <v>0</v>
      </c>
      <c r="AR571" s="19">
        <f t="shared" si="558"/>
        <v>0</v>
      </c>
      <c r="AS571" s="17">
        <v>0</v>
      </c>
      <c r="AT571" s="18">
        <f t="shared" si="559"/>
        <v>0</v>
      </c>
      <c r="AU571" s="19">
        <f t="shared" si="560"/>
        <v>0</v>
      </c>
      <c r="AV571" s="17">
        <v>0</v>
      </c>
      <c r="AW571" s="18">
        <f t="shared" si="561"/>
        <v>0</v>
      </c>
      <c r="AX571" s="19">
        <f t="shared" si="562"/>
        <v>0</v>
      </c>
      <c r="AY571" s="17">
        <v>0</v>
      </c>
      <c r="AZ571" s="18">
        <f t="shared" si="563"/>
        <v>0</v>
      </c>
      <c r="BA571" s="19">
        <f t="shared" si="564"/>
        <v>0</v>
      </c>
      <c r="BB571" s="17">
        <v>0</v>
      </c>
      <c r="BC571" s="18">
        <f t="shared" si="565"/>
        <v>0</v>
      </c>
      <c r="BD571" s="19">
        <f t="shared" si="566"/>
        <v>0</v>
      </c>
      <c r="BE571" s="17">
        <v>0</v>
      </c>
      <c r="BF571" s="18">
        <f t="shared" si="567"/>
        <v>0</v>
      </c>
      <c r="BG571" s="19">
        <f t="shared" si="568"/>
        <v>0</v>
      </c>
      <c r="BH571" s="17">
        <v>0</v>
      </c>
      <c r="BI571" s="18">
        <f t="shared" si="569"/>
        <v>0</v>
      </c>
      <c r="BJ571" s="19">
        <f t="shared" si="570"/>
        <v>0</v>
      </c>
      <c r="BK571" s="17">
        <v>0</v>
      </c>
      <c r="BL571" s="18">
        <f t="shared" si="571"/>
        <v>0</v>
      </c>
      <c r="BM571" s="19">
        <f t="shared" si="572"/>
        <v>0</v>
      </c>
      <c r="BN571" s="17">
        <v>1</v>
      </c>
      <c r="BO571" s="18">
        <f t="shared" si="573"/>
        <v>0</v>
      </c>
      <c r="BP571" s="19">
        <f t="shared" si="574"/>
        <v>0.43487999999999999</v>
      </c>
      <c r="BQ571" s="17">
        <v>1</v>
      </c>
      <c r="BR571" s="18">
        <f t="shared" si="575"/>
        <v>0</v>
      </c>
      <c r="BS571" s="19">
        <f t="shared" si="576"/>
        <v>0.43487999999999999</v>
      </c>
      <c r="BT571" s="17">
        <v>1</v>
      </c>
      <c r="BU571" s="18">
        <f t="shared" si="577"/>
        <v>0</v>
      </c>
      <c r="BV571" s="19">
        <f t="shared" si="578"/>
        <v>0.43487999999999999</v>
      </c>
      <c r="BW571" s="17">
        <v>1</v>
      </c>
      <c r="BX571" s="18">
        <f t="shared" si="579"/>
        <v>0</v>
      </c>
      <c r="BY571" s="19">
        <f t="shared" si="580"/>
        <v>0.43487999999999999</v>
      </c>
      <c r="BZ571" s="17">
        <v>1</v>
      </c>
      <c r="CA571" s="18">
        <f t="shared" si="581"/>
        <v>0</v>
      </c>
      <c r="CB571" s="19">
        <f t="shared" si="582"/>
        <v>0.43487999999999999</v>
      </c>
      <c r="CC571" s="17">
        <v>1</v>
      </c>
      <c r="CD571" s="18">
        <f t="shared" si="583"/>
        <v>0</v>
      </c>
      <c r="CE571" s="19">
        <f t="shared" si="584"/>
        <v>0.43487999999999999</v>
      </c>
      <c r="CF571" s="17">
        <v>1</v>
      </c>
      <c r="CG571" s="18">
        <f t="shared" si="585"/>
        <v>0</v>
      </c>
      <c r="CH571" s="19">
        <f t="shared" si="586"/>
        <v>0.43487999999999999</v>
      </c>
      <c r="CI571" s="17">
        <v>1</v>
      </c>
      <c r="CJ571" s="18">
        <f t="shared" si="587"/>
        <v>0</v>
      </c>
      <c r="CK571" s="19">
        <f t="shared" si="588"/>
        <v>0.43487999999999999</v>
      </c>
      <c r="CL571" s="17">
        <v>1</v>
      </c>
      <c r="CM571" s="18">
        <f t="shared" si="589"/>
        <v>0</v>
      </c>
      <c r="CN571" s="19">
        <f t="shared" si="590"/>
        <v>0.43487999999999999</v>
      </c>
      <c r="CO571" s="17">
        <v>1</v>
      </c>
      <c r="CP571" s="18">
        <f t="shared" si="591"/>
        <v>0</v>
      </c>
      <c r="CQ571" s="19">
        <f t="shared" si="592"/>
        <v>0.43487999999999999</v>
      </c>
      <c r="CR571" s="17">
        <v>1</v>
      </c>
      <c r="CS571" s="18">
        <f t="shared" si="593"/>
        <v>0</v>
      </c>
      <c r="CT571" s="19">
        <f t="shared" si="594"/>
        <v>0.43487999999999999</v>
      </c>
      <c r="CU571" s="17">
        <v>1</v>
      </c>
      <c r="CV571" s="18">
        <f t="shared" si="595"/>
        <v>0</v>
      </c>
      <c r="CW571" s="19">
        <f t="shared" si="596"/>
        <v>0.43487999999999999</v>
      </c>
      <c r="CX571" s="20">
        <f t="shared" si="600"/>
        <v>0</v>
      </c>
      <c r="CY571" s="57">
        <f t="shared" si="601"/>
        <v>0.28056774193548378</v>
      </c>
      <c r="CZ571" s="21">
        <f t="shared" si="597"/>
        <v>0</v>
      </c>
      <c r="DA571" s="21">
        <f t="shared" si="598"/>
        <v>5.050219354838708</v>
      </c>
      <c r="DB571" s="13">
        <f t="shared" si="599"/>
        <v>5.050219354838708</v>
      </c>
      <c r="DC571" s="4"/>
    </row>
    <row r="572" spans="1:107" ht="15" customHeight="1" x14ac:dyDescent="0.35">
      <c r="A572" s="14" t="s">
        <v>80</v>
      </c>
      <c r="B572" s="14" t="s">
        <v>2339</v>
      </c>
      <c r="C572" s="14" t="s">
        <v>2340</v>
      </c>
      <c r="D572" s="14" t="s">
        <v>2341</v>
      </c>
      <c r="E572" s="14" t="s">
        <v>7</v>
      </c>
      <c r="F572" s="14" t="s">
        <v>8</v>
      </c>
      <c r="G572" s="15">
        <v>2.8392000000000001E-2</v>
      </c>
      <c r="H572" s="16">
        <v>652.14019599999995</v>
      </c>
      <c r="I572" s="17">
        <v>1</v>
      </c>
      <c r="J572" s="18">
        <f t="shared" si="536"/>
        <v>652.14019599999995</v>
      </c>
      <c r="K572" s="19">
        <f t="shared" si="537"/>
        <v>2.8392000000000001E-2</v>
      </c>
      <c r="L572" s="17">
        <v>1</v>
      </c>
      <c r="M572" s="18">
        <f t="shared" si="538"/>
        <v>652.14019599999995</v>
      </c>
      <c r="N572" s="19">
        <f t="shared" si="539"/>
        <v>2.8392000000000001E-2</v>
      </c>
      <c r="O572" s="17">
        <v>1</v>
      </c>
      <c r="P572" s="18">
        <f t="shared" si="540"/>
        <v>652.14019599999995</v>
      </c>
      <c r="Q572" s="19">
        <f t="shared" si="541"/>
        <v>2.8392000000000001E-2</v>
      </c>
      <c r="R572" s="17">
        <v>1</v>
      </c>
      <c r="S572" s="18">
        <f t="shared" si="542"/>
        <v>652.14019599999995</v>
      </c>
      <c r="T572" s="19">
        <f t="shared" si="543"/>
        <v>2.8392000000000001E-2</v>
      </c>
      <c r="U572" s="17">
        <v>1</v>
      </c>
      <c r="V572" s="18">
        <f t="shared" si="544"/>
        <v>652.14019599999995</v>
      </c>
      <c r="W572" s="19">
        <f t="shared" si="545"/>
        <v>2.8392000000000001E-2</v>
      </c>
      <c r="X572" s="17">
        <v>1</v>
      </c>
      <c r="Y572" s="18">
        <f t="shared" si="546"/>
        <v>652.14019599999995</v>
      </c>
      <c r="Z572" s="19">
        <f t="shared" si="547"/>
        <v>2.8392000000000001E-2</v>
      </c>
      <c r="AA572" s="17">
        <v>1</v>
      </c>
      <c r="AB572" s="18">
        <f t="shared" si="548"/>
        <v>652.14019599999995</v>
      </c>
      <c r="AC572" s="19">
        <f t="shared" si="602"/>
        <v>2.8392000000000001E-2</v>
      </c>
      <c r="AD572" s="17">
        <v>1</v>
      </c>
      <c r="AE572" s="18">
        <f t="shared" si="549"/>
        <v>652.14019599999995</v>
      </c>
      <c r="AF572" s="19">
        <f t="shared" si="550"/>
        <v>2.8392000000000001E-2</v>
      </c>
      <c r="AG572" s="17">
        <v>1</v>
      </c>
      <c r="AH572" s="18">
        <f t="shared" si="551"/>
        <v>652.14019599999995</v>
      </c>
      <c r="AI572" s="19">
        <f t="shared" si="552"/>
        <v>2.8392000000000001E-2</v>
      </c>
      <c r="AJ572" s="17">
        <v>1</v>
      </c>
      <c r="AK572" s="18">
        <f t="shared" si="553"/>
        <v>652.14019599999995</v>
      </c>
      <c r="AL572" s="19">
        <f t="shared" si="554"/>
        <v>2.8392000000000001E-2</v>
      </c>
      <c r="AM572" s="17">
        <v>1</v>
      </c>
      <c r="AN572" s="18">
        <f t="shared" si="555"/>
        <v>652.14019599999995</v>
      </c>
      <c r="AO572" s="19">
        <f t="shared" si="556"/>
        <v>2.8392000000000001E-2</v>
      </c>
      <c r="AP572" s="17">
        <v>1</v>
      </c>
      <c r="AQ572" s="18">
        <f t="shared" si="557"/>
        <v>652.14019599999995</v>
      </c>
      <c r="AR572" s="19">
        <f t="shared" si="558"/>
        <v>2.8392000000000001E-2</v>
      </c>
      <c r="AS572" s="17">
        <v>1</v>
      </c>
      <c r="AT572" s="18">
        <f t="shared" si="559"/>
        <v>652.14019599999995</v>
      </c>
      <c r="AU572" s="19">
        <f t="shared" si="560"/>
        <v>2.8392000000000001E-2</v>
      </c>
      <c r="AV572" s="17">
        <v>1</v>
      </c>
      <c r="AW572" s="18">
        <f t="shared" si="561"/>
        <v>652.14019599999995</v>
      </c>
      <c r="AX572" s="19">
        <f t="shared" si="562"/>
        <v>2.8392000000000001E-2</v>
      </c>
      <c r="AY572" s="17">
        <v>1</v>
      </c>
      <c r="AZ572" s="18">
        <f t="shared" si="563"/>
        <v>652.14019599999995</v>
      </c>
      <c r="BA572" s="19">
        <f t="shared" si="564"/>
        <v>2.8392000000000001E-2</v>
      </c>
      <c r="BB572" s="17">
        <v>1</v>
      </c>
      <c r="BC572" s="18">
        <f t="shared" si="565"/>
        <v>652.14019599999995</v>
      </c>
      <c r="BD572" s="19">
        <f t="shared" si="566"/>
        <v>2.8392000000000001E-2</v>
      </c>
      <c r="BE572" s="17">
        <v>1</v>
      </c>
      <c r="BF572" s="18">
        <f t="shared" si="567"/>
        <v>652.14019599999995</v>
      </c>
      <c r="BG572" s="19">
        <f t="shared" si="568"/>
        <v>2.8392000000000001E-2</v>
      </c>
      <c r="BH572" s="17">
        <v>1</v>
      </c>
      <c r="BI572" s="18">
        <f t="shared" si="569"/>
        <v>652.14019599999995</v>
      </c>
      <c r="BJ572" s="19">
        <f t="shared" si="570"/>
        <v>2.8392000000000001E-2</v>
      </c>
      <c r="BK572" s="17">
        <v>1</v>
      </c>
      <c r="BL572" s="18">
        <f t="shared" si="571"/>
        <v>652.14019599999995</v>
      </c>
      <c r="BM572" s="19">
        <f t="shared" si="572"/>
        <v>2.8392000000000001E-2</v>
      </c>
      <c r="BN572" s="17">
        <v>1</v>
      </c>
      <c r="BO572" s="18">
        <f t="shared" si="573"/>
        <v>652.14019599999995</v>
      </c>
      <c r="BP572" s="19">
        <f t="shared" si="574"/>
        <v>2.8392000000000001E-2</v>
      </c>
      <c r="BQ572" s="17">
        <v>1</v>
      </c>
      <c r="BR572" s="18">
        <f t="shared" si="575"/>
        <v>652.14019599999995</v>
      </c>
      <c r="BS572" s="19">
        <f t="shared" si="576"/>
        <v>2.8392000000000001E-2</v>
      </c>
      <c r="BT572" s="17">
        <v>1</v>
      </c>
      <c r="BU572" s="18">
        <f t="shared" si="577"/>
        <v>652.14019599999995</v>
      </c>
      <c r="BV572" s="19">
        <f t="shared" si="578"/>
        <v>2.8392000000000001E-2</v>
      </c>
      <c r="BW572" s="17">
        <v>1</v>
      </c>
      <c r="BX572" s="18">
        <f t="shared" si="579"/>
        <v>652.14019599999995</v>
      </c>
      <c r="BY572" s="19">
        <f t="shared" si="580"/>
        <v>2.8392000000000001E-2</v>
      </c>
      <c r="BZ572" s="17">
        <v>1</v>
      </c>
      <c r="CA572" s="18">
        <f t="shared" si="581"/>
        <v>652.14019599999995</v>
      </c>
      <c r="CB572" s="19">
        <f t="shared" si="582"/>
        <v>2.8392000000000001E-2</v>
      </c>
      <c r="CC572" s="17">
        <v>1</v>
      </c>
      <c r="CD572" s="18">
        <f t="shared" si="583"/>
        <v>652.14019599999995</v>
      </c>
      <c r="CE572" s="19">
        <f t="shared" si="584"/>
        <v>2.8392000000000001E-2</v>
      </c>
      <c r="CF572" s="17">
        <v>1</v>
      </c>
      <c r="CG572" s="18">
        <f t="shared" si="585"/>
        <v>652.14019599999995</v>
      </c>
      <c r="CH572" s="19">
        <f t="shared" si="586"/>
        <v>2.8392000000000001E-2</v>
      </c>
      <c r="CI572" s="17">
        <v>1</v>
      </c>
      <c r="CJ572" s="18">
        <f t="shared" si="587"/>
        <v>652.14019599999995</v>
      </c>
      <c r="CK572" s="19">
        <f t="shared" si="588"/>
        <v>2.8392000000000001E-2</v>
      </c>
      <c r="CL572" s="17">
        <v>1</v>
      </c>
      <c r="CM572" s="18">
        <f t="shared" si="589"/>
        <v>652.14019599999995</v>
      </c>
      <c r="CN572" s="19">
        <f t="shared" si="590"/>
        <v>2.8392000000000001E-2</v>
      </c>
      <c r="CO572" s="17">
        <v>1</v>
      </c>
      <c r="CP572" s="18">
        <f t="shared" si="591"/>
        <v>652.14019599999995</v>
      </c>
      <c r="CQ572" s="19">
        <f t="shared" si="592"/>
        <v>2.8392000000000001E-2</v>
      </c>
      <c r="CR572" s="17">
        <v>1</v>
      </c>
      <c r="CS572" s="18">
        <f t="shared" si="593"/>
        <v>652.14019599999995</v>
      </c>
      <c r="CT572" s="19">
        <f t="shared" si="594"/>
        <v>2.8392000000000001E-2</v>
      </c>
      <c r="CU572" s="17">
        <v>1</v>
      </c>
      <c r="CV572" s="18">
        <f t="shared" si="595"/>
        <v>652.14019599999995</v>
      </c>
      <c r="CW572" s="19">
        <f t="shared" si="596"/>
        <v>2.8392000000000001E-2</v>
      </c>
      <c r="CX572" s="20">
        <f t="shared" si="600"/>
        <v>652.14019600000017</v>
      </c>
      <c r="CY572" s="57">
        <f t="shared" si="601"/>
        <v>2.839199999999998E-2</v>
      </c>
      <c r="CZ572" s="21">
        <f t="shared" si="597"/>
        <v>1.8259925488000008</v>
      </c>
      <c r="DA572" s="21">
        <f t="shared" si="598"/>
        <v>0.51105599999999962</v>
      </c>
      <c r="DB572" s="13">
        <f t="shared" si="599"/>
        <v>2.3370485488000003</v>
      </c>
      <c r="DC572" s="4"/>
    </row>
    <row r="573" spans="1:107" ht="15" customHeight="1" x14ac:dyDescent="0.35">
      <c r="A573" s="14" t="s">
        <v>80</v>
      </c>
      <c r="B573" s="14" t="s">
        <v>2342</v>
      </c>
      <c r="C573" s="14" t="s">
        <v>2343</v>
      </c>
      <c r="D573" s="14" t="s">
        <v>2344</v>
      </c>
      <c r="E573" s="14" t="s">
        <v>7</v>
      </c>
      <c r="F573" s="14" t="s">
        <v>8</v>
      </c>
      <c r="G573" s="15">
        <v>2.8392000000000001E-2</v>
      </c>
      <c r="H573" s="16">
        <v>1084.11869</v>
      </c>
      <c r="I573" s="17">
        <v>1</v>
      </c>
      <c r="J573" s="18">
        <f t="shared" si="536"/>
        <v>1084.11869</v>
      </c>
      <c r="K573" s="19">
        <f t="shared" si="537"/>
        <v>2.8392000000000001E-2</v>
      </c>
      <c r="L573" s="17">
        <v>1</v>
      </c>
      <c r="M573" s="18">
        <f t="shared" si="538"/>
        <v>1084.11869</v>
      </c>
      <c r="N573" s="19">
        <f t="shared" si="539"/>
        <v>2.8392000000000001E-2</v>
      </c>
      <c r="O573" s="17">
        <v>1</v>
      </c>
      <c r="P573" s="18">
        <f t="shared" si="540"/>
        <v>1084.11869</v>
      </c>
      <c r="Q573" s="19">
        <f t="shared" si="541"/>
        <v>2.8392000000000001E-2</v>
      </c>
      <c r="R573" s="17">
        <v>1</v>
      </c>
      <c r="S573" s="18">
        <f t="shared" si="542"/>
        <v>1084.11869</v>
      </c>
      <c r="T573" s="19">
        <f t="shared" si="543"/>
        <v>2.8392000000000001E-2</v>
      </c>
      <c r="U573" s="17">
        <v>1</v>
      </c>
      <c r="V573" s="18">
        <f t="shared" si="544"/>
        <v>1084.11869</v>
      </c>
      <c r="W573" s="19">
        <f t="shared" si="545"/>
        <v>2.8392000000000001E-2</v>
      </c>
      <c r="X573" s="17">
        <v>1</v>
      </c>
      <c r="Y573" s="18">
        <f t="shared" si="546"/>
        <v>1084.11869</v>
      </c>
      <c r="Z573" s="19">
        <f t="shared" si="547"/>
        <v>2.8392000000000001E-2</v>
      </c>
      <c r="AA573" s="17">
        <v>1</v>
      </c>
      <c r="AB573" s="18">
        <f t="shared" si="548"/>
        <v>1084.11869</v>
      </c>
      <c r="AC573" s="19">
        <f t="shared" si="602"/>
        <v>2.8392000000000001E-2</v>
      </c>
      <c r="AD573" s="17">
        <v>1</v>
      </c>
      <c r="AE573" s="18">
        <f t="shared" si="549"/>
        <v>1084.11869</v>
      </c>
      <c r="AF573" s="19">
        <f t="shared" si="550"/>
        <v>2.8392000000000001E-2</v>
      </c>
      <c r="AG573" s="17">
        <v>1</v>
      </c>
      <c r="AH573" s="18">
        <f t="shared" si="551"/>
        <v>1084.11869</v>
      </c>
      <c r="AI573" s="19">
        <f t="shared" si="552"/>
        <v>2.8392000000000001E-2</v>
      </c>
      <c r="AJ573" s="17">
        <v>1</v>
      </c>
      <c r="AK573" s="18">
        <f t="shared" si="553"/>
        <v>1084.11869</v>
      </c>
      <c r="AL573" s="19">
        <f t="shared" si="554"/>
        <v>2.8392000000000001E-2</v>
      </c>
      <c r="AM573" s="17">
        <v>1</v>
      </c>
      <c r="AN573" s="18">
        <f t="shared" si="555"/>
        <v>1084.11869</v>
      </c>
      <c r="AO573" s="19">
        <f t="shared" si="556"/>
        <v>2.8392000000000001E-2</v>
      </c>
      <c r="AP573" s="17">
        <v>1</v>
      </c>
      <c r="AQ573" s="18">
        <f t="shared" si="557"/>
        <v>1084.11869</v>
      </c>
      <c r="AR573" s="19">
        <f t="shared" si="558"/>
        <v>2.8392000000000001E-2</v>
      </c>
      <c r="AS573" s="17">
        <v>1</v>
      </c>
      <c r="AT573" s="18">
        <f t="shared" si="559"/>
        <v>1084.11869</v>
      </c>
      <c r="AU573" s="19">
        <f t="shared" si="560"/>
        <v>2.8392000000000001E-2</v>
      </c>
      <c r="AV573" s="17">
        <v>1</v>
      </c>
      <c r="AW573" s="18">
        <f t="shared" si="561"/>
        <v>1084.11869</v>
      </c>
      <c r="AX573" s="19">
        <f t="shared" si="562"/>
        <v>2.8392000000000001E-2</v>
      </c>
      <c r="AY573" s="17">
        <v>1</v>
      </c>
      <c r="AZ573" s="18">
        <f t="shared" si="563"/>
        <v>1084.11869</v>
      </c>
      <c r="BA573" s="19">
        <f t="shared" si="564"/>
        <v>2.8392000000000001E-2</v>
      </c>
      <c r="BB573" s="17">
        <v>1</v>
      </c>
      <c r="BC573" s="18">
        <f t="shared" si="565"/>
        <v>1084.11869</v>
      </c>
      <c r="BD573" s="19">
        <f t="shared" si="566"/>
        <v>2.8392000000000001E-2</v>
      </c>
      <c r="BE573" s="17">
        <v>1</v>
      </c>
      <c r="BF573" s="18">
        <f t="shared" si="567"/>
        <v>1084.11869</v>
      </c>
      <c r="BG573" s="19">
        <f t="shared" si="568"/>
        <v>2.8392000000000001E-2</v>
      </c>
      <c r="BH573" s="17">
        <v>1</v>
      </c>
      <c r="BI573" s="18">
        <f t="shared" si="569"/>
        <v>1084.11869</v>
      </c>
      <c r="BJ573" s="19">
        <f t="shared" si="570"/>
        <v>2.8392000000000001E-2</v>
      </c>
      <c r="BK573" s="17">
        <v>1</v>
      </c>
      <c r="BL573" s="18">
        <f t="shared" si="571"/>
        <v>1084.11869</v>
      </c>
      <c r="BM573" s="19">
        <f t="shared" si="572"/>
        <v>2.8392000000000001E-2</v>
      </c>
      <c r="BN573" s="17">
        <v>1</v>
      </c>
      <c r="BO573" s="18">
        <f t="shared" si="573"/>
        <v>1084.11869</v>
      </c>
      <c r="BP573" s="19">
        <f t="shared" si="574"/>
        <v>2.8392000000000001E-2</v>
      </c>
      <c r="BQ573" s="17">
        <v>1</v>
      </c>
      <c r="BR573" s="18">
        <f t="shared" si="575"/>
        <v>1084.11869</v>
      </c>
      <c r="BS573" s="19">
        <f t="shared" si="576"/>
        <v>2.8392000000000001E-2</v>
      </c>
      <c r="BT573" s="17">
        <v>1</v>
      </c>
      <c r="BU573" s="18">
        <f t="shared" si="577"/>
        <v>1084.11869</v>
      </c>
      <c r="BV573" s="19">
        <f t="shared" si="578"/>
        <v>2.8392000000000001E-2</v>
      </c>
      <c r="BW573" s="17">
        <v>1</v>
      </c>
      <c r="BX573" s="18">
        <f t="shared" si="579"/>
        <v>1084.11869</v>
      </c>
      <c r="BY573" s="19">
        <f t="shared" si="580"/>
        <v>2.8392000000000001E-2</v>
      </c>
      <c r="BZ573" s="17">
        <v>1</v>
      </c>
      <c r="CA573" s="18">
        <f t="shared" si="581"/>
        <v>1084.11869</v>
      </c>
      <c r="CB573" s="19">
        <f t="shared" si="582"/>
        <v>2.8392000000000001E-2</v>
      </c>
      <c r="CC573" s="17">
        <v>1</v>
      </c>
      <c r="CD573" s="18">
        <f t="shared" si="583"/>
        <v>1084.11869</v>
      </c>
      <c r="CE573" s="19">
        <f t="shared" si="584"/>
        <v>2.8392000000000001E-2</v>
      </c>
      <c r="CF573" s="17">
        <v>1</v>
      </c>
      <c r="CG573" s="18">
        <f t="shared" si="585"/>
        <v>1084.11869</v>
      </c>
      <c r="CH573" s="19">
        <f t="shared" si="586"/>
        <v>2.8392000000000001E-2</v>
      </c>
      <c r="CI573" s="17">
        <v>1</v>
      </c>
      <c r="CJ573" s="18">
        <f t="shared" si="587"/>
        <v>1084.11869</v>
      </c>
      <c r="CK573" s="19">
        <f t="shared" si="588"/>
        <v>2.8392000000000001E-2</v>
      </c>
      <c r="CL573" s="17">
        <v>1</v>
      </c>
      <c r="CM573" s="18">
        <f t="shared" si="589"/>
        <v>1084.11869</v>
      </c>
      <c r="CN573" s="19">
        <f t="shared" si="590"/>
        <v>2.8392000000000001E-2</v>
      </c>
      <c r="CO573" s="17">
        <v>1</v>
      </c>
      <c r="CP573" s="18">
        <f t="shared" si="591"/>
        <v>1084.11869</v>
      </c>
      <c r="CQ573" s="19">
        <f t="shared" si="592"/>
        <v>2.8392000000000001E-2</v>
      </c>
      <c r="CR573" s="17">
        <v>1</v>
      </c>
      <c r="CS573" s="18">
        <f t="shared" si="593"/>
        <v>1084.11869</v>
      </c>
      <c r="CT573" s="19">
        <f t="shared" si="594"/>
        <v>2.8392000000000001E-2</v>
      </c>
      <c r="CU573" s="17">
        <v>1</v>
      </c>
      <c r="CV573" s="18">
        <f t="shared" si="595"/>
        <v>1084.11869</v>
      </c>
      <c r="CW573" s="19">
        <f t="shared" si="596"/>
        <v>2.8392000000000001E-2</v>
      </c>
      <c r="CX573" s="20">
        <f t="shared" si="600"/>
        <v>1084.1186899999998</v>
      </c>
      <c r="CY573" s="57">
        <f t="shared" si="601"/>
        <v>2.839199999999998E-2</v>
      </c>
      <c r="CZ573" s="21">
        <f t="shared" si="597"/>
        <v>3.0355323319999998</v>
      </c>
      <c r="DA573" s="21">
        <f t="shared" si="598"/>
        <v>0.51105599999999962</v>
      </c>
      <c r="DB573" s="13">
        <f t="shared" si="599"/>
        <v>3.5465883319999993</v>
      </c>
      <c r="DC573" s="4"/>
    </row>
    <row r="574" spans="1:107" ht="15" customHeight="1" x14ac:dyDescent="0.35">
      <c r="A574" s="14" t="s">
        <v>80</v>
      </c>
      <c r="B574" s="14" t="s">
        <v>2345</v>
      </c>
      <c r="C574" s="14" t="s">
        <v>2346</v>
      </c>
      <c r="D574" s="14" t="s">
        <v>2347</v>
      </c>
      <c r="E574" s="14" t="s">
        <v>7</v>
      </c>
      <c r="F574" s="14" t="s">
        <v>8</v>
      </c>
      <c r="G574" s="15">
        <v>2.8392000000000001E-2</v>
      </c>
      <c r="H574" s="16">
        <v>671.70899999999995</v>
      </c>
      <c r="I574" s="17">
        <v>1</v>
      </c>
      <c r="J574" s="18">
        <f t="shared" si="536"/>
        <v>671.70899999999995</v>
      </c>
      <c r="K574" s="19">
        <f t="shared" si="537"/>
        <v>2.8392000000000001E-2</v>
      </c>
      <c r="L574" s="17">
        <v>1</v>
      </c>
      <c r="M574" s="18">
        <f t="shared" si="538"/>
        <v>671.70899999999995</v>
      </c>
      <c r="N574" s="19">
        <f t="shared" si="539"/>
        <v>2.8392000000000001E-2</v>
      </c>
      <c r="O574" s="17">
        <v>1</v>
      </c>
      <c r="P574" s="18">
        <f t="shared" si="540"/>
        <v>671.70899999999995</v>
      </c>
      <c r="Q574" s="19">
        <f t="shared" si="541"/>
        <v>2.8392000000000001E-2</v>
      </c>
      <c r="R574" s="17">
        <v>1</v>
      </c>
      <c r="S574" s="18">
        <f t="shared" si="542"/>
        <v>671.70899999999995</v>
      </c>
      <c r="T574" s="19">
        <f t="shared" si="543"/>
        <v>2.8392000000000001E-2</v>
      </c>
      <c r="U574" s="17">
        <v>1</v>
      </c>
      <c r="V574" s="18">
        <f t="shared" si="544"/>
        <v>671.70899999999995</v>
      </c>
      <c r="W574" s="19">
        <f t="shared" si="545"/>
        <v>2.8392000000000001E-2</v>
      </c>
      <c r="X574" s="17">
        <v>1</v>
      </c>
      <c r="Y574" s="18">
        <f t="shared" si="546"/>
        <v>671.70899999999995</v>
      </c>
      <c r="Z574" s="19">
        <f t="shared" si="547"/>
        <v>2.8392000000000001E-2</v>
      </c>
      <c r="AA574" s="17">
        <v>1</v>
      </c>
      <c r="AB574" s="18">
        <f t="shared" si="548"/>
        <v>671.70899999999995</v>
      </c>
      <c r="AC574" s="19">
        <f t="shared" si="602"/>
        <v>2.8392000000000001E-2</v>
      </c>
      <c r="AD574" s="17">
        <v>1</v>
      </c>
      <c r="AE574" s="18">
        <f t="shared" si="549"/>
        <v>671.70899999999995</v>
      </c>
      <c r="AF574" s="19">
        <f t="shared" si="550"/>
        <v>2.8392000000000001E-2</v>
      </c>
      <c r="AG574" s="17">
        <v>1</v>
      </c>
      <c r="AH574" s="18">
        <f t="shared" si="551"/>
        <v>671.70899999999995</v>
      </c>
      <c r="AI574" s="19">
        <f t="shared" si="552"/>
        <v>2.8392000000000001E-2</v>
      </c>
      <c r="AJ574" s="17">
        <v>1</v>
      </c>
      <c r="AK574" s="18">
        <f t="shared" si="553"/>
        <v>671.70899999999995</v>
      </c>
      <c r="AL574" s="19">
        <f t="shared" si="554"/>
        <v>2.8392000000000001E-2</v>
      </c>
      <c r="AM574" s="17">
        <v>1</v>
      </c>
      <c r="AN574" s="18">
        <f t="shared" si="555"/>
        <v>671.70899999999995</v>
      </c>
      <c r="AO574" s="19">
        <f t="shared" si="556"/>
        <v>2.8392000000000001E-2</v>
      </c>
      <c r="AP574" s="17">
        <v>1</v>
      </c>
      <c r="AQ574" s="18">
        <f t="shared" si="557"/>
        <v>671.70899999999995</v>
      </c>
      <c r="AR574" s="19">
        <f t="shared" si="558"/>
        <v>2.8392000000000001E-2</v>
      </c>
      <c r="AS574" s="17">
        <v>1</v>
      </c>
      <c r="AT574" s="18">
        <f t="shared" si="559"/>
        <v>671.70899999999995</v>
      </c>
      <c r="AU574" s="19">
        <f t="shared" si="560"/>
        <v>2.8392000000000001E-2</v>
      </c>
      <c r="AV574" s="17">
        <v>1</v>
      </c>
      <c r="AW574" s="18">
        <f t="shared" si="561"/>
        <v>671.70899999999995</v>
      </c>
      <c r="AX574" s="19">
        <f t="shared" si="562"/>
        <v>2.8392000000000001E-2</v>
      </c>
      <c r="AY574" s="17">
        <v>1</v>
      </c>
      <c r="AZ574" s="18">
        <f t="shared" si="563"/>
        <v>671.70899999999995</v>
      </c>
      <c r="BA574" s="19">
        <f t="shared" si="564"/>
        <v>2.8392000000000001E-2</v>
      </c>
      <c r="BB574" s="17">
        <v>1</v>
      </c>
      <c r="BC574" s="18">
        <f t="shared" si="565"/>
        <v>671.70899999999995</v>
      </c>
      <c r="BD574" s="19">
        <f t="shared" si="566"/>
        <v>2.8392000000000001E-2</v>
      </c>
      <c r="BE574" s="17">
        <v>1</v>
      </c>
      <c r="BF574" s="18">
        <f t="shared" si="567"/>
        <v>671.70899999999995</v>
      </c>
      <c r="BG574" s="19">
        <f t="shared" si="568"/>
        <v>2.8392000000000001E-2</v>
      </c>
      <c r="BH574" s="17">
        <v>1</v>
      </c>
      <c r="BI574" s="18">
        <f t="shared" si="569"/>
        <v>671.70899999999995</v>
      </c>
      <c r="BJ574" s="19">
        <f t="shared" si="570"/>
        <v>2.8392000000000001E-2</v>
      </c>
      <c r="BK574" s="17">
        <v>1</v>
      </c>
      <c r="BL574" s="18">
        <f t="shared" si="571"/>
        <v>671.70899999999995</v>
      </c>
      <c r="BM574" s="19">
        <f t="shared" si="572"/>
        <v>2.8392000000000001E-2</v>
      </c>
      <c r="BN574" s="17">
        <v>1</v>
      </c>
      <c r="BO574" s="18">
        <f t="shared" si="573"/>
        <v>671.70899999999995</v>
      </c>
      <c r="BP574" s="19">
        <f t="shared" si="574"/>
        <v>2.8392000000000001E-2</v>
      </c>
      <c r="BQ574" s="17">
        <v>1</v>
      </c>
      <c r="BR574" s="18">
        <f t="shared" si="575"/>
        <v>671.70899999999995</v>
      </c>
      <c r="BS574" s="19">
        <f t="shared" si="576"/>
        <v>2.8392000000000001E-2</v>
      </c>
      <c r="BT574" s="17">
        <v>1</v>
      </c>
      <c r="BU574" s="18">
        <f t="shared" si="577"/>
        <v>671.70899999999995</v>
      </c>
      <c r="BV574" s="19">
        <f t="shared" si="578"/>
        <v>2.8392000000000001E-2</v>
      </c>
      <c r="BW574" s="17">
        <v>1</v>
      </c>
      <c r="BX574" s="18">
        <f t="shared" si="579"/>
        <v>671.70899999999995</v>
      </c>
      <c r="BY574" s="19">
        <f t="shared" si="580"/>
        <v>2.8392000000000001E-2</v>
      </c>
      <c r="BZ574" s="17">
        <v>1</v>
      </c>
      <c r="CA574" s="18">
        <f t="shared" si="581"/>
        <v>671.70899999999995</v>
      </c>
      <c r="CB574" s="19">
        <f t="shared" si="582"/>
        <v>2.8392000000000001E-2</v>
      </c>
      <c r="CC574" s="17">
        <v>1</v>
      </c>
      <c r="CD574" s="18">
        <f t="shared" si="583"/>
        <v>671.70899999999995</v>
      </c>
      <c r="CE574" s="19">
        <f t="shared" si="584"/>
        <v>2.8392000000000001E-2</v>
      </c>
      <c r="CF574" s="17">
        <v>1</v>
      </c>
      <c r="CG574" s="18">
        <f t="shared" si="585"/>
        <v>671.70899999999995</v>
      </c>
      <c r="CH574" s="19">
        <f t="shared" si="586"/>
        <v>2.8392000000000001E-2</v>
      </c>
      <c r="CI574" s="17">
        <v>1</v>
      </c>
      <c r="CJ574" s="18">
        <f t="shared" si="587"/>
        <v>671.70899999999995</v>
      </c>
      <c r="CK574" s="19">
        <f t="shared" si="588"/>
        <v>2.8392000000000001E-2</v>
      </c>
      <c r="CL574" s="17">
        <v>1</v>
      </c>
      <c r="CM574" s="18">
        <f t="shared" si="589"/>
        <v>671.70899999999995</v>
      </c>
      <c r="CN574" s="19">
        <f t="shared" si="590"/>
        <v>2.8392000000000001E-2</v>
      </c>
      <c r="CO574" s="17">
        <v>1</v>
      </c>
      <c r="CP574" s="18">
        <f t="shared" si="591"/>
        <v>671.70899999999995</v>
      </c>
      <c r="CQ574" s="19">
        <f t="shared" si="592"/>
        <v>2.8392000000000001E-2</v>
      </c>
      <c r="CR574" s="17">
        <v>1</v>
      </c>
      <c r="CS574" s="18">
        <f t="shared" si="593"/>
        <v>671.70899999999995</v>
      </c>
      <c r="CT574" s="19">
        <f t="shared" si="594"/>
        <v>2.8392000000000001E-2</v>
      </c>
      <c r="CU574" s="17">
        <v>1</v>
      </c>
      <c r="CV574" s="18">
        <f t="shared" si="595"/>
        <v>671.70899999999995</v>
      </c>
      <c r="CW574" s="19">
        <f t="shared" si="596"/>
        <v>2.8392000000000001E-2</v>
      </c>
      <c r="CX574" s="20">
        <f t="shared" si="600"/>
        <v>671.70899999999995</v>
      </c>
      <c r="CY574" s="57">
        <f t="shared" si="601"/>
        <v>2.839199999999998E-2</v>
      </c>
      <c r="CZ574" s="21">
        <f t="shared" si="597"/>
        <v>1.8807852</v>
      </c>
      <c r="DA574" s="21">
        <f t="shared" si="598"/>
        <v>0.51105599999999962</v>
      </c>
      <c r="DB574" s="13">
        <f t="shared" si="599"/>
        <v>2.3918411999999996</v>
      </c>
      <c r="DC574" s="4"/>
    </row>
    <row r="575" spans="1:107" ht="15" customHeight="1" x14ac:dyDescent="0.35">
      <c r="A575" s="14" t="s">
        <v>80</v>
      </c>
      <c r="B575" s="14" t="s">
        <v>2348</v>
      </c>
      <c r="C575" s="14" t="s">
        <v>1095</v>
      </c>
      <c r="D575" s="14" t="s">
        <v>2349</v>
      </c>
      <c r="E575" s="14" t="s">
        <v>7</v>
      </c>
      <c r="F575" s="14" t="s">
        <v>8</v>
      </c>
      <c r="G575" s="15">
        <v>2.8392000000000001E-2</v>
      </c>
      <c r="H575" s="16">
        <v>861.035799</v>
      </c>
      <c r="I575" s="17">
        <v>3</v>
      </c>
      <c r="J575" s="18">
        <f t="shared" si="536"/>
        <v>2583.1073969999998</v>
      </c>
      <c r="K575" s="19">
        <f t="shared" si="537"/>
        <v>8.5176000000000002E-2</v>
      </c>
      <c r="L575" s="17">
        <v>3</v>
      </c>
      <c r="M575" s="18">
        <f t="shared" si="538"/>
        <v>2583.1073969999998</v>
      </c>
      <c r="N575" s="19">
        <f t="shared" si="539"/>
        <v>8.5176000000000002E-2</v>
      </c>
      <c r="O575" s="17">
        <v>3</v>
      </c>
      <c r="P575" s="18">
        <f t="shared" si="540"/>
        <v>2583.1073969999998</v>
      </c>
      <c r="Q575" s="19">
        <f t="shared" si="541"/>
        <v>8.5176000000000002E-2</v>
      </c>
      <c r="R575" s="17">
        <v>3</v>
      </c>
      <c r="S575" s="18">
        <f t="shared" si="542"/>
        <v>2583.1073969999998</v>
      </c>
      <c r="T575" s="19">
        <f t="shared" si="543"/>
        <v>8.5176000000000002E-2</v>
      </c>
      <c r="U575" s="17">
        <v>3</v>
      </c>
      <c r="V575" s="18">
        <f t="shared" si="544"/>
        <v>2583.1073969999998</v>
      </c>
      <c r="W575" s="19">
        <f t="shared" si="545"/>
        <v>8.5176000000000002E-2</v>
      </c>
      <c r="X575" s="17">
        <v>3</v>
      </c>
      <c r="Y575" s="18">
        <f t="shared" si="546"/>
        <v>2583.1073969999998</v>
      </c>
      <c r="Z575" s="19">
        <f t="shared" si="547"/>
        <v>8.5176000000000002E-2</v>
      </c>
      <c r="AA575" s="17">
        <v>3</v>
      </c>
      <c r="AB575" s="18">
        <f t="shared" si="548"/>
        <v>2583.1073969999998</v>
      </c>
      <c r="AC575" s="19">
        <f t="shared" si="602"/>
        <v>8.5176000000000002E-2</v>
      </c>
      <c r="AD575" s="17">
        <v>3</v>
      </c>
      <c r="AE575" s="18">
        <f t="shared" si="549"/>
        <v>2583.1073969999998</v>
      </c>
      <c r="AF575" s="19">
        <f t="shared" si="550"/>
        <v>8.5176000000000002E-2</v>
      </c>
      <c r="AG575" s="17">
        <v>3</v>
      </c>
      <c r="AH575" s="18">
        <f t="shared" si="551"/>
        <v>2583.1073969999998</v>
      </c>
      <c r="AI575" s="19">
        <f t="shared" si="552"/>
        <v>8.5176000000000002E-2</v>
      </c>
      <c r="AJ575" s="17">
        <v>3</v>
      </c>
      <c r="AK575" s="18">
        <f t="shared" si="553"/>
        <v>2583.1073969999998</v>
      </c>
      <c r="AL575" s="19">
        <f t="shared" si="554"/>
        <v>8.5176000000000002E-2</v>
      </c>
      <c r="AM575" s="17">
        <v>3</v>
      </c>
      <c r="AN575" s="18">
        <f t="shared" si="555"/>
        <v>2583.1073969999998</v>
      </c>
      <c r="AO575" s="19">
        <f t="shared" si="556"/>
        <v>8.5176000000000002E-2</v>
      </c>
      <c r="AP575" s="17">
        <v>3</v>
      </c>
      <c r="AQ575" s="18">
        <f t="shared" si="557"/>
        <v>2583.1073969999998</v>
      </c>
      <c r="AR575" s="19">
        <f t="shared" si="558"/>
        <v>8.5176000000000002E-2</v>
      </c>
      <c r="AS575" s="17">
        <v>3</v>
      </c>
      <c r="AT575" s="18">
        <f t="shared" si="559"/>
        <v>2583.1073969999998</v>
      </c>
      <c r="AU575" s="19">
        <f t="shared" si="560"/>
        <v>8.5176000000000002E-2</v>
      </c>
      <c r="AV575" s="17">
        <v>3</v>
      </c>
      <c r="AW575" s="18">
        <f t="shared" si="561"/>
        <v>2583.1073969999998</v>
      </c>
      <c r="AX575" s="19">
        <f t="shared" si="562"/>
        <v>8.5176000000000002E-2</v>
      </c>
      <c r="AY575" s="17">
        <v>3</v>
      </c>
      <c r="AZ575" s="18">
        <f t="shared" si="563"/>
        <v>2583.1073969999998</v>
      </c>
      <c r="BA575" s="19">
        <f t="shared" si="564"/>
        <v>8.5176000000000002E-2</v>
      </c>
      <c r="BB575" s="17">
        <v>3</v>
      </c>
      <c r="BC575" s="18">
        <f t="shared" si="565"/>
        <v>2583.1073969999998</v>
      </c>
      <c r="BD575" s="19">
        <f t="shared" si="566"/>
        <v>8.5176000000000002E-2</v>
      </c>
      <c r="BE575" s="17">
        <v>3</v>
      </c>
      <c r="BF575" s="18">
        <f t="shared" si="567"/>
        <v>2583.1073969999998</v>
      </c>
      <c r="BG575" s="19">
        <f t="shared" si="568"/>
        <v>8.5176000000000002E-2</v>
      </c>
      <c r="BH575" s="17">
        <v>3</v>
      </c>
      <c r="BI575" s="18">
        <f t="shared" si="569"/>
        <v>2583.1073969999998</v>
      </c>
      <c r="BJ575" s="19">
        <f t="shared" si="570"/>
        <v>8.5176000000000002E-2</v>
      </c>
      <c r="BK575" s="17">
        <v>3</v>
      </c>
      <c r="BL575" s="18">
        <f t="shared" si="571"/>
        <v>2583.1073969999998</v>
      </c>
      <c r="BM575" s="19">
        <f t="shared" si="572"/>
        <v>8.5176000000000002E-2</v>
      </c>
      <c r="BN575" s="17">
        <v>3</v>
      </c>
      <c r="BO575" s="18">
        <f t="shared" si="573"/>
        <v>2583.1073969999998</v>
      </c>
      <c r="BP575" s="19">
        <f t="shared" si="574"/>
        <v>8.5176000000000002E-2</v>
      </c>
      <c r="BQ575" s="17">
        <v>3</v>
      </c>
      <c r="BR575" s="18">
        <f t="shared" si="575"/>
        <v>2583.1073969999998</v>
      </c>
      <c r="BS575" s="19">
        <f t="shared" si="576"/>
        <v>8.5176000000000002E-2</v>
      </c>
      <c r="BT575" s="17">
        <v>3</v>
      </c>
      <c r="BU575" s="18">
        <f t="shared" si="577"/>
        <v>2583.1073969999998</v>
      </c>
      <c r="BV575" s="19">
        <f t="shared" si="578"/>
        <v>8.5176000000000002E-2</v>
      </c>
      <c r="BW575" s="17">
        <v>3</v>
      </c>
      <c r="BX575" s="18">
        <f t="shared" si="579"/>
        <v>2583.1073969999998</v>
      </c>
      <c r="BY575" s="19">
        <f t="shared" si="580"/>
        <v>8.5176000000000002E-2</v>
      </c>
      <c r="BZ575" s="17">
        <v>3</v>
      </c>
      <c r="CA575" s="18">
        <f t="shared" si="581"/>
        <v>2583.1073969999998</v>
      </c>
      <c r="CB575" s="19">
        <f t="shared" si="582"/>
        <v>8.5176000000000002E-2</v>
      </c>
      <c r="CC575" s="17">
        <v>3</v>
      </c>
      <c r="CD575" s="18">
        <f t="shared" si="583"/>
        <v>2583.1073969999998</v>
      </c>
      <c r="CE575" s="19">
        <f t="shared" si="584"/>
        <v>8.5176000000000002E-2</v>
      </c>
      <c r="CF575" s="17">
        <v>3</v>
      </c>
      <c r="CG575" s="18">
        <f t="shared" si="585"/>
        <v>2583.1073969999998</v>
      </c>
      <c r="CH575" s="19">
        <f t="shared" si="586"/>
        <v>8.5176000000000002E-2</v>
      </c>
      <c r="CI575" s="17">
        <v>3</v>
      </c>
      <c r="CJ575" s="18">
        <f t="shared" si="587"/>
        <v>2583.1073969999998</v>
      </c>
      <c r="CK575" s="19">
        <f t="shared" si="588"/>
        <v>8.5176000000000002E-2</v>
      </c>
      <c r="CL575" s="17">
        <v>3</v>
      </c>
      <c r="CM575" s="18">
        <f t="shared" si="589"/>
        <v>2583.1073969999998</v>
      </c>
      <c r="CN575" s="19">
        <f t="shared" si="590"/>
        <v>8.5176000000000002E-2</v>
      </c>
      <c r="CO575" s="17">
        <v>3</v>
      </c>
      <c r="CP575" s="18">
        <f t="shared" si="591"/>
        <v>2583.1073969999998</v>
      </c>
      <c r="CQ575" s="19">
        <f t="shared" si="592"/>
        <v>8.5176000000000002E-2</v>
      </c>
      <c r="CR575" s="17">
        <v>3</v>
      </c>
      <c r="CS575" s="18">
        <f t="shared" si="593"/>
        <v>2583.1073969999998</v>
      </c>
      <c r="CT575" s="19">
        <f t="shared" si="594"/>
        <v>8.5176000000000002E-2</v>
      </c>
      <c r="CU575" s="17">
        <v>3</v>
      </c>
      <c r="CV575" s="18">
        <f t="shared" si="595"/>
        <v>2583.1073969999998</v>
      </c>
      <c r="CW575" s="19">
        <f t="shared" si="596"/>
        <v>8.5176000000000002E-2</v>
      </c>
      <c r="CX575" s="20">
        <f t="shared" si="600"/>
        <v>2583.1073969999998</v>
      </c>
      <c r="CY575" s="57">
        <f t="shared" si="601"/>
        <v>8.5176000000000016E-2</v>
      </c>
      <c r="CZ575" s="21">
        <f t="shared" si="597"/>
        <v>7.2327007116000006</v>
      </c>
      <c r="DA575" s="21">
        <f t="shared" si="598"/>
        <v>1.5331680000000003</v>
      </c>
      <c r="DB575" s="13">
        <f t="shared" si="599"/>
        <v>8.7658687116000014</v>
      </c>
      <c r="DC575" s="4"/>
    </row>
    <row r="576" spans="1:107" ht="15" customHeight="1" x14ac:dyDescent="0.35">
      <c r="A576" s="14" t="s">
        <v>80</v>
      </c>
      <c r="B576" s="14" t="s">
        <v>2350</v>
      </c>
      <c r="C576" s="14" t="s">
        <v>1089</v>
      </c>
      <c r="D576" s="14" t="s">
        <v>2351</v>
      </c>
      <c r="E576" s="14" t="s">
        <v>7</v>
      </c>
      <c r="F576" s="14" t="s">
        <v>8</v>
      </c>
      <c r="G576" s="15">
        <v>2.8392000000000001E-2</v>
      </c>
      <c r="H576" s="16">
        <v>963.77341000000001</v>
      </c>
      <c r="I576" s="17">
        <v>2</v>
      </c>
      <c r="J576" s="18">
        <f t="shared" si="536"/>
        <v>1927.54682</v>
      </c>
      <c r="K576" s="19">
        <f t="shared" si="537"/>
        <v>5.6784000000000001E-2</v>
      </c>
      <c r="L576" s="17">
        <v>2</v>
      </c>
      <c r="M576" s="18">
        <f t="shared" si="538"/>
        <v>1927.54682</v>
      </c>
      <c r="N576" s="19">
        <f t="shared" si="539"/>
        <v>5.6784000000000001E-2</v>
      </c>
      <c r="O576" s="17">
        <v>2</v>
      </c>
      <c r="P576" s="18">
        <f t="shared" si="540"/>
        <v>1927.54682</v>
      </c>
      <c r="Q576" s="19">
        <f t="shared" si="541"/>
        <v>5.6784000000000001E-2</v>
      </c>
      <c r="R576" s="17">
        <v>2</v>
      </c>
      <c r="S576" s="18">
        <f t="shared" si="542"/>
        <v>1927.54682</v>
      </c>
      <c r="T576" s="19">
        <f t="shared" si="543"/>
        <v>5.6784000000000001E-2</v>
      </c>
      <c r="U576" s="17">
        <v>2</v>
      </c>
      <c r="V576" s="18">
        <f t="shared" si="544"/>
        <v>1927.54682</v>
      </c>
      <c r="W576" s="19">
        <f t="shared" si="545"/>
        <v>5.6784000000000001E-2</v>
      </c>
      <c r="X576" s="17">
        <v>2</v>
      </c>
      <c r="Y576" s="18">
        <f t="shared" si="546"/>
        <v>1927.54682</v>
      </c>
      <c r="Z576" s="19">
        <f t="shared" si="547"/>
        <v>5.6784000000000001E-2</v>
      </c>
      <c r="AA576" s="17">
        <v>2</v>
      </c>
      <c r="AB576" s="18">
        <f t="shared" si="548"/>
        <v>1927.54682</v>
      </c>
      <c r="AC576" s="19">
        <f t="shared" si="602"/>
        <v>5.6784000000000001E-2</v>
      </c>
      <c r="AD576" s="17">
        <v>2</v>
      </c>
      <c r="AE576" s="18">
        <f t="shared" si="549"/>
        <v>1927.54682</v>
      </c>
      <c r="AF576" s="19">
        <f t="shared" si="550"/>
        <v>5.6784000000000001E-2</v>
      </c>
      <c r="AG576" s="17">
        <v>2</v>
      </c>
      <c r="AH576" s="18">
        <f t="shared" si="551"/>
        <v>1927.54682</v>
      </c>
      <c r="AI576" s="19">
        <f t="shared" si="552"/>
        <v>5.6784000000000001E-2</v>
      </c>
      <c r="AJ576" s="17">
        <v>2</v>
      </c>
      <c r="AK576" s="18">
        <f t="shared" si="553"/>
        <v>1927.54682</v>
      </c>
      <c r="AL576" s="19">
        <f t="shared" si="554"/>
        <v>5.6784000000000001E-2</v>
      </c>
      <c r="AM576" s="17">
        <v>2</v>
      </c>
      <c r="AN576" s="18">
        <f t="shared" si="555"/>
        <v>1927.54682</v>
      </c>
      <c r="AO576" s="19">
        <f t="shared" si="556"/>
        <v>5.6784000000000001E-2</v>
      </c>
      <c r="AP576" s="17">
        <v>2</v>
      </c>
      <c r="AQ576" s="18">
        <f t="shared" si="557"/>
        <v>1927.54682</v>
      </c>
      <c r="AR576" s="19">
        <f t="shared" si="558"/>
        <v>5.6784000000000001E-2</v>
      </c>
      <c r="AS576" s="17">
        <v>2</v>
      </c>
      <c r="AT576" s="18">
        <f t="shared" si="559"/>
        <v>1927.54682</v>
      </c>
      <c r="AU576" s="19">
        <f t="shared" si="560"/>
        <v>5.6784000000000001E-2</v>
      </c>
      <c r="AV576" s="17">
        <v>2</v>
      </c>
      <c r="AW576" s="18">
        <f t="shared" si="561"/>
        <v>1927.54682</v>
      </c>
      <c r="AX576" s="19">
        <f t="shared" si="562"/>
        <v>5.6784000000000001E-2</v>
      </c>
      <c r="AY576" s="17">
        <v>2</v>
      </c>
      <c r="AZ576" s="18">
        <f t="shared" si="563"/>
        <v>1927.54682</v>
      </c>
      <c r="BA576" s="19">
        <f t="shared" si="564"/>
        <v>5.6784000000000001E-2</v>
      </c>
      <c r="BB576" s="17">
        <v>2</v>
      </c>
      <c r="BC576" s="18">
        <f t="shared" si="565"/>
        <v>1927.54682</v>
      </c>
      <c r="BD576" s="19">
        <f t="shared" si="566"/>
        <v>5.6784000000000001E-2</v>
      </c>
      <c r="BE576" s="17">
        <v>2</v>
      </c>
      <c r="BF576" s="18">
        <f t="shared" si="567"/>
        <v>1927.54682</v>
      </c>
      <c r="BG576" s="19">
        <f t="shared" si="568"/>
        <v>5.6784000000000001E-2</v>
      </c>
      <c r="BH576" s="17">
        <v>2</v>
      </c>
      <c r="BI576" s="18">
        <f t="shared" si="569"/>
        <v>1927.54682</v>
      </c>
      <c r="BJ576" s="19">
        <f t="shared" si="570"/>
        <v>5.6784000000000001E-2</v>
      </c>
      <c r="BK576" s="17">
        <v>2</v>
      </c>
      <c r="BL576" s="18">
        <f t="shared" si="571"/>
        <v>1927.54682</v>
      </c>
      <c r="BM576" s="19">
        <f t="shared" si="572"/>
        <v>5.6784000000000001E-2</v>
      </c>
      <c r="BN576" s="17">
        <v>2</v>
      </c>
      <c r="BO576" s="18">
        <f t="shared" si="573"/>
        <v>1927.54682</v>
      </c>
      <c r="BP576" s="19">
        <f t="shared" si="574"/>
        <v>5.6784000000000001E-2</v>
      </c>
      <c r="BQ576" s="17">
        <v>2</v>
      </c>
      <c r="BR576" s="18">
        <f t="shared" si="575"/>
        <v>1927.54682</v>
      </c>
      <c r="BS576" s="19">
        <f t="shared" si="576"/>
        <v>5.6784000000000001E-2</v>
      </c>
      <c r="BT576" s="17">
        <v>2</v>
      </c>
      <c r="BU576" s="18">
        <f t="shared" si="577"/>
        <v>1927.54682</v>
      </c>
      <c r="BV576" s="19">
        <f t="shared" si="578"/>
        <v>5.6784000000000001E-2</v>
      </c>
      <c r="BW576" s="17">
        <v>2</v>
      </c>
      <c r="BX576" s="18">
        <f t="shared" si="579"/>
        <v>1927.54682</v>
      </c>
      <c r="BY576" s="19">
        <f t="shared" si="580"/>
        <v>5.6784000000000001E-2</v>
      </c>
      <c r="BZ576" s="17">
        <v>2</v>
      </c>
      <c r="CA576" s="18">
        <f t="shared" si="581"/>
        <v>1927.54682</v>
      </c>
      <c r="CB576" s="19">
        <f t="shared" si="582"/>
        <v>5.6784000000000001E-2</v>
      </c>
      <c r="CC576" s="17">
        <v>2</v>
      </c>
      <c r="CD576" s="18">
        <f t="shared" si="583"/>
        <v>1927.54682</v>
      </c>
      <c r="CE576" s="19">
        <f t="shared" si="584"/>
        <v>5.6784000000000001E-2</v>
      </c>
      <c r="CF576" s="17">
        <v>2</v>
      </c>
      <c r="CG576" s="18">
        <f t="shared" si="585"/>
        <v>1927.54682</v>
      </c>
      <c r="CH576" s="19">
        <f t="shared" si="586"/>
        <v>5.6784000000000001E-2</v>
      </c>
      <c r="CI576" s="17">
        <v>2</v>
      </c>
      <c r="CJ576" s="18">
        <f t="shared" si="587"/>
        <v>1927.54682</v>
      </c>
      <c r="CK576" s="19">
        <f t="shared" si="588"/>
        <v>5.6784000000000001E-2</v>
      </c>
      <c r="CL576" s="17">
        <v>2</v>
      </c>
      <c r="CM576" s="18">
        <f t="shared" si="589"/>
        <v>1927.54682</v>
      </c>
      <c r="CN576" s="19">
        <f t="shared" si="590"/>
        <v>5.6784000000000001E-2</v>
      </c>
      <c r="CO576" s="17">
        <v>2</v>
      </c>
      <c r="CP576" s="18">
        <f t="shared" si="591"/>
        <v>1927.54682</v>
      </c>
      <c r="CQ576" s="19">
        <f t="shared" si="592"/>
        <v>5.6784000000000001E-2</v>
      </c>
      <c r="CR576" s="17">
        <v>2</v>
      </c>
      <c r="CS576" s="18">
        <f t="shared" si="593"/>
        <v>1927.54682</v>
      </c>
      <c r="CT576" s="19">
        <f t="shared" si="594"/>
        <v>5.6784000000000001E-2</v>
      </c>
      <c r="CU576" s="17">
        <v>2</v>
      </c>
      <c r="CV576" s="18">
        <f t="shared" si="595"/>
        <v>1927.54682</v>
      </c>
      <c r="CW576" s="19">
        <f t="shared" si="596"/>
        <v>5.6784000000000001E-2</v>
      </c>
      <c r="CX576" s="20">
        <f t="shared" si="600"/>
        <v>1927.5468200000014</v>
      </c>
      <c r="CY576" s="57">
        <f t="shared" si="601"/>
        <v>5.678399999999996E-2</v>
      </c>
      <c r="CZ576" s="21">
        <f t="shared" si="597"/>
        <v>5.3971310960000043</v>
      </c>
      <c r="DA576" s="21">
        <f t="shared" si="598"/>
        <v>1.0221119999999992</v>
      </c>
      <c r="DB576" s="13">
        <f t="shared" si="599"/>
        <v>6.4192430960000033</v>
      </c>
      <c r="DC576" s="4"/>
    </row>
    <row r="577" spans="1:107" ht="15" customHeight="1" x14ac:dyDescent="0.35">
      <c r="A577" s="14" t="s">
        <v>80</v>
      </c>
      <c r="B577" s="14" t="s">
        <v>2352</v>
      </c>
      <c r="C577" s="14" t="s">
        <v>1997</v>
      </c>
      <c r="D577" s="14" t="s">
        <v>2353</v>
      </c>
      <c r="E577" s="14" t="s">
        <v>7</v>
      </c>
      <c r="F577" s="14" t="s">
        <v>8</v>
      </c>
      <c r="G577" s="15">
        <v>2.8392000000000001E-2</v>
      </c>
      <c r="H577" s="16">
        <v>861.035799</v>
      </c>
      <c r="I577" s="17">
        <v>2</v>
      </c>
      <c r="J577" s="18">
        <f t="shared" si="536"/>
        <v>1722.071598</v>
      </c>
      <c r="K577" s="19">
        <f t="shared" si="537"/>
        <v>5.6784000000000001E-2</v>
      </c>
      <c r="L577" s="17">
        <v>2</v>
      </c>
      <c r="M577" s="18">
        <f t="shared" si="538"/>
        <v>1722.071598</v>
      </c>
      <c r="N577" s="19">
        <f t="shared" si="539"/>
        <v>5.6784000000000001E-2</v>
      </c>
      <c r="O577" s="17">
        <v>2</v>
      </c>
      <c r="P577" s="18">
        <f t="shared" si="540"/>
        <v>1722.071598</v>
      </c>
      <c r="Q577" s="19">
        <f t="shared" si="541"/>
        <v>5.6784000000000001E-2</v>
      </c>
      <c r="R577" s="17">
        <v>2</v>
      </c>
      <c r="S577" s="18">
        <f t="shared" si="542"/>
        <v>1722.071598</v>
      </c>
      <c r="T577" s="19">
        <f t="shared" si="543"/>
        <v>5.6784000000000001E-2</v>
      </c>
      <c r="U577" s="17">
        <v>2</v>
      </c>
      <c r="V577" s="18">
        <f t="shared" si="544"/>
        <v>1722.071598</v>
      </c>
      <c r="W577" s="19">
        <f t="shared" si="545"/>
        <v>5.6784000000000001E-2</v>
      </c>
      <c r="X577" s="17">
        <v>2</v>
      </c>
      <c r="Y577" s="18">
        <f t="shared" si="546"/>
        <v>1722.071598</v>
      </c>
      <c r="Z577" s="19">
        <f t="shared" si="547"/>
        <v>5.6784000000000001E-2</v>
      </c>
      <c r="AA577" s="17">
        <v>2</v>
      </c>
      <c r="AB577" s="18">
        <f t="shared" si="548"/>
        <v>1722.071598</v>
      </c>
      <c r="AC577" s="19">
        <f t="shared" si="602"/>
        <v>5.6784000000000001E-2</v>
      </c>
      <c r="AD577" s="17">
        <v>2</v>
      </c>
      <c r="AE577" s="18">
        <f t="shared" si="549"/>
        <v>1722.071598</v>
      </c>
      <c r="AF577" s="19">
        <f t="shared" si="550"/>
        <v>5.6784000000000001E-2</v>
      </c>
      <c r="AG577" s="17">
        <v>2</v>
      </c>
      <c r="AH577" s="18">
        <f t="shared" si="551"/>
        <v>1722.071598</v>
      </c>
      <c r="AI577" s="19">
        <f t="shared" si="552"/>
        <v>5.6784000000000001E-2</v>
      </c>
      <c r="AJ577" s="17">
        <v>2</v>
      </c>
      <c r="AK577" s="18">
        <f t="shared" si="553"/>
        <v>1722.071598</v>
      </c>
      <c r="AL577" s="19">
        <f t="shared" si="554"/>
        <v>5.6784000000000001E-2</v>
      </c>
      <c r="AM577" s="17">
        <v>2</v>
      </c>
      <c r="AN577" s="18">
        <f t="shared" si="555"/>
        <v>1722.071598</v>
      </c>
      <c r="AO577" s="19">
        <f t="shared" si="556"/>
        <v>5.6784000000000001E-2</v>
      </c>
      <c r="AP577" s="17">
        <v>2</v>
      </c>
      <c r="AQ577" s="18">
        <f t="shared" si="557"/>
        <v>1722.071598</v>
      </c>
      <c r="AR577" s="19">
        <f t="shared" si="558"/>
        <v>5.6784000000000001E-2</v>
      </c>
      <c r="AS577" s="17">
        <v>2</v>
      </c>
      <c r="AT577" s="18">
        <f t="shared" si="559"/>
        <v>1722.071598</v>
      </c>
      <c r="AU577" s="19">
        <f t="shared" si="560"/>
        <v>5.6784000000000001E-2</v>
      </c>
      <c r="AV577" s="17">
        <v>2</v>
      </c>
      <c r="AW577" s="18">
        <f t="shared" si="561"/>
        <v>1722.071598</v>
      </c>
      <c r="AX577" s="19">
        <f t="shared" si="562"/>
        <v>5.6784000000000001E-2</v>
      </c>
      <c r="AY577" s="17">
        <v>2</v>
      </c>
      <c r="AZ577" s="18">
        <f t="shared" si="563"/>
        <v>1722.071598</v>
      </c>
      <c r="BA577" s="19">
        <f t="shared" si="564"/>
        <v>5.6784000000000001E-2</v>
      </c>
      <c r="BB577" s="17">
        <v>2</v>
      </c>
      <c r="BC577" s="18">
        <f t="shared" si="565"/>
        <v>1722.071598</v>
      </c>
      <c r="BD577" s="19">
        <f t="shared" si="566"/>
        <v>5.6784000000000001E-2</v>
      </c>
      <c r="BE577" s="17">
        <v>2</v>
      </c>
      <c r="BF577" s="18">
        <f t="shared" si="567"/>
        <v>1722.071598</v>
      </c>
      <c r="BG577" s="19">
        <f t="shared" si="568"/>
        <v>5.6784000000000001E-2</v>
      </c>
      <c r="BH577" s="17">
        <v>2</v>
      </c>
      <c r="BI577" s="18">
        <f t="shared" si="569"/>
        <v>1722.071598</v>
      </c>
      <c r="BJ577" s="19">
        <f t="shared" si="570"/>
        <v>5.6784000000000001E-2</v>
      </c>
      <c r="BK577" s="17">
        <v>2</v>
      </c>
      <c r="BL577" s="18">
        <f t="shared" si="571"/>
        <v>1722.071598</v>
      </c>
      <c r="BM577" s="19">
        <f t="shared" si="572"/>
        <v>5.6784000000000001E-2</v>
      </c>
      <c r="BN577" s="17">
        <v>2</v>
      </c>
      <c r="BO577" s="18">
        <f t="shared" si="573"/>
        <v>1722.071598</v>
      </c>
      <c r="BP577" s="19">
        <f t="shared" si="574"/>
        <v>5.6784000000000001E-2</v>
      </c>
      <c r="BQ577" s="17">
        <v>2</v>
      </c>
      <c r="BR577" s="18">
        <f t="shared" si="575"/>
        <v>1722.071598</v>
      </c>
      <c r="BS577" s="19">
        <f t="shared" si="576"/>
        <v>5.6784000000000001E-2</v>
      </c>
      <c r="BT577" s="17">
        <v>2</v>
      </c>
      <c r="BU577" s="18">
        <f t="shared" si="577"/>
        <v>1722.071598</v>
      </c>
      <c r="BV577" s="19">
        <f t="shared" si="578"/>
        <v>5.6784000000000001E-2</v>
      </c>
      <c r="BW577" s="17">
        <v>2</v>
      </c>
      <c r="BX577" s="18">
        <f t="shared" si="579"/>
        <v>1722.071598</v>
      </c>
      <c r="BY577" s="19">
        <f t="shared" si="580"/>
        <v>5.6784000000000001E-2</v>
      </c>
      <c r="BZ577" s="17">
        <v>2</v>
      </c>
      <c r="CA577" s="18">
        <f t="shared" si="581"/>
        <v>1722.071598</v>
      </c>
      <c r="CB577" s="19">
        <f t="shared" si="582"/>
        <v>5.6784000000000001E-2</v>
      </c>
      <c r="CC577" s="17">
        <v>2</v>
      </c>
      <c r="CD577" s="18">
        <f t="shared" si="583"/>
        <v>1722.071598</v>
      </c>
      <c r="CE577" s="19">
        <f t="shared" si="584"/>
        <v>5.6784000000000001E-2</v>
      </c>
      <c r="CF577" s="17">
        <v>2</v>
      </c>
      <c r="CG577" s="18">
        <f t="shared" si="585"/>
        <v>1722.071598</v>
      </c>
      <c r="CH577" s="19">
        <f t="shared" si="586"/>
        <v>5.6784000000000001E-2</v>
      </c>
      <c r="CI577" s="17">
        <v>2</v>
      </c>
      <c r="CJ577" s="18">
        <f t="shared" si="587"/>
        <v>1722.071598</v>
      </c>
      <c r="CK577" s="19">
        <f t="shared" si="588"/>
        <v>5.6784000000000001E-2</v>
      </c>
      <c r="CL577" s="17">
        <v>2</v>
      </c>
      <c r="CM577" s="18">
        <f t="shared" si="589"/>
        <v>1722.071598</v>
      </c>
      <c r="CN577" s="19">
        <f t="shared" si="590"/>
        <v>5.6784000000000001E-2</v>
      </c>
      <c r="CO577" s="17">
        <v>2</v>
      </c>
      <c r="CP577" s="18">
        <f t="shared" si="591"/>
        <v>1722.071598</v>
      </c>
      <c r="CQ577" s="19">
        <f t="shared" si="592"/>
        <v>5.6784000000000001E-2</v>
      </c>
      <c r="CR577" s="17">
        <v>2</v>
      </c>
      <c r="CS577" s="18">
        <f t="shared" si="593"/>
        <v>1722.071598</v>
      </c>
      <c r="CT577" s="19">
        <f t="shared" si="594"/>
        <v>5.6784000000000001E-2</v>
      </c>
      <c r="CU577" s="17">
        <v>2</v>
      </c>
      <c r="CV577" s="18">
        <f t="shared" si="595"/>
        <v>1722.071598</v>
      </c>
      <c r="CW577" s="19">
        <f t="shared" si="596"/>
        <v>5.6784000000000001E-2</v>
      </c>
      <c r="CX577" s="20">
        <f t="shared" si="600"/>
        <v>1722.0715980000004</v>
      </c>
      <c r="CY577" s="57">
        <f t="shared" si="601"/>
        <v>5.678399999999996E-2</v>
      </c>
      <c r="CZ577" s="21">
        <f t="shared" si="597"/>
        <v>4.8218004744000016</v>
      </c>
      <c r="DA577" s="21">
        <f t="shared" si="598"/>
        <v>1.0221119999999992</v>
      </c>
      <c r="DB577" s="13">
        <f t="shared" si="599"/>
        <v>5.8439124744000006</v>
      </c>
      <c r="DC577" s="4"/>
    </row>
    <row r="578" spans="1:107" ht="15" customHeight="1" x14ac:dyDescent="0.35">
      <c r="A578" s="14" t="s">
        <v>80</v>
      </c>
      <c r="B578" s="14" t="s">
        <v>2354</v>
      </c>
      <c r="C578" s="14" t="s">
        <v>2355</v>
      </c>
      <c r="D578" s="14" t="s">
        <v>2356</v>
      </c>
      <c r="E578" s="14" t="s">
        <v>7</v>
      </c>
      <c r="F578" s="14" t="s">
        <v>8</v>
      </c>
      <c r="G578" s="15">
        <v>2.8392000000000001E-2</v>
      </c>
      <c r="H578" s="16">
        <v>846.35929299999998</v>
      </c>
      <c r="I578" s="17">
        <v>1</v>
      </c>
      <c r="J578" s="18">
        <f t="shared" si="536"/>
        <v>846.35929299999998</v>
      </c>
      <c r="K578" s="19">
        <f t="shared" si="537"/>
        <v>2.8392000000000001E-2</v>
      </c>
      <c r="L578" s="17">
        <v>1</v>
      </c>
      <c r="M578" s="18">
        <f t="shared" si="538"/>
        <v>846.35929299999998</v>
      </c>
      <c r="N578" s="19">
        <f t="shared" si="539"/>
        <v>2.8392000000000001E-2</v>
      </c>
      <c r="O578" s="17">
        <v>1</v>
      </c>
      <c r="P578" s="18">
        <f t="shared" si="540"/>
        <v>846.35929299999998</v>
      </c>
      <c r="Q578" s="19">
        <f t="shared" si="541"/>
        <v>2.8392000000000001E-2</v>
      </c>
      <c r="R578" s="17">
        <v>1</v>
      </c>
      <c r="S578" s="18">
        <f t="shared" si="542"/>
        <v>846.35929299999998</v>
      </c>
      <c r="T578" s="19">
        <f t="shared" si="543"/>
        <v>2.8392000000000001E-2</v>
      </c>
      <c r="U578" s="17">
        <v>1</v>
      </c>
      <c r="V578" s="18">
        <f t="shared" si="544"/>
        <v>846.35929299999998</v>
      </c>
      <c r="W578" s="19">
        <f t="shared" si="545"/>
        <v>2.8392000000000001E-2</v>
      </c>
      <c r="X578" s="17">
        <v>1</v>
      </c>
      <c r="Y578" s="18">
        <f t="shared" si="546"/>
        <v>846.35929299999998</v>
      </c>
      <c r="Z578" s="19">
        <f t="shared" si="547"/>
        <v>2.8392000000000001E-2</v>
      </c>
      <c r="AA578" s="17">
        <v>1</v>
      </c>
      <c r="AB578" s="18">
        <f t="shared" si="548"/>
        <v>846.35929299999998</v>
      </c>
      <c r="AC578" s="19">
        <f t="shared" si="602"/>
        <v>2.8392000000000001E-2</v>
      </c>
      <c r="AD578" s="17">
        <v>1</v>
      </c>
      <c r="AE578" s="18">
        <f t="shared" si="549"/>
        <v>846.35929299999998</v>
      </c>
      <c r="AF578" s="19">
        <f t="shared" si="550"/>
        <v>2.8392000000000001E-2</v>
      </c>
      <c r="AG578" s="17">
        <v>1</v>
      </c>
      <c r="AH578" s="18">
        <f t="shared" si="551"/>
        <v>846.35929299999998</v>
      </c>
      <c r="AI578" s="19">
        <f t="shared" si="552"/>
        <v>2.8392000000000001E-2</v>
      </c>
      <c r="AJ578" s="17">
        <v>1</v>
      </c>
      <c r="AK578" s="18">
        <f t="shared" si="553"/>
        <v>846.35929299999998</v>
      </c>
      <c r="AL578" s="19">
        <f t="shared" si="554"/>
        <v>2.8392000000000001E-2</v>
      </c>
      <c r="AM578" s="17">
        <v>1</v>
      </c>
      <c r="AN578" s="18">
        <f t="shared" si="555"/>
        <v>846.35929299999998</v>
      </c>
      <c r="AO578" s="19">
        <f t="shared" si="556"/>
        <v>2.8392000000000001E-2</v>
      </c>
      <c r="AP578" s="17">
        <v>1</v>
      </c>
      <c r="AQ578" s="18">
        <f t="shared" si="557"/>
        <v>846.35929299999998</v>
      </c>
      <c r="AR578" s="19">
        <f t="shared" si="558"/>
        <v>2.8392000000000001E-2</v>
      </c>
      <c r="AS578" s="17">
        <v>1</v>
      </c>
      <c r="AT578" s="18">
        <f t="shared" si="559"/>
        <v>846.35929299999998</v>
      </c>
      <c r="AU578" s="19">
        <f t="shared" si="560"/>
        <v>2.8392000000000001E-2</v>
      </c>
      <c r="AV578" s="17">
        <v>1</v>
      </c>
      <c r="AW578" s="18">
        <f t="shared" si="561"/>
        <v>846.35929299999998</v>
      </c>
      <c r="AX578" s="19">
        <f t="shared" si="562"/>
        <v>2.8392000000000001E-2</v>
      </c>
      <c r="AY578" s="17">
        <v>1</v>
      </c>
      <c r="AZ578" s="18">
        <f t="shared" si="563"/>
        <v>846.35929299999998</v>
      </c>
      <c r="BA578" s="19">
        <f t="shared" si="564"/>
        <v>2.8392000000000001E-2</v>
      </c>
      <c r="BB578" s="17">
        <v>1</v>
      </c>
      <c r="BC578" s="18">
        <f t="shared" si="565"/>
        <v>846.35929299999998</v>
      </c>
      <c r="BD578" s="19">
        <f t="shared" si="566"/>
        <v>2.8392000000000001E-2</v>
      </c>
      <c r="BE578" s="17">
        <v>1</v>
      </c>
      <c r="BF578" s="18">
        <f t="shared" si="567"/>
        <v>846.35929299999998</v>
      </c>
      <c r="BG578" s="19">
        <f t="shared" si="568"/>
        <v>2.8392000000000001E-2</v>
      </c>
      <c r="BH578" s="17">
        <v>1</v>
      </c>
      <c r="BI578" s="18">
        <f t="shared" si="569"/>
        <v>846.35929299999998</v>
      </c>
      <c r="BJ578" s="19">
        <f t="shared" si="570"/>
        <v>2.8392000000000001E-2</v>
      </c>
      <c r="BK578" s="17">
        <v>1</v>
      </c>
      <c r="BL578" s="18">
        <f t="shared" si="571"/>
        <v>846.35929299999998</v>
      </c>
      <c r="BM578" s="19">
        <f t="shared" si="572"/>
        <v>2.8392000000000001E-2</v>
      </c>
      <c r="BN578" s="17">
        <v>1</v>
      </c>
      <c r="BO578" s="18">
        <f t="shared" si="573"/>
        <v>846.35929299999998</v>
      </c>
      <c r="BP578" s="19">
        <f t="shared" si="574"/>
        <v>2.8392000000000001E-2</v>
      </c>
      <c r="BQ578" s="17">
        <v>1</v>
      </c>
      <c r="BR578" s="18">
        <f t="shared" si="575"/>
        <v>846.35929299999998</v>
      </c>
      <c r="BS578" s="19">
        <f t="shared" si="576"/>
        <v>2.8392000000000001E-2</v>
      </c>
      <c r="BT578" s="17">
        <v>1</v>
      </c>
      <c r="BU578" s="18">
        <f t="shared" si="577"/>
        <v>846.35929299999998</v>
      </c>
      <c r="BV578" s="19">
        <f t="shared" si="578"/>
        <v>2.8392000000000001E-2</v>
      </c>
      <c r="BW578" s="17">
        <v>1</v>
      </c>
      <c r="BX578" s="18">
        <f t="shared" si="579"/>
        <v>846.35929299999998</v>
      </c>
      <c r="BY578" s="19">
        <f t="shared" si="580"/>
        <v>2.8392000000000001E-2</v>
      </c>
      <c r="BZ578" s="17">
        <v>1</v>
      </c>
      <c r="CA578" s="18">
        <f t="shared" si="581"/>
        <v>846.35929299999998</v>
      </c>
      <c r="CB578" s="19">
        <f t="shared" si="582"/>
        <v>2.8392000000000001E-2</v>
      </c>
      <c r="CC578" s="17">
        <v>1</v>
      </c>
      <c r="CD578" s="18">
        <f t="shared" si="583"/>
        <v>846.35929299999998</v>
      </c>
      <c r="CE578" s="19">
        <f t="shared" si="584"/>
        <v>2.8392000000000001E-2</v>
      </c>
      <c r="CF578" s="17">
        <v>1</v>
      </c>
      <c r="CG578" s="18">
        <f t="shared" si="585"/>
        <v>846.35929299999998</v>
      </c>
      <c r="CH578" s="19">
        <f t="shared" si="586"/>
        <v>2.8392000000000001E-2</v>
      </c>
      <c r="CI578" s="17">
        <v>1</v>
      </c>
      <c r="CJ578" s="18">
        <f t="shared" si="587"/>
        <v>846.35929299999998</v>
      </c>
      <c r="CK578" s="19">
        <f t="shared" si="588"/>
        <v>2.8392000000000001E-2</v>
      </c>
      <c r="CL578" s="17">
        <v>1</v>
      </c>
      <c r="CM578" s="18">
        <f t="shared" si="589"/>
        <v>846.35929299999998</v>
      </c>
      <c r="CN578" s="19">
        <f t="shared" si="590"/>
        <v>2.8392000000000001E-2</v>
      </c>
      <c r="CO578" s="17">
        <v>1</v>
      </c>
      <c r="CP578" s="18">
        <f t="shared" si="591"/>
        <v>846.35929299999998</v>
      </c>
      <c r="CQ578" s="19">
        <f t="shared" si="592"/>
        <v>2.8392000000000001E-2</v>
      </c>
      <c r="CR578" s="17">
        <v>1</v>
      </c>
      <c r="CS578" s="18">
        <f t="shared" si="593"/>
        <v>846.35929299999998</v>
      </c>
      <c r="CT578" s="19">
        <f t="shared" si="594"/>
        <v>2.8392000000000001E-2</v>
      </c>
      <c r="CU578" s="17">
        <v>1</v>
      </c>
      <c r="CV578" s="18">
        <f t="shared" si="595"/>
        <v>846.35929299999998</v>
      </c>
      <c r="CW578" s="19">
        <f t="shared" si="596"/>
        <v>2.8392000000000001E-2</v>
      </c>
      <c r="CX578" s="20">
        <f t="shared" si="600"/>
        <v>846.35929300000032</v>
      </c>
      <c r="CY578" s="57">
        <f t="shared" si="601"/>
        <v>2.839199999999998E-2</v>
      </c>
      <c r="CZ578" s="21">
        <f t="shared" si="597"/>
        <v>2.3698060204000013</v>
      </c>
      <c r="DA578" s="21">
        <f t="shared" si="598"/>
        <v>0.51105599999999962</v>
      </c>
      <c r="DB578" s="13">
        <f t="shared" si="599"/>
        <v>2.8808620204000008</v>
      </c>
      <c r="DC578" s="4"/>
    </row>
    <row r="579" spans="1:107" ht="15" customHeight="1" x14ac:dyDescent="0.35">
      <c r="A579" s="14" t="s">
        <v>80</v>
      </c>
      <c r="B579" s="14" t="s">
        <v>2357</v>
      </c>
      <c r="C579" s="14" t="s">
        <v>2358</v>
      </c>
      <c r="D579" s="14" t="s">
        <v>2359</v>
      </c>
      <c r="E579" s="14" t="s">
        <v>7</v>
      </c>
      <c r="F579" s="14" t="s">
        <v>8</v>
      </c>
      <c r="G579" s="15">
        <v>2.8392000000000001E-2</v>
      </c>
      <c r="H579" s="16">
        <v>826.79061799999999</v>
      </c>
      <c r="I579" s="17">
        <v>1</v>
      </c>
      <c r="J579" s="18">
        <f t="shared" ref="J579:J641" si="603">I579*H579</f>
        <v>826.79061799999999</v>
      </c>
      <c r="K579" s="19">
        <f t="shared" ref="K579:K641" si="604">I579*G579</f>
        <v>2.8392000000000001E-2</v>
      </c>
      <c r="L579" s="17">
        <v>1</v>
      </c>
      <c r="M579" s="18">
        <f t="shared" ref="M579:M641" si="605">L579*H579</f>
        <v>826.79061799999999</v>
      </c>
      <c r="N579" s="19">
        <f t="shared" ref="N579:N641" si="606">L579*G579</f>
        <v>2.8392000000000001E-2</v>
      </c>
      <c r="O579" s="17">
        <v>1</v>
      </c>
      <c r="P579" s="18">
        <f t="shared" ref="P579:P641" si="607">O579*H579</f>
        <v>826.79061799999999</v>
      </c>
      <c r="Q579" s="19">
        <f t="shared" ref="Q579:Q641" si="608">O579*G579</f>
        <v>2.8392000000000001E-2</v>
      </c>
      <c r="R579" s="17">
        <v>1</v>
      </c>
      <c r="S579" s="18">
        <f t="shared" ref="S579:S642" si="609">R579*H579</f>
        <v>826.79061799999999</v>
      </c>
      <c r="T579" s="19">
        <f t="shared" ref="T579:T642" si="610">R579*G579</f>
        <v>2.8392000000000001E-2</v>
      </c>
      <c r="U579" s="17">
        <v>1</v>
      </c>
      <c r="V579" s="18">
        <f t="shared" ref="V579:V642" si="611">U579*H579</f>
        <v>826.79061799999999</v>
      </c>
      <c r="W579" s="19">
        <f t="shared" ref="W579:W642" si="612">U579*G579</f>
        <v>2.8392000000000001E-2</v>
      </c>
      <c r="X579" s="17">
        <v>1</v>
      </c>
      <c r="Y579" s="18">
        <f t="shared" ref="Y579:Y642" si="613">X579*H579</f>
        <v>826.79061799999999</v>
      </c>
      <c r="Z579" s="19">
        <f t="shared" ref="Z579:Z642" si="614">X579*G579</f>
        <v>2.8392000000000001E-2</v>
      </c>
      <c r="AA579" s="17">
        <v>1</v>
      </c>
      <c r="AB579" s="18">
        <f t="shared" ref="AB579:AB642" si="615">AA579*H579</f>
        <v>826.79061799999999</v>
      </c>
      <c r="AC579" s="19">
        <f t="shared" si="602"/>
        <v>2.8392000000000001E-2</v>
      </c>
      <c r="AD579" s="17">
        <v>1</v>
      </c>
      <c r="AE579" s="18">
        <f t="shared" ref="AE579:AE642" si="616">AD579*H579</f>
        <v>826.79061799999999</v>
      </c>
      <c r="AF579" s="19">
        <f t="shared" ref="AF579:AF642" si="617">AD579*G579</f>
        <v>2.8392000000000001E-2</v>
      </c>
      <c r="AG579" s="17">
        <v>1</v>
      </c>
      <c r="AH579" s="18">
        <f t="shared" ref="AH579:AH642" si="618">AG579*H579</f>
        <v>826.79061799999999</v>
      </c>
      <c r="AI579" s="19">
        <f t="shared" ref="AI579:AI642" si="619">AG579*G579</f>
        <v>2.8392000000000001E-2</v>
      </c>
      <c r="AJ579" s="17">
        <v>1</v>
      </c>
      <c r="AK579" s="18">
        <f t="shared" ref="AK579:AK642" si="620">AJ579*H579</f>
        <v>826.79061799999999</v>
      </c>
      <c r="AL579" s="19">
        <f t="shared" ref="AL579:AL642" si="621">AJ579*G579</f>
        <v>2.8392000000000001E-2</v>
      </c>
      <c r="AM579" s="17">
        <v>1</v>
      </c>
      <c r="AN579" s="18">
        <f t="shared" ref="AN579:AN642" si="622">AM579*H579</f>
        <v>826.79061799999999</v>
      </c>
      <c r="AO579" s="19">
        <f t="shared" ref="AO579:AO642" si="623">AM579*G579</f>
        <v>2.8392000000000001E-2</v>
      </c>
      <c r="AP579" s="17">
        <v>1</v>
      </c>
      <c r="AQ579" s="18">
        <f t="shared" ref="AQ579:AQ642" si="624">AP579*H579</f>
        <v>826.79061799999999</v>
      </c>
      <c r="AR579" s="19">
        <f t="shared" ref="AR579:AR642" si="625">AP579*G579</f>
        <v>2.8392000000000001E-2</v>
      </c>
      <c r="AS579" s="17">
        <v>1</v>
      </c>
      <c r="AT579" s="18">
        <f t="shared" ref="AT579:AT642" si="626">AS579*H579</f>
        <v>826.79061799999999</v>
      </c>
      <c r="AU579" s="19">
        <f t="shared" ref="AU579:AU642" si="627">AS579*G579</f>
        <v>2.8392000000000001E-2</v>
      </c>
      <c r="AV579" s="17">
        <v>1</v>
      </c>
      <c r="AW579" s="18">
        <f t="shared" ref="AW579:AW642" si="628">AV579*H579</f>
        <v>826.79061799999999</v>
      </c>
      <c r="AX579" s="19">
        <f t="shared" ref="AX579:AX642" si="629">AV579*G579</f>
        <v>2.8392000000000001E-2</v>
      </c>
      <c r="AY579" s="17">
        <v>1</v>
      </c>
      <c r="AZ579" s="18">
        <f t="shared" ref="AZ579:AZ642" si="630">AY579*H579</f>
        <v>826.79061799999999</v>
      </c>
      <c r="BA579" s="19">
        <f t="shared" ref="BA579:BA642" si="631">AY579*G579</f>
        <v>2.8392000000000001E-2</v>
      </c>
      <c r="BB579" s="17">
        <v>1</v>
      </c>
      <c r="BC579" s="18">
        <f t="shared" ref="BC579:BC642" si="632">BB579*H579</f>
        <v>826.79061799999999</v>
      </c>
      <c r="BD579" s="19">
        <f t="shared" ref="BD579:BD642" si="633">BB579*G579</f>
        <v>2.8392000000000001E-2</v>
      </c>
      <c r="BE579" s="17">
        <v>1</v>
      </c>
      <c r="BF579" s="18">
        <f t="shared" ref="BF579:BF642" si="634">BE579*H579</f>
        <v>826.79061799999999</v>
      </c>
      <c r="BG579" s="19">
        <f t="shared" ref="BG579:BG642" si="635">BE579*G579</f>
        <v>2.8392000000000001E-2</v>
      </c>
      <c r="BH579" s="17">
        <v>1</v>
      </c>
      <c r="BI579" s="18">
        <f t="shared" ref="BI579:BI642" si="636">BH579*H579</f>
        <v>826.79061799999999</v>
      </c>
      <c r="BJ579" s="19">
        <f t="shared" ref="BJ579:BJ642" si="637">BH579*G579</f>
        <v>2.8392000000000001E-2</v>
      </c>
      <c r="BK579" s="17">
        <v>1</v>
      </c>
      <c r="BL579" s="18">
        <f t="shared" ref="BL579:BL642" si="638">BK579*H579</f>
        <v>826.79061799999999</v>
      </c>
      <c r="BM579" s="19">
        <f t="shared" ref="BM579:BM642" si="639">BK579*G579</f>
        <v>2.8392000000000001E-2</v>
      </c>
      <c r="BN579" s="17">
        <v>1</v>
      </c>
      <c r="BO579" s="18">
        <f t="shared" ref="BO579:BO642" si="640">BN579*H579</f>
        <v>826.79061799999999</v>
      </c>
      <c r="BP579" s="19">
        <f t="shared" ref="BP579:BP642" si="641">BN579*G579</f>
        <v>2.8392000000000001E-2</v>
      </c>
      <c r="BQ579" s="17">
        <v>1</v>
      </c>
      <c r="BR579" s="18">
        <f t="shared" ref="BR579:BR642" si="642">BQ579*H579</f>
        <v>826.79061799999999</v>
      </c>
      <c r="BS579" s="19">
        <f t="shared" ref="BS579:BS642" si="643">BQ579*G579</f>
        <v>2.8392000000000001E-2</v>
      </c>
      <c r="BT579" s="17">
        <v>1</v>
      </c>
      <c r="BU579" s="18">
        <f t="shared" ref="BU579:BU642" si="644">BT579*H579</f>
        <v>826.79061799999999</v>
      </c>
      <c r="BV579" s="19">
        <f t="shared" ref="BV579:BV642" si="645">BT579*G579</f>
        <v>2.8392000000000001E-2</v>
      </c>
      <c r="BW579" s="17">
        <v>1</v>
      </c>
      <c r="BX579" s="18">
        <f t="shared" ref="BX579:BX642" si="646">BW579*H579</f>
        <v>826.79061799999999</v>
      </c>
      <c r="BY579" s="19">
        <f t="shared" ref="BY579:BY642" si="647">BW579*G579</f>
        <v>2.8392000000000001E-2</v>
      </c>
      <c r="BZ579" s="17">
        <v>1</v>
      </c>
      <c r="CA579" s="18">
        <f t="shared" ref="CA579:CA642" si="648">BZ579*H579</f>
        <v>826.79061799999999</v>
      </c>
      <c r="CB579" s="19">
        <f t="shared" ref="CB579:CB642" si="649">BZ579*G579</f>
        <v>2.8392000000000001E-2</v>
      </c>
      <c r="CC579" s="17">
        <v>1</v>
      </c>
      <c r="CD579" s="18">
        <f t="shared" ref="CD579:CD642" si="650">CC579*H579</f>
        <v>826.79061799999999</v>
      </c>
      <c r="CE579" s="19">
        <f t="shared" ref="CE579:CE642" si="651">CC579*G579</f>
        <v>2.8392000000000001E-2</v>
      </c>
      <c r="CF579" s="17">
        <v>1</v>
      </c>
      <c r="CG579" s="18">
        <f t="shared" ref="CG579:CG642" si="652">CF579*H579</f>
        <v>826.79061799999999</v>
      </c>
      <c r="CH579" s="19">
        <f t="shared" ref="CH579:CH642" si="653">CF579*G579</f>
        <v>2.8392000000000001E-2</v>
      </c>
      <c r="CI579" s="17">
        <v>1</v>
      </c>
      <c r="CJ579" s="18">
        <f t="shared" ref="CJ579:CJ642" si="654">CI579*H579</f>
        <v>826.79061799999999</v>
      </c>
      <c r="CK579" s="19">
        <f t="shared" ref="CK579:CK642" si="655">CI579*G579</f>
        <v>2.8392000000000001E-2</v>
      </c>
      <c r="CL579" s="17">
        <v>1</v>
      </c>
      <c r="CM579" s="18">
        <f t="shared" ref="CM579:CM642" si="656">CL579*H579</f>
        <v>826.79061799999999</v>
      </c>
      <c r="CN579" s="19">
        <f t="shared" ref="CN579:CN642" si="657">CL579*G579</f>
        <v>2.8392000000000001E-2</v>
      </c>
      <c r="CO579" s="17">
        <v>1</v>
      </c>
      <c r="CP579" s="18">
        <f t="shared" ref="CP579:CP642" si="658">CO579*H579</f>
        <v>826.79061799999999</v>
      </c>
      <c r="CQ579" s="19">
        <f t="shared" ref="CQ579:CQ642" si="659">CO579*G579</f>
        <v>2.8392000000000001E-2</v>
      </c>
      <c r="CR579" s="17">
        <v>1</v>
      </c>
      <c r="CS579" s="18">
        <f t="shared" ref="CS579:CS642" si="660">CR579*H579</f>
        <v>826.79061799999999</v>
      </c>
      <c r="CT579" s="19">
        <f t="shared" ref="CT579:CT642" si="661">CR579*G579</f>
        <v>2.8392000000000001E-2</v>
      </c>
      <c r="CU579" s="17">
        <v>1</v>
      </c>
      <c r="CV579" s="18">
        <f t="shared" ref="CV579:CV642" si="662">CU579*H579</f>
        <v>826.79061799999999</v>
      </c>
      <c r="CW579" s="19">
        <f t="shared" ref="CW579:CW642" si="663">CU579*G579</f>
        <v>2.8392000000000001E-2</v>
      </c>
      <c r="CX579" s="20">
        <f t="shared" si="600"/>
        <v>826.79061799999943</v>
      </c>
      <c r="CY579" s="57">
        <f t="shared" si="601"/>
        <v>2.839199999999998E-2</v>
      </c>
      <c r="CZ579" s="21">
        <f t="shared" ref="CZ579:CZ641" si="664">CX579*0.28%</f>
        <v>2.3150137303999987</v>
      </c>
      <c r="DA579" s="21">
        <f t="shared" ref="DA579:DA641" si="665">CY579*18</f>
        <v>0.51105599999999962</v>
      </c>
      <c r="DB579" s="13">
        <f t="shared" ref="DB579:DB641" si="666">CZ579+DA579</f>
        <v>2.8260697303999982</v>
      </c>
      <c r="DC579" s="4"/>
    </row>
    <row r="580" spans="1:107" ht="15" customHeight="1" x14ac:dyDescent="0.35">
      <c r="A580" s="14" t="s">
        <v>80</v>
      </c>
      <c r="B580" s="14" t="s">
        <v>2360</v>
      </c>
      <c r="C580" s="14" t="s">
        <v>2361</v>
      </c>
      <c r="D580" s="14" t="s">
        <v>2362</v>
      </c>
      <c r="E580" s="14" t="s">
        <v>7</v>
      </c>
      <c r="F580" s="14" t="s">
        <v>8</v>
      </c>
      <c r="G580" s="15">
        <v>2.8392000000000001E-2</v>
      </c>
      <c r="H580" s="16">
        <v>1021.00971</v>
      </c>
      <c r="I580" s="17">
        <v>3</v>
      </c>
      <c r="J580" s="18">
        <f t="shared" si="603"/>
        <v>3063.0291299999999</v>
      </c>
      <c r="K580" s="19">
        <f t="shared" si="604"/>
        <v>8.5176000000000002E-2</v>
      </c>
      <c r="L580" s="17">
        <v>3</v>
      </c>
      <c r="M580" s="18">
        <f t="shared" si="605"/>
        <v>3063.0291299999999</v>
      </c>
      <c r="N580" s="19">
        <f t="shared" si="606"/>
        <v>8.5176000000000002E-2</v>
      </c>
      <c r="O580" s="17">
        <v>3</v>
      </c>
      <c r="P580" s="18">
        <f t="shared" si="607"/>
        <v>3063.0291299999999</v>
      </c>
      <c r="Q580" s="19">
        <f t="shared" si="608"/>
        <v>8.5176000000000002E-2</v>
      </c>
      <c r="R580" s="17">
        <v>3</v>
      </c>
      <c r="S580" s="18">
        <f t="shared" si="609"/>
        <v>3063.0291299999999</v>
      </c>
      <c r="T580" s="19">
        <f t="shared" si="610"/>
        <v>8.5176000000000002E-2</v>
      </c>
      <c r="U580" s="17">
        <v>3</v>
      </c>
      <c r="V580" s="18">
        <f t="shared" si="611"/>
        <v>3063.0291299999999</v>
      </c>
      <c r="W580" s="19">
        <f t="shared" si="612"/>
        <v>8.5176000000000002E-2</v>
      </c>
      <c r="X580" s="17">
        <v>3</v>
      </c>
      <c r="Y580" s="18">
        <f t="shared" si="613"/>
        <v>3063.0291299999999</v>
      </c>
      <c r="Z580" s="19">
        <f t="shared" si="614"/>
        <v>8.5176000000000002E-2</v>
      </c>
      <c r="AA580" s="17">
        <v>3</v>
      </c>
      <c r="AB580" s="18">
        <f t="shared" si="615"/>
        <v>3063.0291299999999</v>
      </c>
      <c r="AC580" s="19">
        <f t="shared" si="602"/>
        <v>8.5176000000000002E-2</v>
      </c>
      <c r="AD580" s="17">
        <v>3</v>
      </c>
      <c r="AE580" s="18">
        <f t="shared" si="616"/>
        <v>3063.0291299999999</v>
      </c>
      <c r="AF580" s="19">
        <f t="shared" si="617"/>
        <v>8.5176000000000002E-2</v>
      </c>
      <c r="AG580" s="17">
        <v>3</v>
      </c>
      <c r="AH580" s="18">
        <f t="shared" si="618"/>
        <v>3063.0291299999999</v>
      </c>
      <c r="AI580" s="19">
        <f t="shared" si="619"/>
        <v>8.5176000000000002E-2</v>
      </c>
      <c r="AJ580" s="17">
        <v>3</v>
      </c>
      <c r="AK580" s="18">
        <f t="shared" si="620"/>
        <v>3063.0291299999999</v>
      </c>
      <c r="AL580" s="19">
        <f t="shared" si="621"/>
        <v>8.5176000000000002E-2</v>
      </c>
      <c r="AM580" s="17">
        <v>3</v>
      </c>
      <c r="AN580" s="18">
        <f t="shared" si="622"/>
        <v>3063.0291299999999</v>
      </c>
      <c r="AO580" s="19">
        <f t="shared" si="623"/>
        <v>8.5176000000000002E-2</v>
      </c>
      <c r="AP580" s="17">
        <v>3</v>
      </c>
      <c r="AQ580" s="18">
        <f t="shared" si="624"/>
        <v>3063.0291299999999</v>
      </c>
      <c r="AR580" s="19">
        <f t="shared" si="625"/>
        <v>8.5176000000000002E-2</v>
      </c>
      <c r="AS580" s="17">
        <v>3</v>
      </c>
      <c r="AT580" s="18">
        <f t="shared" si="626"/>
        <v>3063.0291299999999</v>
      </c>
      <c r="AU580" s="19">
        <f t="shared" si="627"/>
        <v>8.5176000000000002E-2</v>
      </c>
      <c r="AV580" s="17">
        <v>3</v>
      </c>
      <c r="AW580" s="18">
        <f t="shared" si="628"/>
        <v>3063.0291299999999</v>
      </c>
      <c r="AX580" s="19">
        <f t="shared" si="629"/>
        <v>8.5176000000000002E-2</v>
      </c>
      <c r="AY580" s="17">
        <v>3</v>
      </c>
      <c r="AZ580" s="18">
        <f t="shared" si="630"/>
        <v>3063.0291299999999</v>
      </c>
      <c r="BA580" s="19">
        <f t="shared" si="631"/>
        <v>8.5176000000000002E-2</v>
      </c>
      <c r="BB580" s="17">
        <v>3</v>
      </c>
      <c r="BC580" s="18">
        <f t="shared" si="632"/>
        <v>3063.0291299999999</v>
      </c>
      <c r="BD580" s="19">
        <f t="shared" si="633"/>
        <v>8.5176000000000002E-2</v>
      </c>
      <c r="BE580" s="17">
        <v>3</v>
      </c>
      <c r="BF580" s="18">
        <f t="shared" si="634"/>
        <v>3063.0291299999999</v>
      </c>
      <c r="BG580" s="19">
        <f t="shared" si="635"/>
        <v>8.5176000000000002E-2</v>
      </c>
      <c r="BH580" s="17">
        <v>3</v>
      </c>
      <c r="BI580" s="18">
        <f t="shared" si="636"/>
        <v>3063.0291299999999</v>
      </c>
      <c r="BJ580" s="19">
        <f t="shared" si="637"/>
        <v>8.5176000000000002E-2</v>
      </c>
      <c r="BK580" s="17">
        <v>3</v>
      </c>
      <c r="BL580" s="18">
        <f t="shared" si="638"/>
        <v>3063.0291299999999</v>
      </c>
      <c r="BM580" s="19">
        <f t="shared" si="639"/>
        <v>8.5176000000000002E-2</v>
      </c>
      <c r="BN580" s="17">
        <v>3</v>
      </c>
      <c r="BO580" s="18">
        <f t="shared" si="640"/>
        <v>3063.0291299999999</v>
      </c>
      <c r="BP580" s="19">
        <f t="shared" si="641"/>
        <v>8.5176000000000002E-2</v>
      </c>
      <c r="BQ580" s="17">
        <v>3</v>
      </c>
      <c r="BR580" s="18">
        <f t="shared" si="642"/>
        <v>3063.0291299999999</v>
      </c>
      <c r="BS580" s="19">
        <f t="shared" si="643"/>
        <v>8.5176000000000002E-2</v>
      </c>
      <c r="BT580" s="17">
        <v>3</v>
      </c>
      <c r="BU580" s="18">
        <f t="shared" si="644"/>
        <v>3063.0291299999999</v>
      </c>
      <c r="BV580" s="19">
        <f t="shared" si="645"/>
        <v>8.5176000000000002E-2</v>
      </c>
      <c r="BW580" s="17">
        <v>3</v>
      </c>
      <c r="BX580" s="18">
        <f t="shared" si="646"/>
        <v>3063.0291299999999</v>
      </c>
      <c r="BY580" s="19">
        <f t="shared" si="647"/>
        <v>8.5176000000000002E-2</v>
      </c>
      <c r="BZ580" s="17">
        <v>3</v>
      </c>
      <c r="CA580" s="18">
        <f t="shared" si="648"/>
        <v>3063.0291299999999</v>
      </c>
      <c r="CB580" s="19">
        <f t="shared" si="649"/>
        <v>8.5176000000000002E-2</v>
      </c>
      <c r="CC580" s="17">
        <v>3</v>
      </c>
      <c r="CD580" s="18">
        <f t="shared" si="650"/>
        <v>3063.0291299999999</v>
      </c>
      <c r="CE580" s="19">
        <f t="shared" si="651"/>
        <v>8.5176000000000002E-2</v>
      </c>
      <c r="CF580" s="17">
        <v>3</v>
      </c>
      <c r="CG580" s="18">
        <f t="shared" si="652"/>
        <v>3063.0291299999999</v>
      </c>
      <c r="CH580" s="19">
        <f t="shared" si="653"/>
        <v>8.5176000000000002E-2</v>
      </c>
      <c r="CI580" s="17">
        <v>3</v>
      </c>
      <c r="CJ580" s="18">
        <f t="shared" si="654"/>
        <v>3063.0291299999999</v>
      </c>
      <c r="CK580" s="19">
        <f t="shared" si="655"/>
        <v>8.5176000000000002E-2</v>
      </c>
      <c r="CL580" s="17">
        <v>3</v>
      </c>
      <c r="CM580" s="18">
        <f t="shared" si="656"/>
        <v>3063.0291299999999</v>
      </c>
      <c r="CN580" s="19">
        <f t="shared" si="657"/>
        <v>8.5176000000000002E-2</v>
      </c>
      <c r="CO580" s="17">
        <v>3</v>
      </c>
      <c r="CP580" s="18">
        <f t="shared" si="658"/>
        <v>3063.0291299999999</v>
      </c>
      <c r="CQ580" s="19">
        <f t="shared" si="659"/>
        <v>8.5176000000000002E-2</v>
      </c>
      <c r="CR580" s="17">
        <v>3</v>
      </c>
      <c r="CS580" s="18">
        <f t="shared" si="660"/>
        <v>3063.0291299999999</v>
      </c>
      <c r="CT580" s="19">
        <f t="shared" si="661"/>
        <v>8.5176000000000002E-2</v>
      </c>
      <c r="CU580" s="17">
        <v>3</v>
      </c>
      <c r="CV580" s="18">
        <f t="shared" si="662"/>
        <v>3063.0291299999999</v>
      </c>
      <c r="CW580" s="19">
        <f t="shared" si="663"/>
        <v>8.5176000000000002E-2</v>
      </c>
      <c r="CX580" s="20">
        <f t="shared" ref="CX580:CX643" si="667">AVERAGE(CM580,CJ580,CG580,CD580,CA580,BX580,BU580,BR580,BO580,BL580,BI580,BF580,BC580,AZ580,AW580,AT580,AQ580,AN580,AK580,AH580,AE580,AB580,Y580,V580,S580,P580,M580,J580,CS580,CP580,CV580)</f>
        <v>3063.029129999999</v>
      </c>
      <c r="CY580" s="57">
        <f t="shared" ref="CY580:CY643" si="668">AVERAGE(CN580,CK580,CH580,CE580,CB580,BY580,BV580,BS580,BP580,BM580,BJ580,BG580,BD580,BA580,AX580,AU580,AR580,AO580,AL580,AI580,AF580,AC580,Z580,W580,T580,Q580,N580,K580,CQ580,CT580,CW580)</f>
        <v>8.5176000000000016E-2</v>
      </c>
      <c r="CZ580" s="21">
        <f t="shared" si="664"/>
        <v>8.5764815639999981</v>
      </c>
      <c r="DA580" s="21">
        <f t="shared" si="665"/>
        <v>1.5331680000000003</v>
      </c>
      <c r="DB580" s="13">
        <f t="shared" si="666"/>
        <v>10.109649563999998</v>
      </c>
      <c r="DC580" s="4"/>
    </row>
    <row r="581" spans="1:107" ht="15" customHeight="1" x14ac:dyDescent="0.35">
      <c r="A581" s="14" t="s">
        <v>80</v>
      </c>
      <c r="B581" s="14" t="s">
        <v>2363</v>
      </c>
      <c r="C581" s="14" t="s">
        <v>579</v>
      </c>
      <c r="D581" s="14" t="s">
        <v>2364</v>
      </c>
      <c r="E581" s="14" t="s">
        <v>7</v>
      </c>
      <c r="F581" s="14" t="s">
        <v>8</v>
      </c>
      <c r="G581" s="15">
        <v>2.8392000000000001E-2</v>
      </c>
      <c r="H581" s="16">
        <v>652.14019599999995</v>
      </c>
      <c r="I581" s="17">
        <v>1</v>
      </c>
      <c r="J581" s="18">
        <f t="shared" si="603"/>
        <v>652.14019599999995</v>
      </c>
      <c r="K581" s="19">
        <f t="shared" si="604"/>
        <v>2.8392000000000001E-2</v>
      </c>
      <c r="L581" s="17">
        <v>1</v>
      </c>
      <c r="M581" s="18">
        <f t="shared" si="605"/>
        <v>652.14019599999995</v>
      </c>
      <c r="N581" s="19">
        <f t="shared" si="606"/>
        <v>2.8392000000000001E-2</v>
      </c>
      <c r="O581" s="17">
        <v>1</v>
      </c>
      <c r="P581" s="18">
        <f t="shared" si="607"/>
        <v>652.14019599999995</v>
      </c>
      <c r="Q581" s="19">
        <f t="shared" si="608"/>
        <v>2.8392000000000001E-2</v>
      </c>
      <c r="R581" s="17">
        <v>1</v>
      </c>
      <c r="S581" s="18">
        <f t="shared" si="609"/>
        <v>652.14019599999995</v>
      </c>
      <c r="T581" s="19">
        <f t="shared" si="610"/>
        <v>2.8392000000000001E-2</v>
      </c>
      <c r="U581" s="17">
        <v>1</v>
      </c>
      <c r="V581" s="18">
        <f t="shared" si="611"/>
        <v>652.14019599999995</v>
      </c>
      <c r="W581" s="19">
        <f t="shared" si="612"/>
        <v>2.8392000000000001E-2</v>
      </c>
      <c r="X581" s="17">
        <v>1</v>
      </c>
      <c r="Y581" s="18">
        <f t="shared" si="613"/>
        <v>652.14019599999995</v>
      </c>
      <c r="Z581" s="19">
        <f t="shared" si="614"/>
        <v>2.8392000000000001E-2</v>
      </c>
      <c r="AA581" s="17">
        <v>1</v>
      </c>
      <c r="AB581" s="18">
        <f t="shared" si="615"/>
        <v>652.14019599999995</v>
      </c>
      <c r="AC581" s="19">
        <f t="shared" si="602"/>
        <v>2.8392000000000001E-2</v>
      </c>
      <c r="AD581" s="17">
        <v>1</v>
      </c>
      <c r="AE581" s="18">
        <f t="shared" si="616"/>
        <v>652.14019599999995</v>
      </c>
      <c r="AF581" s="19">
        <f t="shared" si="617"/>
        <v>2.8392000000000001E-2</v>
      </c>
      <c r="AG581" s="17">
        <v>1</v>
      </c>
      <c r="AH581" s="18">
        <f t="shared" si="618"/>
        <v>652.14019599999995</v>
      </c>
      <c r="AI581" s="19">
        <f t="shared" si="619"/>
        <v>2.8392000000000001E-2</v>
      </c>
      <c r="AJ581" s="17">
        <v>1</v>
      </c>
      <c r="AK581" s="18">
        <f t="shared" si="620"/>
        <v>652.14019599999995</v>
      </c>
      <c r="AL581" s="19">
        <f t="shared" si="621"/>
        <v>2.8392000000000001E-2</v>
      </c>
      <c r="AM581" s="17">
        <v>1</v>
      </c>
      <c r="AN581" s="18">
        <f t="shared" si="622"/>
        <v>652.14019599999995</v>
      </c>
      <c r="AO581" s="19">
        <f t="shared" si="623"/>
        <v>2.8392000000000001E-2</v>
      </c>
      <c r="AP581" s="17">
        <v>1</v>
      </c>
      <c r="AQ581" s="18">
        <f t="shared" si="624"/>
        <v>652.14019599999995</v>
      </c>
      <c r="AR581" s="19">
        <f t="shared" si="625"/>
        <v>2.8392000000000001E-2</v>
      </c>
      <c r="AS581" s="17">
        <v>1</v>
      </c>
      <c r="AT581" s="18">
        <f t="shared" si="626"/>
        <v>652.14019599999995</v>
      </c>
      <c r="AU581" s="19">
        <f t="shared" si="627"/>
        <v>2.8392000000000001E-2</v>
      </c>
      <c r="AV581" s="17">
        <v>1</v>
      </c>
      <c r="AW581" s="18">
        <f t="shared" si="628"/>
        <v>652.14019599999995</v>
      </c>
      <c r="AX581" s="19">
        <f t="shared" si="629"/>
        <v>2.8392000000000001E-2</v>
      </c>
      <c r="AY581" s="17">
        <v>1</v>
      </c>
      <c r="AZ581" s="18">
        <f t="shared" si="630"/>
        <v>652.14019599999995</v>
      </c>
      <c r="BA581" s="19">
        <f t="shared" si="631"/>
        <v>2.8392000000000001E-2</v>
      </c>
      <c r="BB581" s="17">
        <v>1</v>
      </c>
      <c r="BC581" s="18">
        <f t="shared" si="632"/>
        <v>652.14019599999995</v>
      </c>
      <c r="BD581" s="19">
        <f t="shared" si="633"/>
        <v>2.8392000000000001E-2</v>
      </c>
      <c r="BE581" s="17">
        <v>1</v>
      </c>
      <c r="BF581" s="18">
        <f t="shared" si="634"/>
        <v>652.14019599999995</v>
      </c>
      <c r="BG581" s="19">
        <f t="shared" si="635"/>
        <v>2.8392000000000001E-2</v>
      </c>
      <c r="BH581" s="17">
        <v>1</v>
      </c>
      <c r="BI581" s="18">
        <f t="shared" si="636"/>
        <v>652.14019599999995</v>
      </c>
      <c r="BJ581" s="19">
        <f t="shared" si="637"/>
        <v>2.8392000000000001E-2</v>
      </c>
      <c r="BK581" s="17">
        <v>1</v>
      </c>
      <c r="BL581" s="18">
        <f t="shared" si="638"/>
        <v>652.14019599999995</v>
      </c>
      <c r="BM581" s="19">
        <f t="shared" si="639"/>
        <v>2.8392000000000001E-2</v>
      </c>
      <c r="BN581" s="17">
        <v>1</v>
      </c>
      <c r="BO581" s="18">
        <f t="shared" si="640"/>
        <v>652.14019599999995</v>
      </c>
      <c r="BP581" s="19">
        <f t="shared" si="641"/>
        <v>2.8392000000000001E-2</v>
      </c>
      <c r="BQ581" s="17">
        <v>1</v>
      </c>
      <c r="BR581" s="18">
        <f t="shared" si="642"/>
        <v>652.14019599999995</v>
      </c>
      <c r="BS581" s="19">
        <f t="shared" si="643"/>
        <v>2.8392000000000001E-2</v>
      </c>
      <c r="BT581" s="17">
        <v>1</v>
      </c>
      <c r="BU581" s="18">
        <f t="shared" si="644"/>
        <v>652.14019599999995</v>
      </c>
      <c r="BV581" s="19">
        <f t="shared" si="645"/>
        <v>2.8392000000000001E-2</v>
      </c>
      <c r="BW581" s="17">
        <v>1</v>
      </c>
      <c r="BX581" s="18">
        <f t="shared" si="646"/>
        <v>652.14019599999995</v>
      </c>
      <c r="BY581" s="19">
        <f t="shared" si="647"/>
        <v>2.8392000000000001E-2</v>
      </c>
      <c r="BZ581" s="17">
        <v>1</v>
      </c>
      <c r="CA581" s="18">
        <f t="shared" si="648"/>
        <v>652.14019599999995</v>
      </c>
      <c r="CB581" s="19">
        <f t="shared" si="649"/>
        <v>2.8392000000000001E-2</v>
      </c>
      <c r="CC581" s="17">
        <v>1</v>
      </c>
      <c r="CD581" s="18">
        <f t="shared" si="650"/>
        <v>652.14019599999995</v>
      </c>
      <c r="CE581" s="19">
        <f t="shared" si="651"/>
        <v>2.8392000000000001E-2</v>
      </c>
      <c r="CF581" s="17">
        <v>1</v>
      </c>
      <c r="CG581" s="18">
        <f t="shared" si="652"/>
        <v>652.14019599999995</v>
      </c>
      <c r="CH581" s="19">
        <f t="shared" si="653"/>
        <v>2.8392000000000001E-2</v>
      </c>
      <c r="CI581" s="17">
        <v>1</v>
      </c>
      <c r="CJ581" s="18">
        <f t="shared" si="654"/>
        <v>652.14019599999995</v>
      </c>
      <c r="CK581" s="19">
        <f t="shared" si="655"/>
        <v>2.8392000000000001E-2</v>
      </c>
      <c r="CL581" s="17">
        <v>1</v>
      </c>
      <c r="CM581" s="18">
        <f t="shared" si="656"/>
        <v>652.14019599999995</v>
      </c>
      <c r="CN581" s="19">
        <f t="shared" si="657"/>
        <v>2.8392000000000001E-2</v>
      </c>
      <c r="CO581" s="17">
        <v>1</v>
      </c>
      <c r="CP581" s="18">
        <f t="shared" si="658"/>
        <v>652.14019599999995</v>
      </c>
      <c r="CQ581" s="19">
        <f t="shared" si="659"/>
        <v>2.8392000000000001E-2</v>
      </c>
      <c r="CR581" s="17">
        <v>1</v>
      </c>
      <c r="CS581" s="18">
        <f t="shared" si="660"/>
        <v>652.14019599999995</v>
      </c>
      <c r="CT581" s="19">
        <f t="shared" si="661"/>
        <v>2.8392000000000001E-2</v>
      </c>
      <c r="CU581" s="17">
        <v>1</v>
      </c>
      <c r="CV581" s="18">
        <f t="shared" si="662"/>
        <v>652.14019599999995</v>
      </c>
      <c r="CW581" s="19">
        <f t="shared" si="663"/>
        <v>2.8392000000000001E-2</v>
      </c>
      <c r="CX581" s="20">
        <f t="shared" si="667"/>
        <v>652.14019600000017</v>
      </c>
      <c r="CY581" s="57">
        <f t="shared" si="668"/>
        <v>2.839199999999998E-2</v>
      </c>
      <c r="CZ581" s="21">
        <f t="shared" si="664"/>
        <v>1.8259925488000008</v>
      </c>
      <c r="DA581" s="21">
        <f t="shared" si="665"/>
        <v>0.51105599999999962</v>
      </c>
      <c r="DB581" s="13">
        <f t="shared" si="666"/>
        <v>2.3370485488000003</v>
      </c>
      <c r="DC581" s="4"/>
    </row>
    <row r="582" spans="1:107" ht="15" customHeight="1" x14ac:dyDescent="0.35">
      <c r="A582" s="14" t="s">
        <v>80</v>
      </c>
      <c r="B582" s="14" t="s">
        <v>2365</v>
      </c>
      <c r="C582" s="14" t="s">
        <v>2343</v>
      </c>
      <c r="D582" s="14" t="s">
        <v>2366</v>
      </c>
      <c r="E582" s="14" t="s">
        <v>7</v>
      </c>
      <c r="F582" s="14" t="s">
        <v>8</v>
      </c>
      <c r="G582" s="15">
        <v>2.8392000000000001E-2</v>
      </c>
      <c r="H582" s="16">
        <v>1084.11869</v>
      </c>
      <c r="I582" s="17">
        <v>1</v>
      </c>
      <c r="J582" s="18">
        <f t="shared" si="603"/>
        <v>1084.11869</v>
      </c>
      <c r="K582" s="19">
        <f t="shared" si="604"/>
        <v>2.8392000000000001E-2</v>
      </c>
      <c r="L582" s="17">
        <v>1</v>
      </c>
      <c r="M582" s="18">
        <f t="shared" si="605"/>
        <v>1084.11869</v>
      </c>
      <c r="N582" s="19">
        <f t="shared" si="606"/>
        <v>2.8392000000000001E-2</v>
      </c>
      <c r="O582" s="17">
        <v>1</v>
      </c>
      <c r="P582" s="18">
        <f t="shared" si="607"/>
        <v>1084.11869</v>
      </c>
      <c r="Q582" s="19">
        <f t="shared" si="608"/>
        <v>2.8392000000000001E-2</v>
      </c>
      <c r="R582" s="17">
        <v>1</v>
      </c>
      <c r="S582" s="18">
        <f t="shared" si="609"/>
        <v>1084.11869</v>
      </c>
      <c r="T582" s="19">
        <f t="shared" si="610"/>
        <v>2.8392000000000001E-2</v>
      </c>
      <c r="U582" s="17">
        <v>1</v>
      </c>
      <c r="V582" s="18">
        <f t="shared" si="611"/>
        <v>1084.11869</v>
      </c>
      <c r="W582" s="19">
        <f t="shared" si="612"/>
        <v>2.8392000000000001E-2</v>
      </c>
      <c r="X582" s="17">
        <v>1</v>
      </c>
      <c r="Y582" s="18">
        <f t="shared" si="613"/>
        <v>1084.11869</v>
      </c>
      <c r="Z582" s="19">
        <f t="shared" si="614"/>
        <v>2.8392000000000001E-2</v>
      </c>
      <c r="AA582" s="17">
        <v>1</v>
      </c>
      <c r="AB582" s="18">
        <f t="shared" si="615"/>
        <v>1084.11869</v>
      </c>
      <c r="AC582" s="19">
        <f t="shared" si="602"/>
        <v>2.8392000000000001E-2</v>
      </c>
      <c r="AD582" s="17">
        <v>1</v>
      </c>
      <c r="AE582" s="18">
        <f t="shared" si="616"/>
        <v>1084.11869</v>
      </c>
      <c r="AF582" s="19">
        <f t="shared" si="617"/>
        <v>2.8392000000000001E-2</v>
      </c>
      <c r="AG582" s="17">
        <v>1</v>
      </c>
      <c r="AH582" s="18">
        <f t="shared" si="618"/>
        <v>1084.11869</v>
      </c>
      <c r="AI582" s="19">
        <f t="shared" si="619"/>
        <v>2.8392000000000001E-2</v>
      </c>
      <c r="AJ582" s="17">
        <v>1</v>
      </c>
      <c r="AK582" s="18">
        <f t="shared" si="620"/>
        <v>1084.11869</v>
      </c>
      <c r="AL582" s="19">
        <f t="shared" si="621"/>
        <v>2.8392000000000001E-2</v>
      </c>
      <c r="AM582" s="17">
        <v>1</v>
      </c>
      <c r="AN582" s="18">
        <f t="shared" si="622"/>
        <v>1084.11869</v>
      </c>
      <c r="AO582" s="19">
        <f t="shared" si="623"/>
        <v>2.8392000000000001E-2</v>
      </c>
      <c r="AP582" s="17">
        <v>1</v>
      </c>
      <c r="AQ582" s="18">
        <f t="shared" si="624"/>
        <v>1084.11869</v>
      </c>
      <c r="AR582" s="19">
        <f t="shared" si="625"/>
        <v>2.8392000000000001E-2</v>
      </c>
      <c r="AS582" s="17">
        <v>1</v>
      </c>
      <c r="AT582" s="18">
        <f t="shared" si="626"/>
        <v>1084.11869</v>
      </c>
      <c r="AU582" s="19">
        <f t="shared" si="627"/>
        <v>2.8392000000000001E-2</v>
      </c>
      <c r="AV582" s="17">
        <v>1</v>
      </c>
      <c r="AW582" s="18">
        <f t="shared" si="628"/>
        <v>1084.11869</v>
      </c>
      <c r="AX582" s="19">
        <f t="shared" si="629"/>
        <v>2.8392000000000001E-2</v>
      </c>
      <c r="AY582" s="17">
        <v>1</v>
      </c>
      <c r="AZ582" s="18">
        <f t="shared" si="630"/>
        <v>1084.11869</v>
      </c>
      <c r="BA582" s="19">
        <f t="shared" si="631"/>
        <v>2.8392000000000001E-2</v>
      </c>
      <c r="BB582" s="17">
        <v>1</v>
      </c>
      <c r="BC582" s="18">
        <f t="shared" si="632"/>
        <v>1084.11869</v>
      </c>
      <c r="BD582" s="19">
        <f t="shared" si="633"/>
        <v>2.8392000000000001E-2</v>
      </c>
      <c r="BE582" s="17">
        <v>1</v>
      </c>
      <c r="BF582" s="18">
        <f t="shared" si="634"/>
        <v>1084.11869</v>
      </c>
      <c r="BG582" s="19">
        <f t="shared" si="635"/>
        <v>2.8392000000000001E-2</v>
      </c>
      <c r="BH582" s="17">
        <v>1</v>
      </c>
      <c r="BI582" s="18">
        <f t="shared" si="636"/>
        <v>1084.11869</v>
      </c>
      <c r="BJ582" s="19">
        <f t="shared" si="637"/>
        <v>2.8392000000000001E-2</v>
      </c>
      <c r="BK582" s="17">
        <v>1</v>
      </c>
      <c r="BL582" s="18">
        <f t="shared" si="638"/>
        <v>1084.11869</v>
      </c>
      <c r="BM582" s="19">
        <f t="shared" si="639"/>
        <v>2.8392000000000001E-2</v>
      </c>
      <c r="BN582" s="17">
        <v>1</v>
      </c>
      <c r="BO582" s="18">
        <f t="shared" si="640"/>
        <v>1084.11869</v>
      </c>
      <c r="BP582" s="19">
        <f t="shared" si="641"/>
        <v>2.8392000000000001E-2</v>
      </c>
      <c r="BQ582" s="17">
        <v>1</v>
      </c>
      <c r="BR582" s="18">
        <f t="shared" si="642"/>
        <v>1084.11869</v>
      </c>
      <c r="BS582" s="19">
        <f t="shared" si="643"/>
        <v>2.8392000000000001E-2</v>
      </c>
      <c r="BT582" s="17">
        <v>1</v>
      </c>
      <c r="BU582" s="18">
        <f t="shared" si="644"/>
        <v>1084.11869</v>
      </c>
      <c r="BV582" s="19">
        <f t="shared" si="645"/>
        <v>2.8392000000000001E-2</v>
      </c>
      <c r="BW582" s="17">
        <v>1</v>
      </c>
      <c r="BX582" s="18">
        <f t="shared" si="646"/>
        <v>1084.11869</v>
      </c>
      <c r="BY582" s="19">
        <f t="shared" si="647"/>
        <v>2.8392000000000001E-2</v>
      </c>
      <c r="BZ582" s="17">
        <v>1</v>
      </c>
      <c r="CA582" s="18">
        <f t="shared" si="648"/>
        <v>1084.11869</v>
      </c>
      <c r="CB582" s="19">
        <f t="shared" si="649"/>
        <v>2.8392000000000001E-2</v>
      </c>
      <c r="CC582" s="17">
        <v>1</v>
      </c>
      <c r="CD582" s="18">
        <f t="shared" si="650"/>
        <v>1084.11869</v>
      </c>
      <c r="CE582" s="19">
        <f t="shared" si="651"/>
        <v>2.8392000000000001E-2</v>
      </c>
      <c r="CF582" s="17">
        <v>1</v>
      </c>
      <c r="CG582" s="18">
        <f t="shared" si="652"/>
        <v>1084.11869</v>
      </c>
      <c r="CH582" s="19">
        <f t="shared" si="653"/>
        <v>2.8392000000000001E-2</v>
      </c>
      <c r="CI582" s="17">
        <v>1</v>
      </c>
      <c r="CJ582" s="18">
        <f t="shared" si="654"/>
        <v>1084.11869</v>
      </c>
      <c r="CK582" s="19">
        <f t="shared" si="655"/>
        <v>2.8392000000000001E-2</v>
      </c>
      <c r="CL582" s="17">
        <v>1</v>
      </c>
      <c r="CM582" s="18">
        <f t="shared" si="656"/>
        <v>1084.11869</v>
      </c>
      <c r="CN582" s="19">
        <f t="shared" si="657"/>
        <v>2.8392000000000001E-2</v>
      </c>
      <c r="CO582" s="17">
        <v>1</v>
      </c>
      <c r="CP582" s="18">
        <f t="shared" si="658"/>
        <v>1084.11869</v>
      </c>
      <c r="CQ582" s="19">
        <f t="shared" si="659"/>
        <v>2.8392000000000001E-2</v>
      </c>
      <c r="CR582" s="17">
        <v>1</v>
      </c>
      <c r="CS582" s="18">
        <f t="shared" si="660"/>
        <v>1084.11869</v>
      </c>
      <c r="CT582" s="19">
        <f t="shared" si="661"/>
        <v>2.8392000000000001E-2</v>
      </c>
      <c r="CU582" s="17">
        <v>1</v>
      </c>
      <c r="CV582" s="18">
        <f t="shared" si="662"/>
        <v>1084.11869</v>
      </c>
      <c r="CW582" s="19">
        <f t="shared" si="663"/>
        <v>2.8392000000000001E-2</v>
      </c>
      <c r="CX582" s="20">
        <f t="shared" si="667"/>
        <v>1084.1186899999998</v>
      </c>
      <c r="CY582" s="57">
        <f t="shared" si="668"/>
        <v>2.839199999999998E-2</v>
      </c>
      <c r="CZ582" s="21">
        <f t="shared" si="664"/>
        <v>3.0355323319999998</v>
      </c>
      <c r="DA582" s="21">
        <f t="shared" si="665"/>
        <v>0.51105599999999962</v>
      </c>
      <c r="DB582" s="13">
        <f t="shared" si="666"/>
        <v>3.5465883319999993</v>
      </c>
      <c r="DC582" s="4"/>
    </row>
    <row r="583" spans="1:107" ht="15" customHeight="1" x14ac:dyDescent="0.35">
      <c r="A583" s="14" t="s">
        <v>80</v>
      </c>
      <c r="B583" s="14" t="s">
        <v>2367</v>
      </c>
      <c r="C583" s="14" t="s">
        <v>2368</v>
      </c>
      <c r="D583" s="14" t="s">
        <v>2369</v>
      </c>
      <c r="E583" s="14" t="s">
        <v>7</v>
      </c>
      <c r="F583" s="14" t="s">
        <v>8</v>
      </c>
      <c r="G583" s="15">
        <v>2.8392000000000001E-2</v>
      </c>
      <c r="H583" s="16">
        <v>1021.00971</v>
      </c>
      <c r="I583" s="17">
        <v>2</v>
      </c>
      <c r="J583" s="18">
        <f t="shared" si="603"/>
        <v>2042.0194200000001</v>
      </c>
      <c r="K583" s="19">
        <f t="shared" si="604"/>
        <v>5.6784000000000001E-2</v>
      </c>
      <c r="L583" s="17">
        <v>2</v>
      </c>
      <c r="M583" s="18">
        <f t="shared" si="605"/>
        <v>2042.0194200000001</v>
      </c>
      <c r="N583" s="19">
        <f t="shared" si="606"/>
        <v>5.6784000000000001E-2</v>
      </c>
      <c r="O583" s="17">
        <v>2</v>
      </c>
      <c r="P583" s="18">
        <f t="shared" si="607"/>
        <v>2042.0194200000001</v>
      </c>
      <c r="Q583" s="19">
        <f t="shared" si="608"/>
        <v>5.6784000000000001E-2</v>
      </c>
      <c r="R583" s="17">
        <v>2</v>
      </c>
      <c r="S583" s="18">
        <f t="shared" si="609"/>
        <v>2042.0194200000001</v>
      </c>
      <c r="T583" s="19">
        <f t="shared" si="610"/>
        <v>5.6784000000000001E-2</v>
      </c>
      <c r="U583" s="17">
        <v>2</v>
      </c>
      <c r="V583" s="18">
        <f t="shared" si="611"/>
        <v>2042.0194200000001</v>
      </c>
      <c r="W583" s="19">
        <f t="shared" si="612"/>
        <v>5.6784000000000001E-2</v>
      </c>
      <c r="X583" s="17">
        <v>2</v>
      </c>
      <c r="Y583" s="18">
        <f t="shared" si="613"/>
        <v>2042.0194200000001</v>
      </c>
      <c r="Z583" s="19">
        <f t="shared" si="614"/>
        <v>5.6784000000000001E-2</v>
      </c>
      <c r="AA583" s="17">
        <v>2</v>
      </c>
      <c r="AB583" s="18">
        <f t="shared" si="615"/>
        <v>2042.0194200000001</v>
      </c>
      <c r="AC583" s="19">
        <f t="shared" si="602"/>
        <v>5.6784000000000001E-2</v>
      </c>
      <c r="AD583" s="17">
        <v>2</v>
      </c>
      <c r="AE583" s="18">
        <f t="shared" si="616"/>
        <v>2042.0194200000001</v>
      </c>
      <c r="AF583" s="19">
        <f t="shared" si="617"/>
        <v>5.6784000000000001E-2</v>
      </c>
      <c r="AG583" s="17">
        <v>2</v>
      </c>
      <c r="AH583" s="18">
        <f t="shared" si="618"/>
        <v>2042.0194200000001</v>
      </c>
      <c r="AI583" s="19">
        <f t="shared" si="619"/>
        <v>5.6784000000000001E-2</v>
      </c>
      <c r="AJ583" s="17">
        <v>2</v>
      </c>
      <c r="AK583" s="18">
        <f t="shared" si="620"/>
        <v>2042.0194200000001</v>
      </c>
      <c r="AL583" s="19">
        <f t="shared" si="621"/>
        <v>5.6784000000000001E-2</v>
      </c>
      <c r="AM583" s="17">
        <v>2</v>
      </c>
      <c r="AN583" s="18">
        <f t="shared" si="622"/>
        <v>2042.0194200000001</v>
      </c>
      <c r="AO583" s="19">
        <f t="shared" si="623"/>
        <v>5.6784000000000001E-2</v>
      </c>
      <c r="AP583" s="17">
        <v>2</v>
      </c>
      <c r="AQ583" s="18">
        <f t="shared" si="624"/>
        <v>2042.0194200000001</v>
      </c>
      <c r="AR583" s="19">
        <f t="shared" si="625"/>
        <v>5.6784000000000001E-2</v>
      </c>
      <c r="AS583" s="17">
        <v>2</v>
      </c>
      <c r="AT583" s="18">
        <f t="shared" si="626"/>
        <v>2042.0194200000001</v>
      </c>
      <c r="AU583" s="19">
        <f t="shared" si="627"/>
        <v>5.6784000000000001E-2</v>
      </c>
      <c r="AV583" s="17">
        <v>2</v>
      </c>
      <c r="AW583" s="18">
        <f t="shared" si="628"/>
        <v>2042.0194200000001</v>
      </c>
      <c r="AX583" s="19">
        <f t="shared" si="629"/>
        <v>5.6784000000000001E-2</v>
      </c>
      <c r="AY583" s="17">
        <v>2</v>
      </c>
      <c r="AZ583" s="18">
        <f t="shared" si="630"/>
        <v>2042.0194200000001</v>
      </c>
      <c r="BA583" s="19">
        <f t="shared" si="631"/>
        <v>5.6784000000000001E-2</v>
      </c>
      <c r="BB583" s="17">
        <v>2</v>
      </c>
      <c r="BC583" s="18">
        <f t="shared" si="632"/>
        <v>2042.0194200000001</v>
      </c>
      <c r="BD583" s="19">
        <f t="shared" si="633"/>
        <v>5.6784000000000001E-2</v>
      </c>
      <c r="BE583" s="17">
        <v>2</v>
      </c>
      <c r="BF583" s="18">
        <f t="shared" si="634"/>
        <v>2042.0194200000001</v>
      </c>
      <c r="BG583" s="19">
        <f t="shared" si="635"/>
        <v>5.6784000000000001E-2</v>
      </c>
      <c r="BH583" s="17">
        <v>2</v>
      </c>
      <c r="BI583" s="18">
        <f t="shared" si="636"/>
        <v>2042.0194200000001</v>
      </c>
      <c r="BJ583" s="19">
        <f t="shared" si="637"/>
        <v>5.6784000000000001E-2</v>
      </c>
      <c r="BK583" s="17">
        <v>2</v>
      </c>
      <c r="BL583" s="18">
        <f t="shared" si="638"/>
        <v>2042.0194200000001</v>
      </c>
      <c r="BM583" s="19">
        <f t="shared" si="639"/>
        <v>5.6784000000000001E-2</v>
      </c>
      <c r="BN583" s="17">
        <v>2</v>
      </c>
      <c r="BO583" s="18">
        <f t="shared" si="640"/>
        <v>2042.0194200000001</v>
      </c>
      <c r="BP583" s="19">
        <f t="shared" si="641"/>
        <v>5.6784000000000001E-2</v>
      </c>
      <c r="BQ583" s="17">
        <v>2</v>
      </c>
      <c r="BR583" s="18">
        <f t="shared" si="642"/>
        <v>2042.0194200000001</v>
      </c>
      <c r="BS583" s="19">
        <f t="shared" si="643"/>
        <v>5.6784000000000001E-2</v>
      </c>
      <c r="BT583" s="17">
        <v>2</v>
      </c>
      <c r="BU583" s="18">
        <f t="shared" si="644"/>
        <v>2042.0194200000001</v>
      </c>
      <c r="BV583" s="19">
        <f t="shared" si="645"/>
        <v>5.6784000000000001E-2</v>
      </c>
      <c r="BW583" s="17">
        <v>2</v>
      </c>
      <c r="BX583" s="18">
        <f t="shared" si="646"/>
        <v>2042.0194200000001</v>
      </c>
      <c r="BY583" s="19">
        <f t="shared" si="647"/>
        <v>5.6784000000000001E-2</v>
      </c>
      <c r="BZ583" s="17">
        <v>2</v>
      </c>
      <c r="CA583" s="18">
        <f t="shared" si="648"/>
        <v>2042.0194200000001</v>
      </c>
      <c r="CB583" s="19">
        <f t="shared" si="649"/>
        <v>5.6784000000000001E-2</v>
      </c>
      <c r="CC583" s="17">
        <v>2</v>
      </c>
      <c r="CD583" s="18">
        <f t="shared" si="650"/>
        <v>2042.0194200000001</v>
      </c>
      <c r="CE583" s="19">
        <f t="shared" si="651"/>
        <v>5.6784000000000001E-2</v>
      </c>
      <c r="CF583" s="17">
        <v>2</v>
      </c>
      <c r="CG583" s="18">
        <f t="shared" si="652"/>
        <v>2042.0194200000001</v>
      </c>
      <c r="CH583" s="19">
        <f t="shared" si="653"/>
        <v>5.6784000000000001E-2</v>
      </c>
      <c r="CI583" s="17">
        <v>2</v>
      </c>
      <c r="CJ583" s="18">
        <f t="shared" si="654"/>
        <v>2042.0194200000001</v>
      </c>
      <c r="CK583" s="19">
        <f t="shared" si="655"/>
        <v>5.6784000000000001E-2</v>
      </c>
      <c r="CL583" s="17">
        <v>2</v>
      </c>
      <c r="CM583" s="18">
        <f t="shared" si="656"/>
        <v>2042.0194200000001</v>
      </c>
      <c r="CN583" s="19">
        <f t="shared" si="657"/>
        <v>5.6784000000000001E-2</v>
      </c>
      <c r="CO583" s="17">
        <v>2</v>
      </c>
      <c r="CP583" s="18">
        <f t="shared" si="658"/>
        <v>2042.0194200000001</v>
      </c>
      <c r="CQ583" s="19">
        <f t="shared" si="659"/>
        <v>5.6784000000000001E-2</v>
      </c>
      <c r="CR583" s="17">
        <v>2</v>
      </c>
      <c r="CS583" s="18">
        <f t="shared" si="660"/>
        <v>2042.0194200000001</v>
      </c>
      <c r="CT583" s="19">
        <f t="shared" si="661"/>
        <v>5.6784000000000001E-2</v>
      </c>
      <c r="CU583" s="17">
        <v>2</v>
      </c>
      <c r="CV583" s="18">
        <f t="shared" si="662"/>
        <v>2042.0194200000001</v>
      </c>
      <c r="CW583" s="19">
        <f t="shared" si="663"/>
        <v>5.6784000000000001E-2</v>
      </c>
      <c r="CX583" s="20">
        <f t="shared" si="667"/>
        <v>2042.0194199999987</v>
      </c>
      <c r="CY583" s="57">
        <f t="shared" si="668"/>
        <v>5.678399999999996E-2</v>
      </c>
      <c r="CZ583" s="21">
        <f t="shared" si="664"/>
        <v>5.7176543759999969</v>
      </c>
      <c r="DA583" s="21">
        <f t="shared" si="665"/>
        <v>1.0221119999999992</v>
      </c>
      <c r="DB583" s="13">
        <f t="shared" si="666"/>
        <v>6.739766375999996</v>
      </c>
      <c r="DC583" s="4"/>
    </row>
    <row r="584" spans="1:107" ht="15" customHeight="1" x14ac:dyDescent="0.35">
      <c r="A584" s="14" t="s">
        <v>80</v>
      </c>
      <c r="B584" s="14" t="s">
        <v>2370</v>
      </c>
      <c r="C584" s="14" t="s">
        <v>1095</v>
      </c>
      <c r="D584" s="14" t="s">
        <v>2371</v>
      </c>
      <c r="E584" s="14" t="s">
        <v>7</v>
      </c>
      <c r="F584" s="14" t="s">
        <v>8</v>
      </c>
      <c r="G584" s="15">
        <v>2.8392000000000001E-2</v>
      </c>
      <c r="H584" s="16">
        <v>861.035799</v>
      </c>
      <c r="I584" s="17">
        <v>2</v>
      </c>
      <c r="J584" s="18">
        <f t="shared" si="603"/>
        <v>1722.071598</v>
      </c>
      <c r="K584" s="19">
        <f t="shared" si="604"/>
        <v>5.6784000000000001E-2</v>
      </c>
      <c r="L584" s="17">
        <v>2</v>
      </c>
      <c r="M584" s="18">
        <f t="shared" si="605"/>
        <v>1722.071598</v>
      </c>
      <c r="N584" s="19">
        <f t="shared" si="606"/>
        <v>5.6784000000000001E-2</v>
      </c>
      <c r="O584" s="17">
        <v>2</v>
      </c>
      <c r="P584" s="18">
        <f t="shared" si="607"/>
        <v>1722.071598</v>
      </c>
      <c r="Q584" s="19">
        <f t="shared" si="608"/>
        <v>5.6784000000000001E-2</v>
      </c>
      <c r="R584" s="17">
        <v>2</v>
      </c>
      <c r="S584" s="18">
        <f t="shared" si="609"/>
        <v>1722.071598</v>
      </c>
      <c r="T584" s="19">
        <f t="shared" si="610"/>
        <v>5.6784000000000001E-2</v>
      </c>
      <c r="U584" s="17">
        <v>2</v>
      </c>
      <c r="V584" s="18">
        <f t="shared" si="611"/>
        <v>1722.071598</v>
      </c>
      <c r="W584" s="19">
        <f t="shared" si="612"/>
        <v>5.6784000000000001E-2</v>
      </c>
      <c r="X584" s="17">
        <v>2</v>
      </c>
      <c r="Y584" s="18">
        <f t="shared" si="613"/>
        <v>1722.071598</v>
      </c>
      <c r="Z584" s="19">
        <f t="shared" si="614"/>
        <v>5.6784000000000001E-2</v>
      </c>
      <c r="AA584" s="17">
        <v>2</v>
      </c>
      <c r="AB584" s="18">
        <f t="shared" si="615"/>
        <v>1722.071598</v>
      </c>
      <c r="AC584" s="19">
        <f t="shared" ref="AC584:AC647" si="669">AA584*G584</f>
        <v>5.6784000000000001E-2</v>
      </c>
      <c r="AD584" s="17">
        <v>2</v>
      </c>
      <c r="AE584" s="18">
        <f t="shared" si="616"/>
        <v>1722.071598</v>
      </c>
      <c r="AF584" s="19">
        <f t="shared" si="617"/>
        <v>5.6784000000000001E-2</v>
      </c>
      <c r="AG584" s="17">
        <v>2</v>
      </c>
      <c r="AH584" s="18">
        <f t="shared" si="618"/>
        <v>1722.071598</v>
      </c>
      <c r="AI584" s="19">
        <f t="shared" si="619"/>
        <v>5.6784000000000001E-2</v>
      </c>
      <c r="AJ584" s="17">
        <v>2</v>
      </c>
      <c r="AK584" s="18">
        <f t="shared" si="620"/>
        <v>1722.071598</v>
      </c>
      <c r="AL584" s="19">
        <f t="shared" si="621"/>
        <v>5.6784000000000001E-2</v>
      </c>
      <c r="AM584" s="17">
        <v>2</v>
      </c>
      <c r="AN584" s="18">
        <f t="shared" si="622"/>
        <v>1722.071598</v>
      </c>
      <c r="AO584" s="19">
        <f t="shared" si="623"/>
        <v>5.6784000000000001E-2</v>
      </c>
      <c r="AP584" s="17">
        <v>2</v>
      </c>
      <c r="AQ584" s="18">
        <f t="shared" si="624"/>
        <v>1722.071598</v>
      </c>
      <c r="AR584" s="19">
        <f t="shared" si="625"/>
        <v>5.6784000000000001E-2</v>
      </c>
      <c r="AS584" s="17">
        <v>2</v>
      </c>
      <c r="AT584" s="18">
        <f t="shared" si="626"/>
        <v>1722.071598</v>
      </c>
      <c r="AU584" s="19">
        <f t="shared" si="627"/>
        <v>5.6784000000000001E-2</v>
      </c>
      <c r="AV584" s="17">
        <v>2</v>
      </c>
      <c r="AW584" s="18">
        <f t="shared" si="628"/>
        <v>1722.071598</v>
      </c>
      <c r="AX584" s="19">
        <f t="shared" si="629"/>
        <v>5.6784000000000001E-2</v>
      </c>
      <c r="AY584" s="17">
        <v>2</v>
      </c>
      <c r="AZ584" s="18">
        <f t="shared" si="630"/>
        <v>1722.071598</v>
      </c>
      <c r="BA584" s="19">
        <f t="shared" si="631"/>
        <v>5.6784000000000001E-2</v>
      </c>
      <c r="BB584" s="17">
        <v>2</v>
      </c>
      <c r="BC584" s="18">
        <f t="shared" si="632"/>
        <v>1722.071598</v>
      </c>
      <c r="BD584" s="19">
        <f t="shared" si="633"/>
        <v>5.6784000000000001E-2</v>
      </c>
      <c r="BE584" s="17">
        <v>2</v>
      </c>
      <c r="BF584" s="18">
        <f t="shared" si="634"/>
        <v>1722.071598</v>
      </c>
      <c r="BG584" s="19">
        <f t="shared" si="635"/>
        <v>5.6784000000000001E-2</v>
      </c>
      <c r="BH584" s="17">
        <v>2</v>
      </c>
      <c r="BI584" s="18">
        <f t="shared" si="636"/>
        <v>1722.071598</v>
      </c>
      <c r="BJ584" s="19">
        <f t="shared" si="637"/>
        <v>5.6784000000000001E-2</v>
      </c>
      <c r="BK584" s="17">
        <v>2</v>
      </c>
      <c r="BL584" s="18">
        <f t="shared" si="638"/>
        <v>1722.071598</v>
      </c>
      <c r="BM584" s="19">
        <f t="shared" si="639"/>
        <v>5.6784000000000001E-2</v>
      </c>
      <c r="BN584" s="17">
        <v>2</v>
      </c>
      <c r="BO584" s="18">
        <f t="shared" si="640"/>
        <v>1722.071598</v>
      </c>
      <c r="BP584" s="19">
        <f t="shared" si="641"/>
        <v>5.6784000000000001E-2</v>
      </c>
      <c r="BQ584" s="17">
        <v>2</v>
      </c>
      <c r="BR584" s="18">
        <f t="shared" si="642"/>
        <v>1722.071598</v>
      </c>
      <c r="BS584" s="19">
        <f t="shared" si="643"/>
        <v>5.6784000000000001E-2</v>
      </c>
      <c r="BT584" s="17">
        <v>2</v>
      </c>
      <c r="BU584" s="18">
        <f t="shared" si="644"/>
        <v>1722.071598</v>
      </c>
      <c r="BV584" s="19">
        <f t="shared" si="645"/>
        <v>5.6784000000000001E-2</v>
      </c>
      <c r="BW584" s="17">
        <v>2</v>
      </c>
      <c r="BX584" s="18">
        <f t="shared" si="646"/>
        <v>1722.071598</v>
      </c>
      <c r="BY584" s="19">
        <f t="shared" si="647"/>
        <v>5.6784000000000001E-2</v>
      </c>
      <c r="BZ584" s="17">
        <v>2</v>
      </c>
      <c r="CA584" s="18">
        <f t="shared" si="648"/>
        <v>1722.071598</v>
      </c>
      <c r="CB584" s="19">
        <f t="shared" si="649"/>
        <v>5.6784000000000001E-2</v>
      </c>
      <c r="CC584" s="17">
        <v>2</v>
      </c>
      <c r="CD584" s="18">
        <f t="shared" si="650"/>
        <v>1722.071598</v>
      </c>
      <c r="CE584" s="19">
        <f t="shared" si="651"/>
        <v>5.6784000000000001E-2</v>
      </c>
      <c r="CF584" s="17">
        <v>2</v>
      </c>
      <c r="CG584" s="18">
        <f t="shared" si="652"/>
        <v>1722.071598</v>
      </c>
      <c r="CH584" s="19">
        <f t="shared" si="653"/>
        <v>5.6784000000000001E-2</v>
      </c>
      <c r="CI584" s="17">
        <v>2</v>
      </c>
      <c r="CJ584" s="18">
        <f t="shared" si="654"/>
        <v>1722.071598</v>
      </c>
      <c r="CK584" s="19">
        <f t="shared" si="655"/>
        <v>5.6784000000000001E-2</v>
      </c>
      <c r="CL584" s="17">
        <v>2</v>
      </c>
      <c r="CM584" s="18">
        <f t="shared" si="656"/>
        <v>1722.071598</v>
      </c>
      <c r="CN584" s="19">
        <f t="shared" si="657"/>
        <v>5.6784000000000001E-2</v>
      </c>
      <c r="CO584" s="17">
        <v>2</v>
      </c>
      <c r="CP584" s="18">
        <f t="shared" si="658"/>
        <v>1722.071598</v>
      </c>
      <c r="CQ584" s="19">
        <f t="shared" si="659"/>
        <v>5.6784000000000001E-2</v>
      </c>
      <c r="CR584" s="17">
        <v>2</v>
      </c>
      <c r="CS584" s="18">
        <f t="shared" si="660"/>
        <v>1722.071598</v>
      </c>
      <c r="CT584" s="19">
        <f t="shared" si="661"/>
        <v>5.6784000000000001E-2</v>
      </c>
      <c r="CU584" s="17">
        <v>2</v>
      </c>
      <c r="CV584" s="18">
        <f t="shared" si="662"/>
        <v>1722.071598</v>
      </c>
      <c r="CW584" s="19">
        <f t="shared" si="663"/>
        <v>5.6784000000000001E-2</v>
      </c>
      <c r="CX584" s="20">
        <f t="shared" si="667"/>
        <v>1722.0715980000004</v>
      </c>
      <c r="CY584" s="57">
        <f t="shared" si="668"/>
        <v>5.678399999999996E-2</v>
      </c>
      <c r="CZ584" s="21">
        <f t="shared" si="664"/>
        <v>4.8218004744000016</v>
      </c>
      <c r="DA584" s="21">
        <f t="shared" si="665"/>
        <v>1.0221119999999992</v>
      </c>
      <c r="DB584" s="13">
        <f t="shared" si="666"/>
        <v>5.8439124744000006</v>
      </c>
      <c r="DC584" s="4"/>
    </row>
    <row r="585" spans="1:107" ht="15" customHeight="1" x14ac:dyDescent="0.35">
      <c r="A585" s="14" t="s">
        <v>80</v>
      </c>
      <c r="B585" s="14" t="s">
        <v>2372</v>
      </c>
      <c r="C585" s="14" t="s">
        <v>1089</v>
      </c>
      <c r="D585" s="14" t="s">
        <v>2373</v>
      </c>
      <c r="E585" s="14" t="s">
        <v>7</v>
      </c>
      <c r="F585" s="14" t="s">
        <v>8</v>
      </c>
      <c r="G585" s="15">
        <v>2.8392000000000001E-2</v>
      </c>
      <c r="H585" s="16">
        <v>963.77134100000001</v>
      </c>
      <c r="I585" s="17">
        <v>1</v>
      </c>
      <c r="J585" s="18">
        <f t="shared" si="603"/>
        <v>963.77134100000001</v>
      </c>
      <c r="K585" s="19">
        <f t="shared" si="604"/>
        <v>2.8392000000000001E-2</v>
      </c>
      <c r="L585" s="17">
        <v>1</v>
      </c>
      <c r="M585" s="18">
        <f t="shared" si="605"/>
        <v>963.77134100000001</v>
      </c>
      <c r="N585" s="19">
        <f t="shared" si="606"/>
        <v>2.8392000000000001E-2</v>
      </c>
      <c r="O585" s="17">
        <v>1</v>
      </c>
      <c r="P585" s="18">
        <f t="shared" si="607"/>
        <v>963.77134100000001</v>
      </c>
      <c r="Q585" s="19">
        <f t="shared" si="608"/>
        <v>2.8392000000000001E-2</v>
      </c>
      <c r="R585" s="17">
        <v>1</v>
      </c>
      <c r="S585" s="18">
        <f t="shared" si="609"/>
        <v>963.77134100000001</v>
      </c>
      <c r="T585" s="19">
        <f t="shared" si="610"/>
        <v>2.8392000000000001E-2</v>
      </c>
      <c r="U585" s="17">
        <v>1</v>
      </c>
      <c r="V585" s="18">
        <f t="shared" si="611"/>
        <v>963.77134100000001</v>
      </c>
      <c r="W585" s="19">
        <f t="shared" si="612"/>
        <v>2.8392000000000001E-2</v>
      </c>
      <c r="X585" s="17">
        <v>1</v>
      </c>
      <c r="Y585" s="18">
        <f t="shared" si="613"/>
        <v>963.77134100000001</v>
      </c>
      <c r="Z585" s="19">
        <f t="shared" si="614"/>
        <v>2.8392000000000001E-2</v>
      </c>
      <c r="AA585" s="17">
        <v>1</v>
      </c>
      <c r="AB585" s="18">
        <f t="shared" si="615"/>
        <v>963.77134100000001</v>
      </c>
      <c r="AC585" s="19">
        <f t="shared" si="669"/>
        <v>2.8392000000000001E-2</v>
      </c>
      <c r="AD585" s="17">
        <v>1</v>
      </c>
      <c r="AE585" s="18">
        <f t="shared" si="616"/>
        <v>963.77134100000001</v>
      </c>
      <c r="AF585" s="19">
        <f t="shared" si="617"/>
        <v>2.8392000000000001E-2</v>
      </c>
      <c r="AG585" s="17">
        <v>1</v>
      </c>
      <c r="AH585" s="18">
        <f t="shared" si="618"/>
        <v>963.77134100000001</v>
      </c>
      <c r="AI585" s="19">
        <f t="shared" si="619"/>
        <v>2.8392000000000001E-2</v>
      </c>
      <c r="AJ585" s="17">
        <v>1</v>
      </c>
      <c r="AK585" s="18">
        <f t="shared" si="620"/>
        <v>963.77134100000001</v>
      </c>
      <c r="AL585" s="19">
        <f t="shared" si="621"/>
        <v>2.8392000000000001E-2</v>
      </c>
      <c r="AM585" s="17">
        <v>1</v>
      </c>
      <c r="AN585" s="18">
        <f t="shared" si="622"/>
        <v>963.77134100000001</v>
      </c>
      <c r="AO585" s="19">
        <f t="shared" si="623"/>
        <v>2.8392000000000001E-2</v>
      </c>
      <c r="AP585" s="17">
        <v>1</v>
      </c>
      <c r="AQ585" s="18">
        <f t="shared" si="624"/>
        <v>963.77134100000001</v>
      </c>
      <c r="AR585" s="19">
        <f t="shared" si="625"/>
        <v>2.8392000000000001E-2</v>
      </c>
      <c r="AS585" s="17">
        <v>1</v>
      </c>
      <c r="AT585" s="18">
        <f t="shared" si="626"/>
        <v>963.77134100000001</v>
      </c>
      <c r="AU585" s="19">
        <f t="shared" si="627"/>
        <v>2.8392000000000001E-2</v>
      </c>
      <c r="AV585" s="17">
        <v>1</v>
      </c>
      <c r="AW585" s="18">
        <f t="shared" si="628"/>
        <v>963.77134100000001</v>
      </c>
      <c r="AX585" s="19">
        <f t="shared" si="629"/>
        <v>2.8392000000000001E-2</v>
      </c>
      <c r="AY585" s="17">
        <v>1</v>
      </c>
      <c r="AZ585" s="18">
        <f t="shared" si="630"/>
        <v>963.77134100000001</v>
      </c>
      <c r="BA585" s="19">
        <f t="shared" si="631"/>
        <v>2.8392000000000001E-2</v>
      </c>
      <c r="BB585" s="17">
        <v>1</v>
      </c>
      <c r="BC585" s="18">
        <f t="shared" si="632"/>
        <v>963.77134100000001</v>
      </c>
      <c r="BD585" s="19">
        <f t="shared" si="633"/>
        <v>2.8392000000000001E-2</v>
      </c>
      <c r="BE585" s="17">
        <v>1</v>
      </c>
      <c r="BF585" s="18">
        <f t="shared" si="634"/>
        <v>963.77134100000001</v>
      </c>
      <c r="BG585" s="19">
        <f t="shared" si="635"/>
        <v>2.8392000000000001E-2</v>
      </c>
      <c r="BH585" s="17">
        <v>1</v>
      </c>
      <c r="BI585" s="18">
        <f t="shared" si="636"/>
        <v>963.77134100000001</v>
      </c>
      <c r="BJ585" s="19">
        <f t="shared" si="637"/>
        <v>2.8392000000000001E-2</v>
      </c>
      <c r="BK585" s="17">
        <v>1</v>
      </c>
      <c r="BL585" s="18">
        <f t="shared" si="638"/>
        <v>963.77134100000001</v>
      </c>
      <c r="BM585" s="19">
        <f t="shared" si="639"/>
        <v>2.8392000000000001E-2</v>
      </c>
      <c r="BN585" s="17">
        <v>1</v>
      </c>
      <c r="BO585" s="18">
        <f t="shared" si="640"/>
        <v>963.77134100000001</v>
      </c>
      <c r="BP585" s="19">
        <f t="shared" si="641"/>
        <v>2.8392000000000001E-2</v>
      </c>
      <c r="BQ585" s="17">
        <v>1</v>
      </c>
      <c r="BR585" s="18">
        <f t="shared" si="642"/>
        <v>963.77134100000001</v>
      </c>
      <c r="BS585" s="19">
        <f t="shared" si="643"/>
        <v>2.8392000000000001E-2</v>
      </c>
      <c r="BT585" s="17">
        <v>1</v>
      </c>
      <c r="BU585" s="18">
        <f t="shared" si="644"/>
        <v>963.77134100000001</v>
      </c>
      <c r="BV585" s="19">
        <f t="shared" si="645"/>
        <v>2.8392000000000001E-2</v>
      </c>
      <c r="BW585" s="17">
        <v>1</v>
      </c>
      <c r="BX585" s="18">
        <f t="shared" si="646"/>
        <v>963.77134100000001</v>
      </c>
      <c r="BY585" s="19">
        <f t="shared" si="647"/>
        <v>2.8392000000000001E-2</v>
      </c>
      <c r="BZ585" s="17">
        <v>1</v>
      </c>
      <c r="CA585" s="18">
        <f t="shared" si="648"/>
        <v>963.77134100000001</v>
      </c>
      <c r="CB585" s="19">
        <f t="shared" si="649"/>
        <v>2.8392000000000001E-2</v>
      </c>
      <c r="CC585" s="17">
        <v>1</v>
      </c>
      <c r="CD585" s="18">
        <f t="shared" si="650"/>
        <v>963.77134100000001</v>
      </c>
      <c r="CE585" s="19">
        <f t="shared" si="651"/>
        <v>2.8392000000000001E-2</v>
      </c>
      <c r="CF585" s="17">
        <v>1</v>
      </c>
      <c r="CG585" s="18">
        <f t="shared" si="652"/>
        <v>963.77134100000001</v>
      </c>
      <c r="CH585" s="19">
        <f t="shared" si="653"/>
        <v>2.8392000000000001E-2</v>
      </c>
      <c r="CI585" s="17">
        <v>1</v>
      </c>
      <c r="CJ585" s="18">
        <f t="shared" si="654"/>
        <v>963.77134100000001</v>
      </c>
      <c r="CK585" s="19">
        <f t="shared" si="655"/>
        <v>2.8392000000000001E-2</v>
      </c>
      <c r="CL585" s="17">
        <v>1</v>
      </c>
      <c r="CM585" s="18">
        <f t="shared" si="656"/>
        <v>963.77134100000001</v>
      </c>
      <c r="CN585" s="19">
        <f t="shared" si="657"/>
        <v>2.8392000000000001E-2</v>
      </c>
      <c r="CO585" s="17">
        <v>1</v>
      </c>
      <c r="CP585" s="18">
        <f t="shared" si="658"/>
        <v>963.77134100000001</v>
      </c>
      <c r="CQ585" s="19">
        <f t="shared" si="659"/>
        <v>2.8392000000000001E-2</v>
      </c>
      <c r="CR585" s="17">
        <v>1</v>
      </c>
      <c r="CS585" s="18">
        <f t="shared" si="660"/>
        <v>963.77134100000001</v>
      </c>
      <c r="CT585" s="19">
        <f t="shared" si="661"/>
        <v>2.8392000000000001E-2</v>
      </c>
      <c r="CU585" s="17">
        <v>1</v>
      </c>
      <c r="CV585" s="18">
        <f t="shared" si="662"/>
        <v>963.77134100000001</v>
      </c>
      <c r="CW585" s="19">
        <f t="shared" si="663"/>
        <v>2.8392000000000001E-2</v>
      </c>
      <c r="CX585" s="20">
        <f t="shared" si="667"/>
        <v>963.77134099999978</v>
      </c>
      <c r="CY585" s="57">
        <f t="shared" si="668"/>
        <v>2.839199999999998E-2</v>
      </c>
      <c r="CZ585" s="21">
        <f t="shared" si="664"/>
        <v>2.6985597547999998</v>
      </c>
      <c r="DA585" s="21">
        <f t="shared" si="665"/>
        <v>0.51105599999999962</v>
      </c>
      <c r="DB585" s="13">
        <f t="shared" si="666"/>
        <v>3.2096157547999993</v>
      </c>
      <c r="DC585" s="4"/>
    </row>
    <row r="586" spans="1:107" ht="15" customHeight="1" x14ac:dyDescent="0.35">
      <c r="A586" s="14" t="s">
        <v>80</v>
      </c>
      <c r="B586" s="14" t="s">
        <v>2374</v>
      </c>
      <c r="C586" s="14" t="s">
        <v>2375</v>
      </c>
      <c r="D586" s="14" t="s">
        <v>2376</v>
      </c>
      <c r="E586" s="14" t="s">
        <v>7</v>
      </c>
      <c r="F586" s="14" t="s">
        <v>513</v>
      </c>
      <c r="G586" s="15">
        <v>2.8392000000000001E-2</v>
      </c>
      <c r="H586" s="16">
        <v>774.44441300000005</v>
      </c>
      <c r="I586" s="17">
        <v>1</v>
      </c>
      <c r="J586" s="18">
        <f t="shared" si="603"/>
        <v>774.44441300000005</v>
      </c>
      <c r="K586" s="19">
        <f t="shared" si="604"/>
        <v>2.8392000000000001E-2</v>
      </c>
      <c r="L586" s="17">
        <v>1</v>
      </c>
      <c r="M586" s="18">
        <f t="shared" si="605"/>
        <v>774.44441300000005</v>
      </c>
      <c r="N586" s="19">
        <f t="shared" si="606"/>
        <v>2.8392000000000001E-2</v>
      </c>
      <c r="O586" s="17">
        <v>1</v>
      </c>
      <c r="P586" s="18">
        <f t="shared" si="607"/>
        <v>774.44441300000005</v>
      </c>
      <c r="Q586" s="19">
        <f t="shared" si="608"/>
        <v>2.8392000000000001E-2</v>
      </c>
      <c r="R586" s="17">
        <v>1</v>
      </c>
      <c r="S586" s="18">
        <f t="shared" si="609"/>
        <v>774.44441300000005</v>
      </c>
      <c r="T586" s="19">
        <f t="shared" si="610"/>
        <v>2.8392000000000001E-2</v>
      </c>
      <c r="U586" s="17">
        <v>1</v>
      </c>
      <c r="V586" s="18">
        <f t="shared" si="611"/>
        <v>774.44441300000005</v>
      </c>
      <c r="W586" s="19">
        <f t="shared" si="612"/>
        <v>2.8392000000000001E-2</v>
      </c>
      <c r="X586" s="17">
        <v>1</v>
      </c>
      <c r="Y586" s="18">
        <f t="shared" si="613"/>
        <v>774.44441300000005</v>
      </c>
      <c r="Z586" s="19">
        <f t="shared" si="614"/>
        <v>2.8392000000000001E-2</v>
      </c>
      <c r="AA586" s="17">
        <v>1</v>
      </c>
      <c r="AB586" s="18">
        <f t="shared" si="615"/>
        <v>774.44441300000005</v>
      </c>
      <c r="AC586" s="19">
        <f t="shared" si="669"/>
        <v>2.8392000000000001E-2</v>
      </c>
      <c r="AD586" s="17">
        <v>1</v>
      </c>
      <c r="AE586" s="18">
        <f t="shared" si="616"/>
        <v>774.44441300000005</v>
      </c>
      <c r="AF586" s="19">
        <f t="shared" si="617"/>
        <v>2.8392000000000001E-2</v>
      </c>
      <c r="AG586" s="17">
        <v>1</v>
      </c>
      <c r="AH586" s="18">
        <f t="shared" si="618"/>
        <v>774.44441300000005</v>
      </c>
      <c r="AI586" s="19">
        <f t="shared" si="619"/>
        <v>2.8392000000000001E-2</v>
      </c>
      <c r="AJ586" s="17">
        <v>1</v>
      </c>
      <c r="AK586" s="18">
        <f t="shared" si="620"/>
        <v>774.44441300000005</v>
      </c>
      <c r="AL586" s="19">
        <f t="shared" si="621"/>
        <v>2.8392000000000001E-2</v>
      </c>
      <c r="AM586" s="17">
        <v>1</v>
      </c>
      <c r="AN586" s="18">
        <f t="shared" si="622"/>
        <v>774.44441300000005</v>
      </c>
      <c r="AO586" s="19">
        <f t="shared" si="623"/>
        <v>2.8392000000000001E-2</v>
      </c>
      <c r="AP586" s="17">
        <v>1</v>
      </c>
      <c r="AQ586" s="18">
        <f t="shared" si="624"/>
        <v>774.44441300000005</v>
      </c>
      <c r="AR586" s="19">
        <f t="shared" si="625"/>
        <v>2.8392000000000001E-2</v>
      </c>
      <c r="AS586" s="17">
        <v>1</v>
      </c>
      <c r="AT586" s="18">
        <f t="shared" si="626"/>
        <v>774.44441300000005</v>
      </c>
      <c r="AU586" s="19">
        <f t="shared" si="627"/>
        <v>2.8392000000000001E-2</v>
      </c>
      <c r="AV586" s="17">
        <v>1</v>
      </c>
      <c r="AW586" s="18">
        <f t="shared" si="628"/>
        <v>774.44441300000005</v>
      </c>
      <c r="AX586" s="19">
        <f t="shared" si="629"/>
        <v>2.8392000000000001E-2</v>
      </c>
      <c r="AY586" s="17">
        <v>1</v>
      </c>
      <c r="AZ586" s="18">
        <f t="shared" si="630"/>
        <v>774.44441300000005</v>
      </c>
      <c r="BA586" s="19">
        <f t="shared" si="631"/>
        <v>2.8392000000000001E-2</v>
      </c>
      <c r="BB586" s="17">
        <v>1</v>
      </c>
      <c r="BC586" s="18">
        <f t="shared" si="632"/>
        <v>774.44441300000005</v>
      </c>
      <c r="BD586" s="19">
        <f t="shared" si="633"/>
        <v>2.8392000000000001E-2</v>
      </c>
      <c r="BE586" s="17">
        <v>1</v>
      </c>
      <c r="BF586" s="18">
        <f t="shared" si="634"/>
        <v>774.44441300000005</v>
      </c>
      <c r="BG586" s="19">
        <f t="shared" si="635"/>
        <v>2.8392000000000001E-2</v>
      </c>
      <c r="BH586" s="17">
        <v>1</v>
      </c>
      <c r="BI586" s="18">
        <f t="shared" si="636"/>
        <v>774.44441300000005</v>
      </c>
      <c r="BJ586" s="19">
        <f t="shared" si="637"/>
        <v>2.8392000000000001E-2</v>
      </c>
      <c r="BK586" s="17">
        <v>1</v>
      </c>
      <c r="BL586" s="18">
        <f t="shared" si="638"/>
        <v>774.44441300000005</v>
      </c>
      <c r="BM586" s="19">
        <f t="shared" si="639"/>
        <v>2.8392000000000001E-2</v>
      </c>
      <c r="BN586" s="17">
        <v>1</v>
      </c>
      <c r="BO586" s="18">
        <f t="shared" si="640"/>
        <v>774.44441300000005</v>
      </c>
      <c r="BP586" s="19">
        <f t="shared" si="641"/>
        <v>2.8392000000000001E-2</v>
      </c>
      <c r="BQ586" s="17">
        <v>1</v>
      </c>
      <c r="BR586" s="18">
        <f t="shared" si="642"/>
        <v>774.44441300000005</v>
      </c>
      <c r="BS586" s="19">
        <f t="shared" si="643"/>
        <v>2.8392000000000001E-2</v>
      </c>
      <c r="BT586" s="17">
        <v>1</v>
      </c>
      <c r="BU586" s="18">
        <f t="shared" si="644"/>
        <v>774.44441300000005</v>
      </c>
      <c r="BV586" s="19">
        <f t="shared" si="645"/>
        <v>2.8392000000000001E-2</v>
      </c>
      <c r="BW586" s="17">
        <v>1</v>
      </c>
      <c r="BX586" s="18">
        <f t="shared" si="646"/>
        <v>774.44441300000005</v>
      </c>
      <c r="BY586" s="19">
        <f t="shared" si="647"/>
        <v>2.8392000000000001E-2</v>
      </c>
      <c r="BZ586" s="17">
        <v>1</v>
      </c>
      <c r="CA586" s="18">
        <f t="shared" si="648"/>
        <v>774.44441300000005</v>
      </c>
      <c r="CB586" s="19">
        <f t="shared" si="649"/>
        <v>2.8392000000000001E-2</v>
      </c>
      <c r="CC586" s="17">
        <v>1</v>
      </c>
      <c r="CD586" s="18">
        <f t="shared" si="650"/>
        <v>774.44441300000005</v>
      </c>
      <c r="CE586" s="19">
        <f t="shared" si="651"/>
        <v>2.8392000000000001E-2</v>
      </c>
      <c r="CF586" s="17">
        <v>1</v>
      </c>
      <c r="CG586" s="18">
        <f t="shared" si="652"/>
        <v>774.44441300000005</v>
      </c>
      <c r="CH586" s="19">
        <f t="shared" si="653"/>
        <v>2.8392000000000001E-2</v>
      </c>
      <c r="CI586" s="17">
        <v>1</v>
      </c>
      <c r="CJ586" s="18">
        <f t="shared" si="654"/>
        <v>774.44441300000005</v>
      </c>
      <c r="CK586" s="19">
        <f t="shared" si="655"/>
        <v>2.8392000000000001E-2</v>
      </c>
      <c r="CL586" s="17">
        <v>1</v>
      </c>
      <c r="CM586" s="18">
        <f t="shared" si="656"/>
        <v>774.44441300000005</v>
      </c>
      <c r="CN586" s="19">
        <f t="shared" si="657"/>
        <v>2.8392000000000001E-2</v>
      </c>
      <c r="CO586" s="17">
        <v>1</v>
      </c>
      <c r="CP586" s="18">
        <f t="shared" si="658"/>
        <v>774.44441300000005</v>
      </c>
      <c r="CQ586" s="19">
        <f t="shared" si="659"/>
        <v>2.8392000000000001E-2</v>
      </c>
      <c r="CR586" s="17">
        <v>1</v>
      </c>
      <c r="CS586" s="18">
        <f t="shared" si="660"/>
        <v>774.44441300000005</v>
      </c>
      <c r="CT586" s="19">
        <f t="shared" si="661"/>
        <v>2.8392000000000001E-2</v>
      </c>
      <c r="CU586" s="17">
        <v>1</v>
      </c>
      <c r="CV586" s="18">
        <f t="shared" si="662"/>
        <v>774.44441300000005</v>
      </c>
      <c r="CW586" s="19">
        <f t="shared" si="663"/>
        <v>2.8392000000000001E-2</v>
      </c>
      <c r="CX586" s="20">
        <f t="shared" si="667"/>
        <v>774.44441300000017</v>
      </c>
      <c r="CY586" s="57">
        <f t="shared" si="668"/>
        <v>2.839199999999998E-2</v>
      </c>
      <c r="CZ586" s="21">
        <f t="shared" si="664"/>
        <v>2.1684443564000007</v>
      </c>
      <c r="DA586" s="21">
        <f t="shared" si="665"/>
        <v>0.51105599999999962</v>
      </c>
      <c r="DB586" s="13">
        <f t="shared" si="666"/>
        <v>2.6795003564000002</v>
      </c>
      <c r="DC586" s="4"/>
    </row>
    <row r="587" spans="1:107" ht="15" customHeight="1" x14ac:dyDescent="0.35">
      <c r="A587" s="14" t="s">
        <v>80</v>
      </c>
      <c r="B587" s="14" t="s">
        <v>2378</v>
      </c>
      <c r="C587" s="14" t="s">
        <v>2379</v>
      </c>
      <c r="D587" s="14" t="s">
        <v>2380</v>
      </c>
      <c r="E587" s="14" t="s">
        <v>7</v>
      </c>
      <c r="F587" s="14" t="s">
        <v>521</v>
      </c>
      <c r="G587" s="15">
        <v>0.366392</v>
      </c>
      <c r="H587" s="16">
        <v>811.62489500000004</v>
      </c>
      <c r="I587" s="17">
        <v>1</v>
      </c>
      <c r="J587" s="18">
        <f t="shared" si="603"/>
        <v>811.62489500000004</v>
      </c>
      <c r="K587" s="19">
        <f t="shared" si="604"/>
        <v>0.366392</v>
      </c>
      <c r="L587" s="17">
        <v>1</v>
      </c>
      <c r="M587" s="18">
        <f t="shared" si="605"/>
        <v>811.62489500000004</v>
      </c>
      <c r="N587" s="19">
        <f t="shared" si="606"/>
        <v>0.366392</v>
      </c>
      <c r="O587" s="17">
        <v>1</v>
      </c>
      <c r="P587" s="18">
        <f t="shared" si="607"/>
        <v>811.62489500000004</v>
      </c>
      <c r="Q587" s="19">
        <f t="shared" si="608"/>
        <v>0.366392</v>
      </c>
      <c r="R587" s="17">
        <v>1</v>
      </c>
      <c r="S587" s="18">
        <f t="shared" si="609"/>
        <v>811.62489500000004</v>
      </c>
      <c r="T587" s="19">
        <f t="shared" si="610"/>
        <v>0.366392</v>
      </c>
      <c r="U587" s="17">
        <v>1</v>
      </c>
      <c r="V587" s="18">
        <f t="shared" si="611"/>
        <v>811.62489500000004</v>
      </c>
      <c r="W587" s="19">
        <f t="shared" si="612"/>
        <v>0.366392</v>
      </c>
      <c r="X587" s="17">
        <v>1</v>
      </c>
      <c r="Y587" s="18">
        <f t="shared" si="613"/>
        <v>811.62489500000004</v>
      </c>
      <c r="Z587" s="19">
        <f t="shared" si="614"/>
        <v>0.366392</v>
      </c>
      <c r="AA587" s="17">
        <v>1</v>
      </c>
      <c r="AB587" s="18">
        <f t="shared" si="615"/>
        <v>811.62489500000004</v>
      </c>
      <c r="AC587" s="19">
        <f t="shared" si="669"/>
        <v>0.366392</v>
      </c>
      <c r="AD587" s="17">
        <v>1</v>
      </c>
      <c r="AE587" s="18">
        <f t="shared" si="616"/>
        <v>811.62489500000004</v>
      </c>
      <c r="AF587" s="19">
        <f t="shared" si="617"/>
        <v>0.366392</v>
      </c>
      <c r="AG587" s="17">
        <v>1</v>
      </c>
      <c r="AH587" s="18">
        <f t="shared" si="618"/>
        <v>811.62489500000004</v>
      </c>
      <c r="AI587" s="19">
        <f t="shared" si="619"/>
        <v>0.366392</v>
      </c>
      <c r="AJ587" s="17">
        <v>1</v>
      </c>
      <c r="AK587" s="18">
        <f t="shared" si="620"/>
        <v>811.62489500000004</v>
      </c>
      <c r="AL587" s="19">
        <f t="shared" si="621"/>
        <v>0.366392</v>
      </c>
      <c r="AM587" s="17">
        <v>1</v>
      </c>
      <c r="AN587" s="18">
        <f t="shared" si="622"/>
        <v>811.62489500000004</v>
      </c>
      <c r="AO587" s="19">
        <f t="shared" si="623"/>
        <v>0.366392</v>
      </c>
      <c r="AP587" s="17">
        <v>1</v>
      </c>
      <c r="AQ587" s="18">
        <f t="shared" si="624"/>
        <v>811.62489500000004</v>
      </c>
      <c r="AR587" s="19">
        <f t="shared" si="625"/>
        <v>0.366392</v>
      </c>
      <c r="AS587" s="17">
        <v>1</v>
      </c>
      <c r="AT587" s="18">
        <f t="shared" si="626"/>
        <v>811.62489500000004</v>
      </c>
      <c r="AU587" s="19">
        <f t="shared" si="627"/>
        <v>0.366392</v>
      </c>
      <c r="AV587" s="17">
        <v>1</v>
      </c>
      <c r="AW587" s="18">
        <f t="shared" si="628"/>
        <v>811.62489500000004</v>
      </c>
      <c r="AX587" s="19">
        <f t="shared" si="629"/>
        <v>0.366392</v>
      </c>
      <c r="AY587" s="17">
        <v>1</v>
      </c>
      <c r="AZ587" s="18">
        <f t="shared" si="630"/>
        <v>811.62489500000004</v>
      </c>
      <c r="BA587" s="19">
        <f t="shared" si="631"/>
        <v>0.366392</v>
      </c>
      <c r="BB587" s="17">
        <v>1</v>
      </c>
      <c r="BC587" s="18">
        <f t="shared" si="632"/>
        <v>811.62489500000004</v>
      </c>
      <c r="BD587" s="19">
        <f t="shared" si="633"/>
        <v>0.366392</v>
      </c>
      <c r="BE587" s="17">
        <v>1</v>
      </c>
      <c r="BF587" s="18">
        <f t="shared" si="634"/>
        <v>811.62489500000004</v>
      </c>
      <c r="BG587" s="19">
        <f t="shared" si="635"/>
        <v>0.366392</v>
      </c>
      <c r="BH587" s="17">
        <v>1</v>
      </c>
      <c r="BI587" s="18">
        <f t="shared" si="636"/>
        <v>811.62489500000004</v>
      </c>
      <c r="BJ587" s="19">
        <f t="shared" si="637"/>
        <v>0.366392</v>
      </c>
      <c r="BK587" s="17">
        <v>1</v>
      </c>
      <c r="BL587" s="18">
        <f t="shared" si="638"/>
        <v>811.62489500000004</v>
      </c>
      <c r="BM587" s="19">
        <f t="shared" si="639"/>
        <v>0.366392</v>
      </c>
      <c r="BN587" s="17">
        <v>1</v>
      </c>
      <c r="BO587" s="18">
        <f t="shared" si="640"/>
        <v>811.62489500000004</v>
      </c>
      <c r="BP587" s="19">
        <f t="shared" si="641"/>
        <v>0.366392</v>
      </c>
      <c r="BQ587" s="17">
        <v>1</v>
      </c>
      <c r="BR587" s="18">
        <f t="shared" si="642"/>
        <v>811.62489500000004</v>
      </c>
      <c r="BS587" s="19">
        <f t="shared" si="643"/>
        <v>0.366392</v>
      </c>
      <c r="BT587" s="17">
        <v>1</v>
      </c>
      <c r="BU587" s="18">
        <f t="shared" si="644"/>
        <v>811.62489500000004</v>
      </c>
      <c r="BV587" s="19">
        <f t="shared" si="645"/>
        <v>0.366392</v>
      </c>
      <c r="BW587" s="17">
        <v>1</v>
      </c>
      <c r="BX587" s="18">
        <f t="shared" si="646"/>
        <v>811.62489500000004</v>
      </c>
      <c r="BY587" s="19">
        <f t="shared" si="647"/>
        <v>0.366392</v>
      </c>
      <c r="BZ587" s="17">
        <v>1</v>
      </c>
      <c r="CA587" s="18">
        <f t="shared" si="648"/>
        <v>811.62489500000004</v>
      </c>
      <c r="CB587" s="19">
        <f t="shared" si="649"/>
        <v>0.366392</v>
      </c>
      <c r="CC587" s="17">
        <v>1</v>
      </c>
      <c r="CD587" s="18">
        <f t="shared" si="650"/>
        <v>811.62489500000004</v>
      </c>
      <c r="CE587" s="19">
        <f t="shared" si="651"/>
        <v>0.366392</v>
      </c>
      <c r="CF587" s="17">
        <v>1</v>
      </c>
      <c r="CG587" s="18">
        <f t="shared" si="652"/>
        <v>811.62489500000004</v>
      </c>
      <c r="CH587" s="19">
        <f t="shared" si="653"/>
        <v>0.366392</v>
      </c>
      <c r="CI587" s="17">
        <v>1</v>
      </c>
      <c r="CJ587" s="18">
        <f t="shared" si="654"/>
        <v>811.62489500000004</v>
      </c>
      <c r="CK587" s="19">
        <f t="shared" si="655"/>
        <v>0.366392</v>
      </c>
      <c r="CL587" s="17">
        <v>1</v>
      </c>
      <c r="CM587" s="18">
        <f t="shared" si="656"/>
        <v>811.62489500000004</v>
      </c>
      <c r="CN587" s="19">
        <f t="shared" si="657"/>
        <v>0.366392</v>
      </c>
      <c r="CO587" s="17">
        <v>1</v>
      </c>
      <c r="CP587" s="18">
        <f t="shared" si="658"/>
        <v>811.62489500000004</v>
      </c>
      <c r="CQ587" s="19">
        <f t="shared" si="659"/>
        <v>0.366392</v>
      </c>
      <c r="CR587" s="17">
        <v>1</v>
      </c>
      <c r="CS587" s="18">
        <f t="shared" si="660"/>
        <v>811.62489500000004</v>
      </c>
      <c r="CT587" s="19">
        <f t="shared" si="661"/>
        <v>0.366392</v>
      </c>
      <c r="CU587" s="17">
        <v>1</v>
      </c>
      <c r="CV587" s="18">
        <f t="shared" si="662"/>
        <v>811.62489500000004</v>
      </c>
      <c r="CW587" s="19">
        <f t="shared" si="663"/>
        <v>0.366392</v>
      </c>
      <c r="CX587" s="20">
        <f t="shared" si="667"/>
        <v>811.62489500000049</v>
      </c>
      <c r="CY587" s="57">
        <f t="shared" si="668"/>
        <v>0.36639199999999988</v>
      </c>
      <c r="CZ587" s="21">
        <f t="shared" si="664"/>
        <v>2.2725497060000017</v>
      </c>
      <c r="DA587" s="21">
        <f t="shared" si="665"/>
        <v>6.5950559999999978</v>
      </c>
      <c r="DB587" s="13">
        <f t="shared" si="666"/>
        <v>8.8676057059999991</v>
      </c>
      <c r="DC587" s="4"/>
    </row>
    <row r="588" spans="1:107" ht="15" customHeight="1" x14ac:dyDescent="0.35">
      <c r="A588" s="14" t="s">
        <v>80</v>
      </c>
      <c r="B588" s="14" t="s">
        <v>2382</v>
      </c>
      <c r="C588" s="14" t="s">
        <v>2383</v>
      </c>
      <c r="D588" s="14" t="s">
        <v>2384</v>
      </c>
      <c r="E588" s="14" t="s">
        <v>7</v>
      </c>
      <c r="F588" s="14" t="s">
        <v>521</v>
      </c>
      <c r="G588" s="15">
        <v>2.8392000000000001E-2</v>
      </c>
      <c r="H588" s="16">
        <v>669.75200299999995</v>
      </c>
      <c r="I588" s="17">
        <v>1</v>
      </c>
      <c r="J588" s="18">
        <f t="shared" si="603"/>
        <v>669.75200299999995</v>
      </c>
      <c r="K588" s="19">
        <f t="shared" si="604"/>
        <v>2.8392000000000001E-2</v>
      </c>
      <c r="L588" s="17">
        <v>1</v>
      </c>
      <c r="M588" s="18">
        <f t="shared" si="605"/>
        <v>669.75200299999995</v>
      </c>
      <c r="N588" s="19">
        <f t="shared" si="606"/>
        <v>2.8392000000000001E-2</v>
      </c>
      <c r="O588" s="17">
        <v>1</v>
      </c>
      <c r="P588" s="18">
        <f t="shared" si="607"/>
        <v>669.75200299999995</v>
      </c>
      <c r="Q588" s="19">
        <f t="shared" si="608"/>
        <v>2.8392000000000001E-2</v>
      </c>
      <c r="R588" s="17">
        <v>1</v>
      </c>
      <c r="S588" s="18">
        <f t="shared" si="609"/>
        <v>669.75200299999995</v>
      </c>
      <c r="T588" s="19">
        <f t="shared" si="610"/>
        <v>2.8392000000000001E-2</v>
      </c>
      <c r="U588" s="17">
        <v>1</v>
      </c>
      <c r="V588" s="18">
        <f t="shared" si="611"/>
        <v>669.75200299999995</v>
      </c>
      <c r="W588" s="19">
        <f t="shared" si="612"/>
        <v>2.8392000000000001E-2</v>
      </c>
      <c r="X588" s="17">
        <v>1</v>
      </c>
      <c r="Y588" s="18">
        <f t="shared" si="613"/>
        <v>669.75200299999995</v>
      </c>
      <c r="Z588" s="19">
        <f t="shared" si="614"/>
        <v>2.8392000000000001E-2</v>
      </c>
      <c r="AA588" s="17">
        <v>1</v>
      </c>
      <c r="AB588" s="18">
        <f t="shared" si="615"/>
        <v>669.75200299999995</v>
      </c>
      <c r="AC588" s="19">
        <f t="shared" si="669"/>
        <v>2.8392000000000001E-2</v>
      </c>
      <c r="AD588" s="17">
        <v>1</v>
      </c>
      <c r="AE588" s="18">
        <f t="shared" si="616"/>
        <v>669.75200299999995</v>
      </c>
      <c r="AF588" s="19">
        <f t="shared" si="617"/>
        <v>2.8392000000000001E-2</v>
      </c>
      <c r="AG588" s="17">
        <v>1</v>
      </c>
      <c r="AH588" s="18">
        <f t="shared" si="618"/>
        <v>669.75200299999995</v>
      </c>
      <c r="AI588" s="19">
        <f t="shared" si="619"/>
        <v>2.8392000000000001E-2</v>
      </c>
      <c r="AJ588" s="17">
        <v>1</v>
      </c>
      <c r="AK588" s="18">
        <f t="shared" si="620"/>
        <v>669.75200299999995</v>
      </c>
      <c r="AL588" s="19">
        <f t="shared" si="621"/>
        <v>2.8392000000000001E-2</v>
      </c>
      <c r="AM588" s="17">
        <v>1</v>
      </c>
      <c r="AN588" s="18">
        <f t="shared" si="622"/>
        <v>669.75200299999995</v>
      </c>
      <c r="AO588" s="19">
        <f t="shared" si="623"/>
        <v>2.8392000000000001E-2</v>
      </c>
      <c r="AP588" s="17">
        <v>1</v>
      </c>
      <c r="AQ588" s="18">
        <f t="shared" si="624"/>
        <v>669.75200299999995</v>
      </c>
      <c r="AR588" s="19">
        <f t="shared" si="625"/>
        <v>2.8392000000000001E-2</v>
      </c>
      <c r="AS588" s="17">
        <v>1</v>
      </c>
      <c r="AT588" s="18">
        <f t="shared" si="626"/>
        <v>669.75200299999995</v>
      </c>
      <c r="AU588" s="19">
        <f t="shared" si="627"/>
        <v>2.8392000000000001E-2</v>
      </c>
      <c r="AV588" s="17">
        <v>1</v>
      </c>
      <c r="AW588" s="18">
        <f t="shared" si="628"/>
        <v>669.75200299999995</v>
      </c>
      <c r="AX588" s="19">
        <f t="shared" si="629"/>
        <v>2.8392000000000001E-2</v>
      </c>
      <c r="AY588" s="17">
        <v>1</v>
      </c>
      <c r="AZ588" s="18">
        <f t="shared" si="630"/>
        <v>669.75200299999995</v>
      </c>
      <c r="BA588" s="19">
        <f t="shared" si="631"/>
        <v>2.8392000000000001E-2</v>
      </c>
      <c r="BB588" s="17">
        <v>1</v>
      </c>
      <c r="BC588" s="18">
        <f t="shared" si="632"/>
        <v>669.75200299999995</v>
      </c>
      <c r="BD588" s="19">
        <f t="shared" si="633"/>
        <v>2.8392000000000001E-2</v>
      </c>
      <c r="BE588" s="17">
        <v>1</v>
      </c>
      <c r="BF588" s="18">
        <f t="shared" si="634"/>
        <v>669.75200299999995</v>
      </c>
      <c r="BG588" s="19">
        <f t="shared" si="635"/>
        <v>2.8392000000000001E-2</v>
      </c>
      <c r="BH588" s="17">
        <v>1</v>
      </c>
      <c r="BI588" s="18">
        <f t="shared" si="636"/>
        <v>669.75200299999995</v>
      </c>
      <c r="BJ588" s="19">
        <f t="shared" si="637"/>
        <v>2.8392000000000001E-2</v>
      </c>
      <c r="BK588" s="17">
        <v>1</v>
      </c>
      <c r="BL588" s="18">
        <f t="shared" si="638"/>
        <v>669.75200299999995</v>
      </c>
      <c r="BM588" s="19">
        <f t="shared" si="639"/>
        <v>2.8392000000000001E-2</v>
      </c>
      <c r="BN588" s="17">
        <v>1</v>
      </c>
      <c r="BO588" s="18">
        <f t="shared" si="640"/>
        <v>669.75200299999995</v>
      </c>
      <c r="BP588" s="19">
        <f t="shared" si="641"/>
        <v>2.8392000000000001E-2</v>
      </c>
      <c r="BQ588" s="17">
        <v>1</v>
      </c>
      <c r="BR588" s="18">
        <f t="shared" si="642"/>
        <v>669.75200299999995</v>
      </c>
      <c r="BS588" s="19">
        <f t="shared" si="643"/>
        <v>2.8392000000000001E-2</v>
      </c>
      <c r="BT588" s="17">
        <v>1</v>
      </c>
      <c r="BU588" s="18">
        <f t="shared" si="644"/>
        <v>669.75200299999995</v>
      </c>
      <c r="BV588" s="19">
        <f t="shared" si="645"/>
        <v>2.8392000000000001E-2</v>
      </c>
      <c r="BW588" s="17">
        <v>1</v>
      </c>
      <c r="BX588" s="18">
        <f t="shared" si="646"/>
        <v>669.75200299999995</v>
      </c>
      <c r="BY588" s="19">
        <f t="shared" si="647"/>
        <v>2.8392000000000001E-2</v>
      </c>
      <c r="BZ588" s="17">
        <v>1</v>
      </c>
      <c r="CA588" s="18">
        <f t="shared" si="648"/>
        <v>669.75200299999995</v>
      </c>
      <c r="CB588" s="19">
        <f t="shared" si="649"/>
        <v>2.8392000000000001E-2</v>
      </c>
      <c r="CC588" s="17">
        <v>1</v>
      </c>
      <c r="CD588" s="18">
        <f t="shared" si="650"/>
        <v>669.75200299999995</v>
      </c>
      <c r="CE588" s="19">
        <f t="shared" si="651"/>
        <v>2.8392000000000001E-2</v>
      </c>
      <c r="CF588" s="17">
        <v>1</v>
      </c>
      <c r="CG588" s="18">
        <f t="shared" si="652"/>
        <v>669.75200299999995</v>
      </c>
      <c r="CH588" s="19">
        <f t="shared" si="653"/>
        <v>2.8392000000000001E-2</v>
      </c>
      <c r="CI588" s="17">
        <v>1</v>
      </c>
      <c r="CJ588" s="18">
        <f t="shared" si="654"/>
        <v>669.75200299999995</v>
      </c>
      <c r="CK588" s="19">
        <f t="shared" si="655"/>
        <v>2.8392000000000001E-2</v>
      </c>
      <c r="CL588" s="17">
        <v>1</v>
      </c>
      <c r="CM588" s="18">
        <f t="shared" si="656"/>
        <v>669.75200299999995</v>
      </c>
      <c r="CN588" s="19">
        <f t="shared" si="657"/>
        <v>2.8392000000000001E-2</v>
      </c>
      <c r="CO588" s="17">
        <v>1</v>
      </c>
      <c r="CP588" s="18">
        <f t="shared" si="658"/>
        <v>669.75200299999995</v>
      </c>
      <c r="CQ588" s="19">
        <f t="shared" si="659"/>
        <v>2.8392000000000001E-2</v>
      </c>
      <c r="CR588" s="17">
        <v>1</v>
      </c>
      <c r="CS588" s="18">
        <f t="shared" si="660"/>
        <v>669.75200299999995</v>
      </c>
      <c r="CT588" s="19">
        <f t="shared" si="661"/>
        <v>2.8392000000000001E-2</v>
      </c>
      <c r="CU588" s="17">
        <v>1</v>
      </c>
      <c r="CV588" s="18">
        <f t="shared" si="662"/>
        <v>669.75200299999995</v>
      </c>
      <c r="CW588" s="19">
        <f t="shared" si="663"/>
        <v>2.8392000000000001E-2</v>
      </c>
      <c r="CX588" s="20">
        <f t="shared" si="667"/>
        <v>669.75200300000017</v>
      </c>
      <c r="CY588" s="57">
        <f t="shared" si="668"/>
        <v>2.839199999999998E-2</v>
      </c>
      <c r="CZ588" s="21">
        <f t="shared" si="664"/>
        <v>1.8753056084000008</v>
      </c>
      <c r="DA588" s="21">
        <f t="shared" si="665"/>
        <v>0.51105599999999962</v>
      </c>
      <c r="DB588" s="13">
        <f t="shared" si="666"/>
        <v>2.3863616084000006</v>
      </c>
      <c r="DC588" s="4"/>
    </row>
    <row r="589" spans="1:107" ht="15" customHeight="1" x14ac:dyDescent="0.35">
      <c r="A589" s="14" t="s">
        <v>80</v>
      </c>
      <c r="B589" s="14" t="s">
        <v>2385</v>
      </c>
      <c r="C589" s="14" t="s">
        <v>198</v>
      </c>
      <c r="D589" s="14" t="s">
        <v>2386</v>
      </c>
      <c r="E589" s="14" t="s">
        <v>7</v>
      </c>
      <c r="F589" s="14" t="s">
        <v>513</v>
      </c>
      <c r="G589" s="15">
        <v>2.4024E-2</v>
      </c>
      <c r="H589" s="16">
        <v>975.51254600000004</v>
      </c>
      <c r="I589" s="17">
        <v>1</v>
      </c>
      <c r="J589" s="18">
        <f t="shared" si="603"/>
        <v>975.51254600000004</v>
      </c>
      <c r="K589" s="19">
        <f t="shared" si="604"/>
        <v>2.4024E-2</v>
      </c>
      <c r="L589" s="17">
        <v>1</v>
      </c>
      <c r="M589" s="18">
        <f t="shared" si="605"/>
        <v>975.51254600000004</v>
      </c>
      <c r="N589" s="19">
        <f t="shared" si="606"/>
        <v>2.4024E-2</v>
      </c>
      <c r="O589" s="17">
        <v>1</v>
      </c>
      <c r="P589" s="18">
        <f t="shared" si="607"/>
        <v>975.51254600000004</v>
      </c>
      <c r="Q589" s="19">
        <f t="shared" si="608"/>
        <v>2.4024E-2</v>
      </c>
      <c r="R589" s="17">
        <v>1</v>
      </c>
      <c r="S589" s="18">
        <f t="shared" si="609"/>
        <v>975.51254600000004</v>
      </c>
      <c r="T589" s="19">
        <f t="shared" si="610"/>
        <v>2.4024E-2</v>
      </c>
      <c r="U589" s="17">
        <v>1</v>
      </c>
      <c r="V589" s="18">
        <f t="shared" si="611"/>
        <v>975.51254600000004</v>
      </c>
      <c r="W589" s="19">
        <f t="shared" si="612"/>
        <v>2.4024E-2</v>
      </c>
      <c r="X589" s="17">
        <v>1</v>
      </c>
      <c r="Y589" s="18">
        <f t="shared" si="613"/>
        <v>975.51254600000004</v>
      </c>
      <c r="Z589" s="19">
        <f t="shared" si="614"/>
        <v>2.4024E-2</v>
      </c>
      <c r="AA589" s="17">
        <v>1</v>
      </c>
      <c r="AB589" s="18">
        <f t="shared" si="615"/>
        <v>975.51254600000004</v>
      </c>
      <c r="AC589" s="19">
        <f t="shared" si="669"/>
        <v>2.4024E-2</v>
      </c>
      <c r="AD589" s="17">
        <v>1</v>
      </c>
      <c r="AE589" s="18">
        <f t="shared" si="616"/>
        <v>975.51254600000004</v>
      </c>
      <c r="AF589" s="19">
        <f t="shared" si="617"/>
        <v>2.4024E-2</v>
      </c>
      <c r="AG589" s="17">
        <v>1</v>
      </c>
      <c r="AH589" s="18">
        <f t="shared" si="618"/>
        <v>975.51254600000004</v>
      </c>
      <c r="AI589" s="19">
        <f t="shared" si="619"/>
        <v>2.4024E-2</v>
      </c>
      <c r="AJ589" s="17">
        <v>1</v>
      </c>
      <c r="AK589" s="18">
        <f t="shared" si="620"/>
        <v>975.51254600000004</v>
      </c>
      <c r="AL589" s="19">
        <f t="shared" si="621"/>
        <v>2.4024E-2</v>
      </c>
      <c r="AM589" s="17">
        <v>1</v>
      </c>
      <c r="AN589" s="18">
        <f t="shared" si="622"/>
        <v>975.51254600000004</v>
      </c>
      <c r="AO589" s="19">
        <f t="shared" si="623"/>
        <v>2.4024E-2</v>
      </c>
      <c r="AP589" s="17">
        <v>1</v>
      </c>
      <c r="AQ589" s="18">
        <f t="shared" si="624"/>
        <v>975.51254600000004</v>
      </c>
      <c r="AR589" s="19">
        <f t="shared" si="625"/>
        <v>2.4024E-2</v>
      </c>
      <c r="AS589" s="17">
        <v>1</v>
      </c>
      <c r="AT589" s="18">
        <f t="shared" si="626"/>
        <v>975.51254600000004</v>
      </c>
      <c r="AU589" s="19">
        <f t="shared" si="627"/>
        <v>2.4024E-2</v>
      </c>
      <c r="AV589" s="17">
        <v>1</v>
      </c>
      <c r="AW589" s="18">
        <f t="shared" si="628"/>
        <v>975.51254600000004</v>
      </c>
      <c r="AX589" s="19">
        <f t="shared" si="629"/>
        <v>2.4024E-2</v>
      </c>
      <c r="AY589" s="17">
        <v>1</v>
      </c>
      <c r="AZ589" s="18">
        <f t="shared" si="630"/>
        <v>975.51254600000004</v>
      </c>
      <c r="BA589" s="19">
        <f t="shared" si="631"/>
        <v>2.4024E-2</v>
      </c>
      <c r="BB589" s="17">
        <v>1</v>
      </c>
      <c r="BC589" s="18">
        <f t="shared" si="632"/>
        <v>975.51254600000004</v>
      </c>
      <c r="BD589" s="19">
        <f t="shared" si="633"/>
        <v>2.4024E-2</v>
      </c>
      <c r="BE589" s="17">
        <v>1</v>
      </c>
      <c r="BF589" s="18">
        <f t="shared" si="634"/>
        <v>975.51254600000004</v>
      </c>
      <c r="BG589" s="19">
        <f t="shared" si="635"/>
        <v>2.4024E-2</v>
      </c>
      <c r="BH589" s="17">
        <v>1</v>
      </c>
      <c r="BI589" s="18">
        <f t="shared" si="636"/>
        <v>975.51254600000004</v>
      </c>
      <c r="BJ589" s="19">
        <f t="shared" si="637"/>
        <v>2.4024E-2</v>
      </c>
      <c r="BK589" s="17">
        <v>1</v>
      </c>
      <c r="BL589" s="18">
        <f t="shared" si="638"/>
        <v>975.51254600000004</v>
      </c>
      <c r="BM589" s="19">
        <f t="shared" si="639"/>
        <v>2.4024E-2</v>
      </c>
      <c r="BN589" s="17">
        <v>1</v>
      </c>
      <c r="BO589" s="18">
        <f t="shared" si="640"/>
        <v>975.51254600000004</v>
      </c>
      <c r="BP589" s="19">
        <f t="shared" si="641"/>
        <v>2.4024E-2</v>
      </c>
      <c r="BQ589" s="17">
        <v>1</v>
      </c>
      <c r="BR589" s="18">
        <f t="shared" si="642"/>
        <v>975.51254600000004</v>
      </c>
      <c r="BS589" s="19">
        <f t="shared" si="643"/>
        <v>2.4024E-2</v>
      </c>
      <c r="BT589" s="17">
        <v>1</v>
      </c>
      <c r="BU589" s="18">
        <f t="shared" si="644"/>
        <v>975.51254600000004</v>
      </c>
      <c r="BV589" s="19">
        <f t="shared" si="645"/>
        <v>2.4024E-2</v>
      </c>
      <c r="BW589" s="17">
        <v>1</v>
      </c>
      <c r="BX589" s="18">
        <f t="shared" si="646"/>
        <v>975.51254600000004</v>
      </c>
      <c r="BY589" s="19">
        <f t="shared" si="647"/>
        <v>2.4024E-2</v>
      </c>
      <c r="BZ589" s="17">
        <v>1</v>
      </c>
      <c r="CA589" s="18">
        <f t="shared" si="648"/>
        <v>975.51254600000004</v>
      </c>
      <c r="CB589" s="19">
        <f t="shared" si="649"/>
        <v>2.4024E-2</v>
      </c>
      <c r="CC589" s="17">
        <v>1</v>
      </c>
      <c r="CD589" s="18">
        <f t="shared" si="650"/>
        <v>975.51254600000004</v>
      </c>
      <c r="CE589" s="19">
        <f t="shared" si="651"/>
        <v>2.4024E-2</v>
      </c>
      <c r="CF589" s="17">
        <v>1</v>
      </c>
      <c r="CG589" s="18">
        <f t="shared" si="652"/>
        <v>975.51254600000004</v>
      </c>
      <c r="CH589" s="19">
        <f t="shared" si="653"/>
        <v>2.4024E-2</v>
      </c>
      <c r="CI589" s="17">
        <v>1</v>
      </c>
      <c r="CJ589" s="18">
        <f t="shared" si="654"/>
        <v>975.51254600000004</v>
      </c>
      <c r="CK589" s="19">
        <f t="shared" si="655"/>
        <v>2.4024E-2</v>
      </c>
      <c r="CL589" s="17">
        <v>1</v>
      </c>
      <c r="CM589" s="18">
        <f t="shared" si="656"/>
        <v>975.51254600000004</v>
      </c>
      <c r="CN589" s="19">
        <f t="shared" si="657"/>
        <v>2.4024E-2</v>
      </c>
      <c r="CO589" s="17">
        <v>1</v>
      </c>
      <c r="CP589" s="18">
        <f t="shared" si="658"/>
        <v>975.51254600000004</v>
      </c>
      <c r="CQ589" s="19">
        <f t="shared" si="659"/>
        <v>2.4024E-2</v>
      </c>
      <c r="CR589" s="17">
        <v>1</v>
      </c>
      <c r="CS589" s="18">
        <f t="shared" si="660"/>
        <v>975.51254600000004</v>
      </c>
      <c r="CT589" s="19">
        <f t="shared" si="661"/>
        <v>2.4024E-2</v>
      </c>
      <c r="CU589" s="17">
        <v>1</v>
      </c>
      <c r="CV589" s="18">
        <f t="shared" si="662"/>
        <v>975.51254600000004</v>
      </c>
      <c r="CW589" s="19">
        <f t="shared" si="663"/>
        <v>2.4024E-2</v>
      </c>
      <c r="CX589" s="20">
        <f t="shared" si="667"/>
        <v>975.51254600000084</v>
      </c>
      <c r="CY589" s="57">
        <f t="shared" si="668"/>
        <v>2.4024000000000011E-2</v>
      </c>
      <c r="CZ589" s="21">
        <f t="shared" si="664"/>
        <v>2.7314351288000029</v>
      </c>
      <c r="DA589" s="21">
        <f t="shared" si="665"/>
        <v>0.43243200000000021</v>
      </c>
      <c r="DB589" s="13">
        <f t="shared" si="666"/>
        <v>3.1638671288000033</v>
      </c>
      <c r="DC589" s="4"/>
    </row>
    <row r="590" spans="1:107" ht="15" customHeight="1" x14ac:dyDescent="0.35">
      <c r="A590" s="14" t="s">
        <v>80</v>
      </c>
      <c r="B590" s="14" t="s">
        <v>2389</v>
      </c>
      <c r="C590" s="14" t="s">
        <v>2387</v>
      </c>
      <c r="D590" s="14" t="s">
        <v>2390</v>
      </c>
      <c r="E590" s="14" t="s">
        <v>7</v>
      </c>
      <c r="F590" s="14" t="s">
        <v>521</v>
      </c>
      <c r="G590" s="15">
        <v>2.8392000000000001E-2</v>
      </c>
      <c r="H590" s="16">
        <v>811.62489500000004</v>
      </c>
      <c r="I590" s="17">
        <v>1</v>
      </c>
      <c r="J590" s="18">
        <f t="shared" si="603"/>
        <v>811.62489500000004</v>
      </c>
      <c r="K590" s="19">
        <f t="shared" si="604"/>
        <v>2.8392000000000001E-2</v>
      </c>
      <c r="L590" s="17">
        <v>1</v>
      </c>
      <c r="M590" s="18">
        <f t="shared" si="605"/>
        <v>811.62489500000004</v>
      </c>
      <c r="N590" s="19">
        <f t="shared" si="606"/>
        <v>2.8392000000000001E-2</v>
      </c>
      <c r="O590" s="17">
        <v>1</v>
      </c>
      <c r="P590" s="18">
        <f t="shared" si="607"/>
        <v>811.62489500000004</v>
      </c>
      <c r="Q590" s="19">
        <f t="shared" si="608"/>
        <v>2.8392000000000001E-2</v>
      </c>
      <c r="R590" s="17">
        <v>1</v>
      </c>
      <c r="S590" s="18">
        <f t="shared" si="609"/>
        <v>811.62489500000004</v>
      </c>
      <c r="T590" s="19">
        <f t="shared" si="610"/>
        <v>2.8392000000000001E-2</v>
      </c>
      <c r="U590" s="17">
        <v>1</v>
      </c>
      <c r="V590" s="18">
        <f t="shared" si="611"/>
        <v>811.62489500000004</v>
      </c>
      <c r="W590" s="19">
        <f t="shared" si="612"/>
        <v>2.8392000000000001E-2</v>
      </c>
      <c r="X590" s="17">
        <v>1</v>
      </c>
      <c r="Y590" s="18">
        <f t="shared" si="613"/>
        <v>811.62489500000004</v>
      </c>
      <c r="Z590" s="19">
        <f t="shared" si="614"/>
        <v>2.8392000000000001E-2</v>
      </c>
      <c r="AA590" s="17">
        <v>1</v>
      </c>
      <c r="AB590" s="18">
        <f t="shared" si="615"/>
        <v>811.62489500000004</v>
      </c>
      <c r="AC590" s="19">
        <f t="shared" si="669"/>
        <v>2.8392000000000001E-2</v>
      </c>
      <c r="AD590" s="17">
        <v>1</v>
      </c>
      <c r="AE590" s="18">
        <f t="shared" si="616"/>
        <v>811.62489500000004</v>
      </c>
      <c r="AF590" s="19">
        <f t="shared" si="617"/>
        <v>2.8392000000000001E-2</v>
      </c>
      <c r="AG590" s="17">
        <v>1</v>
      </c>
      <c r="AH590" s="18">
        <f t="shared" si="618"/>
        <v>811.62489500000004</v>
      </c>
      <c r="AI590" s="19">
        <f t="shared" si="619"/>
        <v>2.8392000000000001E-2</v>
      </c>
      <c r="AJ590" s="17">
        <v>1</v>
      </c>
      <c r="AK590" s="18">
        <f t="shared" si="620"/>
        <v>811.62489500000004</v>
      </c>
      <c r="AL590" s="19">
        <f t="shared" si="621"/>
        <v>2.8392000000000001E-2</v>
      </c>
      <c r="AM590" s="17">
        <v>1</v>
      </c>
      <c r="AN590" s="18">
        <f t="shared" si="622"/>
        <v>811.62489500000004</v>
      </c>
      <c r="AO590" s="19">
        <f t="shared" si="623"/>
        <v>2.8392000000000001E-2</v>
      </c>
      <c r="AP590" s="17">
        <v>1</v>
      </c>
      <c r="AQ590" s="18">
        <f t="shared" si="624"/>
        <v>811.62489500000004</v>
      </c>
      <c r="AR590" s="19">
        <f t="shared" si="625"/>
        <v>2.8392000000000001E-2</v>
      </c>
      <c r="AS590" s="17">
        <v>1</v>
      </c>
      <c r="AT590" s="18">
        <f t="shared" si="626"/>
        <v>811.62489500000004</v>
      </c>
      <c r="AU590" s="19">
        <f t="shared" si="627"/>
        <v>2.8392000000000001E-2</v>
      </c>
      <c r="AV590" s="17">
        <v>1</v>
      </c>
      <c r="AW590" s="18">
        <f t="shared" si="628"/>
        <v>811.62489500000004</v>
      </c>
      <c r="AX590" s="19">
        <f t="shared" si="629"/>
        <v>2.8392000000000001E-2</v>
      </c>
      <c r="AY590" s="17">
        <v>1</v>
      </c>
      <c r="AZ590" s="18">
        <f t="shared" si="630"/>
        <v>811.62489500000004</v>
      </c>
      <c r="BA590" s="19">
        <f t="shared" si="631"/>
        <v>2.8392000000000001E-2</v>
      </c>
      <c r="BB590" s="17">
        <v>1</v>
      </c>
      <c r="BC590" s="18">
        <f t="shared" si="632"/>
        <v>811.62489500000004</v>
      </c>
      <c r="BD590" s="19">
        <f t="shared" si="633"/>
        <v>2.8392000000000001E-2</v>
      </c>
      <c r="BE590" s="17">
        <v>1</v>
      </c>
      <c r="BF590" s="18">
        <f t="shared" si="634"/>
        <v>811.62489500000004</v>
      </c>
      <c r="BG590" s="19">
        <f t="shared" si="635"/>
        <v>2.8392000000000001E-2</v>
      </c>
      <c r="BH590" s="17">
        <v>1</v>
      </c>
      <c r="BI590" s="18">
        <f t="shared" si="636"/>
        <v>811.62489500000004</v>
      </c>
      <c r="BJ590" s="19">
        <f t="shared" si="637"/>
        <v>2.8392000000000001E-2</v>
      </c>
      <c r="BK590" s="17">
        <v>1</v>
      </c>
      <c r="BL590" s="18">
        <f t="shared" si="638"/>
        <v>811.62489500000004</v>
      </c>
      <c r="BM590" s="19">
        <f t="shared" si="639"/>
        <v>2.8392000000000001E-2</v>
      </c>
      <c r="BN590" s="17">
        <v>1</v>
      </c>
      <c r="BO590" s="18">
        <f t="shared" si="640"/>
        <v>811.62489500000004</v>
      </c>
      <c r="BP590" s="19">
        <f t="shared" si="641"/>
        <v>2.8392000000000001E-2</v>
      </c>
      <c r="BQ590" s="17">
        <v>1</v>
      </c>
      <c r="BR590" s="18">
        <f t="shared" si="642"/>
        <v>811.62489500000004</v>
      </c>
      <c r="BS590" s="19">
        <f t="shared" si="643"/>
        <v>2.8392000000000001E-2</v>
      </c>
      <c r="BT590" s="17">
        <v>1</v>
      </c>
      <c r="BU590" s="18">
        <f t="shared" si="644"/>
        <v>811.62489500000004</v>
      </c>
      <c r="BV590" s="19">
        <f t="shared" si="645"/>
        <v>2.8392000000000001E-2</v>
      </c>
      <c r="BW590" s="17">
        <v>1</v>
      </c>
      <c r="BX590" s="18">
        <f t="shared" si="646"/>
        <v>811.62489500000004</v>
      </c>
      <c r="BY590" s="19">
        <f t="shared" si="647"/>
        <v>2.8392000000000001E-2</v>
      </c>
      <c r="BZ590" s="17">
        <v>1</v>
      </c>
      <c r="CA590" s="18">
        <f t="shared" si="648"/>
        <v>811.62489500000004</v>
      </c>
      <c r="CB590" s="19">
        <f t="shared" si="649"/>
        <v>2.8392000000000001E-2</v>
      </c>
      <c r="CC590" s="17">
        <v>1</v>
      </c>
      <c r="CD590" s="18">
        <f t="shared" si="650"/>
        <v>811.62489500000004</v>
      </c>
      <c r="CE590" s="19">
        <f t="shared" si="651"/>
        <v>2.8392000000000001E-2</v>
      </c>
      <c r="CF590" s="17">
        <v>1</v>
      </c>
      <c r="CG590" s="18">
        <f t="shared" si="652"/>
        <v>811.62489500000004</v>
      </c>
      <c r="CH590" s="19">
        <f t="shared" si="653"/>
        <v>2.8392000000000001E-2</v>
      </c>
      <c r="CI590" s="17">
        <v>1</v>
      </c>
      <c r="CJ590" s="18">
        <f t="shared" si="654"/>
        <v>811.62489500000004</v>
      </c>
      <c r="CK590" s="19">
        <f t="shared" si="655"/>
        <v>2.8392000000000001E-2</v>
      </c>
      <c r="CL590" s="17">
        <v>1</v>
      </c>
      <c r="CM590" s="18">
        <f t="shared" si="656"/>
        <v>811.62489500000004</v>
      </c>
      <c r="CN590" s="19">
        <f t="shared" si="657"/>
        <v>2.8392000000000001E-2</v>
      </c>
      <c r="CO590" s="17">
        <v>1</v>
      </c>
      <c r="CP590" s="18">
        <f t="shared" si="658"/>
        <v>811.62489500000004</v>
      </c>
      <c r="CQ590" s="19">
        <f t="shared" si="659"/>
        <v>2.8392000000000001E-2</v>
      </c>
      <c r="CR590" s="17">
        <v>1</v>
      </c>
      <c r="CS590" s="18">
        <f t="shared" si="660"/>
        <v>811.62489500000004</v>
      </c>
      <c r="CT590" s="19">
        <f t="shared" si="661"/>
        <v>2.8392000000000001E-2</v>
      </c>
      <c r="CU590" s="17">
        <v>1</v>
      </c>
      <c r="CV590" s="18">
        <f t="shared" si="662"/>
        <v>811.62489500000004</v>
      </c>
      <c r="CW590" s="19">
        <f t="shared" si="663"/>
        <v>2.8392000000000001E-2</v>
      </c>
      <c r="CX590" s="20">
        <f t="shared" si="667"/>
        <v>811.62489500000049</v>
      </c>
      <c r="CY590" s="57">
        <f t="shared" si="668"/>
        <v>2.839199999999998E-2</v>
      </c>
      <c r="CZ590" s="21">
        <f t="shared" si="664"/>
        <v>2.2725497060000017</v>
      </c>
      <c r="DA590" s="21">
        <f t="shared" si="665"/>
        <v>0.51105599999999962</v>
      </c>
      <c r="DB590" s="13">
        <f t="shared" si="666"/>
        <v>2.7836057060000012</v>
      </c>
      <c r="DC590" s="4"/>
    </row>
    <row r="591" spans="1:107" ht="15" customHeight="1" x14ac:dyDescent="0.35">
      <c r="A591" s="14" t="s">
        <v>80</v>
      </c>
      <c r="B591" s="14" t="s">
        <v>2391</v>
      </c>
      <c r="C591" s="14" t="s">
        <v>2383</v>
      </c>
      <c r="D591" s="14" t="s">
        <v>2392</v>
      </c>
      <c r="E591" s="14" t="s">
        <v>7</v>
      </c>
      <c r="F591" s="14" t="s">
        <v>521</v>
      </c>
      <c r="G591" s="15">
        <v>2.8392000000000001E-2</v>
      </c>
      <c r="H591" s="16">
        <v>669.75200299999995</v>
      </c>
      <c r="I591" s="17">
        <v>1</v>
      </c>
      <c r="J591" s="18">
        <f t="shared" si="603"/>
        <v>669.75200299999995</v>
      </c>
      <c r="K591" s="19">
        <f t="shared" si="604"/>
        <v>2.8392000000000001E-2</v>
      </c>
      <c r="L591" s="17">
        <v>1</v>
      </c>
      <c r="M591" s="18">
        <f t="shared" si="605"/>
        <v>669.75200299999995</v>
      </c>
      <c r="N591" s="19">
        <f t="shared" si="606"/>
        <v>2.8392000000000001E-2</v>
      </c>
      <c r="O591" s="17">
        <v>1</v>
      </c>
      <c r="P591" s="18">
        <f t="shared" si="607"/>
        <v>669.75200299999995</v>
      </c>
      <c r="Q591" s="19">
        <f t="shared" si="608"/>
        <v>2.8392000000000001E-2</v>
      </c>
      <c r="R591" s="17">
        <v>1</v>
      </c>
      <c r="S591" s="18">
        <f t="shared" si="609"/>
        <v>669.75200299999995</v>
      </c>
      <c r="T591" s="19">
        <f t="shared" si="610"/>
        <v>2.8392000000000001E-2</v>
      </c>
      <c r="U591" s="17">
        <v>1</v>
      </c>
      <c r="V591" s="18">
        <f t="shared" si="611"/>
        <v>669.75200299999995</v>
      </c>
      <c r="W591" s="19">
        <f t="shared" si="612"/>
        <v>2.8392000000000001E-2</v>
      </c>
      <c r="X591" s="17">
        <v>1</v>
      </c>
      <c r="Y591" s="18">
        <f t="shared" si="613"/>
        <v>669.75200299999995</v>
      </c>
      <c r="Z591" s="19">
        <f t="shared" si="614"/>
        <v>2.8392000000000001E-2</v>
      </c>
      <c r="AA591" s="17">
        <v>1</v>
      </c>
      <c r="AB591" s="18">
        <f t="shared" si="615"/>
        <v>669.75200299999995</v>
      </c>
      <c r="AC591" s="19">
        <f t="shared" si="669"/>
        <v>2.8392000000000001E-2</v>
      </c>
      <c r="AD591" s="17">
        <v>1</v>
      </c>
      <c r="AE591" s="18">
        <f t="shared" si="616"/>
        <v>669.75200299999995</v>
      </c>
      <c r="AF591" s="19">
        <f t="shared" si="617"/>
        <v>2.8392000000000001E-2</v>
      </c>
      <c r="AG591" s="17">
        <v>1</v>
      </c>
      <c r="AH591" s="18">
        <f t="shared" si="618"/>
        <v>669.75200299999995</v>
      </c>
      <c r="AI591" s="19">
        <f t="shared" si="619"/>
        <v>2.8392000000000001E-2</v>
      </c>
      <c r="AJ591" s="17">
        <v>1</v>
      </c>
      <c r="AK591" s="18">
        <f t="shared" si="620"/>
        <v>669.75200299999995</v>
      </c>
      <c r="AL591" s="19">
        <f t="shared" si="621"/>
        <v>2.8392000000000001E-2</v>
      </c>
      <c r="AM591" s="17">
        <v>1</v>
      </c>
      <c r="AN591" s="18">
        <f t="shared" si="622"/>
        <v>669.75200299999995</v>
      </c>
      <c r="AO591" s="19">
        <f t="shared" si="623"/>
        <v>2.8392000000000001E-2</v>
      </c>
      <c r="AP591" s="17">
        <v>1</v>
      </c>
      <c r="AQ591" s="18">
        <f t="shared" si="624"/>
        <v>669.75200299999995</v>
      </c>
      <c r="AR591" s="19">
        <f t="shared" si="625"/>
        <v>2.8392000000000001E-2</v>
      </c>
      <c r="AS591" s="17">
        <v>1</v>
      </c>
      <c r="AT591" s="18">
        <f t="shared" si="626"/>
        <v>669.75200299999995</v>
      </c>
      <c r="AU591" s="19">
        <f t="shared" si="627"/>
        <v>2.8392000000000001E-2</v>
      </c>
      <c r="AV591" s="17">
        <v>1</v>
      </c>
      <c r="AW591" s="18">
        <f t="shared" si="628"/>
        <v>669.75200299999995</v>
      </c>
      <c r="AX591" s="19">
        <f t="shared" si="629"/>
        <v>2.8392000000000001E-2</v>
      </c>
      <c r="AY591" s="17">
        <v>1</v>
      </c>
      <c r="AZ591" s="18">
        <f t="shared" si="630"/>
        <v>669.75200299999995</v>
      </c>
      <c r="BA591" s="19">
        <f t="shared" si="631"/>
        <v>2.8392000000000001E-2</v>
      </c>
      <c r="BB591" s="17">
        <v>1</v>
      </c>
      <c r="BC591" s="18">
        <f t="shared" si="632"/>
        <v>669.75200299999995</v>
      </c>
      <c r="BD591" s="19">
        <f t="shared" si="633"/>
        <v>2.8392000000000001E-2</v>
      </c>
      <c r="BE591" s="17">
        <v>1</v>
      </c>
      <c r="BF591" s="18">
        <f t="shared" si="634"/>
        <v>669.75200299999995</v>
      </c>
      <c r="BG591" s="19">
        <f t="shared" si="635"/>
        <v>2.8392000000000001E-2</v>
      </c>
      <c r="BH591" s="17">
        <v>1</v>
      </c>
      <c r="BI591" s="18">
        <f t="shared" si="636"/>
        <v>669.75200299999995</v>
      </c>
      <c r="BJ591" s="19">
        <f t="shared" si="637"/>
        <v>2.8392000000000001E-2</v>
      </c>
      <c r="BK591" s="17">
        <v>1</v>
      </c>
      <c r="BL591" s="18">
        <f t="shared" si="638"/>
        <v>669.75200299999995</v>
      </c>
      <c r="BM591" s="19">
        <f t="shared" si="639"/>
        <v>2.8392000000000001E-2</v>
      </c>
      <c r="BN591" s="17">
        <v>1</v>
      </c>
      <c r="BO591" s="18">
        <f t="shared" si="640"/>
        <v>669.75200299999995</v>
      </c>
      <c r="BP591" s="19">
        <f t="shared" si="641"/>
        <v>2.8392000000000001E-2</v>
      </c>
      <c r="BQ591" s="17">
        <v>1</v>
      </c>
      <c r="BR591" s="18">
        <f t="shared" si="642"/>
        <v>669.75200299999995</v>
      </c>
      <c r="BS591" s="19">
        <f t="shared" si="643"/>
        <v>2.8392000000000001E-2</v>
      </c>
      <c r="BT591" s="17">
        <v>1</v>
      </c>
      <c r="BU591" s="18">
        <f t="shared" si="644"/>
        <v>669.75200299999995</v>
      </c>
      <c r="BV591" s="19">
        <f t="shared" si="645"/>
        <v>2.8392000000000001E-2</v>
      </c>
      <c r="BW591" s="17">
        <v>1</v>
      </c>
      <c r="BX591" s="18">
        <f t="shared" si="646"/>
        <v>669.75200299999995</v>
      </c>
      <c r="BY591" s="19">
        <f t="shared" si="647"/>
        <v>2.8392000000000001E-2</v>
      </c>
      <c r="BZ591" s="17">
        <v>1</v>
      </c>
      <c r="CA591" s="18">
        <f t="shared" si="648"/>
        <v>669.75200299999995</v>
      </c>
      <c r="CB591" s="19">
        <f t="shared" si="649"/>
        <v>2.8392000000000001E-2</v>
      </c>
      <c r="CC591" s="17">
        <v>1</v>
      </c>
      <c r="CD591" s="18">
        <f t="shared" si="650"/>
        <v>669.75200299999995</v>
      </c>
      <c r="CE591" s="19">
        <f t="shared" si="651"/>
        <v>2.8392000000000001E-2</v>
      </c>
      <c r="CF591" s="17">
        <v>1</v>
      </c>
      <c r="CG591" s="18">
        <f t="shared" si="652"/>
        <v>669.75200299999995</v>
      </c>
      <c r="CH591" s="19">
        <f t="shared" si="653"/>
        <v>2.8392000000000001E-2</v>
      </c>
      <c r="CI591" s="17">
        <v>1</v>
      </c>
      <c r="CJ591" s="18">
        <f t="shared" si="654"/>
        <v>669.75200299999995</v>
      </c>
      <c r="CK591" s="19">
        <f t="shared" si="655"/>
        <v>2.8392000000000001E-2</v>
      </c>
      <c r="CL591" s="17">
        <v>1</v>
      </c>
      <c r="CM591" s="18">
        <f t="shared" si="656"/>
        <v>669.75200299999995</v>
      </c>
      <c r="CN591" s="19">
        <f t="shared" si="657"/>
        <v>2.8392000000000001E-2</v>
      </c>
      <c r="CO591" s="17">
        <v>1</v>
      </c>
      <c r="CP591" s="18">
        <f t="shared" si="658"/>
        <v>669.75200299999995</v>
      </c>
      <c r="CQ591" s="19">
        <f t="shared" si="659"/>
        <v>2.8392000000000001E-2</v>
      </c>
      <c r="CR591" s="17">
        <v>1</v>
      </c>
      <c r="CS591" s="18">
        <f t="shared" si="660"/>
        <v>669.75200299999995</v>
      </c>
      <c r="CT591" s="19">
        <f t="shared" si="661"/>
        <v>2.8392000000000001E-2</v>
      </c>
      <c r="CU591" s="17">
        <v>1</v>
      </c>
      <c r="CV591" s="18">
        <f t="shared" si="662"/>
        <v>669.75200299999995</v>
      </c>
      <c r="CW591" s="19">
        <f t="shared" si="663"/>
        <v>2.8392000000000001E-2</v>
      </c>
      <c r="CX591" s="20">
        <f t="shared" si="667"/>
        <v>669.75200300000017</v>
      </c>
      <c r="CY591" s="57">
        <f t="shared" si="668"/>
        <v>2.839199999999998E-2</v>
      </c>
      <c r="CZ591" s="21">
        <f t="shared" si="664"/>
        <v>1.8753056084000008</v>
      </c>
      <c r="DA591" s="21">
        <f t="shared" si="665"/>
        <v>0.51105599999999962</v>
      </c>
      <c r="DB591" s="13">
        <f t="shared" si="666"/>
        <v>2.3863616084000006</v>
      </c>
      <c r="DC591" s="4"/>
    </row>
    <row r="592" spans="1:107" ht="15" customHeight="1" x14ac:dyDescent="0.35">
      <c r="A592" s="14" t="s">
        <v>80</v>
      </c>
      <c r="B592" s="14" t="s">
        <v>2393</v>
      </c>
      <c r="C592" s="14" t="s">
        <v>2394</v>
      </c>
      <c r="D592" s="14" t="s">
        <v>2395</v>
      </c>
      <c r="E592" s="14" t="s">
        <v>7</v>
      </c>
      <c r="F592" s="14" t="s">
        <v>521</v>
      </c>
      <c r="G592" s="15">
        <v>2.8392000000000001E-2</v>
      </c>
      <c r="H592" s="16">
        <v>773.46600000000001</v>
      </c>
      <c r="I592" s="17">
        <v>0</v>
      </c>
      <c r="J592" s="18">
        <f t="shared" si="603"/>
        <v>0</v>
      </c>
      <c r="K592" s="19">
        <f t="shared" si="604"/>
        <v>0</v>
      </c>
      <c r="L592" s="17">
        <v>0</v>
      </c>
      <c r="M592" s="18">
        <f t="shared" si="605"/>
        <v>0</v>
      </c>
      <c r="N592" s="19">
        <f t="shared" si="606"/>
        <v>0</v>
      </c>
      <c r="O592" s="17">
        <v>0</v>
      </c>
      <c r="P592" s="18">
        <f t="shared" si="607"/>
        <v>0</v>
      </c>
      <c r="Q592" s="19">
        <f t="shared" si="608"/>
        <v>0</v>
      </c>
      <c r="R592" s="17">
        <v>1</v>
      </c>
      <c r="S592" s="18">
        <f t="shared" si="609"/>
        <v>773.46600000000001</v>
      </c>
      <c r="T592" s="19">
        <f t="shared" si="610"/>
        <v>2.8392000000000001E-2</v>
      </c>
      <c r="U592" s="17">
        <v>1</v>
      </c>
      <c r="V592" s="18">
        <f t="shared" si="611"/>
        <v>773.46600000000001</v>
      </c>
      <c r="W592" s="19">
        <f t="shared" si="612"/>
        <v>2.8392000000000001E-2</v>
      </c>
      <c r="X592" s="17">
        <v>1</v>
      </c>
      <c r="Y592" s="18">
        <f t="shared" si="613"/>
        <v>773.46600000000001</v>
      </c>
      <c r="Z592" s="19">
        <f t="shared" si="614"/>
        <v>2.8392000000000001E-2</v>
      </c>
      <c r="AA592" s="17">
        <v>1</v>
      </c>
      <c r="AB592" s="18">
        <f t="shared" si="615"/>
        <v>773.46600000000001</v>
      </c>
      <c r="AC592" s="19">
        <f t="shared" si="669"/>
        <v>2.8392000000000001E-2</v>
      </c>
      <c r="AD592" s="17">
        <v>1</v>
      </c>
      <c r="AE592" s="18">
        <f t="shared" si="616"/>
        <v>773.46600000000001</v>
      </c>
      <c r="AF592" s="19">
        <f t="shared" si="617"/>
        <v>2.8392000000000001E-2</v>
      </c>
      <c r="AG592" s="17">
        <v>1</v>
      </c>
      <c r="AH592" s="18">
        <f t="shared" si="618"/>
        <v>773.46600000000001</v>
      </c>
      <c r="AI592" s="19">
        <f t="shared" si="619"/>
        <v>2.8392000000000001E-2</v>
      </c>
      <c r="AJ592" s="17">
        <v>1</v>
      </c>
      <c r="AK592" s="18">
        <f t="shared" si="620"/>
        <v>773.46600000000001</v>
      </c>
      <c r="AL592" s="19">
        <f t="shared" si="621"/>
        <v>2.8392000000000001E-2</v>
      </c>
      <c r="AM592" s="17">
        <v>1</v>
      </c>
      <c r="AN592" s="18">
        <f t="shared" si="622"/>
        <v>773.46600000000001</v>
      </c>
      <c r="AO592" s="19">
        <f t="shared" si="623"/>
        <v>2.8392000000000001E-2</v>
      </c>
      <c r="AP592" s="17">
        <v>1</v>
      </c>
      <c r="AQ592" s="18">
        <f t="shared" si="624"/>
        <v>773.46600000000001</v>
      </c>
      <c r="AR592" s="19">
        <f t="shared" si="625"/>
        <v>2.8392000000000001E-2</v>
      </c>
      <c r="AS592" s="17">
        <v>1</v>
      </c>
      <c r="AT592" s="18">
        <f t="shared" si="626"/>
        <v>773.46600000000001</v>
      </c>
      <c r="AU592" s="19">
        <f t="shared" si="627"/>
        <v>2.8392000000000001E-2</v>
      </c>
      <c r="AV592" s="17">
        <v>1</v>
      </c>
      <c r="AW592" s="18">
        <f t="shared" si="628"/>
        <v>773.46600000000001</v>
      </c>
      <c r="AX592" s="19">
        <f t="shared" si="629"/>
        <v>2.8392000000000001E-2</v>
      </c>
      <c r="AY592" s="17">
        <v>1</v>
      </c>
      <c r="AZ592" s="18">
        <f t="shared" si="630"/>
        <v>773.46600000000001</v>
      </c>
      <c r="BA592" s="19">
        <f t="shared" si="631"/>
        <v>2.8392000000000001E-2</v>
      </c>
      <c r="BB592" s="17">
        <v>1</v>
      </c>
      <c r="BC592" s="18">
        <f t="shared" si="632"/>
        <v>773.46600000000001</v>
      </c>
      <c r="BD592" s="19">
        <f t="shared" si="633"/>
        <v>2.8392000000000001E-2</v>
      </c>
      <c r="BE592" s="17">
        <v>1</v>
      </c>
      <c r="BF592" s="18">
        <f t="shared" si="634"/>
        <v>773.46600000000001</v>
      </c>
      <c r="BG592" s="19">
        <f t="shared" si="635"/>
        <v>2.8392000000000001E-2</v>
      </c>
      <c r="BH592" s="17">
        <v>1</v>
      </c>
      <c r="BI592" s="18">
        <f t="shared" si="636"/>
        <v>773.46600000000001</v>
      </c>
      <c r="BJ592" s="19">
        <f t="shared" si="637"/>
        <v>2.8392000000000001E-2</v>
      </c>
      <c r="BK592" s="17">
        <v>1</v>
      </c>
      <c r="BL592" s="18">
        <f t="shared" si="638"/>
        <v>773.46600000000001</v>
      </c>
      <c r="BM592" s="19">
        <f t="shared" si="639"/>
        <v>2.8392000000000001E-2</v>
      </c>
      <c r="BN592" s="17">
        <v>1</v>
      </c>
      <c r="BO592" s="18">
        <f t="shared" si="640"/>
        <v>773.46600000000001</v>
      </c>
      <c r="BP592" s="19">
        <f t="shared" si="641"/>
        <v>2.8392000000000001E-2</v>
      </c>
      <c r="BQ592" s="17">
        <v>1</v>
      </c>
      <c r="BR592" s="18">
        <f t="shared" si="642"/>
        <v>773.46600000000001</v>
      </c>
      <c r="BS592" s="19">
        <f t="shared" si="643"/>
        <v>2.8392000000000001E-2</v>
      </c>
      <c r="BT592" s="17">
        <v>1</v>
      </c>
      <c r="BU592" s="18">
        <f t="shared" si="644"/>
        <v>773.46600000000001</v>
      </c>
      <c r="BV592" s="19">
        <f t="shared" si="645"/>
        <v>2.8392000000000001E-2</v>
      </c>
      <c r="BW592" s="17">
        <v>1</v>
      </c>
      <c r="BX592" s="18">
        <f t="shared" si="646"/>
        <v>773.46600000000001</v>
      </c>
      <c r="BY592" s="19">
        <f t="shared" si="647"/>
        <v>2.8392000000000001E-2</v>
      </c>
      <c r="BZ592" s="17">
        <v>1</v>
      </c>
      <c r="CA592" s="18">
        <f t="shared" si="648"/>
        <v>773.46600000000001</v>
      </c>
      <c r="CB592" s="19">
        <f t="shared" si="649"/>
        <v>2.8392000000000001E-2</v>
      </c>
      <c r="CC592" s="17">
        <v>1</v>
      </c>
      <c r="CD592" s="18">
        <f t="shared" si="650"/>
        <v>773.46600000000001</v>
      </c>
      <c r="CE592" s="19">
        <f t="shared" si="651"/>
        <v>2.8392000000000001E-2</v>
      </c>
      <c r="CF592" s="17">
        <v>1</v>
      </c>
      <c r="CG592" s="18">
        <f t="shared" si="652"/>
        <v>773.46600000000001</v>
      </c>
      <c r="CH592" s="19">
        <f t="shared" si="653"/>
        <v>2.8392000000000001E-2</v>
      </c>
      <c r="CI592" s="17">
        <v>1</v>
      </c>
      <c r="CJ592" s="18">
        <f t="shared" si="654"/>
        <v>773.46600000000001</v>
      </c>
      <c r="CK592" s="19">
        <f t="shared" si="655"/>
        <v>2.8392000000000001E-2</v>
      </c>
      <c r="CL592" s="17">
        <v>1</v>
      </c>
      <c r="CM592" s="18">
        <f t="shared" si="656"/>
        <v>773.46600000000001</v>
      </c>
      <c r="CN592" s="19">
        <f t="shared" si="657"/>
        <v>2.8392000000000001E-2</v>
      </c>
      <c r="CO592" s="17">
        <v>1</v>
      </c>
      <c r="CP592" s="18">
        <f t="shared" si="658"/>
        <v>773.46600000000001</v>
      </c>
      <c r="CQ592" s="19">
        <f t="shared" si="659"/>
        <v>2.8392000000000001E-2</v>
      </c>
      <c r="CR592" s="17">
        <v>1</v>
      </c>
      <c r="CS592" s="18">
        <f t="shared" si="660"/>
        <v>773.46600000000001</v>
      </c>
      <c r="CT592" s="19">
        <f t="shared" si="661"/>
        <v>2.8392000000000001E-2</v>
      </c>
      <c r="CU592" s="17">
        <v>1</v>
      </c>
      <c r="CV592" s="18">
        <f t="shared" si="662"/>
        <v>773.46600000000001</v>
      </c>
      <c r="CW592" s="19">
        <f t="shared" si="663"/>
        <v>2.8392000000000001E-2</v>
      </c>
      <c r="CX592" s="20">
        <f t="shared" si="667"/>
        <v>698.61445161290339</v>
      </c>
      <c r="CY592" s="57">
        <f t="shared" si="668"/>
        <v>2.5644387096774177E-2</v>
      </c>
      <c r="CZ592" s="21">
        <f t="shared" si="664"/>
        <v>1.9561204645161299</v>
      </c>
      <c r="DA592" s="21">
        <f t="shared" si="665"/>
        <v>0.46159896774193521</v>
      </c>
      <c r="DB592" s="13">
        <f t="shared" si="666"/>
        <v>2.4177194322580648</v>
      </c>
      <c r="DC592" s="4"/>
    </row>
    <row r="593" spans="1:107" ht="15" customHeight="1" x14ac:dyDescent="0.35">
      <c r="A593" s="14" t="s">
        <v>80</v>
      </c>
      <c r="B593" s="14" t="s">
        <v>2396</v>
      </c>
      <c r="C593" s="14" t="s">
        <v>2397</v>
      </c>
      <c r="D593" s="14" t="s">
        <v>2398</v>
      </c>
      <c r="E593" s="14" t="s">
        <v>7</v>
      </c>
      <c r="F593" s="14" t="s">
        <v>521</v>
      </c>
      <c r="G593" s="15">
        <v>2.8392000000000001E-2</v>
      </c>
      <c r="H593" s="16">
        <v>666.81670199999996</v>
      </c>
      <c r="I593" s="17">
        <v>1</v>
      </c>
      <c r="J593" s="18">
        <f t="shared" si="603"/>
        <v>666.81670199999996</v>
      </c>
      <c r="K593" s="19">
        <f t="shared" si="604"/>
        <v>2.8392000000000001E-2</v>
      </c>
      <c r="L593" s="17">
        <v>1</v>
      </c>
      <c r="M593" s="18">
        <f t="shared" si="605"/>
        <v>666.81670199999996</v>
      </c>
      <c r="N593" s="19">
        <f t="shared" si="606"/>
        <v>2.8392000000000001E-2</v>
      </c>
      <c r="O593" s="17">
        <v>1</v>
      </c>
      <c r="P593" s="18">
        <f t="shared" si="607"/>
        <v>666.81670199999996</v>
      </c>
      <c r="Q593" s="19">
        <f t="shared" si="608"/>
        <v>2.8392000000000001E-2</v>
      </c>
      <c r="R593" s="17">
        <v>1</v>
      </c>
      <c r="S593" s="18">
        <f t="shared" si="609"/>
        <v>666.81670199999996</v>
      </c>
      <c r="T593" s="19">
        <f t="shared" si="610"/>
        <v>2.8392000000000001E-2</v>
      </c>
      <c r="U593" s="17">
        <v>1</v>
      </c>
      <c r="V593" s="18">
        <f t="shared" si="611"/>
        <v>666.81670199999996</v>
      </c>
      <c r="W593" s="19">
        <f t="shared" si="612"/>
        <v>2.8392000000000001E-2</v>
      </c>
      <c r="X593" s="17">
        <v>1</v>
      </c>
      <c r="Y593" s="18">
        <f t="shared" si="613"/>
        <v>666.81670199999996</v>
      </c>
      <c r="Z593" s="19">
        <f t="shared" si="614"/>
        <v>2.8392000000000001E-2</v>
      </c>
      <c r="AA593" s="17">
        <v>1</v>
      </c>
      <c r="AB593" s="18">
        <f t="shared" si="615"/>
        <v>666.81670199999996</v>
      </c>
      <c r="AC593" s="19">
        <f t="shared" si="669"/>
        <v>2.8392000000000001E-2</v>
      </c>
      <c r="AD593" s="17">
        <v>1</v>
      </c>
      <c r="AE593" s="18">
        <f t="shared" si="616"/>
        <v>666.81670199999996</v>
      </c>
      <c r="AF593" s="19">
        <f t="shared" si="617"/>
        <v>2.8392000000000001E-2</v>
      </c>
      <c r="AG593" s="17">
        <v>1</v>
      </c>
      <c r="AH593" s="18">
        <f t="shared" si="618"/>
        <v>666.81670199999996</v>
      </c>
      <c r="AI593" s="19">
        <f t="shared" si="619"/>
        <v>2.8392000000000001E-2</v>
      </c>
      <c r="AJ593" s="17">
        <v>1</v>
      </c>
      <c r="AK593" s="18">
        <f t="shared" si="620"/>
        <v>666.81670199999996</v>
      </c>
      <c r="AL593" s="19">
        <f t="shared" si="621"/>
        <v>2.8392000000000001E-2</v>
      </c>
      <c r="AM593" s="17">
        <v>1</v>
      </c>
      <c r="AN593" s="18">
        <f t="shared" si="622"/>
        <v>666.81670199999996</v>
      </c>
      <c r="AO593" s="19">
        <f t="shared" si="623"/>
        <v>2.8392000000000001E-2</v>
      </c>
      <c r="AP593" s="17">
        <v>1</v>
      </c>
      <c r="AQ593" s="18">
        <f t="shared" si="624"/>
        <v>666.81670199999996</v>
      </c>
      <c r="AR593" s="19">
        <f t="shared" si="625"/>
        <v>2.8392000000000001E-2</v>
      </c>
      <c r="AS593" s="17">
        <v>1</v>
      </c>
      <c r="AT593" s="18">
        <f t="shared" si="626"/>
        <v>666.81670199999996</v>
      </c>
      <c r="AU593" s="19">
        <f t="shared" si="627"/>
        <v>2.8392000000000001E-2</v>
      </c>
      <c r="AV593" s="17">
        <v>1</v>
      </c>
      <c r="AW593" s="18">
        <f t="shared" si="628"/>
        <v>666.81670199999996</v>
      </c>
      <c r="AX593" s="19">
        <f t="shared" si="629"/>
        <v>2.8392000000000001E-2</v>
      </c>
      <c r="AY593" s="17">
        <v>1</v>
      </c>
      <c r="AZ593" s="18">
        <f t="shared" si="630"/>
        <v>666.81670199999996</v>
      </c>
      <c r="BA593" s="19">
        <f t="shared" si="631"/>
        <v>2.8392000000000001E-2</v>
      </c>
      <c r="BB593" s="17">
        <v>1</v>
      </c>
      <c r="BC593" s="18">
        <f t="shared" si="632"/>
        <v>666.81670199999996</v>
      </c>
      <c r="BD593" s="19">
        <f t="shared" si="633"/>
        <v>2.8392000000000001E-2</v>
      </c>
      <c r="BE593" s="17">
        <v>1</v>
      </c>
      <c r="BF593" s="18">
        <f t="shared" si="634"/>
        <v>666.81670199999996</v>
      </c>
      <c r="BG593" s="19">
        <f t="shared" si="635"/>
        <v>2.8392000000000001E-2</v>
      </c>
      <c r="BH593" s="17">
        <v>1</v>
      </c>
      <c r="BI593" s="18">
        <f t="shared" si="636"/>
        <v>666.81670199999996</v>
      </c>
      <c r="BJ593" s="19">
        <f t="shared" si="637"/>
        <v>2.8392000000000001E-2</v>
      </c>
      <c r="BK593" s="17">
        <v>1</v>
      </c>
      <c r="BL593" s="18">
        <f t="shared" si="638"/>
        <v>666.81670199999996</v>
      </c>
      <c r="BM593" s="19">
        <f t="shared" si="639"/>
        <v>2.8392000000000001E-2</v>
      </c>
      <c r="BN593" s="17">
        <v>1</v>
      </c>
      <c r="BO593" s="18">
        <f t="shared" si="640"/>
        <v>666.81670199999996</v>
      </c>
      <c r="BP593" s="19">
        <f t="shared" si="641"/>
        <v>2.8392000000000001E-2</v>
      </c>
      <c r="BQ593" s="17">
        <v>1</v>
      </c>
      <c r="BR593" s="18">
        <f t="shared" si="642"/>
        <v>666.81670199999996</v>
      </c>
      <c r="BS593" s="19">
        <f t="shared" si="643"/>
        <v>2.8392000000000001E-2</v>
      </c>
      <c r="BT593" s="17">
        <v>1</v>
      </c>
      <c r="BU593" s="18">
        <f t="shared" si="644"/>
        <v>666.81670199999996</v>
      </c>
      <c r="BV593" s="19">
        <f t="shared" si="645"/>
        <v>2.8392000000000001E-2</v>
      </c>
      <c r="BW593" s="17">
        <v>1</v>
      </c>
      <c r="BX593" s="18">
        <f t="shared" si="646"/>
        <v>666.81670199999996</v>
      </c>
      <c r="BY593" s="19">
        <f t="shared" si="647"/>
        <v>2.8392000000000001E-2</v>
      </c>
      <c r="BZ593" s="17">
        <v>1</v>
      </c>
      <c r="CA593" s="18">
        <f t="shared" si="648"/>
        <v>666.81670199999996</v>
      </c>
      <c r="CB593" s="19">
        <f t="shared" si="649"/>
        <v>2.8392000000000001E-2</v>
      </c>
      <c r="CC593" s="17">
        <v>1</v>
      </c>
      <c r="CD593" s="18">
        <f t="shared" si="650"/>
        <v>666.81670199999996</v>
      </c>
      <c r="CE593" s="19">
        <f t="shared" si="651"/>
        <v>2.8392000000000001E-2</v>
      </c>
      <c r="CF593" s="17">
        <v>1</v>
      </c>
      <c r="CG593" s="18">
        <f t="shared" si="652"/>
        <v>666.81670199999996</v>
      </c>
      <c r="CH593" s="19">
        <f t="shared" si="653"/>
        <v>2.8392000000000001E-2</v>
      </c>
      <c r="CI593" s="17">
        <v>1</v>
      </c>
      <c r="CJ593" s="18">
        <f t="shared" si="654"/>
        <v>666.81670199999996</v>
      </c>
      <c r="CK593" s="19">
        <f t="shared" si="655"/>
        <v>2.8392000000000001E-2</v>
      </c>
      <c r="CL593" s="17">
        <v>1</v>
      </c>
      <c r="CM593" s="18">
        <f t="shared" si="656"/>
        <v>666.81670199999996</v>
      </c>
      <c r="CN593" s="19">
        <f t="shared" si="657"/>
        <v>2.8392000000000001E-2</v>
      </c>
      <c r="CO593" s="17">
        <v>1</v>
      </c>
      <c r="CP593" s="18">
        <f t="shared" si="658"/>
        <v>666.81670199999996</v>
      </c>
      <c r="CQ593" s="19">
        <f t="shared" si="659"/>
        <v>2.8392000000000001E-2</v>
      </c>
      <c r="CR593" s="17">
        <v>1</v>
      </c>
      <c r="CS593" s="18">
        <f t="shared" si="660"/>
        <v>666.81670199999996</v>
      </c>
      <c r="CT593" s="19">
        <f t="shared" si="661"/>
        <v>2.8392000000000001E-2</v>
      </c>
      <c r="CU593" s="17">
        <v>1</v>
      </c>
      <c r="CV593" s="18">
        <f t="shared" si="662"/>
        <v>666.81670199999996</v>
      </c>
      <c r="CW593" s="19">
        <f t="shared" si="663"/>
        <v>2.8392000000000001E-2</v>
      </c>
      <c r="CX593" s="20">
        <f t="shared" si="667"/>
        <v>666.81670199999996</v>
      </c>
      <c r="CY593" s="57">
        <f t="shared" si="668"/>
        <v>2.839199999999998E-2</v>
      </c>
      <c r="CZ593" s="21">
        <f t="shared" si="664"/>
        <v>1.8670867656000001</v>
      </c>
      <c r="DA593" s="21">
        <f t="shared" si="665"/>
        <v>0.51105599999999962</v>
      </c>
      <c r="DB593" s="13">
        <f t="shared" si="666"/>
        <v>2.3781427655999998</v>
      </c>
      <c r="DC593" s="4"/>
    </row>
    <row r="594" spans="1:107" ht="15" customHeight="1" x14ac:dyDescent="0.35">
      <c r="A594" s="14" t="s">
        <v>80</v>
      </c>
      <c r="B594" s="14" t="s">
        <v>2399</v>
      </c>
      <c r="C594" s="14" t="s">
        <v>2400</v>
      </c>
      <c r="D594" s="14" t="s">
        <v>2401</v>
      </c>
      <c r="E594" s="14" t="s">
        <v>7</v>
      </c>
      <c r="F594" s="14" t="s">
        <v>521</v>
      </c>
      <c r="G594" s="15">
        <v>2.8392000000000001E-2</v>
      </c>
      <c r="H594" s="16">
        <v>829.72591899999998</v>
      </c>
      <c r="I594" s="17">
        <v>2</v>
      </c>
      <c r="J594" s="18">
        <f t="shared" si="603"/>
        <v>1659.451838</v>
      </c>
      <c r="K594" s="19">
        <f t="shared" si="604"/>
        <v>5.6784000000000001E-2</v>
      </c>
      <c r="L594" s="17">
        <v>2</v>
      </c>
      <c r="M594" s="18">
        <f t="shared" si="605"/>
        <v>1659.451838</v>
      </c>
      <c r="N594" s="19">
        <f t="shared" si="606"/>
        <v>5.6784000000000001E-2</v>
      </c>
      <c r="O594" s="17">
        <v>2</v>
      </c>
      <c r="P594" s="18">
        <f t="shared" si="607"/>
        <v>1659.451838</v>
      </c>
      <c r="Q594" s="19">
        <f t="shared" si="608"/>
        <v>5.6784000000000001E-2</v>
      </c>
      <c r="R594" s="17">
        <v>2</v>
      </c>
      <c r="S594" s="18">
        <f t="shared" si="609"/>
        <v>1659.451838</v>
      </c>
      <c r="T594" s="19">
        <f t="shared" si="610"/>
        <v>5.6784000000000001E-2</v>
      </c>
      <c r="U594" s="17">
        <v>2</v>
      </c>
      <c r="V594" s="18">
        <f t="shared" si="611"/>
        <v>1659.451838</v>
      </c>
      <c r="W594" s="19">
        <f t="shared" si="612"/>
        <v>5.6784000000000001E-2</v>
      </c>
      <c r="X594" s="17">
        <v>2</v>
      </c>
      <c r="Y594" s="18">
        <f t="shared" si="613"/>
        <v>1659.451838</v>
      </c>
      <c r="Z594" s="19">
        <f t="shared" si="614"/>
        <v>5.6784000000000001E-2</v>
      </c>
      <c r="AA594" s="17">
        <v>2</v>
      </c>
      <c r="AB594" s="18">
        <f t="shared" si="615"/>
        <v>1659.451838</v>
      </c>
      <c r="AC594" s="19">
        <f t="shared" si="669"/>
        <v>5.6784000000000001E-2</v>
      </c>
      <c r="AD594" s="17">
        <v>2</v>
      </c>
      <c r="AE594" s="18">
        <f t="shared" si="616"/>
        <v>1659.451838</v>
      </c>
      <c r="AF594" s="19">
        <f t="shared" si="617"/>
        <v>5.6784000000000001E-2</v>
      </c>
      <c r="AG594" s="17">
        <v>2</v>
      </c>
      <c r="AH594" s="18">
        <f t="shared" si="618"/>
        <v>1659.451838</v>
      </c>
      <c r="AI594" s="19">
        <f t="shared" si="619"/>
        <v>5.6784000000000001E-2</v>
      </c>
      <c r="AJ594" s="17">
        <v>2</v>
      </c>
      <c r="AK594" s="18">
        <f t="shared" si="620"/>
        <v>1659.451838</v>
      </c>
      <c r="AL594" s="19">
        <f t="shared" si="621"/>
        <v>5.6784000000000001E-2</v>
      </c>
      <c r="AM594" s="17">
        <v>2</v>
      </c>
      <c r="AN594" s="18">
        <f t="shared" si="622"/>
        <v>1659.451838</v>
      </c>
      <c r="AO594" s="19">
        <f t="shared" si="623"/>
        <v>5.6784000000000001E-2</v>
      </c>
      <c r="AP594" s="17">
        <v>2</v>
      </c>
      <c r="AQ594" s="18">
        <f t="shared" si="624"/>
        <v>1659.451838</v>
      </c>
      <c r="AR594" s="19">
        <f t="shared" si="625"/>
        <v>5.6784000000000001E-2</v>
      </c>
      <c r="AS594" s="17">
        <v>2</v>
      </c>
      <c r="AT594" s="18">
        <f t="shared" si="626"/>
        <v>1659.451838</v>
      </c>
      <c r="AU594" s="19">
        <f t="shared" si="627"/>
        <v>5.6784000000000001E-2</v>
      </c>
      <c r="AV594" s="17">
        <v>2</v>
      </c>
      <c r="AW594" s="18">
        <f t="shared" si="628"/>
        <v>1659.451838</v>
      </c>
      <c r="AX594" s="19">
        <f t="shared" si="629"/>
        <v>5.6784000000000001E-2</v>
      </c>
      <c r="AY594" s="17">
        <v>2</v>
      </c>
      <c r="AZ594" s="18">
        <f t="shared" si="630"/>
        <v>1659.451838</v>
      </c>
      <c r="BA594" s="19">
        <f t="shared" si="631"/>
        <v>5.6784000000000001E-2</v>
      </c>
      <c r="BB594" s="17">
        <v>2</v>
      </c>
      <c r="BC594" s="18">
        <f t="shared" si="632"/>
        <v>1659.451838</v>
      </c>
      <c r="BD594" s="19">
        <f t="shared" si="633"/>
        <v>5.6784000000000001E-2</v>
      </c>
      <c r="BE594" s="17">
        <v>2</v>
      </c>
      <c r="BF594" s="18">
        <f t="shared" si="634"/>
        <v>1659.451838</v>
      </c>
      <c r="BG594" s="19">
        <f t="shared" si="635"/>
        <v>5.6784000000000001E-2</v>
      </c>
      <c r="BH594" s="17">
        <v>2</v>
      </c>
      <c r="BI594" s="18">
        <f t="shared" si="636"/>
        <v>1659.451838</v>
      </c>
      <c r="BJ594" s="19">
        <f t="shared" si="637"/>
        <v>5.6784000000000001E-2</v>
      </c>
      <c r="BK594" s="17">
        <v>2</v>
      </c>
      <c r="BL594" s="18">
        <f t="shared" si="638"/>
        <v>1659.451838</v>
      </c>
      <c r="BM594" s="19">
        <f t="shared" si="639"/>
        <v>5.6784000000000001E-2</v>
      </c>
      <c r="BN594" s="17">
        <v>2</v>
      </c>
      <c r="BO594" s="18">
        <f t="shared" si="640"/>
        <v>1659.451838</v>
      </c>
      <c r="BP594" s="19">
        <f t="shared" si="641"/>
        <v>5.6784000000000001E-2</v>
      </c>
      <c r="BQ594" s="17">
        <v>2</v>
      </c>
      <c r="BR594" s="18">
        <f t="shared" si="642"/>
        <v>1659.451838</v>
      </c>
      <c r="BS594" s="19">
        <f t="shared" si="643"/>
        <v>5.6784000000000001E-2</v>
      </c>
      <c r="BT594" s="17">
        <v>2</v>
      </c>
      <c r="BU594" s="18">
        <f t="shared" si="644"/>
        <v>1659.451838</v>
      </c>
      <c r="BV594" s="19">
        <f t="shared" si="645"/>
        <v>5.6784000000000001E-2</v>
      </c>
      <c r="BW594" s="17">
        <v>2</v>
      </c>
      <c r="BX594" s="18">
        <f t="shared" si="646"/>
        <v>1659.451838</v>
      </c>
      <c r="BY594" s="19">
        <f t="shared" si="647"/>
        <v>5.6784000000000001E-2</v>
      </c>
      <c r="BZ594" s="17">
        <v>2</v>
      </c>
      <c r="CA594" s="18">
        <f t="shared" si="648"/>
        <v>1659.451838</v>
      </c>
      <c r="CB594" s="19">
        <f t="shared" si="649"/>
        <v>5.6784000000000001E-2</v>
      </c>
      <c r="CC594" s="17">
        <v>2</v>
      </c>
      <c r="CD594" s="18">
        <f t="shared" si="650"/>
        <v>1659.451838</v>
      </c>
      <c r="CE594" s="19">
        <f t="shared" si="651"/>
        <v>5.6784000000000001E-2</v>
      </c>
      <c r="CF594" s="17">
        <v>2</v>
      </c>
      <c r="CG594" s="18">
        <f t="shared" si="652"/>
        <v>1659.451838</v>
      </c>
      <c r="CH594" s="19">
        <f t="shared" si="653"/>
        <v>5.6784000000000001E-2</v>
      </c>
      <c r="CI594" s="17">
        <v>2</v>
      </c>
      <c r="CJ594" s="18">
        <f t="shared" si="654"/>
        <v>1659.451838</v>
      </c>
      <c r="CK594" s="19">
        <f t="shared" si="655"/>
        <v>5.6784000000000001E-2</v>
      </c>
      <c r="CL594" s="17">
        <v>2</v>
      </c>
      <c r="CM594" s="18">
        <f t="shared" si="656"/>
        <v>1659.451838</v>
      </c>
      <c r="CN594" s="19">
        <f t="shared" si="657"/>
        <v>5.6784000000000001E-2</v>
      </c>
      <c r="CO594" s="17">
        <v>2</v>
      </c>
      <c r="CP594" s="18">
        <f t="shared" si="658"/>
        <v>1659.451838</v>
      </c>
      <c r="CQ594" s="19">
        <f t="shared" si="659"/>
        <v>5.6784000000000001E-2</v>
      </c>
      <c r="CR594" s="17">
        <v>2</v>
      </c>
      <c r="CS594" s="18">
        <f t="shared" si="660"/>
        <v>1659.451838</v>
      </c>
      <c r="CT594" s="19">
        <f t="shared" si="661"/>
        <v>5.6784000000000001E-2</v>
      </c>
      <c r="CU594" s="17">
        <v>2</v>
      </c>
      <c r="CV594" s="18">
        <f t="shared" si="662"/>
        <v>1659.451838</v>
      </c>
      <c r="CW594" s="19">
        <f t="shared" si="663"/>
        <v>5.6784000000000001E-2</v>
      </c>
      <c r="CX594" s="20">
        <f t="shared" si="667"/>
        <v>1659.4518380000006</v>
      </c>
      <c r="CY594" s="57">
        <f t="shared" si="668"/>
        <v>5.678399999999996E-2</v>
      </c>
      <c r="CZ594" s="21">
        <f t="shared" si="664"/>
        <v>4.6464651464000024</v>
      </c>
      <c r="DA594" s="21">
        <f t="shared" si="665"/>
        <v>1.0221119999999992</v>
      </c>
      <c r="DB594" s="13">
        <f t="shared" si="666"/>
        <v>5.6685771464000014</v>
      </c>
      <c r="DC594" s="4"/>
    </row>
    <row r="595" spans="1:107" ht="15" customHeight="1" x14ac:dyDescent="0.35">
      <c r="A595" s="14" t="s">
        <v>80</v>
      </c>
      <c r="B595" s="14" t="s">
        <v>2402</v>
      </c>
      <c r="C595" s="14" t="s">
        <v>2403</v>
      </c>
      <c r="D595" s="14" t="s">
        <v>2404</v>
      </c>
      <c r="E595" s="14" t="s">
        <v>7</v>
      </c>
      <c r="F595" s="14" t="s">
        <v>521</v>
      </c>
      <c r="G595" s="15">
        <v>2.8392000000000001E-2</v>
      </c>
      <c r="H595" s="16">
        <v>829.72591899999998</v>
      </c>
      <c r="I595" s="17">
        <v>2</v>
      </c>
      <c r="J595" s="18">
        <f t="shared" si="603"/>
        <v>1659.451838</v>
      </c>
      <c r="K595" s="19">
        <f t="shared" si="604"/>
        <v>5.6784000000000001E-2</v>
      </c>
      <c r="L595" s="17">
        <v>2</v>
      </c>
      <c r="M595" s="18">
        <f t="shared" si="605"/>
        <v>1659.451838</v>
      </c>
      <c r="N595" s="19">
        <f t="shared" si="606"/>
        <v>5.6784000000000001E-2</v>
      </c>
      <c r="O595" s="17">
        <v>2</v>
      </c>
      <c r="P595" s="18">
        <f t="shared" si="607"/>
        <v>1659.451838</v>
      </c>
      <c r="Q595" s="19">
        <f t="shared" si="608"/>
        <v>5.6784000000000001E-2</v>
      </c>
      <c r="R595" s="17">
        <v>2</v>
      </c>
      <c r="S595" s="18">
        <f t="shared" si="609"/>
        <v>1659.451838</v>
      </c>
      <c r="T595" s="19">
        <f t="shared" si="610"/>
        <v>5.6784000000000001E-2</v>
      </c>
      <c r="U595" s="17">
        <v>2</v>
      </c>
      <c r="V595" s="18">
        <f t="shared" si="611"/>
        <v>1659.451838</v>
      </c>
      <c r="W595" s="19">
        <f t="shared" si="612"/>
        <v>5.6784000000000001E-2</v>
      </c>
      <c r="X595" s="17">
        <v>2</v>
      </c>
      <c r="Y595" s="18">
        <f t="shared" si="613"/>
        <v>1659.451838</v>
      </c>
      <c r="Z595" s="19">
        <f t="shared" si="614"/>
        <v>5.6784000000000001E-2</v>
      </c>
      <c r="AA595" s="17">
        <v>2</v>
      </c>
      <c r="AB595" s="18">
        <f t="shared" si="615"/>
        <v>1659.451838</v>
      </c>
      <c r="AC595" s="19">
        <f t="shared" si="669"/>
        <v>5.6784000000000001E-2</v>
      </c>
      <c r="AD595" s="17">
        <v>2</v>
      </c>
      <c r="AE595" s="18">
        <f t="shared" si="616"/>
        <v>1659.451838</v>
      </c>
      <c r="AF595" s="19">
        <f t="shared" si="617"/>
        <v>5.6784000000000001E-2</v>
      </c>
      <c r="AG595" s="17">
        <v>2</v>
      </c>
      <c r="AH595" s="18">
        <f t="shared" si="618"/>
        <v>1659.451838</v>
      </c>
      <c r="AI595" s="19">
        <f t="shared" si="619"/>
        <v>5.6784000000000001E-2</v>
      </c>
      <c r="AJ595" s="17">
        <v>2</v>
      </c>
      <c r="AK595" s="18">
        <f t="shared" si="620"/>
        <v>1659.451838</v>
      </c>
      <c r="AL595" s="19">
        <f t="shared" si="621"/>
        <v>5.6784000000000001E-2</v>
      </c>
      <c r="AM595" s="17">
        <v>2</v>
      </c>
      <c r="AN595" s="18">
        <f t="shared" si="622"/>
        <v>1659.451838</v>
      </c>
      <c r="AO595" s="19">
        <f t="shared" si="623"/>
        <v>5.6784000000000001E-2</v>
      </c>
      <c r="AP595" s="17">
        <v>2</v>
      </c>
      <c r="AQ595" s="18">
        <f t="shared" si="624"/>
        <v>1659.451838</v>
      </c>
      <c r="AR595" s="19">
        <f t="shared" si="625"/>
        <v>5.6784000000000001E-2</v>
      </c>
      <c r="AS595" s="17">
        <v>2</v>
      </c>
      <c r="AT595" s="18">
        <f t="shared" si="626"/>
        <v>1659.451838</v>
      </c>
      <c r="AU595" s="19">
        <f t="shared" si="627"/>
        <v>5.6784000000000001E-2</v>
      </c>
      <c r="AV595" s="17">
        <v>2</v>
      </c>
      <c r="AW595" s="18">
        <f t="shared" si="628"/>
        <v>1659.451838</v>
      </c>
      <c r="AX595" s="19">
        <f t="shared" si="629"/>
        <v>5.6784000000000001E-2</v>
      </c>
      <c r="AY595" s="17">
        <v>2</v>
      </c>
      <c r="AZ595" s="18">
        <f t="shared" si="630"/>
        <v>1659.451838</v>
      </c>
      <c r="BA595" s="19">
        <f t="shared" si="631"/>
        <v>5.6784000000000001E-2</v>
      </c>
      <c r="BB595" s="17">
        <v>2</v>
      </c>
      <c r="BC595" s="18">
        <f t="shared" si="632"/>
        <v>1659.451838</v>
      </c>
      <c r="BD595" s="19">
        <f t="shared" si="633"/>
        <v>5.6784000000000001E-2</v>
      </c>
      <c r="BE595" s="17">
        <v>2</v>
      </c>
      <c r="BF595" s="18">
        <f t="shared" si="634"/>
        <v>1659.451838</v>
      </c>
      <c r="BG595" s="19">
        <f t="shared" si="635"/>
        <v>5.6784000000000001E-2</v>
      </c>
      <c r="BH595" s="17">
        <v>2</v>
      </c>
      <c r="BI595" s="18">
        <f t="shared" si="636"/>
        <v>1659.451838</v>
      </c>
      <c r="BJ595" s="19">
        <f t="shared" si="637"/>
        <v>5.6784000000000001E-2</v>
      </c>
      <c r="BK595" s="17">
        <v>1</v>
      </c>
      <c r="BL595" s="18">
        <f t="shared" si="638"/>
        <v>829.72591899999998</v>
      </c>
      <c r="BM595" s="19">
        <f t="shared" si="639"/>
        <v>2.8392000000000001E-2</v>
      </c>
      <c r="BN595" s="17">
        <v>1</v>
      </c>
      <c r="BO595" s="18">
        <f t="shared" si="640"/>
        <v>829.72591899999998</v>
      </c>
      <c r="BP595" s="19">
        <f t="shared" si="641"/>
        <v>2.8392000000000001E-2</v>
      </c>
      <c r="BQ595" s="17">
        <v>1</v>
      </c>
      <c r="BR595" s="18">
        <f t="shared" si="642"/>
        <v>829.72591899999998</v>
      </c>
      <c r="BS595" s="19">
        <f t="shared" si="643"/>
        <v>2.8392000000000001E-2</v>
      </c>
      <c r="BT595" s="17">
        <v>1</v>
      </c>
      <c r="BU595" s="18">
        <f t="shared" si="644"/>
        <v>829.72591899999998</v>
      </c>
      <c r="BV595" s="19">
        <f t="shared" si="645"/>
        <v>2.8392000000000001E-2</v>
      </c>
      <c r="BW595" s="17">
        <v>1</v>
      </c>
      <c r="BX595" s="18">
        <f t="shared" si="646"/>
        <v>829.72591899999998</v>
      </c>
      <c r="BY595" s="19">
        <f t="shared" si="647"/>
        <v>2.8392000000000001E-2</v>
      </c>
      <c r="BZ595" s="17">
        <v>1</v>
      </c>
      <c r="CA595" s="18">
        <f t="shared" si="648"/>
        <v>829.72591899999998</v>
      </c>
      <c r="CB595" s="19">
        <f t="shared" si="649"/>
        <v>2.8392000000000001E-2</v>
      </c>
      <c r="CC595" s="17">
        <v>1</v>
      </c>
      <c r="CD595" s="18">
        <f t="shared" si="650"/>
        <v>829.72591899999998</v>
      </c>
      <c r="CE595" s="19">
        <f t="shared" si="651"/>
        <v>2.8392000000000001E-2</v>
      </c>
      <c r="CF595" s="17">
        <v>1</v>
      </c>
      <c r="CG595" s="18">
        <f t="shared" si="652"/>
        <v>829.72591899999998</v>
      </c>
      <c r="CH595" s="19">
        <f t="shared" si="653"/>
        <v>2.8392000000000001E-2</v>
      </c>
      <c r="CI595" s="17">
        <v>0</v>
      </c>
      <c r="CJ595" s="18">
        <f t="shared" si="654"/>
        <v>0</v>
      </c>
      <c r="CK595" s="19">
        <f t="shared" si="655"/>
        <v>0</v>
      </c>
      <c r="CL595" s="17">
        <v>0</v>
      </c>
      <c r="CM595" s="18">
        <f t="shared" si="656"/>
        <v>0</v>
      </c>
      <c r="CN595" s="19">
        <f t="shared" si="657"/>
        <v>0</v>
      </c>
      <c r="CO595" s="17">
        <v>0</v>
      </c>
      <c r="CP595" s="18">
        <f t="shared" si="658"/>
        <v>0</v>
      </c>
      <c r="CQ595" s="19">
        <f t="shared" si="659"/>
        <v>0</v>
      </c>
      <c r="CR595" s="17">
        <v>0</v>
      </c>
      <c r="CS595" s="18">
        <f t="shared" si="660"/>
        <v>0</v>
      </c>
      <c r="CT595" s="19">
        <f t="shared" si="661"/>
        <v>0</v>
      </c>
      <c r="CU595" s="17">
        <v>0</v>
      </c>
      <c r="CV595" s="18">
        <f t="shared" si="662"/>
        <v>0</v>
      </c>
      <c r="CW595" s="19">
        <f t="shared" si="663"/>
        <v>0</v>
      </c>
      <c r="CX595" s="20">
        <f t="shared" si="667"/>
        <v>1177.6754979354841</v>
      </c>
      <c r="CY595" s="57">
        <f t="shared" si="668"/>
        <v>4.0298322580645134E-2</v>
      </c>
      <c r="CZ595" s="21">
        <f t="shared" si="664"/>
        <v>3.2974913942193562</v>
      </c>
      <c r="DA595" s="21">
        <f t="shared" si="665"/>
        <v>0.72536980645161242</v>
      </c>
      <c r="DB595" s="13">
        <f t="shared" si="666"/>
        <v>4.0228612006709685</v>
      </c>
      <c r="DC595" s="4"/>
    </row>
    <row r="596" spans="1:107" ht="15" customHeight="1" x14ac:dyDescent="0.35">
      <c r="A596" s="14" t="s">
        <v>80</v>
      </c>
      <c r="B596" s="14" t="s">
        <v>2405</v>
      </c>
      <c r="C596" s="14" t="s">
        <v>579</v>
      </c>
      <c r="D596" s="14" t="s">
        <v>2406</v>
      </c>
      <c r="E596" s="14" t="s">
        <v>7</v>
      </c>
      <c r="F596" s="14" t="s">
        <v>521</v>
      </c>
      <c r="G596" s="15">
        <v>2.8392000000000001E-2</v>
      </c>
      <c r="H596" s="16">
        <v>672.31465700000001</v>
      </c>
      <c r="I596" s="17">
        <v>1</v>
      </c>
      <c r="J596" s="18">
        <f t="shared" si="603"/>
        <v>672.31465700000001</v>
      </c>
      <c r="K596" s="19">
        <f t="shared" si="604"/>
        <v>2.8392000000000001E-2</v>
      </c>
      <c r="L596" s="17">
        <v>1</v>
      </c>
      <c r="M596" s="18">
        <f t="shared" si="605"/>
        <v>672.31465700000001</v>
      </c>
      <c r="N596" s="19">
        <f t="shared" si="606"/>
        <v>2.8392000000000001E-2</v>
      </c>
      <c r="O596" s="17">
        <v>1</v>
      </c>
      <c r="P596" s="18">
        <f t="shared" si="607"/>
        <v>672.31465700000001</v>
      </c>
      <c r="Q596" s="19">
        <f t="shared" si="608"/>
        <v>2.8392000000000001E-2</v>
      </c>
      <c r="R596" s="17">
        <v>1</v>
      </c>
      <c r="S596" s="18">
        <f t="shared" si="609"/>
        <v>672.31465700000001</v>
      </c>
      <c r="T596" s="19">
        <f t="shared" si="610"/>
        <v>2.8392000000000001E-2</v>
      </c>
      <c r="U596" s="17">
        <v>1</v>
      </c>
      <c r="V596" s="18">
        <f t="shared" si="611"/>
        <v>672.31465700000001</v>
      </c>
      <c r="W596" s="19">
        <f t="shared" si="612"/>
        <v>2.8392000000000001E-2</v>
      </c>
      <c r="X596" s="17">
        <v>1</v>
      </c>
      <c r="Y596" s="18">
        <f t="shared" si="613"/>
        <v>672.31465700000001</v>
      </c>
      <c r="Z596" s="19">
        <f t="shared" si="614"/>
        <v>2.8392000000000001E-2</v>
      </c>
      <c r="AA596" s="17">
        <v>1</v>
      </c>
      <c r="AB596" s="18">
        <f t="shared" si="615"/>
        <v>672.31465700000001</v>
      </c>
      <c r="AC596" s="19">
        <f t="shared" si="669"/>
        <v>2.8392000000000001E-2</v>
      </c>
      <c r="AD596" s="17">
        <v>1</v>
      </c>
      <c r="AE596" s="18">
        <f t="shared" si="616"/>
        <v>672.31465700000001</v>
      </c>
      <c r="AF596" s="19">
        <f t="shared" si="617"/>
        <v>2.8392000000000001E-2</v>
      </c>
      <c r="AG596" s="17">
        <v>0</v>
      </c>
      <c r="AH596" s="18">
        <f t="shared" si="618"/>
        <v>0</v>
      </c>
      <c r="AI596" s="19">
        <f t="shared" si="619"/>
        <v>0</v>
      </c>
      <c r="AJ596" s="17">
        <v>0</v>
      </c>
      <c r="AK596" s="18">
        <f t="shared" si="620"/>
        <v>0</v>
      </c>
      <c r="AL596" s="19">
        <f t="shared" si="621"/>
        <v>0</v>
      </c>
      <c r="AM596" s="17">
        <v>0</v>
      </c>
      <c r="AN596" s="18">
        <f t="shared" si="622"/>
        <v>0</v>
      </c>
      <c r="AO596" s="19">
        <f t="shared" si="623"/>
        <v>0</v>
      </c>
      <c r="AP596" s="17">
        <v>0</v>
      </c>
      <c r="AQ596" s="18">
        <f t="shared" si="624"/>
        <v>0</v>
      </c>
      <c r="AR596" s="19">
        <f t="shared" si="625"/>
        <v>0</v>
      </c>
      <c r="AS596" s="17">
        <v>0</v>
      </c>
      <c r="AT596" s="18">
        <f t="shared" si="626"/>
        <v>0</v>
      </c>
      <c r="AU596" s="19">
        <f t="shared" si="627"/>
        <v>0</v>
      </c>
      <c r="AV596" s="17">
        <v>0</v>
      </c>
      <c r="AW596" s="18">
        <f t="shared" si="628"/>
        <v>0</v>
      </c>
      <c r="AX596" s="19">
        <f t="shared" si="629"/>
        <v>0</v>
      </c>
      <c r="AY596" s="17">
        <v>0</v>
      </c>
      <c r="AZ596" s="18">
        <f t="shared" si="630"/>
        <v>0</v>
      </c>
      <c r="BA596" s="19">
        <f t="shared" si="631"/>
        <v>0</v>
      </c>
      <c r="BB596" s="17">
        <v>0</v>
      </c>
      <c r="BC596" s="18">
        <f t="shared" si="632"/>
        <v>0</v>
      </c>
      <c r="BD596" s="19">
        <f t="shared" si="633"/>
        <v>0</v>
      </c>
      <c r="BE596" s="17">
        <v>0</v>
      </c>
      <c r="BF596" s="18">
        <f t="shared" si="634"/>
        <v>0</v>
      </c>
      <c r="BG596" s="19">
        <f t="shared" si="635"/>
        <v>0</v>
      </c>
      <c r="BH596" s="17">
        <v>0</v>
      </c>
      <c r="BI596" s="18">
        <f t="shared" si="636"/>
        <v>0</v>
      </c>
      <c r="BJ596" s="19">
        <f t="shared" si="637"/>
        <v>0</v>
      </c>
      <c r="BK596" s="17">
        <v>0</v>
      </c>
      <c r="BL596" s="18">
        <f t="shared" si="638"/>
        <v>0</v>
      </c>
      <c r="BM596" s="19">
        <f t="shared" si="639"/>
        <v>0</v>
      </c>
      <c r="BN596" s="17">
        <v>0</v>
      </c>
      <c r="BO596" s="18">
        <f t="shared" si="640"/>
        <v>0</v>
      </c>
      <c r="BP596" s="19">
        <f t="shared" si="641"/>
        <v>0</v>
      </c>
      <c r="BQ596" s="17">
        <v>0</v>
      </c>
      <c r="BR596" s="18">
        <f t="shared" si="642"/>
        <v>0</v>
      </c>
      <c r="BS596" s="19">
        <f t="shared" si="643"/>
        <v>0</v>
      </c>
      <c r="BT596" s="17">
        <v>0</v>
      </c>
      <c r="BU596" s="18">
        <f t="shared" si="644"/>
        <v>0</v>
      </c>
      <c r="BV596" s="19">
        <f t="shared" si="645"/>
        <v>0</v>
      </c>
      <c r="BW596" s="17">
        <v>0</v>
      </c>
      <c r="BX596" s="18">
        <f t="shared" si="646"/>
        <v>0</v>
      </c>
      <c r="BY596" s="19">
        <f t="shared" si="647"/>
        <v>0</v>
      </c>
      <c r="BZ596" s="17">
        <v>0</v>
      </c>
      <c r="CA596" s="18">
        <f t="shared" si="648"/>
        <v>0</v>
      </c>
      <c r="CB596" s="19">
        <f t="shared" si="649"/>
        <v>0</v>
      </c>
      <c r="CC596" s="17">
        <v>0</v>
      </c>
      <c r="CD596" s="18">
        <f t="shared" si="650"/>
        <v>0</v>
      </c>
      <c r="CE596" s="19">
        <f t="shared" si="651"/>
        <v>0</v>
      </c>
      <c r="CF596" s="17">
        <v>0</v>
      </c>
      <c r="CG596" s="18">
        <f t="shared" si="652"/>
        <v>0</v>
      </c>
      <c r="CH596" s="19">
        <f t="shared" si="653"/>
        <v>0</v>
      </c>
      <c r="CI596" s="17">
        <v>0</v>
      </c>
      <c r="CJ596" s="18">
        <f t="shared" si="654"/>
        <v>0</v>
      </c>
      <c r="CK596" s="19">
        <f t="shared" si="655"/>
        <v>0</v>
      </c>
      <c r="CL596" s="17">
        <v>0</v>
      </c>
      <c r="CM596" s="18">
        <f t="shared" si="656"/>
        <v>0</v>
      </c>
      <c r="CN596" s="19">
        <f t="shared" si="657"/>
        <v>0</v>
      </c>
      <c r="CO596" s="17">
        <v>0</v>
      </c>
      <c r="CP596" s="18">
        <f t="shared" si="658"/>
        <v>0</v>
      </c>
      <c r="CQ596" s="19">
        <f t="shared" si="659"/>
        <v>0</v>
      </c>
      <c r="CR596" s="17">
        <v>0</v>
      </c>
      <c r="CS596" s="18">
        <f t="shared" si="660"/>
        <v>0</v>
      </c>
      <c r="CT596" s="19">
        <f t="shared" si="661"/>
        <v>0</v>
      </c>
      <c r="CU596" s="17">
        <v>0</v>
      </c>
      <c r="CV596" s="18">
        <f t="shared" si="662"/>
        <v>0</v>
      </c>
      <c r="CW596" s="19">
        <f t="shared" si="663"/>
        <v>0</v>
      </c>
      <c r="CX596" s="20">
        <f t="shared" si="667"/>
        <v>173.50055664516128</v>
      </c>
      <c r="CY596" s="57">
        <f t="shared" si="668"/>
        <v>7.3269677419354837E-3</v>
      </c>
      <c r="CZ596" s="21">
        <f t="shared" si="664"/>
        <v>0.48580155860645163</v>
      </c>
      <c r="DA596" s="21">
        <f t="shared" si="665"/>
        <v>0.13188541935483872</v>
      </c>
      <c r="DB596" s="13">
        <f t="shared" si="666"/>
        <v>0.61768697796129035</v>
      </c>
      <c r="DC596" s="4"/>
    </row>
    <row r="597" spans="1:107" ht="15" customHeight="1" x14ac:dyDescent="0.35">
      <c r="A597" s="14" t="s">
        <v>80</v>
      </c>
      <c r="B597" s="14" t="s">
        <v>2407</v>
      </c>
      <c r="C597" s="14" t="s">
        <v>2408</v>
      </c>
      <c r="D597" s="14" t="s">
        <v>2409</v>
      </c>
      <c r="E597" s="14" t="s">
        <v>7</v>
      </c>
      <c r="F597" s="14" t="s">
        <v>521</v>
      </c>
      <c r="G597" s="15">
        <v>2.8392000000000001E-2</v>
      </c>
      <c r="H597" s="16">
        <v>829.72591</v>
      </c>
      <c r="I597" s="17">
        <v>1</v>
      </c>
      <c r="J597" s="18">
        <f t="shared" si="603"/>
        <v>829.72591</v>
      </c>
      <c r="K597" s="19">
        <f t="shared" si="604"/>
        <v>2.8392000000000001E-2</v>
      </c>
      <c r="L597" s="17">
        <v>1</v>
      </c>
      <c r="M597" s="18">
        <f t="shared" si="605"/>
        <v>829.72591</v>
      </c>
      <c r="N597" s="19">
        <f t="shared" si="606"/>
        <v>2.8392000000000001E-2</v>
      </c>
      <c r="O597" s="17">
        <v>1</v>
      </c>
      <c r="P597" s="18">
        <f t="shared" si="607"/>
        <v>829.72591</v>
      </c>
      <c r="Q597" s="19">
        <f t="shared" si="608"/>
        <v>2.8392000000000001E-2</v>
      </c>
      <c r="R597" s="17">
        <v>1</v>
      </c>
      <c r="S597" s="18">
        <f t="shared" si="609"/>
        <v>829.72591</v>
      </c>
      <c r="T597" s="19">
        <f t="shared" si="610"/>
        <v>2.8392000000000001E-2</v>
      </c>
      <c r="U597" s="17">
        <v>1</v>
      </c>
      <c r="V597" s="18">
        <f t="shared" si="611"/>
        <v>829.72591</v>
      </c>
      <c r="W597" s="19">
        <f t="shared" si="612"/>
        <v>2.8392000000000001E-2</v>
      </c>
      <c r="X597" s="17">
        <v>1</v>
      </c>
      <c r="Y597" s="18">
        <f t="shared" si="613"/>
        <v>829.72591</v>
      </c>
      <c r="Z597" s="19">
        <f t="shared" si="614"/>
        <v>2.8392000000000001E-2</v>
      </c>
      <c r="AA597" s="17">
        <v>1</v>
      </c>
      <c r="AB597" s="18">
        <f t="shared" si="615"/>
        <v>829.72591</v>
      </c>
      <c r="AC597" s="19">
        <f t="shared" si="669"/>
        <v>2.8392000000000001E-2</v>
      </c>
      <c r="AD597" s="17">
        <v>1</v>
      </c>
      <c r="AE597" s="18">
        <f t="shared" si="616"/>
        <v>829.72591</v>
      </c>
      <c r="AF597" s="19">
        <f t="shared" si="617"/>
        <v>2.8392000000000001E-2</v>
      </c>
      <c r="AG597" s="17">
        <v>1</v>
      </c>
      <c r="AH597" s="18">
        <f t="shared" si="618"/>
        <v>829.72591</v>
      </c>
      <c r="AI597" s="19">
        <f t="shared" si="619"/>
        <v>2.8392000000000001E-2</v>
      </c>
      <c r="AJ597" s="17">
        <v>1</v>
      </c>
      <c r="AK597" s="18">
        <f t="shared" si="620"/>
        <v>829.72591</v>
      </c>
      <c r="AL597" s="19">
        <f t="shared" si="621"/>
        <v>2.8392000000000001E-2</v>
      </c>
      <c r="AM597" s="17">
        <v>1</v>
      </c>
      <c r="AN597" s="18">
        <f t="shared" si="622"/>
        <v>829.72591</v>
      </c>
      <c r="AO597" s="19">
        <f t="shared" si="623"/>
        <v>2.8392000000000001E-2</v>
      </c>
      <c r="AP597" s="17">
        <v>1</v>
      </c>
      <c r="AQ597" s="18">
        <f t="shared" si="624"/>
        <v>829.72591</v>
      </c>
      <c r="AR597" s="19">
        <f t="shared" si="625"/>
        <v>2.8392000000000001E-2</v>
      </c>
      <c r="AS597" s="17">
        <v>1</v>
      </c>
      <c r="AT597" s="18">
        <f t="shared" si="626"/>
        <v>829.72591</v>
      </c>
      <c r="AU597" s="19">
        <f t="shared" si="627"/>
        <v>2.8392000000000001E-2</v>
      </c>
      <c r="AV597" s="17">
        <v>1</v>
      </c>
      <c r="AW597" s="18">
        <f t="shared" si="628"/>
        <v>829.72591</v>
      </c>
      <c r="AX597" s="19">
        <f t="shared" si="629"/>
        <v>2.8392000000000001E-2</v>
      </c>
      <c r="AY597" s="17">
        <v>1</v>
      </c>
      <c r="AZ597" s="18">
        <f t="shared" si="630"/>
        <v>829.72591</v>
      </c>
      <c r="BA597" s="19">
        <f t="shared" si="631"/>
        <v>2.8392000000000001E-2</v>
      </c>
      <c r="BB597" s="17">
        <v>1</v>
      </c>
      <c r="BC597" s="18">
        <f t="shared" si="632"/>
        <v>829.72591</v>
      </c>
      <c r="BD597" s="19">
        <f t="shared" si="633"/>
        <v>2.8392000000000001E-2</v>
      </c>
      <c r="BE597" s="17">
        <v>1</v>
      </c>
      <c r="BF597" s="18">
        <f t="shared" si="634"/>
        <v>829.72591</v>
      </c>
      <c r="BG597" s="19">
        <f t="shared" si="635"/>
        <v>2.8392000000000001E-2</v>
      </c>
      <c r="BH597" s="17">
        <v>1</v>
      </c>
      <c r="BI597" s="18">
        <f t="shared" si="636"/>
        <v>829.72591</v>
      </c>
      <c r="BJ597" s="19">
        <f t="shared" si="637"/>
        <v>2.8392000000000001E-2</v>
      </c>
      <c r="BK597" s="17">
        <v>1</v>
      </c>
      <c r="BL597" s="18">
        <f t="shared" si="638"/>
        <v>829.72591</v>
      </c>
      <c r="BM597" s="19">
        <f t="shared" si="639"/>
        <v>2.8392000000000001E-2</v>
      </c>
      <c r="BN597" s="17">
        <v>1</v>
      </c>
      <c r="BO597" s="18">
        <f t="shared" si="640"/>
        <v>829.72591</v>
      </c>
      <c r="BP597" s="19">
        <f t="shared" si="641"/>
        <v>2.8392000000000001E-2</v>
      </c>
      <c r="BQ597" s="17">
        <v>1</v>
      </c>
      <c r="BR597" s="18">
        <f t="shared" si="642"/>
        <v>829.72591</v>
      </c>
      <c r="BS597" s="19">
        <f t="shared" si="643"/>
        <v>2.8392000000000001E-2</v>
      </c>
      <c r="BT597" s="17">
        <v>1</v>
      </c>
      <c r="BU597" s="18">
        <f t="shared" si="644"/>
        <v>829.72591</v>
      </c>
      <c r="BV597" s="19">
        <f t="shared" si="645"/>
        <v>2.8392000000000001E-2</v>
      </c>
      <c r="BW597" s="17">
        <v>1</v>
      </c>
      <c r="BX597" s="18">
        <f t="shared" si="646"/>
        <v>829.72591</v>
      </c>
      <c r="BY597" s="19">
        <f t="shared" si="647"/>
        <v>2.8392000000000001E-2</v>
      </c>
      <c r="BZ597" s="17">
        <v>1</v>
      </c>
      <c r="CA597" s="18">
        <f t="shared" si="648"/>
        <v>829.72591</v>
      </c>
      <c r="CB597" s="19">
        <f t="shared" si="649"/>
        <v>2.8392000000000001E-2</v>
      </c>
      <c r="CC597" s="17">
        <v>1</v>
      </c>
      <c r="CD597" s="18">
        <f t="shared" si="650"/>
        <v>829.72591</v>
      </c>
      <c r="CE597" s="19">
        <f t="shared" si="651"/>
        <v>2.8392000000000001E-2</v>
      </c>
      <c r="CF597" s="17">
        <v>1</v>
      </c>
      <c r="CG597" s="18">
        <f t="shared" si="652"/>
        <v>829.72591</v>
      </c>
      <c r="CH597" s="19">
        <f t="shared" si="653"/>
        <v>2.8392000000000001E-2</v>
      </c>
      <c r="CI597" s="17">
        <v>1</v>
      </c>
      <c r="CJ597" s="18">
        <f t="shared" si="654"/>
        <v>829.72591</v>
      </c>
      <c r="CK597" s="19">
        <f t="shared" si="655"/>
        <v>2.8392000000000001E-2</v>
      </c>
      <c r="CL597" s="17">
        <v>1</v>
      </c>
      <c r="CM597" s="18">
        <f t="shared" si="656"/>
        <v>829.72591</v>
      </c>
      <c r="CN597" s="19">
        <f t="shared" si="657"/>
        <v>2.8392000000000001E-2</v>
      </c>
      <c r="CO597" s="17">
        <v>1</v>
      </c>
      <c r="CP597" s="18">
        <f t="shared" si="658"/>
        <v>829.72591</v>
      </c>
      <c r="CQ597" s="19">
        <f t="shared" si="659"/>
        <v>2.8392000000000001E-2</v>
      </c>
      <c r="CR597" s="17">
        <v>1</v>
      </c>
      <c r="CS597" s="18">
        <f t="shared" si="660"/>
        <v>829.72591</v>
      </c>
      <c r="CT597" s="19">
        <f t="shared" si="661"/>
        <v>2.8392000000000001E-2</v>
      </c>
      <c r="CU597" s="17">
        <v>1</v>
      </c>
      <c r="CV597" s="18">
        <f t="shared" si="662"/>
        <v>829.72591</v>
      </c>
      <c r="CW597" s="19">
        <f t="shared" si="663"/>
        <v>2.8392000000000001E-2</v>
      </c>
      <c r="CX597" s="20">
        <f t="shared" si="667"/>
        <v>829.72591000000011</v>
      </c>
      <c r="CY597" s="57">
        <f t="shared" si="668"/>
        <v>2.839199999999998E-2</v>
      </c>
      <c r="CZ597" s="21">
        <f t="shared" si="664"/>
        <v>2.3232325480000005</v>
      </c>
      <c r="DA597" s="21">
        <f t="shared" si="665"/>
        <v>0.51105599999999962</v>
      </c>
      <c r="DB597" s="13">
        <f t="shared" si="666"/>
        <v>2.834288548</v>
      </c>
      <c r="DC597" s="4"/>
    </row>
    <row r="598" spans="1:107" ht="15" customHeight="1" x14ac:dyDescent="0.35">
      <c r="A598" s="14" t="s">
        <v>80</v>
      </c>
      <c r="B598" s="14" t="s">
        <v>2410</v>
      </c>
      <c r="C598" s="14" t="s">
        <v>2343</v>
      </c>
      <c r="D598" s="14" t="s">
        <v>2411</v>
      </c>
      <c r="E598" s="14" t="s">
        <v>7</v>
      </c>
      <c r="F598" s="14" t="s">
        <v>8</v>
      </c>
      <c r="G598" s="15">
        <v>2.8392000000000001E-2</v>
      </c>
      <c r="H598" s="16">
        <v>1115.6361400000001</v>
      </c>
      <c r="I598" s="17">
        <v>1</v>
      </c>
      <c r="J598" s="18">
        <f t="shared" si="603"/>
        <v>1115.6361400000001</v>
      </c>
      <c r="K598" s="19">
        <f t="shared" si="604"/>
        <v>2.8392000000000001E-2</v>
      </c>
      <c r="L598" s="17">
        <v>1</v>
      </c>
      <c r="M598" s="18">
        <f t="shared" si="605"/>
        <v>1115.6361400000001</v>
      </c>
      <c r="N598" s="19">
        <f t="shared" si="606"/>
        <v>2.8392000000000001E-2</v>
      </c>
      <c r="O598" s="17">
        <v>1</v>
      </c>
      <c r="P598" s="18">
        <f t="shared" si="607"/>
        <v>1115.6361400000001</v>
      </c>
      <c r="Q598" s="19">
        <f t="shared" si="608"/>
        <v>2.8392000000000001E-2</v>
      </c>
      <c r="R598" s="17">
        <v>1</v>
      </c>
      <c r="S598" s="18">
        <f t="shared" si="609"/>
        <v>1115.6361400000001</v>
      </c>
      <c r="T598" s="19">
        <f t="shared" si="610"/>
        <v>2.8392000000000001E-2</v>
      </c>
      <c r="U598" s="17">
        <v>1</v>
      </c>
      <c r="V598" s="18">
        <f t="shared" si="611"/>
        <v>1115.6361400000001</v>
      </c>
      <c r="W598" s="19">
        <f t="shared" si="612"/>
        <v>2.8392000000000001E-2</v>
      </c>
      <c r="X598" s="17">
        <v>1</v>
      </c>
      <c r="Y598" s="18">
        <f t="shared" si="613"/>
        <v>1115.6361400000001</v>
      </c>
      <c r="Z598" s="19">
        <f t="shared" si="614"/>
        <v>2.8392000000000001E-2</v>
      </c>
      <c r="AA598" s="17">
        <v>1</v>
      </c>
      <c r="AB598" s="18">
        <f t="shared" si="615"/>
        <v>1115.6361400000001</v>
      </c>
      <c r="AC598" s="19">
        <f t="shared" si="669"/>
        <v>2.8392000000000001E-2</v>
      </c>
      <c r="AD598" s="17">
        <v>1</v>
      </c>
      <c r="AE598" s="18">
        <f t="shared" si="616"/>
        <v>1115.6361400000001</v>
      </c>
      <c r="AF598" s="19">
        <f t="shared" si="617"/>
        <v>2.8392000000000001E-2</v>
      </c>
      <c r="AG598" s="17">
        <v>1</v>
      </c>
      <c r="AH598" s="18">
        <f t="shared" si="618"/>
        <v>1115.6361400000001</v>
      </c>
      <c r="AI598" s="19">
        <f t="shared" si="619"/>
        <v>2.8392000000000001E-2</v>
      </c>
      <c r="AJ598" s="17">
        <v>1</v>
      </c>
      <c r="AK598" s="18">
        <f t="shared" si="620"/>
        <v>1115.6361400000001</v>
      </c>
      <c r="AL598" s="19">
        <f t="shared" si="621"/>
        <v>2.8392000000000001E-2</v>
      </c>
      <c r="AM598" s="17">
        <v>1</v>
      </c>
      <c r="AN598" s="18">
        <f t="shared" si="622"/>
        <v>1115.6361400000001</v>
      </c>
      <c r="AO598" s="19">
        <f t="shared" si="623"/>
        <v>2.8392000000000001E-2</v>
      </c>
      <c r="AP598" s="17">
        <v>1</v>
      </c>
      <c r="AQ598" s="18">
        <f t="shared" si="624"/>
        <v>1115.6361400000001</v>
      </c>
      <c r="AR598" s="19">
        <f t="shared" si="625"/>
        <v>2.8392000000000001E-2</v>
      </c>
      <c r="AS598" s="17">
        <v>1</v>
      </c>
      <c r="AT598" s="18">
        <f t="shared" si="626"/>
        <v>1115.6361400000001</v>
      </c>
      <c r="AU598" s="19">
        <f t="shared" si="627"/>
        <v>2.8392000000000001E-2</v>
      </c>
      <c r="AV598" s="17">
        <v>1</v>
      </c>
      <c r="AW598" s="18">
        <f t="shared" si="628"/>
        <v>1115.6361400000001</v>
      </c>
      <c r="AX598" s="19">
        <f t="shared" si="629"/>
        <v>2.8392000000000001E-2</v>
      </c>
      <c r="AY598" s="17">
        <v>1</v>
      </c>
      <c r="AZ598" s="18">
        <f t="shared" si="630"/>
        <v>1115.6361400000001</v>
      </c>
      <c r="BA598" s="19">
        <f t="shared" si="631"/>
        <v>2.8392000000000001E-2</v>
      </c>
      <c r="BB598" s="17">
        <v>1</v>
      </c>
      <c r="BC598" s="18">
        <f t="shared" si="632"/>
        <v>1115.6361400000001</v>
      </c>
      <c r="BD598" s="19">
        <f t="shared" si="633"/>
        <v>2.8392000000000001E-2</v>
      </c>
      <c r="BE598" s="17">
        <v>1</v>
      </c>
      <c r="BF598" s="18">
        <f t="shared" si="634"/>
        <v>1115.6361400000001</v>
      </c>
      <c r="BG598" s="19">
        <f t="shared" si="635"/>
        <v>2.8392000000000001E-2</v>
      </c>
      <c r="BH598" s="17">
        <v>1</v>
      </c>
      <c r="BI598" s="18">
        <f t="shared" si="636"/>
        <v>1115.6361400000001</v>
      </c>
      <c r="BJ598" s="19">
        <f t="shared" si="637"/>
        <v>2.8392000000000001E-2</v>
      </c>
      <c r="BK598" s="17">
        <v>1</v>
      </c>
      <c r="BL598" s="18">
        <f t="shared" si="638"/>
        <v>1115.6361400000001</v>
      </c>
      <c r="BM598" s="19">
        <f t="shared" si="639"/>
        <v>2.8392000000000001E-2</v>
      </c>
      <c r="BN598" s="17">
        <v>1</v>
      </c>
      <c r="BO598" s="18">
        <f t="shared" si="640"/>
        <v>1115.6361400000001</v>
      </c>
      <c r="BP598" s="19">
        <f t="shared" si="641"/>
        <v>2.8392000000000001E-2</v>
      </c>
      <c r="BQ598" s="17">
        <v>1</v>
      </c>
      <c r="BR598" s="18">
        <f t="shared" si="642"/>
        <v>1115.6361400000001</v>
      </c>
      <c r="BS598" s="19">
        <f t="shared" si="643"/>
        <v>2.8392000000000001E-2</v>
      </c>
      <c r="BT598" s="17">
        <v>1</v>
      </c>
      <c r="BU598" s="18">
        <f t="shared" si="644"/>
        <v>1115.6361400000001</v>
      </c>
      <c r="BV598" s="19">
        <f t="shared" si="645"/>
        <v>2.8392000000000001E-2</v>
      </c>
      <c r="BW598" s="17">
        <v>1</v>
      </c>
      <c r="BX598" s="18">
        <f t="shared" si="646"/>
        <v>1115.6361400000001</v>
      </c>
      <c r="BY598" s="19">
        <f t="shared" si="647"/>
        <v>2.8392000000000001E-2</v>
      </c>
      <c r="BZ598" s="17">
        <v>1</v>
      </c>
      <c r="CA598" s="18">
        <f t="shared" si="648"/>
        <v>1115.6361400000001</v>
      </c>
      <c r="CB598" s="19">
        <f t="shared" si="649"/>
        <v>2.8392000000000001E-2</v>
      </c>
      <c r="CC598" s="17">
        <v>1</v>
      </c>
      <c r="CD598" s="18">
        <f t="shared" si="650"/>
        <v>1115.6361400000001</v>
      </c>
      <c r="CE598" s="19">
        <f t="shared" si="651"/>
        <v>2.8392000000000001E-2</v>
      </c>
      <c r="CF598" s="17">
        <v>1</v>
      </c>
      <c r="CG598" s="18">
        <f t="shared" si="652"/>
        <v>1115.6361400000001</v>
      </c>
      <c r="CH598" s="19">
        <f t="shared" si="653"/>
        <v>2.8392000000000001E-2</v>
      </c>
      <c r="CI598" s="17">
        <v>1</v>
      </c>
      <c r="CJ598" s="18">
        <f t="shared" si="654"/>
        <v>1115.6361400000001</v>
      </c>
      <c r="CK598" s="19">
        <f t="shared" si="655"/>
        <v>2.8392000000000001E-2</v>
      </c>
      <c r="CL598" s="17">
        <v>1</v>
      </c>
      <c r="CM598" s="18">
        <f t="shared" si="656"/>
        <v>1115.6361400000001</v>
      </c>
      <c r="CN598" s="19">
        <f t="shared" si="657"/>
        <v>2.8392000000000001E-2</v>
      </c>
      <c r="CO598" s="17">
        <v>1</v>
      </c>
      <c r="CP598" s="18">
        <f t="shared" si="658"/>
        <v>1115.6361400000001</v>
      </c>
      <c r="CQ598" s="19">
        <f t="shared" si="659"/>
        <v>2.8392000000000001E-2</v>
      </c>
      <c r="CR598" s="17">
        <v>1</v>
      </c>
      <c r="CS598" s="18">
        <f t="shared" si="660"/>
        <v>1115.6361400000001</v>
      </c>
      <c r="CT598" s="19">
        <f t="shared" si="661"/>
        <v>2.8392000000000001E-2</v>
      </c>
      <c r="CU598" s="17">
        <v>1</v>
      </c>
      <c r="CV598" s="18">
        <f t="shared" si="662"/>
        <v>1115.6361400000001</v>
      </c>
      <c r="CW598" s="19">
        <f t="shared" si="663"/>
        <v>2.8392000000000001E-2</v>
      </c>
      <c r="CX598" s="20">
        <f t="shared" si="667"/>
        <v>1115.6361399999998</v>
      </c>
      <c r="CY598" s="57">
        <f t="shared" si="668"/>
        <v>2.839199999999998E-2</v>
      </c>
      <c r="CZ598" s="21">
        <f t="shared" si="664"/>
        <v>3.123781192</v>
      </c>
      <c r="DA598" s="21">
        <f t="shared" si="665"/>
        <v>0.51105599999999962</v>
      </c>
      <c r="DB598" s="13">
        <f t="shared" si="666"/>
        <v>3.6348371919999996</v>
      </c>
      <c r="DC598" s="4"/>
    </row>
    <row r="599" spans="1:107" ht="15" customHeight="1" x14ac:dyDescent="0.35">
      <c r="A599" s="14" t="s">
        <v>80</v>
      </c>
      <c r="B599" s="14" t="s">
        <v>2412</v>
      </c>
      <c r="C599" s="14" t="s">
        <v>1132</v>
      </c>
      <c r="D599" s="14" t="s">
        <v>2413</v>
      </c>
      <c r="E599" s="14" t="s">
        <v>7</v>
      </c>
      <c r="F599" s="14" t="s">
        <v>8</v>
      </c>
      <c r="G599" s="15">
        <v>2.8392000000000001E-2</v>
      </c>
      <c r="H599" s="16">
        <v>1135.4864600000001</v>
      </c>
      <c r="I599" s="17">
        <v>1</v>
      </c>
      <c r="J599" s="18">
        <f t="shared" si="603"/>
        <v>1135.4864600000001</v>
      </c>
      <c r="K599" s="19">
        <f t="shared" si="604"/>
        <v>2.8392000000000001E-2</v>
      </c>
      <c r="L599" s="17">
        <v>1</v>
      </c>
      <c r="M599" s="18">
        <f t="shared" si="605"/>
        <v>1135.4864600000001</v>
      </c>
      <c r="N599" s="19">
        <f t="shared" si="606"/>
        <v>2.8392000000000001E-2</v>
      </c>
      <c r="O599" s="17">
        <v>1</v>
      </c>
      <c r="P599" s="18">
        <f t="shared" si="607"/>
        <v>1135.4864600000001</v>
      </c>
      <c r="Q599" s="19">
        <f t="shared" si="608"/>
        <v>2.8392000000000001E-2</v>
      </c>
      <c r="R599" s="17">
        <v>1</v>
      </c>
      <c r="S599" s="18">
        <f t="shared" si="609"/>
        <v>1135.4864600000001</v>
      </c>
      <c r="T599" s="19">
        <f t="shared" si="610"/>
        <v>2.8392000000000001E-2</v>
      </c>
      <c r="U599" s="17">
        <v>1</v>
      </c>
      <c r="V599" s="18">
        <f t="shared" si="611"/>
        <v>1135.4864600000001</v>
      </c>
      <c r="W599" s="19">
        <f t="shared" si="612"/>
        <v>2.8392000000000001E-2</v>
      </c>
      <c r="X599" s="17">
        <v>1</v>
      </c>
      <c r="Y599" s="18">
        <f t="shared" si="613"/>
        <v>1135.4864600000001</v>
      </c>
      <c r="Z599" s="19">
        <f t="shared" si="614"/>
        <v>2.8392000000000001E-2</v>
      </c>
      <c r="AA599" s="17">
        <v>1</v>
      </c>
      <c r="AB599" s="18">
        <f t="shared" si="615"/>
        <v>1135.4864600000001</v>
      </c>
      <c r="AC599" s="19">
        <f t="shared" si="669"/>
        <v>2.8392000000000001E-2</v>
      </c>
      <c r="AD599" s="17">
        <v>1</v>
      </c>
      <c r="AE599" s="18">
        <f t="shared" si="616"/>
        <v>1135.4864600000001</v>
      </c>
      <c r="AF599" s="19">
        <f t="shared" si="617"/>
        <v>2.8392000000000001E-2</v>
      </c>
      <c r="AG599" s="17">
        <v>1</v>
      </c>
      <c r="AH599" s="18">
        <f t="shared" si="618"/>
        <v>1135.4864600000001</v>
      </c>
      <c r="AI599" s="19">
        <f t="shared" si="619"/>
        <v>2.8392000000000001E-2</v>
      </c>
      <c r="AJ599" s="17">
        <v>1</v>
      </c>
      <c r="AK599" s="18">
        <f t="shared" si="620"/>
        <v>1135.4864600000001</v>
      </c>
      <c r="AL599" s="19">
        <f t="shared" si="621"/>
        <v>2.8392000000000001E-2</v>
      </c>
      <c r="AM599" s="17">
        <v>1</v>
      </c>
      <c r="AN599" s="18">
        <f t="shared" si="622"/>
        <v>1135.4864600000001</v>
      </c>
      <c r="AO599" s="19">
        <f t="shared" si="623"/>
        <v>2.8392000000000001E-2</v>
      </c>
      <c r="AP599" s="17">
        <v>1</v>
      </c>
      <c r="AQ599" s="18">
        <f t="shared" si="624"/>
        <v>1135.4864600000001</v>
      </c>
      <c r="AR599" s="19">
        <f t="shared" si="625"/>
        <v>2.8392000000000001E-2</v>
      </c>
      <c r="AS599" s="17">
        <v>1</v>
      </c>
      <c r="AT599" s="18">
        <f t="shared" si="626"/>
        <v>1135.4864600000001</v>
      </c>
      <c r="AU599" s="19">
        <f t="shared" si="627"/>
        <v>2.8392000000000001E-2</v>
      </c>
      <c r="AV599" s="17">
        <v>1</v>
      </c>
      <c r="AW599" s="18">
        <f t="shared" si="628"/>
        <v>1135.4864600000001</v>
      </c>
      <c r="AX599" s="19">
        <f t="shared" si="629"/>
        <v>2.8392000000000001E-2</v>
      </c>
      <c r="AY599" s="17">
        <v>1</v>
      </c>
      <c r="AZ599" s="18">
        <f t="shared" si="630"/>
        <v>1135.4864600000001</v>
      </c>
      <c r="BA599" s="19">
        <f t="shared" si="631"/>
        <v>2.8392000000000001E-2</v>
      </c>
      <c r="BB599" s="17">
        <v>1</v>
      </c>
      <c r="BC599" s="18">
        <f t="shared" si="632"/>
        <v>1135.4864600000001</v>
      </c>
      <c r="BD599" s="19">
        <f t="shared" si="633"/>
        <v>2.8392000000000001E-2</v>
      </c>
      <c r="BE599" s="17">
        <v>1</v>
      </c>
      <c r="BF599" s="18">
        <f t="shared" si="634"/>
        <v>1135.4864600000001</v>
      </c>
      <c r="BG599" s="19">
        <f t="shared" si="635"/>
        <v>2.8392000000000001E-2</v>
      </c>
      <c r="BH599" s="17">
        <v>1</v>
      </c>
      <c r="BI599" s="18">
        <f t="shared" si="636"/>
        <v>1135.4864600000001</v>
      </c>
      <c r="BJ599" s="19">
        <f t="shared" si="637"/>
        <v>2.8392000000000001E-2</v>
      </c>
      <c r="BK599" s="17">
        <v>1</v>
      </c>
      <c r="BL599" s="18">
        <f t="shared" si="638"/>
        <v>1135.4864600000001</v>
      </c>
      <c r="BM599" s="19">
        <f t="shared" si="639"/>
        <v>2.8392000000000001E-2</v>
      </c>
      <c r="BN599" s="17">
        <v>1</v>
      </c>
      <c r="BO599" s="18">
        <f t="shared" si="640"/>
        <v>1135.4864600000001</v>
      </c>
      <c r="BP599" s="19">
        <f t="shared" si="641"/>
        <v>2.8392000000000001E-2</v>
      </c>
      <c r="BQ599" s="17">
        <v>1</v>
      </c>
      <c r="BR599" s="18">
        <f t="shared" si="642"/>
        <v>1135.4864600000001</v>
      </c>
      <c r="BS599" s="19">
        <f t="shared" si="643"/>
        <v>2.8392000000000001E-2</v>
      </c>
      <c r="BT599" s="17">
        <v>1</v>
      </c>
      <c r="BU599" s="18">
        <f t="shared" si="644"/>
        <v>1135.4864600000001</v>
      </c>
      <c r="BV599" s="19">
        <f t="shared" si="645"/>
        <v>2.8392000000000001E-2</v>
      </c>
      <c r="BW599" s="17">
        <v>1</v>
      </c>
      <c r="BX599" s="18">
        <f t="shared" si="646"/>
        <v>1135.4864600000001</v>
      </c>
      <c r="BY599" s="19">
        <f t="shared" si="647"/>
        <v>2.8392000000000001E-2</v>
      </c>
      <c r="BZ599" s="17">
        <v>1</v>
      </c>
      <c r="CA599" s="18">
        <f t="shared" si="648"/>
        <v>1135.4864600000001</v>
      </c>
      <c r="CB599" s="19">
        <f t="shared" si="649"/>
        <v>2.8392000000000001E-2</v>
      </c>
      <c r="CC599" s="17">
        <v>1</v>
      </c>
      <c r="CD599" s="18">
        <f t="shared" si="650"/>
        <v>1135.4864600000001</v>
      </c>
      <c r="CE599" s="19">
        <f t="shared" si="651"/>
        <v>2.8392000000000001E-2</v>
      </c>
      <c r="CF599" s="17">
        <v>1</v>
      </c>
      <c r="CG599" s="18">
        <f t="shared" si="652"/>
        <v>1135.4864600000001</v>
      </c>
      <c r="CH599" s="19">
        <f t="shared" si="653"/>
        <v>2.8392000000000001E-2</v>
      </c>
      <c r="CI599" s="17">
        <v>1</v>
      </c>
      <c r="CJ599" s="18">
        <f t="shared" si="654"/>
        <v>1135.4864600000001</v>
      </c>
      <c r="CK599" s="19">
        <f t="shared" si="655"/>
        <v>2.8392000000000001E-2</v>
      </c>
      <c r="CL599" s="17">
        <v>1</v>
      </c>
      <c r="CM599" s="18">
        <f t="shared" si="656"/>
        <v>1135.4864600000001</v>
      </c>
      <c r="CN599" s="19">
        <f t="shared" si="657"/>
        <v>2.8392000000000001E-2</v>
      </c>
      <c r="CO599" s="17">
        <v>1</v>
      </c>
      <c r="CP599" s="18">
        <f t="shared" si="658"/>
        <v>1135.4864600000001</v>
      </c>
      <c r="CQ599" s="19">
        <f t="shared" si="659"/>
        <v>2.8392000000000001E-2</v>
      </c>
      <c r="CR599" s="17">
        <v>1</v>
      </c>
      <c r="CS599" s="18">
        <f t="shared" si="660"/>
        <v>1135.4864600000001</v>
      </c>
      <c r="CT599" s="19">
        <f t="shared" si="661"/>
        <v>2.8392000000000001E-2</v>
      </c>
      <c r="CU599" s="17">
        <v>1</v>
      </c>
      <c r="CV599" s="18">
        <f t="shared" si="662"/>
        <v>1135.4864600000001</v>
      </c>
      <c r="CW599" s="19">
        <f t="shared" si="663"/>
        <v>2.8392000000000001E-2</v>
      </c>
      <c r="CX599" s="20">
        <f t="shared" si="667"/>
        <v>1135.4864600000001</v>
      </c>
      <c r="CY599" s="57">
        <f t="shared" si="668"/>
        <v>2.839199999999998E-2</v>
      </c>
      <c r="CZ599" s="21">
        <f t="shared" si="664"/>
        <v>3.1793620880000009</v>
      </c>
      <c r="DA599" s="21">
        <f t="shared" si="665"/>
        <v>0.51105599999999962</v>
      </c>
      <c r="DB599" s="13">
        <f t="shared" si="666"/>
        <v>3.6904180880000004</v>
      </c>
      <c r="DC599" s="4"/>
    </row>
    <row r="600" spans="1:107" ht="15" customHeight="1" x14ac:dyDescent="0.35">
      <c r="A600" s="14" t="s">
        <v>80</v>
      </c>
      <c r="B600" s="14" t="s">
        <v>2414</v>
      </c>
      <c r="C600" s="14">
        <v>0</v>
      </c>
      <c r="D600" s="14" t="s">
        <v>2415</v>
      </c>
      <c r="E600" s="14" t="s">
        <v>7</v>
      </c>
      <c r="F600" s="14" t="s">
        <v>8</v>
      </c>
      <c r="G600" s="15">
        <v>2.4024E-2</v>
      </c>
      <c r="H600" s="16">
        <v>0</v>
      </c>
      <c r="I600" s="17">
        <v>1</v>
      </c>
      <c r="J600" s="18">
        <f t="shared" si="603"/>
        <v>0</v>
      </c>
      <c r="K600" s="19">
        <f t="shared" si="604"/>
        <v>2.4024E-2</v>
      </c>
      <c r="L600" s="17">
        <v>1</v>
      </c>
      <c r="M600" s="18">
        <f t="shared" si="605"/>
        <v>0</v>
      </c>
      <c r="N600" s="19">
        <f t="shared" si="606"/>
        <v>2.4024E-2</v>
      </c>
      <c r="O600" s="17">
        <v>1</v>
      </c>
      <c r="P600" s="18">
        <f t="shared" si="607"/>
        <v>0</v>
      </c>
      <c r="Q600" s="19">
        <f t="shared" si="608"/>
        <v>2.4024E-2</v>
      </c>
      <c r="R600" s="17">
        <v>1</v>
      </c>
      <c r="S600" s="18">
        <f t="shared" si="609"/>
        <v>0</v>
      </c>
      <c r="T600" s="19">
        <f t="shared" si="610"/>
        <v>2.4024E-2</v>
      </c>
      <c r="U600" s="17">
        <v>1</v>
      </c>
      <c r="V600" s="18">
        <f t="shared" si="611"/>
        <v>0</v>
      </c>
      <c r="W600" s="19">
        <f t="shared" si="612"/>
        <v>2.4024E-2</v>
      </c>
      <c r="X600" s="17">
        <v>1</v>
      </c>
      <c r="Y600" s="18">
        <f t="shared" si="613"/>
        <v>0</v>
      </c>
      <c r="Z600" s="19">
        <f t="shared" si="614"/>
        <v>2.4024E-2</v>
      </c>
      <c r="AA600" s="17">
        <v>1</v>
      </c>
      <c r="AB600" s="18">
        <f t="shared" si="615"/>
        <v>0</v>
      </c>
      <c r="AC600" s="19">
        <f t="shared" si="669"/>
        <v>2.4024E-2</v>
      </c>
      <c r="AD600" s="17">
        <v>1</v>
      </c>
      <c r="AE600" s="18">
        <f t="shared" si="616"/>
        <v>0</v>
      </c>
      <c r="AF600" s="19">
        <f t="shared" si="617"/>
        <v>2.4024E-2</v>
      </c>
      <c r="AG600" s="17">
        <v>1</v>
      </c>
      <c r="AH600" s="18">
        <f t="shared" si="618"/>
        <v>0</v>
      </c>
      <c r="AI600" s="19">
        <f t="shared" si="619"/>
        <v>2.4024E-2</v>
      </c>
      <c r="AJ600" s="17">
        <v>1</v>
      </c>
      <c r="AK600" s="18">
        <f t="shared" si="620"/>
        <v>0</v>
      </c>
      <c r="AL600" s="19">
        <f t="shared" si="621"/>
        <v>2.4024E-2</v>
      </c>
      <c r="AM600" s="17">
        <v>1</v>
      </c>
      <c r="AN600" s="18">
        <f t="shared" si="622"/>
        <v>0</v>
      </c>
      <c r="AO600" s="19">
        <f t="shared" si="623"/>
        <v>2.4024E-2</v>
      </c>
      <c r="AP600" s="17">
        <v>0</v>
      </c>
      <c r="AQ600" s="18">
        <f t="shared" si="624"/>
        <v>0</v>
      </c>
      <c r="AR600" s="19">
        <f t="shared" si="625"/>
        <v>0</v>
      </c>
      <c r="AS600" s="17">
        <v>0</v>
      </c>
      <c r="AT600" s="18">
        <f t="shared" si="626"/>
        <v>0</v>
      </c>
      <c r="AU600" s="19">
        <f t="shared" si="627"/>
        <v>0</v>
      </c>
      <c r="AV600" s="17">
        <v>0</v>
      </c>
      <c r="AW600" s="18">
        <f t="shared" si="628"/>
        <v>0</v>
      </c>
      <c r="AX600" s="19">
        <f t="shared" si="629"/>
        <v>0</v>
      </c>
      <c r="AY600" s="17">
        <v>0</v>
      </c>
      <c r="AZ600" s="18">
        <f t="shared" si="630"/>
        <v>0</v>
      </c>
      <c r="BA600" s="19">
        <f t="shared" si="631"/>
        <v>0</v>
      </c>
      <c r="BB600" s="17">
        <v>0</v>
      </c>
      <c r="BC600" s="18">
        <f t="shared" si="632"/>
        <v>0</v>
      </c>
      <c r="BD600" s="19">
        <f t="shared" si="633"/>
        <v>0</v>
      </c>
      <c r="BE600" s="17">
        <v>0</v>
      </c>
      <c r="BF600" s="18">
        <f t="shared" si="634"/>
        <v>0</v>
      </c>
      <c r="BG600" s="19">
        <f t="shared" si="635"/>
        <v>0</v>
      </c>
      <c r="BH600" s="17">
        <v>0</v>
      </c>
      <c r="BI600" s="18">
        <f t="shared" si="636"/>
        <v>0</v>
      </c>
      <c r="BJ600" s="19">
        <f t="shared" si="637"/>
        <v>0</v>
      </c>
      <c r="BK600" s="17">
        <v>0</v>
      </c>
      <c r="BL600" s="18">
        <f t="shared" si="638"/>
        <v>0</v>
      </c>
      <c r="BM600" s="19">
        <f t="shared" si="639"/>
        <v>0</v>
      </c>
      <c r="BN600" s="17">
        <v>1</v>
      </c>
      <c r="BO600" s="18">
        <f t="shared" si="640"/>
        <v>0</v>
      </c>
      <c r="BP600" s="19">
        <f t="shared" si="641"/>
        <v>2.4024E-2</v>
      </c>
      <c r="BQ600" s="17">
        <v>1</v>
      </c>
      <c r="BR600" s="18">
        <f t="shared" si="642"/>
        <v>0</v>
      </c>
      <c r="BS600" s="19">
        <f t="shared" si="643"/>
        <v>2.4024E-2</v>
      </c>
      <c r="BT600" s="17">
        <v>1</v>
      </c>
      <c r="BU600" s="18">
        <f t="shared" si="644"/>
        <v>0</v>
      </c>
      <c r="BV600" s="19">
        <f t="shared" si="645"/>
        <v>2.4024E-2</v>
      </c>
      <c r="BW600" s="17">
        <v>1</v>
      </c>
      <c r="BX600" s="18">
        <f t="shared" si="646"/>
        <v>0</v>
      </c>
      <c r="BY600" s="19">
        <f t="shared" si="647"/>
        <v>2.4024E-2</v>
      </c>
      <c r="BZ600" s="17">
        <v>1</v>
      </c>
      <c r="CA600" s="18">
        <f t="shared" si="648"/>
        <v>0</v>
      </c>
      <c r="CB600" s="19">
        <f t="shared" si="649"/>
        <v>2.4024E-2</v>
      </c>
      <c r="CC600" s="17">
        <v>1</v>
      </c>
      <c r="CD600" s="18">
        <f t="shared" si="650"/>
        <v>0</v>
      </c>
      <c r="CE600" s="19">
        <f t="shared" si="651"/>
        <v>2.4024E-2</v>
      </c>
      <c r="CF600" s="17">
        <v>1</v>
      </c>
      <c r="CG600" s="18">
        <f t="shared" si="652"/>
        <v>0</v>
      </c>
      <c r="CH600" s="19">
        <f t="shared" si="653"/>
        <v>2.4024E-2</v>
      </c>
      <c r="CI600" s="17">
        <v>1</v>
      </c>
      <c r="CJ600" s="18">
        <f t="shared" si="654"/>
        <v>0</v>
      </c>
      <c r="CK600" s="19">
        <f t="shared" si="655"/>
        <v>2.4024E-2</v>
      </c>
      <c r="CL600" s="17">
        <v>1</v>
      </c>
      <c r="CM600" s="18">
        <f t="shared" si="656"/>
        <v>0</v>
      </c>
      <c r="CN600" s="19">
        <f t="shared" si="657"/>
        <v>2.4024E-2</v>
      </c>
      <c r="CO600" s="17">
        <v>1</v>
      </c>
      <c r="CP600" s="18">
        <f t="shared" si="658"/>
        <v>0</v>
      </c>
      <c r="CQ600" s="19">
        <f t="shared" si="659"/>
        <v>2.4024E-2</v>
      </c>
      <c r="CR600" s="17">
        <v>1</v>
      </c>
      <c r="CS600" s="18">
        <f t="shared" si="660"/>
        <v>0</v>
      </c>
      <c r="CT600" s="19">
        <f t="shared" si="661"/>
        <v>2.4024E-2</v>
      </c>
      <c r="CU600" s="17">
        <v>1</v>
      </c>
      <c r="CV600" s="18">
        <f t="shared" si="662"/>
        <v>0</v>
      </c>
      <c r="CW600" s="19">
        <f t="shared" si="663"/>
        <v>2.4024E-2</v>
      </c>
      <c r="CX600" s="20">
        <f t="shared" si="667"/>
        <v>0</v>
      </c>
      <c r="CY600" s="57">
        <f t="shared" si="668"/>
        <v>1.7824258064516128E-2</v>
      </c>
      <c r="CZ600" s="21">
        <f t="shared" si="664"/>
        <v>0</v>
      </c>
      <c r="DA600" s="21">
        <f t="shared" si="665"/>
        <v>0.32083664516129029</v>
      </c>
      <c r="DB600" s="13">
        <f t="shared" si="666"/>
        <v>0.32083664516129029</v>
      </c>
      <c r="DC600" s="4"/>
    </row>
    <row r="601" spans="1:107" ht="15" customHeight="1" x14ac:dyDescent="0.35">
      <c r="A601" s="14" t="s">
        <v>80</v>
      </c>
      <c r="B601" s="14" t="s">
        <v>2416</v>
      </c>
      <c r="C601" s="14" t="s">
        <v>2417</v>
      </c>
      <c r="D601" s="14" t="s">
        <v>2418</v>
      </c>
      <c r="E601" s="14" t="s">
        <v>7</v>
      </c>
      <c r="F601" s="14" t="s">
        <v>8</v>
      </c>
      <c r="G601" s="15">
        <v>2.8392000000000001E-2</v>
      </c>
      <c r="H601" s="16">
        <v>692.39716999999996</v>
      </c>
      <c r="I601" s="17">
        <v>2</v>
      </c>
      <c r="J601" s="18">
        <f t="shared" si="603"/>
        <v>1384.7943399999999</v>
      </c>
      <c r="K601" s="19">
        <f t="shared" si="604"/>
        <v>5.6784000000000001E-2</v>
      </c>
      <c r="L601" s="17">
        <v>2</v>
      </c>
      <c r="M601" s="18">
        <f t="shared" si="605"/>
        <v>1384.7943399999999</v>
      </c>
      <c r="N601" s="19">
        <f t="shared" si="606"/>
        <v>5.6784000000000001E-2</v>
      </c>
      <c r="O601" s="17">
        <v>2</v>
      </c>
      <c r="P601" s="18">
        <f t="shared" si="607"/>
        <v>1384.7943399999999</v>
      </c>
      <c r="Q601" s="19">
        <f t="shared" si="608"/>
        <v>5.6784000000000001E-2</v>
      </c>
      <c r="R601" s="17">
        <v>2</v>
      </c>
      <c r="S601" s="18">
        <f t="shared" si="609"/>
        <v>1384.7943399999999</v>
      </c>
      <c r="T601" s="19">
        <f t="shared" si="610"/>
        <v>5.6784000000000001E-2</v>
      </c>
      <c r="U601" s="17">
        <v>2</v>
      </c>
      <c r="V601" s="18">
        <f t="shared" si="611"/>
        <v>1384.7943399999999</v>
      </c>
      <c r="W601" s="19">
        <f t="shared" si="612"/>
        <v>5.6784000000000001E-2</v>
      </c>
      <c r="X601" s="17">
        <v>2</v>
      </c>
      <c r="Y601" s="18">
        <f t="shared" si="613"/>
        <v>1384.7943399999999</v>
      </c>
      <c r="Z601" s="19">
        <f t="shared" si="614"/>
        <v>5.6784000000000001E-2</v>
      </c>
      <c r="AA601" s="17">
        <v>2</v>
      </c>
      <c r="AB601" s="18">
        <f t="shared" si="615"/>
        <v>1384.7943399999999</v>
      </c>
      <c r="AC601" s="19">
        <f t="shared" si="669"/>
        <v>5.6784000000000001E-2</v>
      </c>
      <c r="AD601" s="17">
        <v>2</v>
      </c>
      <c r="AE601" s="18">
        <f t="shared" si="616"/>
        <v>1384.7943399999999</v>
      </c>
      <c r="AF601" s="19">
        <f t="shared" si="617"/>
        <v>5.6784000000000001E-2</v>
      </c>
      <c r="AG601" s="17">
        <v>0</v>
      </c>
      <c r="AH601" s="18">
        <f t="shared" si="618"/>
        <v>0</v>
      </c>
      <c r="AI601" s="19">
        <f t="shared" si="619"/>
        <v>0</v>
      </c>
      <c r="AJ601" s="17">
        <v>0</v>
      </c>
      <c r="AK601" s="18">
        <f t="shared" si="620"/>
        <v>0</v>
      </c>
      <c r="AL601" s="19">
        <f t="shared" si="621"/>
        <v>0</v>
      </c>
      <c r="AM601" s="17">
        <v>0</v>
      </c>
      <c r="AN601" s="18">
        <f t="shared" si="622"/>
        <v>0</v>
      </c>
      <c r="AO601" s="19">
        <f t="shared" si="623"/>
        <v>0</v>
      </c>
      <c r="AP601" s="17">
        <v>0</v>
      </c>
      <c r="AQ601" s="18">
        <f t="shared" si="624"/>
        <v>0</v>
      </c>
      <c r="AR601" s="19">
        <f t="shared" si="625"/>
        <v>0</v>
      </c>
      <c r="AS601" s="17">
        <v>0</v>
      </c>
      <c r="AT601" s="18">
        <f t="shared" si="626"/>
        <v>0</v>
      </c>
      <c r="AU601" s="19">
        <f t="shared" si="627"/>
        <v>0</v>
      </c>
      <c r="AV601" s="17">
        <v>0</v>
      </c>
      <c r="AW601" s="18">
        <f t="shared" si="628"/>
        <v>0</v>
      </c>
      <c r="AX601" s="19">
        <f t="shared" si="629"/>
        <v>0</v>
      </c>
      <c r="AY601" s="17">
        <v>0</v>
      </c>
      <c r="AZ601" s="18">
        <f t="shared" si="630"/>
        <v>0</v>
      </c>
      <c r="BA601" s="19">
        <f t="shared" si="631"/>
        <v>0</v>
      </c>
      <c r="BB601" s="17">
        <v>0</v>
      </c>
      <c r="BC601" s="18">
        <f t="shared" si="632"/>
        <v>0</v>
      </c>
      <c r="BD601" s="19">
        <f t="shared" si="633"/>
        <v>0</v>
      </c>
      <c r="BE601" s="17">
        <v>0</v>
      </c>
      <c r="BF601" s="18">
        <f t="shared" si="634"/>
        <v>0</v>
      </c>
      <c r="BG601" s="19">
        <f t="shared" si="635"/>
        <v>0</v>
      </c>
      <c r="BH601" s="17">
        <v>0</v>
      </c>
      <c r="BI601" s="18">
        <f t="shared" si="636"/>
        <v>0</v>
      </c>
      <c r="BJ601" s="19">
        <f t="shared" si="637"/>
        <v>0</v>
      </c>
      <c r="BK601" s="17">
        <v>0</v>
      </c>
      <c r="BL601" s="18">
        <f t="shared" si="638"/>
        <v>0</v>
      </c>
      <c r="BM601" s="19">
        <f t="shared" si="639"/>
        <v>0</v>
      </c>
      <c r="BN601" s="17">
        <v>0</v>
      </c>
      <c r="BO601" s="18">
        <f t="shared" si="640"/>
        <v>0</v>
      </c>
      <c r="BP601" s="19">
        <f t="shared" si="641"/>
        <v>0</v>
      </c>
      <c r="BQ601" s="17">
        <v>0</v>
      </c>
      <c r="BR601" s="18">
        <f t="shared" si="642"/>
        <v>0</v>
      </c>
      <c r="BS601" s="19">
        <f t="shared" si="643"/>
        <v>0</v>
      </c>
      <c r="BT601" s="17">
        <v>0</v>
      </c>
      <c r="BU601" s="18">
        <f t="shared" si="644"/>
        <v>0</v>
      </c>
      <c r="BV601" s="19">
        <f t="shared" si="645"/>
        <v>0</v>
      </c>
      <c r="BW601" s="17">
        <v>0</v>
      </c>
      <c r="BX601" s="18">
        <f t="shared" si="646"/>
        <v>0</v>
      </c>
      <c r="BY601" s="19">
        <f t="shared" si="647"/>
        <v>0</v>
      </c>
      <c r="BZ601" s="17">
        <v>0</v>
      </c>
      <c r="CA601" s="18">
        <f t="shared" si="648"/>
        <v>0</v>
      </c>
      <c r="CB601" s="19">
        <f t="shared" si="649"/>
        <v>0</v>
      </c>
      <c r="CC601" s="17">
        <v>0</v>
      </c>
      <c r="CD601" s="18">
        <f t="shared" si="650"/>
        <v>0</v>
      </c>
      <c r="CE601" s="19">
        <f t="shared" si="651"/>
        <v>0</v>
      </c>
      <c r="CF601" s="17">
        <v>0</v>
      </c>
      <c r="CG601" s="18">
        <f t="shared" si="652"/>
        <v>0</v>
      </c>
      <c r="CH601" s="19">
        <f t="shared" si="653"/>
        <v>0</v>
      </c>
      <c r="CI601" s="17">
        <v>0</v>
      </c>
      <c r="CJ601" s="18">
        <f t="shared" si="654"/>
        <v>0</v>
      </c>
      <c r="CK601" s="19">
        <f t="shared" si="655"/>
        <v>0</v>
      </c>
      <c r="CL601" s="17">
        <v>0</v>
      </c>
      <c r="CM601" s="18">
        <f t="shared" si="656"/>
        <v>0</v>
      </c>
      <c r="CN601" s="19">
        <f t="shared" si="657"/>
        <v>0</v>
      </c>
      <c r="CO601" s="17">
        <v>0</v>
      </c>
      <c r="CP601" s="18">
        <f t="shared" si="658"/>
        <v>0</v>
      </c>
      <c r="CQ601" s="19">
        <f t="shared" si="659"/>
        <v>0</v>
      </c>
      <c r="CR601" s="17">
        <v>0</v>
      </c>
      <c r="CS601" s="18">
        <f t="shared" si="660"/>
        <v>0</v>
      </c>
      <c r="CT601" s="19">
        <f t="shared" si="661"/>
        <v>0</v>
      </c>
      <c r="CU601" s="17">
        <v>0</v>
      </c>
      <c r="CV601" s="18">
        <f t="shared" si="662"/>
        <v>0</v>
      </c>
      <c r="CW601" s="19">
        <f t="shared" si="663"/>
        <v>0</v>
      </c>
      <c r="CX601" s="20">
        <f t="shared" si="667"/>
        <v>357.3662812903226</v>
      </c>
      <c r="CY601" s="57">
        <f t="shared" si="668"/>
        <v>1.4653935483870967E-2</v>
      </c>
      <c r="CZ601" s="21">
        <f t="shared" si="664"/>
        <v>1.0006255876129035</v>
      </c>
      <c r="DA601" s="21">
        <f t="shared" si="665"/>
        <v>0.26377083870967744</v>
      </c>
      <c r="DB601" s="13">
        <f t="shared" si="666"/>
        <v>1.2643964263225809</v>
      </c>
      <c r="DC601" s="4"/>
    </row>
    <row r="602" spans="1:107" ht="15" customHeight="1" x14ac:dyDescent="0.35">
      <c r="A602" s="14" t="s">
        <v>80</v>
      </c>
      <c r="B602" s="14" t="s">
        <v>2420</v>
      </c>
      <c r="C602" s="14" t="s">
        <v>1840</v>
      </c>
      <c r="D602" s="14" t="s">
        <v>2421</v>
      </c>
      <c r="E602" s="14" t="s">
        <v>7</v>
      </c>
      <c r="F602" s="14" t="s">
        <v>8</v>
      </c>
      <c r="G602" s="15">
        <v>2.8392000000000001E-2</v>
      </c>
      <c r="H602" s="16">
        <v>886.69548799999995</v>
      </c>
      <c r="I602" s="17">
        <v>3</v>
      </c>
      <c r="J602" s="18">
        <f t="shared" si="603"/>
        <v>2660.086464</v>
      </c>
      <c r="K602" s="19">
        <f t="shared" si="604"/>
        <v>8.5176000000000002E-2</v>
      </c>
      <c r="L602" s="17">
        <v>3</v>
      </c>
      <c r="M602" s="18">
        <f t="shared" si="605"/>
        <v>2660.086464</v>
      </c>
      <c r="N602" s="19">
        <f t="shared" si="606"/>
        <v>8.5176000000000002E-2</v>
      </c>
      <c r="O602" s="17">
        <v>3</v>
      </c>
      <c r="P602" s="18">
        <f t="shared" si="607"/>
        <v>2660.086464</v>
      </c>
      <c r="Q602" s="19">
        <f t="shared" si="608"/>
        <v>8.5176000000000002E-2</v>
      </c>
      <c r="R602" s="17">
        <v>3</v>
      </c>
      <c r="S602" s="18">
        <f t="shared" si="609"/>
        <v>2660.086464</v>
      </c>
      <c r="T602" s="19">
        <f t="shared" si="610"/>
        <v>8.5176000000000002E-2</v>
      </c>
      <c r="U602" s="17">
        <v>3</v>
      </c>
      <c r="V602" s="18">
        <f t="shared" si="611"/>
        <v>2660.086464</v>
      </c>
      <c r="W602" s="19">
        <f t="shared" si="612"/>
        <v>8.5176000000000002E-2</v>
      </c>
      <c r="X602" s="17">
        <v>3</v>
      </c>
      <c r="Y602" s="18">
        <f t="shared" si="613"/>
        <v>2660.086464</v>
      </c>
      <c r="Z602" s="19">
        <f t="shared" si="614"/>
        <v>8.5176000000000002E-2</v>
      </c>
      <c r="AA602" s="17">
        <v>3</v>
      </c>
      <c r="AB602" s="18">
        <f t="shared" si="615"/>
        <v>2660.086464</v>
      </c>
      <c r="AC602" s="19">
        <f t="shared" si="669"/>
        <v>8.5176000000000002E-2</v>
      </c>
      <c r="AD602" s="17">
        <v>3</v>
      </c>
      <c r="AE602" s="18">
        <f t="shared" si="616"/>
        <v>2660.086464</v>
      </c>
      <c r="AF602" s="19">
        <f t="shared" si="617"/>
        <v>8.5176000000000002E-2</v>
      </c>
      <c r="AG602" s="17">
        <v>0</v>
      </c>
      <c r="AH602" s="18">
        <f t="shared" si="618"/>
        <v>0</v>
      </c>
      <c r="AI602" s="19">
        <f t="shared" si="619"/>
        <v>0</v>
      </c>
      <c r="AJ602" s="17">
        <v>0</v>
      </c>
      <c r="AK602" s="18">
        <f t="shared" si="620"/>
        <v>0</v>
      </c>
      <c r="AL602" s="19">
        <f t="shared" si="621"/>
        <v>0</v>
      </c>
      <c r="AM602" s="17">
        <v>0</v>
      </c>
      <c r="AN602" s="18">
        <f t="shared" si="622"/>
        <v>0</v>
      </c>
      <c r="AO602" s="19">
        <f t="shared" si="623"/>
        <v>0</v>
      </c>
      <c r="AP602" s="17">
        <v>0</v>
      </c>
      <c r="AQ602" s="18">
        <f t="shared" si="624"/>
        <v>0</v>
      </c>
      <c r="AR602" s="19">
        <f t="shared" si="625"/>
        <v>0</v>
      </c>
      <c r="AS602" s="17">
        <v>0</v>
      </c>
      <c r="AT602" s="18">
        <f t="shared" si="626"/>
        <v>0</v>
      </c>
      <c r="AU602" s="19">
        <f t="shared" si="627"/>
        <v>0</v>
      </c>
      <c r="AV602" s="17">
        <v>0</v>
      </c>
      <c r="AW602" s="18">
        <f t="shared" si="628"/>
        <v>0</v>
      </c>
      <c r="AX602" s="19">
        <f t="shared" si="629"/>
        <v>0</v>
      </c>
      <c r="AY602" s="17">
        <v>0</v>
      </c>
      <c r="AZ602" s="18">
        <f t="shared" si="630"/>
        <v>0</v>
      </c>
      <c r="BA602" s="19">
        <f t="shared" si="631"/>
        <v>0</v>
      </c>
      <c r="BB602" s="17">
        <v>0</v>
      </c>
      <c r="BC602" s="18">
        <f t="shared" si="632"/>
        <v>0</v>
      </c>
      <c r="BD602" s="19">
        <f t="shared" si="633"/>
        <v>0</v>
      </c>
      <c r="BE602" s="17">
        <v>0</v>
      </c>
      <c r="BF602" s="18">
        <f t="shared" si="634"/>
        <v>0</v>
      </c>
      <c r="BG602" s="19">
        <f t="shared" si="635"/>
        <v>0</v>
      </c>
      <c r="BH602" s="17">
        <v>0</v>
      </c>
      <c r="BI602" s="18">
        <f t="shared" si="636"/>
        <v>0</v>
      </c>
      <c r="BJ602" s="19">
        <f t="shared" si="637"/>
        <v>0</v>
      </c>
      <c r="BK602" s="17">
        <v>0</v>
      </c>
      <c r="BL602" s="18">
        <f t="shared" si="638"/>
        <v>0</v>
      </c>
      <c r="BM602" s="19">
        <f t="shared" si="639"/>
        <v>0</v>
      </c>
      <c r="BN602" s="17">
        <v>0</v>
      </c>
      <c r="BO602" s="18">
        <f t="shared" si="640"/>
        <v>0</v>
      </c>
      <c r="BP602" s="19">
        <f t="shared" si="641"/>
        <v>0</v>
      </c>
      <c r="BQ602" s="17">
        <v>0</v>
      </c>
      <c r="BR602" s="18">
        <f t="shared" si="642"/>
        <v>0</v>
      </c>
      <c r="BS602" s="19">
        <f t="shared" si="643"/>
        <v>0</v>
      </c>
      <c r="BT602" s="17">
        <v>0</v>
      </c>
      <c r="BU602" s="18">
        <f t="shared" si="644"/>
        <v>0</v>
      </c>
      <c r="BV602" s="19">
        <f t="shared" si="645"/>
        <v>0</v>
      </c>
      <c r="BW602" s="17">
        <v>0</v>
      </c>
      <c r="BX602" s="18">
        <f t="shared" si="646"/>
        <v>0</v>
      </c>
      <c r="BY602" s="19">
        <f t="shared" si="647"/>
        <v>0</v>
      </c>
      <c r="BZ602" s="17">
        <v>0</v>
      </c>
      <c r="CA602" s="18">
        <f t="shared" si="648"/>
        <v>0</v>
      </c>
      <c r="CB602" s="19">
        <f t="shared" si="649"/>
        <v>0</v>
      </c>
      <c r="CC602" s="17">
        <v>0</v>
      </c>
      <c r="CD602" s="18">
        <f t="shared" si="650"/>
        <v>0</v>
      </c>
      <c r="CE602" s="19">
        <f t="shared" si="651"/>
        <v>0</v>
      </c>
      <c r="CF602" s="17">
        <v>0</v>
      </c>
      <c r="CG602" s="18">
        <f t="shared" si="652"/>
        <v>0</v>
      </c>
      <c r="CH602" s="19">
        <f t="shared" si="653"/>
        <v>0</v>
      </c>
      <c r="CI602" s="17">
        <v>0</v>
      </c>
      <c r="CJ602" s="18">
        <f t="shared" si="654"/>
        <v>0</v>
      </c>
      <c r="CK602" s="19">
        <f t="shared" si="655"/>
        <v>0</v>
      </c>
      <c r="CL602" s="17">
        <v>0</v>
      </c>
      <c r="CM602" s="18">
        <f t="shared" si="656"/>
        <v>0</v>
      </c>
      <c r="CN602" s="19">
        <f t="shared" si="657"/>
        <v>0</v>
      </c>
      <c r="CO602" s="17">
        <v>0</v>
      </c>
      <c r="CP602" s="18">
        <f t="shared" si="658"/>
        <v>0</v>
      </c>
      <c r="CQ602" s="19">
        <f t="shared" si="659"/>
        <v>0</v>
      </c>
      <c r="CR602" s="17">
        <v>0</v>
      </c>
      <c r="CS602" s="18">
        <f t="shared" si="660"/>
        <v>0</v>
      </c>
      <c r="CT602" s="19">
        <f t="shared" si="661"/>
        <v>0</v>
      </c>
      <c r="CU602" s="17">
        <v>0</v>
      </c>
      <c r="CV602" s="18">
        <f t="shared" si="662"/>
        <v>0</v>
      </c>
      <c r="CW602" s="19">
        <f t="shared" si="663"/>
        <v>0</v>
      </c>
      <c r="CX602" s="20">
        <f t="shared" si="667"/>
        <v>686.47392619354844</v>
      </c>
      <c r="CY602" s="57">
        <f t="shared" si="668"/>
        <v>2.1980903225806456E-2</v>
      </c>
      <c r="CZ602" s="21">
        <f t="shared" si="664"/>
        <v>1.9221269933419358</v>
      </c>
      <c r="DA602" s="21">
        <f t="shared" si="665"/>
        <v>0.39565625806451621</v>
      </c>
      <c r="DB602" s="13">
        <f t="shared" si="666"/>
        <v>2.317783251406452</v>
      </c>
      <c r="DC602" s="4"/>
    </row>
    <row r="603" spans="1:107" ht="15" customHeight="1" x14ac:dyDescent="0.35">
      <c r="A603" s="14" t="s">
        <v>80</v>
      </c>
      <c r="B603" s="14" t="s">
        <v>2423</v>
      </c>
      <c r="C603" s="14" t="s">
        <v>1089</v>
      </c>
      <c r="D603" s="14" t="s">
        <v>2424</v>
      </c>
      <c r="E603" s="14" t="s">
        <v>7</v>
      </c>
      <c r="F603" s="14" t="s">
        <v>8</v>
      </c>
      <c r="G603" s="15">
        <v>2.8392000000000001E-2</v>
      </c>
      <c r="H603" s="16">
        <v>992.12868300000002</v>
      </c>
      <c r="I603" s="17">
        <v>2</v>
      </c>
      <c r="J603" s="18">
        <f t="shared" si="603"/>
        <v>1984.257366</v>
      </c>
      <c r="K603" s="19">
        <f t="shared" si="604"/>
        <v>5.6784000000000001E-2</v>
      </c>
      <c r="L603" s="17">
        <v>2</v>
      </c>
      <c r="M603" s="18">
        <f t="shared" si="605"/>
        <v>1984.257366</v>
      </c>
      <c r="N603" s="19">
        <f t="shared" si="606"/>
        <v>5.6784000000000001E-2</v>
      </c>
      <c r="O603" s="17">
        <v>2</v>
      </c>
      <c r="P603" s="18">
        <f t="shared" si="607"/>
        <v>1984.257366</v>
      </c>
      <c r="Q603" s="19">
        <f t="shared" si="608"/>
        <v>5.6784000000000001E-2</v>
      </c>
      <c r="R603" s="17">
        <v>2</v>
      </c>
      <c r="S603" s="18">
        <f t="shared" si="609"/>
        <v>1984.257366</v>
      </c>
      <c r="T603" s="19">
        <f t="shared" si="610"/>
        <v>5.6784000000000001E-2</v>
      </c>
      <c r="U603" s="17">
        <v>2</v>
      </c>
      <c r="V603" s="18">
        <f t="shared" si="611"/>
        <v>1984.257366</v>
      </c>
      <c r="W603" s="19">
        <f t="shared" si="612"/>
        <v>5.6784000000000001E-2</v>
      </c>
      <c r="X603" s="17">
        <v>2</v>
      </c>
      <c r="Y603" s="18">
        <f t="shared" si="613"/>
        <v>1984.257366</v>
      </c>
      <c r="Z603" s="19">
        <f t="shared" si="614"/>
        <v>5.6784000000000001E-2</v>
      </c>
      <c r="AA603" s="17">
        <v>2</v>
      </c>
      <c r="AB603" s="18">
        <f t="shared" si="615"/>
        <v>1984.257366</v>
      </c>
      <c r="AC603" s="19">
        <f t="shared" si="669"/>
        <v>5.6784000000000001E-2</v>
      </c>
      <c r="AD603" s="17">
        <v>2</v>
      </c>
      <c r="AE603" s="18">
        <f t="shared" si="616"/>
        <v>1984.257366</v>
      </c>
      <c r="AF603" s="19">
        <f t="shared" si="617"/>
        <v>5.6784000000000001E-2</v>
      </c>
      <c r="AG603" s="17">
        <v>0</v>
      </c>
      <c r="AH603" s="18">
        <f t="shared" si="618"/>
        <v>0</v>
      </c>
      <c r="AI603" s="19">
        <f t="shared" si="619"/>
        <v>0</v>
      </c>
      <c r="AJ603" s="17">
        <v>0</v>
      </c>
      <c r="AK603" s="18">
        <f t="shared" si="620"/>
        <v>0</v>
      </c>
      <c r="AL603" s="19">
        <f t="shared" si="621"/>
        <v>0</v>
      </c>
      <c r="AM603" s="17">
        <v>0</v>
      </c>
      <c r="AN603" s="18">
        <f t="shared" si="622"/>
        <v>0</v>
      </c>
      <c r="AO603" s="19">
        <f t="shared" si="623"/>
        <v>0</v>
      </c>
      <c r="AP603" s="17">
        <v>0</v>
      </c>
      <c r="AQ603" s="18">
        <f t="shared" si="624"/>
        <v>0</v>
      </c>
      <c r="AR603" s="19">
        <f t="shared" si="625"/>
        <v>0</v>
      </c>
      <c r="AS603" s="17">
        <v>0</v>
      </c>
      <c r="AT603" s="18">
        <f t="shared" si="626"/>
        <v>0</v>
      </c>
      <c r="AU603" s="19">
        <f t="shared" si="627"/>
        <v>0</v>
      </c>
      <c r="AV603" s="17">
        <v>0</v>
      </c>
      <c r="AW603" s="18">
        <f t="shared" si="628"/>
        <v>0</v>
      </c>
      <c r="AX603" s="19">
        <f t="shared" si="629"/>
        <v>0</v>
      </c>
      <c r="AY603" s="17">
        <v>0</v>
      </c>
      <c r="AZ603" s="18">
        <f t="shared" si="630"/>
        <v>0</v>
      </c>
      <c r="BA603" s="19">
        <f t="shared" si="631"/>
        <v>0</v>
      </c>
      <c r="BB603" s="17">
        <v>0</v>
      </c>
      <c r="BC603" s="18">
        <f t="shared" si="632"/>
        <v>0</v>
      </c>
      <c r="BD603" s="19">
        <f t="shared" si="633"/>
        <v>0</v>
      </c>
      <c r="BE603" s="17">
        <v>0</v>
      </c>
      <c r="BF603" s="18">
        <f t="shared" si="634"/>
        <v>0</v>
      </c>
      <c r="BG603" s="19">
        <f t="shared" si="635"/>
        <v>0</v>
      </c>
      <c r="BH603" s="17">
        <v>0</v>
      </c>
      <c r="BI603" s="18">
        <f t="shared" si="636"/>
        <v>0</v>
      </c>
      <c r="BJ603" s="19">
        <f t="shared" si="637"/>
        <v>0</v>
      </c>
      <c r="BK603" s="17">
        <v>0</v>
      </c>
      <c r="BL603" s="18">
        <f t="shared" si="638"/>
        <v>0</v>
      </c>
      <c r="BM603" s="19">
        <f t="shared" si="639"/>
        <v>0</v>
      </c>
      <c r="BN603" s="17">
        <v>0</v>
      </c>
      <c r="BO603" s="18">
        <f t="shared" si="640"/>
        <v>0</v>
      </c>
      <c r="BP603" s="19">
        <f t="shared" si="641"/>
        <v>0</v>
      </c>
      <c r="BQ603" s="17">
        <v>0</v>
      </c>
      <c r="BR603" s="18">
        <f t="shared" si="642"/>
        <v>0</v>
      </c>
      <c r="BS603" s="19">
        <f t="shared" si="643"/>
        <v>0</v>
      </c>
      <c r="BT603" s="17">
        <v>0</v>
      </c>
      <c r="BU603" s="18">
        <f t="shared" si="644"/>
        <v>0</v>
      </c>
      <c r="BV603" s="19">
        <f t="shared" si="645"/>
        <v>0</v>
      </c>
      <c r="BW603" s="17">
        <v>0</v>
      </c>
      <c r="BX603" s="18">
        <f t="shared" si="646"/>
        <v>0</v>
      </c>
      <c r="BY603" s="19">
        <f t="shared" si="647"/>
        <v>0</v>
      </c>
      <c r="BZ603" s="17">
        <v>0</v>
      </c>
      <c r="CA603" s="18">
        <f t="shared" si="648"/>
        <v>0</v>
      </c>
      <c r="CB603" s="19">
        <f t="shared" si="649"/>
        <v>0</v>
      </c>
      <c r="CC603" s="17">
        <v>0</v>
      </c>
      <c r="CD603" s="18">
        <f t="shared" si="650"/>
        <v>0</v>
      </c>
      <c r="CE603" s="19">
        <f t="shared" si="651"/>
        <v>0</v>
      </c>
      <c r="CF603" s="17">
        <v>0</v>
      </c>
      <c r="CG603" s="18">
        <f t="shared" si="652"/>
        <v>0</v>
      </c>
      <c r="CH603" s="19">
        <f t="shared" si="653"/>
        <v>0</v>
      </c>
      <c r="CI603" s="17">
        <v>0</v>
      </c>
      <c r="CJ603" s="18">
        <f t="shared" si="654"/>
        <v>0</v>
      </c>
      <c r="CK603" s="19">
        <f t="shared" si="655"/>
        <v>0</v>
      </c>
      <c r="CL603" s="17">
        <v>0</v>
      </c>
      <c r="CM603" s="18">
        <f t="shared" si="656"/>
        <v>0</v>
      </c>
      <c r="CN603" s="19">
        <f t="shared" si="657"/>
        <v>0</v>
      </c>
      <c r="CO603" s="17">
        <v>0</v>
      </c>
      <c r="CP603" s="18">
        <f t="shared" si="658"/>
        <v>0</v>
      </c>
      <c r="CQ603" s="19">
        <f t="shared" si="659"/>
        <v>0</v>
      </c>
      <c r="CR603" s="17">
        <v>0</v>
      </c>
      <c r="CS603" s="18">
        <f t="shared" si="660"/>
        <v>0</v>
      </c>
      <c r="CT603" s="19">
        <f t="shared" si="661"/>
        <v>0</v>
      </c>
      <c r="CU603" s="17">
        <v>0</v>
      </c>
      <c r="CV603" s="18">
        <f t="shared" si="662"/>
        <v>0</v>
      </c>
      <c r="CW603" s="19">
        <f t="shared" si="663"/>
        <v>0</v>
      </c>
      <c r="CX603" s="20">
        <f t="shared" si="667"/>
        <v>512.06641703225807</v>
      </c>
      <c r="CY603" s="57">
        <f t="shared" si="668"/>
        <v>1.4653935483870967E-2</v>
      </c>
      <c r="CZ603" s="21">
        <f t="shared" si="664"/>
        <v>1.4337859676903228</v>
      </c>
      <c r="DA603" s="21">
        <f t="shared" si="665"/>
        <v>0.26377083870967744</v>
      </c>
      <c r="DB603" s="13">
        <f t="shared" si="666"/>
        <v>1.6975568064000002</v>
      </c>
      <c r="DC603" s="4"/>
    </row>
    <row r="604" spans="1:107" ht="15" customHeight="1" x14ac:dyDescent="0.35">
      <c r="A604" s="14" t="s">
        <v>80</v>
      </c>
      <c r="B604" s="14" t="s">
        <v>2425</v>
      </c>
      <c r="C604" s="14" t="s">
        <v>1997</v>
      </c>
      <c r="D604" s="14" t="s">
        <v>2426</v>
      </c>
      <c r="E604" s="14" t="s">
        <v>7</v>
      </c>
      <c r="F604" s="14" t="s">
        <v>8</v>
      </c>
      <c r="G604" s="15">
        <v>2.8392000000000001E-2</v>
      </c>
      <c r="H604" s="16">
        <v>886.69548799999995</v>
      </c>
      <c r="I604" s="17">
        <v>2</v>
      </c>
      <c r="J604" s="18">
        <f t="shared" si="603"/>
        <v>1773.3909759999999</v>
      </c>
      <c r="K604" s="19">
        <f t="shared" si="604"/>
        <v>5.6784000000000001E-2</v>
      </c>
      <c r="L604" s="17">
        <v>2</v>
      </c>
      <c r="M604" s="18">
        <f t="shared" si="605"/>
        <v>1773.3909759999999</v>
      </c>
      <c r="N604" s="19">
        <f t="shared" si="606"/>
        <v>5.6784000000000001E-2</v>
      </c>
      <c r="O604" s="17">
        <v>2</v>
      </c>
      <c r="P604" s="18">
        <f t="shared" si="607"/>
        <v>1773.3909759999999</v>
      </c>
      <c r="Q604" s="19">
        <f t="shared" si="608"/>
        <v>5.6784000000000001E-2</v>
      </c>
      <c r="R604" s="17">
        <v>2</v>
      </c>
      <c r="S604" s="18">
        <f t="shared" si="609"/>
        <v>1773.3909759999999</v>
      </c>
      <c r="T604" s="19">
        <f t="shared" si="610"/>
        <v>5.6784000000000001E-2</v>
      </c>
      <c r="U604" s="17">
        <v>2</v>
      </c>
      <c r="V604" s="18">
        <f t="shared" si="611"/>
        <v>1773.3909759999999</v>
      </c>
      <c r="W604" s="19">
        <f t="shared" si="612"/>
        <v>5.6784000000000001E-2</v>
      </c>
      <c r="X604" s="17">
        <v>2</v>
      </c>
      <c r="Y604" s="18">
        <f t="shared" si="613"/>
        <v>1773.3909759999999</v>
      </c>
      <c r="Z604" s="19">
        <f t="shared" si="614"/>
        <v>5.6784000000000001E-2</v>
      </c>
      <c r="AA604" s="17">
        <v>2</v>
      </c>
      <c r="AB604" s="18">
        <f t="shared" si="615"/>
        <v>1773.3909759999999</v>
      </c>
      <c r="AC604" s="19">
        <f t="shared" si="669"/>
        <v>5.6784000000000001E-2</v>
      </c>
      <c r="AD604" s="17">
        <v>2</v>
      </c>
      <c r="AE604" s="18">
        <f t="shared" si="616"/>
        <v>1773.3909759999999</v>
      </c>
      <c r="AF604" s="19">
        <f t="shared" si="617"/>
        <v>5.6784000000000001E-2</v>
      </c>
      <c r="AG604" s="17">
        <v>0</v>
      </c>
      <c r="AH604" s="18">
        <f t="shared" si="618"/>
        <v>0</v>
      </c>
      <c r="AI604" s="19">
        <f t="shared" si="619"/>
        <v>0</v>
      </c>
      <c r="AJ604" s="17">
        <v>0</v>
      </c>
      <c r="AK604" s="18">
        <f t="shared" si="620"/>
        <v>0</v>
      </c>
      <c r="AL604" s="19">
        <f t="shared" si="621"/>
        <v>0</v>
      </c>
      <c r="AM604" s="17">
        <v>0</v>
      </c>
      <c r="AN604" s="18">
        <f t="shared" si="622"/>
        <v>0</v>
      </c>
      <c r="AO604" s="19">
        <f t="shared" si="623"/>
        <v>0</v>
      </c>
      <c r="AP604" s="17">
        <v>0</v>
      </c>
      <c r="AQ604" s="18">
        <f t="shared" si="624"/>
        <v>0</v>
      </c>
      <c r="AR604" s="19">
        <f t="shared" si="625"/>
        <v>0</v>
      </c>
      <c r="AS604" s="17">
        <v>0</v>
      </c>
      <c r="AT604" s="18">
        <f t="shared" si="626"/>
        <v>0</v>
      </c>
      <c r="AU604" s="19">
        <f t="shared" si="627"/>
        <v>0</v>
      </c>
      <c r="AV604" s="17">
        <v>0</v>
      </c>
      <c r="AW604" s="18">
        <f t="shared" si="628"/>
        <v>0</v>
      </c>
      <c r="AX604" s="19">
        <f t="shared" si="629"/>
        <v>0</v>
      </c>
      <c r="AY604" s="17">
        <v>0</v>
      </c>
      <c r="AZ604" s="18">
        <f t="shared" si="630"/>
        <v>0</v>
      </c>
      <c r="BA604" s="19">
        <f t="shared" si="631"/>
        <v>0</v>
      </c>
      <c r="BB604" s="17">
        <v>0</v>
      </c>
      <c r="BC604" s="18">
        <f t="shared" si="632"/>
        <v>0</v>
      </c>
      <c r="BD604" s="19">
        <f t="shared" si="633"/>
        <v>0</v>
      </c>
      <c r="BE604" s="17">
        <v>0</v>
      </c>
      <c r="BF604" s="18">
        <f t="shared" si="634"/>
        <v>0</v>
      </c>
      <c r="BG604" s="19">
        <f t="shared" si="635"/>
        <v>0</v>
      </c>
      <c r="BH604" s="17">
        <v>0</v>
      </c>
      <c r="BI604" s="18">
        <f t="shared" si="636"/>
        <v>0</v>
      </c>
      <c r="BJ604" s="19">
        <f t="shared" si="637"/>
        <v>0</v>
      </c>
      <c r="BK604" s="17">
        <v>0</v>
      </c>
      <c r="BL604" s="18">
        <f t="shared" si="638"/>
        <v>0</v>
      </c>
      <c r="BM604" s="19">
        <f t="shared" si="639"/>
        <v>0</v>
      </c>
      <c r="BN604" s="17">
        <v>0</v>
      </c>
      <c r="BO604" s="18">
        <f t="shared" si="640"/>
        <v>0</v>
      </c>
      <c r="BP604" s="19">
        <f t="shared" si="641"/>
        <v>0</v>
      </c>
      <c r="BQ604" s="17">
        <v>0</v>
      </c>
      <c r="BR604" s="18">
        <f t="shared" si="642"/>
        <v>0</v>
      </c>
      <c r="BS604" s="19">
        <f t="shared" si="643"/>
        <v>0</v>
      </c>
      <c r="BT604" s="17">
        <v>0</v>
      </c>
      <c r="BU604" s="18">
        <f t="shared" si="644"/>
        <v>0</v>
      </c>
      <c r="BV604" s="19">
        <f t="shared" si="645"/>
        <v>0</v>
      </c>
      <c r="BW604" s="17">
        <v>0</v>
      </c>
      <c r="BX604" s="18">
        <f t="shared" si="646"/>
        <v>0</v>
      </c>
      <c r="BY604" s="19">
        <f t="shared" si="647"/>
        <v>0</v>
      </c>
      <c r="BZ604" s="17">
        <v>0</v>
      </c>
      <c r="CA604" s="18">
        <f t="shared" si="648"/>
        <v>0</v>
      </c>
      <c r="CB604" s="19">
        <f t="shared" si="649"/>
        <v>0</v>
      </c>
      <c r="CC604" s="17">
        <v>0</v>
      </c>
      <c r="CD604" s="18">
        <f t="shared" si="650"/>
        <v>0</v>
      </c>
      <c r="CE604" s="19">
        <f t="shared" si="651"/>
        <v>0</v>
      </c>
      <c r="CF604" s="17">
        <v>0</v>
      </c>
      <c r="CG604" s="18">
        <f t="shared" si="652"/>
        <v>0</v>
      </c>
      <c r="CH604" s="19">
        <f t="shared" si="653"/>
        <v>0</v>
      </c>
      <c r="CI604" s="17">
        <v>0</v>
      </c>
      <c r="CJ604" s="18">
        <f t="shared" si="654"/>
        <v>0</v>
      </c>
      <c r="CK604" s="19">
        <f t="shared" si="655"/>
        <v>0</v>
      </c>
      <c r="CL604" s="17">
        <v>0</v>
      </c>
      <c r="CM604" s="18">
        <f t="shared" si="656"/>
        <v>0</v>
      </c>
      <c r="CN604" s="19">
        <f t="shared" si="657"/>
        <v>0</v>
      </c>
      <c r="CO604" s="17">
        <v>0</v>
      </c>
      <c r="CP604" s="18">
        <f t="shared" si="658"/>
        <v>0</v>
      </c>
      <c r="CQ604" s="19">
        <f t="shared" si="659"/>
        <v>0</v>
      </c>
      <c r="CR604" s="17">
        <v>0</v>
      </c>
      <c r="CS604" s="18">
        <f t="shared" si="660"/>
        <v>0</v>
      </c>
      <c r="CT604" s="19">
        <f t="shared" si="661"/>
        <v>0</v>
      </c>
      <c r="CU604" s="17">
        <v>0</v>
      </c>
      <c r="CV604" s="18">
        <f t="shared" si="662"/>
        <v>0</v>
      </c>
      <c r="CW604" s="19">
        <f t="shared" si="663"/>
        <v>0</v>
      </c>
      <c r="CX604" s="20">
        <f t="shared" si="667"/>
        <v>457.64928412903231</v>
      </c>
      <c r="CY604" s="57">
        <f t="shared" si="668"/>
        <v>1.4653935483870967E-2</v>
      </c>
      <c r="CZ604" s="21">
        <f t="shared" si="664"/>
        <v>1.2814179955612905</v>
      </c>
      <c r="DA604" s="21">
        <f t="shared" si="665"/>
        <v>0.26377083870967744</v>
      </c>
      <c r="DB604" s="13">
        <f t="shared" si="666"/>
        <v>1.5451888342709679</v>
      </c>
      <c r="DC604" s="4"/>
    </row>
    <row r="605" spans="1:107" ht="15" customHeight="1" x14ac:dyDescent="0.35">
      <c r="A605" s="14" t="s">
        <v>80</v>
      </c>
      <c r="B605" s="14" t="s">
        <v>2427</v>
      </c>
      <c r="C605" s="14" t="s">
        <v>2355</v>
      </c>
      <c r="D605" s="14" t="s">
        <v>2428</v>
      </c>
      <c r="E605" s="14" t="s">
        <v>7</v>
      </c>
      <c r="F605" s="14" t="s">
        <v>8</v>
      </c>
      <c r="G605" s="15">
        <v>2.8392000000000001E-2</v>
      </c>
      <c r="H605" s="16">
        <v>871.63360299999999</v>
      </c>
      <c r="I605" s="17">
        <v>1</v>
      </c>
      <c r="J605" s="18">
        <f t="shared" si="603"/>
        <v>871.63360299999999</v>
      </c>
      <c r="K605" s="19">
        <f t="shared" si="604"/>
        <v>2.8392000000000001E-2</v>
      </c>
      <c r="L605" s="17">
        <v>1</v>
      </c>
      <c r="M605" s="18">
        <f t="shared" si="605"/>
        <v>871.63360299999999</v>
      </c>
      <c r="N605" s="19">
        <f t="shared" si="606"/>
        <v>2.8392000000000001E-2</v>
      </c>
      <c r="O605" s="17">
        <v>1</v>
      </c>
      <c r="P605" s="18">
        <f t="shared" si="607"/>
        <v>871.63360299999999</v>
      </c>
      <c r="Q605" s="19">
        <f t="shared" si="608"/>
        <v>2.8392000000000001E-2</v>
      </c>
      <c r="R605" s="17">
        <v>1</v>
      </c>
      <c r="S605" s="18">
        <f t="shared" si="609"/>
        <v>871.63360299999999</v>
      </c>
      <c r="T605" s="19">
        <f t="shared" si="610"/>
        <v>2.8392000000000001E-2</v>
      </c>
      <c r="U605" s="17">
        <v>1</v>
      </c>
      <c r="V605" s="18">
        <f t="shared" si="611"/>
        <v>871.63360299999999</v>
      </c>
      <c r="W605" s="19">
        <f t="shared" si="612"/>
        <v>2.8392000000000001E-2</v>
      </c>
      <c r="X605" s="17">
        <v>1</v>
      </c>
      <c r="Y605" s="18">
        <f t="shared" si="613"/>
        <v>871.63360299999999</v>
      </c>
      <c r="Z605" s="19">
        <f t="shared" si="614"/>
        <v>2.8392000000000001E-2</v>
      </c>
      <c r="AA605" s="17">
        <v>1</v>
      </c>
      <c r="AB605" s="18">
        <f t="shared" si="615"/>
        <v>871.63360299999999</v>
      </c>
      <c r="AC605" s="19">
        <f t="shared" si="669"/>
        <v>2.8392000000000001E-2</v>
      </c>
      <c r="AD605" s="17">
        <v>1</v>
      </c>
      <c r="AE605" s="18">
        <f t="shared" si="616"/>
        <v>871.63360299999999</v>
      </c>
      <c r="AF605" s="19">
        <f t="shared" si="617"/>
        <v>2.8392000000000001E-2</v>
      </c>
      <c r="AG605" s="17">
        <v>0</v>
      </c>
      <c r="AH605" s="18">
        <f t="shared" si="618"/>
        <v>0</v>
      </c>
      <c r="AI605" s="19">
        <f t="shared" si="619"/>
        <v>0</v>
      </c>
      <c r="AJ605" s="17">
        <v>0</v>
      </c>
      <c r="AK605" s="18">
        <f t="shared" si="620"/>
        <v>0</v>
      </c>
      <c r="AL605" s="19">
        <f t="shared" si="621"/>
        <v>0</v>
      </c>
      <c r="AM605" s="17">
        <v>0</v>
      </c>
      <c r="AN605" s="18">
        <f t="shared" si="622"/>
        <v>0</v>
      </c>
      <c r="AO605" s="19">
        <f t="shared" si="623"/>
        <v>0</v>
      </c>
      <c r="AP605" s="17">
        <v>0</v>
      </c>
      <c r="AQ605" s="18">
        <f t="shared" si="624"/>
        <v>0</v>
      </c>
      <c r="AR605" s="19">
        <f t="shared" si="625"/>
        <v>0</v>
      </c>
      <c r="AS605" s="17">
        <v>0</v>
      </c>
      <c r="AT605" s="18">
        <f t="shared" si="626"/>
        <v>0</v>
      </c>
      <c r="AU605" s="19">
        <f t="shared" si="627"/>
        <v>0</v>
      </c>
      <c r="AV605" s="17">
        <v>0</v>
      </c>
      <c r="AW605" s="18">
        <f t="shared" si="628"/>
        <v>0</v>
      </c>
      <c r="AX605" s="19">
        <f t="shared" si="629"/>
        <v>0</v>
      </c>
      <c r="AY605" s="17">
        <v>0</v>
      </c>
      <c r="AZ605" s="18">
        <f t="shared" si="630"/>
        <v>0</v>
      </c>
      <c r="BA605" s="19">
        <f t="shared" si="631"/>
        <v>0</v>
      </c>
      <c r="BB605" s="17">
        <v>0</v>
      </c>
      <c r="BC605" s="18">
        <f t="shared" si="632"/>
        <v>0</v>
      </c>
      <c r="BD605" s="19">
        <f t="shared" si="633"/>
        <v>0</v>
      </c>
      <c r="BE605" s="17">
        <v>0</v>
      </c>
      <c r="BF605" s="18">
        <f t="shared" si="634"/>
        <v>0</v>
      </c>
      <c r="BG605" s="19">
        <f t="shared" si="635"/>
        <v>0</v>
      </c>
      <c r="BH605" s="17">
        <v>0</v>
      </c>
      <c r="BI605" s="18">
        <f t="shared" si="636"/>
        <v>0</v>
      </c>
      <c r="BJ605" s="19">
        <f t="shared" si="637"/>
        <v>0</v>
      </c>
      <c r="BK605" s="17">
        <v>0</v>
      </c>
      <c r="BL605" s="18">
        <f t="shared" si="638"/>
        <v>0</v>
      </c>
      <c r="BM605" s="19">
        <f t="shared" si="639"/>
        <v>0</v>
      </c>
      <c r="BN605" s="17">
        <v>0</v>
      </c>
      <c r="BO605" s="18">
        <f t="shared" si="640"/>
        <v>0</v>
      </c>
      <c r="BP605" s="19">
        <f t="shared" si="641"/>
        <v>0</v>
      </c>
      <c r="BQ605" s="17">
        <v>0</v>
      </c>
      <c r="BR605" s="18">
        <f t="shared" si="642"/>
        <v>0</v>
      </c>
      <c r="BS605" s="19">
        <f t="shared" si="643"/>
        <v>0</v>
      </c>
      <c r="BT605" s="17">
        <v>0</v>
      </c>
      <c r="BU605" s="18">
        <f t="shared" si="644"/>
        <v>0</v>
      </c>
      <c r="BV605" s="19">
        <f t="shared" si="645"/>
        <v>0</v>
      </c>
      <c r="BW605" s="17">
        <v>0</v>
      </c>
      <c r="BX605" s="18">
        <f t="shared" si="646"/>
        <v>0</v>
      </c>
      <c r="BY605" s="19">
        <f t="shared" si="647"/>
        <v>0</v>
      </c>
      <c r="BZ605" s="17">
        <v>0</v>
      </c>
      <c r="CA605" s="18">
        <f t="shared" si="648"/>
        <v>0</v>
      </c>
      <c r="CB605" s="19">
        <f t="shared" si="649"/>
        <v>0</v>
      </c>
      <c r="CC605" s="17">
        <v>0</v>
      </c>
      <c r="CD605" s="18">
        <f t="shared" si="650"/>
        <v>0</v>
      </c>
      <c r="CE605" s="19">
        <f t="shared" si="651"/>
        <v>0</v>
      </c>
      <c r="CF605" s="17">
        <v>0</v>
      </c>
      <c r="CG605" s="18">
        <f t="shared" si="652"/>
        <v>0</v>
      </c>
      <c r="CH605" s="19">
        <f t="shared" si="653"/>
        <v>0</v>
      </c>
      <c r="CI605" s="17">
        <v>0</v>
      </c>
      <c r="CJ605" s="18">
        <f t="shared" si="654"/>
        <v>0</v>
      </c>
      <c r="CK605" s="19">
        <f t="shared" si="655"/>
        <v>0</v>
      </c>
      <c r="CL605" s="17">
        <v>0</v>
      </c>
      <c r="CM605" s="18">
        <f t="shared" si="656"/>
        <v>0</v>
      </c>
      <c r="CN605" s="19">
        <f t="shared" si="657"/>
        <v>0</v>
      </c>
      <c r="CO605" s="17">
        <v>0</v>
      </c>
      <c r="CP605" s="18">
        <f t="shared" si="658"/>
        <v>0</v>
      </c>
      <c r="CQ605" s="19">
        <f t="shared" si="659"/>
        <v>0</v>
      </c>
      <c r="CR605" s="17">
        <v>0</v>
      </c>
      <c r="CS605" s="18">
        <f t="shared" si="660"/>
        <v>0</v>
      </c>
      <c r="CT605" s="19">
        <f t="shared" si="661"/>
        <v>0</v>
      </c>
      <c r="CU605" s="17">
        <v>0</v>
      </c>
      <c r="CV605" s="18">
        <f t="shared" si="662"/>
        <v>0</v>
      </c>
      <c r="CW605" s="19">
        <f t="shared" si="663"/>
        <v>0</v>
      </c>
      <c r="CX605" s="20">
        <f t="shared" si="667"/>
        <v>224.93770400000002</v>
      </c>
      <c r="CY605" s="57">
        <f t="shared" si="668"/>
        <v>7.3269677419354837E-3</v>
      </c>
      <c r="CZ605" s="21">
        <f t="shared" si="664"/>
        <v>0.62982557120000016</v>
      </c>
      <c r="DA605" s="21">
        <f t="shared" si="665"/>
        <v>0.13188541935483872</v>
      </c>
      <c r="DB605" s="13">
        <f t="shared" si="666"/>
        <v>0.76171099055483893</v>
      </c>
      <c r="DC605" s="4"/>
    </row>
    <row r="606" spans="1:107" ht="15" customHeight="1" x14ac:dyDescent="0.35">
      <c r="A606" s="14" t="s">
        <v>80</v>
      </c>
      <c r="B606" s="14" t="s">
        <v>2429</v>
      </c>
      <c r="C606" s="14" t="s">
        <v>2358</v>
      </c>
      <c r="D606" s="14" t="s">
        <v>2430</v>
      </c>
      <c r="E606" s="14" t="s">
        <v>7</v>
      </c>
      <c r="F606" s="14" t="s">
        <v>8</v>
      </c>
      <c r="G606" s="15">
        <v>2.8392000000000001E-2</v>
      </c>
      <c r="H606" s="16">
        <v>851.55108900000005</v>
      </c>
      <c r="I606" s="17">
        <v>1</v>
      </c>
      <c r="J606" s="18">
        <f t="shared" si="603"/>
        <v>851.55108900000005</v>
      </c>
      <c r="K606" s="19">
        <f t="shared" si="604"/>
        <v>2.8392000000000001E-2</v>
      </c>
      <c r="L606" s="17">
        <v>1</v>
      </c>
      <c r="M606" s="18">
        <f t="shared" si="605"/>
        <v>851.55108900000005</v>
      </c>
      <c r="N606" s="19">
        <f t="shared" si="606"/>
        <v>2.8392000000000001E-2</v>
      </c>
      <c r="O606" s="17">
        <v>1</v>
      </c>
      <c r="P606" s="18">
        <f t="shared" si="607"/>
        <v>851.55108900000005</v>
      </c>
      <c r="Q606" s="19">
        <f t="shared" si="608"/>
        <v>2.8392000000000001E-2</v>
      </c>
      <c r="R606" s="17">
        <v>1</v>
      </c>
      <c r="S606" s="18">
        <f t="shared" si="609"/>
        <v>851.55108900000005</v>
      </c>
      <c r="T606" s="19">
        <f t="shared" si="610"/>
        <v>2.8392000000000001E-2</v>
      </c>
      <c r="U606" s="17">
        <v>1</v>
      </c>
      <c r="V606" s="18">
        <f t="shared" si="611"/>
        <v>851.55108900000005</v>
      </c>
      <c r="W606" s="19">
        <f t="shared" si="612"/>
        <v>2.8392000000000001E-2</v>
      </c>
      <c r="X606" s="17">
        <v>1</v>
      </c>
      <c r="Y606" s="18">
        <f t="shared" si="613"/>
        <v>851.55108900000005</v>
      </c>
      <c r="Z606" s="19">
        <f t="shared" si="614"/>
        <v>2.8392000000000001E-2</v>
      </c>
      <c r="AA606" s="17">
        <v>1</v>
      </c>
      <c r="AB606" s="18">
        <f t="shared" si="615"/>
        <v>851.55108900000005</v>
      </c>
      <c r="AC606" s="19">
        <f t="shared" si="669"/>
        <v>2.8392000000000001E-2</v>
      </c>
      <c r="AD606" s="17">
        <v>1</v>
      </c>
      <c r="AE606" s="18">
        <f t="shared" si="616"/>
        <v>851.55108900000005</v>
      </c>
      <c r="AF606" s="19">
        <f t="shared" si="617"/>
        <v>2.8392000000000001E-2</v>
      </c>
      <c r="AG606" s="17">
        <v>0</v>
      </c>
      <c r="AH606" s="18">
        <f t="shared" si="618"/>
        <v>0</v>
      </c>
      <c r="AI606" s="19">
        <f t="shared" si="619"/>
        <v>0</v>
      </c>
      <c r="AJ606" s="17">
        <v>0</v>
      </c>
      <c r="AK606" s="18">
        <f t="shared" si="620"/>
        <v>0</v>
      </c>
      <c r="AL606" s="19">
        <f t="shared" si="621"/>
        <v>0</v>
      </c>
      <c r="AM606" s="17">
        <v>0</v>
      </c>
      <c r="AN606" s="18">
        <f t="shared" si="622"/>
        <v>0</v>
      </c>
      <c r="AO606" s="19">
        <f t="shared" si="623"/>
        <v>0</v>
      </c>
      <c r="AP606" s="17">
        <v>0</v>
      </c>
      <c r="AQ606" s="18">
        <f t="shared" si="624"/>
        <v>0</v>
      </c>
      <c r="AR606" s="19">
        <f t="shared" si="625"/>
        <v>0</v>
      </c>
      <c r="AS606" s="17">
        <v>0</v>
      </c>
      <c r="AT606" s="18">
        <f t="shared" si="626"/>
        <v>0</v>
      </c>
      <c r="AU606" s="19">
        <f t="shared" si="627"/>
        <v>0</v>
      </c>
      <c r="AV606" s="17">
        <v>0</v>
      </c>
      <c r="AW606" s="18">
        <f t="shared" si="628"/>
        <v>0</v>
      </c>
      <c r="AX606" s="19">
        <f t="shared" si="629"/>
        <v>0</v>
      </c>
      <c r="AY606" s="17">
        <v>0</v>
      </c>
      <c r="AZ606" s="18">
        <f t="shared" si="630"/>
        <v>0</v>
      </c>
      <c r="BA606" s="19">
        <f t="shared" si="631"/>
        <v>0</v>
      </c>
      <c r="BB606" s="17">
        <v>0</v>
      </c>
      <c r="BC606" s="18">
        <f t="shared" si="632"/>
        <v>0</v>
      </c>
      <c r="BD606" s="19">
        <f t="shared" si="633"/>
        <v>0</v>
      </c>
      <c r="BE606" s="17">
        <v>0</v>
      </c>
      <c r="BF606" s="18">
        <f t="shared" si="634"/>
        <v>0</v>
      </c>
      <c r="BG606" s="19">
        <f t="shared" si="635"/>
        <v>0</v>
      </c>
      <c r="BH606" s="17">
        <v>0</v>
      </c>
      <c r="BI606" s="18">
        <f t="shared" si="636"/>
        <v>0</v>
      </c>
      <c r="BJ606" s="19">
        <f t="shared" si="637"/>
        <v>0</v>
      </c>
      <c r="BK606" s="17">
        <v>0</v>
      </c>
      <c r="BL606" s="18">
        <f t="shared" si="638"/>
        <v>0</v>
      </c>
      <c r="BM606" s="19">
        <f t="shared" si="639"/>
        <v>0</v>
      </c>
      <c r="BN606" s="17">
        <v>0</v>
      </c>
      <c r="BO606" s="18">
        <f t="shared" si="640"/>
        <v>0</v>
      </c>
      <c r="BP606" s="19">
        <f t="shared" si="641"/>
        <v>0</v>
      </c>
      <c r="BQ606" s="17">
        <v>0</v>
      </c>
      <c r="BR606" s="18">
        <f t="shared" si="642"/>
        <v>0</v>
      </c>
      <c r="BS606" s="19">
        <f t="shared" si="643"/>
        <v>0</v>
      </c>
      <c r="BT606" s="17">
        <v>0</v>
      </c>
      <c r="BU606" s="18">
        <f t="shared" si="644"/>
        <v>0</v>
      </c>
      <c r="BV606" s="19">
        <f t="shared" si="645"/>
        <v>0</v>
      </c>
      <c r="BW606" s="17">
        <v>0</v>
      </c>
      <c r="BX606" s="18">
        <f t="shared" si="646"/>
        <v>0</v>
      </c>
      <c r="BY606" s="19">
        <f t="shared" si="647"/>
        <v>0</v>
      </c>
      <c r="BZ606" s="17">
        <v>0</v>
      </c>
      <c r="CA606" s="18">
        <f t="shared" si="648"/>
        <v>0</v>
      </c>
      <c r="CB606" s="19">
        <f t="shared" si="649"/>
        <v>0</v>
      </c>
      <c r="CC606" s="17">
        <v>0</v>
      </c>
      <c r="CD606" s="18">
        <f t="shared" si="650"/>
        <v>0</v>
      </c>
      <c r="CE606" s="19">
        <f t="shared" si="651"/>
        <v>0</v>
      </c>
      <c r="CF606" s="17">
        <v>0</v>
      </c>
      <c r="CG606" s="18">
        <f t="shared" si="652"/>
        <v>0</v>
      </c>
      <c r="CH606" s="19">
        <f t="shared" si="653"/>
        <v>0</v>
      </c>
      <c r="CI606" s="17">
        <v>0</v>
      </c>
      <c r="CJ606" s="18">
        <f t="shared" si="654"/>
        <v>0</v>
      </c>
      <c r="CK606" s="19">
        <f t="shared" si="655"/>
        <v>0</v>
      </c>
      <c r="CL606" s="17">
        <v>0</v>
      </c>
      <c r="CM606" s="18">
        <f t="shared" si="656"/>
        <v>0</v>
      </c>
      <c r="CN606" s="19">
        <f t="shared" si="657"/>
        <v>0</v>
      </c>
      <c r="CO606" s="17">
        <v>0</v>
      </c>
      <c r="CP606" s="18">
        <f t="shared" si="658"/>
        <v>0</v>
      </c>
      <c r="CQ606" s="19">
        <f t="shared" si="659"/>
        <v>0</v>
      </c>
      <c r="CR606" s="17">
        <v>0</v>
      </c>
      <c r="CS606" s="18">
        <f t="shared" si="660"/>
        <v>0</v>
      </c>
      <c r="CT606" s="19">
        <f t="shared" si="661"/>
        <v>0</v>
      </c>
      <c r="CU606" s="17">
        <v>0</v>
      </c>
      <c r="CV606" s="18">
        <f t="shared" si="662"/>
        <v>0</v>
      </c>
      <c r="CW606" s="19">
        <f t="shared" si="663"/>
        <v>0</v>
      </c>
      <c r="CX606" s="20">
        <f t="shared" si="667"/>
        <v>219.75511974193554</v>
      </c>
      <c r="CY606" s="57">
        <f t="shared" si="668"/>
        <v>7.3269677419354837E-3</v>
      </c>
      <c r="CZ606" s="21">
        <f t="shared" si="664"/>
        <v>0.61531433527741963</v>
      </c>
      <c r="DA606" s="21">
        <f t="shared" si="665"/>
        <v>0.13188541935483872</v>
      </c>
      <c r="DB606" s="13">
        <f t="shared" si="666"/>
        <v>0.74719975463225841</v>
      </c>
      <c r="DC606" s="4"/>
    </row>
    <row r="607" spans="1:107" ht="15" customHeight="1" x14ac:dyDescent="0.35">
      <c r="A607" s="14" t="s">
        <v>80</v>
      </c>
      <c r="B607" s="14" t="s">
        <v>2431</v>
      </c>
      <c r="C607" s="14" t="s">
        <v>198</v>
      </c>
      <c r="D607" s="14" t="s">
        <v>2432</v>
      </c>
      <c r="E607" s="14" t="s">
        <v>7</v>
      </c>
      <c r="F607" s="14" t="s">
        <v>513</v>
      </c>
      <c r="G607" s="15">
        <v>2.4024E-2</v>
      </c>
      <c r="H607" s="16">
        <v>975.51254600000004</v>
      </c>
      <c r="I607" s="17">
        <v>1</v>
      </c>
      <c r="J607" s="18">
        <f t="shared" si="603"/>
        <v>975.51254600000004</v>
      </c>
      <c r="K607" s="19">
        <f t="shared" si="604"/>
        <v>2.4024E-2</v>
      </c>
      <c r="L607" s="17">
        <v>1</v>
      </c>
      <c r="M607" s="18">
        <f t="shared" si="605"/>
        <v>975.51254600000004</v>
      </c>
      <c r="N607" s="19">
        <f t="shared" si="606"/>
        <v>2.4024E-2</v>
      </c>
      <c r="O607" s="17">
        <v>1</v>
      </c>
      <c r="P607" s="18">
        <f t="shared" si="607"/>
        <v>975.51254600000004</v>
      </c>
      <c r="Q607" s="19">
        <f t="shared" si="608"/>
        <v>2.4024E-2</v>
      </c>
      <c r="R607" s="17">
        <v>1</v>
      </c>
      <c r="S607" s="18">
        <f t="shared" si="609"/>
        <v>975.51254600000004</v>
      </c>
      <c r="T607" s="19">
        <f t="shared" si="610"/>
        <v>2.4024E-2</v>
      </c>
      <c r="U607" s="17">
        <v>1</v>
      </c>
      <c r="V607" s="18">
        <f t="shared" si="611"/>
        <v>975.51254600000004</v>
      </c>
      <c r="W607" s="19">
        <f t="shared" si="612"/>
        <v>2.4024E-2</v>
      </c>
      <c r="X607" s="17">
        <v>1</v>
      </c>
      <c r="Y607" s="18">
        <f t="shared" si="613"/>
        <v>975.51254600000004</v>
      </c>
      <c r="Z607" s="19">
        <f t="shared" si="614"/>
        <v>2.4024E-2</v>
      </c>
      <c r="AA607" s="17">
        <v>1</v>
      </c>
      <c r="AB607" s="18">
        <f t="shared" si="615"/>
        <v>975.51254600000004</v>
      </c>
      <c r="AC607" s="19">
        <f t="shared" si="669"/>
        <v>2.4024E-2</v>
      </c>
      <c r="AD607" s="17">
        <v>1</v>
      </c>
      <c r="AE607" s="18">
        <f t="shared" si="616"/>
        <v>975.51254600000004</v>
      </c>
      <c r="AF607" s="19">
        <f t="shared" si="617"/>
        <v>2.4024E-2</v>
      </c>
      <c r="AG607" s="17">
        <v>1</v>
      </c>
      <c r="AH607" s="18">
        <f t="shared" si="618"/>
        <v>975.51254600000004</v>
      </c>
      <c r="AI607" s="19">
        <f t="shared" si="619"/>
        <v>2.4024E-2</v>
      </c>
      <c r="AJ607" s="17">
        <v>1</v>
      </c>
      <c r="AK607" s="18">
        <f t="shared" si="620"/>
        <v>975.51254600000004</v>
      </c>
      <c r="AL607" s="19">
        <f t="shared" si="621"/>
        <v>2.4024E-2</v>
      </c>
      <c r="AM607" s="17">
        <v>1</v>
      </c>
      <c r="AN607" s="18">
        <f t="shared" si="622"/>
        <v>975.51254600000004</v>
      </c>
      <c r="AO607" s="19">
        <f t="shared" si="623"/>
        <v>2.4024E-2</v>
      </c>
      <c r="AP607" s="17">
        <v>1</v>
      </c>
      <c r="AQ607" s="18">
        <f t="shared" si="624"/>
        <v>975.51254600000004</v>
      </c>
      <c r="AR607" s="19">
        <f t="shared" si="625"/>
        <v>2.4024E-2</v>
      </c>
      <c r="AS607" s="17">
        <v>1</v>
      </c>
      <c r="AT607" s="18">
        <f t="shared" si="626"/>
        <v>975.51254600000004</v>
      </c>
      <c r="AU607" s="19">
        <f t="shared" si="627"/>
        <v>2.4024E-2</v>
      </c>
      <c r="AV607" s="17">
        <v>1</v>
      </c>
      <c r="AW607" s="18">
        <f t="shared" si="628"/>
        <v>975.51254600000004</v>
      </c>
      <c r="AX607" s="19">
        <f t="shared" si="629"/>
        <v>2.4024E-2</v>
      </c>
      <c r="AY607" s="17">
        <v>1</v>
      </c>
      <c r="AZ607" s="18">
        <f t="shared" si="630"/>
        <v>975.51254600000004</v>
      </c>
      <c r="BA607" s="19">
        <f t="shared" si="631"/>
        <v>2.4024E-2</v>
      </c>
      <c r="BB607" s="17">
        <v>1</v>
      </c>
      <c r="BC607" s="18">
        <f t="shared" si="632"/>
        <v>975.51254600000004</v>
      </c>
      <c r="BD607" s="19">
        <f t="shared" si="633"/>
        <v>2.4024E-2</v>
      </c>
      <c r="BE607" s="17">
        <v>1</v>
      </c>
      <c r="BF607" s="18">
        <f t="shared" si="634"/>
        <v>975.51254600000004</v>
      </c>
      <c r="BG607" s="19">
        <f t="shared" si="635"/>
        <v>2.4024E-2</v>
      </c>
      <c r="BH607" s="17">
        <v>1</v>
      </c>
      <c r="BI607" s="18">
        <f t="shared" si="636"/>
        <v>975.51254600000004</v>
      </c>
      <c r="BJ607" s="19">
        <f t="shared" si="637"/>
        <v>2.4024E-2</v>
      </c>
      <c r="BK607" s="17">
        <v>1</v>
      </c>
      <c r="BL607" s="18">
        <f t="shared" si="638"/>
        <v>975.51254600000004</v>
      </c>
      <c r="BM607" s="19">
        <f t="shared" si="639"/>
        <v>2.4024E-2</v>
      </c>
      <c r="BN607" s="17">
        <v>1</v>
      </c>
      <c r="BO607" s="18">
        <f t="shared" si="640"/>
        <v>975.51254600000004</v>
      </c>
      <c r="BP607" s="19">
        <f t="shared" si="641"/>
        <v>2.4024E-2</v>
      </c>
      <c r="BQ607" s="17">
        <v>1</v>
      </c>
      <c r="BR607" s="18">
        <f t="shared" si="642"/>
        <v>975.51254600000004</v>
      </c>
      <c r="BS607" s="19">
        <f t="shared" si="643"/>
        <v>2.4024E-2</v>
      </c>
      <c r="BT607" s="17">
        <v>1</v>
      </c>
      <c r="BU607" s="18">
        <f t="shared" si="644"/>
        <v>975.51254600000004</v>
      </c>
      <c r="BV607" s="19">
        <f t="shared" si="645"/>
        <v>2.4024E-2</v>
      </c>
      <c r="BW607" s="17">
        <v>1</v>
      </c>
      <c r="BX607" s="18">
        <f t="shared" si="646"/>
        <v>975.51254600000004</v>
      </c>
      <c r="BY607" s="19">
        <f t="shared" si="647"/>
        <v>2.4024E-2</v>
      </c>
      <c r="BZ607" s="17">
        <v>1</v>
      </c>
      <c r="CA607" s="18">
        <f t="shared" si="648"/>
        <v>975.51254600000004</v>
      </c>
      <c r="CB607" s="19">
        <f t="shared" si="649"/>
        <v>2.4024E-2</v>
      </c>
      <c r="CC607" s="17">
        <v>1</v>
      </c>
      <c r="CD607" s="18">
        <f t="shared" si="650"/>
        <v>975.51254600000004</v>
      </c>
      <c r="CE607" s="19">
        <f t="shared" si="651"/>
        <v>2.4024E-2</v>
      </c>
      <c r="CF607" s="17">
        <v>1</v>
      </c>
      <c r="CG607" s="18">
        <f t="shared" si="652"/>
        <v>975.51254600000004</v>
      </c>
      <c r="CH607" s="19">
        <f t="shared" si="653"/>
        <v>2.4024E-2</v>
      </c>
      <c r="CI607" s="17">
        <v>1</v>
      </c>
      <c r="CJ607" s="18">
        <f t="shared" si="654"/>
        <v>975.51254600000004</v>
      </c>
      <c r="CK607" s="19">
        <f t="shared" si="655"/>
        <v>2.4024E-2</v>
      </c>
      <c r="CL607" s="17">
        <v>1</v>
      </c>
      <c r="CM607" s="18">
        <f t="shared" si="656"/>
        <v>975.51254600000004</v>
      </c>
      <c r="CN607" s="19">
        <f t="shared" si="657"/>
        <v>2.4024E-2</v>
      </c>
      <c r="CO607" s="17">
        <v>1</v>
      </c>
      <c r="CP607" s="18">
        <f t="shared" si="658"/>
        <v>975.51254600000004</v>
      </c>
      <c r="CQ607" s="19">
        <f t="shared" si="659"/>
        <v>2.4024E-2</v>
      </c>
      <c r="CR607" s="17">
        <v>1</v>
      </c>
      <c r="CS607" s="18">
        <f t="shared" si="660"/>
        <v>975.51254600000004</v>
      </c>
      <c r="CT607" s="19">
        <f t="shared" si="661"/>
        <v>2.4024E-2</v>
      </c>
      <c r="CU607" s="17">
        <v>1</v>
      </c>
      <c r="CV607" s="18">
        <f t="shared" si="662"/>
        <v>975.51254600000004</v>
      </c>
      <c r="CW607" s="19">
        <f t="shared" si="663"/>
        <v>2.4024E-2</v>
      </c>
      <c r="CX607" s="20">
        <f t="shared" si="667"/>
        <v>975.51254600000084</v>
      </c>
      <c r="CY607" s="57">
        <f t="shared" si="668"/>
        <v>2.4024000000000011E-2</v>
      </c>
      <c r="CZ607" s="21">
        <f t="shared" si="664"/>
        <v>2.7314351288000029</v>
      </c>
      <c r="DA607" s="21">
        <f t="shared" si="665"/>
        <v>0.43243200000000021</v>
      </c>
      <c r="DB607" s="13">
        <f t="shared" si="666"/>
        <v>3.1638671288000033</v>
      </c>
      <c r="DC607" s="4"/>
    </row>
    <row r="608" spans="1:107" ht="15" customHeight="1" x14ac:dyDescent="0.35">
      <c r="A608" s="14" t="s">
        <v>80</v>
      </c>
      <c r="B608" s="14" t="s">
        <v>2433</v>
      </c>
      <c r="C608" s="14" t="s">
        <v>2434</v>
      </c>
      <c r="D608" s="14" t="s">
        <v>2435</v>
      </c>
      <c r="E608" s="14" t="s">
        <v>7</v>
      </c>
      <c r="F608" s="14" t="s">
        <v>513</v>
      </c>
      <c r="G608" s="15">
        <v>2.4024E-2</v>
      </c>
      <c r="H608" s="16">
        <v>985.29688399999998</v>
      </c>
      <c r="I608" s="17">
        <v>1</v>
      </c>
      <c r="J608" s="18">
        <f t="shared" si="603"/>
        <v>985.29688399999998</v>
      </c>
      <c r="K608" s="19">
        <f t="shared" si="604"/>
        <v>2.4024E-2</v>
      </c>
      <c r="L608" s="17">
        <v>1</v>
      </c>
      <c r="M608" s="18">
        <f t="shared" si="605"/>
        <v>985.29688399999998</v>
      </c>
      <c r="N608" s="19">
        <f t="shared" si="606"/>
        <v>2.4024E-2</v>
      </c>
      <c r="O608" s="17">
        <v>1</v>
      </c>
      <c r="P608" s="18">
        <f t="shared" si="607"/>
        <v>985.29688399999998</v>
      </c>
      <c r="Q608" s="19">
        <f t="shared" si="608"/>
        <v>2.4024E-2</v>
      </c>
      <c r="R608" s="17">
        <v>1</v>
      </c>
      <c r="S608" s="18">
        <f t="shared" si="609"/>
        <v>985.29688399999998</v>
      </c>
      <c r="T608" s="19">
        <f t="shared" si="610"/>
        <v>2.4024E-2</v>
      </c>
      <c r="U608" s="17">
        <v>1</v>
      </c>
      <c r="V608" s="18">
        <f t="shared" si="611"/>
        <v>985.29688399999998</v>
      </c>
      <c r="W608" s="19">
        <f t="shared" si="612"/>
        <v>2.4024E-2</v>
      </c>
      <c r="X608" s="17">
        <v>1</v>
      </c>
      <c r="Y608" s="18">
        <f t="shared" si="613"/>
        <v>985.29688399999998</v>
      </c>
      <c r="Z608" s="19">
        <f t="shared" si="614"/>
        <v>2.4024E-2</v>
      </c>
      <c r="AA608" s="17">
        <v>1</v>
      </c>
      <c r="AB608" s="18">
        <f t="shared" si="615"/>
        <v>985.29688399999998</v>
      </c>
      <c r="AC608" s="19">
        <f t="shared" si="669"/>
        <v>2.4024E-2</v>
      </c>
      <c r="AD608" s="17">
        <v>1</v>
      </c>
      <c r="AE608" s="18">
        <f t="shared" si="616"/>
        <v>985.29688399999998</v>
      </c>
      <c r="AF608" s="19">
        <f t="shared" si="617"/>
        <v>2.4024E-2</v>
      </c>
      <c r="AG608" s="17">
        <v>1</v>
      </c>
      <c r="AH608" s="18">
        <f t="shared" si="618"/>
        <v>985.29688399999998</v>
      </c>
      <c r="AI608" s="19">
        <f t="shared" si="619"/>
        <v>2.4024E-2</v>
      </c>
      <c r="AJ608" s="17">
        <v>1</v>
      </c>
      <c r="AK608" s="18">
        <f t="shared" si="620"/>
        <v>985.29688399999998</v>
      </c>
      <c r="AL608" s="19">
        <f t="shared" si="621"/>
        <v>2.4024E-2</v>
      </c>
      <c r="AM608" s="17">
        <v>1</v>
      </c>
      <c r="AN608" s="18">
        <f t="shared" si="622"/>
        <v>985.29688399999998</v>
      </c>
      <c r="AO608" s="19">
        <f t="shared" si="623"/>
        <v>2.4024E-2</v>
      </c>
      <c r="AP608" s="17">
        <v>1</v>
      </c>
      <c r="AQ608" s="18">
        <f t="shared" si="624"/>
        <v>985.29688399999998</v>
      </c>
      <c r="AR608" s="19">
        <f t="shared" si="625"/>
        <v>2.4024E-2</v>
      </c>
      <c r="AS608" s="17">
        <v>1</v>
      </c>
      <c r="AT608" s="18">
        <f t="shared" si="626"/>
        <v>985.29688399999998</v>
      </c>
      <c r="AU608" s="19">
        <f t="shared" si="627"/>
        <v>2.4024E-2</v>
      </c>
      <c r="AV608" s="17">
        <v>1</v>
      </c>
      <c r="AW608" s="18">
        <f t="shared" si="628"/>
        <v>985.29688399999998</v>
      </c>
      <c r="AX608" s="19">
        <f t="shared" si="629"/>
        <v>2.4024E-2</v>
      </c>
      <c r="AY608" s="17">
        <v>1</v>
      </c>
      <c r="AZ608" s="18">
        <f t="shared" si="630"/>
        <v>985.29688399999998</v>
      </c>
      <c r="BA608" s="19">
        <f t="shared" si="631"/>
        <v>2.4024E-2</v>
      </c>
      <c r="BB608" s="17">
        <v>1</v>
      </c>
      <c r="BC608" s="18">
        <f t="shared" si="632"/>
        <v>985.29688399999998</v>
      </c>
      <c r="BD608" s="19">
        <f t="shared" si="633"/>
        <v>2.4024E-2</v>
      </c>
      <c r="BE608" s="17">
        <v>1</v>
      </c>
      <c r="BF608" s="18">
        <f t="shared" si="634"/>
        <v>985.29688399999998</v>
      </c>
      <c r="BG608" s="19">
        <f t="shared" si="635"/>
        <v>2.4024E-2</v>
      </c>
      <c r="BH608" s="17">
        <v>1</v>
      </c>
      <c r="BI608" s="18">
        <f t="shared" si="636"/>
        <v>985.29688399999998</v>
      </c>
      <c r="BJ608" s="19">
        <f t="shared" si="637"/>
        <v>2.4024E-2</v>
      </c>
      <c r="BK608" s="17">
        <v>1</v>
      </c>
      <c r="BL608" s="18">
        <f t="shared" si="638"/>
        <v>985.29688399999998</v>
      </c>
      <c r="BM608" s="19">
        <f t="shared" si="639"/>
        <v>2.4024E-2</v>
      </c>
      <c r="BN608" s="17">
        <v>1</v>
      </c>
      <c r="BO608" s="18">
        <f t="shared" si="640"/>
        <v>985.29688399999998</v>
      </c>
      <c r="BP608" s="19">
        <f t="shared" si="641"/>
        <v>2.4024E-2</v>
      </c>
      <c r="BQ608" s="17">
        <v>1</v>
      </c>
      <c r="BR608" s="18">
        <f t="shared" si="642"/>
        <v>985.29688399999998</v>
      </c>
      <c r="BS608" s="19">
        <f t="shared" si="643"/>
        <v>2.4024E-2</v>
      </c>
      <c r="BT608" s="17">
        <v>1</v>
      </c>
      <c r="BU608" s="18">
        <f t="shared" si="644"/>
        <v>985.29688399999998</v>
      </c>
      <c r="BV608" s="19">
        <f t="shared" si="645"/>
        <v>2.4024E-2</v>
      </c>
      <c r="BW608" s="17">
        <v>1</v>
      </c>
      <c r="BX608" s="18">
        <f t="shared" si="646"/>
        <v>985.29688399999998</v>
      </c>
      <c r="BY608" s="19">
        <f t="shared" si="647"/>
        <v>2.4024E-2</v>
      </c>
      <c r="BZ608" s="17">
        <v>1</v>
      </c>
      <c r="CA608" s="18">
        <f t="shared" si="648"/>
        <v>985.29688399999998</v>
      </c>
      <c r="CB608" s="19">
        <f t="shared" si="649"/>
        <v>2.4024E-2</v>
      </c>
      <c r="CC608" s="17">
        <v>1</v>
      </c>
      <c r="CD608" s="18">
        <f t="shared" si="650"/>
        <v>985.29688399999998</v>
      </c>
      <c r="CE608" s="19">
        <f t="shared" si="651"/>
        <v>2.4024E-2</v>
      </c>
      <c r="CF608" s="17">
        <v>1</v>
      </c>
      <c r="CG608" s="18">
        <f t="shared" si="652"/>
        <v>985.29688399999998</v>
      </c>
      <c r="CH608" s="19">
        <f t="shared" si="653"/>
        <v>2.4024E-2</v>
      </c>
      <c r="CI608" s="17">
        <v>1</v>
      </c>
      <c r="CJ608" s="18">
        <f t="shared" si="654"/>
        <v>985.29688399999998</v>
      </c>
      <c r="CK608" s="19">
        <f t="shared" si="655"/>
        <v>2.4024E-2</v>
      </c>
      <c r="CL608" s="17">
        <v>1</v>
      </c>
      <c r="CM608" s="18">
        <f t="shared" si="656"/>
        <v>985.29688399999998</v>
      </c>
      <c r="CN608" s="19">
        <f t="shared" si="657"/>
        <v>2.4024E-2</v>
      </c>
      <c r="CO608" s="17">
        <v>1</v>
      </c>
      <c r="CP608" s="18">
        <f t="shared" si="658"/>
        <v>985.29688399999998</v>
      </c>
      <c r="CQ608" s="19">
        <f t="shared" si="659"/>
        <v>2.4024E-2</v>
      </c>
      <c r="CR608" s="17">
        <v>1</v>
      </c>
      <c r="CS608" s="18">
        <f t="shared" si="660"/>
        <v>985.29688399999998</v>
      </c>
      <c r="CT608" s="19">
        <f t="shared" si="661"/>
        <v>2.4024E-2</v>
      </c>
      <c r="CU608" s="17">
        <v>1</v>
      </c>
      <c r="CV608" s="18">
        <f t="shared" si="662"/>
        <v>985.29688399999998</v>
      </c>
      <c r="CW608" s="19">
        <f t="shared" si="663"/>
        <v>2.4024E-2</v>
      </c>
      <c r="CX608" s="20">
        <f t="shared" si="667"/>
        <v>985.29688399999964</v>
      </c>
      <c r="CY608" s="57">
        <f t="shared" si="668"/>
        <v>2.4024000000000011E-2</v>
      </c>
      <c r="CZ608" s="21">
        <f t="shared" si="664"/>
        <v>2.7588312751999995</v>
      </c>
      <c r="DA608" s="21">
        <f t="shared" si="665"/>
        <v>0.43243200000000021</v>
      </c>
      <c r="DB608" s="13">
        <f t="shared" si="666"/>
        <v>3.1912632751999999</v>
      </c>
      <c r="DC608" s="4"/>
    </row>
    <row r="609" spans="1:107" ht="15" customHeight="1" x14ac:dyDescent="0.35">
      <c r="A609" s="14" t="s">
        <v>80</v>
      </c>
      <c r="B609" s="14" t="s">
        <v>2436</v>
      </c>
      <c r="C609" s="14" t="s">
        <v>2437</v>
      </c>
      <c r="D609" s="14" t="s">
        <v>2438</v>
      </c>
      <c r="E609" s="14" t="s">
        <v>7</v>
      </c>
      <c r="F609" s="14" t="s">
        <v>4</v>
      </c>
      <c r="G609" s="15">
        <v>2.4024E-2</v>
      </c>
      <c r="H609" s="16">
        <v>983.82923300000004</v>
      </c>
      <c r="I609" s="17">
        <v>3</v>
      </c>
      <c r="J609" s="18">
        <f t="shared" si="603"/>
        <v>2951.4876990000002</v>
      </c>
      <c r="K609" s="19">
        <f t="shared" si="604"/>
        <v>7.2071999999999997E-2</v>
      </c>
      <c r="L609" s="17">
        <v>3</v>
      </c>
      <c r="M609" s="18">
        <f t="shared" si="605"/>
        <v>2951.4876990000002</v>
      </c>
      <c r="N609" s="19">
        <f t="shared" si="606"/>
        <v>7.2071999999999997E-2</v>
      </c>
      <c r="O609" s="17">
        <v>3</v>
      </c>
      <c r="P609" s="18">
        <f t="shared" si="607"/>
        <v>2951.4876990000002</v>
      </c>
      <c r="Q609" s="19">
        <f t="shared" si="608"/>
        <v>7.2071999999999997E-2</v>
      </c>
      <c r="R609" s="17">
        <v>3</v>
      </c>
      <c r="S609" s="18">
        <f t="shared" si="609"/>
        <v>2951.4876990000002</v>
      </c>
      <c r="T609" s="19">
        <f t="shared" si="610"/>
        <v>7.2071999999999997E-2</v>
      </c>
      <c r="U609" s="17">
        <v>3</v>
      </c>
      <c r="V609" s="18">
        <f t="shared" si="611"/>
        <v>2951.4876990000002</v>
      </c>
      <c r="W609" s="19">
        <f t="shared" si="612"/>
        <v>7.2071999999999997E-2</v>
      </c>
      <c r="X609" s="17">
        <v>3</v>
      </c>
      <c r="Y609" s="18">
        <f t="shared" si="613"/>
        <v>2951.4876990000002</v>
      </c>
      <c r="Z609" s="19">
        <f t="shared" si="614"/>
        <v>7.2071999999999997E-2</v>
      </c>
      <c r="AA609" s="17">
        <v>3</v>
      </c>
      <c r="AB609" s="18">
        <f t="shared" si="615"/>
        <v>2951.4876990000002</v>
      </c>
      <c r="AC609" s="19">
        <f t="shared" si="669"/>
        <v>7.2071999999999997E-2</v>
      </c>
      <c r="AD609" s="17">
        <v>3</v>
      </c>
      <c r="AE609" s="18">
        <f t="shared" si="616"/>
        <v>2951.4876990000002</v>
      </c>
      <c r="AF609" s="19">
        <f t="shared" si="617"/>
        <v>7.2071999999999997E-2</v>
      </c>
      <c r="AG609" s="17">
        <v>3</v>
      </c>
      <c r="AH609" s="18">
        <f t="shared" si="618"/>
        <v>2951.4876990000002</v>
      </c>
      <c r="AI609" s="19">
        <f t="shared" si="619"/>
        <v>7.2071999999999997E-2</v>
      </c>
      <c r="AJ609" s="17">
        <v>3</v>
      </c>
      <c r="AK609" s="18">
        <f t="shared" si="620"/>
        <v>2951.4876990000002</v>
      </c>
      <c r="AL609" s="19">
        <f t="shared" si="621"/>
        <v>7.2071999999999997E-2</v>
      </c>
      <c r="AM609" s="17">
        <v>3</v>
      </c>
      <c r="AN609" s="18">
        <f t="shared" si="622"/>
        <v>2951.4876990000002</v>
      </c>
      <c r="AO609" s="19">
        <f t="shared" si="623"/>
        <v>7.2071999999999997E-2</v>
      </c>
      <c r="AP609" s="17">
        <v>3</v>
      </c>
      <c r="AQ609" s="18">
        <f t="shared" si="624"/>
        <v>2951.4876990000002</v>
      </c>
      <c r="AR609" s="19">
        <f t="shared" si="625"/>
        <v>7.2071999999999997E-2</v>
      </c>
      <c r="AS609" s="17">
        <v>3</v>
      </c>
      <c r="AT609" s="18">
        <f t="shared" si="626"/>
        <v>2951.4876990000002</v>
      </c>
      <c r="AU609" s="19">
        <f t="shared" si="627"/>
        <v>7.2071999999999997E-2</v>
      </c>
      <c r="AV609" s="17">
        <v>3</v>
      </c>
      <c r="AW609" s="18">
        <f t="shared" si="628"/>
        <v>2951.4876990000002</v>
      </c>
      <c r="AX609" s="19">
        <f t="shared" si="629"/>
        <v>7.2071999999999997E-2</v>
      </c>
      <c r="AY609" s="17">
        <v>3</v>
      </c>
      <c r="AZ609" s="18">
        <f t="shared" si="630"/>
        <v>2951.4876990000002</v>
      </c>
      <c r="BA609" s="19">
        <f t="shared" si="631"/>
        <v>7.2071999999999997E-2</v>
      </c>
      <c r="BB609" s="17">
        <v>3</v>
      </c>
      <c r="BC609" s="18">
        <f t="shared" si="632"/>
        <v>2951.4876990000002</v>
      </c>
      <c r="BD609" s="19">
        <f t="shared" si="633"/>
        <v>7.2071999999999997E-2</v>
      </c>
      <c r="BE609" s="17">
        <v>3</v>
      </c>
      <c r="BF609" s="18">
        <f t="shared" si="634"/>
        <v>2951.4876990000002</v>
      </c>
      <c r="BG609" s="19">
        <f t="shared" si="635"/>
        <v>7.2071999999999997E-2</v>
      </c>
      <c r="BH609" s="17">
        <v>3</v>
      </c>
      <c r="BI609" s="18">
        <f t="shared" si="636"/>
        <v>2951.4876990000002</v>
      </c>
      <c r="BJ609" s="19">
        <f t="shared" si="637"/>
        <v>7.2071999999999997E-2</v>
      </c>
      <c r="BK609" s="17">
        <v>3</v>
      </c>
      <c r="BL609" s="18">
        <f t="shared" si="638"/>
        <v>2951.4876990000002</v>
      </c>
      <c r="BM609" s="19">
        <f t="shared" si="639"/>
        <v>7.2071999999999997E-2</v>
      </c>
      <c r="BN609" s="17">
        <v>3</v>
      </c>
      <c r="BO609" s="18">
        <f t="shared" si="640"/>
        <v>2951.4876990000002</v>
      </c>
      <c r="BP609" s="19">
        <f t="shared" si="641"/>
        <v>7.2071999999999997E-2</v>
      </c>
      <c r="BQ609" s="17">
        <v>3</v>
      </c>
      <c r="BR609" s="18">
        <f t="shared" si="642"/>
        <v>2951.4876990000002</v>
      </c>
      <c r="BS609" s="19">
        <f t="shared" si="643"/>
        <v>7.2071999999999997E-2</v>
      </c>
      <c r="BT609" s="17">
        <v>3</v>
      </c>
      <c r="BU609" s="18">
        <f t="shared" si="644"/>
        <v>2951.4876990000002</v>
      </c>
      <c r="BV609" s="19">
        <f t="shared" si="645"/>
        <v>7.2071999999999997E-2</v>
      </c>
      <c r="BW609" s="17">
        <v>3</v>
      </c>
      <c r="BX609" s="18">
        <f t="shared" si="646"/>
        <v>2951.4876990000002</v>
      </c>
      <c r="BY609" s="19">
        <f t="shared" si="647"/>
        <v>7.2071999999999997E-2</v>
      </c>
      <c r="BZ609" s="17">
        <v>3</v>
      </c>
      <c r="CA609" s="18">
        <f t="shared" si="648"/>
        <v>2951.4876990000002</v>
      </c>
      <c r="CB609" s="19">
        <f t="shared" si="649"/>
        <v>7.2071999999999997E-2</v>
      </c>
      <c r="CC609" s="17">
        <v>3</v>
      </c>
      <c r="CD609" s="18">
        <f t="shared" si="650"/>
        <v>2951.4876990000002</v>
      </c>
      <c r="CE609" s="19">
        <f t="shared" si="651"/>
        <v>7.2071999999999997E-2</v>
      </c>
      <c r="CF609" s="17">
        <v>3</v>
      </c>
      <c r="CG609" s="18">
        <f t="shared" si="652"/>
        <v>2951.4876990000002</v>
      </c>
      <c r="CH609" s="19">
        <f t="shared" si="653"/>
        <v>7.2071999999999997E-2</v>
      </c>
      <c r="CI609" s="17">
        <v>3</v>
      </c>
      <c r="CJ609" s="18">
        <f t="shared" si="654"/>
        <v>2951.4876990000002</v>
      </c>
      <c r="CK609" s="19">
        <f t="shared" si="655"/>
        <v>7.2071999999999997E-2</v>
      </c>
      <c r="CL609" s="17">
        <v>3</v>
      </c>
      <c r="CM609" s="18">
        <f t="shared" si="656"/>
        <v>2951.4876990000002</v>
      </c>
      <c r="CN609" s="19">
        <f t="shared" si="657"/>
        <v>7.2071999999999997E-2</v>
      </c>
      <c r="CO609" s="17">
        <v>3</v>
      </c>
      <c r="CP609" s="18">
        <f t="shared" si="658"/>
        <v>2951.4876990000002</v>
      </c>
      <c r="CQ609" s="19">
        <f t="shared" si="659"/>
        <v>7.2071999999999997E-2</v>
      </c>
      <c r="CR609" s="17">
        <v>3</v>
      </c>
      <c r="CS609" s="18">
        <f t="shared" si="660"/>
        <v>2951.4876990000002</v>
      </c>
      <c r="CT609" s="19">
        <f t="shared" si="661"/>
        <v>7.2071999999999997E-2</v>
      </c>
      <c r="CU609" s="17">
        <v>3</v>
      </c>
      <c r="CV609" s="18">
        <f t="shared" si="662"/>
        <v>2951.4876990000002</v>
      </c>
      <c r="CW609" s="19">
        <f t="shared" si="663"/>
        <v>7.2071999999999997E-2</v>
      </c>
      <c r="CX609" s="20">
        <f t="shared" si="667"/>
        <v>2951.4876990000007</v>
      </c>
      <c r="CY609" s="57">
        <f t="shared" si="668"/>
        <v>7.2071999999999956E-2</v>
      </c>
      <c r="CZ609" s="21">
        <f t="shared" si="664"/>
        <v>8.2641655572000037</v>
      </c>
      <c r="DA609" s="21">
        <f t="shared" si="665"/>
        <v>1.2972959999999991</v>
      </c>
      <c r="DB609" s="13">
        <f t="shared" si="666"/>
        <v>9.561461557200003</v>
      </c>
      <c r="DC609" s="4"/>
    </row>
    <row r="610" spans="1:107" ht="15" customHeight="1" x14ac:dyDescent="0.35">
      <c r="A610" s="14" t="s">
        <v>80</v>
      </c>
      <c r="B610" s="14" t="s">
        <v>2439</v>
      </c>
      <c r="C610" s="14" t="s">
        <v>2440</v>
      </c>
      <c r="D610" s="14" t="s">
        <v>2441</v>
      </c>
      <c r="E610" s="14" t="s">
        <v>7</v>
      </c>
      <c r="F610" s="14" t="s">
        <v>4</v>
      </c>
      <c r="G610" s="15">
        <v>2.8392000000000001E-2</v>
      </c>
      <c r="H610" s="16">
        <v>881.09369100000004</v>
      </c>
      <c r="I610" s="17">
        <v>1</v>
      </c>
      <c r="J610" s="18">
        <f t="shared" si="603"/>
        <v>881.09369100000004</v>
      </c>
      <c r="K610" s="19">
        <f t="shared" si="604"/>
        <v>2.8392000000000001E-2</v>
      </c>
      <c r="L610" s="17">
        <v>1</v>
      </c>
      <c r="M610" s="18">
        <f t="shared" si="605"/>
        <v>881.09369100000004</v>
      </c>
      <c r="N610" s="19">
        <f t="shared" si="606"/>
        <v>2.8392000000000001E-2</v>
      </c>
      <c r="O610" s="17">
        <v>1</v>
      </c>
      <c r="P610" s="18">
        <f t="shared" si="607"/>
        <v>881.09369100000004</v>
      </c>
      <c r="Q610" s="19">
        <f t="shared" si="608"/>
        <v>2.8392000000000001E-2</v>
      </c>
      <c r="R610" s="17">
        <v>1</v>
      </c>
      <c r="S610" s="18">
        <f t="shared" si="609"/>
        <v>881.09369100000004</v>
      </c>
      <c r="T610" s="19">
        <f t="shared" si="610"/>
        <v>2.8392000000000001E-2</v>
      </c>
      <c r="U610" s="17">
        <v>1</v>
      </c>
      <c r="V610" s="18">
        <f t="shared" si="611"/>
        <v>881.09369100000004</v>
      </c>
      <c r="W610" s="19">
        <f t="shared" si="612"/>
        <v>2.8392000000000001E-2</v>
      </c>
      <c r="X610" s="17">
        <v>1</v>
      </c>
      <c r="Y610" s="18">
        <f t="shared" si="613"/>
        <v>881.09369100000004</v>
      </c>
      <c r="Z610" s="19">
        <f t="shared" si="614"/>
        <v>2.8392000000000001E-2</v>
      </c>
      <c r="AA610" s="17">
        <v>1</v>
      </c>
      <c r="AB610" s="18">
        <f t="shared" si="615"/>
        <v>881.09369100000004</v>
      </c>
      <c r="AC610" s="19">
        <f t="shared" si="669"/>
        <v>2.8392000000000001E-2</v>
      </c>
      <c r="AD610" s="17">
        <v>1</v>
      </c>
      <c r="AE610" s="18">
        <f t="shared" si="616"/>
        <v>881.09369100000004</v>
      </c>
      <c r="AF610" s="19">
        <f t="shared" si="617"/>
        <v>2.8392000000000001E-2</v>
      </c>
      <c r="AG610" s="17">
        <v>1</v>
      </c>
      <c r="AH610" s="18">
        <f t="shared" si="618"/>
        <v>881.09369100000004</v>
      </c>
      <c r="AI610" s="19">
        <f t="shared" si="619"/>
        <v>2.8392000000000001E-2</v>
      </c>
      <c r="AJ610" s="17">
        <v>1</v>
      </c>
      <c r="AK610" s="18">
        <f t="shared" si="620"/>
        <v>881.09369100000004</v>
      </c>
      <c r="AL610" s="19">
        <f t="shared" si="621"/>
        <v>2.8392000000000001E-2</v>
      </c>
      <c r="AM610" s="17">
        <v>1</v>
      </c>
      <c r="AN610" s="18">
        <f t="shared" si="622"/>
        <v>881.09369100000004</v>
      </c>
      <c r="AO610" s="19">
        <f t="shared" si="623"/>
        <v>2.8392000000000001E-2</v>
      </c>
      <c r="AP610" s="17">
        <v>1</v>
      </c>
      <c r="AQ610" s="18">
        <f t="shared" si="624"/>
        <v>881.09369100000004</v>
      </c>
      <c r="AR610" s="19">
        <f t="shared" si="625"/>
        <v>2.8392000000000001E-2</v>
      </c>
      <c r="AS610" s="17">
        <v>1</v>
      </c>
      <c r="AT610" s="18">
        <f t="shared" si="626"/>
        <v>881.09369100000004</v>
      </c>
      <c r="AU610" s="19">
        <f t="shared" si="627"/>
        <v>2.8392000000000001E-2</v>
      </c>
      <c r="AV610" s="17">
        <v>1</v>
      </c>
      <c r="AW610" s="18">
        <f t="shared" si="628"/>
        <v>881.09369100000004</v>
      </c>
      <c r="AX610" s="19">
        <f t="shared" si="629"/>
        <v>2.8392000000000001E-2</v>
      </c>
      <c r="AY610" s="17">
        <v>1</v>
      </c>
      <c r="AZ610" s="18">
        <f t="shared" si="630"/>
        <v>881.09369100000004</v>
      </c>
      <c r="BA610" s="19">
        <f t="shared" si="631"/>
        <v>2.8392000000000001E-2</v>
      </c>
      <c r="BB610" s="17">
        <v>1</v>
      </c>
      <c r="BC610" s="18">
        <f t="shared" si="632"/>
        <v>881.09369100000004</v>
      </c>
      <c r="BD610" s="19">
        <f t="shared" si="633"/>
        <v>2.8392000000000001E-2</v>
      </c>
      <c r="BE610" s="17">
        <v>1</v>
      </c>
      <c r="BF610" s="18">
        <f t="shared" si="634"/>
        <v>881.09369100000004</v>
      </c>
      <c r="BG610" s="19">
        <f t="shared" si="635"/>
        <v>2.8392000000000001E-2</v>
      </c>
      <c r="BH610" s="17">
        <v>1</v>
      </c>
      <c r="BI610" s="18">
        <f t="shared" si="636"/>
        <v>881.09369100000004</v>
      </c>
      <c r="BJ610" s="19">
        <f t="shared" si="637"/>
        <v>2.8392000000000001E-2</v>
      </c>
      <c r="BK610" s="17">
        <v>1</v>
      </c>
      <c r="BL610" s="18">
        <f t="shared" si="638"/>
        <v>881.09369100000004</v>
      </c>
      <c r="BM610" s="19">
        <f t="shared" si="639"/>
        <v>2.8392000000000001E-2</v>
      </c>
      <c r="BN610" s="17">
        <v>1</v>
      </c>
      <c r="BO610" s="18">
        <f t="shared" si="640"/>
        <v>881.09369100000004</v>
      </c>
      <c r="BP610" s="19">
        <f t="shared" si="641"/>
        <v>2.8392000000000001E-2</v>
      </c>
      <c r="BQ610" s="17">
        <v>1</v>
      </c>
      <c r="BR610" s="18">
        <f t="shared" si="642"/>
        <v>881.09369100000004</v>
      </c>
      <c r="BS610" s="19">
        <f t="shared" si="643"/>
        <v>2.8392000000000001E-2</v>
      </c>
      <c r="BT610" s="17">
        <v>1</v>
      </c>
      <c r="BU610" s="18">
        <f t="shared" si="644"/>
        <v>881.09369100000004</v>
      </c>
      <c r="BV610" s="19">
        <f t="shared" si="645"/>
        <v>2.8392000000000001E-2</v>
      </c>
      <c r="BW610" s="17">
        <v>1</v>
      </c>
      <c r="BX610" s="18">
        <f t="shared" si="646"/>
        <v>881.09369100000004</v>
      </c>
      <c r="BY610" s="19">
        <f t="shared" si="647"/>
        <v>2.8392000000000001E-2</v>
      </c>
      <c r="BZ610" s="17">
        <v>1</v>
      </c>
      <c r="CA610" s="18">
        <f t="shared" si="648"/>
        <v>881.09369100000004</v>
      </c>
      <c r="CB610" s="19">
        <f t="shared" si="649"/>
        <v>2.8392000000000001E-2</v>
      </c>
      <c r="CC610" s="17">
        <v>1</v>
      </c>
      <c r="CD610" s="18">
        <f t="shared" si="650"/>
        <v>881.09369100000004</v>
      </c>
      <c r="CE610" s="19">
        <f t="shared" si="651"/>
        <v>2.8392000000000001E-2</v>
      </c>
      <c r="CF610" s="17">
        <v>1</v>
      </c>
      <c r="CG610" s="18">
        <f t="shared" si="652"/>
        <v>881.09369100000004</v>
      </c>
      <c r="CH610" s="19">
        <f t="shared" si="653"/>
        <v>2.8392000000000001E-2</v>
      </c>
      <c r="CI610" s="17">
        <v>1</v>
      </c>
      <c r="CJ610" s="18">
        <f t="shared" si="654"/>
        <v>881.09369100000004</v>
      </c>
      <c r="CK610" s="19">
        <f t="shared" si="655"/>
        <v>2.8392000000000001E-2</v>
      </c>
      <c r="CL610" s="17">
        <v>1</v>
      </c>
      <c r="CM610" s="18">
        <f t="shared" si="656"/>
        <v>881.09369100000004</v>
      </c>
      <c r="CN610" s="19">
        <f t="shared" si="657"/>
        <v>2.8392000000000001E-2</v>
      </c>
      <c r="CO610" s="17">
        <v>1</v>
      </c>
      <c r="CP610" s="18">
        <f t="shared" si="658"/>
        <v>881.09369100000004</v>
      </c>
      <c r="CQ610" s="19">
        <f t="shared" si="659"/>
        <v>2.8392000000000001E-2</v>
      </c>
      <c r="CR610" s="17">
        <v>1</v>
      </c>
      <c r="CS610" s="18">
        <f t="shared" si="660"/>
        <v>881.09369100000004</v>
      </c>
      <c r="CT610" s="19">
        <f t="shared" si="661"/>
        <v>2.8392000000000001E-2</v>
      </c>
      <c r="CU610" s="17">
        <v>1</v>
      </c>
      <c r="CV610" s="18">
        <f t="shared" si="662"/>
        <v>881.09369100000004</v>
      </c>
      <c r="CW610" s="19">
        <f t="shared" si="663"/>
        <v>2.8392000000000001E-2</v>
      </c>
      <c r="CX610" s="20">
        <f t="shared" si="667"/>
        <v>881.09369100000072</v>
      </c>
      <c r="CY610" s="57">
        <f t="shared" si="668"/>
        <v>2.839199999999998E-2</v>
      </c>
      <c r="CZ610" s="21">
        <f t="shared" si="664"/>
        <v>2.4670623348000023</v>
      </c>
      <c r="DA610" s="21">
        <f t="shared" si="665"/>
        <v>0.51105599999999962</v>
      </c>
      <c r="DB610" s="13">
        <f t="shared" si="666"/>
        <v>2.9781183348000018</v>
      </c>
      <c r="DC610" s="4"/>
    </row>
    <row r="611" spans="1:107" ht="15" customHeight="1" x14ac:dyDescent="0.35">
      <c r="A611" s="14" t="s">
        <v>80</v>
      </c>
      <c r="B611" s="14" t="s">
        <v>2442</v>
      </c>
      <c r="C611" s="14" t="s">
        <v>2443</v>
      </c>
      <c r="D611" s="14" t="s">
        <v>2444</v>
      </c>
      <c r="E611" s="14" t="s">
        <v>7</v>
      </c>
      <c r="F611" s="14" t="s">
        <v>8</v>
      </c>
      <c r="G611" s="15">
        <v>2.8392000000000001E-2</v>
      </c>
      <c r="H611" s="16">
        <v>1050.87003</v>
      </c>
      <c r="I611" s="17">
        <v>4</v>
      </c>
      <c r="J611" s="18">
        <f t="shared" si="603"/>
        <v>4203.4801200000002</v>
      </c>
      <c r="K611" s="19">
        <f t="shared" si="604"/>
        <v>0.113568</v>
      </c>
      <c r="L611" s="17">
        <v>4</v>
      </c>
      <c r="M611" s="18">
        <f t="shared" si="605"/>
        <v>4203.4801200000002</v>
      </c>
      <c r="N611" s="19">
        <f t="shared" si="606"/>
        <v>0.113568</v>
      </c>
      <c r="O611" s="17">
        <v>4</v>
      </c>
      <c r="P611" s="18">
        <f t="shared" si="607"/>
        <v>4203.4801200000002</v>
      </c>
      <c r="Q611" s="19">
        <f t="shared" si="608"/>
        <v>0.113568</v>
      </c>
      <c r="R611" s="17">
        <v>4</v>
      </c>
      <c r="S611" s="18">
        <f t="shared" si="609"/>
        <v>4203.4801200000002</v>
      </c>
      <c r="T611" s="19">
        <f t="shared" si="610"/>
        <v>0.113568</v>
      </c>
      <c r="U611" s="17">
        <v>4</v>
      </c>
      <c r="V611" s="18">
        <f t="shared" si="611"/>
        <v>4203.4801200000002</v>
      </c>
      <c r="W611" s="19">
        <f t="shared" si="612"/>
        <v>0.113568</v>
      </c>
      <c r="X611" s="17">
        <v>4</v>
      </c>
      <c r="Y611" s="18">
        <f t="shared" si="613"/>
        <v>4203.4801200000002</v>
      </c>
      <c r="Z611" s="19">
        <f t="shared" si="614"/>
        <v>0.113568</v>
      </c>
      <c r="AA611" s="17">
        <v>4</v>
      </c>
      <c r="AB611" s="18">
        <f t="shared" si="615"/>
        <v>4203.4801200000002</v>
      </c>
      <c r="AC611" s="19">
        <f t="shared" si="669"/>
        <v>0.113568</v>
      </c>
      <c r="AD611" s="17">
        <v>4</v>
      </c>
      <c r="AE611" s="18">
        <f t="shared" si="616"/>
        <v>4203.4801200000002</v>
      </c>
      <c r="AF611" s="19">
        <f t="shared" si="617"/>
        <v>0.113568</v>
      </c>
      <c r="AG611" s="17">
        <v>0</v>
      </c>
      <c r="AH611" s="18">
        <f t="shared" si="618"/>
        <v>0</v>
      </c>
      <c r="AI611" s="19">
        <f t="shared" si="619"/>
        <v>0</v>
      </c>
      <c r="AJ611" s="17">
        <v>0</v>
      </c>
      <c r="AK611" s="18">
        <f t="shared" si="620"/>
        <v>0</v>
      </c>
      <c r="AL611" s="19">
        <f t="shared" si="621"/>
        <v>0</v>
      </c>
      <c r="AM611" s="17">
        <v>0</v>
      </c>
      <c r="AN611" s="18">
        <f t="shared" si="622"/>
        <v>0</v>
      </c>
      <c r="AO611" s="19">
        <f t="shared" si="623"/>
        <v>0</v>
      </c>
      <c r="AP611" s="17">
        <v>0</v>
      </c>
      <c r="AQ611" s="18">
        <f t="shared" si="624"/>
        <v>0</v>
      </c>
      <c r="AR611" s="19">
        <f t="shared" si="625"/>
        <v>0</v>
      </c>
      <c r="AS611" s="17">
        <v>0</v>
      </c>
      <c r="AT611" s="18">
        <f t="shared" si="626"/>
        <v>0</v>
      </c>
      <c r="AU611" s="19">
        <f t="shared" si="627"/>
        <v>0</v>
      </c>
      <c r="AV611" s="17">
        <v>0</v>
      </c>
      <c r="AW611" s="18">
        <f t="shared" si="628"/>
        <v>0</v>
      </c>
      <c r="AX611" s="19">
        <f t="shared" si="629"/>
        <v>0</v>
      </c>
      <c r="AY611" s="17">
        <v>0</v>
      </c>
      <c r="AZ611" s="18">
        <f t="shared" si="630"/>
        <v>0</v>
      </c>
      <c r="BA611" s="19">
        <f t="shared" si="631"/>
        <v>0</v>
      </c>
      <c r="BB611" s="17">
        <v>0</v>
      </c>
      <c r="BC611" s="18">
        <f t="shared" si="632"/>
        <v>0</v>
      </c>
      <c r="BD611" s="19">
        <f t="shared" si="633"/>
        <v>0</v>
      </c>
      <c r="BE611" s="17">
        <v>0</v>
      </c>
      <c r="BF611" s="18">
        <f t="shared" si="634"/>
        <v>0</v>
      </c>
      <c r="BG611" s="19">
        <f t="shared" si="635"/>
        <v>0</v>
      </c>
      <c r="BH611" s="17">
        <v>0</v>
      </c>
      <c r="BI611" s="18">
        <f t="shared" si="636"/>
        <v>0</v>
      </c>
      <c r="BJ611" s="19">
        <f t="shared" si="637"/>
        <v>0</v>
      </c>
      <c r="BK611" s="17">
        <v>0</v>
      </c>
      <c r="BL611" s="18">
        <f t="shared" si="638"/>
        <v>0</v>
      </c>
      <c r="BM611" s="19">
        <f t="shared" si="639"/>
        <v>0</v>
      </c>
      <c r="BN611" s="17">
        <v>0</v>
      </c>
      <c r="BO611" s="18">
        <f t="shared" si="640"/>
        <v>0</v>
      </c>
      <c r="BP611" s="19">
        <f t="shared" si="641"/>
        <v>0</v>
      </c>
      <c r="BQ611" s="17">
        <v>0</v>
      </c>
      <c r="BR611" s="18">
        <f t="shared" si="642"/>
        <v>0</v>
      </c>
      <c r="BS611" s="19">
        <f t="shared" si="643"/>
        <v>0</v>
      </c>
      <c r="BT611" s="17">
        <v>0</v>
      </c>
      <c r="BU611" s="18">
        <f t="shared" si="644"/>
        <v>0</v>
      </c>
      <c r="BV611" s="19">
        <f t="shared" si="645"/>
        <v>0</v>
      </c>
      <c r="BW611" s="17">
        <v>0</v>
      </c>
      <c r="BX611" s="18">
        <f t="shared" si="646"/>
        <v>0</v>
      </c>
      <c r="BY611" s="19">
        <f t="shared" si="647"/>
        <v>0</v>
      </c>
      <c r="BZ611" s="17">
        <v>0</v>
      </c>
      <c r="CA611" s="18">
        <f t="shared" si="648"/>
        <v>0</v>
      </c>
      <c r="CB611" s="19">
        <f t="shared" si="649"/>
        <v>0</v>
      </c>
      <c r="CC611" s="17">
        <v>0</v>
      </c>
      <c r="CD611" s="18">
        <f t="shared" si="650"/>
        <v>0</v>
      </c>
      <c r="CE611" s="19">
        <f t="shared" si="651"/>
        <v>0</v>
      </c>
      <c r="CF611" s="17">
        <v>0</v>
      </c>
      <c r="CG611" s="18">
        <f t="shared" si="652"/>
        <v>0</v>
      </c>
      <c r="CH611" s="19">
        <f t="shared" si="653"/>
        <v>0</v>
      </c>
      <c r="CI611" s="17">
        <v>0</v>
      </c>
      <c r="CJ611" s="18">
        <f t="shared" si="654"/>
        <v>0</v>
      </c>
      <c r="CK611" s="19">
        <f t="shared" si="655"/>
        <v>0</v>
      </c>
      <c r="CL611" s="17">
        <v>0</v>
      </c>
      <c r="CM611" s="18">
        <f t="shared" si="656"/>
        <v>0</v>
      </c>
      <c r="CN611" s="19">
        <f t="shared" si="657"/>
        <v>0</v>
      </c>
      <c r="CO611" s="17">
        <v>0</v>
      </c>
      <c r="CP611" s="18">
        <f t="shared" si="658"/>
        <v>0</v>
      </c>
      <c r="CQ611" s="19">
        <f t="shared" si="659"/>
        <v>0</v>
      </c>
      <c r="CR611" s="17">
        <v>0</v>
      </c>
      <c r="CS611" s="18">
        <f t="shared" si="660"/>
        <v>0</v>
      </c>
      <c r="CT611" s="19">
        <f t="shared" si="661"/>
        <v>0</v>
      </c>
      <c r="CU611" s="17">
        <v>0</v>
      </c>
      <c r="CV611" s="18">
        <f t="shared" si="662"/>
        <v>0</v>
      </c>
      <c r="CW611" s="19">
        <f t="shared" si="663"/>
        <v>0</v>
      </c>
      <c r="CX611" s="20">
        <f t="shared" si="667"/>
        <v>1084.7690632258066</v>
      </c>
      <c r="CY611" s="57">
        <f t="shared" si="668"/>
        <v>2.9307870967741935E-2</v>
      </c>
      <c r="CZ611" s="21">
        <f t="shared" si="664"/>
        <v>3.0373533770322587</v>
      </c>
      <c r="DA611" s="21">
        <f t="shared" si="665"/>
        <v>0.52754167741935487</v>
      </c>
      <c r="DB611" s="13">
        <f t="shared" si="666"/>
        <v>3.5648950544516138</v>
      </c>
      <c r="DC611" s="4"/>
    </row>
    <row r="612" spans="1:107" ht="15" customHeight="1" x14ac:dyDescent="0.35">
      <c r="A612" s="14" t="s">
        <v>80</v>
      </c>
      <c r="B612" s="14" t="s">
        <v>2445</v>
      </c>
      <c r="C612" s="14" t="s">
        <v>579</v>
      </c>
      <c r="D612" s="14" t="s">
        <v>2446</v>
      </c>
      <c r="E612" s="14" t="s">
        <v>7</v>
      </c>
      <c r="F612" s="14" t="s">
        <v>8</v>
      </c>
      <c r="G612" s="15">
        <v>2.8392000000000001E-2</v>
      </c>
      <c r="H612" s="16">
        <v>672.31465700000001</v>
      </c>
      <c r="I612" s="17">
        <v>1</v>
      </c>
      <c r="J612" s="18">
        <f t="shared" si="603"/>
        <v>672.31465700000001</v>
      </c>
      <c r="K612" s="19">
        <f t="shared" si="604"/>
        <v>2.8392000000000001E-2</v>
      </c>
      <c r="L612" s="17">
        <v>1</v>
      </c>
      <c r="M612" s="18">
        <f t="shared" si="605"/>
        <v>672.31465700000001</v>
      </c>
      <c r="N612" s="19">
        <f t="shared" si="606"/>
        <v>2.8392000000000001E-2</v>
      </c>
      <c r="O612" s="17">
        <v>1</v>
      </c>
      <c r="P612" s="18">
        <f t="shared" si="607"/>
        <v>672.31465700000001</v>
      </c>
      <c r="Q612" s="19">
        <f t="shared" si="608"/>
        <v>2.8392000000000001E-2</v>
      </c>
      <c r="R612" s="17">
        <v>1</v>
      </c>
      <c r="S612" s="18">
        <f t="shared" si="609"/>
        <v>672.31465700000001</v>
      </c>
      <c r="T612" s="19">
        <f t="shared" si="610"/>
        <v>2.8392000000000001E-2</v>
      </c>
      <c r="U612" s="17">
        <v>1</v>
      </c>
      <c r="V612" s="18">
        <f t="shared" si="611"/>
        <v>672.31465700000001</v>
      </c>
      <c r="W612" s="19">
        <f t="shared" si="612"/>
        <v>2.8392000000000001E-2</v>
      </c>
      <c r="X612" s="17">
        <v>1</v>
      </c>
      <c r="Y612" s="18">
        <f t="shared" si="613"/>
        <v>672.31465700000001</v>
      </c>
      <c r="Z612" s="19">
        <f t="shared" si="614"/>
        <v>2.8392000000000001E-2</v>
      </c>
      <c r="AA612" s="17">
        <v>1</v>
      </c>
      <c r="AB612" s="18">
        <f t="shared" si="615"/>
        <v>672.31465700000001</v>
      </c>
      <c r="AC612" s="19">
        <f t="shared" si="669"/>
        <v>2.8392000000000001E-2</v>
      </c>
      <c r="AD612" s="17">
        <v>1</v>
      </c>
      <c r="AE612" s="18">
        <f t="shared" si="616"/>
        <v>672.31465700000001</v>
      </c>
      <c r="AF612" s="19">
        <f t="shared" si="617"/>
        <v>2.8392000000000001E-2</v>
      </c>
      <c r="AG612" s="17">
        <v>0</v>
      </c>
      <c r="AH612" s="18">
        <f t="shared" si="618"/>
        <v>0</v>
      </c>
      <c r="AI612" s="19">
        <f t="shared" si="619"/>
        <v>0</v>
      </c>
      <c r="AJ612" s="17">
        <v>0</v>
      </c>
      <c r="AK612" s="18">
        <f t="shared" si="620"/>
        <v>0</v>
      </c>
      <c r="AL612" s="19">
        <f t="shared" si="621"/>
        <v>0</v>
      </c>
      <c r="AM612" s="17">
        <v>0</v>
      </c>
      <c r="AN612" s="18">
        <f t="shared" si="622"/>
        <v>0</v>
      </c>
      <c r="AO612" s="19">
        <f t="shared" si="623"/>
        <v>0</v>
      </c>
      <c r="AP612" s="17">
        <v>0</v>
      </c>
      <c r="AQ612" s="18">
        <f t="shared" si="624"/>
        <v>0</v>
      </c>
      <c r="AR612" s="19">
        <f t="shared" si="625"/>
        <v>0</v>
      </c>
      <c r="AS612" s="17">
        <v>0</v>
      </c>
      <c r="AT612" s="18">
        <f t="shared" si="626"/>
        <v>0</v>
      </c>
      <c r="AU612" s="19">
        <f t="shared" si="627"/>
        <v>0</v>
      </c>
      <c r="AV612" s="17">
        <v>0</v>
      </c>
      <c r="AW612" s="18">
        <f t="shared" si="628"/>
        <v>0</v>
      </c>
      <c r="AX612" s="19">
        <f t="shared" si="629"/>
        <v>0</v>
      </c>
      <c r="AY612" s="17">
        <v>0</v>
      </c>
      <c r="AZ612" s="18">
        <f t="shared" si="630"/>
        <v>0</v>
      </c>
      <c r="BA612" s="19">
        <f t="shared" si="631"/>
        <v>0</v>
      </c>
      <c r="BB612" s="17">
        <v>0</v>
      </c>
      <c r="BC612" s="18">
        <f t="shared" si="632"/>
        <v>0</v>
      </c>
      <c r="BD612" s="19">
        <f t="shared" si="633"/>
        <v>0</v>
      </c>
      <c r="BE612" s="17">
        <v>0</v>
      </c>
      <c r="BF612" s="18">
        <f t="shared" si="634"/>
        <v>0</v>
      </c>
      <c r="BG612" s="19">
        <f t="shared" si="635"/>
        <v>0</v>
      </c>
      <c r="BH612" s="17">
        <v>0</v>
      </c>
      <c r="BI612" s="18">
        <f t="shared" si="636"/>
        <v>0</v>
      </c>
      <c r="BJ612" s="19">
        <f t="shared" si="637"/>
        <v>0</v>
      </c>
      <c r="BK612" s="17">
        <v>0</v>
      </c>
      <c r="BL612" s="18">
        <f t="shared" si="638"/>
        <v>0</v>
      </c>
      <c r="BM612" s="19">
        <f t="shared" si="639"/>
        <v>0</v>
      </c>
      <c r="BN612" s="17">
        <v>0</v>
      </c>
      <c r="BO612" s="18">
        <f t="shared" si="640"/>
        <v>0</v>
      </c>
      <c r="BP612" s="19">
        <f t="shared" si="641"/>
        <v>0</v>
      </c>
      <c r="BQ612" s="17">
        <v>0</v>
      </c>
      <c r="BR612" s="18">
        <f t="shared" si="642"/>
        <v>0</v>
      </c>
      <c r="BS612" s="19">
        <f t="shared" si="643"/>
        <v>0</v>
      </c>
      <c r="BT612" s="17">
        <v>0</v>
      </c>
      <c r="BU612" s="18">
        <f t="shared" si="644"/>
        <v>0</v>
      </c>
      <c r="BV612" s="19">
        <f t="shared" si="645"/>
        <v>0</v>
      </c>
      <c r="BW612" s="17">
        <v>0</v>
      </c>
      <c r="BX612" s="18">
        <f t="shared" si="646"/>
        <v>0</v>
      </c>
      <c r="BY612" s="19">
        <f t="shared" si="647"/>
        <v>0</v>
      </c>
      <c r="BZ612" s="17">
        <v>0</v>
      </c>
      <c r="CA612" s="18">
        <f t="shared" si="648"/>
        <v>0</v>
      </c>
      <c r="CB612" s="19">
        <f t="shared" si="649"/>
        <v>0</v>
      </c>
      <c r="CC612" s="17">
        <v>0</v>
      </c>
      <c r="CD612" s="18">
        <f t="shared" si="650"/>
        <v>0</v>
      </c>
      <c r="CE612" s="19">
        <f t="shared" si="651"/>
        <v>0</v>
      </c>
      <c r="CF612" s="17">
        <v>0</v>
      </c>
      <c r="CG612" s="18">
        <f t="shared" si="652"/>
        <v>0</v>
      </c>
      <c r="CH612" s="19">
        <f t="shared" si="653"/>
        <v>0</v>
      </c>
      <c r="CI612" s="17">
        <v>0</v>
      </c>
      <c r="CJ612" s="18">
        <f t="shared" si="654"/>
        <v>0</v>
      </c>
      <c r="CK612" s="19">
        <f t="shared" si="655"/>
        <v>0</v>
      </c>
      <c r="CL612" s="17">
        <v>0</v>
      </c>
      <c r="CM612" s="18">
        <f t="shared" si="656"/>
        <v>0</v>
      </c>
      <c r="CN612" s="19">
        <f t="shared" si="657"/>
        <v>0</v>
      </c>
      <c r="CO612" s="17">
        <v>0</v>
      </c>
      <c r="CP612" s="18">
        <f t="shared" si="658"/>
        <v>0</v>
      </c>
      <c r="CQ612" s="19">
        <f t="shared" si="659"/>
        <v>0</v>
      </c>
      <c r="CR612" s="17">
        <v>0</v>
      </c>
      <c r="CS612" s="18">
        <f t="shared" si="660"/>
        <v>0</v>
      </c>
      <c r="CT612" s="19">
        <f t="shared" si="661"/>
        <v>0</v>
      </c>
      <c r="CU612" s="17">
        <v>0</v>
      </c>
      <c r="CV612" s="18">
        <f t="shared" si="662"/>
        <v>0</v>
      </c>
      <c r="CW612" s="19">
        <f t="shared" si="663"/>
        <v>0</v>
      </c>
      <c r="CX612" s="20">
        <f t="shared" si="667"/>
        <v>173.50055664516128</v>
      </c>
      <c r="CY612" s="57">
        <f t="shared" si="668"/>
        <v>7.3269677419354837E-3</v>
      </c>
      <c r="CZ612" s="21">
        <f t="shared" si="664"/>
        <v>0.48580155860645163</v>
      </c>
      <c r="DA612" s="21">
        <f t="shared" si="665"/>
        <v>0.13188541935483872</v>
      </c>
      <c r="DB612" s="13">
        <f t="shared" si="666"/>
        <v>0.61768697796129035</v>
      </c>
      <c r="DC612" s="4"/>
    </row>
    <row r="613" spans="1:107" ht="15" customHeight="1" x14ac:dyDescent="0.35">
      <c r="A613" s="14" t="s">
        <v>80</v>
      </c>
      <c r="B613" s="14" t="s">
        <v>2447</v>
      </c>
      <c r="C613" s="14" t="s">
        <v>1401</v>
      </c>
      <c r="D613" s="14" t="s">
        <v>2448</v>
      </c>
      <c r="E613" s="14" t="s">
        <v>7</v>
      </c>
      <c r="F613" s="14" t="s">
        <v>8</v>
      </c>
      <c r="G613" s="15">
        <v>7.0980000000000001E-4</v>
      </c>
      <c r="H613" s="16">
        <v>79.045568000000003</v>
      </c>
      <c r="I613" s="17">
        <v>40</v>
      </c>
      <c r="J613" s="18">
        <f t="shared" si="603"/>
        <v>3161.8227200000001</v>
      </c>
      <c r="K613" s="19">
        <f t="shared" si="604"/>
        <v>2.8392000000000001E-2</v>
      </c>
      <c r="L613" s="17">
        <v>40</v>
      </c>
      <c r="M613" s="18">
        <f t="shared" si="605"/>
        <v>3161.8227200000001</v>
      </c>
      <c r="N613" s="19">
        <f t="shared" si="606"/>
        <v>2.8392000000000001E-2</v>
      </c>
      <c r="O613" s="17">
        <v>40</v>
      </c>
      <c r="P613" s="18">
        <f t="shared" si="607"/>
        <v>3161.8227200000001</v>
      </c>
      <c r="Q613" s="19">
        <f t="shared" si="608"/>
        <v>2.8392000000000001E-2</v>
      </c>
      <c r="R613" s="17">
        <v>40</v>
      </c>
      <c r="S613" s="18">
        <f t="shared" si="609"/>
        <v>3161.8227200000001</v>
      </c>
      <c r="T613" s="19">
        <f t="shared" si="610"/>
        <v>2.8392000000000001E-2</v>
      </c>
      <c r="U613" s="17">
        <v>40</v>
      </c>
      <c r="V613" s="18">
        <f t="shared" si="611"/>
        <v>3161.8227200000001</v>
      </c>
      <c r="W613" s="19">
        <f t="shared" si="612"/>
        <v>2.8392000000000001E-2</v>
      </c>
      <c r="X613" s="17">
        <v>40</v>
      </c>
      <c r="Y613" s="18">
        <f t="shared" si="613"/>
        <v>3161.8227200000001</v>
      </c>
      <c r="Z613" s="19">
        <f t="shared" si="614"/>
        <v>2.8392000000000001E-2</v>
      </c>
      <c r="AA613" s="17">
        <v>40</v>
      </c>
      <c r="AB613" s="18">
        <f t="shared" si="615"/>
        <v>3161.8227200000001</v>
      </c>
      <c r="AC613" s="19">
        <f t="shared" si="669"/>
        <v>2.8392000000000001E-2</v>
      </c>
      <c r="AD613" s="17">
        <v>40</v>
      </c>
      <c r="AE613" s="18">
        <f t="shared" si="616"/>
        <v>3161.8227200000001</v>
      </c>
      <c r="AF613" s="19">
        <f t="shared" si="617"/>
        <v>2.8392000000000001E-2</v>
      </c>
      <c r="AG613" s="17">
        <v>40</v>
      </c>
      <c r="AH613" s="18">
        <f t="shared" si="618"/>
        <v>3161.8227200000001</v>
      </c>
      <c r="AI613" s="19">
        <f t="shared" si="619"/>
        <v>2.8392000000000001E-2</v>
      </c>
      <c r="AJ613" s="17">
        <v>40</v>
      </c>
      <c r="AK613" s="18">
        <f t="shared" si="620"/>
        <v>3161.8227200000001</v>
      </c>
      <c r="AL613" s="19">
        <f t="shared" si="621"/>
        <v>2.8392000000000001E-2</v>
      </c>
      <c r="AM613" s="17">
        <v>40</v>
      </c>
      <c r="AN613" s="18">
        <f t="shared" si="622"/>
        <v>3161.8227200000001</v>
      </c>
      <c r="AO613" s="19">
        <f t="shared" si="623"/>
        <v>2.8392000000000001E-2</v>
      </c>
      <c r="AP613" s="17">
        <v>40</v>
      </c>
      <c r="AQ613" s="18">
        <f t="shared" si="624"/>
        <v>3161.8227200000001</v>
      </c>
      <c r="AR613" s="19">
        <f t="shared" si="625"/>
        <v>2.8392000000000001E-2</v>
      </c>
      <c r="AS613" s="17">
        <v>40</v>
      </c>
      <c r="AT613" s="18">
        <f t="shared" si="626"/>
        <v>3161.8227200000001</v>
      </c>
      <c r="AU613" s="19">
        <f t="shared" si="627"/>
        <v>2.8392000000000001E-2</v>
      </c>
      <c r="AV613" s="17">
        <v>40</v>
      </c>
      <c r="AW613" s="18">
        <f t="shared" si="628"/>
        <v>3161.8227200000001</v>
      </c>
      <c r="AX613" s="19">
        <f t="shared" si="629"/>
        <v>2.8392000000000001E-2</v>
      </c>
      <c r="AY613" s="17">
        <v>40</v>
      </c>
      <c r="AZ613" s="18">
        <f t="shared" si="630"/>
        <v>3161.8227200000001</v>
      </c>
      <c r="BA613" s="19">
        <f t="shared" si="631"/>
        <v>2.8392000000000001E-2</v>
      </c>
      <c r="BB613" s="17">
        <v>40</v>
      </c>
      <c r="BC613" s="18">
        <f t="shared" si="632"/>
        <v>3161.8227200000001</v>
      </c>
      <c r="BD613" s="19">
        <f t="shared" si="633"/>
        <v>2.8392000000000001E-2</v>
      </c>
      <c r="BE613" s="17">
        <v>40</v>
      </c>
      <c r="BF613" s="18">
        <f t="shared" si="634"/>
        <v>3161.8227200000001</v>
      </c>
      <c r="BG613" s="19">
        <f t="shared" si="635"/>
        <v>2.8392000000000001E-2</v>
      </c>
      <c r="BH613" s="17">
        <v>40</v>
      </c>
      <c r="BI613" s="18">
        <f t="shared" si="636"/>
        <v>3161.8227200000001</v>
      </c>
      <c r="BJ613" s="19">
        <f t="shared" si="637"/>
        <v>2.8392000000000001E-2</v>
      </c>
      <c r="BK613" s="17">
        <v>40</v>
      </c>
      <c r="BL613" s="18">
        <f t="shared" si="638"/>
        <v>3161.8227200000001</v>
      </c>
      <c r="BM613" s="19">
        <f t="shared" si="639"/>
        <v>2.8392000000000001E-2</v>
      </c>
      <c r="BN613" s="17">
        <v>40</v>
      </c>
      <c r="BO613" s="18">
        <f t="shared" si="640"/>
        <v>3161.8227200000001</v>
      </c>
      <c r="BP613" s="19">
        <f t="shared" si="641"/>
        <v>2.8392000000000001E-2</v>
      </c>
      <c r="BQ613" s="17">
        <v>40</v>
      </c>
      <c r="BR613" s="18">
        <f t="shared" si="642"/>
        <v>3161.8227200000001</v>
      </c>
      <c r="BS613" s="19">
        <f t="shared" si="643"/>
        <v>2.8392000000000001E-2</v>
      </c>
      <c r="BT613" s="17">
        <v>40</v>
      </c>
      <c r="BU613" s="18">
        <f t="shared" si="644"/>
        <v>3161.8227200000001</v>
      </c>
      <c r="BV613" s="19">
        <f t="shared" si="645"/>
        <v>2.8392000000000001E-2</v>
      </c>
      <c r="BW613" s="17">
        <v>40</v>
      </c>
      <c r="BX613" s="18">
        <f t="shared" si="646"/>
        <v>3161.8227200000001</v>
      </c>
      <c r="BY613" s="19">
        <f t="shared" si="647"/>
        <v>2.8392000000000001E-2</v>
      </c>
      <c r="BZ613" s="17">
        <v>40</v>
      </c>
      <c r="CA613" s="18">
        <f t="shared" si="648"/>
        <v>3161.8227200000001</v>
      </c>
      <c r="CB613" s="19">
        <f t="shared" si="649"/>
        <v>2.8392000000000001E-2</v>
      </c>
      <c r="CC613" s="17">
        <v>40</v>
      </c>
      <c r="CD613" s="18">
        <f t="shared" si="650"/>
        <v>3161.8227200000001</v>
      </c>
      <c r="CE613" s="19">
        <f t="shared" si="651"/>
        <v>2.8392000000000001E-2</v>
      </c>
      <c r="CF613" s="17">
        <v>40</v>
      </c>
      <c r="CG613" s="18">
        <f t="shared" si="652"/>
        <v>3161.8227200000001</v>
      </c>
      <c r="CH613" s="19">
        <f t="shared" si="653"/>
        <v>2.8392000000000001E-2</v>
      </c>
      <c r="CI613" s="17">
        <v>40</v>
      </c>
      <c r="CJ613" s="18">
        <f t="shared" si="654"/>
        <v>3161.8227200000001</v>
      </c>
      <c r="CK613" s="19">
        <f t="shared" si="655"/>
        <v>2.8392000000000001E-2</v>
      </c>
      <c r="CL613" s="17">
        <v>40</v>
      </c>
      <c r="CM613" s="18">
        <f t="shared" si="656"/>
        <v>3161.8227200000001</v>
      </c>
      <c r="CN613" s="19">
        <f t="shared" si="657"/>
        <v>2.8392000000000001E-2</v>
      </c>
      <c r="CO613" s="17">
        <v>40</v>
      </c>
      <c r="CP613" s="18">
        <f t="shared" si="658"/>
        <v>3161.8227200000001</v>
      </c>
      <c r="CQ613" s="19">
        <f t="shared" si="659"/>
        <v>2.8392000000000001E-2</v>
      </c>
      <c r="CR613" s="17">
        <v>40</v>
      </c>
      <c r="CS613" s="18">
        <f t="shared" si="660"/>
        <v>3161.8227200000001</v>
      </c>
      <c r="CT613" s="19">
        <f t="shared" si="661"/>
        <v>2.8392000000000001E-2</v>
      </c>
      <c r="CU613" s="17">
        <v>40</v>
      </c>
      <c r="CV613" s="18">
        <f t="shared" si="662"/>
        <v>3161.8227200000001</v>
      </c>
      <c r="CW613" s="19">
        <f t="shared" si="663"/>
        <v>2.8392000000000001E-2</v>
      </c>
      <c r="CX613" s="20">
        <f t="shared" si="667"/>
        <v>3161.8227199999978</v>
      </c>
      <c r="CY613" s="57">
        <f t="shared" si="668"/>
        <v>2.839199999999998E-2</v>
      </c>
      <c r="CZ613" s="21">
        <f t="shared" si="664"/>
        <v>8.853103615999995</v>
      </c>
      <c r="DA613" s="21">
        <f t="shared" si="665"/>
        <v>0.51105599999999962</v>
      </c>
      <c r="DB613" s="13">
        <f t="shared" si="666"/>
        <v>9.3641596159999949</v>
      </c>
      <c r="DC613" s="4"/>
    </row>
    <row r="614" spans="1:107" ht="15" customHeight="1" x14ac:dyDescent="0.35">
      <c r="A614" s="14" t="s">
        <v>80</v>
      </c>
      <c r="B614" s="14" t="s">
        <v>2449</v>
      </c>
      <c r="C614" s="14" t="s">
        <v>2343</v>
      </c>
      <c r="D614" s="14" t="s">
        <v>2450</v>
      </c>
      <c r="E614" s="14" t="s">
        <v>7</v>
      </c>
      <c r="F614" s="14" t="s">
        <v>8</v>
      </c>
      <c r="G614" s="15">
        <v>2.8392000000000001E-2</v>
      </c>
      <c r="H614" s="16">
        <v>1115.6361400000001</v>
      </c>
      <c r="I614" s="17">
        <v>1</v>
      </c>
      <c r="J614" s="18">
        <f t="shared" si="603"/>
        <v>1115.6361400000001</v>
      </c>
      <c r="K614" s="19">
        <f t="shared" si="604"/>
        <v>2.8392000000000001E-2</v>
      </c>
      <c r="L614" s="17">
        <v>1</v>
      </c>
      <c r="M614" s="18">
        <f t="shared" si="605"/>
        <v>1115.6361400000001</v>
      </c>
      <c r="N614" s="19">
        <f t="shared" si="606"/>
        <v>2.8392000000000001E-2</v>
      </c>
      <c r="O614" s="17">
        <v>1</v>
      </c>
      <c r="P614" s="18">
        <f t="shared" si="607"/>
        <v>1115.6361400000001</v>
      </c>
      <c r="Q614" s="19">
        <f t="shared" si="608"/>
        <v>2.8392000000000001E-2</v>
      </c>
      <c r="R614" s="17">
        <v>1</v>
      </c>
      <c r="S614" s="18">
        <f t="shared" si="609"/>
        <v>1115.6361400000001</v>
      </c>
      <c r="T614" s="19">
        <f t="shared" si="610"/>
        <v>2.8392000000000001E-2</v>
      </c>
      <c r="U614" s="17">
        <v>1</v>
      </c>
      <c r="V614" s="18">
        <f t="shared" si="611"/>
        <v>1115.6361400000001</v>
      </c>
      <c r="W614" s="19">
        <f t="shared" si="612"/>
        <v>2.8392000000000001E-2</v>
      </c>
      <c r="X614" s="17">
        <v>1</v>
      </c>
      <c r="Y614" s="18">
        <f t="shared" si="613"/>
        <v>1115.6361400000001</v>
      </c>
      <c r="Z614" s="19">
        <f t="shared" si="614"/>
        <v>2.8392000000000001E-2</v>
      </c>
      <c r="AA614" s="17">
        <v>1</v>
      </c>
      <c r="AB614" s="18">
        <f t="shared" si="615"/>
        <v>1115.6361400000001</v>
      </c>
      <c r="AC614" s="19">
        <f t="shared" si="669"/>
        <v>2.8392000000000001E-2</v>
      </c>
      <c r="AD614" s="17">
        <v>1</v>
      </c>
      <c r="AE614" s="18">
        <f t="shared" si="616"/>
        <v>1115.6361400000001</v>
      </c>
      <c r="AF614" s="19">
        <f t="shared" si="617"/>
        <v>2.8392000000000001E-2</v>
      </c>
      <c r="AG614" s="17">
        <v>0</v>
      </c>
      <c r="AH614" s="18">
        <f t="shared" si="618"/>
        <v>0</v>
      </c>
      <c r="AI614" s="19">
        <f t="shared" si="619"/>
        <v>0</v>
      </c>
      <c r="AJ614" s="17">
        <v>0</v>
      </c>
      <c r="AK614" s="18">
        <f t="shared" si="620"/>
        <v>0</v>
      </c>
      <c r="AL614" s="19">
        <f t="shared" si="621"/>
        <v>0</v>
      </c>
      <c r="AM614" s="17">
        <v>0</v>
      </c>
      <c r="AN614" s="18">
        <f t="shared" si="622"/>
        <v>0</v>
      </c>
      <c r="AO614" s="19">
        <f t="shared" si="623"/>
        <v>0</v>
      </c>
      <c r="AP614" s="17">
        <v>0</v>
      </c>
      <c r="AQ614" s="18">
        <f t="shared" si="624"/>
        <v>0</v>
      </c>
      <c r="AR614" s="19">
        <f t="shared" si="625"/>
        <v>0</v>
      </c>
      <c r="AS614" s="17">
        <v>0</v>
      </c>
      <c r="AT614" s="18">
        <f t="shared" si="626"/>
        <v>0</v>
      </c>
      <c r="AU614" s="19">
        <f t="shared" si="627"/>
        <v>0</v>
      </c>
      <c r="AV614" s="17">
        <v>0</v>
      </c>
      <c r="AW614" s="18">
        <f t="shared" si="628"/>
        <v>0</v>
      </c>
      <c r="AX614" s="19">
        <f t="shared" si="629"/>
        <v>0</v>
      </c>
      <c r="AY614" s="17">
        <v>0</v>
      </c>
      <c r="AZ614" s="18">
        <f t="shared" si="630"/>
        <v>0</v>
      </c>
      <c r="BA614" s="19">
        <f t="shared" si="631"/>
        <v>0</v>
      </c>
      <c r="BB614" s="17">
        <v>0</v>
      </c>
      <c r="BC614" s="18">
        <f t="shared" si="632"/>
        <v>0</v>
      </c>
      <c r="BD614" s="19">
        <f t="shared" si="633"/>
        <v>0</v>
      </c>
      <c r="BE614" s="17">
        <v>0</v>
      </c>
      <c r="BF614" s="18">
        <f t="shared" si="634"/>
        <v>0</v>
      </c>
      <c r="BG614" s="19">
        <f t="shared" si="635"/>
        <v>0</v>
      </c>
      <c r="BH614" s="17">
        <v>0</v>
      </c>
      <c r="BI614" s="18">
        <f t="shared" si="636"/>
        <v>0</v>
      </c>
      <c r="BJ614" s="19">
        <f t="shared" si="637"/>
        <v>0</v>
      </c>
      <c r="BK614" s="17">
        <v>0</v>
      </c>
      <c r="BL614" s="18">
        <f t="shared" si="638"/>
        <v>0</v>
      </c>
      <c r="BM614" s="19">
        <f t="shared" si="639"/>
        <v>0</v>
      </c>
      <c r="BN614" s="17">
        <v>0</v>
      </c>
      <c r="BO614" s="18">
        <f t="shared" si="640"/>
        <v>0</v>
      </c>
      <c r="BP614" s="19">
        <f t="shared" si="641"/>
        <v>0</v>
      </c>
      <c r="BQ614" s="17">
        <v>0</v>
      </c>
      <c r="BR614" s="18">
        <f t="shared" si="642"/>
        <v>0</v>
      </c>
      <c r="BS614" s="19">
        <f t="shared" si="643"/>
        <v>0</v>
      </c>
      <c r="BT614" s="17">
        <v>0</v>
      </c>
      <c r="BU614" s="18">
        <f t="shared" si="644"/>
        <v>0</v>
      </c>
      <c r="BV614" s="19">
        <f t="shared" si="645"/>
        <v>0</v>
      </c>
      <c r="BW614" s="17">
        <v>0</v>
      </c>
      <c r="BX614" s="18">
        <f t="shared" si="646"/>
        <v>0</v>
      </c>
      <c r="BY614" s="19">
        <f t="shared" si="647"/>
        <v>0</v>
      </c>
      <c r="BZ614" s="17">
        <v>0</v>
      </c>
      <c r="CA614" s="18">
        <f t="shared" si="648"/>
        <v>0</v>
      </c>
      <c r="CB614" s="19">
        <f t="shared" si="649"/>
        <v>0</v>
      </c>
      <c r="CC614" s="17">
        <v>0</v>
      </c>
      <c r="CD614" s="18">
        <f t="shared" si="650"/>
        <v>0</v>
      </c>
      <c r="CE614" s="19">
        <f t="shared" si="651"/>
        <v>0</v>
      </c>
      <c r="CF614" s="17">
        <v>0</v>
      </c>
      <c r="CG614" s="18">
        <f t="shared" si="652"/>
        <v>0</v>
      </c>
      <c r="CH614" s="19">
        <f t="shared" si="653"/>
        <v>0</v>
      </c>
      <c r="CI614" s="17">
        <v>0</v>
      </c>
      <c r="CJ614" s="18">
        <f t="shared" si="654"/>
        <v>0</v>
      </c>
      <c r="CK614" s="19">
        <f t="shared" si="655"/>
        <v>0</v>
      </c>
      <c r="CL614" s="17">
        <v>0</v>
      </c>
      <c r="CM614" s="18">
        <f t="shared" si="656"/>
        <v>0</v>
      </c>
      <c r="CN614" s="19">
        <f t="shared" si="657"/>
        <v>0</v>
      </c>
      <c r="CO614" s="17">
        <v>0</v>
      </c>
      <c r="CP614" s="18">
        <f t="shared" si="658"/>
        <v>0</v>
      </c>
      <c r="CQ614" s="19">
        <f t="shared" si="659"/>
        <v>0</v>
      </c>
      <c r="CR614" s="17">
        <v>0</v>
      </c>
      <c r="CS614" s="18">
        <f t="shared" si="660"/>
        <v>0</v>
      </c>
      <c r="CT614" s="19">
        <f t="shared" si="661"/>
        <v>0</v>
      </c>
      <c r="CU614" s="17">
        <v>0</v>
      </c>
      <c r="CV614" s="18">
        <f t="shared" si="662"/>
        <v>0</v>
      </c>
      <c r="CW614" s="19">
        <f t="shared" si="663"/>
        <v>0</v>
      </c>
      <c r="CX614" s="20">
        <f t="shared" si="667"/>
        <v>287.90610064516136</v>
      </c>
      <c r="CY614" s="57">
        <f t="shared" si="668"/>
        <v>7.3269677419354837E-3</v>
      </c>
      <c r="CZ614" s="21">
        <f t="shared" si="664"/>
        <v>0.80613708180645194</v>
      </c>
      <c r="DA614" s="21">
        <f t="shared" si="665"/>
        <v>0.13188541935483872</v>
      </c>
      <c r="DB614" s="13">
        <f t="shared" si="666"/>
        <v>0.9380225011612906</v>
      </c>
      <c r="DC614" s="4"/>
    </row>
    <row r="615" spans="1:107" ht="15" customHeight="1" x14ac:dyDescent="0.35">
      <c r="A615" s="14" t="s">
        <v>80</v>
      </c>
      <c r="B615" s="14" t="s">
        <v>2451</v>
      </c>
      <c r="C615" s="14">
        <v>0</v>
      </c>
      <c r="D615" s="14" t="s">
        <v>2452</v>
      </c>
      <c r="E615" s="14" t="s">
        <v>7</v>
      </c>
      <c r="F615" s="14" t="s">
        <v>8</v>
      </c>
      <c r="G615" s="15">
        <v>2.0966399524375746E-4</v>
      </c>
      <c r="H615" s="16">
        <v>9.23</v>
      </c>
      <c r="I615" s="17">
        <v>1</v>
      </c>
      <c r="J615" s="18">
        <f t="shared" si="603"/>
        <v>9.23</v>
      </c>
      <c r="K615" s="19">
        <f t="shared" si="604"/>
        <v>2.0966399524375746E-4</v>
      </c>
      <c r="L615" s="17">
        <v>1</v>
      </c>
      <c r="M615" s="18">
        <f t="shared" si="605"/>
        <v>9.23</v>
      </c>
      <c r="N615" s="19">
        <f t="shared" si="606"/>
        <v>2.0966399524375746E-4</v>
      </c>
      <c r="O615" s="17">
        <v>1</v>
      </c>
      <c r="P615" s="18">
        <f t="shared" si="607"/>
        <v>9.23</v>
      </c>
      <c r="Q615" s="19">
        <f t="shared" si="608"/>
        <v>2.0966399524375746E-4</v>
      </c>
      <c r="R615" s="17">
        <v>1</v>
      </c>
      <c r="S615" s="18">
        <f t="shared" si="609"/>
        <v>9.23</v>
      </c>
      <c r="T615" s="19">
        <f t="shared" si="610"/>
        <v>2.0966399524375746E-4</v>
      </c>
      <c r="U615" s="17">
        <v>1</v>
      </c>
      <c r="V615" s="18">
        <f t="shared" si="611"/>
        <v>9.23</v>
      </c>
      <c r="W615" s="19">
        <f t="shared" si="612"/>
        <v>2.0966399524375746E-4</v>
      </c>
      <c r="X615" s="17">
        <v>1</v>
      </c>
      <c r="Y615" s="18">
        <f t="shared" si="613"/>
        <v>9.23</v>
      </c>
      <c r="Z615" s="19">
        <f t="shared" si="614"/>
        <v>2.0966399524375746E-4</v>
      </c>
      <c r="AA615" s="17">
        <v>1</v>
      </c>
      <c r="AB615" s="18">
        <f t="shared" si="615"/>
        <v>9.23</v>
      </c>
      <c r="AC615" s="19">
        <f t="shared" si="669"/>
        <v>2.0966399524375746E-4</v>
      </c>
      <c r="AD615" s="17">
        <v>1</v>
      </c>
      <c r="AE615" s="18">
        <f t="shared" si="616"/>
        <v>9.23</v>
      </c>
      <c r="AF615" s="19">
        <f t="shared" si="617"/>
        <v>2.0966399524375746E-4</v>
      </c>
      <c r="AG615" s="17">
        <v>1</v>
      </c>
      <c r="AH615" s="18">
        <f t="shared" si="618"/>
        <v>9.23</v>
      </c>
      <c r="AI615" s="19">
        <f t="shared" si="619"/>
        <v>2.0966399524375746E-4</v>
      </c>
      <c r="AJ615" s="17">
        <v>1</v>
      </c>
      <c r="AK615" s="18">
        <f t="shared" si="620"/>
        <v>9.23</v>
      </c>
      <c r="AL615" s="19">
        <f t="shared" si="621"/>
        <v>2.0966399524375746E-4</v>
      </c>
      <c r="AM615" s="17">
        <v>1</v>
      </c>
      <c r="AN615" s="18">
        <f t="shared" si="622"/>
        <v>9.23</v>
      </c>
      <c r="AO615" s="19">
        <f t="shared" si="623"/>
        <v>2.0966399524375746E-4</v>
      </c>
      <c r="AP615" s="17">
        <v>1</v>
      </c>
      <c r="AQ615" s="18">
        <f t="shared" si="624"/>
        <v>9.23</v>
      </c>
      <c r="AR615" s="19">
        <f t="shared" si="625"/>
        <v>2.0966399524375746E-4</v>
      </c>
      <c r="AS615" s="17">
        <v>1</v>
      </c>
      <c r="AT615" s="18">
        <f t="shared" si="626"/>
        <v>9.23</v>
      </c>
      <c r="AU615" s="19">
        <f t="shared" si="627"/>
        <v>2.0966399524375746E-4</v>
      </c>
      <c r="AV615" s="17">
        <v>1</v>
      </c>
      <c r="AW615" s="18">
        <f t="shared" si="628"/>
        <v>9.23</v>
      </c>
      <c r="AX615" s="19">
        <f t="shared" si="629"/>
        <v>2.0966399524375746E-4</v>
      </c>
      <c r="AY615" s="17">
        <v>1</v>
      </c>
      <c r="AZ615" s="18">
        <f t="shared" si="630"/>
        <v>9.23</v>
      </c>
      <c r="BA615" s="19">
        <f t="shared" si="631"/>
        <v>2.0966399524375746E-4</v>
      </c>
      <c r="BB615" s="17">
        <v>1</v>
      </c>
      <c r="BC615" s="18">
        <f t="shared" si="632"/>
        <v>9.23</v>
      </c>
      <c r="BD615" s="19">
        <f t="shared" si="633"/>
        <v>2.0966399524375746E-4</v>
      </c>
      <c r="BE615" s="17">
        <v>1</v>
      </c>
      <c r="BF615" s="18">
        <f t="shared" si="634"/>
        <v>9.23</v>
      </c>
      <c r="BG615" s="19">
        <f t="shared" si="635"/>
        <v>2.0966399524375746E-4</v>
      </c>
      <c r="BH615" s="17">
        <v>1</v>
      </c>
      <c r="BI615" s="18">
        <f t="shared" si="636"/>
        <v>9.23</v>
      </c>
      <c r="BJ615" s="19">
        <f t="shared" si="637"/>
        <v>2.0966399524375746E-4</v>
      </c>
      <c r="BK615" s="17">
        <v>1</v>
      </c>
      <c r="BL615" s="18">
        <f t="shared" si="638"/>
        <v>9.23</v>
      </c>
      <c r="BM615" s="19">
        <f t="shared" si="639"/>
        <v>2.0966399524375746E-4</v>
      </c>
      <c r="BN615" s="17">
        <v>1</v>
      </c>
      <c r="BO615" s="18">
        <f t="shared" si="640"/>
        <v>9.23</v>
      </c>
      <c r="BP615" s="19">
        <f t="shared" si="641"/>
        <v>2.0966399524375746E-4</v>
      </c>
      <c r="BQ615" s="17">
        <v>1</v>
      </c>
      <c r="BR615" s="18">
        <f t="shared" si="642"/>
        <v>9.23</v>
      </c>
      <c r="BS615" s="19">
        <f t="shared" si="643"/>
        <v>2.0966399524375746E-4</v>
      </c>
      <c r="BT615" s="17">
        <v>1</v>
      </c>
      <c r="BU615" s="18">
        <f t="shared" si="644"/>
        <v>9.23</v>
      </c>
      <c r="BV615" s="19">
        <f t="shared" si="645"/>
        <v>2.0966399524375746E-4</v>
      </c>
      <c r="BW615" s="17">
        <v>1</v>
      </c>
      <c r="BX615" s="18">
        <f t="shared" si="646"/>
        <v>9.23</v>
      </c>
      <c r="BY615" s="19">
        <f t="shared" si="647"/>
        <v>2.0966399524375746E-4</v>
      </c>
      <c r="BZ615" s="17">
        <v>1</v>
      </c>
      <c r="CA615" s="18">
        <f t="shared" si="648"/>
        <v>9.23</v>
      </c>
      <c r="CB615" s="19">
        <f t="shared" si="649"/>
        <v>2.0966399524375746E-4</v>
      </c>
      <c r="CC615" s="17">
        <v>1</v>
      </c>
      <c r="CD615" s="18">
        <f t="shared" si="650"/>
        <v>9.23</v>
      </c>
      <c r="CE615" s="19">
        <f t="shared" si="651"/>
        <v>2.0966399524375746E-4</v>
      </c>
      <c r="CF615" s="17">
        <v>1</v>
      </c>
      <c r="CG615" s="18">
        <f t="shared" si="652"/>
        <v>9.23</v>
      </c>
      <c r="CH615" s="19">
        <f t="shared" si="653"/>
        <v>2.0966399524375746E-4</v>
      </c>
      <c r="CI615" s="17">
        <v>1</v>
      </c>
      <c r="CJ615" s="18">
        <f t="shared" si="654"/>
        <v>9.23</v>
      </c>
      <c r="CK615" s="19">
        <f t="shared" si="655"/>
        <v>2.0966399524375746E-4</v>
      </c>
      <c r="CL615" s="17">
        <v>1</v>
      </c>
      <c r="CM615" s="18">
        <f t="shared" si="656"/>
        <v>9.23</v>
      </c>
      <c r="CN615" s="19">
        <f t="shared" si="657"/>
        <v>2.0966399524375746E-4</v>
      </c>
      <c r="CO615" s="17">
        <v>1</v>
      </c>
      <c r="CP615" s="18">
        <f t="shared" si="658"/>
        <v>9.23</v>
      </c>
      <c r="CQ615" s="19">
        <f t="shared" si="659"/>
        <v>2.0966399524375746E-4</v>
      </c>
      <c r="CR615" s="17">
        <v>1</v>
      </c>
      <c r="CS615" s="18">
        <f t="shared" si="660"/>
        <v>9.23</v>
      </c>
      <c r="CT615" s="19">
        <f t="shared" si="661"/>
        <v>2.0966399524375746E-4</v>
      </c>
      <c r="CU615" s="17">
        <v>1</v>
      </c>
      <c r="CV615" s="18">
        <f t="shared" si="662"/>
        <v>9.23</v>
      </c>
      <c r="CW615" s="19">
        <f t="shared" si="663"/>
        <v>2.0966399524375746E-4</v>
      </c>
      <c r="CX615" s="20">
        <f t="shared" si="667"/>
        <v>9.2299999999999986</v>
      </c>
      <c r="CY615" s="57">
        <f t="shared" si="668"/>
        <v>2.0966399524375757E-4</v>
      </c>
      <c r="CZ615" s="21">
        <f t="shared" si="664"/>
        <v>2.5843999999999999E-2</v>
      </c>
      <c r="DA615" s="21">
        <f t="shared" si="665"/>
        <v>3.7739519143876361E-3</v>
      </c>
      <c r="DB615" s="13">
        <f t="shared" si="666"/>
        <v>2.9617951914387635E-2</v>
      </c>
      <c r="DC615" s="4"/>
    </row>
    <row r="616" spans="1:107" ht="15" customHeight="1" x14ac:dyDescent="0.35">
      <c r="A616" s="14" t="s">
        <v>80</v>
      </c>
      <c r="B616" s="14" t="s">
        <v>2453</v>
      </c>
      <c r="C616" s="14" t="s">
        <v>2454</v>
      </c>
      <c r="D616" s="14" t="s">
        <v>2455</v>
      </c>
      <c r="E616" s="14" t="s">
        <v>7</v>
      </c>
      <c r="F616" s="14" t="s">
        <v>8</v>
      </c>
      <c r="G616" s="15">
        <v>2.8392000000000001E-2</v>
      </c>
      <c r="H616" s="16">
        <v>1050.87003</v>
      </c>
      <c r="I616" s="17">
        <v>2</v>
      </c>
      <c r="J616" s="18">
        <f t="shared" si="603"/>
        <v>2101.7400600000001</v>
      </c>
      <c r="K616" s="19">
        <f t="shared" si="604"/>
        <v>5.6784000000000001E-2</v>
      </c>
      <c r="L616" s="17">
        <v>2</v>
      </c>
      <c r="M616" s="18">
        <f t="shared" si="605"/>
        <v>2101.7400600000001</v>
      </c>
      <c r="N616" s="19">
        <f t="shared" si="606"/>
        <v>5.6784000000000001E-2</v>
      </c>
      <c r="O616" s="17">
        <v>2</v>
      </c>
      <c r="P616" s="18">
        <f t="shared" si="607"/>
        <v>2101.7400600000001</v>
      </c>
      <c r="Q616" s="19">
        <f t="shared" si="608"/>
        <v>5.6784000000000001E-2</v>
      </c>
      <c r="R616" s="17">
        <v>2</v>
      </c>
      <c r="S616" s="18">
        <f t="shared" si="609"/>
        <v>2101.7400600000001</v>
      </c>
      <c r="T616" s="19">
        <f t="shared" si="610"/>
        <v>5.6784000000000001E-2</v>
      </c>
      <c r="U616" s="17">
        <v>2</v>
      </c>
      <c r="V616" s="18">
        <f t="shared" si="611"/>
        <v>2101.7400600000001</v>
      </c>
      <c r="W616" s="19">
        <f t="shared" si="612"/>
        <v>5.6784000000000001E-2</v>
      </c>
      <c r="X616" s="17">
        <v>2</v>
      </c>
      <c r="Y616" s="18">
        <f t="shared" si="613"/>
        <v>2101.7400600000001</v>
      </c>
      <c r="Z616" s="19">
        <f t="shared" si="614"/>
        <v>5.6784000000000001E-2</v>
      </c>
      <c r="AA616" s="17">
        <v>2</v>
      </c>
      <c r="AB616" s="18">
        <f t="shared" si="615"/>
        <v>2101.7400600000001</v>
      </c>
      <c r="AC616" s="19">
        <f t="shared" si="669"/>
        <v>5.6784000000000001E-2</v>
      </c>
      <c r="AD616" s="17">
        <v>2</v>
      </c>
      <c r="AE616" s="18">
        <f t="shared" si="616"/>
        <v>2101.7400600000001</v>
      </c>
      <c r="AF616" s="19">
        <f t="shared" si="617"/>
        <v>5.6784000000000001E-2</v>
      </c>
      <c r="AG616" s="17">
        <v>0</v>
      </c>
      <c r="AH616" s="18">
        <f t="shared" si="618"/>
        <v>0</v>
      </c>
      <c r="AI616" s="19">
        <f t="shared" si="619"/>
        <v>0</v>
      </c>
      <c r="AJ616" s="17">
        <v>0</v>
      </c>
      <c r="AK616" s="18">
        <f t="shared" si="620"/>
        <v>0</v>
      </c>
      <c r="AL616" s="19">
        <f t="shared" si="621"/>
        <v>0</v>
      </c>
      <c r="AM616" s="17">
        <v>0</v>
      </c>
      <c r="AN616" s="18">
        <f t="shared" si="622"/>
        <v>0</v>
      </c>
      <c r="AO616" s="19">
        <f t="shared" si="623"/>
        <v>0</v>
      </c>
      <c r="AP616" s="17">
        <v>0</v>
      </c>
      <c r="AQ616" s="18">
        <f t="shared" si="624"/>
        <v>0</v>
      </c>
      <c r="AR616" s="19">
        <f t="shared" si="625"/>
        <v>0</v>
      </c>
      <c r="AS616" s="17">
        <v>0</v>
      </c>
      <c r="AT616" s="18">
        <f t="shared" si="626"/>
        <v>0</v>
      </c>
      <c r="AU616" s="19">
        <f t="shared" si="627"/>
        <v>0</v>
      </c>
      <c r="AV616" s="17">
        <v>0</v>
      </c>
      <c r="AW616" s="18">
        <f t="shared" si="628"/>
        <v>0</v>
      </c>
      <c r="AX616" s="19">
        <f t="shared" si="629"/>
        <v>0</v>
      </c>
      <c r="AY616" s="17">
        <v>0</v>
      </c>
      <c r="AZ616" s="18">
        <f t="shared" si="630"/>
        <v>0</v>
      </c>
      <c r="BA616" s="19">
        <f t="shared" si="631"/>
        <v>0</v>
      </c>
      <c r="BB616" s="17">
        <v>0</v>
      </c>
      <c r="BC616" s="18">
        <f t="shared" si="632"/>
        <v>0</v>
      </c>
      <c r="BD616" s="19">
        <f t="shared" si="633"/>
        <v>0</v>
      </c>
      <c r="BE616" s="17">
        <v>0</v>
      </c>
      <c r="BF616" s="18">
        <f t="shared" si="634"/>
        <v>0</v>
      </c>
      <c r="BG616" s="19">
        <f t="shared" si="635"/>
        <v>0</v>
      </c>
      <c r="BH616" s="17">
        <v>0</v>
      </c>
      <c r="BI616" s="18">
        <f t="shared" si="636"/>
        <v>0</v>
      </c>
      <c r="BJ616" s="19">
        <f t="shared" si="637"/>
        <v>0</v>
      </c>
      <c r="BK616" s="17">
        <v>0</v>
      </c>
      <c r="BL616" s="18">
        <f t="shared" si="638"/>
        <v>0</v>
      </c>
      <c r="BM616" s="19">
        <f t="shared" si="639"/>
        <v>0</v>
      </c>
      <c r="BN616" s="17">
        <v>0</v>
      </c>
      <c r="BO616" s="18">
        <f t="shared" si="640"/>
        <v>0</v>
      </c>
      <c r="BP616" s="19">
        <f t="shared" si="641"/>
        <v>0</v>
      </c>
      <c r="BQ616" s="17">
        <v>0</v>
      </c>
      <c r="BR616" s="18">
        <f t="shared" si="642"/>
        <v>0</v>
      </c>
      <c r="BS616" s="19">
        <f t="shared" si="643"/>
        <v>0</v>
      </c>
      <c r="BT616" s="17">
        <v>0</v>
      </c>
      <c r="BU616" s="18">
        <f t="shared" si="644"/>
        <v>0</v>
      </c>
      <c r="BV616" s="19">
        <f t="shared" si="645"/>
        <v>0</v>
      </c>
      <c r="BW616" s="17">
        <v>0</v>
      </c>
      <c r="BX616" s="18">
        <f t="shared" si="646"/>
        <v>0</v>
      </c>
      <c r="BY616" s="19">
        <f t="shared" si="647"/>
        <v>0</v>
      </c>
      <c r="BZ616" s="17">
        <v>0</v>
      </c>
      <c r="CA616" s="18">
        <f t="shared" si="648"/>
        <v>0</v>
      </c>
      <c r="CB616" s="19">
        <f t="shared" si="649"/>
        <v>0</v>
      </c>
      <c r="CC616" s="17">
        <v>0</v>
      </c>
      <c r="CD616" s="18">
        <f t="shared" si="650"/>
        <v>0</v>
      </c>
      <c r="CE616" s="19">
        <f t="shared" si="651"/>
        <v>0</v>
      </c>
      <c r="CF616" s="17">
        <v>0</v>
      </c>
      <c r="CG616" s="18">
        <f t="shared" si="652"/>
        <v>0</v>
      </c>
      <c r="CH616" s="19">
        <f t="shared" si="653"/>
        <v>0</v>
      </c>
      <c r="CI616" s="17">
        <v>0</v>
      </c>
      <c r="CJ616" s="18">
        <f t="shared" si="654"/>
        <v>0</v>
      </c>
      <c r="CK616" s="19">
        <f t="shared" si="655"/>
        <v>0</v>
      </c>
      <c r="CL616" s="17">
        <v>0</v>
      </c>
      <c r="CM616" s="18">
        <f t="shared" si="656"/>
        <v>0</v>
      </c>
      <c r="CN616" s="19">
        <f t="shared" si="657"/>
        <v>0</v>
      </c>
      <c r="CO616" s="17">
        <v>0</v>
      </c>
      <c r="CP616" s="18">
        <f t="shared" si="658"/>
        <v>0</v>
      </c>
      <c r="CQ616" s="19">
        <f t="shared" si="659"/>
        <v>0</v>
      </c>
      <c r="CR616" s="17">
        <v>0</v>
      </c>
      <c r="CS616" s="18">
        <f t="shared" si="660"/>
        <v>0</v>
      </c>
      <c r="CT616" s="19">
        <f t="shared" si="661"/>
        <v>0</v>
      </c>
      <c r="CU616" s="17">
        <v>0</v>
      </c>
      <c r="CV616" s="18">
        <f t="shared" si="662"/>
        <v>0</v>
      </c>
      <c r="CW616" s="19">
        <f t="shared" si="663"/>
        <v>0</v>
      </c>
      <c r="CX616" s="20">
        <f t="shared" si="667"/>
        <v>542.38453161290329</v>
      </c>
      <c r="CY616" s="57">
        <f t="shared" si="668"/>
        <v>1.4653935483870967E-2</v>
      </c>
      <c r="CZ616" s="21">
        <f t="shared" si="664"/>
        <v>1.5186766885161294</v>
      </c>
      <c r="DA616" s="21">
        <f t="shared" si="665"/>
        <v>0.26377083870967744</v>
      </c>
      <c r="DB616" s="13">
        <f t="shared" si="666"/>
        <v>1.7824475272258069</v>
      </c>
      <c r="DC616" s="4"/>
    </row>
    <row r="617" spans="1:107" ht="15" customHeight="1" x14ac:dyDescent="0.35">
      <c r="A617" s="14" t="s">
        <v>80</v>
      </c>
      <c r="B617" s="14" t="s">
        <v>2456</v>
      </c>
      <c r="C617" s="14" t="s">
        <v>1095</v>
      </c>
      <c r="D617" s="14" t="s">
        <v>2457</v>
      </c>
      <c r="E617" s="14" t="s">
        <v>7</v>
      </c>
      <c r="F617" s="14" t="s">
        <v>8</v>
      </c>
      <c r="G617" s="15">
        <v>2.8392000000000001E-2</v>
      </c>
      <c r="H617" s="16">
        <v>886.69548799999995</v>
      </c>
      <c r="I617" s="17">
        <v>2</v>
      </c>
      <c r="J617" s="18">
        <f t="shared" si="603"/>
        <v>1773.3909759999999</v>
      </c>
      <c r="K617" s="19">
        <f t="shared" si="604"/>
        <v>5.6784000000000001E-2</v>
      </c>
      <c r="L617" s="17">
        <v>2</v>
      </c>
      <c r="M617" s="18">
        <f t="shared" si="605"/>
        <v>1773.3909759999999</v>
      </c>
      <c r="N617" s="19">
        <f t="shared" si="606"/>
        <v>5.6784000000000001E-2</v>
      </c>
      <c r="O617" s="17">
        <v>2</v>
      </c>
      <c r="P617" s="18">
        <f t="shared" si="607"/>
        <v>1773.3909759999999</v>
      </c>
      <c r="Q617" s="19">
        <f t="shared" si="608"/>
        <v>5.6784000000000001E-2</v>
      </c>
      <c r="R617" s="17">
        <v>2</v>
      </c>
      <c r="S617" s="18">
        <f t="shared" si="609"/>
        <v>1773.3909759999999</v>
      </c>
      <c r="T617" s="19">
        <f t="shared" si="610"/>
        <v>5.6784000000000001E-2</v>
      </c>
      <c r="U617" s="17">
        <v>2</v>
      </c>
      <c r="V617" s="18">
        <f t="shared" si="611"/>
        <v>1773.3909759999999</v>
      </c>
      <c r="W617" s="19">
        <f t="shared" si="612"/>
        <v>5.6784000000000001E-2</v>
      </c>
      <c r="X617" s="17">
        <v>2</v>
      </c>
      <c r="Y617" s="18">
        <f t="shared" si="613"/>
        <v>1773.3909759999999</v>
      </c>
      <c r="Z617" s="19">
        <f t="shared" si="614"/>
        <v>5.6784000000000001E-2</v>
      </c>
      <c r="AA617" s="17">
        <v>2</v>
      </c>
      <c r="AB617" s="18">
        <f t="shared" si="615"/>
        <v>1773.3909759999999</v>
      </c>
      <c r="AC617" s="19">
        <f t="shared" si="669"/>
        <v>5.6784000000000001E-2</v>
      </c>
      <c r="AD617" s="17">
        <v>2</v>
      </c>
      <c r="AE617" s="18">
        <f t="shared" si="616"/>
        <v>1773.3909759999999</v>
      </c>
      <c r="AF617" s="19">
        <f t="shared" si="617"/>
        <v>5.6784000000000001E-2</v>
      </c>
      <c r="AG617" s="17">
        <v>2</v>
      </c>
      <c r="AH617" s="18">
        <f t="shared" si="618"/>
        <v>1773.3909759999999</v>
      </c>
      <c r="AI617" s="19">
        <f t="shared" si="619"/>
        <v>5.6784000000000001E-2</v>
      </c>
      <c r="AJ617" s="17">
        <v>2</v>
      </c>
      <c r="AK617" s="18">
        <f t="shared" si="620"/>
        <v>1773.3909759999999</v>
      </c>
      <c r="AL617" s="19">
        <f t="shared" si="621"/>
        <v>5.6784000000000001E-2</v>
      </c>
      <c r="AM617" s="17">
        <v>2</v>
      </c>
      <c r="AN617" s="18">
        <f t="shared" si="622"/>
        <v>1773.3909759999999</v>
      </c>
      <c r="AO617" s="19">
        <f t="shared" si="623"/>
        <v>5.6784000000000001E-2</v>
      </c>
      <c r="AP617" s="17">
        <v>2</v>
      </c>
      <c r="AQ617" s="18">
        <f t="shared" si="624"/>
        <v>1773.3909759999999</v>
      </c>
      <c r="AR617" s="19">
        <f t="shared" si="625"/>
        <v>5.6784000000000001E-2</v>
      </c>
      <c r="AS617" s="17">
        <v>2</v>
      </c>
      <c r="AT617" s="18">
        <f t="shared" si="626"/>
        <v>1773.3909759999999</v>
      </c>
      <c r="AU617" s="19">
        <f t="shared" si="627"/>
        <v>5.6784000000000001E-2</v>
      </c>
      <c r="AV617" s="17">
        <v>2</v>
      </c>
      <c r="AW617" s="18">
        <f t="shared" si="628"/>
        <v>1773.3909759999999</v>
      </c>
      <c r="AX617" s="19">
        <f t="shared" si="629"/>
        <v>5.6784000000000001E-2</v>
      </c>
      <c r="AY617" s="17">
        <v>2</v>
      </c>
      <c r="AZ617" s="18">
        <f t="shared" si="630"/>
        <v>1773.3909759999999</v>
      </c>
      <c r="BA617" s="19">
        <f t="shared" si="631"/>
        <v>5.6784000000000001E-2</v>
      </c>
      <c r="BB617" s="17">
        <v>2</v>
      </c>
      <c r="BC617" s="18">
        <f t="shared" si="632"/>
        <v>1773.3909759999999</v>
      </c>
      <c r="BD617" s="19">
        <f t="shared" si="633"/>
        <v>5.6784000000000001E-2</v>
      </c>
      <c r="BE617" s="17">
        <v>2</v>
      </c>
      <c r="BF617" s="18">
        <f t="shared" si="634"/>
        <v>1773.3909759999999</v>
      </c>
      <c r="BG617" s="19">
        <f t="shared" si="635"/>
        <v>5.6784000000000001E-2</v>
      </c>
      <c r="BH617" s="17">
        <v>2</v>
      </c>
      <c r="BI617" s="18">
        <f t="shared" si="636"/>
        <v>1773.3909759999999</v>
      </c>
      <c r="BJ617" s="19">
        <f t="shared" si="637"/>
        <v>5.6784000000000001E-2</v>
      </c>
      <c r="BK617" s="17">
        <v>2</v>
      </c>
      <c r="BL617" s="18">
        <f t="shared" si="638"/>
        <v>1773.3909759999999</v>
      </c>
      <c r="BM617" s="19">
        <f t="shared" si="639"/>
        <v>5.6784000000000001E-2</v>
      </c>
      <c r="BN617" s="17">
        <v>2</v>
      </c>
      <c r="BO617" s="18">
        <f t="shared" si="640"/>
        <v>1773.3909759999999</v>
      </c>
      <c r="BP617" s="19">
        <f t="shared" si="641"/>
        <v>5.6784000000000001E-2</v>
      </c>
      <c r="BQ617" s="17">
        <v>2</v>
      </c>
      <c r="BR617" s="18">
        <f t="shared" si="642"/>
        <v>1773.3909759999999</v>
      </c>
      <c r="BS617" s="19">
        <f t="shared" si="643"/>
        <v>5.6784000000000001E-2</v>
      </c>
      <c r="BT617" s="17">
        <v>2</v>
      </c>
      <c r="BU617" s="18">
        <f t="shared" si="644"/>
        <v>1773.3909759999999</v>
      </c>
      <c r="BV617" s="19">
        <f t="shared" si="645"/>
        <v>5.6784000000000001E-2</v>
      </c>
      <c r="BW617" s="17">
        <v>2</v>
      </c>
      <c r="BX617" s="18">
        <f t="shared" si="646"/>
        <v>1773.3909759999999</v>
      </c>
      <c r="BY617" s="19">
        <f t="shared" si="647"/>
        <v>5.6784000000000001E-2</v>
      </c>
      <c r="BZ617" s="17">
        <v>2</v>
      </c>
      <c r="CA617" s="18">
        <f t="shared" si="648"/>
        <v>1773.3909759999999</v>
      </c>
      <c r="CB617" s="19">
        <f t="shared" si="649"/>
        <v>5.6784000000000001E-2</v>
      </c>
      <c r="CC617" s="17">
        <v>2</v>
      </c>
      <c r="CD617" s="18">
        <f t="shared" si="650"/>
        <v>1773.3909759999999</v>
      </c>
      <c r="CE617" s="19">
        <f t="shared" si="651"/>
        <v>5.6784000000000001E-2</v>
      </c>
      <c r="CF617" s="17">
        <v>2</v>
      </c>
      <c r="CG617" s="18">
        <f t="shared" si="652"/>
        <v>1773.3909759999999</v>
      </c>
      <c r="CH617" s="19">
        <f t="shared" si="653"/>
        <v>5.6784000000000001E-2</v>
      </c>
      <c r="CI617" s="17">
        <v>2</v>
      </c>
      <c r="CJ617" s="18">
        <f t="shared" si="654"/>
        <v>1773.3909759999999</v>
      </c>
      <c r="CK617" s="19">
        <f t="shared" si="655"/>
        <v>5.6784000000000001E-2</v>
      </c>
      <c r="CL617" s="17">
        <v>2</v>
      </c>
      <c r="CM617" s="18">
        <f t="shared" si="656"/>
        <v>1773.3909759999999</v>
      </c>
      <c r="CN617" s="19">
        <f t="shared" si="657"/>
        <v>5.6784000000000001E-2</v>
      </c>
      <c r="CO617" s="17">
        <v>2</v>
      </c>
      <c r="CP617" s="18">
        <f t="shared" si="658"/>
        <v>1773.3909759999999</v>
      </c>
      <c r="CQ617" s="19">
        <f t="shared" si="659"/>
        <v>5.6784000000000001E-2</v>
      </c>
      <c r="CR617" s="17">
        <v>2</v>
      </c>
      <c r="CS617" s="18">
        <f t="shared" si="660"/>
        <v>1773.3909759999999</v>
      </c>
      <c r="CT617" s="19">
        <f t="shared" si="661"/>
        <v>5.6784000000000001E-2</v>
      </c>
      <c r="CU617" s="17">
        <v>2</v>
      </c>
      <c r="CV617" s="18">
        <f t="shared" si="662"/>
        <v>1773.3909759999999</v>
      </c>
      <c r="CW617" s="19">
        <f t="shared" si="663"/>
        <v>5.6784000000000001E-2</v>
      </c>
      <c r="CX617" s="20">
        <f t="shared" si="667"/>
        <v>1773.3909760000008</v>
      </c>
      <c r="CY617" s="57">
        <f t="shared" si="668"/>
        <v>5.678399999999996E-2</v>
      </c>
      <c r="CZ617" s="21">
        <f t="shared" si="664"/>
        <v>4.9654947328000034</v>
      </c>
      <c r="DA617" s="21">
        <f t="shared" si="665"/>
        <v>1.0221119999999992</v>
      </c>
      <c r="DB617" s="13">
        <f t="shared" si="666"/>
        <v>5.9876067328000024</v>
      </c>
      <c r="DC617" s="4"/>
    </row>
    <row r="618" spans="1:107" ht="15" customHeight="1" x14ac:dyDescent="0.35">
      <c r="A618" s="14" t="s">
        <v>80</v>
      </c>
      <c r="B618" s="14" t="s">
        <v>2458</v>
      </c>
      <c r="C618" s="14" t="s">
        <v>1089</v>
      </c>
      <c r="D618" s="14" t="s">
        <v>2459</v>
      </c>
      <c r="E618" s="14" t="s">
        <v>7</v>
      </c>
      <c r="F618" s="14" t="s">
        <v>8</v>
      </c>
      <c r="G618" s="15">
        <v>2.8392000000000001E-2</v>
      </c>
      <c r="H618" s="16">
        <v>992.12868300000002</v>
      </c>
      <c r="I618" s="17">
        <v>1</v>
      </c>
      <c r="J618" s="18">
        <f t="shared" si="603"/>
        <v>992.12868300000002</v>
      </c>
      <c r="K618" s="19">
        <f t="shared" si="604"/>
        <v>2.8392000000000001E-2</v>
      </c>
      <c r="L618" s="17">
        <v>1</v>
      </c>
      <c r="M618" s="18">
        <f t="shared" si="605"/>
        <v>992.12868300000002</v>
      </c>
      <c r="N618" s="19">
        <f t="shared" si="606"/>
        <v>2.8392000000000001E-2</v>
      </c>
      <c r="O618" s="17">
        <v>1</v>
      </c>
      <c r="P618" s="18">
        <f t="shared" si="607"/>
        <v>992.12868300000002</v>
      </c>
      <c r="Q618" s="19">
        <f t="shared" si="608"/>
        <v>2.8392000000000001E-2</v>
      </c>
      <c r="R618" s="17">
        <v>1</v>
      </c>
      <c r="S618" s="18">
        <f t="shared" si="609"/>
        <v>992.12868300000002</v>
      </c>
      <c r="T618" s="19">
        <f t="shared" si="610"/>
        <v>2.8392000000000001E-2</v>
      </c>
      <c r="U618" s="17">
        <v>1</v>
      </c>
      <c r="V618" s="18">
        <f t="shared" si="611"/>
        <v>992.12868300000002</v>
      </c>
      <c r="W618" s="19">
        <f t="shared" si="612"/>
        <v>2.8392000000000001E-2</v>
      </c>
      <c r="X618" s="17">
        <v>1</v>
      </c>
      <c r="Y618" s="18">
        <f t="shared" si="613"/>
        <v>992.12868300000002</v>
      </c>
      <c r="Z618" s="19">
        <f t="shared" si="614"/>
        <v>2.8392000000000001E-2</v>
      </c>
      <c r="AA618" s="17">
        <v>1</v>
      </c>
      <c r="AB618" s="18">
        <f t="shared" si="615"/>
        <v>992.12868300000002</v>
      </c>
      <c r="AC618" s="19">
        <f t="shared" si="669"/>
        <v>2.8392000000000001E-2</v>
      </c>
      <c r="AD618" s="17">
        <v>1</v>
      </c>
      <c r="AE618" s="18">
        <f t="shared" si="616"/>
        <v>992.12868300000002</v>
      </c>
      <c r="AF618" s="19">
        <f t="shared" si="617"/>
        <v>2.8392000000000001E-2</v>
      </c>
      <c r="AG618" s="17">
        <v>0</v>
      </c>
      <c r="AH618" s="18">
        <f t="shared" si="618"/>
        <v>0</v>
      </c>
      <c r="AI618" s="19">
        <f t="shared" si="619"/>
        <v>0</v>
      </c>
      <c r="AJ618" s="17">
        <v>0</v>
      </c>
      <c r="AK618" s="18">
        <f t="shared" si="620"/>
        <v>0</v>
      </c>
      <c r="AL618" s="19">
        <f t="shared" si="621"/>
        <v>0</v>
      </c>
      <c r="AM618" s="17">
        <v>0</v>
      </c>
      <c r="AN618" s="18">
        <f t="shared" si="622"/>
        <v>0</v>
      </c>
      <c r="AO618" s="19">
        <f t="shared" si="623"/>
        <v>0</v>
      </c>
      <c r="AP618" s="17">
        <v>0</v>
      </c>
      <c r="AQ618" s="18">
        <f t="shared" si="624"/>
        <v>0</v>
      </c>
      <c r="AR618" s="19">
        <f t="shared" si="625"/>
        <v>0</v>
      </c>
      <c r="AS618" s="17">
        <v>0</v>
      </c>
      <c r="AT618" s="18">
        <f t="shared" si="626"/>
        <v>0</v>
      </c>
      <c r="AU618" s="19">
        <f t="shared" si="627"/>
        <v>0</v>
      </c>
      <c r="AV618" s="17">
        <v>0</v>
      </c>
      <c r="AW618" s="18">
        <f t="shared" si="628"/>
        <v>0</v>
      </c>
      <c r="AX618" s="19">
        <f t="shared" si="629"/>
        <v>0</v>
      </c>
      <c r="AY618" s="17">
        <v>0</v>
      </c>
      <c r="AZ618" s="18">
        <f t="shared" si="630"/>
        <v>0</v>
      </c>
      <c r="BA618" s="19">
        <f t="shared" si="631"/>
        <v>0</v>
      </c>
      <c r="BB618" s="17">
        <v>0</v>
      </c>
      <c r="BC618" s="18">
        <f t="shared" si="632"/>
        <v>0</v>
      </c>
      <c r="BD618" s="19">
        <f t="shared" si="633"/>
        <v>0</v>
      </c>
      <c r="BE618" s="17">
        <v>0</v>
      </c>
      <c r="BF618" s="18">
        <f t="shared" si="634"/>
        <v>0</v>
      </c>
      <c r="BG618" s="19">
        <f t="shared" si="635"/>
        <v>0</v>
      </c>
      <c r="BH618" s="17">
        <v>0</v>
      </c>
      <c r="BI618" s="18">
        <f t="shared" si="636"/>
        <v>0</v>
      </c>
      <c r="BJ618" s="19">
        <f t="shared" si="637"/>
        <v>0</v>
      </c>
      <c r="BK618" s="17">
        <v>0</v>
      </c>
      <c r="BL618" s="18">
        <f t="shared" si="638"/>
        <v>0</v>
      </c>
      <c r="BM618" s="19">
        <f t="shared" si="639"/>
        <v>0</v>
      </c>
      <c r="BN618" s="17">
        <v>0</v>
      </c>
      <c r="BO618" s="18">
        <f t="shared" si="640"/>
        <v>0</v>
      </c>
      <c r="BP618" s="19">
        <f t="shared" si="641"/>
        <v>0</v>
      </c>
      <c r="BQ618" s="17">
        <v>0</v>
      </c>
      <c r="BR618" s="18">
        <f t="shared" si="642"/>
        <v>0</v>
      </c>
      <c r="BS618" s="19">
        <f t="shared" si="643"/>
        <v>0</v>
      </c>
      <c r="BT618" s="17">
        <v>0</v>
      </c>
      <c r="BU618" s="18">
        <f t="shared" si="644"/>
        <v>0</v>
      </c>
      <c r="BV618" s="19">
        <f t="shared" si="645"/>
        <v>0</v>
      </c>
      <c r="BW618" s="17">
        <v>0</v>
      </c>
      <c r="BX618" s="18">
        <f t="shared" si="646"/>
        <v>0</v>
      </c>
      <c r="BY618" s="19">
        <f t="shared" si="647"/>
        <v>0</v>
      </c>
      <c r="BZ618" s="17">
        <v>0</v>
      </c>
      <c r="CA618" s="18">
        <f t="shared" si="648"/>
        <v>0</v>
      </c>
      <c r="CB618" s="19">
        <f t="shared" si="649"/>
        <v>0</v>
      </c>
      <c r="CC618" s="17">
        <v>0</v>
      </c>
      <c r="CD618" s="18">
        <f t="shared" si="650"/>
        <v>0</v>
      </c>
      <c r="CE618" s="19">
        <f t="shared" si="651"/>
        <v>0</v>
      </c>
      <c r="CF618" s="17">
        <v>0</v>
      </c>
      <c r="CG618" s="18">
        <f t="shared" si="652"/>
        <v>0</v>
      </c>
      <c r="CH618" s="19">
        <f t="shared" si="653"/>
        <v>0</v>
      </c>
      <c r="CI618" s="17">
        <v>0</v>
      </c>
      <c r="CJ618" s="18">
        <f t="shared" si="654"/>
        <v>0</v>
      </c>
      <c r="CK618" s="19">
        <f t="shared" si="655"/>
        <v>0</v>
      </c>
      <c r="CL618" s="17">
        <v>0</v>
      </c>
      <c r="CM618" s="18">
        <f t="shared" si="656"/>
        <v>0</v>
      </c>
      <c r="CN618" s="19">
        <f t="shared" si="657"/>
        <v>0</v>
      </c>
      <c r="CO618" s="17">
        <v>0</v>
      </c>
      <c r="CP618" s="18">
        <f t="shared" si="658"/>
        <v>0</v>
      </c>
      <c r="CQ618" s="19">
        <f t="shared" si="659"/>
        <v>0</v>
      </c>
      <c r="CR618" s="17">
        <v>0</v>
      </c>
      <c r="CS618" s="18">
        <f t="shared" si="660"/>
        <v>0</v>
      </c>
      <c r="CT618" s="19">
        <f t="shared" si="661"/>
        <v>0</v>
      </c>
      <c r="CU618" s="17">
        <v>0</v>
      </c>
      <c r="CV618" s="18">
        <f t="shared" si="662"/>
        <v>0</v>
      </c>
      <c r="CW618" s="19">
        <f t="shared" si="663"/>
        <v>0</v>
      </c>
      <c r="CX618" s="20">
        <f t="shared" si="667"/>
        <v>256.03320851612904</v>
      </c>
      <c r="CY618" s="57">
        <f t="shared" si="668"/>
        <v>7.3269677419354837E-3</v>
      </c>
      <c r="CZ618" s="21">
        <f t="shared" si="664"/>
        <v>0.71689298384516142</v>
      </c>
      <c r="DA618" s="21">
        <f t="shared" si="665"/>
        <v>0.13188541935483872</v>
      </c>
      <c r="DB618" s="13">
        <f t="shared" si="666"/>
        <v>0.84877840320000009</v>
      </c>
      <c r="DC618" s="4"/>
    </row>
    <row r="619" spans="1:107" ht="15" customHeight="1" x14ac:dyDescent="0.35">
      <c r="A619" s="14" t="s">
        <v>80</v>
      </c>
      <c r="B619" s="14" t="s">
        <v>2460</v>
      </c>
      <c r="C619" s="14" t="s">
        <v>2375</v>
      </c>
      <c r="D619" s="14" t="s">
        <v>2461</v>
      </c>
      <c r="E619" s="14" t="s">
        <v>7</v>
      </c>
      <c r="F619" s="14" t="s">
        <v>513</v>
      </c>
      <c r="G619" s="15">
        <v>2.8392000000000001E-2</v>
      </c>
      <c r="H619" s="16">
        <v>797.83036600000003</v>
      </c>
      <c r="I619" s="17">
        <v>2</v>
      </c>
      <c r="J619" s="18">
        <f t="shared" si="603"/>
        <v>1595.6607320000001</v>
      </c>
      <c r="K619" s="19">
        <f t="shared" si="604"/>
        <v>5.6784000000000001E-2</v>
      </c>
      <c r="L619" s="17">
        <v>2</v>
      </c>
      <c r="M619" s="18">
        <f t="shared" si="605"/>
        <v>1595.6607320000001</v>
      </c>
      <c r="N619" s="19">
        <f t="shared" si="606"/>
        <v>5.6784000000000001E-2</v>
      </c>
      <c r="O619" s="17">
        <v>2</v>
      </c>
      <c r="P619" s="18">
        <f t="shared" si="607"/>
        <v>1595.6607320000001</v>
      </c>
      <c r="Q619" s="19">
        <f t="shared" si="608"/>
        <v>5.6784000000000001E-2</v>
      </c>
      <c r="R619" s="17">
        <v>2</v>
      </c>
      <c r="S619" s="18">
        <f t="shared" si="609"/>
        <v>1595.6607320000001</v>
      </c>
      <c r="T619" s="19">
        <f t="shared" si="610"/>
        <v>5.6784000000000001E-2</v>
      </c>
      <c r="U619" s="17">
        <v>2</v>
      </c>
      <c r="V619" s="18">
        <f t="shared" si="611"/>
        <v>1595.6607320000001</v>
      </c>
      <c r="W619" s="19">
        <f t="shared" si="612"/>
        <v>5.6784000000000001E-2</v>
      </c>
      <c r="X619" s="17">
        <v>2</v>
      </c>
      <c r="Y619" s="18">
        <f t="shared" si="613"/>
        <v>1595.6607320000001</v>
      </c>
      <c r="Z619" s="19">
        <f t="shared" si="614"/>
        <v>5.6784000000000001E-2</v>
      </c>
      <c r="AA619" s="17">
        <v>2</v>
      </c>
      <c r="AB619" s="18">
        <f t="shared" si="615"/>
        <v>1595.6607320000001</v>
      </c>
      <c r="AC619" s="19">
        <f t="shared" si="669"/>
        <v>5.6784000000000001E-2</v>
      </c>
      <c r="AD619" s="17">
        <v>2</v>
      </c>
      <c r="AE619" s="18">
        <f t="shared" si="616"/>
        <v>1595.6607320000001</v>
      </c>
      <c r="AF619" s="19">
        <f t="shared" si="617"/>
        <v>5.6784000000000001E-2</v>
      </c>
      <c r="AG619" s="17">
        <v>0</v>
      </c>
      <c r="AH619" s="18">
        <f t="shared" si="618"/>
        <v>0</v>
      </c>
      <c r="AI619" s="19">
        <f t="shared" si="619"/>
        <v>0</v>
      </c>
      <c r="AJ619" s="17">
        <v>0</v>
      </c>
      <c r="AK619" s="18">
        <f t="shared" si="620"/>
        <v>0</v>
      </c>
      <c r="AL619" s="19">
        <f t="shared" si="621"/>
        <v>0</v>
      </c>
      <c r="AM619" s="17">
        <v>0</v>
      </c>
      <c r="AN619" s="18">
        <f t="shared" si="622"/>
        <v>0</v>
      </c>
      <c r="AO619" s="19">
        <f t="shared" si="623"/>
        <v>0</v>
      </c>
      <c r="AP619" s="17">
        <v>0</v>
      </c>
      <c r="AQ619" s="18">
        <f t="shared" si="624"/>
        <v>0</v>
      </c>
      <c r="AR619" s="19">
        <f t="shared" si="625"/>
        <v>0</v>
      </c>
      <c r="AS619" s="17">
        <v>0</v>
      </c>
      <c r="AT619" s="18">
        <f t="shared" si="626"/>
        <v>0</v>
      </c>
      <c r="AU619" s="19">
        <f t="shared" si="627"/>
        <v>0</v>
      </c>
      <c r="AV619" s="17">
        <v>0</v>
      </c>
      <c r="AW619" s="18">
        <f t="shared" si="628"/>
        <v>0</v>
      </c>
      <c r="AX619" s="19">
        <f t="shared" si="629"/>
        <v>0</v>
      </c>
      <c r="AY619" s="17">
        <v>0</v>
      </c>
      <c r="AZ619" s="18">
        <f t="shared" si="630"/>
        <v>0</v>
      </c>
      <c r="BA619" s="19">
        <f t="shared" si="631"/>
        <v>0</v>
      </c>
      <c r="BB619" s="17">
        <v>0</v>
      </c>
      <c r="BC619" s="18">
        <f t="shared" si="632"/>
        <v>0</v>
      </c>
      <c r="BD619" s="19">
        <f t="shared" si="633"/>
        <v>0</v>
      </c>
      <c r="BE619" s="17">
        <v>0</v>
      </c>
      <c r="BF619" s="18">
        <f t="shared" si="634"/>
        <v>0</v>
      </c>
      <c r="BG619" s="19">
        <f t="shared" si="635"/>
        <v>0</v>
      </c>
      <c r="BH619" s="17">
        <v>0</v>
      </c>
      <c r="BI619" s="18">
        <f t="shared" si="636"/>
        <v>0</v>
      </c>
      <c r="BJ619" s="19">
        <f t="shared" si="637"/>
        <v>0</v>
      </c>
      <c r="BK619" s="17">
        <v>0</v>
      </c>
      <c r="BL619" s="18">
        <f t="shared" si="638"/>
        <v>0</v>
      </c>
      <c r="BM619" s="19">
        <f t="shared" si="639"/>
        <v>0</v>
      </c>
      <c r="BN619" s="17">
        <v>0</v>
      </c>
      <c r="BO619" s="18">
        <f t="shared" si="640"/>
        <v>0</v>
      </c>
      <c r="BP619" s="19">
        <f t="shared" si="641"/>
        <v>0</v>
      </c>
      <c r="BQ619" s="17">
        <v>0</v>
      </c>
      <c r="BR619" s="18">
        <f t="shared" si="642"/>
        <v>0</v>
      </c>
      <c r="BS619" s="19">
        <f t="shared" si="643"/>
        <v>0</v>
      </c>
      <c r="BT619" s="17">
        <v>0</v>
      </c>
      <c r="BU619" s="18">
        <f t="shared" si="644"/>
        <v>0</v>
      </c>
      <c r="BV619" s="19">
        <f t="shared" si="645"/>
        <v>0</v>
      </c>
      <c r="BW619" s="17">
        <v>0</v>
      </c>
      <c r="BX619" s="18">
        <f t="shared" si="646"/>
        <v>0</v>
      </c>
      <c r="BY619" s="19">
        <f t="shared" si="647"/>
        <v>0</v>
      </c>
      <c r="BZ619" s="17">
        <v>0</v>
      </c>
      <c r="CA619" s="18">
        <f t="shared" si="648"/>
        <v>0</v>
      </c>
      <c r="CB619" s="19">
        <f t="shared" si="649"/>
        <v>0</v>
      </c>
      <c r="CC619" s="17">
        <v>0</v>
      </c>
      <c r="CD619" s="18">
        <f t="shared" si="650"/>
        <v>0</v>
      </c>
      <c r="CE619" s="19">
        <f t="shared" si="651"/>
        <v>0</v>
      </c>
      <c r="CF619" s="17">
        <v>0</v>
      </c>
      <c r="CG619" s="18">
        <f t="shared" si="652"/>
        <v>0</v>
      </c>
      <c r="CH619" s="19">
        <f t="shared" si="653"/>
        <v>0</v>
      </c>
      <c r="CI619" s="17">
        <v>0</v>
      </c>
      <c r="CJ619" s="18">
        <f t="shared" si="654"/>
        <v>0</v>
      </c>
      <c r="CK619" s="19">
        <f t="shared" si="655"/>
        <v>0</v>
      </c>
      <c r="CL619" s="17">
        <v>0</v>
      </c>
      <c r="CM619" s="18">
        <f t="shared" si="656"/>
        <v>0</v>
      </c>
      <c r="CN619" s="19">
        <f t="shared" si="657"/>
        <v>0</v>
      </c>
      <c r="CO619" s="17">
        <v>0</v>
      </c>
      <c r="CP619" s="18">
        <f t="shared" si="658"/>
        <v>0</v>
      </c>
      <c r="CQ619" s="19">
        <f t="shared" si="659"/>
        <v>0</v>
      </c>
      <c r="CR619" s="17">
        <v>0</v>
      </c>
      <c r="CS619" s="18">
        <f t="shared" si="660"/>
        <v>0</v>
      </c>
      <c r="CT619" s="19">
        <f t="shared" si="661"/>
        <v>0</v>
      </c>
      <c r="CU619" s="17">
        <v>0</v>
      </c>
      <c r="CV619" s="18">
        <f t="shared" si="662"/>
        <v>0</v>
      </c>
      <c r="CW619" s="19">
        <f t="shared" si="663"/>
        <v>0</v>
      </c>
      <c r="CX619" s="20">
        <f t="shared" si="667"/>
        <v>411.78341470967746</v>
      </c>
      <c r="CY619" s="57">
        <f t="shared" si="668"/>
        <v>1.4653935483870967E-2</v>
      </c>
      <c r="CZ619" s="21">
        <f t="shared" si="664"/>
        <v>1.1529935611870969</v>
      </c>
      <c r="DA619" s="21">
        <f t="shared" si="665"/>
        <v>0.26377083870967744</v>
      </c>
      <c r="DB619" s="13">
        <f t="shared" si="666"/>
        <v>1.4167643998967745</v>
      </c>
      <c r="DC619" s="4"/>
    </row>
    <row r="620" spans="1:107" ht="15" customHeight="1" x14ac:dyDescent="0.35">
      <c r="A620" s="14" t="s">
        <v>80</v>
      </c>
      <c r="B620" s="14" t="s">
        <v>2462</v>
      </c>
      <c r="C620" s="14" t="s">
        <v>2463</v>
      </c>
      <c r="D620" s="14" t="s">
        <v>2464</v>
      </c>
      <c r="E620" s="14" t="s">
        <v>7</v>
      </c>
      <c r="F620" s="14" t="s">
        <v>521</v>
      </c>
      <c r="G620" s="15">
        <v>2.8392000000000001E-2</v>
      </c>
      <c r="H620" s="16">
        <v>976.56473500000004</v>
      </c>
      <c r="I620" s="17">
        <v>1</v>
      </c>
      <c r="J620" s="18">
        <f t="shared" si="603"/>
        <v>976.56473500000004</v>
      </c>
      <c r="K620" s="19">
        <f t="shared" si="604"/>
        <v>2.8392000000000001E-2</v>
      </c>
      <c r="L620" s="17">
        <v>1</v>
      </c>
      <c r="M620" s="18">
        <f t="shared" si="605"/>
        <v>976.56473500000004</v>
      </c>
      <c r="N620" s="19">
        <f t="shared" si="606"/>
        <v>2.8392000000000001E-2</v>
      </c>
      <c r="O620" s="17">
        <v>1</v>
      </c>
      <c r="P620" s="18">
        <f t="shared" si="607"/>
        <v>976.56473500000004</v>
      </c>
      <c r="Q620" s="19">
        <f t="shared" si="608"/>
        <v>2.8392000000000001E-2</v>
      </c>
      <c r="R620" s="17">
        <v>1</v>
      </c>
      <c r="S620" s="18">
        <f t="shared" si="609"/>
        <v>976.56473500000004</v>
      </c>
      <c r="T620" s="19">
        <f t="shared" si="610"/>
        <v>2.8392000000000001E-2</v>
      </c>
      <c r="U620" s="17">
        <v>1</v>
      </c>
      <c r="V620" s="18">
        <f t="shared" si="611"/>
        <v>976.56473500000004</v>
      </c>
      <c r="W620" s="19">
        <f t="shared" si="612"/>
        <v>2.8392000000000001E-2</v>
      </c>
      <c r="X620" s="17">
        <v>1</v>
      </c>
      <c r="Y620" s="18">
        <f t="shared" si="613"/>
        <v>976.56473500000004</v>
      </c>
      <c r="Z620" s="19">
        <f t="shared" si="614"/>
        <v>2.8392000000000001E-2</v>
      </c>
      <c r="AA620" s="17">
        <v>1</v>
      </c>
      <c r="AB620" s="18">
        <f t="shared" si="615"/>
        <v>976.56473500000004</v>
      </c>
      <c r="AC620" s="19">
        <f t="shared" si="669"/>
        <v>2.8392000000000001E-2</v>
      </c>
      <c r="AD620" s="17">
        <v>1</v>
      </c>
      <c r="AE620" s="18">
        <f t="shared" si="616"/>
        <v>976.56473500000004</v>
      </c>
      <c r="AF620" s="19">
        <f t="shared" si="617"/>
        <v>2.8392000000000001E-2</v>
      </c>
      <c r="AG620" s="17">
        <v>0</v>
      </c>
      <c r="AH620" s="18">
        <f t="shared" si="618"/>
        <v>0</v>
      </c>
      <c r="AI620" s="19">
        <f t="shared" si="619"/>
        <v>0</v>
      </c>
      <c r="AJ620" s="17">
        <v>0</v>
      </c>
      <c r="AK620" s="18">
        <f t="shared" si="620"/>
        <v>0</v>
      </c>
      <c r="AL620" s="19">
        <f t="shared" si="621"/>
        <v>0</v>
      </c>
      <c r="AM620" s="17">
        <v>0</v>
      </c>
      <c r="AN620" s="18">
        <f t="shared" si="622"/>
        <v>0</v>
      </c>
      <c r="AO620" s="19">
        <f t="shared" si="623"/>
        <v>0</v>
      </c>
      <c r="AP620" s="17">
        <v>0</v>
      </c>
      <c r="AQ620" s="18">
        <f t="shared" si="624"/>
        <v>0</v>
      </c>
      <c r="AR620" s="19">
        <f t="shared" si="625"/>
        <v>0</v>
      </c>
      <c r="AS620" s="17">
        <v>0</v>
      </c>
      <c r="AT620" s="18">
        <f t="shared" si="626"/>
        <v>0</v>
      </c>
      <c r="AU620" s="19">
        <f t="shared" si="627"/>
        <v>0</v>
      </c>
      <c r="AV620" s="17">
        <v>0</v>
      </c>
      <c r="AW620" s="18">
        <f t="shared" si="628"/>
        <v>0</v>
      </c>
      <c r="AX620" s="19">
        <f t="shared" si="629"/>
        <v>0</v>
      </c>
      <c r="AY620" s="17">
        <v>0</v>
      </c>
      <c r="AZ620" s="18">
        <f t="shared" si="630"/>
        <v>0</v>
      </c>
      <c r="BA620" s="19">
        <f t="shared" si="631"/>
        <v>0</v>
      </c>
      <c r="BB620" s="17">
        <v>0</v>
      </c>
      <c r="BC620" s="18">
        <f t="shared" si="632"/>
        <v>0</v>
      </c>
      <c r="BD620" s="19">
        <f t="shared" si="633"/>
        <v>0</v>
      </c>
      <c r="BE620" s="17">
        <v>0</v>
      </c>
      <c r="BF620" s="18">
        <f t="shared" si="634"/>
        <v>0</v>
      </c>
      <c r="BG620" s="19">
        <f t="shared" si="635"/>
        <v>0</v>
      </c>
      <c r="BH620" s="17">
        <v>0</v>
      </c>
      <c r="BI620" s="18">
        <f t="shared" si="636"/>
        <v>0</v>
      </c>
      <c r="BJ620" s="19">
        <f t="shared" si="637"/>
        <v>0</v>
      </c>
      <c r="BK620" s="17">
        <v>0</v>
      </c>
      <c r="BL620" s="18">
        <f t="shared" si="638"/>
        <v>0</v>
      </c>
      <c r="BM620" s="19">
        <f t="shared" si="639"/>
        <v>0</v>
      </c>
      <c r="BN620" s="17">
        <v>0</v>
      </c>
      <c r="BO620" s="18">
        <f t="shared" si="640"/>
        <v>0</v>
      </c>
      <c r="BP620" s="19">
        <f t="shared" si="641"/>
        <v>0</v>
      </c>
      <c r="BQ620" s="17">
        <v>0</v>
      </c>
      <c r="BR620" s="18">
        <f t="shared" si="642"/>
        <v>0</v>
      </c>
      <c r="BS620" s="19">
        <f t="shared" si="643"/>
        <v>0</v>
      </c>
      <c r="BT620" s="17">
        <v>0</v>
      </c>
      <c r="BU620" s="18">
        <f t="shared" si="644"/>
        <v>0</v>
      </c>
      <c r="BV620" s="19">
        <f t="shared" si="645"/>
        <v>0</v>
      </c>
      <c r="BW620" s="17">
        <v>0</v>
      </c>
      <c r="BX620" s="18">
        <f t="shared" si="646"/>
        <v>0</v>
      </c>
      <c r="BY620" s="19">
        <f t="shared" si="647"/>
        <v>0</v>
      </c>
      <c r="BZ620" s="17">
        <v>0</v>
      </c>
      <c r="CA620" s="18">
        <f t="shared" si="648"/>
        <v>0</v>
      </c>
      <c r="CB620" s="19">
        <f t="shared" si="649"/>
        <v>0</v>
      </c>
      <c r="CC620" s="17">
        <v>0</v>
      </c>
      <c r="CD620" s="18">
        <f t="shared" si="650"/>
        <v>0</v>
      </c>
      <c r="CE620" s="19">
        <f t="shared" si="651"/>
        <v>0</v>
      </c>
      <c r="CF620" s="17">
        <v>0</v>
      </c>
      <c r="CG620" s="18">
        <f t="shared" si="652"/>
        <v>0</v>
      </c>
      <c r="CH620" s="19">
        <f t="shared" si="653"/>
        <v>0</v>
      </c>
      <c r="CI620" s="17">
        <v>0</v>
      </c>
      <c r="CJ620" s="18">
        <f t="shared" si="654"/>
        <v>0</v>
      </c>
      <c r="CK620" s="19">
        <f t="shared" si="655"/>
        <v>0</v>
      </c>
      <c r="CL620" s="17">
        <v>0</v>
      </c>
      <c r="CM620" s="18">
        <f t="shared" si="656"/>
        <v>0</v>
      </c>
      <c r="CN620" s="19">
        <f t="shared" si="657"/>
        <v>0</v>
      </c>
      <c r="CO620" s="17">
        <v>0</v>
      </c>
      <c r="CP620" s="18">
        <f t="shared" si="658"/>
        <v>0</v>
      </c>
      <c r="CQ620" s="19">
        <f t="shared" si="659"/>
        <v>0</v>
      </c>
      <c r="CR620" s="17">
        <v>0</v>
      </c>
      <c r="CS620" s="18">
        <f t="shared" si="660"/>
        <v>0</v>
      </c>
      <c r="CT620" s="19">
        <f t="shared" si="661"/>
        <v>0</v>
      </c>
      <c r="CU620" s="17">
        <v>0</v>
      </c>
      <c r="CV620" s="18">
        <f t="shared" si="662"/>
        <v>0</v>
      </c>
      <c r="CW620" s="19">
        <f t="shared" si="663"/>
        <v>0</v>
      </c>
      <c r="CX620" s="20">
        <f t="shared" si="667"/>
        <v>252.01670580645163</v>
      </c>
      <c r="CY620" s="57">
        <f t="shared" si="668"/>
        <v>7.3269677419354837E-3</v>
      </c>
      <c r="CZ620" s="21">
        <f t="shared" si="664"/>
        <v>0.7056467762580646</v>
      </c>
      <c r="DA620" s="21">
        <f t="shared" si="665"/>
        <v>0.13188541935483872</v>
      </c>
      <c r="DB620" s="13">
        <f t="shared" si="666"/>
        <v>0.83753219561290337</v>
      </c>
      <c r="DC620" s="4"/>
    </row>
    <row r="621" spans="1:107" ht="15" customHeight="1" x14ac:dyDescent="0.35">
      <c r="A621" s="14" t="s">
        <v>80</v>
      </c>
      <c r="B621" s="14" t="s">
        <v>2465</v>
      </c>
      <c r="C621" s="14" t="s">
        <v>2466</v>
      </c>
      <c r="D621" s="14" t="s">
        <v>2467</v>
      </c>
      <c r="E621" s="14" t="s">
        <v>7</v>
      </c>
      <c r="F621" s="14" t="s">
        <v>521</v>
      </c>
      <c r="G621" s="15">
        <v>2.8392000000000001E-2</v>
      </c>
      <c r="H621" s="16">
        <v>976.56473500000004</v>
      </c>
      <c r="I621" s="17">
        <v>1</v>
      </c>
      <c r="J621" s="18">
        <f t="shared" si="603"/>
        <v>976.56473500000004</v>
      </c>
      <c r="K621" s="19">
        <f t="shared" si="604"/>
        <v>2.8392000000000001E-2</v>
      </c>
      <c r="L621" s="17">
        <v>1</v>
      </c>
      <c r="M621" s="18">
        <f t="shared" si="605"/>
        <v>976.56473500000004</v>
      </c>
      <c r="N621" s="19">
        <f t="shared" si="606"/>
        <v>2.8392000000000001E-2</v>
      </c>
      <c r="O621" s="17">
        <v>1</v>
      </c>
      <c r="P621" s="18">
        <f t="shared" si="607"/>
        <v>976.56473500000004</v>
      </c>
      <c r="Q621" s="19">
        <f t="shared" si="608"/>
        <v>2.8392000000000001E-2</v>
      </c>
      <c r="R621" s="17">
        <v>1</v>
      </c>
      <c r="S621" s="18">
        <f t="shared" si="609"/>
        <v>976.56473500000004</v>
      </c>
      <c r="T621" s="19">
        <f t="shared" si="610"/>
        <v>2.8392000000000001E-2</v>
      </c>
      <c r="U621" s="17">
        <v>1</v>
      </c>
      <c r="V621" s="18">
        <f t="shared" si="611"/>
        <v>976.56473500000004</v>
      </c>
      <c r="W621" s="19">
        <f t="shared" si="612"/>
        <v>2.8392000000000001E-2</v>
      </c>
      <c r="X621" s="17">
        <v>1</v>
      </c>
      <c r="Y621" s="18">
        <f t="shared" si="613"/>
        <v>976.56473500000004</v>
      </c>
      <c r="Z621" s="19">
        <f t="shared" si="614"/>
        <v>2.8392000000000001E-2</v>
      </c>
      <c r="AA621" s="17">
        <v>1</v>
      </c>
      <c r="AB621" s="18">
        <f t="shared" si="615"/>
        <v>976.56473500000004</v>
      </c>
      <c r="AC621" s="19">
        <f t="shared" si="669"/>
        <v>2.8392000000000001E-2</v>
      </c>
      <c r="AD621" s="17">
        <v>1</v>
      </c>
      <c r="AE621" s="18">
        <f t="shared" si="616"/>
        <v>976.56473500000004</v>
      </c>
      <c r="AF621" s="19">
        <f t="shared" si="617"/>
        <v>2.8392000000000001E-2</v>
      </c>
      <c r="AG621" s="17">
        <v>0</v>
      </c>
      <c r="AH621" s="18">
        <f t="shared" si="618"/>
        <v>0</v>
      </c>
      <c r="AI621" s="19">
        <f t="shared" si="619"/>
        <v>0</v>
      </c>
      <c r="AJ621" s="17">
        <v>0</v>
      </c>
      <c r="AK621" s="18">
        <f t="shared" si="620"/>
        <v>0</v>
      </c>
      <c r="AL621" s="19">
        <f t="shared" si="621"/>
        <v>0</v>
      </c>
      <c r="AM621" s="17">
        <v>0</v>
      </c>
      <c r="AN621" s="18">
        <f t="shared" si="622"/>
        <v>0</v>
      </c>
      <c r="AO621" s="19">
        <f t="shared" si="623"/>
        <v>0</v>
      </c>
      <c r="AP621" s="17">
        <v>0</v>
      </c>
      <c r="AQ621" s="18">
        <f t="shared" si="624"/>
        <v>0</v>
      </c>
      <c r="AR621" s="19">
        <f t="shared" si="625"/>
        <v>0</v>
      </c>
      <c r="AS621" s="17">
        <v>0</v>
      </c>
      <c r="AT621" s="18">
        <f t="shared" si="626"/>
        <v>0</v>
      </c>
      <c r="AU621" s="19">
        <f t="shared" si="627"/>
        <v>0</v>
      </c>
      <c r="AV621" s="17">
        <v>0</v>
      </c>
      <c r="AW621" s="18">
        <f t="shared" si="628"/>
        <v>0</v>
      </c>
      <c r="AX621" s="19">
        <f t="shared" si="629"/>
        <v>0</v>
      </c>
      <c r="AY621" s="17">
        <v>0</v>
      </c>
      <c r="AZ621" s="18">
        <f t="shared" si="630"/>
        <v>0</v>
      </c>
      <c r="BA621" s="19">
        <f t="shared" si="631"/>
        <v>0</v>
      </c>
      <c r="BB621" s="17">
        <v>0</v>
      </c>
      <c r="BC621" s="18">
        <f t="shared" si="632"/>
        <v>0</v>
      </c>
      <c r="BD621" s="19">
        <f t="shared" si="633"/>
        <v>0</v>
      </c>
      <c r="BE621" s="17">
        <v>0</v>
      </c>
      <c r="BF621" s="18">
        <f t="shared" si="634"/>
        <v>0</v>
      </c>
      <c r="BG621" s="19">
        <f t="shared" si="635"/>
        <v>0</v>
      </c>
      <c r="BH621" s="17">
        <v>0</v>
      </c>
      <c r="BI621" s="18">
        <f t="shared" si="636"/>
        <v>0</v>
      </c>
      <c r="BJ621" s="19">
        <f t="shared" si="637"/>
        <v>0</v>
      </c>
      <c r="BK621" s="17">
        <v>0</v>
      </c>
      <c r="BL621" s="18">
        <f t="shared" si="638"/>
        <v>0</v>
      </c>
      <c r="BM621" s="19">
        <f t="shared" si="639"/>
        <v>0</v>
      </c>
      <c r="BN621" s="17">
        <v>0</v>
      </c>
      <c r="BO621" s="18">
        <f t="shared" si="640"/>
        <v>0</v>
      </c>
      <c r="BP621" s="19">
        <f t="shared" si="641"/>
        <v>0</v>
      </c>
      <c r="BQ621" s="17">
        <v>0</v>
      </c>
      <c r="BR621" s="18">
        <f t="shared" si="642"/>
        <v>0</v>
      </c>
      <c r="BS621" s="19">
        <f t="shared" si="643"/>
        <v>0</v>
      </c>
      <c r="BT621" s="17">
        <v>0</v>
      </c>
      <c r="BU621" s="18">
        <f t="shared" si="644"/>
        <v>0</v>
      </c>
      <c r="BV621" s="19">
        <f t="shared" si="645"/>
        <v>0</v>
      </c>
      <c r="BW621" s="17">
        <v>0</v>
      </c>
      <c r="BX621" s="18">
        <f t="shared" si="646"/>
        <v>0</v>
      </c>
      <c r="BY621" s="19">
        <f t="shared" si="647"/>
        <v>0</v>
      </c>
      <c r="BZ621" s="17">
        <v>0</v>
      </c>
      <c r="CA621" s="18">
        <f t="shared" si="648"/>
        <v>0</v>
      </c>
      <c r="CB621" s="19">
        <f t="shared" si="649"/>
        <v>0</v>
      </c>
      <c r="CC621" s="17">
        <v>0</v>
      </c>
      <c r="CD621" s="18">
        <f t="shared" si="650"/>
        <v>0</v>
      </c>
      <c r="CE621" s="19">
        <f t="shared" si="651"/>
        <v>0</v>
      </c>
      <c r="CF621" s="17">
        <v>0</v>
      </c>
      <c r="CG621" s="18">
        <f t="shared" si="652"/>
        <v>0</v>
      </c>
      <c r="CH621" s="19">
        <f t="shared" si="653"/>
        <v>0</v>
      </c>
      <c r="CI621" s="17">
        <v>0</v>
      </c>
      <c r="CJ621" s="18">
        <f t="shared" si="654"/>
        <v>0</v>
      </c>
      <c r="CK621" s="19">
        <f t="shared" si="655"/>
        <v>0</v>
      </c>
      <c r="CL621" s="17">
        <v>0</v>
      </c>
      <c r="CM621" s="18">
        <f t="shared" si="656"/>
        <v>0</v>
      </c>
      <c r="CN621" s="19">
        <f t="shared" si="657"/>
        <v>0</v>
      </c>
      <c r="CO621" s="17">
        <v>0</v>
      </c>
      <c r="CP621" s="18">
        <f t="shared" si="658"/>
        <v>0</v>
      </c>
      <c r="CQ621" s="19">
        <f t="shared" si="659"/>
        <v>0</v>
      </c>
      <c r="CR621" s="17">
        <v>0</v>
      </c>
      <c r="CS621" s="18">
        <f t="shared" si="660"/>
        <v>0</v>
      </c>
      <c r="CT621" s="19">
        <f t="shared" si="661"/>
        <v>0</v>
      </c>
      <c r="CU621" s="17">
        <v>0</v>
      </c>
      <c r="CV621" s="18">
        <f t="shared" si="662"/>
        <v>0</v>
      </c>
      <c r="CW621" s="19">
        <f t="shared" si="663"/>
        <v>0</v>
      </c>
      <c r="CX621" s="20">
        <f t="shared" si="667"/>
        <v>252.01670580645163</v>
      </c>
      <c r="CY621" s="57">
        <f t="shared" si="668"/>
        <v>7.3269677419354837E-3</v>
      </c>
      <c r="CZ621" s="21">
        <f t="shared" si="664"/>
        <v>0.7056467762580646</v>
      </c>
      <c r="DA621" s="21">
        <f t="shared" si="665"/>
        <v>0.13188541935483872</v>
      </c>
      <c r="DB621" s="13">
        <f t="shared" si="666"/>
        <v>0.83753219561290337</v>
      </c>
      <c r="DC621" s="4"/>
    </row>
    <row r="622" spans="1:107" ht="15" customHeight="1" x14ac:dyDescent="0.35">
      <c r="A622" s="14" t="s">
        <v>80</v>
      </c>
      <c r="B622" s="14" t="s">
        <v>2468</v>
      </c>
      <c r="C622" s="14" t="s">
        <v>2387</v>
      </c>
      <c r="D622" s="14" t="s">
        <v>2469</v>
      </c>
      <c r="E622" s="14" t="s">
        <v>7</v>
      </c>
      <c r="F622" s="14" t="s">
        <v>521</v>
      </c>
      <c r="G622" s="15">
        <v>2.8392000000000001E-2</v>
      </c>
      <c r="H622" s="16">
        <v>976.56473500000004</v>
      </c>
      <c r="I622" s="17">
        <v>1</v>
      </c>
      <c r="J622" s="18">
        <f t="shared" si="603"/>
        <v>976.56473500000004</v>
      </c>
      <c r="K622" s="19">
        <f t="shared" si="604"/>
        <v>2.8392000000000001E-2</v>
      </c>
      <c r="L622" s="17">
        <v>1</v>
      </c>
      <c r="M622" s="18">
        <f t="shared" si="605"/>
        <v>976.56473500000004</v>
      </c>
      <c r="N622" s="19">
        <f t="shared" si="606"/>
        <v>2.8392000000000001E-2</v>
      </c>
      <c r="O622" s="17">
        <v>1</v>
      </c>
      <c r="P622" s="18">
        <f t="shared" si="607"/>
        <v>976.56473500000004</v>
      </c>
      <c r="Q622" s="19">
        <f t="shared" si="608"/>
        <v>2.8392000000000001E-2</v>
      </c>
      <c r="R622" s="17">
        <v>1</v>
      </c>
      <c r="S622" s="18">
        <f t="shared" si="609"/>
        <v>976.56473500000004</v>
      </c>
      <c r="T622" s="19">
        <f t="shared" si="610"/>
        <v>2.8392000000000001E-2</v>
      </c>
      <c r="U622" s="17">
        <v>1</v>
      </c>
      <c r="V622" s="18">
        <f t="shared" si="611"/>
        <v>976.56473500000004</v>
      </c>
      <c r="W622" s="19">
        <f t="shared" si="612"/>
        <v>2.8392000000000001E-2</v>
      </c>
      <c r="X622" s="17">
        <v>1</v>
      </c>
      <c r="Y622" s="18">
        <f t="shared" si="613"/>
        <v>976.56473500000004</v>
      </c>
      <c r="Z622" s="19">
        <f t="shared" si="614"/>
        <v>2.8392000000000001E-2</v>
      </c>
      <c r="AA622" s="17">
        <v>1</v>
      </c>
      <c r="AB622" s="18">
        <f t="shared" si="615"/>
        <v>976.56473500000004</v>
      </c>
      <c r="AC622" s="19">
        <f t="shared" si="669"/>
        <v>2.8392000000000001E-2</v>
      </c>
      <c r="AD622" s="17">
        <v>1</v>
      </c>
      <c r="AE622" s="18">
        <f t="shared" si="616"/>
        <v>976.56473500000004</v>
      </c>
      <c r="AF622" s="19">
        <f t="shared" si="617"/>
        <v>2.8392000000000001E-2</v>
      </c>
      <c r="AG622" s="17">
        <v>0</v>
      </c>
      <c r="AH622" s="18">
        <f t="shared" si="618"/>
        <v>0</v>
      </c>
      <c r="AI622" s="19">
        <f t="shared" si="619"/>
        <v>0</v>
      </c>
      <c r="AJ622" s="17">
        <v>0</v>
      </c>
      <c r="AK622" s="18">
        <f t="shared" si="620"/>
        <v>0</v>
      </c>
      <c r="AL622" s="19">
        <f t="shared" si="621"/>
        <v>0</v>
      </c>
      <c r="AM622" s="17">
        <v>0</v>
      </c>
      <c r="AN622" s="18">
        <f t="shared" si="622"/>
        <v>0</v>
      </c>
      <c r="AO622" s="19">
        <f t="shared" si="623"/>
        <v>0</v>
      </c>
      <c r="AP622" s="17">
        <v>0</v>
      </c>
      <c r="AQ622" s="18">
        <f t="shared" si="624"/>
        <v>0</v>
      </c>
      <c r="AR622" s="19">
        <f t="shared" si="625"/>
        <v>0</v>
      </c>
      <c r="AS622" s="17">
        <v>0</v>
      </c>
      <c r="AT622" s="18">
        <f t="shared" si="626"/>
        <v>0</v>
      </c>
      <c r="AU622" s="19">
        <f t="shared" si="627"/>
        <v>0</v>
      </c>
      <c r="AV622" s="17">
        <v>0</v>
      </c>
      <c r="AW622" s="18">
        <f t="shared" si="628"/>
        <v>0</v>
      </c>
      <c r="AX622" s="19">
        <f t="shared" si="629"/>
        <v>0</v>
      </c>
      <c r="AY622" s="17">
        <v>0</v>
      </c>
      <c r="AZ622" s="18">
        <f t="shared" si="630"/>
        <v>0</v>
      </c>
      <c r="BA622" s="19">
        <f t="shared" si="631"/>
        <v>0</v>
      </c>
      <c r="BB622" s="17">
        <v>0</v>
      </c>
      <c r="BC622" s="18">
        <f t="shared" si="632"/>
        <v>0</v>
      </c>
      <c r="BD622" s="19">
        <f t="shared" si="633"/>
        <v>0</v>
      </c>
      <c r="BE622" s="17">
        <v>0</v>
      </c>
      <c r="BF622" s="18">
        <f t="shared" si="634"/>
        <v>0</v>
      </c>
      <c r="BG622" s="19">
        <f t="shared" si="635"/>
        <v>0</v>
      </c>
      <c r="BH622" s="17">
        <v>0</v>
      </c>
      <c r="BI622" s="18">
        <f t="shared" si="636"/>
        <v>0</v>
      </c>
      <c r="BJ622" s="19">
        <f t="shared" si="637"/>
        <v>0</v>
      </c>
      <c r="BK622" s="17">
        <v>0</v>
      </c>
      <c r="BL622" s="18">
        <f t="shared" si="638"/>
        <v>0</v>
      </c>
      <c r="BM622" s="19">
        <f t="shared" si="639"/>
        <v>0</v>
      </c>
      <c r="BN622" s="17">
        <v>0</v>
      </c>
      <c r="BO622" s="18">
        <f t="shared" si="640"/>
        <v>0</v>
      </c>
      <c r="BP622" s="19">
        <f t="shared" si="641"/>
        <v>0</v>
      </c>
      <c r="BQ622" s="17">
        <v>0</v>
      </c>
      <c r="BR622" s="18">
        <f t="shared" si="642"/>
        <v>0</v>
      </c>
      <c r="BS622" s="19">
        <f t="shared" si="643"/>
        <v>0</v>
      </c>
      <c r="BT622" s="17">
        <v>0</v>
      </c>
      <c r="BU622" s="18">
        <f t="shared" si="644"/>
        <v>0</v>
      </c>
      <c r="BV622" s="19">
        <f t="shared" si="645"/>
        <v>0</v>
      </c>
      <c r="BW622" s="17">
        <v>0</v>
      </c>
      <c r="BX622" s="18">
        <f t="shared" si="646"/>
        <v>0</v>
      </c>
      <c r="BY622" s="19">
        <f t="shared" si="647"/>
        <v>0</v>
      </c>
      <c r="BZ622" s="17">
        <v>0</v>
      </c>
      <c r="CA622" s="18">
        <f t="shared" si="648"/>
        <v>0</v>
      </c>
      <c r="CB622" s="19">
        <f t="shared" si="649"/>
        <v>0</v>
      </c>
      <c r="CC622" s="17">
        <v>0</v>
      </c>
      <c r="CD622" s="18">
        <f t="shared" si="650"/>
        <v>0</v>
      </c>
      <c r="CE622" s="19">
        <f t="shared" si="651"/>
        <v>0</v>
      </c>
      <c r="CF622" s="17">
        <v>0</v>
      </c>
      <c r="CG622" s="18">
        <f t="shared" si="652"/>
        <v>0</v>
      </c>
      <c r="CH622" s="19">
        <f t="shared" si="653"/>
        <v>0</v>
      </c>
      <c r="CI622" s="17">
        <v>0</v>
      </c>
      <c r="CJ622" s="18">
        <f t="shared" si="654"/>
        <v>0</v>
      </c>
      <c r="CK622" s="19">
        <f t="shared" si="655"/>
        <v>0</v>
      </c>
      <c r="CL622" s="17">
        <v>0</v>
      </c>
      <c r="CM622" s="18">
        <f t="shared" si="656"/>
        <v>0</v>
      </c>
      <c r="CN622" s="19">
        <f t="shared" si="657"/>
        <v>0</v>
      </c>
      <c r="CO622" s="17">
        <v>0</v>
      </c>
      <c r="CP622" s="18">
        <f t="shared" si="658"/>
        <v>0</v>
      </c>
      <c r="CQ622" s="19">
        <f t="shared" si="659"/>
        <v>0</v>
      </c>
      <c r="CR622" s="17">
        <v>0</v>
      </c>
      <c r="CS622" s="18">
        <f t="shared" si="660"/>
        <v>0</v>
      </c>
      <c r="CT622" s="19">
        <f t="shared" si="661"/>
        <v>0</v>
      </c>
      <c r="CU622" s="17">
        <v>0</v>
      </c>
      <c r="CV622" s="18">
        <f t="shared" si="662"/>
        <v>0</v>
      </c>
      <c r="CW622" s="19">
        <f t="shared" si="663"/>
        <v>0</v>
      </c>
      <c r="CX622" s="20">
        <f t="shared" si="667"/>
        <v>252.01670580645163</v>
      </c>
      <c r="CY622" s="57">
        <f t="shared" si="668"/>
        <v>7.3269677419354837E-3</v>
      </c>
      <c r="CZ622" s="21">
        <f t="shared" si="664"/>
        <v>0.7056467762580646</v>
      </c>
      <c r="DA622" s="21">
        <f t="shared" si="665"/>
        <v>0.13188541935483872</v>
      </c>
      <c r="DB622" s="13">
        <f t="shared" si="666"/>
        <v>0.83753219561290337</v>
      </c>
      <c r="DC622" s="4"/>
    </row>
    <row r="623" spans="1:107" ht="15" customHeight="1" x14ac:dyDescent="0.35">
      <c r="A623" s="14" t="s">
        <v>80</v>
      </c>
      <c r="B623" s="14" t="s">
        <v>2470</v>
      </c>
      <c r="C623" s="14" t="s">
        <v>2471</v>
      </c>
      <c r="D623" s="14" t="s">
        <v>2472</v>
      </c>
      <c r="E623" s="14" t="s">
        <v>7</v>
      </c>
      <c r="F623" s="14" t="s">
        <v>521</v>
      </c>
      <c r="G623" s="15">
        <v>2.8392000000000001E-2</v>
      </c>
      <c r="H623" s="16">
        <v>976.56473500000004</v>
      </c>
      <c r="I623" s="17">
        <v>1</v>
      </c>
      <c r="J623" s="18">
        <f t="shared" si="603"/>
        <v>976.56473500000004</v>
      </c>
      <c r="K623" s="19">
        <f t="shared" si="604"/>
        <v>2.8392000000000001E-2</v>
      </c>
      <c r="L623" s="17">
        <v>1</v>
      </c>
      <c r="M623" s="18">
        <f t="shared" si="605"/>
        <v>976.56473500000004</v>
      </c>
      <c r="N623" s="19">
        <f t="shared" si="606"/>
        <v>2.8392000000000001E-2</v>
      </c>
      <c r="O623" s="17">
        <v>1</v>
      </c>
      <c r="P623" s="18">
        <f t="shared" si="607"/>
        <v>976.56473500000004</v>
      </c>
      <c r="Q623" s="19">
        <f t="shared" si="608"/>
        <v>2.8392000000000001E-2</v>
      </c>
      <c r="R623" s="17">
        <v>1</v>
      </c>
      <c r="S623" s="18">
        <f t="shared" si="609"/>
        <v>976.56473500000004</v>
      </c>
      <c r="T623" s="19">
        <f t="shared" si="610"/>
        <v>2.8392000000000001E-2</v>
      </c>
      <c r="U623" s="17">
        <v>1</v>
      </c>
      <c r="V623" s="18">
        <f t="shared" si="611"/>
        <v>976.56473500000004</v>
      </c>
      <c r="W623" s="19">
        <f t="shared" si="612"/>
        <v>2.8392000000000001E-2</v>
      </c>
      <c r="X623" s="17">
        <v>1</v>
      </c>
      <c r="Y623" s="18">
        <f t="shared" si="613"/>
        <v>976.56473500000004</v>
      </c>
      <c r="Z623" s="19">
        <f t="shared" si="614"/>
        <v>2.8392000000000001E-2</v>
      </c>
      <c r="AA623" s="17">
        <v>1</v>
      </c>
      <c r="AB623" s="18">
        <f t="shared" si="615"/>
        <v>976.56473500000004</v>
      </c>
      <c r="AC623" s="19">
        <f t="shared" si="669"/>
        <v>2.8392000000000001E-2</v>
      </c>
      <c r="AD623" s="17">
        <v>1</v>
      </c>
      <c r="AE623" s="18">
        <f t="shared" si="616"/>
        <v>976.56473500000004</v>
      </c>
      <c r="AF623" s="19">
        <f t="shared" si="617"/>
        <v>2.8392000000000001E-2</v>
      </c>
      <c r="AG623" s="17">
        <v>0</v>
      </c>
      <c r="AH623" s="18">
        <f t="shared" si="618"/>
        <v>0</v>
      </c>
      <c r="AI623" s="19">
        <f t="shared" si="619"/>
        <v>0</v>
      </c>
      <c r="AJ623" s="17">
        <v>0</v>
      </c>
      <c r="AK623" s="18">
        <f t="shared" si="620"/>
        <v>0</v>
      </c>
      <c r="AL623" s="19">
        <f t="shared" si="621"/>
        <v>0</v>
      </c>
      <c r="AM623" s="17">
        <v>0</v>
      </c>
      <c r="AN623" s="18">
        <f t="shared" si="622"/>
        <v>0</v>
      </c>
      <c r="AO623" s="19">
        <f t="shared" si="623"/>
        <v>0</v>
      </c>
      <c r="AP623" s="17">
        <v>0</v>
      </c>
      <c r="AQ623" s="18">
        <f t="shared" si="624"/>
        <v>0</v>
      </c>
      <c r="AR623" s="19">
        <f t="shared" si="625"/>
        <v>0</v>
      </c>
      <c r="AS623" s="17">
        <v>0</v>
      </c>
      <c r="AT623" s="18">
        <f t="shared" si="626"/>
        <v>0</v>
      </c>
      <c r="AU623" s="19">
        <f t="shared" si="627"/>
        <v>0</v>
      </c>
      <c r="AV623" s="17">
        <v>0</v>
      </c>
      <c r="AW623" s="18">
        <f t="shared" si="628"/>
        <v>0</v>
      </c>
      <c r="AX623" s="19">
        <f t="shared" si="629"/>
        <v>0</v>
      </c>
      <c r="AY623" s="17">
        <v>0</v>
      </c>
      <c r="AZ623" s="18">
        <f t="shared" si="630"/>
        <v>0</v>
      </c>
      <c r="BA623" s="19">
        <f t="shared" si="631"/>
        <v>0</v>
      </c>
      <c r="BB623" s="17">
        <v>0</v>
      </c>
      <c r="BC623" s="18">
        <f t="shared" si="632"/>
        <v>0</v>
      </c>
      <c r="BD623" s="19">
        <f t="shared" si="633"/>
        <v>0</v>
      </c>
      <c r="BE623" s="17">
        <v>0</v>
      </c>
      <c r="BF623" s="18">
        <f t="shared" si="634"/>
        <v>0</v>
      </c>
      <c r="BG623" s="19">
        <f t="shared" si="635"/>
        <v>0</v>
      </c>
      <c r="BH623" s="17">
        <v>0</v>
      </c>
      <c r="BI623" s="18">
        <f t="shared" si="636"/>
        <v>0</v>
      </c>
      <c r="BJ623" s="19">
        <f t="shared" si="637"/>
        <v>0</v>
      </c>
      <c r="BK623" s="17">
        <v>0</v>
      </c>
      <c r="BL623" s="18">
        <f t="shared" si="638"/>
        <v>0</v>
      </c>
      <c r="BM623" s="19">
        <f t="shared" si="639"/>
        <v>0</v>
      </c>
      <c r="BN623" s="17">
        <v>0</v>
      </c>
      <c r="BO623" s="18">
        <f t="shared" si="640"/>
        <v>0</v>
      </c>
      <c r="BP623" s="19">
        <f t="shared" si="641"/>
        <v>0</v>
      </c>
      <c r="BQ623" s="17">
        <v>0</v>
      </c>
      <c r="BR623" s="18">
        <f t="shared" si="642"/>
        <v>0</v>
      </c>
      <c r="BS623" s="19">
        <f t="shared" si="643"/>
        <v>0</v>
      </c>
      <c r="BT623" s="17">
        <v>0</v>
      </c>
      <c r="BU623" s="18">
        <f t="shared" si="644"/>
        <v>0</v>
      </c>
      <c r="BV623" s="19">
        <f t="shared" si="645"/>
        <v>0</v>
      </c>
      <c r="BW623" s="17">
        <v>0</v>
      </c>
      <c r="BX623" s="18">
        <f t="shared" si="646"/>
        <v>0</v>
      </c>
      <c r="BY623" s="19">
        <f t="shared" si="647"/>
        <v>0</v>
      </c>
      <c r="BZ623" s="17">
        <v>0</v>
      </c>
      <c r="CA623" s="18">
        <f t="shared" si="648"/>
        <v>0</v>
      </c>
      <c r="CB623" s="19">
        <f t="shared" si="649"/>
        <v>0</v>
      </c>
      <c r="CC623" s="17">
        <v>0</v>
      </c>
      <c r="CD623" s="18">
        <f t="shared" si="650"/>
        <v>0</v>
      </c>
      <c r="CE623" s="19">
        <f t="shared" si="651"/>
        <v>0</v>
      </c>
      <c r="CF623" s="17">
        <v>0</v>
      </c>
      <c r="CG623" s="18">
        <f t="shared" si="652"/>
        <v>0</v>
      </c>
      <c r="CH623" s="19">
        <f t="shared" si="653"/>
        <v>0</v>
      </c>
      <c r="CI623" s="17">
        <v>0</v>
      </c>
      <c r="CJ623" s="18">
        <f t="shared" si="654"/>
        <v>0</v>
      </c>
      <c r="CK623" s="19">
        <f t="shared" si="655"/>
        <v>0</v>
      </c>
      <c r="CL623" s="17">
        <v>0</v>
      </c>
      <c r="CM623" s="18">
        <f t="shared" si="656"/>
        <v>0</v>
      </c>
      <c r="CN623" s="19">
        <f t="shared" si="657"/>
        <v>0</v>
      </c>
      <c r="CO623" s="17">
        <v>0</v>
      </c>
      <c r="CP623" s="18">
        <f t="shared" si="658"/>
        <v>0</v>
      </c>
      <c r="CQ623" s="19">
        <f t="shared" si="659"/>
        <v>0</v>
      </c>
      <c r="CR623" s="17">
        <v>0</v>
      </c>
      <c r="CS623" s="18">
        <f t="shared" si="660"/>
        <v>0</v>
      </c>
      <c r="CT623" s="19">
        <f t="shared" si="661"/>
        <v>0</v>
      </c>
      <c r="CU623" s="17">
        <v>0</v>
      </c>
      <c r="CV623" s="18">
        <f t="shared" si="662"/>
        <v>0</v>
      </c>
      <c r="CW623" s="19">
        <f t="shared" si="663"/>
        <v>0</v>
      </c>
      <c r="CX623" s="20">
        <f t="shared" si="667"/>
        <v>252.01670580645163</v>
      </c>
      <c r="CY623" s="57">
        <f t="shared" si="668"/>
        <v>7.3269677419354837E-3</v>
      </c>
      <c r="CZ623" s="21">
        <f t="shared" si="664"/>
        <v>0.7056467762580646</v>
      </c>
      <c r="DA623" s="21">
        <f t="shared" si="665"/>
        <v>0.13188541935483872</v>
      </c>
      <c r="DB623" s="13">
        <f t="shared" si="666"/>
        <v>0.83753219561290337</v>
      </c>
      <c r="DC623" s="4"/>
    </row>
    <row r="624" spans="1:107" ht="15" customHeight="1" x14ac:dyDescent="0.35">
      <c r="A624" s="14" t="s">
        <v>80</v>
      </c>
      <c r="B624" s="14" t="s">
        <v>2473</v>
      </c>
      <c r="C624" s="14" t="s">
        <v>2387</v>
      </c>
      <c r="D624" s="14" t="s">
        <v>2474</v>
      </c>
      <c r="E624" s="14" t="s">
        <v>7</v>
      </c>
      <c r="F624" s="14" t="s">
        <v>521</v>
      </c>
      <c r="G624" s="15">
        <v>2.8392000000000001E-2</v>
      </c>
      <c r="H624" s="16">
        <v>1300.39526</v>
      </c>
      <c r="I624" s="17">
        <v>1</v>
      </c>
      <c r="J624" s="18">
        <f t="shared" si="603"/>
        <v>1300.39526</v>
      </c>
      <c r="K624" s="19">
        <f t="shared" si="604"/>
        <v>2.8392000000000001E-2</v>
      </c>
      <c r="L624" s="17">
        <v>1</v>
      </c>
      <c r="M624" s="18">
        <f t="shared" si="605"/>
        <v>1300.39526</v>
      </c>
      <c r="N624" s="19">
        <f t="shared" si="606"/>
        <v>2.8392000000000001E-2</v>
      </c>
      <c r="O624" s="17">
        <v>1</v>
      </c>
      <c r="P624" s="18">
        <f t="shared" si="607"/>
        <v>1300.39526</v>
      </c>
      <c r="Q624" s="19">
        <f t="shared" si="608"/>
        <v>2.8392000000000001E-2</v>
      </c>
      <c r="R624" s="17">
        <v>1</v>
      </c>
      <c r="S624" s="18">
        <f t="shared" si="609"/>
        <v>1300.39526</v>
      </c>
      <c r="T624" s="19">
        <f t="shared" si="610"/>
        <v>2.8392000000000001E-2</v>
      </c>
      <c r="U624" s="17">
        <v>1</v>
      </c>
      <c r="V624" s="18">
        <f t="shared" si="611"/>
        <v>1300.39526</v>
      </c>
      <c r="W624" s="19">
        <f t="shared" si="612"/>
        <v>2.8392000000000001E-2</v>
      </c>
      <c r="X624" s="17">
        <v>1</v>
      </c>
      <c r="Y624" s="18">
        <f t="shared" si="613"/>
        <v>1300.39526</v>
      </c>
      <c r="Z624" s="19">
        <f t="shared" si="614"/>
        <v>2.8392000000000001E-2</v>
      </c>
      <c r="AA624" s="17">
        <v>1</v>
      </c>
      <c r="AB624" s="18">
        <f t="shared" si="615"/>
        <v>1300.39526</v>
      </c>
      <c r="AC624" s="19">
        <f t="shared" si="669"/>
        <v>2.8392000000000001E-2</v>
      </c>
      <c r="AD624" s="17">
        <v>1</v>
      </c>
      <c r="AE624" s="18">
        <f t="shared" si="616"/>
        <v>1300.39526</v>
      </c>
      <c r="AF624" s="19">
        <f t="shared" si="617"/>
        <v>2.8392000000000001E-2</v>
      </c>
      <c r="AG624" s="17">
        <v>0</v>
      </c>
      <c r="AH624" s="18">
        <f t="shared" si="618"/>
        <v>0</v>
      </c>
      <c r="AI624" s="19">
        <f t="shared" si="619"/>
        <v>0</v>
      </c>
      <c r="AJ624" s="17">
        <v>0</v>
      </c>
      <c r="AK624" s="18">
        <f t="shared" si="620"/>
        <v>0</v>
      </c>
      <c r="AL624" s="19">
        <f t="shared" si="621"/>
        <v>0</v>
      </c>
      <c r="AM624" s="17">
        <v>0</v>
      </c>
      <c r="AN624" s="18">
        <f t="shared" si="622"/>
        <v>0</v>
      </c>
      <c r="AO624" s="19">
        <f t="shared" si="623"/>
        <v>0</v>
      </c>
      <c r="AP624" s="17">
        <v>0</v>
      </c>
      <c r="AQ624" s="18">
        <f t="shared" si="624"/>
        <v>0</v>
      </c>
      <c r="AR624" s="19">
        <f t="shared" si="625"/>
        <v>0</v>
      </c>
      <c r="AS624" s="17">
        <v>0</v>
      </c>
      <c r="AT624" s="18">
        <f t="shared" si="626"/>
        <v>0</v>
      </c>
      <c r="AU624" s="19">
        <f t="shared" si="627"/>
        <v>0</v>
      </c>
      <c r="AV624" s="17">
        <v>0</v>
      </c>
      <c r="AW624" s="18">
        <f t="shared" si="628"/>
        <v>0</v>
      </c>
      <c r="AX624" s="19">
        <f t="shared" si="629"/>
        <v>0</v>
      </c>
      <c r="AY624" s="17">
        <v>0</v>
      </c>
      <c r="AZ624" s="18">
        <f t="shared" si="630"/>
        <v>0</v>
      </c>
      <c r="BA624" s="19">
        <f t="shared" si="631"/>
        <v>0</v>
      </c>
      <c r="BB624" s="17">
        <v>0</v>
      </c>
      <c r="BC624" s="18">
        <f t="shared" si="632"/>
        <v>0</v>
      </c>
      <c r="BD624" s="19">
        <f t="shared" si="633"/>
        <v>0</v>
      </c>
      <c r="BE624" s="17">
        <v>0</v>
      </c>
      <c r="BF624" s="18">
        <f t="shared" si="634"/>
        <v>0</v>
      </c>
      <c r="BG624" s="19">
        <f t="shared" si="635"/>
        <v>0</v>
      </c>
      <c r="BH624" s="17">
        <v>0</v>
      </c>
      <c r="BI624" s="18">
        <f t="shared" si="636"/>
        <v>0</v>
      </c>
      <c r="BJ624" s="19">
        <f t="shared" si="637"/>
        <v>0</v>
      </c>
      <c r="BK624" s="17">
        <v>0</v>
      </c>
      <c r="BL624" s="18">
        <f t="shared" si="638"/>
        <v>0</v>
      </c>
      <c r="BM624" s="19">
        <f t="shared" si="639"/>
        <v>0</v>
      </c>
      <c r="BN624" s="17">
        <v>0</v>
      </c>
      <c r="BO624" s="18">
        <f t="shared" si="640"/>
        <v>0</v>
      </c>
      <c r="BP624" s="19">
        <f t="shared" si="641"/>
        <v>0</v>
      </c>
      <c r="BQ624" s="17">
        <v>0</v>
      </c>
      <c r="BR624" s="18">
        <f t="shared" si="642"/>
        <v>0</v>
      </c>
      <c r="BS624" s="19">
        <f t="shared" si="643"/>
        <v>0</v>
      </c>
      <c r="BT624" s="17">
        <v>0</v>
      </c>
      <c r="BU624" s="18">
        <f t="shared" si="644"/>
        <v>0</v>
      </c>
      <c r="BV624" s="19">
        <f t="shared" si="645"/>
        <v>0</v>
      </c>
      <c r="BW624" s="17">
        <v>0</v>
      </c>
      <c r="BX624" s="18">
        <f t="shared" si="646"/>
        <v>0</v>
      </c>
      <c r="BY624" s="19">
        <f t="shared" si="647"/>
        <v>0</v>
      </c>
      <c r="BZ624" s="17">
        <v>0</v>
      </c>
      <c r="CA624" s="18">
        <f t="shared" si="648"/>
        <v>0</v>
      </c>
      <c r="CB624" s="19">
        <f t="shared" si="649"/>
        <v>0</v>
      </c>
      <c r="CC624" s="17">
        <v>0</v>
      </c>
      <c r="CD624" s="18">
        <f t="shared" si="650"/>
        <v>0</v>
      </c>
      <c r="CE624" s="19">
        <f t="shared" si="651"/>
        <v>0</v>
      </c>
      <c r="CF624" s="17">
        <v>0</v>
      </c>
      <c r="CG624" s="18">
        <f t="shared" si="652"/>
        <v>0</v>
      </c>
      <c r="CH624" s="19">
        <f t="shared" si="653"/>
        <v>0</v>
      </c>
      <c r="CI624" s="17">
        <v>0</v>
      </c>
      <c r="CJ624" s="18">
        <f t="shared" si="654"/>
        <v>0</v>
      </c>
      <c r="CK624" s="19">
        <f t="shared" si="655"/>
        <v>0</v>
      </c>
      <c r="CL624" s="17">
        <v>0</v>
      </c>
      <c r="CM624" s="18">
        <f t="shared" si="656"/>
        <v>0</v>
      </c>
      <c r="CN624" s="19">
        <f t="shared" si="657"/>
        <v>0</v>
      </c>
      <c r="CO624" s="17">
        <v>0</v>
      </c>
      <c r="CP624" s="18">
        <f t="shared" si="658"/>
        <v>0</v>
      </c>
      <c r="CQ624" s="19">
        <f t="shared" si="659"/>
        <v>0</v>
      </c>
      <c r="CR624" s="17">
        <v>0</v>
      </c>
      <c r="CS624" s="18">
        <f t="shared" si="660"/>
        <v>0</v>
      </c>
      <c r="CT624" s="19">
        <f t="shared" si="661"/>
        <v>0</v>
      </c>
      <c r="CU624" s="17">
        <v>0</v>
      </c>
      <c r="CV624" s="18">
        <f t="shared" si="662"/>
        <v>0</v>
      </c>
      <c r="CW624" s="19">
        <f t="shared" si="663"/>
        <v>0</v>
      </c>
      <c r="CX624" s="20">
        <f t="shared" si="667"/>
        <v>335.5858735483871</v>
      </c>
      <c r="CY624" s="57">
        <f t="shared" si="668"/>
        <v>7.3269677419354837E-3</v>
      </c>
      <c r="CZ624" s="21">
        <f t="shared" si="664"/>
        <v>0.93964044593548401</v>
      </c>
      <c r="DA624" s="21">
        <f t="shared" si="665"/>
        <v>0.13188541935483872</v>
      </c>
      <c r="DB624" s="13">
        <f t="shared" si="666"/>
        <v>1.0715258652903228</v>
      </c>
      <c r="DC624" s="4"/>
    </row>
    <row r="625" spans="1:107" ht="15" customHeight="1" x14ac:dyDescent="0.35">
      <c r="A625" s="14" t="s">
        <v>80</v>
      </c>
      <c r="B625" s="14" t="s">
        <v>2475</v>
      </c>
      <c r="C625" s="14" t="s">
        <v>2388</v>
      </c>
      <c r="D625" s="14" t="s">
        <v>2476</v>
      </c>
      <c r="E625" s="14" t="s">
        <v>7</v>
      </c>
      <c r="F625" s="14" t="s">
        <v>521</v>
      </c>
      <c r="G625" s="15">
        <v>2.8392000000000001E-2</v>
      </c>
      <c r="H625" s="16">
        <v>1300.39526</v>
      </c>
      <c r="I625" s="17">
        <v>1</v>
      </c>
      <c r="J625" s="18">
        <f t="shared" si="603"/>
        <v>1300.39526</v>
      </c>
      <c r="K625" s="19">
        <f t="shared" si="604"/>
        <v>2.8392000000000001E-2</v>
      </c>
      <c r="L625" s="17">
        <v>1</v>
      </c>
      <c r="M625" s="18">
        <f t="shared" si="605"/>
        <v>1300.39526</v>
      </c>
      <c r="N625" s="19">
        <f t="shared" si="606"/>
        <v>2.8392000000000001E-2</v>
      </c>
      <c r="O625" s="17">
        <v>1</v>
      </c>
      <c r="P625" s="18">
        <f t="shared" si="607"/>
        <v>1300.39526</v>
      </c>
      <c r="Q625" s="19">
        <f t="shared" si="608"/>
        <v>2.8392000000000001E-2</v>
      </c>
      <c r="R625" s="17">
        <v>1</v>
      </c>
      <c r="S625" s="18">
        <f t="shared" si="609"/>
        <v>1300.39526</v>
      </c>
      <c r="T625" s="19">
        <f t="shared" si="610"/>
        <v>2.8392000000000001E-2</v>
      </c>
      <c r="U625" s="17">
        <v>1</v>
      </c>
      <c r="V625" s="18">
        <f t="shared" si="611"/>
        <v>1300.39526</v>
      </c>
      <c r="W625" s="19">
        <f t="shared" si="612"/>
        <v>2.8392000000000001E-2</v>
      </c>
      <c r="X625" s="17">
        <v>1</v>
      </c>
      <c r="Y625" s="18">
        <f t="shared" si="613"/>
        <v>1300.39526</v>
      </c>
      <c r="Z625" s="19">
        <f t="shared" si="614"/>
        <v>2.8392000000000001E-2</v>
      </c>
      <c r="AA625" s="17">
        <v>1</v>
      </c>
      <c r="AB625" s="18">
        <f t="shared" si="615"/>
        <v>1300.39526</v>
      </c>
      <c r="AC625" s="19">
        <f t="shared" si="669"/>
        <v>2.8392000000000001E-2</v>
      </c>
      <c r="AD625" s="17">
        <v>1</v>
      </c>
      <c r="AE625" s="18">
        <f t="shared" si="616"/>
        <v>1300.39526</v>
      </c>
      <c r="AF625" s="19">
        <f t="shared" si="617"/>
        <v>2.8392000000000001E-2</v>
      </c>
      <c r="AG625" s="17">
        <v>0</v>
      </c>
      <c r="AH625" s="18">
        <f t="shared" si="618"/>
        <v>0</v>
      </c>
      <c r="AI625" s="19">
        <f t="shared" si="619"/>
        <v>0</v>
      </c>
      <c r="AJ625" s="17">
        <v>0</v>
      </c>
      <c r="AK625" s="18">
        <f t="shared" si="620"/>
        <v>0</v>
      </c>
      <c r="AL625" s="19">
        <f t="shared" si="621"/>
        <v>0</v>
      </c>
      <c r="AM625" s="17">
        <v>0</v>
      </c>
      <c r="AN625" s="18">
        <f t="shared" si="622"/>
        <v>0</v>
      </c>
      <c r="AO625" s="19">
        <f t="shared" si="623"/>
        <v>0</v>
      </c>
      <c r="AP625" s="17">
        <v>0</v>
      </c>
      <c r="AQ625" s="18">
        <f t="shared" si="624"/>
        <v>0</v>
      </c>
      <c r="AR625" s="19">
        <f t="shared" si="625"/>
        <v>0</v>
      </c>
      <c r="AS625" s="17">
        <v>0</v>
      </c>
      <c r="AT625" s="18">
        <f t="shared" si="626"/>
        <v>0</v>
      </c>
      <c r="AU625" s="19">
        <f t="shared" si="627"/>
        <v>0</v>
      </c>
      <c r="AV625" s="17">
        <v>0</v>
      </c>
      <c r="AW625" s="18">
        <f t="shared" si="628"/>
        <v>0</v>
      </c>
      <c r="AX625" s="19">
        <f t="shared" si="629"/>
        <v>0</v>
      </c>
      <c r="AY625" s="17">
        <v>0</v>
      </c>
      <c r="AZ625" s="18">
        <f t="shared" si="630"/>
        <v>0</v>
      </c>
      <c r="BA625" s="19">
        <f t="shared" si="631"/>
        <v>0</v>
      </c>
      <c r="BB625" s="17">
        <v>0</v>
      </c>
      <c r="BC625" s="18">
        <f t="shared" si="632"/>
        <v>0</v>
      </c>
      <c r="BD625" s="19">
        <f t="shared" si="633"/>
        <v>0</v>
      </c>
      <c r="BE625" s="17">
        <v>0</v>
      </c>
      <c r="BF625" s="18">
        <f t="shared" si="634"/>
        <v>0</v>
      </c>
      <c r="BG625" s="19">
        <f t="shared" si="635"/>
        <v>0</v>
      </c>
      <c r="BH625" s="17">
        <v>0</v>
      </c>
      <c r="BI625" s="18">
        <f t="shared" si="636"/>
        <v>0</v>
      </c>
      <c r="BJ625" s="19">
        <f t="shared" si="637"/>
        <v>0</v>
      </c>
      <c r="BK625" s="17">
        <v>0</v>
      </c>
      <c r="BL625" s="18">
        <f t="shared" si="638"/>
        <v>0</v>
      </c>
      <c r="BM625" s="19">
        <f t="shared" si="639"/>
        <v>0</v>
      </c>
      <c r="BN625" s="17">
        <v>0</v>
      </c>
      <c r="BO625" s="18">
        <f t="shared" si="640"/>
        <v>0</v>
      </c>
      <c r="BP625" s="19">
        <f t="shared" si="641"/>
        <v>0</v>
      </c>
      <c r="BQ625" s="17">
        <v>0</v>
      </c>
      <c r="BR625" s="18">
        <f t="shared" si="642"/>
        <v>0</v>
      </c>
      <c r="BS625" s="19">
        <f t="shared" si="643"/>
        <v>0</v>
      </c>
      <c r="BT625" s="17">
        <v>0</v>
      </c>
      <c r="BU625" s="18">
        <f t="shared" si="644"/>
        <v>0</v>
      </c>
      <c r="BV625" s="19">
        <f t="shared" si="645"/>
        <v>0</v>
      </c>
      <c r="BW625" s="17">
        <v>0</v>
      </c>
      <c r="BX625" s="18">
        <f t="shared" si="646"/>
        <v>0</v>
      </c>
      <c r="BY625" s="19">
        <f t="shared" si="647"/>
        <v>0</v>
      </c>
      <c r="BZ625" s="17">
        <v>0</v>
      </c>
      <c r="CA625" s="18">
        <f t="shared" si="648"/>
        <v>0</v>
      </c>
      <c r="CB625" s="19">
        <f t="shared" si="649"/>
        <v>0</v>
      </c>
      <c r="CC625" s="17">
        <v>0</v>
      </c>
      <c r="CD625" s="18">
        <f t="shared" si="650"/>
        <v>0</v>
      </c>
      <c r="CE625" s="19">
        <f t="shared" si="651"/>
        <v>0</v>
      </c>
      <c r="CF625" s="17">
        <v>0</v>
      </c>
      <c r="CG625" s="18">
        <f t="shared" si="652"/>
        <v>0</v>
      </c>
      <c r="CH625" s="19">
        <f t="shared" si="653"/>
        <v>0</v>
      </c>
      <c r="CI625" s="17">
        <v>0</v>
      </c>
      <c r="CJ625" s="18">
        <f t="shared" si="654"/>
        <v>0</v>
      </c>
      <c r="CK625" s="19">
        <f t="shared" si="655"/>
        <v>0</v>
      </c>
      <c r="CL625" s="17">
        <v>0</v>
      </c>
      <c r="CM625" s="18">
        <f t="shared" si="656"/>
        <v>0</v>
      </c>
      <c r="CN625" s="19">
        <f t="shared" si="657"/>
        <v>0</v>
      </c>
      <c r="CO625" s="17">
        <v>0</v>
      </c>
      <c r="CP625" s="18">
        <f t="shared" si="658"/>
        <v>0</v>
      </c>
      <c r="CQ625" s="19">
        <f t="shared" si="659"/>
        <v>0</v>
      </c>
      <c r="CR625" s="17">
        <v>0</v>
      </c>
      <c r="CS625" s="18">
        <f t="shared" si="660"/>
        <v>0</v>
      </c>
      <c r="CT625" s="19">
        <f t="shared" si="661"/>
        <v>0</v>
      </c>
      <c r="CU625" s="17">
        <v>0</v>
      </c>
      <c r="CV625" s="18">
        <f t="shared" si="662"/>
        <v>0</v>
      </c>
      <c r="CW625" s="19">
        <f t="shared" si="663"/>
        <v>0</v>
      </c>
      <c r="CX625" s="20">
        <f t="shared" si="667"/>
        <v>335.5858735483871</v>
      </c>
      <c r="CY625" s="57">
        <f t="shared" si="668"/>
        <v>7.3269677419354837E-3</v>
      </c>
      <c r="CZ625" s="21">
        <f t="shared" si="664"/>
        <v>0.93964044593548401</v>
      </c>
      <c r="DA625" s="21">
        <f t="shared" si="665"/>
        <v>0.13188541935483872</v>
      </c>
      <c r="DB625" s="13">
        <f t="shared" si="666"/>
        <v>1.0715258652903228</v>
      </c>
      <c r="DC625" s="4"/>
    </row>
    <row r="626" spans="1:107" ht="15" customHeight="1" x14ac:dyDescent="0.35">
      <c r="A626" s="14" t="s">
        <v>80</v>
      </c>
      <c r="B626" s="14" t="s">
        <v>2477</v>
      </c>
      <c r="C626" s="14" t="s">
        <v>2387</v>
      </c>
      <c r="D626" s="14" t="s">
        <v>2478</v>
      </c>
      <c r="E626" s="14" t="s">
        <v>7</v>
      </c>
      <c r="F626" s="14" t="s">
        <v>521</v>
      </c>
      <c r="G626" s="15">
        <v>2.8392000000000001E-2</v>
      </c>
      <c r="H626" s="16">
        <v>835.98714099999995</v>
      </c>
      <c r="I626" s="17">
        <v>1</v>
      </c>
      <c r="J626" s="18">
        <f t="shared" si="603"/>
        <v>835.98714099999995</v>
      </c>
      <c r="K626" s="19">
        <f t="shared" si="604"/>
        <v>2.8392000000000001E-2</v>
      </c>
      <c r="L626" s="17">
        <v>1</v>
      </c>
      <c r="M626" s="18">
        <f t="shared" si="605"/>
        <v>835.98714099999995</v>
      </c>
      <c r="N626" s="19">
        <f t="shared" si="606"/>
        <v>2.8392000000000001E-2</v>
      </c>
      <c r="O626" s="17">
        <v>1</v>
      </c>
      <c r="P626" s="18">
        <f t="shared" si="607"/>
        <v>835.98714099999995</v>
      </c>
      <c r="Q626" s="19">
        <f t="shared" si="608"/>
        <v>2.8392000000000001E-2</v>
      </c>
      <c r="R626" s="17">
        <v>1</v>
      </c>
      <c r="S626" s="18">
        <f t="shared" si="609"/>
        <v>835.98714099999995</v>
      </c>
      <c r="T626" s="19">
        <f t="shared" si="610"/>
        <v>2.8392000000000001E-2</v>
      </c>
      <c r="U626" s="17">
        <v>1</v>
      </c>
      <c r="V626" s="18">
        <f t="shared" si="611"/>
        <v>835.98714099999995</v>
      </c>
      <c r="W626" s="19">
        <f t="shared" si="612"/>
        <v>2.8392000000000001E-2</v>
      </c>
      <c r="X626" s="17">
        <v>1</v>
      </c>
      <c r="Y626" s="18">
        <f t="shared" si="613"/>
        <v>835.98714099999995</v>
      </c>
      <c r="Z626" s="19">
        <f t="shared" si="614"/>
        <v>2.8392000000000001E-2</v>
      </c>
      <c r="AA626" s="17">
        <v>1</v>
      </c>
      <c r="AB626" s="18">
        <f t="shared" si="615"/>
        <v>835.98714099999995</v>
      </c>
      <c r="AC626" s="19">
        <f t="shared" si="669"/>
        <v>2.8392000000000001E-2</v>
      </c>
      <c r="AD626" s="17">
        <v>1</v>
      </c>
      <c r="AE626" s="18">
        <f t="shared" si="616"/>
        <v>835.98714099999995</v>
      </c>
      <c r="AF626" s="19">
        <f t="shared" si="617"/>
        <v>2.8392000000000001E-2</v>
      </c>
      <c r="AG626" s="17">
        <v>0</v>
      </c>
      <c r="AH626" s="18">
        <f t="shared" si="618"/>
        <v>0</v>
      </c>
      <c r="AI626" s="19">
        <f t="shared" si="619"/>
        <v>0</v>
      </c>
      <c r="AJ626" s="17">
        <v>0</v>
      </c>
      <c r="AK626" s="18">
        <f t="shared" si="620"/>
        <v>0</v>
      </c>
      <c r="AL626" s="19">
        <f t="shared" si="621"/>
        <v>0</v>
      </c>
      <c r="AM626" s="17">
        <v>0</v>
      </c>
      <c r="AN626" s="18">
        <f t="shared" si="622"/>
        <v>0</v>
      </c>
      <c r="AO626" s="19">
        <f t="shared" si="623"/>
        <v>0</v>
      </c>
      <c r="AP626" s="17">
        <v>0</v>
      </c>
      <c r="AQ626" s="18">
        <f t="shared" si="624"/>
        <v>0</v>
      </c>
      <c r="AR626" s="19">
        <f t="shared" si="625"/>
        <v>0</v>
      </c>
      <c r="AS626" s="17">
        <v>0</v>
      </c>
      <c r="AT626" s="18">
        <f t="shared" si="626"/>
        <v>0</v>
      </c>
      <c r="AU626" s="19">
        <f t="shared" si="627"/>
        <v>0</v>
      </c>
      <c r="AV626" s="17">
        <v>0</v>
      </c>
      <c r="AW626" s="18">
        <f t="shared" si="628"/>
        <v>0</v>
      </c>
      <c r="AX626" s="19">
        <f t="shared" si="629"/>
        <v>0</v>
      </c>
      <c r="AY626" s="17">
        <v>0</v>
      </c>
      <c r="AZ626" s="18">
        <f t="shared" si="630"/>
        <v>0</v>
      </c>
      <c r="BA626" s="19">
        <f t="shared" si="631"/>
        <v>0</v>
      </c>
      <c r="BB626" s="17">
        <v>0</v>
      </c>
      <c r="BC626" s="18">
        <f t="shared" si="632"/>
        <v>0</v>
      </c>
      <c r="BD626" s="19">
        <f t="shared" si="633"/>
        <v>0</v>
      </c>
      <c r="BE626" s="17">
        <v>0</v>
      </c>
      <c r="BF626" s="18">
        <f t="shared" si="634"/>
        <v>0</v>
      </c>
      <c r="BG626" s="19">
        <f t="shared" si="635"/>
        <v>0</v>
      </c>
      <c r="BH626" s="17">
        <v>0</v>
      </c>
      <c r="BI626" s="18">
        <f t="shared" si="636"/>
        <v>0</v>
      </c>
      <c r="BJ626" s="19">
        <f t="shared" si="637"/>
        <v>0</v>
      </c>
      <c r="BK626" s="17">
        <v>0</v>
      </c>
      <c r="BL626" s="18">
        <f t="shared" si="638"/>
        <v>0</v>
      </c>
      <c r="BM626" s="19">
        <f t="shared" si="639"/>
        <v>0</v>
      </c>
      <c r="BN626" s="17">
        <v>0</v>
      </c>
      <c r="BO626" s="18">
        <f t="shared" si="640"/>
        <v>0</v>
      </c>
      <c r="BP626" s="19">
        <f t="shared" si="641"/>
        <v>0</v>
      </c>
      <c r="BQ626" s="17">
        <v>0</v>
      </c>
      <c r="BR626" s="18">
        <f t="shared" si="642"/>
        <v>0</v>
      </c>
      <c r="BS626" s="19">
        <f t="shared" si="643"/>
        <v>0</v>
      </c>
      <c r="BT626" s="17">
        <v>0</v>
      </c>
      <c r="BU626" s="18">
        <f t="shared" si="644"/>
        <v>0</v>
      </c>
      <c r="BV626" s="19">
        <f t="shared" si="645"/>
        <v>0</v>
      </c>
      <c r="BW626" s="17">
        <v>0</v>
      </c>
      <c r="BX626" s="18">
        <f t="shared" si="646"/>
        <v>0</v>
      </c>
      <c r="BY626" s="19">
        <f t="shared" si="647"/>
        <v>0</v>
      </c>
      <c r="BZ626" s="17">
        <v>0</v>
      </c>
      <c r="CA626" s="18">
        <f t="shared" si="648"/>
        <v>0</v>
      </c>
      <c r="CB626" s="19">
        <f t="shared" si="649"/>
        <v>0</v>
      </c>
      <c r="CC626" s="17">
        <v>0</v>
      </c>
      <c r="CD626" s="18">
        <f t="shared" si="650"/>
        <v>0</v>
      </c>
      <c r="CE626" s="19">
        <f t="shared" si="651"/>
        <v>0</v>
      </c>
      <c r="CF626" s="17">
        <v>0</v>
      </c>
      <c r="CG626" s="18">
        <f t="shared" si="652"/>
        <v>0</v>
      </c>
      <c r="CH626" s="19">
        <f t="shared" si="653"/>
        <v>0</v>
      </c>
      <c r="CI626" s="17">
        <v>0</v>
      </c>
      <c r="CJ626" s="18">
        <f t="shared" si="654"/>
        <v>0</v>
      </c>
      <c r="CK626" s="19">
        <f t="shared" si="655"/>
        <v>0</v>
      </c>
      <c r="CL626" s="17">
        <v>0</v>
      </c>
      <c r="CM626" s="18">
        <f t="shared" si="656"/>
        <v>0</v>
      </c>
      <c r="CN626" s="19">
        <f t="shared" si="657"/>
        <v>0</v>
      </c>
      <c r="CO626" s="17">
        <v>0</v>
      </c>
      <c r="CP626" s="18">
        <f t="shared" si="658"/>
        <v>0</v>
      </c>
      <c r="CQ626" s="19">
        <f t="shared" si="659"/>
        <v>0</v>
      </c>
      <c r="CR626" s="17">
        <v>0</v>
      </c>
      <c r="CS626" s="18">
        <f t="shared" si="660"/>
        <v>0</v>
      </c>
      <c r="CT626" s="19">
        <f t="shared" si="661"/>
        <v>0</v>
      </c>
      <c r="CU626" s="17">
        <v>0</v>
      </c>
      <c r="CV626" s="18">
        <f t="shared" si="662"/>
        <v>0</v>
      </c>
      <c r="CW626" s="19">
        <f t="shared" si="663"/>
        <v>0</v>
      </c>
      <c r="CX626" s="20">
        <f t="shared" si="667"/>
        <v>215.73861703225802</v>
      </c>
      <c r="CY626" s="57">
        <f t="shared" si="668"/>
        <v>7.3269677419354837E-3</v>
      </c>
      <c r="CZ626" s="21">
        <f t="shared" si="664"/>
        <v>0.60406812769032259</v>
      </c>
      <c r="DA626" s="21">
        <f t="shared" si="665"/>
        <v>0.13188541935483872</v>
      </c>
      <c r="DB626" s="13">
        <f t="shared" si="666"/>
        <v>0.73595354704516125</v>
      </c>
      <c r="DC626" s="4"/>
    </row>
    <row r="627" spans="1:107" ht="15" customHeight="1" x14ac:dyDescent="0.35">
      <c r="A627" s="14" t="s">
        <v>80</v>
      </c>
      <c r="B627" s="14" t="s">
        <v>2479</v>
      </c>
      <c r="C627" s="14" t="s">
        <v>2381</v>
      </c>
      <c r="D627" s="14" t="s">
        <v>2480</v>
      </c>
      <c r="E627" s="14" t="s">
        <v>7</v>
      </c>
      <c r="F627" s="14" t="s">
        <v>521</v>
      </c>
      <c r="G627" s="15">
        <v>2.8392000000000001E-2</v>
      </c>
      <c r="H627" s="16">
        <v>690.38891899999999</v>
      </c>
      <c r="I627" s="17">
        <v>1</v>
      </c>
      <c r="J627" s="18">
        <f t="shared" si="603"/>
        <v>690.38891899999999</v>
      </c>
      <c r="K627" s="19">
        <f t="shared" si="604"/>
        <v>2.8392000000000001E-2</v>
      </c>
      <c r="L627" s="17">
        <v>1</v>
      </c>
      <c r="M627" s="18">
        <f t="shared" si="605"/>
        <v>690.38891899999999</v>
      </c>
      <c r="N627" s="19">
        <f t="shared" si="606"/>
        <v>2.8392000000000001E-2</v>
      </c>
      <c r="O627" s="17">
        <v>1</v>
      </c>
      <c r="P627" s="18">
        <f t="shared" si="607"/>
        <v>690.38891899999999</v>
      </c>
      <c r="Q627" s="19">
        <f t="shared" si="608"/>
        <v>2.8392000000000001E-2</v>
      </c>
      <c r="R627" s="17">
        <v>1</v>
      </c>
      <c r="S627" s="18">
        <f t="shared" si="609"/>
        <v>690.38891899999999</v>
      </c>
      <c r="T627" s="19">
        <f t="shared" si="610"/>
        <v>2.8392000000000001E-2</v>
      </c>
      <c r="U627" s="17">
        <v>1</v>
      </c>
      <c r="V627" s="18">
        <f t="shared" si="611"/>
        <v>690.38891899999999</v>
      </c>
      <c r="W627" s="19">
        <f t="shared" si="612"/>
        <v>2.8392000000000001E-2</v>
      </c>
      <c r="X627" s="17">
        <v>1</v>
      </c>
      <c r="Y627" s="18">
        <f t="shared" si="613"/>
        <v>690.38891899999999</v>
      </c>
      <c r="Z627" s="19">
        <f t="shared" si="614"/>
        <v>2.8392000000000001E-2</v>
      </c>
      <c r="AA627" s="17">
        <v>1</v>
      </c>
      <c r="AB627" s="18">
        <f t="shared" si="615"/>
        <v>690.38891899999999</v>
      </c>
      <c r="AC627" s="19">
        <f t="shared" si="669"/>
        <v>2.8392000000000001E-2</v>
      </c>
      <c r="AD627" s="17">
        <v>1</v>
      </c>
      <c r="AE627" s="18">
        <f t="shared" si="616"/>
        <v>690.38891899999999</v>
      </c>
      <c r="AF627" s="19">
        <f t="shared" si="617"/>
        <v>2.8392000000000001E-2</v>
      </c>
      <c r="AG627" s="17">
        <v>0</v>
      </c>
      <c r="AH627" s="18">
        <f t="shared" si="618"/>
        <v>0</v>
      </c>
      <c r="AI627" s="19">
        <f t="shared" si="619"/>
        <v>0</v>
      </c>
      <c r="AJ627" s="17">
        <v>0</v>
      </c>
      <c r="AK627" s="18">
        <f t="shared" si="620"/>
        <v>0</v>
      </c>
      <c r="AL627" s="19">
        <f t="shared" si="621"/>
        <v>0</v>
      </c>
      <c r="AM627" s="17">
        <v>0</v>
      </c>
      <c r="AN627" s="18">
        <f t="shared" si="622"/>
        <v>0</v>
      </c>
      <c r="AO627" s="19">
        <f t="shared" si="623"/>
        <v>0</v>
      </c>
      <c r="AP627" s="17">
        <v>0</v>
      </c>
      <c r="AQ627" s="18">
        <f t="shared" si="624"/>
        <v>0</v>
      </c>
      <c r="AR627" s="19">
        <f t="shared" si="625"/>
        <v>0</v>
      </c>
      <c r="AS627" s="17">
        <v>0</v>
      </c>
      <c r="AT627" s="18">
        <f t="shared" si="626"/>
        <v>0</v>
      </c>
      <c r="AU627" s="19">
        <f t="shared" si="627"/>
        <v>0</v>
      </c>
      <c r="AV627" s="17">
        <v>0</v>
      </c>
      <c r="AW627" s="18">
        <f t="shared" si="628"/>
        <v>0</v>
      </c>
      <c r="AX627" s="19">
        <f t="shared" si="629"/>
        <v>0</v>
      </c>
      <c r="AY627" s="17">
        <v>0</v>
      </c>
      <c r="AZ627" s="18">
        <f t="shared" si="630"/>
        <v>0</v>
      </c>
      <c r="BA627" s="19">
        <f t="shared" si="631"/>
        <v>0</v>
      </c>
      <c r="BB627" s="17">
        <v>0</v>
      </c>
      <c r="BC627" s="18">
        <f t="shared" si="632"/>
        <v>0</v>
      </c>
      <c r="BD627" s="19">
        <f t="shared" si="633"/>
        <v>0</v>
      </c>
      <c r="BE627" s="17">
        <v>0</v>
      </c>
      <c r="BF627" s="18">
        <f t="shared" si="634"/>
        <v>0</v>
      </c>
      <c r="BG627" s="19">
        <f t="shared" si="635"/>
        <v>0</v>
      </c>
      <c r="BH627" s="17">
        <v>0</v>
      </c>
      <c r="BI627" s="18">
        <f t="shared" si="636"/>
        <v>0</v>
      </c>
      <c r="BJ627" s="19">
        <f t="shared" si="637"/>
        <v>0</v>
      </c>
      <c r="BK627" s="17">
        <v>0</v>
      </c>
      <c r="BL627" s="18">
        <f t="shared" si="638"/>
        <v>0</v>
      </c>
      <c r="BM627" s="19">
        <f t="shared" si="639"/>
        <v>0</v>
      </c>
      <c r="BN627" s="17">
        <v>0</v>
      </c>
      <c r="BO627" s="18">
        <f t="shared" si="640"/>
        <v>0</v>
      </c>
      <c r="BP627" s="19">
        <f t="shared" si="641"/>
        <v>0</v>
      </c>
      <c r="BQ627" s="17">
        <v>0</v>
      </c>
      <c r="BR627" s="18">
        <f t="shared" si="642"/>
        <v>0</v>
      </c>
      <c r="BS627" s="19">
        <f t="shared" si="643"/>
        <v>0</v>
      </c>
      <c r="BT627" s="17">
        <v>0</v>
      </c>
      <c r="BU627" s="18">
        <f t="shared" si="644"/>
        <v>0</v>
      </c>
      <c r="BV627" s="19">
        <f t="shared" si="645"/>
        <v>0</v>
      </c>
      <c r="BW627" s="17">
        <v>0</v>
      </c>
      <c r="BX627" s="18">
        <f t="shared" si="646"/>
        <v>0</v>
      </c>
      <c r="BY627" s="19">
        <f t="shared" si="647"/>
        <v>0</v>
      </c>
      <c r="BZ627" s="17">
        <v>0</v>
      </c>
      <c r="CA627" s="18">
        <f t="shared" si="648"/>
        <v>0</v>
      </c>
      <c r="CB627" s="19">
        <f t="shared" si="649"/>
        <v>0</v>
      </c>
      <c r="CC627" s="17">
        <v>0</v>
      </c>
      <c r="CD627" s="18">
        <f t="shared" si="650"/>
        <v>0</v>
      </c>
      <c r="CE627" s="19">
        <f t="shared" si="651"/>
        <v>0</v>
      </c>
      <c r="CF627" s="17">
        <v>0</v>
      </c>
      <c r="CG627" s="18">
        <f t="shared" si="652"/>
        <v>0</v>
      </c>
      <c r="CH627" s="19">
        <f t="shared" si="653"/>
        <v>0</v>
      </c>
      <c r="CI627" s="17">
        <v>0</v>
      </c>
      <c r="CJ627" s="18">
        <f t="shared" si="654"/>
        <v>0</v>
      </c>
      <c r="CK627" s="19">
        <f t="shared" si="655"/>
        <v>0</v>
      </c>
      <c r="CL627" s="17">
        <v>0</v>
      </c>
      <c r="CM627" s="18">
        <f t="shared" si="656"/>
        <v>0</v>
      </c>
      <c r="CN627" s="19">
        <f t="shared" si="657"/>
        <v>0</v>
      </c>
      <c r="CO627" s="17">
        <v>0</v>
      </c>
      <c r="CP627" s="18">
        <f t="shared" si="658"/>
        <v>0</v>
      </c>
      <c r="CQ627" s="19">
        <f t="shared" si="659"/>
        <v>0</v>
      </c>
      <c r="CR627" s="17">
        <v>0</v>
      </c>
      <c r="CS627" s="18">
        <f t="shared" si="660"/>
        <v>0</v>
      </c>
      <c r="CT627" s="19">
        <f t="shared" si="661"/>
        <v>0</v>
      </c>
      <c r="CU627" s="17">
        <v>0</v>
      </c>
      <c r="CV627" s="18">
        <f t="shared" si="662"/>
        <v>0</v>
      </c>
      <c r="CW627" s="19">
        <f t="shared" si="663"/>
        <v>0</v>
      </c>
      <c r="CX627" s="20">
        <f t="shared" si="667"/>
        <v>178.16488232258064</v>
      </c>
      <c r="CY627" s="57">
        <f t="shared" si="668"/>
        <v>7.3269677419354837E-3</v>
      </c>
      <c r="CZ627" s="21">
        <f t="shared" si="664"/>
        <v>0.49886167050322588</v>
      </c>
      <c r="DA627" s="21">
        <f t="shared" si="665"/>
        <v>0.13188541935483872</v>
      </c>
      <c r="DB627" s="13">
        <f t="shared" si="666"/>
        <v>0.6307470898580646</v>
      </c>
      <c r="DC627" s="4"/>
    </row>
    <row r="628" spans="1:107" ht="15" customHeight="1" x14ac:dyDescent="0.35">
      <c r="A628" s="14" t="s">
        <v>80</v>
      </c>
      <c r="B628" s="14" t="s">
        <v>2481</v>
      </c>
      <c r="C628" s="14" t="s">
        <v>477</v>
      </c>
      <c r="D628" s="14" t="s">
        <v>2482</v>
      </c>
      <c r="E628" s="14" t="s">
        <v>7</v>
      </c>
      <c r="F628" s="14" t="s">
        <v>513</v>
      </c>
      <c r="G628" s="15">
        <v>2.4024E-2</v>
      </c>
      <c r="H628" s="16">
        <v>1065.42985</v>
      </c>
      <c r="I628" s="17">
        <v>1</v>
      </c>
      <c r="J628" s="18">
        <f t="shared" si="603"/>
        <v>1065.42985</v>
      </c>
      <c r="K628" s="19">
        <f t="shared" si="604"/>
        <v>2.4024E-2</v>
      </c>
      <c r="L628" s="17">
        <v>1</v>
      </c>
      <c r="M628" s="18">
        <f t="shared" si="605"/>
        <v>1065.42985</v>
      </c>
      <c r="N628" s="19">
        <f t="shared" si="606"/>
        <v>2.4024E-2</v>
      </c>
      <c r="O628" s="17">
        <v>1</v>
      </c>
      <c r="P628" s="18">
        <f t="shared" si="607"/>
        <v>1065.42985</v>
      </c>
      <c r="Q628" s="19">
        <f t="shared" si="608"/>
        <v>2.4024E-2</v>
      </c>
      <c r="R628" s="17">
        <v>1</v>
      </c>
      <c r="S628" s="18">
        <f t="shared" si="609"/>
        <v>1065.42985</v>
      </c>
      <c r="T628" s="19">
        <f t="shared" si="610"/>
        <v>2.4024E-2</v>
      </c>
      <c r="U628" s="17">
        <v>1</v>
      </c>
      <c r="V628" s="18">
        <f t="shared" si="611"/>
        <v>1065.42985</v>
      </c>
      <c r="W628" s="19">
        <f t="shared" si="612"/>
        <v>2.4024E-2</v>
      </c>
      <c r="X628" s="17">
        <v>1</v>
      </c>
      <c r="Y628" s="18">
        <f t="shared" si="613"/>
        <v>1065.42985</v>
      </c>
      <c r="Z628" s="19">
        <f t="shared" si="614"/>
        <v>2.4024E-2</v>
      </c>
      <c r="AA628" s="17">
        <v>1</v>
      </c>
      <c r="AB628" s="18">
        <f t="shared" si="615"/>
        <v>1065.42985</v>
      </c>
      <c r="AC628" s="19">
        <f t="shared" si="669"/>
        <v>2.4024E-2</v>
      </c>
      <c r="AD628" s="17">
        <v>1</v>
      </c>
      <c r="AE628" s="18">
        <f t="shared" si="616"/>
        <v>1065.42985</v>
      </c>
      <c r="AF628" s="19">
        <f t="shared" si="617"/>
        <v>2.4024E-2</v>
      </c>
      <c r="AG628" s="17">
        <v>0</v>
      </c>
      <c r="AH628" s="18">
        <f t="shared" si="618"/>
        <v>0</v>
      </c>
      <c r="AI628" s="19">
        <f t="shared" si="619"/>
        <v>0</v>
      </c>
      <c r="AJ628" s="17">
        <v>0</v>
      </c>
      <c r="AK628" s="18">
        <f t="shared" si="620"/>
        <v>0</v>
      </c>
      <c r="AL628" s="19">
        <f t="shared" si="621"/>
        <v>0</v>
      </c>
      <c r="AM628" s="17">
        <v>0</v>
      </c>
      <c r="AN628" s="18">
        <f t="shared" si="622"/>
        <v>0</v>
      </c>
      <c r="AO628" s="19">
        <f t="shared" si="623"/>
        <v>0</v>
      </c>
      <c r="AP628" s="17">
        <v>0</v>
      </c>
      <c r="AQ628" s="18">
        <f t="shared" si="624"/>
        <v>0</v>
      </c>
      <c r="AR628" s="19">
        <f t="shared" si="625"/>
        <v>0</v>
      </c>
      <c r="AS628" s="17">
        <v>0</v>
      </c>
      <c r="AT628" s="18">
        <f t="shared" si="626"/>
        <v>0</v>
      </c>
      <c r="AU628" s="19">
        <f t="shared" si="627"/>
        <v>0</v>
      </c>
      <c r="AV628" s="17">
        <v>0</v>
      </c>
      <c r="AW628" s="18">
        <f t="shared" si="628"/>
        <v>0</v>
      </c>
      <c r="AX628" s="19">
        <f t="shared" si="629"/>
        <v>0</v>
      </c>
      <c r="AY628" s="17">
        <v>0</v>
      </c>
      <c r="AZ628" s="18">
        <f t="shared" si="630"/>
        <v>0</v>
      </c>
      <c r="BA628" s="19">
        <f t="shared" si="631"/>
        <v>0</v>
      </c>
      <c r="BB628" s="17">
        <v>0</v>
      </c>
      <c r="BC628" s="18">
        <f t="shared" si="632"/>
        <v>0</v>
      </c>
      <c r="BD628" s="19">
        <f t="shared" si="633"/>
        <v>0</v>
      </c>
      <c r="BE628" s="17">
        <v>0</v>
      </c>
      <c r="BF628" s="18">
        <f t="shared" si="634"/>
        <v>0</v>
      </c>
      <c r="BG628" s="19">
        <f t="shared" si="635"/>
        <v>0</v>
      </c>
      <c r="BH628" s="17">
        <v>0</v>
      </c>
      <c r="BI628" s="18">
        <f t="shared" si="636"/>
        <v>0</v>
      </c>
      <c r="BJ628" s="19">
        <f t="shared" si="637"/>
        <v>0</v>
      </c>
      <c r="BK628" s="17">
        <v>0</v>
      </c>
      <c r="BL628" s="18">
        <f t="shared" si="638"/>
        <v>0</v>
      </c>
      <c r="BM628" s="19">
        <f t="shared" si="639"/>
        <v>0</v>
      </c>
      <c r="BN628" s="17">
        <v>0</v>
      </c>
      <c r="BO628" s="18">
        <f t="shared" si="640"/>
        <v>0</v>
      </c>
      <c r="BP628" s="19">
        <f t="shared" si="641"/>
        <v>0</v>
      </c>
      <c r="BQ628" s="17">
        <v>0</v>
      </c>
      <c r="BR628" s="18">
        <f t="shared" si="642"/>
        <v>0</v>
      </c>
      <c r="BS628" s="19">
        <f t="shared" si="643"/>
        <v>0</v>
      </c>
      <c r="BT628" s="17">
        <v>0</v>
      </c>
      <c r="BU628" s="18">
        <f t="shared" si="644"/>
        <v>0</v>
      </c>
      <c r="BV628" s="19">
        <f t="shared" si="645"/>
        <v>0</v>
      </c>
      <c r="BW628" s="17">
        <v>0</v>
      </c>
      <c r="BX628" s="18">
        <f t="shared" si="646"/>
        <v>0</v>
      </c>
      <c r="BY628" s="19">
        <f t="shared" si="647"/>
        <v>0</v>
      </c>
      <c r="BZ628" s="17">
        <v>0</v>
      </c>
      <c r="CA628" s="18">
        <f t="shared" si="648"/>
        <v>0</v>
      </c>
      <c r="CB628" s="19">
        <f t="shared" si="649"/>
        <v>0</v>
      </c>
      <c r="CC628" s="17">
        <v>0</v>
      </c>
      <c r="CD628" s="18">
        <f t="shared" si="650"/>
        <v>0</v>
      </c>
      <c r="CE628" s="19">
        <f t="shared" si="651"/>
        <v>0</v>
      </c>
      <c r="CF628" s="17">
        <v>0</v>
      </c>
      <c r="CG628" s="18">
        <f t="shared" si="652"/>
        <v>0</v>
      </c>
      <c r="CH628" s="19">
        <f t="shared" si="653"/>
        <v>0</v>
      </c>
      <c r="CI628" s="17">
        <v>0</v>
      </c>
      <c r="CJ628" s="18">
        <f t="shared" si="654"/>
        <v>0</v>
      </c>
      <c r="CK628" s="19">
        <f t="shared" si="655"/>
        <v>0</v>
      </c>
      <c r="CL628" s="17">
        <v>0</v>
      </c>
      <c r="CM628" s="18">
        <f t="shared" si="656"/>
        <v>0</v>
      </c>
      <c r="CN628" s="19">
        <f t="shared" si="657"/>
        <v>0</v>
      </c>
      <c r="CO628" s="17">
        <v>0</v>
      </c>
      <c r="CP628" s="18">
        <f t="shared" si="658"/>
        <v>0</v>
      </c>
      <c r="CQ628" s="19">
        <f t="shared" si="659"/>
        <v>0</v>
      </c>
      <c r="CR628" s="17">
        <v>0</v>
      </c>
      <c r="CS628" s="18">
        <f t="shared" si="660"/>
        <v>0</v>
      </c>
      <c r="CT628" s="19">
        <f t="shared" si="661"/>
        <v>0</v>
      </c>
      <c r="CU628" s="17">
        <v>0</v>
      </c>
      <c r="CV628" s="18">
        <f t="shared" si="662"/>
        <v>0</v>
      </c>
      <c r="CW628" s="19">
        <f t="shared" si="663"/>
        <v>0</v>
      </c>
      <c r="CX628" s="20">
        <f t="shared" si="667"/>
        <v>274.94963870967746</v>
      </c>
      <c r="CY628" s="57">
        <f t="shared" si="668"/>
        <v>6.19974193548387E-3</v>
      </c>
      <c r="CZ628" s="21">
        <f t="shared" si="664"/>
        <v>0.76985898838709699</v>
      </c>
      <c r="DA628" s="21">
        <f t="shared" si="665"/>
        <v>0.11159535483870966</v>
      </c>
      <c r="DB628" s="13">
        <f t="shared" si="666"/>
        <v>0.88145434322580662</v>
      </c>
      <c r="DC628" s="4"/>
    </row>
    <row r="629" spans="1:107" ht="15" customHeight="1" x14ac:dyDescent="0.35">
      <c r="A629" s="14" t="s">
        <v>80</v>
      </c>
      <c r="B629" s="14" t="s">
        <v>2483</v>
      </c>
      <c r="C629" s="14" t="s">
        <v>2394</v>
      </c>
      <c r="D629" s="14" t="s">
        <v>2484</v>
      </c>
      <c r="E629" s="14" t="s">
        <v>7</v>
      </c>
      <c r="F629" s="14" t="s">
        <v>8</v>
      </c>
      <c r="G629" s="15">
        <v>2.8392000000000001E-2</v>
      </c>
      <c r="H629" s="16">
        <v>796.82623999999998</v>
      </c>
      <c r="I629" s="17">
        <v>1</v>
      </c>
      <c r="J629" s="18">
        <f t="shared" si="603"/>
        <v>796.82623999999998</v>
      </c>
      <c r="K629" s="19">
        <f t="shared" si="604"/>
        <v>2.8392000000000001E-2</v>
      </c>
      <c r="L629" s="17">
        <v>1</v>
      </c>
      <c r="M629" s="18">
        <f t="shared" si="605"/>
        <v>796.82623999999998</v>
      </c>
      <c r="N629" s="19">
        <f t="shared" si="606"/>
        <v>2.8392000000000001E-2</v>
      </c>
      <c r="O629" s="17">
        <v>1</v>
      </c>
      <c r="P629" s="18">
        <f t="shared" si="607"/>
        <v>796.82623999999998</v>
      </c>
      <c r="Q629" s="19">
        <f t="shared" si="608"/>
        <v>2.8392000000000001E-2</v>
      </c>
      <c r="R629" s="17">
        <v>1</v>
      </c>
      <c r="S629" s="18">
        <f t="shared" si="609"/>
        <v>796.82623999999998</v>
      </c>
      <c r="T629" s="19">
        <f t="shared" si="610"/>
        <v>2.8392000000000001E-2</v>
      </c>
      <c r="U629" s="17">
        <v>1</v>
      </c>
      <c r="V629" s="18">
        <f t="shared" si="611"/>
        <v>796.82623999999998</v>
      </c>
      <c r="W629" s="19">
        <f t="shared" si="612"/>
        <v>2.8392000000000001E-2</v>
      </c>
      <c r="X629" s="17">
        <v>1</v>
      </c>
      <c r="Y629" s="18">
        <f t="shared" si="613"/>
        <v>796.82623999999998</v>
      </c>
      <c r="Z629" s="19">
        <f t="shared" si="614"/>
        <v>2.8392000000000001E-2</v>
      </c>
      <c r="AA629" s="17">
        <v>1</v>
      </c>
      <c r="AB629" s="18">
        <f t="shared" si="615"/>
        <v>796.82623999999998</v>
      </c>
      <c r="AC629" s="19">
        <f t="shared" si="669"/>
        <v>2.8392000000000001E-2</v>
      </c>
      <c r="AD629" s="17">
        <v>1</v>
      </c>
      <c r="AE629" s="18">
        <f t="shared" si="616"/>
        <v>796.82623999999998</v>
      </c>
      <c r="AF629" s="19">
        <f t="shared" si="617"/>
        <v>2.8392000000000001E-2</v>
      </c>
      <c r="AG629" s="17">
        <v>0</v>
      </c>
      <c r="AH629" s="18">
        <f t="shared" si="618"/>
        <v>0</v>
      </c>
      <c r="AI629" s="19">
        <f t="shared" si="619"/>
        <v>0</v>
      </c>
      <c r="AJ629" s="17">
        <v>0</v>
      </c>
      <c r="AK629" s="18">
        <f t="shared" si="620"/>
        <v>0</v>
      </c>
      <c r="AL629" s="19">
        <f t="shared" si="621"/>
        <v>0</v>
      </c>
      <c r="AM629" s="17">
        <v>0</v>
      </c>
      <c r="AN629" s="18">
        <f t="shared" si="622"/>
        <v>0</v>
      </c>
      <c r="AO629" s="19">
        <f t="shared" si="623"/>
        <v>0</v>
      </c>
      <c r="AP629" s="17">
        <v>0</v>
      </c>
      <c r="AQ629" s="18">
        <f t="shared" si="624"/>
        <v>0</v>
      </c>
      <c r="AR629" s="19">
        <f t="shared" si="625"/>
        <v>0</v>
      </c>
      <c r="AS629" s="17">
        <v>0</v>
      </c>
      <c r="AT629" s="18">
        <f t="shared" si="626"/>
        <v>0</v>
      </c>
      <c r="AU629" s="19">
        <f t="shared" si="627"/>
        <v>0</v>
      </c>
      <c r="AV629" s="17">
        <v>0</v>
      </c>
      <c r="AW629" s="18">
        <f t="shared" si="628"/>
        <v>0</v>
      </c>
      <c r="AX629" s="19">
        <f t="shared" si="629"/>
        <v>0</v>
      </c>
      <c r="AY629" s="17">
        <v>0</v>
      </c>
      <c r="AZ629" s="18">
        <f t="shared" si="630"/>
        <v>0</v>
      </c>
      <c r="BA629" s="19">
        <f t="shared" si="631"/>
        <v>0</v>
      </c>
      <c r="BB629" s="17">
        <v>0</v>
      </c>
      <c r="BC629" s="18">
        <f t="shared" si="632"/>
        <v>0</v>
      </c>
      <c r="BD629" s="19">
        <f t="shared" si="633"/>
        <v>0</v>
      </c>
      <c r="BE629" s="17">
        <v>0</v>
      </c>
      <c r="BF629" s="18">
        <f t="shared" si="634"/>
        <v>0</v>
      </c>
      <c r="BG629" s="19">
        <f t="shared" si="635"/>
        <v>0</v>
      </c>
      <c r="BH629" s="17">
        <v>0</v>
      </c>
      <c r="BI629" s="18">
        <f t="shared" si="636"/>
        <v>0</v>
      </c>
      <c r="BJ629" s="19">
        <f t="shared" si="637"/>
        <v>0</v>
      </c>
      <c r="BK629" s="17">
        <v>0</v>
      </c>
      <c r="BL629" s="18">
        <f t="shared" si="638"/>
        <v>0</v>
      </c>
      <c r="BM629" s="19">
        <f t="shared" si="639"/>
        <v>0</v>
      </c>
      <c r="BN629" s="17">
        <v>0</v>
      </c>
      <c r="BO629" s="18">
        <f t="shared" si="640"/>
        <v>0</v>
      </c>
      <c r="BP629" s="19">
        <f t="shared" si="641"/>
        <v>0</v>
      </c>
      <c r="BQ629" s="17">
        <v>0</v>
      </c>
      <c r="BR629" s="18">
        <f t="shared" si="642"/>
        <v>0</v>
      </c>
      <c r="BS629" s="19">
        <f t="shared" si="643"/>
        <v>0</v>
      </c>
      <c r="BT629" s="17">
        <v>0</v>
      </c>
      <c r="BU629" s="18">
        <f t="shared" si="644"/>
        <v>0</v>
      </c>
      <c r="BV629" s="19">
        <f t="shared" si="645"/>
        <v>0</v>
      </c>
      <c r="BW629" s="17">
        <v>0</v>
      </c>
      <c r="BX629" s="18">
        <f t="shared" si="646"/>
        <v>0</v>
      </c>
      <c r="BY629" s="19">
        <f t="shared" si="647"/>
        <v>0</v>
      </c>
      <c r="BZ629" s="17">
        <v>0</v>
      </c>
      <c r="CA629" s="18">
        <f t="shared" si="648"/>
        <v>0</v>
      </c>
      <c r="CB629" s="19">
        <f t="shared" si="649"/>
        <v>0</v>
      </c>
      <c r="CC629" s="17">
        <v>0</v>
      </c>
      <c r="CD629" s="18">
        <f t="shared" si="650"/>
        <v>0</v>
      </c>
      <c r="CE629" s="19">
        <f t="shared" si="651"/>
        <v>0</v>
      </c>
      <c r="CF629" s="17">
        <v>0</v>
      </c>
      <c r="CG629" s="18">
        <f t="shared" si="652"/>
        <v>0</v>
      </c>
      <c r="CH629" s="19">
        <f t="shared" si="653"/>
        <v>0</v>
      </c>
      <c r="CI629" s="17">
        <v>0</v>
      </c>
      <c r="CJ629" s="18">
        <f t="shared" si="654"/>
        <v>0</v>
      </c>
      <c r="CK629" s="19">
        <f t="shared" si="655"/>
        <v>0</v>
      </c>
      <c r="CL629" s="17">
        <v>0</v>
      </c>
      <c r="CM629" s="18">
        <f t="shared" si="656"/>
        <v>0</v>
      </c>
      <c r="CN629" s="19">
        <f t="shared" si="657"/>
        <v>0</v>
      </c>
      <c r="CO629" s="17">
        <v>0</v>
      </c>
      <c r="CP629" s="18">
        <f t="shared" si="658"/>
        <v>0</v>
      </c>
      <c r="CQ629" s="19">
        <f t="shared" si="659"/>
        <v>0</v>
      </c>
      <c r="CR629" s="17">
        <v>0</v>
      </c>
      <c r="CS629" s="18">
        <f t="shared" si="660"/>
        <v>0</v>
      </c>
      <c r="CT629" s="19">
        <f t="shared" si="661"/>
        <v>0</v>
      </c>
      <c r="CU629" s="17">
        <v>0</v>
      </c>
      <c r="CV629" s="18">
        <f t="shared" si="662"/>
        <v>0</v>
      </c>
      <c r="CW629" s="19">
        <f t="shared" si="663"/>
        <v>0</v>
      </c>
      <c r="CX629" s="20">
        <f t="shared" si="667"/>
        <v>205.63257806451617</v>
      </c>
      <c r="CY629" s="57">
        <f t="shared" si="668"/>
        <v>7.3269677419354837E-3</v>
      </c>
      <c r="CZ629" s="21">
        <f t="shared" si="664"/>
        <v>0.57577121858064539</v>
      </c>
      <c r="DA629" s="21">
        <f t="shared" si="665"/>
        <v>0.13188541935483872</v>
      </c>
      <c r="DB629" s="13">
        <f t="shared" si="666"/>
        <v>0.70765663793548406</v>
      </c>
      <c r="DC629" s="4"/>
    </row>
    <row r="630" spans="1:107" ht="15" customHeight="1" x14ac:dyDescent="0.35">
      <c r="A630" s="14" t="s">
        <v>80</v>
      </c>
      <c r="B630" s="14" t="s">
        <v>2485</v>
      </c>
      <c r="C630" s="14" t="s">
        <v>2397</v>
      </c>
      <c r="D630" s="14" t="s">
        <v>2486</v>
      </c>
      <c r="E630" s="14" t="s">
        <v>7</v>
      </c>
      <c r="F630" s="14" t="s">
        <v>521</v>
      </c>
      <c r="G630" s="15">
        <v>2.8392000000000001E-2</v>
      </c>
      <c r="H630" s="16">
        <v>687.37654199999997</v>
      </c>
      <c r="I630" s="17">
        <v>1</v>
      </c>
      <c r="J630" s="18">
        <f t="shared" si="603"/>
        <v>687.37654199999997</v>
      </c>
      <c r="K630" s="19">
        <f t="shared" si="604"/>
        <v>2.8392000000000001E-2</v>
      </c>
      <c r="L630" s="17">
        <v>1</v>
      </c>
      <c r="M630" s="18">
        <f t="shared" si="605"/>
        <v>687.37654199999997</v>
      </c>
      <c r="N630" s="19">
        <f t="shared" si="606"/>
        <v>2.8392000000000001E-2</v>
      </c>
      <c r="O630" s="17">
        <v>1</v>
      </c>
      <c r="P630" s="18">
        <f t="shared" si="607"/>
        <v>687.37654199999997</v>
      </c>
      <c r="Q630" s="19">
        <f t="shared" si="608"/>
        <v>2.8392000000000001E-2</v>
      </c>
      <c r="R630" s="17">
        <v>1</v>
      </c>
      <c r="S630" s="18">
        <f t="shared" si="609"/>
        <v>687.37654199999997</v>
      </c>
      <c r="T630" s="19">
        <f t="shared" si="610"/>
        <v>2.8392000000000001E-2</v>
      </c>
      <c r="U630" s="17">
        <v>1</v>
      </c>
      <c r="V630" s="18">
        <f t="shared" si="611"/>
        <v>687.37654199999997</v>
      </c>
      <c r="W630" s="19">
        <f t="shared" si="612"/>
        <v>2.8392000000000001E-2</v>
      </c>
      <c r="X630" s="17">
        <v>1</v>
      </c>
      <c r="Y630" s="18">
        <f t="shared" si="613"/>
        <v>687.37654199999997</v>
      </c>
      <c r="Z630" s="19">
        <f t="shared" si="614"/>
        <v>2.8392000000000001E-2</v>
      </c>
      <c r="AA630" s="17">
        <v>1</v>
      </c>
      <c r="AB630" s="18">
        <f t="shared" si="615"/>
        <v>687.37654199999997</v>
      </c>
      <c r="AC630" s="19">
        <f t="shared" si="669"/>
        <v>2.8392000000000001E-2</v>
      </c>
      <c r="AD630" s="17">
        <v>1</v>
      </c>
      <c r="AE630" s="18">
        <f t="shared" si="616"/>
        <v>687.37654199999997</v>
      </c>
      <c r="AF630" s="19">
        <f t="shared" si="617"/>
        <v>2.8392000000000001E-2</v>
      </c>
      <c r="AG630" s="17">
        <v>0</v>
      </c>
      <c r="AH630" s="18">
        <f t="shared" si="618"/>
        <v>0</v>
      </c>
      <c r="AI630" s="19">
        <f t="shared" si="619"/>
        <v>0</v>
      </c>
      <c r="AJ630" s="17">
        <v>0</v>
      </c>
      <c r="AK630" s="18">
        <f t="shared" si="620"/>
        <v>0</v>
      </c>
      <c r="AL630" s="19">
        <f t="shared" si="621"/>
        <v>0</v>
      </c>
      <c r="AM630" s="17">
        <v>0</v>
      </c>
      <c r="AN630" s="18">
        <f t="shared" si="622"/>
        <v>0</v>
      </c>
      <c r="AO630" s="19">
        <f t="shared" si="623"/>
        <v>0</v>
      </c>
      <c r="AP630" s="17">
        <v>0</v>
      </c>
      <c r="AQ630" s="18">
        <f t="shared" si="624"/>
        <v>0</v>
      </c>
      <c r="AR630" s="19">
        <f t="shared" si="625"/>
        <v>0</v>
      </c>
      <c r="AS630" s="17">
        <v>0</v>
      </c>
      <c r="AT630" s="18">
        <f t="shared" si="626"/>
        <v>0</v>
      </c>
      <c r="AU630" s="19">
        <f t="shared" si="627"/>
        <v>0</v>
      </c>
      <c r="AV630" s="17">
        <v>0</v>
      </c>
      <c r="AW630" s="18">
        <f t="shared" si="628"/>
        <v>0</v>
      </c>
      <c r="AX630" s="19">
        <f t="shared" si="629"/>
        <v>0</v>
      </c>
      <c r="AY630" s="17">
        <v>0</v>
      </c>
      <c r="AZ630" s="18">
        <f t="shared" si="630"/>
        <v>0</v>
      </c>
      <c r="BA630" s="19">
        <f t="shared" si="631"/>
        <v>0</v>
      </c>
      <c r="BB630" s="17">
        <v>0</v>
      </c>
      <c r="BC630" s="18">
        <f t="shared" si="632"/>
        <v>0</v>
      </c>
      <c r="BD630" s="19">
        <f t="shared" si="633"/>
        <v>0</v>
      </c>
      <c r="BE630" s="17">
        <v>0</v>
      </c>
      <c r="BF630" s="18">
        <f t="shared" si="634"/>
        <v>0</v>
      </c>
      <c r="BG630" s="19">
        <f t="shared" si="635"/>
        <v>0</v>
      </c>
      <c r="BH630" s="17">
        <v>0</v>
      </c>
      <c r="BI630" s="18">
        <f t="shared" si="636"/>
        <v>0</v>
      </c>
      <c r="BJ630" s="19">
        <f t="shared" si="637"/>
        <v>0</v>
      </c>
      <c r="BK630" s="17">
        <v>0</v>
      </c>
      <c r="BL630" s="18">
        <f t="shared" si="638"/>
        <v>0</v>
      </c>
      <c r="BM630" s="19">
        <f t="shared" si="639"/>
        <v>0</v>
      </c>
      <c r="BN630" s="17">
        <v>0</v>
      </c>
      <c r="BO630" s="18">
        <f t="shared" si="640"/>
        <v>0</v>
      </c>
      <c r="BP630" s="19">
        <f t="shared" si="641"/>
        <v>0</v>
      </c>
      <c r="BQ630" s="17">
        <v>0</v>
      </c>
      <c r="BR630" s="18">
        <f t="shared" si="642"/>
        <v>0</v>
      </c>
      <c r="BS630" s="19">
        <f t="shared" si="643"/>
        <v>0</v>
      </c>
      <c r="BT630" s="17">
        <v>0</v>
      </c>
      <c r="BU630" s="18">
        <f t="shared" si="644"/>
        <v>0</v>
      </c>
      <c r="BV630" s="19">
        <f t="shared" si="645"/>
        <v>0</v>
      </c>
      <c r="BW630" s="17">
        <v>0</v>
      </c>
      <c r="BX630" s="18">
        <f t="shared" si="646"/>
        <v>0</v>
      </c>
      <c r="BY630" s="19">
        <f t="shared" si="647"/>
        <v>0</v>
      </c>
      <c r="BZ630" s="17">
        <v>0</v>
      </c>
      <c r="CA630" s="18">
        <f t="shared" si="648"/>
        <v>0</v>
      </c>
      <c r="CB630" s="19">
        <f t="shared" si="649"/>
        <v>0</v>
      </c>
      <c r="CC630" s="17">
        <v>0</v>
      </c>
      <c r="CD630" s="18">
        <f t="shared" si="650"/>
        <v>0</v>
      </c>
      <c r="CE630" s="19">
        <f t="shared" si="651"/>
        <v>0</v>
      </c>
      <c r="CF630" s="17">
        <v>0</v>
      </c>
      <c r="CG630" s="18">
        <f t="shared" si="652"/>
        <v>0</v>
      </c>
      <c r="CH630" s="19">
        <f t="shared" si="653"/>
        <v>0</v>
      </c>
      <c r="CI630" s="17">
        <v>0</v>
      </c>
      <c r="CJ630" s="18">
        <f t="shared" si="654"/>
        <v>0</v>
      </c>
      <c r="CK630" s="19">
        <f t="shared" si="655"/>
        <v>0</v>
      </c>
      <c r="CL630" s="17">
        <v>0</v>
      </c>
      <c r="CM630" s="18">
        <f t="shared" si="656"/>
        <v>0</v>
      </c>
      <c r="CN630" s="19">
        <f t="shared" si="657"/>
        <v>0</v>
      </c>
      <c r="CO630" s="17">
        <v>0</v>
      </c>
      <c r="CP630" s="18">
        <f t="shared" si="658"/>
        <v>0</v>
      </c>
      <c r="CQ630" s="19">
        <f t="shared" si="659"/>
        <v>0</v>
      </c>
      <c r="CR630" s="17">
        <v>0</v>
      </c>
      <c r="CS630" s="18">
        <f t="shared" si="660"/>
        <v>0</v>
      </c>
      <c r="CT630" s="19">
        <f t="shared" si="661"/>
        <v>0</v>
      </c>
      <c r="CU630" s="17">
        <v>0</v>
      </c>
      <c r="CV630" s="18">
        <f t="shared" si="662"/>
        <v>0</v>
      </c>
      <c r="CW630" s="19">
        <f t="shared" si="663"/>
        <v>0</v>
      </c>
      <c r="CX630" s="20">
        <f t="shared" si="667"/>
        <v>177.38749470967741</v>
      </c>
      <c r="CY630" s="57">
        <f t="shared" si="668"/>
        <v>7.3269677419354837E-3</v>
      </c>
      <c r="CZ630" s="21">
        <f t="shared" si="664"/>
        <v>0.49668498518709681</v>
      </c>
      <c r="DA630" s="21">
        <f t="shared" si="665"/>
        <v>0.13188541935483872</v>
      </c>
      <c r="DB630" s="13">
        <f t="shared" si="666"/>
        <v>0.62857040454193558</v>
      </c>
      <c r="DC630" s="4"/>
    </row>
    <row r="631" spans="1:107" ht="15" customHeight="1" x14ac:dyDescent="0.35">
      <c r="A631" s="14" t="s">
        <v>80</v>
      </c>
      <c r="B631" s="14" t="s">
        <v>2487</v>
      </c>
      <c r="C631" s="14" t="s">
        <v>2488</v>
      </c>
      <c r="D631" s="14" t="s">
        <v>2489</v>
      </c>
      <c r="E631" s="14" t="s">
        <v>7</v>
      </c>
      <c r="F631" s="14" t="s">
        <v>521</v>
      </c>
      <c r="G631" s="15">
        <v>2.8392000000000001E-2</v>
      </c>
      <c r="H631" s="16">
        <v>757.66533900000002</v>
      </c>
      <c r="I631" s="17">
        <v>1</v>
      </c>
      <c r="J631" s="18">
        <f t="shared" si="603"/>
        <v>757.66533900000002</v>
      </c>
      <c r="K631" s="19">
        <f t="shared" si="604"/>
        <v>2.8392000000000001E-2</v>
      </c>
      <c r="L631" s="17">
        <v>1</v>
      </c>
      <c r="M631" s="18">
        <f t="shared" si="605"/>
        <v>757.66533900000002</v>
      </c>
      <c r="N631" s="19">
        <f t="shared" si="606"/>
        <v>2.8392000000000001E-2</v>
      </c>
      <c r="O631" s="17">
        <v>1</v>
      </c>
      <c r="P631" s="18">
        <f t="shared" si="607"/>
        <v>757.66533900000002</v>
      </c>
      <c r="Q631" s="19">
        <f t="shared" si="608"/>
        <v>2.8392000000000001E-2</v>
      </c>
      <c r="R631" s="17">
        <v>1</v>
      </c>
      <c r="S631" s="18">
        <f t="shared" si="609"/>
        <v>757.66533900000002</v>
      </c>
      <c r="T631" s="19">
        <f t="shared" si="610"/>
        <v>2.8392000000000001E-2</v>
      </c>
      <c r="U631" s="17">
        <v>1</v>
      </c>
      <c r="V631" s="18">
        <f t="shared" si="611"/>
        <v>757.66533900000002</v>
      </c>
      <c r="W631" s="19">
        <f t="shared" si="612"/>
        <v>2.8392000000000001E-2</v>
      </c>
      <c r="X631" s="17">
        <v>1</v>
      </c>
      <c r="Y631" s="18">
        <f t="shared" si="613"/>
        <v>757.66533900000002</v>
      </c>
      <c r="Z631" s="19">
        <f t="shared" si="614"/>
        <v>2.8392000000000001E-2</v>
      </c>
      <c r="AA631" s="17">
        <v>1</v>
      </c>
      <c r="AB631" s="18">
        <f t="shared" si="615"/>
        <v>757.66533900000002</v>
      </c>
      <c r="AC631" s="19">
        <f t="shared" si="669"/>
        <v>2.8392000000000001E-2</v>
      </c>
      <c r="AD631" s="17">
        <v>1</v>
      </c>
      <c r="AE631" s="18">
        <f t="shared" si="616"/>
        <v>757.66533900000002</v>
      </c>
      <c r="AF631" s="19">
        <f t="shared" si="617"/>
        <v>2.8392000000000001E-2</v>
      </c>
      <c r="AG631" s="17">
        <v>0</v>
      </c>
      <c r="AH631" s="18">
        <f t="shared" si="618"/>
        <v>0</v>
      </c>
      <c r="AI631" s="19">
        <f t="shared" si="619"/>
        <v>0</v>
      </c>
      <c r="AJ631" s="17">
        <v>0</v>
      </c>
      <c r="AK631" s="18">
        <f t="shared" si="620"/>
        <v>0</v>
      </c>
      <c r="AL631" s="19">
        <f t="shared" si="621"/>
        <v>0</v>
      </c>
      <c r="AM631" s="17">
        <v>0</v>
      </c>
      <c r="AN631" s="18">
        <f t="shared" si="622"/>
        <v>0</v>
      </c>
      <c r="AO631" s="19">
        <f t="shared" si="623"/>
        <v>0</v>
      </c>
      <c r="AP631" s="17">
        <v>0</v>
      </c>
      <c r="AQ631" s="18">
        <f t="shared" si="624"/>
        <v>0</v>
      </c>
      <c r="AR631" s="19">
        <f t="shared" si="625"/>
        <v>0</v>
      </c>
      <c r="AS631" s="17">
        <v>0</v>
      </c>
      <c r="AT631" s="18">
        <f t="shared" si="626"/>
        <v>0</v>
      </c>
      <c r="AU631" s="19">
        <f t="shared" si="627"/>
        <v>0</v>
      </c>
      <c r="AV631" s="17">
        <v>0</v>
      </c>
      <c r="AW631" s="18">
        <f t="shared" si="628"/>
        <v>0</v>
      </c>
      <c r="AX631" s="19">
        <f t="shared" si="629"/>
        <v>0</v>
      </c>
      <c r="AY631" s="17">
        <v>0</v>
      </c>
      <c r="AZ631" s="18">
        <f t="shared" si="630"/>
        <v>0</v>
      </c>
      <c r="BA631" s="19">
        <f t="shared" si="631"/>
        <v>0</v>
      </c>
      <c r="BB631" s="17">
        <v>0</v>
      </c>
      <c r="BC631" s="18">
        <f t="shared" si="632"/>
        <v>0</v>
      </c>
      <c r="BD631" s="19">
        <f t="shared" si="633"/>
        <v>0</v>
      </c>
      <c r="BE631" s="17">
        <v>0</v>
      </c>
      <c r="BF631" s="18">
        <f t="shared" si="634"/>
        <v>0</v>
      </c>
      <c r="BG631" s="19">
        <f t="shared" si="635"/>
        <v>0</v>
      </c>
      <c r="BH631" s="17">
        <v>0</v>
      </c>
      <c r="BI631" s="18">
        <f t="shared" si="636"/>
        <v>0</v>
      </c>
      <c r="BJ631" s="19">
        <f t="shared" si="637"/>
        <v>0</v>
      </c>
      <c r="BK631" s="17">
        <v>0</v>
      </c>
      <c r="BL631" s="18">
        <f t="shared" si="638"/>
        <v>0</v>
      </c>
      <c r="BM631" s="19">
        <f t="shared" si="639"/>
        <v>0</v>
      </c>
      <c r="BN631" s="17">
        <v>0</v>
      </c>
      <c r="BO631" s="18">
        <f t="shared" si="640"/>
        <v>0</v>
      </c>
      <c r="BP631" s="19">
        <f t="shared" si="641"/>
        <v>0</v>
      </c>
      <c r="BQ631" s="17">
        <v>0</v>
      </c>
      <c r="BR631" s="18">
        <f t="shared" si="642"/>
        <v>0</v>
      </c>
      <c r="BS631" s="19">
        <f t="shared" si="643"/>
        <v>0</v>
      </c>
      <c r="BT631" s="17">
        <v>0</v>
      </c>
      <c r="BU631" s="18">
        <f t="shared" si="644"/>
        <v>0</v>
      </c>
      <c r="BV631" s="19">
        <f t="shared" si="645"/>
        <v>0</v>
      </c>
      <c r="BW631" s="17">
        <v>0</v>
      </c>
      <c r="BX631" s="18">
        <f t="shared" si="646"/>
        <v>0</v>
      </c>
      <c r="BY631" s="19">
        <f t="shared" si="647"/>
        <v>0</v>
      </c>
      <c r="BZ631" s="17">
        <v>0</v>
      </c>
      <c r="CA631" s="18">
        <f t="shared" si="648"/>
        <v>0</v>
      </c>
      <c r="CB631" s="19">
        <f t="shared" si="649"/>
        <v>0</v>
      </c>
      <c r="CC631" s="17">
        <v>0</v>
      </c>
      <c r="CD631" s="18">
        <f t="shared" si="650"/>
        <v>0</v>
      </c>
      <c r="CE631" s="19">
        <f t="shared" si="651"/>
        <v>0</v>
      </c>
      <c r="CF631" s="17">
        <v>0</v>
      </c>
      <c r="CG631" s="18">
        <f t="shared" si="652"/>
        <v>0</v>
      </c>
      <c r="CH631" s="19">
        <f t="shared" si="653"/>
        <v>0</v>
      </c>
      <c r="CI631" s="17">
        <v>0</v>
      </c>
      <c r="CJ631" s="18">
        <f t="shared" si="654"/>
        <v>0</v>
      </c>
      <c r="CK631" s="19">
        <f t="shared" si="655"/>
        <v>0</v>
      </c>
      <c r="CL631" s="17">
        <v>0</v>
      </c>
      <c r="CM631" s="18">
        <f t="shared" si="656"/>
        <v>0</v>
      </c>
      <c r="CN631" s="19">
        <f t="shared" si="657"/>
        <v>0</v>
      </c>
      <c r="CO631" s="17">
        <v>0</v>
      </c>
      <c r="CP631" s="18">
        <f t="shared" si="658"/>
        <v>0</v>
      </c>
      <c r="CQ631" s="19">
        <f t="shared" si="659"/>
        <v>0</v>
      </c>
      <c r="CR631" s="17">
        <v>0</v>
      </c>
      <c r="CS631" s="18">
        <f t="shared" si="660"/>
        <v>0</v>
      </c>
      <c r="CT631" s="19">
        <f t="shared" si="661"/>
        <v>0</v>
      </c>
      <c r="CU631" s="17">
        <v>0</v>
      </c>
      <c r="CV631" s="18">
        <f t="shared" si="662"/>
        <v>0</v>
      </c>
      <c r="CW631" s="19">
        <f t="shared" si="663"/>
        <v>0</v>
      </c>
      <c r="CX631" s="20">
        <f t="shared" si="667"/>
        <v>195.5265390967742</v>
      </c>
      <c r="CY631" s="57">
        <f t="shared" si="668"/>
        <v>7.3269677419354837E-3</v>
      </c>
      <c r="CZ631" s="21">
        <f t="shared" si="664"/>
        <v>0.54747430947096787</v>
      </c>
      <c r="DA631" s="21">
        <f t="shared" si="665"/>
        <v>0.13188541935483872</v>
      </c>
      <c r="DB631" s="13">
        <f t="shared" si="666"/>
        <v>0.67935972882580664</v>
      </c>
      <c r="DC631" s="4"/>
    </row>
    <row r="632" spans="1:107" ht="15" customHeight="1" x14ac:dyDescent="0.35">
      <c r="A632" s="14" t="s">
        <v>80</v>
      </c>
      <c r="B632" s="14" t="s">
        <v>2490</v>
      </c>
      <c r="C632" s="14" t="s">
        <v>1132</v>
      </c>
      <c r="D632" s="14" t="s">
        <v>2491</v>
      </c>
      <c r="E632" s="14" t="s">
        <v>7</v>
      </c>
      <c r="F632" s="14" t="s">
        <v>8</v>
      </c>
      <c r="G632" s="15">
        <v>2.8392000000000001E-2</v>
      </c>
      <c r="H632" s="16">
        <v>1168.3527300000001</v>
      </c>
      <c r="I632" s="17">
        <v>1</v>
      </c>
      <c r="J632" s="18">
        <f t="shared" si="603"/>
        <v>1168.3527300000001</v>
      </c>
      <c r="K632" s="19">
        <f t="shared" si="604"/>
        <v>2.8392000000000001E-2</v>
      </c>
      <c r="L632" s="17">
        <v>1</v>
      </c>
      <c r="M632" s="18">
        <f t="shared" si="605"/>
        <v>1168.3527300000001</v>
      </c>
      <c r="N632" s="19">
        <f t="shared" si="606"/>
        <v>2.8392000000000001E-2</v>
      </c>
      <c r="O632" s="17">
        <v>1</v>
      </c>
      <c r="P632" s="18">
        <f t="shared" si="607"/>
        <v>1168.3527300000001</v>
      </c>
      <c r="Q632" s="19">
        <f t="shared" si="608"/>
        <v>2.8392000000000001E-2</v>
      </c>
      <c r="R632" s="17">
        <v>1</v>
      </c>
      <c r="S632" s="18">
        <f t="shared" si="609"/>
        <v>1168.3527300000001</v>
      </c>
      <c r="T632" s="19">
        <f t="shared" si="610"/>
        <v>2.8392000000000001E-2</v>
      </c>
      <c r="U632" s="17">
        <v>1</v>
      </c>
      <c r="V632" s="18">
        <f t="shared" si="611"/>
        <v>1168.3527300000001</v>
      </c>
      <c r="W632" s="19">
        <f t="shared" si="612"/>
        <v>2.8392000000000001E-2</v>
      </c>
      <c r="X632" s="17">
        <v>1</v>
      </c>
      <c r="Y632" s="18">
        <f t="shared" si="613"/>
        <v>1168.3527300000001</v>
      </c>
      <c r="Z632" s="19">
        <f t="shared" si="614"/>
        <v>2.8392000000000001E-2</v>
      </c>
      <c r="AA632" s="17">
        <v>1</v>
      </c>
      <c r="AB632" s="18">
        <f t="shared" si="615"/>
        <v>1168.3527300000001</v>
      </c>
      <c r="AC632" s="19">
        <f t="shared" si="669"/>
        <v>2.8392000000000001E-2</v>
      </c>
      <c r="AD632" s="17">
        <v>1</v>
      </c>
      <c r="AE632" s="18">
        <f t="shared" si="616"/>
        <v>1168.3527300000001</v>
      </c>
      <c r="AF632" s="19">
        <f t="shared" si="617"/>
        <v>2.8392000000000001E-2</v>
      </c>
      <c r="AG632" s="17">
        <v>0</v>
      </c>
      <c r="AH632" s="18">
        <f t="shared" si="618"/>
        <v>0</v>
      </c>
      <c r="AI632" s="19">
        <f t="shared" si="619"/>
        <v>0</v>
      </c>
      <c r="AJ632" s="17">
        <v>0</v>
      </c>
      <c r="AK632" s="18">
        <f t="shared" si="620"/>
        <v>0</v>
      </c>
      <c r="AL632" s="19">
        <f t="shared" si="621"/>
        <v>0</v>
      </c>
      <c r="AM632" s="17">
        <v>0</v>
      </c>
      <c r="AN632" s="18">
        <f t="shared" si="622"/>
        <v>0</v>
      </c>
      <c r="AO632" s="19">
        <f t="shared" si="623"/>
        <v>0</v>
      </c>
      <c r="AP632" s="17">
        <v>0</v>
      </c>
      <c r="AQ632" s="18">
        <f t="shared" si="624"/>
        <v>0</v>
      </c>
      <c r="AR632" s="19">
        <f t="shared" si="625"/>
        <v>0</v>
      </c>
      <c r="AS632" s="17">
        <v>0</v>
      </c>
      <c r="AT632" s="18">
        <f t="shared" si="626"/>
        <v>0</v>
      </c>
      <c r="AU632" s="19">
        <f t="shared" si="627"/>
        <v>0</v>
      </c>
      <c r="AV632" s="17">
        <v>0</v>
      </c>
      <c r="AW632" s="18">
        <f t="shared" si="628"/>
        <v>0</v>
      </c>
      <c r="AX632" s="19">
        <f t="shared" si="629"/>
        <v>0</v>
      </c>
      <c r="AY632" s="17">
        <v>0</v>
      </c>
      <c r="AZ632" s="18">
        <f t="shared" si="630"/>
        <v>0</v>
      </c>
      <c r="BA632" s="19">
        <f t="shared" si="631"/>
        <v>0</v>
      </c>
      <c r="BB632" s="17">
        <v>0</v>
      </c>
      <c r="BC632" s="18">
        <f t="shared" si="632"/>
        <v>0</v>
      </c>
      <c r="BD632" s="19">
        <f t="shared" si="633"/>
        <v>0</v>
      </c>
      <c r="BE632" s="17">
        <v>0</v>
      </c>
      <c r="BF632" s="18">
        <f t="shared" si="634"/>
        <v>0</v>
      </c>
      <c r="BG632" s="19">
        <f t="shared" si="635"/>
        <v>0</v>
      </c>
      <c r="BH632" s="17">
        <v>0</v>
      </c>
      <c r="BI632" s="18">
        <f t="shared" si="636"/>
        <v>0</v>
      </c>
      <c r="BJ632" s="19">
        <f t="shared" si="637"/>
        <v>0</v>
      </c>
      <c r="BK632" s="17">
        <v>0</v>
      </c>
      <c r="BL632" s="18">
        <f t="shared" si="638"/>
        <v>0</v>
      </c>
      <c r="BM632" s="19">
        <f t="shared" si="639"/>
        <v>0</v>
      </c>
      <c r="BN632" s="17">
        <v>0</v>
      </c>
      <c r="BO632" s="18">
        <f t="shared" si="640"/>
        <v>0</v>
      </c>
      <c r="BP632" s="19">
        <f t="shared" si="641"/>
        <v>0</v>
      </c>
      <c r="BQ632" s="17">
        <v>0</v>
      </c>
      <c r="BR632" s="18">
        <f t="shared" si="642"/>
        <v>0</v>
      </c>
      <c r="BS632" s="19">
        <f t="shared" si="643"/>
        <v>0</v>
      </c>
      <c r="BT632" s="17">
        <v>0</v>
      </c>
      <c r="BU632" s="18">
        <f t="shared" si="644"/>
        <v>0</v>
      </c>
      <c r="BV632" s="19">
        <f t="shared" si="645"/>
        <v>0</v>
      </c>
      <c r="BW632" s="17">
        <v>0</v>
      </c>
      <c r="BX632" s="18">
        <f t="shared" si="646"/>
        <v>0</v>
      </c>
      <c r="BY632" s="19">
        <f t="shared" si="647"/>
        <v>0</v>
      </c>
      <c r="BZ632" s="17">
        <v>0</v>
      </c>
      <c r="CA632" s="18">
        <f t="shared" si="648"/>
        <v>0</v>
      </c>
      <c r="CB632" s="19">
        <f t="shared" si="649"/>
        <v>0</v>
      </c>
      <c r="CC632" s="17">
        <v>0</v>
      </c>
      <c r="CD632" s="18">
        <f t="shared" si="650"/>
        <v>0</v>
      </c>
      <c r="CE632" s="19">
        <f t="shared" si="651"/>
        <v>0</v>
      </c>
      <c r="CF632" s="17">
        <v>0</v>
      </c>
      <c r="CG632" s="18">
        <f t="shared" si="652"/>
        <v>0</v>
      </c>
      <c r="CH632" s="19">
        <f t="shared" si="653"/>
        <v>0</v>
      </c>
      <c r="CI632" s="17">
        <v>0</v>
      </c>
      <c r="CJ632" s="18">
        <f t="shared" si="654"/>
        <v>0</v>
      </c>
      <c r="CK632" s="19">
        <f t="shared" si="655"/>
        <v>0</v>
      </c>
      <c r="CL632" s="17">
        <v>0</v>
      </c>
      <c r="CM632" s="18">
        <f t="shared" si="656"/>
        <v>0</v>
      </c>
      <c r="CN632" s="19">
        <f t="shared" si="657"/>
        <v>0</v>
      </c>
      <c r="CO632" s="17">
        <v>0</v>
      </c>
      <c r="CP632" s="18">
        <f t="shared" si="658"/>
        <v>0</v>
      </c>
      <c r="CQ632" s="19">
        <f t="shared" si="659"/>
        <v>0</v>
      </c>
      <c r="CR632" s="17">
        <v>0</v>
      </c>
      <c r="CS632" s="18">
        <f t="shared" si="660"/>
        <v>0</v>
      </c>
      <c r="CT632" s="19">
        <f t="shared" si="661"/>
        <v>0</v>
      </c>
      <c r="CU632" s="17">
        <v>0</v>
      </c>
      <c r="CV632" s="18">
        <f t="shared" si="662"/>
        <v>0</v>
      </c>
      <c r="CW632" s="19">
        <f t="shared" si="663"/>
        <v>0</v>
      </c>
      <c r="CX632" s="20">
        <f t="shared" si="667"/>
        <v>301.51038193548396</v>
      </c>
      <c r="CY632" s="57">
        <f t="shared" si="668"/>
        <v>7.3269677419354837E-3</v>
      </c>
      <c r="CZ632" s="21">
        <f t="shared" si="664"/>
        <v>0.84422906941935527</v>
      </c>
      <c r="DA632" s="21">
        <f t="shared" si="665"/>
        <v>0.13188541935483872</v>
      </c>
      <c r="DB632" s="13">
        <f t="shared" si="666"/>
        <v>0.97611448877419393</v>
      </c>
      <c r="DC632" s="4"/>
    </row>
    <row r="633" spans="1:107" ht="15" customHeight="1" x14ac:dyDescent="0.35">
      <c r="A633" s="14" t="s">
        <v>80</v>
      </c>
      <c r="B633" s="14" t="s">
        <v>2492</v>
      </c>
      <c r="C633" s="14" t="s">
        <v>1083</v>
      </c>
      <c r="D633" s="14" t="s">
        <v>2493</v>
      </c>
      <c r="E633" s="14" t="s">
        <v>7</v>
      </c>
      <c r="F633" s="14" t="s">
        <v>8</v>
      </c>
      <c r="G633" s="15">
        <v>2.8392000000000001E-2</v>
      </c>
      <c r="H633" s="16">
        <v>1001.66787</v>
      </c>
      <c r="I633" s="17">
        <v>1</v>
      </c>
      <c r="J633" s="18">
        <f t="shared" si="603"/>
        <v>1001.66787</v>
      </c>
      <c r="K633" s="19">
        <f t="shared" si="604"/>
        <v>2.8392000000000001E-2</v>
      </c>
      <c r="L633" s="17">
        <v>1</v>
      </c>
      <c r="M633" s="18">
        <f t="shared" si="605"/>
        <v>1001.66787</v>
      </c>
      <c r="N633" s="19">
        <f t="shared" si="606"/>
        <v>2.8392000000000001E-2</v>
      </c>
      <c r="O633" s="17">
        <v>1</v>
      </c>
      <c r="P633" s="18">
        <f t="shared" si="607"/>
        <v>1001.66787</v>
      </c>
      <c r="Q633" s="19">
        <f t="shared" si="608"/>
        <v>2.8392000000000001E-2</v>
      </c>
      <c r="R633" s="17">
        <v>1</v>
      </c>
      <c r="S633" s="18">
        <f t="shared" si="609"/>
        <v>1001.66787</v>
      </c>
      <c r="T633" s="19">
        <f t="shared" si="610"/>
        <v>2.8392000000000001E-2</v>
      </c>
      <c r="U633" s="17">
        <v>1</v>
      </c>
      <c r="V633" s="18">
        <f t="shared" si="611"/>
        <v>1001.66787</v>
      </c>
      <c r="W633" s="19">
        <f t="shared" si="612"/>
        <v>2.8392000000000001E-2</v>
      </c>
      <c r="X633" s="17">
        <v>1</v>
      </c>
      <c r="Y633" s="18">
        <f t="shared" si="613"/>
        <v>1001.66787</v>
      </c>
      <c r="Z633" s="19">
        <f t="shared" si="614"/>
        <v>2.8392000000000001E-2</v>
      </c>
      <c r="AA633" s="17">
        <v>1</v>
      </c>
      <c r="AB633" s="18">
        <f t="shared" si="615"/>
        <v>1001.66787</v>
      </c>
      <c r="AC633" s="19">
        <f t="shared" si="669"/>
        <v>2.8392000000000001E-2</v>
      </c>
      <c r="AD633" s="17">
        <v>1</v>
      </c>
      <c r="AE633" s="18">
        <f t="shared" si="616"/>
        <v>1001.66787</v>
      </c>
      <c r="AF633" s="19">
        <f t="shared" si="617"/>
        <v>2.8392000000000001E-2</v>
      </c>
      <c r="AG633" s="17">
        <v>0</v>
      </c>
      <c r="AH633" s="18">
        <f t="shared" si="618"/>
        <v>0</v>
      </c>
      <c r="AI633" s="19">
        <f t="shared" si="619"/>
        <v>0</v>
      </c>
      <c r="AJ633" s="17">
        <v>0</v>
      </c>
      <c r="AK633" s="18">
        <f t="shared" si="620"/>
        <v>0</v>
      </c>
      <c r="AL633" s="19">
        <f t="shared" si="621"/>
        <v>0</v>
      </c>
      <c r="AM633" s="17">
        <v>0</v>
      </c>
      <c r="AN633" s="18">
        <f t="shared" si="622"/>
        <v>0</v>
      </c>
      <c r="AO633" s="19">
        <f t="shared" si="623"/>
        <v>0</v>
      </c>
      <c r="AP633" s="17">
        <v>0</v>
      </c>
      <c r="AQ633" s="18">
        <f t="shared" si="624"/>
        <v>0</v>
      </c>
      <c r="AR633" s="19">
        <f t="shared" si="625"/>
        <v>0</v>
      </c>
      <c r="AS633" s="17">
        <v>0</v>
      </c>
      <c r="AT633" s="18">
        <f t="shared" si="626"/>
        <v>0</v>
      </c>
      <c r="AU633" s="19">
        <f t="shared" si="627"/>
        <v>0</v>
      </c>
      <c r="AV633" s="17">
        <v>0</v>
      </c>
      <c r="AW633" s="18">
        <f t="shared" si="628"/>
        <v>0</v>
      </c>
      <c r="AX633" s="19">
        <f t="shared" si="629"/>
        <v>0</v>
      </c>
      <c r="AY633" s="17">
        <v>0</v>
      </c>
      <c r="AZ633" s="18">
        <f t="shared" si="630"/>
        <v>0</v>
      </c>
      <c r="BA633" s="19">
        <f t="shared" si="631"/>
        <v>0</v>
      </c>
      <c r="BB633" s="17">
        <v>0</v>
      </c>
      <c r="BC633" s="18">
        <f t="shared" si="632"/>
        <v>0</v>
      </c>
      <c r="BD633" s="19">
        <f t="shared" si="633"/>
        <v>0</v>
      </c>
      <c r="BE633" s="17">
        <v>0</v>
      </c>
      <c r="BF633" s="18">
        <f t="shared" si="634"/>
        <v>0</v>
      </c>
      <c r="BG633" s="19">
        <f t="shared" si="635"/>
        <v>0</v>
      </c>
      <c r="BH633" s="17">
        <v>0</v>
      </c>
      <c r="BI633" s="18">
        <f t="shared" si="636"/>
        <v>0</v>
      </c>
      <c r="BJ633" s="19">
        <f t="shared" si="637"/>
        <v>0</v>
      </c>
      <c r="BK633" s="17">
        <v>0</v>
      </c>
      <c r="BL633" s="18">
        <f t="shared" si="638"/>
        <v>0</v>
      </c>
      <c r="BM633" s="19">
        <f t="shared" si="639"/>
        <v>0</v>
      </c>
      <c r="BN633" s="17">
        <v>0</v>
      </c>
      <c r="BO633" s="18">
        <f t="shared" si="640"/>
        <v>0</v>
      </c>
      <c r="BP633" s="19">
        <f t="shared" si="641"/>
        <v>0</v>
      </c>
      <c r="BQ633" s="17">
        <v>0</v>
      </c>
      <c r="BR633" s="18">
        <f t="shared" si="642"/>
        <v>0</v>
      </c>
      <c r="BS633" s="19">
        <f t="shared" si="643"/>
        <v>0</v>
      </c>
      <c r="BT633" s="17">
        <v>0</v>
      </c>
      <c r="BU633" s="18">
        <f t="shared" si="644"/>
        <v>0</v>
      </c>
      <c r="BV633" s="19">
        <f t="shared" si="645"/>
        <v>0</v>
      </c>
      <c r="BW633" s="17">
        <v>0</v>
      </c>
      <c r="BX633" s="18">
        <f t="shared" si="646"/>
        <v>0</v>
      </c>
      <c r="BY633" s="19">
        <f t="shared" si="647"/>
        <v>0</v>
      </c>
      <c r="BZ633" s="17">
        <v>0</v>
      </c>
      <c r="CA633" s="18">
        <f t="shared" si="648"/>
        <v>0</v>
      </c>
      <c r="CB633" s="19">
        <f t="shared" si="649"/>
        <v>0</v>
      </c>
      <c r="CC633" s="17">
        <v>0</v>
      </c>
      <c r="CD633" s="18">
        <f t="shared" si="650"/>
        <v>0</v>
      </c>
      <c r="CE633" s="19">
        <f t="shared" si="651"/>
        <v>0</v>
      </c>
      <c r="CF633" s="17">
        <v>0</v>
      </c>
      <c r="CG633" s="18">
        <f t="shared" si="652"/>
        <v>0</v>
      </c>
      <c r="CH633" s="19">
        <f t="shared" si="653"/>
        <v>0</v>
      </c>
      <c r="CI633" s="17">
        <v>0</v>
      </c>
      <c r="CJ633" s="18">
        <f t="shared" si="654"/>
        <v>0</v>
      </c>
      <c r="CK633" s="19">
        <f t="shared" si="655"/>
        <v>0</v>
      </c>
      <c r="CL633" s="17">
        <v>0</v>
      </c>
      <c r="CM633" s="18">
        <f t="shared" si="656"/>
        <v>0</v>
      </c>
      <c r="CN633" s="19">
        <f t="shared" si="657"/>
        <v>0</v>
      </c>
      <c r="CO633" s="17">
        <v>0</v>
      </c>
      <c r="CP633" s="18">
        <f t="shared" si="658"/>
        <v>0</v>
      </c>
      <c r="CQ633" s="19">
        <f t="shared" si="659"/>
        <v>0</v>
      </c>
      <c r="CR633" s="17">
        <v>0</v>
      </c>
      <c r="CS633" s="18">
        <f t="shared" si="660"/>
        <v>0</v>
      </c>
      <c r="CT633" s="19">
        <f t="shared" si="661"/>
        <v>0</v>
      </c>
      <c r="CU633" s="17">
        <v>0</v>
      </c>
      <c r="CV633" s="18">
        <f t="shared" si="662"/>
        <v>0</v>
      </c>
      <c r="CW633" s="19">
        <f t="shared" si="663"/>
        <v>0</v>
      </c>
      <c r="CX633" s="20">
        <f t="shared" si="667"/>
        <v>258.49493419354843</v>
      </c>
      <c r="CY633" s="57">
        <f t="shared" si="668"/>
        <v>7.3269677419354837E-3</v>
      </c>
      <c r="CZ633" s="21">
        <f t="shared" si="664"/>
        <v>0.72378581574193568</v>
      </c>
      <c r="DA633" s="21">
        <f t="shared" si="665"/>
        <v>0.13188541935483872</v>
      </c>
      <c r="DB633" s="13">
        <f t="shared" si="666"/>
        <v>0.85567123509677434</v>
      </c>
      <c r="DC633" s="4"/>
    </row>
    <row r="634" spans="1:107" ht="15" customHeight="1" x14ac:dyDescent="0.35">
      <c r="A634" s="14" t="s">
        <v>80</v>
      </c>
      <c r="B634" s="14" t="s">
        <v>2494</v>
      </c>
      <c r="C634" s="14" t="s">
        <v>2419</v>
      </c>
      <c r="D634" s="14" t="s">
        <v>2495</v>
      </c>
      <c r="E634" s="14" t="s">
        <v>7</v>
      </c>
      <c r="F634" s="14" t="s">
        <v>8</v>
      </c>
      <c r="G634" s="15">
        <v>2.8392000000000001E-2</v>
      </c>
      <c r="H634" s="16">
        <v>1001.66787</v>
      </c>
      <c r="I634" s="17">
        <v>1</v>
      </c>
      <c r="J634" s="18">
        <f t="shared" si="603"/>
        <v>1001.66787</v>
      </c>
      <c r="K634" s="19">
        <f t="shared" si="604"/>
        <v>2.8392000000000001E-2</v>
      </c>
      <c r="L634" s="17">
        <v>1</v>
      </c>
      <c r="M634" s="18">
        <f t="shared" si="605"/>
        <v>1001.66787</v>
      </c>
      <c r="N634" s="19">
        <f t="shared" si="606"/>
        <v>2.8392000000000001E-2</v>
      </c>
      <c r="O634" s="17">
        <v>1</v>
      </c>
      <c r="P634" s="18">
        <f t="shared" si="607"/>
        <v>1001.66787</v>
      </c>
      <c r="Q634" s="19">
        <f t="shared" si="608"/>
        <v>2.8392000000000001E-2</v>
      </c>
      <c r="R634" s="17">
        <v>1</v>
      </c>
      <c r="S634" s="18">
        <f t="shared" si="609"/>
        <v>1001.66787</v>
      </c>
      <c r="T634" s="19">
        <f t="shared" si="610"/>
        <v>2.8392000000000001E-2</v>
      </c>
      <c r="U634" s="17">
        <v>1</v>
      </c>
      <c r="V634" s="18">
        <f t="shared" si="611"/>
        <v>1001.66787</v>
      </c>
      <c r="W634" s="19">
        <f t="shared" si="612"/>
        <v>2.8392000000000001E-2</v>
      </c>
      <c r="X634" s="17">
        <v>1</v>
      </c>
      <c r="Y634" s="18">
        <f t="shared" si="613"/>
        <v>1001.66787</v>
      </c>
      <c r="Z634" s="19">
        <f t="shared" si="614"/>
        <v>2.8392000000000001E-2</v>
      </c>
      <c r="AA634" s="17">
        <v>1</v>
      </c>
      <c r="AB634" s="18">
        <f t="shared" si="615"/>
        <v>1001.66787</v>
      </c>
      <c r="AC634" s="19">
        <f t="shared" si="669"/>
        <v>2.8392000000000001E-2</v>
      </c>
      <c r="AD634" s="17">
        <v>1</v>
      </c>
      <c r="AE634" s="18">
        <f t="shared" si="616"/>
        <v>1001.66787</v>
      </c>
      <c r="AF634" s="19">
        <f t="shared" si="617"/>
        <v>2.8392000000000001E-2</v>
      </c>
      <c r="AG634" s="17">
        <v>0</v>
      </c>
      <c r="AH634" s="18">
        <f t="shared" si="618"/>
        <v>0</v>
      </c>
      <c r="AI634" s="19">
        <f t="shared" si="619"/>
        <v>0</v>
      </c>
      <c r="AJ634" s="17">
        <v>0</v>
      </c>
      <c r="AK634" s="18">
        <f t="shared" si="620"/>
        <v>0</v>
      </c>
      <c r="AL634" s="19">
        <f t="shared" si="621"/>
        <v>0</v>
      </c>
      <c r="AM634" s="17">
        <v>0</v>
      </c>
      <c r="AN634" s="18">
        <f t="shared" si="622"/>
        <v>0</v>
      </c>
      <c r="AO634" s="19">
        <f t="shared" si="623"/>
        <v>0</v>
      </c>
      <c r="AP634" s="17">
        <v>0</v>
      </c>
      <c r="AQ634" s="18">
        <f t="shared" si="624"/>
        <v>0</v>
      </c>
      <c r="AR634" s="19">
        <f t="shared" si="625"/>
        <v>0</v>
      </c>
      <c r="AS634" s="17">
        <v>0</v>
      </c>
      <c r="AT634" s="18">
        <f t="shared" si="626"/>
        <v>0</v>
      </c>
      <c r="AU634" s="19">
        <f t="shared" si="627"/>
        <v>0</v>
      </c>
      <c r="AV634" s="17">
        <v>0</v>
      </c>
      <c r="AW634" s="18">
        <f t="shared" si="628"/>
        <v>0</v>
      </c>
      <c r="AX634" s="19">
        <f t="shared" si="629"/>
        <v>0</v>
      </c>
      <c r="AY634" s="17">
        <v>0</v>
      </c>
      <c r="AZ634" s="18">
        <f t="shared" si="630"/>
        <v>0</v>
      </c>
      <c r="BA634" s="19">
        <f t="shared" si="631"/>
        <v>0</v>
      </c>
      <c r="BB634" s="17">
        <v>0</v>
      </c>
      <c r="BC634" s="18">
        <f t="shared" si="632"/>
        <v>0</v>
      </c>
      <c r="BD634" s="19">
        <f t="shared" si="633"/>
        <v>0</v>
      </c>
      <c r="BE634" s="17">
        <v>0</v>
      </c>
      <c r="BF634" s="18">
        <f t="shared" si="634"/>
        <v>0</v>
      </c>
      <c r="BG634" s="19">
        <f t="shared" si="635"/>
        <v>0</v>
      </c>
      <c r="BH634" s="17">
        <v>0</v>
      </c>
      <c r="BI634" s="18">
        <f t="shared" si="636"/>
        <v>0</v>
      </c>
      <c r="BJ634" s="19">
        <f t="shared" si="637"/>
        <v>0</v>
      </c>
      <c r="BK634" s="17">
        <v>0</v>
      </c>
      <c r="BL634" s="18">
        <f t="shared" si="638"/>
        <v>0</v>
      </c>
      <c r="BM634" s="19">
        <f t="shared" si="639"/>
        <v>0</v>
      </c>
      <c r="BN634" s="17">
        <v>0</v>
      </c>
      <c r="BO634" s="18">
        <f t="shared" si="640"/>
        <v>0</v>
      </c>
      <c r="BP634" s="19">
        <f t="shared" si="641"/>
        <v>0</v>
      </c>
      <c r="BQ634" s="17">
        <v>0</v>
      </c>
      <c r="BR634" s="18">
        <f t="shared" si="642"/>
        <v>0</v>
      </c>
      <c r="BS634" s="19">
        <f t="shared" si="643"/>
        <v>0</v>
      </c>
      <c r="BT634" s="17">
        <v>0</v>
      </c>
      <c r="BU634" s="18">
        <f t="shared" si="644"/>
        <v>0</v>
      </c>
      <c r="BV634" s="19">
        <f t="shared" si="645"/>
        <v>0</v>
      </c>
      <c r="BW634" s="17">
        <v>0</v>
      </c>
      <c r="BX634" s="18">
        <f t="shared" si="646"/>
        <v>0</v>
      </c>
      <c r="BY634" s="19">
        <f t="shared" si="647"/>
        <v>0</v>
      </c>
      <c r="BZ634" s="17">
        <v>0</v>
      </c>
      <c r="CA634" s="18">
        <f t="shared" si="648"/>
        <v>0</v>
      </c>
      <c r="CB634" s="19">
        <f t="shared" si="649"/>
        <v>0</v>
      </c>
      <c r="CC634" s="17">
        <v>0</v>
      </c>
      <c r="CD634" s="18">
        <f t="shared" si="650"/>
        <v>0</v>
      </c>
      <c r="CE634" s="19">
        <f t="shared" si="651"/>
        <v>0</v>
      </c>
      <c r="CF634" s="17">
        <v>0</v>
      </c>
      <c r="CG634" s="18">
        <f t="shared" si="652"/>
        <v>0</v>
      </c>
      <c r="CH634" s="19">
        <f t="shared" si="653"/>
        <v>0</v>
      </c>
      <c r="CI634" s="17">
        <v>0</v>
      </c>
      <c r="CJ634" s="18">
        <f t="shared" si="654"/>
        <v>0</v>
      </c>
      <c r="CK634" s="19">
        <f t="shared" si="655"/>
        <v>0</v>
      </c>
      <c r="CL634" s="17">
        <v>0</v>
      </c>
      <c r="CM634" s="18">
        <f t="shared" si="656"/>
        <v>0</v>
      </c>
      <c r="CN634" s="19">
        <f t="shared" si="657"/>
        <v>0</v>
      </c>
      <c r="CO634" s="17">
        <v>0</v>
      </c>
      <c r="CP634" s="18">
        <f t="shared" si="658"/>
        <v>0</v>
      </c>
      <c r="CQ634" s="19">
        <f t="shared" si="659"/>
        <v>0</v>
      </c>
      <c r="CR634" s="17">
        <v>0</v>
      </c>
      <c r="CS634" s="18">
        <f t="shared" si="660"/>
        <v>0</v>
      </c>
      <c r="CT634" s="19">
        <f t="shared" si="661"/>
        <v>0</v>
      </c>
      <c r="CU634" s="17">
        <v>0</v>
      </c>
      <c r="CV634" s="18">
        <f t="shared" si="662"/>
        <v>0</v>
      </c>
      <c r="CW634" s="19">
        <f t="shared" si="663"/>
        <v>0</v>
      </c>
      <c r="CX634" s="20">
        <f t="shared" si="667"/>
        <v>258.49493419354843</v>
      </c>
      <c r="CY634" s="57">
        <f t="shared" si="668"/>
        <v>7.3269677419354837E-3</v>
      </c>
      <c r="CZ634" s="21">
        <f t="shared" si="664"/>
        <v>0.72378581574193568</v>
      </c>
      <c r="DA634" s="21">
        <f t="shared" si="665"/>
        <v>0.13188541935483872</v>
      </c>
      <c r="DB634" s="13">
        <f t="shared" si="666"/>
        <v>0.85567123509677434</v>
      </c>
      <c r="DC634" s="4"/>
    </row>
    <row r="635" spans="1:107" ht="15" customHeight="1" x14ac:dyDescent="0.35">
      <c r="A635" s="14" t="s">
        <v>80</v>
      </c>
      <c r="B635" s="14" t="s">
        <v>2496</v>
      </c>
      <c r="C635" s="14" t="s">
        <v>2422</v>
      </c>
      <c r="D635" s="14" t="s">
        <v>2497</v>
      </c>
      <c r="E635" s="14" t="s">
        <v>7</v>
      </c>
      <c r="F635" s="14" t="s">
        <v>8</v>
      </c>
      <c r="G635" s="15">
        <v>2.8392000000000001E-2</v>
      </c>
      <c r="H635" s="16">
        <v>1001.66787</v>
      </c>
      <c r="I635" s="17">
        <v>1</v>
      </c>
      <c r="J635" s="18">
        <f t="shared" si="603"/>
        <v>1001.66787</v>
      </c>
      <c r="K635" s="19">
        <f t="shared" si="604"/>
        <v>2.8392000000000001E-2</v>
      </c>
      <c r="L635" s="17">
        <v>1</v>
      </c>
      <c r="M635" s="18">
        <f t="shared" si="605"/>
        <v>1001.66787</v>
      </c>
      <c r="N635" s="19">
        <f t="shared" si="606"/>
        <v>2.8392000000000001E-2</v>
      </c>
      <c r="O635" s="17">
        <v>1</v>
      </c>
      <c r="P635" s="18">
        <f t="shared" si="607"/>
        <v>1001.66787</v>
      </c>
      <c r="Q635" s="19">
        <f t="shared" si="608"/>
        <v>2.8392000000000001E-2</v>
      </c>
      <c r="R635" s="17">
        <v>1</v>
      </c>
      <c r="S635" s="18">
        <f t="shared" si="609"/>
        <v>1001.66787</v>
      </c>
      <c r="T635" s="19">
        <f t="shared" si="610"/>
        <v>2.8392000000000001E-2</v>
      </c>
      <c r="U635" s="17">
        <v>1</v>
      </c>
      <c r="V635" s="18">
        <f t="shared" si="611"/>
        <v>1001.66787</v>
      </c>
      <c r="W635" s="19">
        <f t="shared" si="612"/>
        <v>2.8392000000000001E-2</v>
      </c>
      <c r="X635" s="17">
        <v>1</v>
      </c>
      <c r="Y635" s="18">
        <f t="shared" si="613"/>
        <v>1001.66787</v>
      </c>
      <c r="Z635" s="19">
        <f t="shared" si="614"/>
        <v>2.8392000000000001E-2</v>
      </c>
      <c r="AA635" s="17">
        <v>1</v>
      </c>
      <c r="AB635" s="18">
        <f t="shared" si="615"/>
        <v>1001.66787</v>
      </c>
      <c r="AC635" s="19">
        <f t="shared" si="669"/>
        <v>2.8392000000000001E-2</v>
      </c>
      <c r="AD635" s="17">
        <v>1</v>
      </c>
      <c r="AE635" s="18">
        <f t="shared" si="616"/>
        <v>1001.66787</v>
      </c>
      <c r="AF635" s="19">
        <f t="shared" si="617"/>
        <v>2.8392000000000001E-2</v>
      </c>
      <c r="AG635" s="17">
        <v>0</v>
      </c>
      <c r="AH635" s="18">
        <f t="shared" si="618"/>
        <v>0</v>
      </c>
      <c r="AI635" s="19">
        <f t="shared" si="619"/>
        <v>0</v>
      </c>
      <c r="AJ635" s="17">
        <v>0</v>
      </c>
      <c r="AK635" s="18">
        <f t="shared" si="620"/>
        <v>0</v>
      </c>
      <c r="AL635" s="19">
        <f t="shared" si="621"/>
        <v>0</v>
      </c>
      <c r="AM635" s="17">
        <v>0</v>
      </c>
      <c r="AN635" s="18">
        <f t="shared" si="622"/>
        <v>0</v>
      </c>
      <c r="AO635" s="19">
        <f t="shared" si="623"/>
        <v>0</v>
      </c>
      <c r="AP635" s="17">
        <v>0</v>
      </c>
      <c r="AQ635" s="18">
        <f t="shared" si="624"/>
        <v>0</v>
      </c>
      <c r="AR635" s="19">
        <f t="shared" si="625"/>
        <v>0</v>
      </c>
      <c r="AS635" s="17">
        <v>0</v>
      </c>
      <c r="AT635" s="18">
        <f t="shared" si="626"/>
        <v>0</v>
      </c>
      <c r="AU635" s="19">
        <f t="shared" si="627"/>
        <v>0</v>
      </c>
      <c r="AV635" s="17">
        <v>0</v>
      </c>
      <c r="AW635" s="18">
        <f t="shared" si="628"/>
        <v>0</v>
      </c>
      <c r="AX635" s="19">
        <f t="shared" si="629"/>
        <v>0</v>
      </c>
      <c r="AY635" s="17">
        <v>0</v>
      </c>
      <c r="AZ635" s="18">
        <f t="shared" si="630"/>
        <v>0</v>
      </c>
      <c r="BA635" s="19">
        <f t="shared" si="631"/>
        <v>0</v>
      </c>
      <c r="BB635" s="17">
        <v>0</v>
      </c>
      <c r="BC635" s="18">
        <f t="shared" si="632"/>
        <v>0</v>
      </c>
      <c r="BD635" s="19">
        <f t="shared" si="633"/>
        <v>0</v>
      </c>
      <c r="BE635" s="17">
        <v>0</v>
      </c>
      <c r="BF635" s="18">
        <f t="shared" si="634"/>
        <v>0</v>
      </c>
      <c r="BG635" s="19">
        <f t="shared" si="635"/>
        <v>0</v>
      </c>
      <c r="BH635" s="17">
        <v>0</v>
      </c>
      <c r="BI635" s="18">
        <f t="shared" si="636"/>
        <v>0</v>
      </c>
      <c r="BJ635" s="19">
        <f t="shared" si="637"/>
        <v>0</v>
      </c>
      <c r="BK635" s="17">
        <v>0</v>
      </c>
      <c r="BL635" s="18">
        <f t="shared" si="638"/>
        <v>0</v>
      </c>
      <c r="BM635" s="19">
        <f t="shared" si="639"/>
        <v>0</v>
      </c>
      <c r="BN635" s="17">
        <v>0</v>
      </c>
      <c r="BO635" s="18">
        <f t="shared" si="640"/>
        <v>0</v>
      </c>
      <c r="BP635" s="19">
        <f t="shared" si="641"/>
        <v>0</v>
      </c>
      <c r="BQ635" s="17">
        <v>0</v>
      </c>
      <c r="BR635" s="18">
        <f t="shared" si="642"/>
        <v>0</v>
      </c>
      <c r="BS635" s="19">
        <f t="shared" si="643"/>
        <v>0</v>
      </c>
      <c r="BT635" s="17">
        <v>0</v>
      </c>
      <c r="BU635" s="18">
        <f t="shared" si="644"/>
        <v>0</v>
      </c>
      <c r="BV635" s="19">
        <f t="shared" si="645"/>
        <v>0</v>
      </c>
      <c r="BW635" s="17">
        <v>0</v>
      </c>
      <c r="BX635" s="18">
        <f t="shared" si="646"/>
        <v>0</v>
      </c>
      <c r="BY635" s="19">
        <f t="shared" si="647"/>
        <v>0</v>
      </c>
      <c r="BZ635" s="17">
        <v>0</v>
      </c>
      <c r="CA635" s="18">
        <f t="shared" si="648"/>
        <v>0</v>
      </c>
      <c r="CB635" s="19">
        <f t="shared" si="649"/>
        <v>0</v>
      </c>
      <c r="CC635" s="17">
        <v>0</v>
      </c>
      <c r="CD635" s="18">
        <f t="shared" si="650"/>
        <v>0</v>
      </c>
      <c r="CE635" s="19">
        <f t="shared" si="651"/>
        <v>0</v>
      </c>
      <c r="CF635" s="17">
        <v>0</v>
      </c>
      <c r="CG635" s="18">
        <f t="shared" si="652"/>
        <v>0</v>
      </c>
      <c r="CH635" s="19">
        <f t="shared" si="653"/>
        <v>0</v>
      </c>
      <c r="CI635" s="17">
        <v>0</v>
      </c>
      <c r="CJ635" s="18">
        <f t="shared" si="654"/>
        <v>0</v>
      </c>
      <c r="CK635" s="19">
        <f t="shared" si="655"/>
        <v>0</v>
      </c>
      <c r="CL635" s="17">
        <v>0</v>
      </c>
      <c r="CM635" s="18">
        <f t="shared" si="656"/>
        <v>0</v>
      </c>
      <c r="CN635" s="19">
        <f t="shared" si="657"/>
        <v>0</v>
      </c>
      <c r="CO635" s="17">
        <v>0</v>
      </c>
      <c r="CP635" s="18">
        <f t="shared" si="658"/>
        <v>0</v>
      </c>
      <c r="CQ635" s="19">
        <f t="shared" si="659"/>
        <v>0</v>
      </c>
      <c r="CR635" s="17">
        <v>0</v>
      </c>
      <c r="CS635" s="18">
        <f t="shared" si="660"/>
        <v>0</v>
      </c>
      <c r="CT635" s="19">
        <f t="shared" si="661"/>
        <v>0</v>
      </c>
      <c r="CU635" s="17">
        <v>0</v>
      </c>
      <c r="CV635" s="18">
        <f t="shared" si="662"/>
        <v>0</v>
      </c>
      <c r="CW635" s="19">
        <f t="shared" si="663"/>
        <v>0</v>
      </c>
      <c r="CX635" s="20">
        <f t="shared" si="667"/>
        <v>258.49493419354843</v>
      </c>
      <c r="CY635" s="57">
        <f t="shared" si="668"/>
        <v>7.3269677419354837E-3</v>
      </c>
      <c r="CZ635" s="21">
        <f t="shared" si="664"/>
        <v>0.72378581574193568</v>
      </c>
      <c r="DA635" s="21">
        <f t="shared" si="665"/>
        <v>0.13188541935483872</v>
      </c>
      <c r="DB635" s="13">
        <f t="shared" si="666"/>
        <v>0.85567123509677434</v>
      </c>
      <c r="DC635" s="4"/>
    </row>
    <row r="636" spans="1:107" ht="15" customHeight="1" x14ac:dyDescent="0.35">
      <c r="A636" s="14" t="s">
        <v>80</v>
      </c>
      <c r="B636" s="14" t="s">
        <v>2498</v>
      </c>
      <c r="C636" s="14" t="s">
        <v>2377</v>
      </c>
      <c r="D636" s="14" t="s">
        <v>2499</v>
      </c>
      <c r="E636" s="14" t="s">
        <v>7</v>
      </c>
      <c r="F636" s="14" t="s">
        <v>513</v>
      </c>
      <c r="G636" s="15">
        <v>2.8392000000000001E-2</v>
      </c>
      <c r="H636" s="16">
        <v>1054.88653</v>
      </c>
      <c r="I636" s="17">
        <v>3</v>
      </c>
      <c r="J636" s="18">
        <f t="shared" si="603"/>
        <v>3164.6595900000002</v>
      </c>
      <c r="K636" s="19">
        <f t="shared" si="604"/>
        <v>8.5176000000000002E-2</v>
      </c>
      <c r="L636" s="17">
        <v>3</v>
      </c>
      <c r="M636" s="18">
        <f t="shared" si="605"/>
        <v>3164.6595900000002</v>
      </c>
      <c r="N636" s="19">
        <f t="shared" si="606"/>
        <v>8.5176000000000002E-2</v>
      </c>
      <c r="O636" s="17">
        <v>3</v>
      </c>
      <c r="P636" s="18">
        <f t="shared" si="607"/>
        <v>3164.6595900000002</v>
      </c>
      <c r="Q636" s="19">
        <f t="shared" si="608"/>
        <v>8.5176000000000002E-2</v>
      </c>
      <c r="R636" s="17">
        <v>3</v>
      </c>
      <c r="S636" s="18">
        <f t="shared" si="609"/>
        <v>3164.6595900000002</v>
      </c>
      <c r="T636" s="19">
        <f t="shared" si="610"/>
        <v>8.5176000000000002E-2</v>
      </c>
      <c r="U636" s="17">
        <v>3</v>
      </c>
      <c r="V636" s="18">
        <f t="shared" si="611"/>
        <v>3164.6595900000002</v>
      </c>
      <c r="W636" s="19">
        <f t="shared" si="612"/>
        <v>8.5176000000000002E-2</v>
      </c>
      <c r="X636" s="17">
        <v>3</v>
      </c>
      <c r="Y636" s="18">
        <f t="shared" si="613"/>
        <v>3164.6595900000002</v>
      </c>
      <c r="Z636" s="19">
        <f t="shared" si="614"/>
        <v>8.5176000000000002E-2</v>
      </c>
      <c r="AA636" s="17">
        <v>3</v>
      </c>
      <c r="AB636" s="18">
        <f t="shared" si="615"/>
        <v>3164.6595900000002</v>
      </c>
      <c r="AC636" s="19">
        <f t="shared" si="669"/>
        <v>8.5176000000000002E-2</v>
      </c>
      <c r="AD636" s="17">
        <v>3</v>
      </c>
      <c r="AE636" s="18">
        <f t="shared" si="616"/>
        <v>3164.6595900000002</v>
      </c>
      <c r="AF636" s="19">
        <f t="shared" si="617"/>
        <v>8.5176000000000002E-2</v>
      </c>
      <c r="AG636" s="17">
        <v>0</v>
      </c>
      <c r="AH636" s="18">
        <f t="shared" si="618"/>
        <v>0</v>
      </c>
      <c r="AI636" s="19">
        <f t="shared" si="619"/>
        <v>0</v>
      </c>
      <c r="AJ636" s="17">
        <v>0</v>
      </c>
      <c r="AK636" s="18">
        <f t="shared" si="620"/>
        <v>0</v>
      </c>
      <c r="AL636" s="19">
        <f t="shared" si="621"/>
        <v>0</v>
      </c>
      <c r="AM636" s="17">
        <v>0</v>
      </c>
      <c r="AN636" s="18">
        <f t="shared" si="622"/>
        <v>0</v>
      </c>
      <c r="AO636" s="19">
        <f t="shared" si="623"/>
        <v>0</v>
      </c>
      <c r="AP636" s="17">
        <v>0</v>
      </c>
      <c r="AQ636" s="18">
        <f t="shared" si="624"/>
        <v>0</v>
      </c>
      <c r="AR636" s="19">
        <f t="shared" si="625"/>
        <v>0</v>
      </c>
      <c r="AS636" s="17">
        <v>0</v>
      </c>
      <c r="AT636" s="18">
        <f t="shared" si="626"/>
        <v>0</v>
      </c>
      <c r="AU636" s="19">
        <f t="shared" si="627"/>
        <v>0</v>
      </c>
      <c r="AV636" s="17">
        <v>0</v>
      </c>
      <c r="AW636" s="18">
        <f t="shared" si="628"/>
        <v>0</v>
      </c>
      <c r="AX636" s="19">
        <f t="shared" si="629"/>
        <v>0</v>
      </c>
      <c r="AY636" s="17">
        <v>0</v>
      </c>
      <c r="AZ636" s="18">
        <f t="shared" si="630"/>
        <v>0</v>
      </c>
      <c r="BA636" s="19">
        <f t="shared" si="631"/>
        <v>0</v>
      </c>
      <c r="BB636" s="17">
        <v>0</v>
      </c>
      <c r="BC636" s="18">
        <f t="shared" si="632"/>
        <v>0</v>
      </c>
      <c r="BD636" s="19">
        <f t="shared" si="633"/>
        <v>0</v>
      </c>
      <c r="BE636" s="17">
        <v>0</v>
      </c>
      <c r="BF636" s="18">
        <f t="shared" si="634"/>
        <v>0</v>
      </c>
      <c r="BG636" s="19">
        <f t="shared" si="635"/>
        <v>0</v>
      </c>
      <c r="BH636" s="17">
        <v>0</v>
      </c>
      <c r="BI636" s="18">
        <f t="shared" si="636"/>
        <v>0</v>
      </c>
      <c r="BJ636" s="19">
        <f t="shared" si="637"/>
        <v>0</v>
      </c>
      <c r="BK636" s="17">
        <v>0</v>
      </c>
      <c r="BL636" s="18">
        <f t="shared" si="638"/>
        <v>0</v>
      </c>
      <c r="BM636" s="19">
        <f t="shared" si="639"/>
        <v>0</v>
      </c>
      <c r="BN636" s="17">
        <v>0</v>
      </c>
      <c r="BO636" s="18">
        <f t="shared" si="640"/>
        <v>0</v>
      </c>
      <c r="BP636" s="19">
        <f t="shared" si="641"/>
        <v>0</v>
      </c>
      <c r="BQ636" s="17">
        <v>0</v>
      </c>
      <c r="BR636" s="18">
        <f t="shared" si="642"/>
        <v>0</v>
      </c>
      <c r="BS636" s="19">
        <f t="shared" si="643"/>
        <v>0</v>
      </c>
      <c r="BT636" s="17">
        <v>0</v>
      </c>
      <c r="BU636" s="18">
        <f t="shared" si="644"/>
        <v>0</v>
      </c>
      <c r="BV636" s="19">
        <f t="shared" si="645"/>
        <v>0</v>
      </c>
      <c r="BW636" s="17">
        <v>0</v>
      </c>
      <c r="BX636" s="18">
        <f t="shared" si="646"/>
        <v>0</v>
      </c>
      <c r="BY636" s="19">
        <f t="shared" si="647"/>
        <v>0</v>
      </c>
      <c r="BZ636" s="17">
        <v>0</v>
      </c>
      <c r="CA636" s="18">
        <f t="shared" si="648"/>
        <v>0</v>
      </c>
      <c r="CB636" s="19">
        <f t="shared" si="649"/>
        <v>0</v>
      </c>
      <c r="CC636" s="17">
        <v>0</v>
      </c>
      <c r="CD636" s="18">
        <f t="shared" si="650"/>
        <v>0</v>
      </c>
      <c r="CE636" s="19">
        <f t="shared" si="651"/>
        <v>0</v>
      </c>
      <c r="CF636" s="17">
        <v>0</v>
      </c>
      <c r="CG636" s="18">
        <f t="shared" si="652"/>
        <v>0</v>
      </c>
      <c r="CH636" s="19">
        <f t="shared" si="653"/>
        <v>0</v>
      </c>
      <c r="CI636" s="17">
        <v>0</v>
      </c>
      <c r="CJ636" s="18">
        <f t="shared" si="654"/>
        <v>0</v>
      </c>
      <c r="CK636" s="19">
        <f t="shared" si="655"/>
        <v>0</v>
      </c>
      <c r="CL636" s="17">
        <v>0</v>
      </c>
      <c r="CM636" s="18">
        <f t="shared" si="656"/>
        <v>0</v>
      </c>
      <c r="CN636" s="19">
        <f t="shared" si="657"/>
        <v>0</v>
      </c>
      <c r="CO636" s="17">
        <v>0</v>
      </c>
      <c r="CP636" s="18">
        <f t="shared" si="658"/>
        <v>0</v>
      </c>
      <c r="CQ636" s="19">
        <f t="shared" si="659"/>
        <v>0</v>
      </c>
      <c r="CR636" s="17">
        <v>0</v>
      </c>
      <c r="CS636" s="18">
        <f t="shared" si="660"/>
        <v>0</v>
      </c>
      <c r="CT636" s="19">
        <f t="shared" si="661"/>
        <v>0</v>
      </c>
      <c r="CU636" s="17">
        <v>0</v>
      </c>
      <c r="CV636" s="18">
        <f t="shared" si="662"/>
        <v>0</v>
      </c>
      <c r="CW636" s="19">
        <f t="shared" si="663"/>
        <v>0</v>
      </c>
      <c r="CX636" s="20">
        <f t="shared" si="667"/>
        <v>816.68634580645153</v>
      </c>
      <c r="CY636" s="57">
        <f t="shared" si="668"/>
        <v>2.1980903225806456E-2</v>
      </c>
      <c r="CZ636" s="21">
        <f t="shared" si="664"/>
        <v>2.2867217682580647</v>
      </c>
      <c r="DA636" s="21">
        <f t="shared" si="665"/>
        <v>0.39565625806451621</v>
      </c>
      <c r="DB636" s="13">
        <f t="shared" si="666"/>
        <v>2.6823780263225809</v>
      </c>
      <c r="DC636" s="4"/>
    </row>
    <row r="637" spans="1:107" ht="15" customHeight="1" x14ac:dyDescent="0.35">
      <c r="A637" s="14" t="s">
        <v>80</v>
      </c>
      <c r="B637" s="14" t="s">
        <v>2500</v>
      </c>
      <c r="C637" s="14" t="s">
        <v>477</v>
      </c>
      <c r="D637" s="14" t="s">
        <v>2482</v>
      </c>
      <c r="E637" s="14" t="s">
        <v>7</v>
      </c>
      <c r="F637" s="14" t="s">
        <v>513</v>
      </c>
      <c r="G637" s="15">
        <v>2.4024E-2</v>
      </c>
      <c r="H637" s="16">
        <v>1065.42985</v>
      </c>
      <c r="I637" s="17">
        <v>1</v>
      </c>
      <c r="J637" s="18">
        <f t="shared" si="603"/>
        <v>1065.42985</v>
      </c>
      <c r="K637" s="19">
        <f t="shared" si="604"/>
        <v>2.4024E-2</v>
      </c>
      <c r="L637" s="17">
        <v>1</v>
      </c>
      <c r="M637" s="18">
        <f t="shared" si="605"/>
        <v>1065.42985</v>
      </c>
      <c r="N637" s="19">
        <f t="shared" si="606"/>
        <v>2.4024E-2</v>
      </c>
      <c r="O637" s="17">
        <v>1</v>
      </c>
      <c r="P637" s="18">
        <f t="shared" si="607"/>
        <v>1065.42985</v>
      </c>
      <c r="Q637" s="19">
        <f t="shared" si="608"/>
        <v>2.4024E-2</v>
      </c>
      <c r="R637" s="17">
        <v>1</v>
      </c>
      <c r="S637" s="18">
        <f t="shared" si="609"/>
        <v>1065.42985</v>
      </c>
      <c r="T637" s="19">
        <f t="shared" si="610"/>
        <v>2.4024E-2</v>
      </c>
      <c r="U637" s="17">
        <v>1</v>
      </c>
      <c r="V637" s="18">
        <f t="shared" si="611"/>
        <v>1065.42985</v>
      </c>
      <c r="W637" s="19">
        <f t="shared" si="612"/>
        <v>2.4024E-2</v>
      </c>
      <c r="X637" s="17">
        <v>1</v>
      </c>
      <c r="Y637" s="18">
        <f t="shared" si="613"/>
        <v>1065.42985</v>
      </c>
      <c r="Z637" s="19">
        <f t="shared" si="614"/>
        <v>2.4024E-2</v>
      </c>
      <c r="AA637" s="17">
        <v>1</v>
      </c>
      <c r="AB637" s="18">
        <f t="shared" si="615"/>
        <v>1065.42985</v>
      </c>
      <c r="AC637" s="19">
        <f t="shared" si="669"/>
        <v>2.4024E-2</v>
      </c>
      <c r="AD637" s="17">
        <v>1</v>
      </c>
      <c r="AE637" s="18">
        <f t="shared" si="616"/>
        <v>1065.42985</v>
      </c>
      <c r="AF637" s="19">
        <f t="shared" si="617"/>
        <v>2.4024E-2</v>
      </c>
      <c r="AG637" s="17">
        <v>0</v>
      </c>
      <c r="AH637" s="18">
        <f t="shared" si="618"/>
        <v>0</v>
      </c>
      <c r="AI637" s="19">
        <f t="shared" si="619"/>
        <v>0</v>
      </c>
      <c r="AJ637" s="17">
        <v>0</v>
      </c>
      <c r="AK637" s="18">
        <f t="shared" si="620"/>
        <v>0</v>
      </c>
      <c r="AL637" s="19">
        <f t="shared" si="621"/>
        <v>0</v>
      </c>
      <c r="AM637" s="17">
        <v>0</v>
      </c>
      <c r="AN637" s="18">
        <f t="shared" si="622"/>
        <v>0</v>
      </c>
      <c r="AO637" s="19">
        <f t="shared" si="623"/>
        <v>0</v>
      </c>
      <c r="AP637" s="17">
        <v>0</v>
      </c>
      <c r="AQ637" s="18">
        <f t="shared" si="624"/>
        <v>0</v>
      </c>
      <c r="AR637" s="19">
        <f t="shared" si="625"/>
        <v>0</v>
      </c>
      <c r="AS637" s="17">
        <v>0</v>
      </c>
      <c r="AT637" s="18">
        <f t="shared" si="626"/>
        <v>0</v>
      </c>
      <c r="AU637" s="19">
        <f t="shared" si="627"/>
        <v>0</v>
      </c>
      <c r="AV637" s="17">
        <v>0</v>
      </c>
      <c r="AW637" s="18">
        <f t="shared" si="628"/>
        <v>0</v>
      </c>
      <c r="AX637" s="19">
        <f t="shared" si="629"/>
        <v>0</v>
      </c>
      <c r="AY637" s="17">
        <v>0</v>
      </c>
      <c r="AZ637" s="18">
        <f t="shared" si="630"/>
        <v>0</v>
      </c>
      <c r="BA637" s="19">
        <f t="shared" si="631"/>
        <v>0</v>
      </c>
      <c r="BB637" s="17">
        <v>0</v>
      </c>
      <c r="BC637" s="18">
        <f t="shared" si="632"/>
        <v>0</v>
      </c>
      <c r="BD637" s="19">
        <f t="shared" si="633"/>
        <v>0</v>
      </c>
      <c r="BE637" s="17">
        <v>0</v>
      </c>
      <c r="BF637" s="18">
        <f t="shared" si="634"/>
        <v>0</v>
      </c>
      <c r="BG637" s="19">
        <f t="shared" si="635"/>
        <v>0</v>
      </c>
      <c r="BH637" s="17">
        <v>0</v>
      </c>
      <c r="BI637" s="18">
        <f t="shared" si="636"/>
        <v>0</v>
      </c>
      <c r="BJ637" s="19">
        <f t="shared" si="637"/>
        <v>0</v>
      </c>
      <c r="BK637" s="17">
        <v>0</v>
      </c>
      <c r="BL637" s="18">
        <f t="shared" si="638"/>
        <v>0</v>
      </c>
      <c r="BM637" s="19">
        <f t="shared" si="639"/>
        <v>0</v>
      </c>
      <c r="BN637" s="17">
        <v>0</v>
      </c>
      <c r="BO637" s="18">
        <f t="shared" si="640"/>
        <v>0</v>
      </c>
      <c r="BP637" s="19">
        <f t="shared" si="641"/>
        <v>0</v>
      </c>
      <c r="BQ637" s="17">
        <v>0</v>
      </c>
      <c r="BR637" s="18">
        <f t="shared" si="642"/>
        <v>0</v>
      </c>
      <c r="BS637" s="19">
        <f t="shared" si="643"/>
        <v>0</v>
      </c>
      <c r="BT637" s="17">
        <v>0</v>
      </c>
      <c r="BU637" s="18">
        <f t="shared" si="644"/>
        <v>0</v>
      </c>
      <c r="BV637" s="19">
        <f t="shared" si="645"/>
        <v>0</v>
      </c>
      <c r="BW637" s="17">
        <v>0</v>
      </c>
      <c r="BX637" s="18">
        <f t="shared" si="646"/>
        <v>0</v>
      </c>
      <c r="BY637" s="19">
        <f t="shared" si="647"/>
        <v>0</v>
      </c>
      <c r="BZ637" s="17">
        <v>0</v>
      </c>
      <c r="CA637" s="18">
        <f t="shared" si="648"/>
        <v>0</v>
      </c>
      <c r="CB637" s="19">
        <f t="shared" si="649"/>
        <v>0</v>
      </c>
      <c r="CC637" s="17">
        <v>0</v>
      </c>
      <c r="CD637" s="18">
        <f t="shared" si="650"/>
        <v>0</v>
      </c>
      <c r="CE637" s="19">
        <f t="shared" si="651"/>
        <v>0</v>
      </c>
      <c r="CF637" s="17">
        <v>0</v>
      </c>
      <c r="CG637" s="18">
        <f t="shared" si="652"/>
        <v>0</v>
      </c>
      <c r="CH637" s="19">
        <f t="shared" si="653"/>
        <v>0</v>
      </c>
      <c r="CI637" s="17">
        <v>0</v>
      </c>
      <c r="CJ637" s="18">
        <f t="shared" si="654"/>
        <v>0</v>
      </c>
      <c r="CK637" s="19">
        <f t="shared" si="655"/>
        <v>0</v>
      </c>
      <c r="CL637" s="17">
        <v>0</v>
      </c>
      <c r="CM637" s="18">
        <f t="shared" si="656"/>
        <v>0</v>
      </c>
      <c r="CN637" s="19">
        <f t="shared" si="657"/>
        <v>0</v>
      </c>
      <c r="CO637" s="17">
        <v>0</v>
      </c>
      <c r="CP637" s="18">
        <f t="shared" si="658"/>
        <v>0</v>
      </c>
      <c r="CQ637" s="19">
        <f t="shared" si="659"/>
        <v>0</v>
      </c>
      <c r="CR637" s="17">
        <v>0</v>
      </c>
      <c r="CS637" s="18">
        <f t="shared" si="660"/>
        <v>0</v>
      </c>
      <c r="CT637" s="19">
        <f t="shared" si="661"/>
        <v>0</v>
      </c>
      <c r="CU637" s="17">
        <v>0</v>
      </c>
      <c r="CV637" s="18">
        <f t="shared" si="662"/>
        <v>0</v>
      </c>
      <c r="CW637" s="19">
        <f t="shared" si="663"/>
        <v>0</v>
      </c>
      <c r="CX637" s="20">
        <f t="shared" si="667"/>
        <v>274.94963870967746</v>
      </c>
      <c r="CY637" s="57">
        <f t="shared" si="668"/>
        <v>6.19974193548387E-3</v>
      </c>
      <c r="CZ637" s="21">
        <f t="shared" si="664"/>
        <v>0.76985898838709699</v>
      </c>
      <c r="DA637" s="21">
        <f t="shared" si="665"/>
        <v>0.11159535483870966</v>
      </c>
      <c r="DB637" s="13">
        <f t="shared" si="666"/>
        <v>0.88145434322580662</v>
      </c>
      <c r="DC637" s="4"/>
    </row>
    <row r="638" spans="1:107" ht="15" customHeight="1" x14ac:dyDescent="0.35">
      <c r="A638" s="14" t="s">
        <v>80</v>
      </c>
      <c r="B638" s="14" t="s">
        <v>2501</v>
      </c>
      <c r="C638" s="14" t="s">
        <v>198</v>
      </c>
      <c r="D638" s="14" t="s">
        <v>2502</v>
      </c>
      <c r="E638" s="14" t="s">
        <v>7</v>
      </c>
      <c r="F638" s="14" t="s">
        <v>513</v>
      </c>
      <c r="G638" s="15">
        <v>2.4024E-2</v>
      </c>
      <c r="H638" s="16">
        <v>1004.17819</v>
      </c>
      <c r="I638" s="17">
        <v>1</v>
      </c>
      <c r="J638" s="18">
        <f t="shared" si="603"/>
        <v>1004.17819</v>
      </c>
      <c r="K638" s="19">
        <f t="shared" si="604"/>
        <v>2.4024E-2</v>
      </c>
      <c r="L638" s="17">
        <v>1</v>
      </c>
      <c r="M638" s="18">
        <f t="shared" si="605"/>
        <v>1004.17819</v>
      </c>
      <c r="N638" s="19">
        <f t="shared" si="606"/>
        <v>2.4024E-2</v>
      </c>
      <c r="O638" s="17">
        <v>1</v>
      </c>
      <c r="P638" s="18">
        <f t="shared" si="607"/>
        <v>1004.17819</v>
      </c>
      <c r="Q638" s="19">
        <f t="shared" si="608"/>
        <v>2.4024E-2</v>
      </c>
      <c r="R638" s="17">
        <v>1</v>
      </c>
      <c r="S638" s="18">
        <f t="shared" si="609"/>
        <v>1004.17819</v>
      </c>
      <c r="T638" s="19">
        <f t="shared" si="610"/>
        <v>2.4024E-2</v>
      </c>
      <c r="U638" s="17">
        <v>1</v>
      </c>
      <c r="V638" s="18">
        <f t="shared" si="611"/>
        <v>1004.17819</v>
      </c>
      <c r="W638" s="19">
        <f t="shared" si="612"/>
        <v>2.4024E-2</v>
      </c>
      <c r="X638" s="17">
        <v>1</v>
      </c>
      <c r="Y638" s="18">
        <f t="shared" si="613"/>
        <v>1004.17819</v>
      </c>
      <c r="Z638" s="19">
        <f t="shared" si="614"/>
        <v>2.4024E-2</v>
      </c>
      <c r="AA638" s="17">
        <v>1</v>
      </c>
      <c r="AB638" s="18">
        <f t="shared" si="615"/>
        <v>1004.17819</v>
      </c>
      <c r="AC638" s="19">
        <f t="shared" si="669"/>
        <v>2.4024E-2</v>
      </c>
      <c r="AD638" s="17">
        <v>1</v>
      </c>
      <c r="AE638" s="18">
        <f t="shared" si="616"/>
        <v>1004.17819</v>
      </c>
      <c r="AF638" s="19">
        <f t="shared" si="617"/>
        <v>2.4024E-2</v>
      </c>
      <c r="AG638" s="17">
        <v>1</v>
      </c>
      <c r="AH638" s="18">
        <f t="shared" si="618"/>
        <v>1004.17819</v>
      </c>
      <c r="AI638" s="19">
        <f t="shared" si="619"/>
        <v>2.4024E-2</v>
      </c>
      <c r="AJ638" s="17">
        <v>1</v>
      </c>
      <c r="AK638" s="18">
        <f t="shared" si="620"/>
        <v>1004.17819</v>
      </c>
      <c r="AL638" s="19">
        <f t="shared" si="621"/>
        <v>2.4024E-2</v>
      </c>
      <c r="AM638" s="17">
        <v>1</v>
      </c>
      <c r="AN638" s="18">
        <f t="shared" si="622"/>
        <v>1004.17819</v>
      </c>
      <c r="AO638" s="19">
        <f t="shared" si="623"/>
        <v>2.4024E-2</v>
      </c>
      <c r="AP638" s="17">
        <v>1</v>
      </c>
      <c r="AQ638" s="18">
        <f t="shared" si="624"/>
        <v>1004.17819</v>
      </c>
      <c r="AR638" s="19">
        <f t="shared" si="625"/>
        <v>2.4024E-2</v>
      </c>
      <c r="AS638" s="17">
        <v>1</v>
      </c>
      <c r="AT638" s="18">
        <f t="shared" si="626"/>
        <v>1004.17819</v>
      </c>
      <c r="AU638" s="19">
        <f t="shared" si="627"/>
        <v>2.4024E-2</v>
      </c>
      <c r="AV638" s="17">
        <v>1</v>
      </c>
      <c r="AW638" s="18">
        <f t="shared" si="628"/>
        <v>1004.17819</v>
      </c>
      <c r="AX638" s="19">
        <f t="shared" si="629"/>
        <v>2.4024E-2</v>
      </c>
      <c r="AY638" s="17">
        <v>1</v>
      </c>
      <c r="AZ638" s="18">
        <f t="shared" si="630"/>
        <v>1004.17819</v>
      </c>
      <c r="BA638" s="19">
        <f t="shared" si="631"/>
        <v>2.4024E-2</v>
      </c>
      <c r="BB638" s="17">
        <v>1</v>
      </c>
      <c r="BC638" s="18">
        <f t="shared" si="632"/>
        <v>1004.17819</v>
      </c>
      <c r="BD638" s="19">
        <f t="shared" si="633"/>
        <v>2.4024E-2</v>
      </c>
      <c r="BE638" s="17">
        <v>1</v>
      </c>
      <c r="BF638" s="18">
        <f t="shared" si="634"/>
        <v>1004.17819</v>
      </c>
      <c r="BG638" s="19">
        <f t="shared" si="635"/>
        <v>2.4024E-2</v>
      </c>
      <c r="BH638" s="17">
        <v>1</v>
      </c>
      <c r="BI638" s="18">
        <f t="shared" si="636"/>
        <v>1004.17819</v>
      </c>
      <c r="BJ638" s="19">
        <f t="shared" si="637"/>
        <v>2.4024E-2</v>
      </c>
      <c r="BK638" s="17">
        <v>1</v>
      </c>
      <c r="BL638" s="18">
        <f t="shared" si="638"/>
        <v>1004.17819</v>
      </c>
      <c r="BM638" s="19">
        <f t="shared" si="639"/>
        <v>2.4024E-2</v>
      </c>
      <c r="BN638" s="17">
        <v>1</v>
      </c>
      <c r="BO638" s="18">
        <f t="shared" si="640"/>
        <v>1004.17819</v>
      </c>
      <c r="BP638" s="19">
        <f t="shared" si="641"/>
        <v>2.4024E-2</v>
      </c>
      <c r="BQ638" s="17">
        <v>1</v>
      </c>
      <c r="BR638" s="18">
        <f t="shared" si="642"/>
        <v>1004.17819</v>
      </c>
      <c r="BS638" s="19">
        <f t="shared" si="643"/>
        <v>2.4024E-2</v>
      </c>
      <c r="BT638" s="17">
        <v>1</v>
      </c>
      <c r="BU638" s="18">
        <f t="shared" si="644"/>
        <v>1004.17819</v>
      </c>
      <c r="BV638" s="19">
        <f t="shared" si="645"/>
        <v>2.4024E-2</v>
      </c>
      <c r="BW638" s="17">
        <v>1</v>
      </c>
      <c r="BX638" s="18">
        <f t="shared" si="646"/>
        <v>1004.17819</v>
      </c>
      <c r="BY638" s="19">
        <f t="shared" si="647"/>
        <v>2.4024E-2</v>
      </c>
      <c r="BZ638" s="17">
        <v>1</v>
      </c>
      <c r="CA638" s="18">
        <f t="shared" si="648"/>
        <v>1004.17819</v>
      </c>
      <c r="CB638" s="19">
        <f t="shared" si="649"/>
        <v>2.4024E-2</v>
      </c>
      <c r="CC638" s="17">
        <v>1</v>
      </c>
      <c r="CD638" s="18">
        <f t="shared" si="650"/>
        <v>1004.17819</v>
      </c>
      <c r="CE638" s="19">
        <f t="shared" si="651"/>
        <v>2.4024E-2</v>
      </c>
      <c r="CF638" s="17">
        <v>1</v>
      </c>
      <c r="CG638" s="18">
        <f t="shared" si="652"/>
        <v>1004.17819</v>
      </c>
      <c r="CH638" s="19">
        <f t="shared" si="653"/>
        <v>2.4024E-2</v>
      </c>
      <c r="CI638" s="17">
        <v>1</v>
      </c>
      <c r="CJ638" s="18">
        <f t="shared" si="654"/>
        <v>1004.17819</v>
      </c>
      <c r="CK638" s="19">
        <f t="shared" si="655"/>
        <v>2.4024E-2</v>
      </c>
      <c r="CL638" s="17">
        <v>1</v>
      </c>
      <c r="CM638" s="18">
        <f t="shared" si="656"/>
        <v>1004.17819</v>
      </c>
      <c r="CN638" s="19">
        <f t="shared" si="657"/>
        <v>2.4024E-2</v>
      </c>
      <c r="CO638" s="17">
        <v>1</v>
      </c>
      <c r="CP638" s="18">
        <f t="shared" si="658"/>
        <v>1004.17819</v>
      </c>
      <c r="CQ638" s="19">
        <f t="shared" si="659"/>
        <v>2.4024E-2</v>
      </c>
      <c r="CR638" s="17">
        <v>1</v>
      </c>
      <c r="CS638" s="18">
        <f t="shared" si="660"/>
        <v>1004.17819</v>
      </c>
      <c r="CT638" s="19">
        <f t="shared" si="661"/>
        <v>2.4024E-2</v>
      </c>
      <c r="CU638" s="17">
        <v>1</v>
      </c>
      <c r="CV638" s="18">
        <f t="shared" si="662"/>
        <v>1004.17819</v>
      </c>
      <c r="CW638" s="19">
        <f t="shared" si="663"/>
        <v>2.4024E-2</v>
      </c>
      <c r="CX638" s="20">
        <f t="shared" si="667"/>
        <v>1004.1781899999995</v>
      </c>
      <c r="CY638" s="57">
        <f t="shared" si="668"/>
        <v>2.4024000000000011E-2</v>
      </c>
      <c r="CZ638" s="21">
        <f t="shared" si="664"/>
        <v>2.8116989319999992</v>
      </c>
      <c r="DA638" s="21">
        <f t="shared" si="665"/>
        <v>0.43243200000000021</v>
      </c>
      <c r="DB638" s="13">
        <f t="shared" si="666"/>
        <v>3.2441309319999996</v>
      </c>
      <c r="DC638" s="4"/>
    </row>
    <row r="639" spans="1:107" ht="15" customHeight="1" x14ac:dyDescent="0.35">
      <c r="A639" s="14" t="s">
        <v>80</v>
      </c>
      <c r="B639" s="14" t="s">
        <v>2503</v>
      </c>
      <c r="C639" s="14" t="s">
        <v>2434</v>
      </c>
      <c r="D639" s="14" t="s">
        <v>2504</v>
      </c>
      <c r="E639" s="14" t="s">
        <v>7</v>
      </c>
      <c r="F639" s="14" t="s">
        <v>513</v>
      </c>
      <c r="G639" s="15">
        <v>2.4024E-2</v>
      </c>
      <c r="H639" s="16">
        <v>1014.21944</v>
      </c>
      <c r="I639" s="17">
        <v>1</v>
      </c>
      <c r="J639" s="18">
        <f t="shared" si="603"/>
        <v>1014.21944</v>
      </c>
      <c r="K639" s="19">
        <f t="shared" si="604"/>
        <v>2.4024E-2</v>
      </c>
      <c r="L639" s="17">
        <v>1</v>
      </c>
      <c r="M639" s="18">
        <f t="shared" si="605"/>
        <v>1014.21944</v>
      </c>
      <c r="N639" s="19">
        <f t="shared" si="606"/>
        <v>2.4024E-2</v>
      </c>
      <c r="O639" s="17">
        <v>1</v>
      </c>
      <c r="P639" s="18">
        <f t="shared" si="607"/>
        <v>1014.21944</v>
      </c>
      <c r="Q639" s="19">
        <f t="shared" si="608"/>
        <v>2.4024E-2</v>
      </c>
      <c r="R639" s="17">
        <v>1</v>
      </c>
      <c r="S639" s="18">
        <f t="shared" si="609"/>
        <v>1014.21944</v>
      </c>
      <c r="T639" s="19">
        <f t="shared" si="610"/>
        <v>2.4024E-2</v>
      </c>
      <c r="U639" s="17">
        <v>1</v>
      </c>
      <c r="V639" s="18">
        <f t="shared" si="611"/>
        <v>1014.21944</v>
      </c>
      <c r="W639" s="19">
        <f t="shared" si="612"/>
        <v>2.4024E-2</v>
      </c>
      <c r="X639" s="17">
        <v>1</v>
      </c>
      <c r="Y639" s="18">
        <f t="shared" si="613"/>
        <v>1014.21944</v>
      </c>
      <c r="Z639" s="19">
        <f t="shared" si="614"/>
        <v>2.4024E-2</v>
      </c>
      <c r="AA639" s="17">
        <v>1</v>
      </c>
      <c r="AB639" s="18">
        <f t="shared" si="615"/>
        <v>1014.21944</v>
      </c>
      <c r="AC639" s="19">
        <f t="shared" si="669"/>
        <v>2.4024E-2</v>
      </c>
      <c r="AD639" s="17">
        <v>1</v>
      </c>
      <c r="AE639" s="18">
        <f t="shared" si="616"/>
        <v>1014.21944</v>
      </c>
      <c r="AF639" s="19">
        <f t="shared" si="617"/>
        <v>2.4024E-2</v>
      </c>
      <c r="AG639" s="17">
        <v>0</v>
      </c>
      <c r="AH639" s="18">
        <f t="shared" si="618"/>
        <v>0</v>
      </c>
      <c r="AI639" s="19">
        <f t="shared" si="619"/>
        <v>0</v>
      </c>
      <c r="AJ639" s="17">
        <v>0</v>
      </c>
      <c r="AK639" s="18">
        <f t="shared" si="620"/>
        <v>0</v>
      </c>
      <c r="AL639" s="19">
        <f t="shared" si="621"/>
        <v>0</v>
      </c>
      <c r="AM639" s="17">
        <v>0</v>
      </c>
      <c r="AN639" s="18">
        <f t="shared" si="622"/>
        <v>0</v>
      </c>
      <c r="AO639" s="19">
        <f t="shared" si="623"/>
        <v>0</v>
      </c>
      <c r="AP639" s="17">
        <v>0</v>
      </c>
      <c r="AQ639" s="18">
        <f t="shared" si="624"/>
        <v>0</v>
      </c>
      <c r="AR639" s="19">
        <f t="shared" si="625"/>
        <v>0</v>
      </c>
      <c r="AS639" s="17">
        <v>0</v>
      </c>
      <c r="AT639" s="18">
        <f t="shared" si="626"/>
        <v>0</v>
      </c>
      <c r="AU639" s="19">
        <f t="shared" si="627"/>
        <v>0</v>
      </c>
      <c r="AV639" s="17">
        <v>0</v>
      </c>
      <c r="AW639" s="18">
        <f t="shared" si="628"/>
        <v>0</v>
      </c>
      <c r="AX639" s="19">
        <f t="shared" si="629"/>
        <v>0</v>
      </c>
      <c r="AY639" s="17">
        <v>0</v>
      </c>
      <c r="AZ639" s="18">
        <f t="shared" si="630"/>
        <v>0</v>
      </c>
      <c r="BA639" s="19">
        <f t="shared" si="631"/>
        <v>0</v>
      </c>
      <c r="BB639" s="17">
        <v>0</v>
      </c>
      <c r="BC639" s="18">
        <f t="shared" si="632"/>
        <v>0</v>
      </c>
      <c r="BD639" s="19">
        <f t="shared" si="633"/>
        <v>0</v>
      </c>
      <c r="BE639" s="17">
        <v>0</v>
      </c>
      <c r="BF639" s="18">
        <f t="shared" si="634"/>
        <v>0</v>
      </c>
      <c r="BG639" s="19">
        <f t="shared" si="635"/>
        <v>0</v>
      </c>
      <c r="BH639" s="17">
        <v>0</v>
      </c>
      <c r="BI639" s="18">
        <f t="shared" si="636"/>
        <v>0</v>
      </c>
      <c r="BJ639" s="19">
        <f t="shared" si="637"/>
        <v>0</v>
      </c>
      <c r="BK639" s="17">
        <v>0</v>
      </c>
      <c r="BL639" s="18">
        <f t="shared" si="638"/>
        <v>0</v>
      </c>
      <c r="BM639" s="19">
        <f t="shared" si="639"/>
        <v>0</v>
      </c>
      <c r="BN639" s="17">
        <v>0</v>
      </c>
      <c r="BO639" s="18">
        <f t="shared" si="640"/>
        <v>0</v>
      </c>
      <c r="BP639" s="19">
        <f t="shared" si="641"/>
        <v>0</v>
      </c>
      <c r="BQ639" s="17">
        <v>0</v>
      </c>
      <c r="BR639" s="18">
        <f t="shared" si="642"/>
        <v>0</v>
      </c>
      <c r="BS639" s="19">
        <f t="shared" si="643"/>
        <v>0</v>
      </c>
      <c r="BT639" s="17">
        <v>0</v>
      </c>
      <c r="BU639" s="18">
        <f t="shared" si="644"/>
        <v>0</v>
      </c>
      <c r="BV639" s="19">
        <f t="shared" si="645"/>
        <v>0</v>
      </c>
      <c r="BW639" s="17">
        <v>0</v>
      </c>
      <c r="BX639" s="18">
        <f t="shared" si="646"/>
        <v>0</v>
      </c>
      <c r="BY639" s="19">
        <f t="shared" si="647"/>
        <v>0</v>
      </c>
      <c r="BZ639" s="17">
        <v>0</v>
      </c>
      <c r="CA639" s="18">
        <f t="shared" si="648"/>
        <v>0</v>
      </c>
      <c r="CB639" s="19">
        <f t="shared" si="649"/>
        <v>0</v>
      </c>
      <c r="CC639" s="17">
        <v>0</v>
      </c>
      <c r="CD639" s="18">
        <f t="shared" si="650"/>
        <v>0</v>
      </c>
      <c r="CE639" s="19">
        <f t="shared" si="651"/>
        <v>0</v>
      </c>
      <c r="CF639" s="17">
        <v>0</v>
      </c>
      <c r="CG639" s="18">
        <f t="shared" si="652"/>
        <v>0</v>
      </c>
      <c r="CH639" s="19">
        <f t="shared" si="653"/>
        <v>0</v>
      </c>
      <c r="CI639" s="17">
        <v>0</v>
      </c>
      <c r="CJ639" s="18">
        <f t="shared" si="654"/>
        <v>0</v>
      </c>
      <c r="CK639" s="19">
        <f t="shared" si="655"/>
        <v>0</v>
      </c>
      <c r="CL639" s="17">
        <v>0</v>
      </c>
      <c r="CM639" s="18">
        <f t="shared" si="656"/>
        <v>0</v>
      </c>
      <c r="CN639" s="19">
        <f t="shared" si="657"/>
        <v>0</v>
      </c>
      <c r="CO639" s="17">
        <v>0</v>
      </c>
      <c r="CP639" s="18">
        <f t="shared" si="658"/>
        <v>0</v>
      </c>
      <c r="CQ639" s="19">
        <f t="shared" si="659"/>
        <v>0</v>
      </c>
      <c r="CR639" s="17">
        <v>0</v>
      </c>
      <c r="CS639" s="18">
        <f t="shared" si="660"/>
        <v>0</v>
      </c>
      <c r="CT639" s="19">
        <f t="shared" si="661"/>
        <v>0</v>
      </c>
      <c r="CU639" s="17">
        <v>0</v>
      </c>
      <c r="CV639" s="18">
        <f t="shared" si="662"/>
        <v>0</v>
      </c>
      <c r="CW639" s="19">
        <f t="shared" si="663"/>
        <v>0</v>
      </c>
      <c r="CX639" s="20">
        <f t="shared" si="667"/>
        <v>261.73404903225804</v>
      </c>
      <c r="CY639" s="57">
        <f t="shared" si="668"/>
        <v>6.19974193548387E-3</v>
      </c>
      <c r="CZ639" s="21">
        <f t="shared" si="664"/>
        <v>0.73285533729032259</v>
      </c>
      <c r="DA639" s="21">
        <f t="shared" si="665"/>
        <v>0.11159535483870966</v>
      </c>
      <c r="DB639" s="13">
        <f t="shared" si="666"/>
        <v>0.84445069212903223</v>
      </c>
      <c r="DC639" s="4"/>
    </row>
    <row r="640" spans="1:107" ht="15" customHeight="1" x14ac:dyDescent="0.35">
      <c r="A640" s="14" t="s">
        <v>80</v>
      </c>
      <c r="B640" s="14" t="s">
        <v>2505</v>
      </c>
      <c r="C640" s="14" t="s">
        <v>2506</v>
      </c>
      <c r="D640" s="14" t="s">
        <v>2507</v>
      </c>
      <c r="E640" s="14" t="s">
        <v>7</v>
      </c>
      <c r="F640" s="14" t="s">
        <v>4</v>
      </c>
      <c r="G640" s="15">
        <v>2.4024E-2</v>
      </c>
      <c r="H640" s="16">
        <v>1012.71325</v>
      </c>
      <c r="I640" s="17">
        <v>2</v>
      </c>
      <c r="J640" s="18">
        <f t="shared" si="603"/>
        <v>2025.4265</v>
      </c>
      <c r="K640" s="19">
        <f t="shared" si="604"/>
        <v>4.8048E-2</v>
      </c>
      <c r="L640" s="17">
        <v>2</v>
      </c>
      <c r="M640" s="18">
        <f t="shared" si="605"/>
        <v>2025.4265</v>
      </c>
      <c r="N640" s="19">
        <f t="shared" si="606"/>
        <v>4.8048E-2</v>
      </c>
      <c r="O640" s="17">
        <v>2</v>
      </c>
      <c r="P640" s="18">
        <f t="shared" si="607"/>
        <v>2025.4265</v>
      </c>
      <c r="Q640" s="19">
        <f t="shared" si="608"/>
        <v>4.8048E-2</v>
      </c>
      <c r="R640" s="17">
        <v>2</v>
      </c>
      <c r="S640" s="18">
        <f t="shared" si="609"/>
        <v>2025.4265</v>
      </c>
      <c r="T640" s="19">
        <f t="shared" si="610"/>
        <v>4.8048E-2</v>
      </c>
      <c r="U640" s="17">
        <v>2</v>
      </c>
      <c r="V640" s="18">
        <f t="shared" si="611"/>
        <v>2025.4265</v>
      </c>
      <c r="W640" s="19">
        <f t="shared" si="612"/>
        <v>4.8048E-2</v>
      </c>
      <c r="X640" s="17">
        <v>2</v>
      </c>
      <c r="Y640" s="18">
        <f t="shared" si="613"/>
        <v>2025.4265</v>
      </c>
      <c r="Z640" s="19">
        <f t="shared" si="614"/>
        <v>4.8048E-2</v>
      </c>
      <c r="AA640" s="17">
        <v>2</v>
      </c>
      <c r="AB640" s="18">
        <f t="shared" si="615"/>
        <v>2025.4265</v>
      </c>
      <c r="AC640" s="19">
        <f t="shared" si="669"/>
        <v>4.8048E-2</v>
      </c>
      <c r="AD640" s="17">
        <v>2</v>
      </c>
      <c r="AE640" s="18">
        <f t="shared" si="616"/>
        <v>2025.4265</v>
      </c>
      <c r="AF640" s="19">
        <f t="shared" si="617"/>
        <v>4.8048E-2</v>
      </c>
      <c r="AG640" s="17">
        <v>0</v>
      </c>
      <c r="AH640" s="18">
        <f t="shared" si="618"/>
        <v>0</v>
      </c>
      <c r="AI640" s="19">
        <f t="shared" si="619"/>
        <v>0</v>
      </c>
      <c r="AJ640" s="17">
        <v>0</v>
      </c>
      <c r="AK640" s="18">
        <f t="shared" si="620"/>
        <v>0</v>
      </c>
      <c r="AL640" s="19">
        <f t="shared" si="621"/>
        <v>0</v>
      </c>
      <c r="AM640" s="17">
        <v>0</v>
      </c>
      <c r="AN640" s="18">
        <f t="shared" si="622"/>
        <v>0</v>
      </c>
      <c r="AO640" s="19">
        <f t="shared" si="623"/>
        <v>0</v>
      </c>
      <c r="AP640" s="17">
        <v>0</v>
      </c>
      <c r="AQ640" s="18">
        <f t="shared" si="624"/>
        <v>0</v>
      </c>
      <c r="AR640" s="19">
        <f t="shared" si="625"/>
        <v>0</v>
      </c>
      <c r="AS640" s="17">
        <v>0</v>
      </c>
      <c r="AT640" s="18">
        <f t="shared" si="626"/>
        <v>0</v>
      </c>
      <c r="AU640" s="19">
        <f t="shared" si="627"/>
        <v>0</v>
      </c>
      <c r="AV640" s="17">
        <v>0</v>
      </c>
      <c r="AW640" s="18">
        <f t="shared" si="628"/>
        <v>0</v>
      </c>
      <c r="AX640" s="19">
        <f t="shared" si="629"/>
        <v>0</v>
      </c>
      <c r="AY640" s="17">
        <v>0</v>
      </c>
      <c r="AZ640" s="18">
        <f t="shared" si="630"/>
        <v>0</v>
      </c>
      <c r="BA640" s="19">
        <f t="shared" si="631"/>
        <v>0</v>
      </c>
      <c r="BB640" s="17">
        <v>0</v>
      </c>
      <c r="BC640" s="18">
        <f t="shared" si="632"/>
        <v>0</v>
      </c>
      <c r="BD640" s="19">
        <f t="shared" si="633"/>
        <v>0</v>
      </c>
      <c r="BE640" s="17">
        <v>0</v>
      </c>
      <c r="BF640" s="18">
        <f t="shared" si="634"/>
        <v>0</v>
      </c>
      <c r="BG640" s="19">
        <f t="shared" si="635"/>
        <v>0</v>
      </c>
      <c r="BH640" s="17">
        <v>0</v>
      </c>
      <c r="BI640" s="18">
        <f t="shared" si="636"/>
        <v>0</v>
      </c>
      <c r="BJ640" s="19">
        <f t="shared" si="637"/>
        <v>0</v>
      </c>
      <c r="BK640" s="17">
        <v>0</v>
      </c>
      <c r="BL640" s="18">
        <f t="shared" si="638"/>
        <v>0</v>
      </c>
      <c r="BM640" s="19">
        <f t="shared" si="639"/>
        <v>0</v>
      </c>
      <c r="BN640" s="17">
        <v>0</v>
      </c>
      <c r="BO640" s="18">
        <f t="shared" si="640"/>
        <v>0</v>
      </c>
      <c r="BP640" s="19">
        <f t="shared" si="641"/>
        <v>0</v>
      </c>
      <c r="BQ640" s="17">
        <v>0</v>
      </c>
      <c r="BR640" s="18">
        <f t="shared" si="642"/>
        <v>0</v>
      </c>
      <c r="BS640" s="19">
        <f t="shared" si="643"/>
        <v>0</v>
      </c>
      <c r="BT640" s="17">
        <v>0</v>
      </c>
      <c r="BU640" s="18">
        <f t="shared" si="644"/>
        <v>0</v>
      </c>
      <c r="BV640" s="19">
        <f t="shared" si="645"/>
        <v>0</v>
      </c>
      <c r="BW640" s="17">
        <v>0</v>
      </c>
      <c r="BX640" s="18">
        <f t="shared" si="646"/>
        <v>0</v>
      </c>
      <c r="BY640" s="19">
        <f t="shared" si="647"/>
        <v>0</v>
      </c>
      <c r="BZ640" s="17">
        <v>0</v>
      </c>
      <c r="CA640" s="18">
        <f t="shared" si="648"/>
        <v>0</v>
      </c>
      <c r="CB640" s="19">
        <f t="shared" si="649"/>
        <v>0</v>
      </c>
      <c r="CC640" s="17">
        <v>0</v>
      </c>
      <c r="CD640" s="18">
        <f t="shared" si="650"/>
        <v>0</v>
      </c>
      <c r="CE640" s="19">
        <f t="shared" si="651"/>
        <v>0</v>
      </c>
      <c r="CF640" s="17">
        <v>0</v>
      </c>
      <c r="CG640" s="18">
        <f t="shared" si="652"/>
        <v>0</v>
      </c>
      <c r="CH640" s="19">
        <f t="shared" si="653"/>
        <v>0</v>
      </c>
      <c r="CI640" s="17">
        <v>0</v>
      </c>
      <c r="CJ640" s="18">
        <f t="shared" si="654"/>
        <v>0</v>
      </c>
      <c r="CK640" s="19">
        <f t="shared" si="655"/>
        <v>0</v>
      </c>
      <c r="CL640" s="17">
        <v>0</v>
      </c>
      <c r="CM640" s="18">
        <f t="shared" si="656"/>
        <v>0</v>
      </c>
      <c r="CN640" s="19">
        <f t="shared" si="657"/>
        <v>0</v>
      </c>
      <c r="CO640" s="17">
        <v>0</v>
      </c>
      <c r="CP640" s="18">
        <f t="shared" si="658"/>
        <v>0</v>
      </c>
      <c r="CQ640" s="19">
        <f t="shared" si="659"/>
        <v>0</v>
      </c>
      <c r="CR640" s="17">
        <v>0</v>
      </c>
      <c r="CS640" s="18">
        <f t="shared" si="660"/>
        <v>0</v>
      </c>
      <c r="CT640" s="19">
        <f t="shared" si="661"/>
        <v>0</v>
      </c>
      <c r="CU640" s="17">
        <v>0</v>
      </c>
      <c r="CV640" s="18">
        <f t="shared" si="662"/>
        <v>0</v>
      </c>
      <c r="CW640" s="19">
        <f t="shared" si="663"/>
        <v>0</v>
      </c>
      <c r="CX640" s="20">
        <f t="shared" si="667"/>
        <v>522.69070967741925</v>
      </c>
      <c r="CY640" s="57">
        <f t="shared" si="668"/>
        <v>1.239948387096774E-2</v>
      </c>
      <c r="CZ640" s="21">
        <f t="shared" si="664"/>
        <v>1.4635339870967741</v>
      </c>
      <c r="DA640" s="21">
        <f t="shared" si="665"/>
        <v>0.22319070967741933</v>
      </c>
      <c r="DB640" s="13">
        <f t="shared" si="666"/>
        <v>1.6867246967741933</v>
      </c>
      <c r="DC640" s="4"/>
    </row>
    <row r="641" spans="1:107" ht="15" customHeight="1" x14ac:dyDescent="0.35">
      <c r="A641" s="14" t="s">
        <v>80</v>
      </c>
      <c r="B641" s="14" t="s">
        <v>2508</v>
      </c>
      <c r="C641" s="14" t="s">
        <v>2509</v>
      </c>
      <c r="D641" s="14" t="s">
        <v>2510</v>
      </c>
      <c r="E641" s="14" t="s">
        <v>7</v>
      </c>
      <c r="F641" s="14" t="s">
        <v>4</v>
      </c>
      <c r="G641" s="15">
        <v>2.8392000000000001E-2</v>
      </c>
      <c r="H641" s="16">
        <v>907.28006400000004</v>
      </c>
      <c r="I641" s="17">
        <v>1</v>
      </c>
      <c r="J641" s="18">
        <f t="shared" si="603"/>
        <v>907.28006400000004</v>
      </c>
      <c r="K641" s="19">
        <f t="shared" si="604"/>
        <v>2.8392000000000001E-2</v>
      </c>
      <c r="L641" s="17">
        <v>1</v>
      </c>
      <c r="M641" s="18">
        <f t="shared" si="605"/>
        <v>907.28006400000004</v>
      </c>
      <c r="N641" s="19">
        <f t="shared" si="606"/>
        <v>2.8392000000000001E-2</v>
      </c>
      <c r="O641" s="17">
        <v>1</v>
      </c>
      <c r="P641" s="18">
        <f t="shared" si="607"/>
        <v>907.28006400000004</v>
      </c>
      <c r="Q641" s="19">
        <f t="shared" si="608"/>
        <v>2.8392000000000001E-2</v>
      </c>
      <c r="R641" s="17">
        <v>1</v>
      </c>
      <c r="S641" s="18">
        <f t="shared" si="609"/>
        <v>907.28006400000004</v>
      </c>
      <c r="T641" s="19">
        <f t="shared" si="610"/>
        <v>2.8392000000000001E-2</v>
      </c>
      <c r="U641" s="17">
        <v>1</v>
      </c>
      <c r="V641" s="18">
        <f t="shared" si="611"/>
        <v>907.28006400000004</v>
      </c>
      <c r="W641" s="19">
        <f t="shared" si="612"/>
        <v>2.8392000000000001E-2</v>
      </c>
      <c r="X641" s="17">
        <v>1</v>
      </c>
      <c r="Y641" s="18">
        <f t="shared" si="613"/>
        <v>907.28006400000004</v>
      </c>
      <c r="Z641" s="19">
        <f t="shared" si="614"/>
        <v>2.8392000000000001E-2</v>
      </c>
      <c r="AA641" s="17">
        <v>1</v>
      </c>
      <c r="AB641" s="18">
        <f t="shared" si="615"/>
        <v>907.28006400000004</v>
      </c>
      <c r="AC641" s="19">
        <f t="shared" si="669"/>
        <v>2.8392000000000001E-2</v>
      </c>
      <c r="AD641" s="17">
        <v>1</v>
      </c>
      <c r="AE641" s="18">
        <f t="shared" si="616"/>
        <v>907.28006400000004</v>
      </c>
      <c r="AF641" s="19">
        <f t="shared" si="617"/>
        <v>2.8392000000000001E-2</v>
      </c>
      <c r="AG641" s="17">
        <v>1</v>
      </c>
      <c r="AH641" s="18">
        <f t="shared" si="618"/>
        <v>907.28006400000004</v>
      </c>
      <c r="AI641" s="19">
        <f t="shared" si="619"/>
        <v>2.8392000000000001E-2</v>
      </c>
      <c r="AJ641" s="17">
        <v>1</v>
      </c>
      <c r="AK641" s="18">
        <f t="shared" si="620"/>
        <v>907.28006400000004</v>
      </c>
      <c r="AL641" s="19">
        <f t="shared" si="621"/>
        <v>2.8392000000000001E-2</v>
      </c>
      <c r="AM641" s="17">
        <v>1</v>
      </c>
      <c r="AN641" s="18">
        <f t="shared" si="622"/>
        <v>907.28006400000004</v>
      </c>
      <c r="AO641" s="19">
        <f t="shared" si="623"/>
        <v>2.8392000000000001E-2</v>
      </c>
      <c r="AP641" s="17">
        <v>1</v>
      </c>
      <c r="AQ641" s="18">
        <f t="shared" si="624"/>
        <v>907.28006400000004</v>
      </c>
      <c r="AR641" s="19">
        <f t="shared" si="625"/>
        <v>2.8392000000000001E-2</v>
      </c>
      <c r="AS641" s="17">
        <v>1</v>
      </c>
      <c r="AT641" s="18">
        <f t="shared" si="626"/>
        <v>907.28006400000004</v>
      </c>
      <c r="AU641" s="19">
        <f t="shared" si="627"/>
        <v>2.8392000000000001E-2</v>
      </c>
      <c r="AV641" s="17">
        <v>1</v>
      </c>
      <c r="AW641" s="18">
        <f t="shared" si="628"/>
        <v>907.28006400000004</v>
      </c>
      <c r="AX641" s="19">
        <f t="shared" si="629"/>
        <v>2.8392000000000001E-2</v>
      </c>
      <c r="AY641" s="17">
        <v>1</v>
      </c>
      <c r="AZ641" s="18">
        <f t="shared" si="630"/>
        <v>907.28006400000004</v>
      </c>
      <c r="BA641" s="19">
        <f t="shared" si="631"/>
        <v>2.8392000000000001E-2</v>
      </c>
      <c r="BB641" s="17">
        <v>1</v>
      </c>
      <c r="BC641" s="18">
        <f t="shared" si="632"/>
        <v>907.28006400000004</v>
      </c>
      <c r="BD641" s="19">
        <f t="shared" si="633"/>
        <v>2.8392000000000001E-2</v>
      </c>
      <c r="BE641" s="17">
        <v>1</v>
      </c>
      <c r="BF641" s="18">
        <f t="shared" si="634"/>
        <v>907.28006400000004</v>
      </c>
      <c r="BG641" s="19">
        <f t="shared" si="635"/>
        <v>2.8392000000000001E-2</v>
      </c>
      <c r="BH641" s="17">
        <v>1</v>
      </c>
      <c r="BI641" s="18">
        <f t="shared" si="636"/>
        <v>907.28006400000004</v>
      </c>
      <c r="BJ641" s="19">
        <f t="shared" si="637"/>
        <v>2.8392000000000001E-2</v>
      </c>
      <c r="BK641" s="17">
        <v>1</v>
      </c>
      <c r="BL641" s="18">
        <f t="shared" si="638"/>
        <v>907.28006400000004</v>
      </c>
      <c r="BM641" s="19">
        <f t="shared" si="639"/>
        <v>2.8392000000000001E-2</v>
      </c>
      <c r="BN641" s="17">
        <v>1</v>
      </c>
      <c r="BO641" s="18">
        <f t="shared" si="640"/>
        <v>907.28006400000004</v>
      </c>
      <c r="BP641" s="19">
        <f t="shared" si="641"/>
        <v>2.8392000000000001E-2</v>
      </c>
      <c r="BQ641" s="17">
        <v>1</v>
      </c>
      <c r="BR641" s="18">
        <f t="shared" si="642"/>
        <v>907.28006400000004</v>
      </c>
      <c r="BS641" s="19">
        <f t="shared" si="643"/>
        <v>2.8392000000000001E-2</v>
      </c>
      <c r="BT641" s="17">
        <v>1</v>
      </c>
      <c r="BU641" s="18">
        <f t="shared" si="644"/>
        <v>907.28006400000004</v>
      </c>
      <c r="BV641" s="19">
        <f t="shared" si="645"/>
        <v>2.8392000000000001E-2</v>
      </c>
      <c r="BW641" s="17">
        <v>1</v>
      </c>
      <c r="BX641" s="18">
        <f t="shared" si="646"/>
        <v>907.28006400000004</v>
      </c>
      <c r="BY641" s="19">
        <f t="shared" si="647"/>
        <v>2.8392000000000001E-2</v>
      </c>
      <c r="BZ641" s="17">
        <v>1</v>
      </c>
      <c r="CA641" s="18">
        <f t="shared" si="648"/>
        <v>907.28006400000004</v>
      </c>
      <c r="CB641" s="19">
        <f t="shared" si="649"/>
        <v>2.8392000000000001E-2</v>
      </c>
      <c r="CC641" s="17">
        <v>1</v>
      </c>
      <c r="CD641" s="18">
        <f t="shared" si="650"/>
        <v>907.28006400000004</v>
      </c>
      <c r="CE641" s="19">
        <f t="shared" si="651"/>
        <v>2.8392000000000001E-2</v>
      </c>
      <c r="CF641" s="17">
        <v>1</v>
      </c>
      <c r="CG641" s="18">
        <f t="shared" si="652"/>
        <v>907.28006400000004</v>
      </c>
      <c r="CH641" s="19">
        <f t="shared" si="653"/>
        <v>2.8392000000000001E-2</v>
      </c>
      <c r="CI641" s="17">
        <v>1</v>
      </c>
      <c r="CJ641" s="18">
        <f t="shared" si="654"/>
        <v>907.28006400000004</v>
      </c>
      <c r="CK641" s="19">
        <f t="shared" si="655"/>
        <v>2.8392000000000001E-2</v>
      </c>
      <c r="CL641" s="17">
        <v>1</v>
      </c>
      <c r="CM641" s="18">
        <f t="shared" si="656"/>
        <v>907.28006400000004</v>
      </c>
      <c r="CN641" s="19">
        <f t="shared" si="657"/>
        <v>2.8392000000000001E-2</v>
      </c>
      <c r="CO641" s="17">
        <v>1</v>
      </c>
      <c r="CP641" s="18">
        <f t="shared" si="658"/>
        <v>907.28006400000004</v>
      </c>
      <c r="CQ641" s="19">
        <f t="shared" si="659"/>
        <v>2.8392000000000001E-2</v>
      </c>
      <c r="CR641" s="17">
        <v>1</v>
      </c>
      <c r="CS641" s="18">
        <f t="shared" si="660"/>
        <v>907.28006400000004</v>
      </c>
      <c r="CT641" s="19">
        <f t="shared" si="661"/>
        <v>2.8392000000000001E-2</v>
      </c>
      <c r="CU641" s="17">
        <v>1</v>
      </c>
      <c r="CV641" s="18">
        <f t="shared" si="662"/>
        <v>907.28006400000004</v>
      </c>
      <c r="CW641" s="19">
        <f t="shared" si="663"/>
        <v>2.8392000000000001E-2</v>
      </c>
      <c r="CX641" s="20">
        <f t="shared" si="667"/>
        <v>907.2800639999997</v>
      </c>
      <c r="CY641" s="57">
        <f t="shared" si="668"/>
        <v>2.839199999999998E-2</v>
      </c>
      <c r="CZ641" s="21">
        <f t="shared" si="664"/>
        <v>2.5403841791999997</v>
      </c>
      <c r="DA641" s="21">
        <f t="shared" si="665"/>
        <v>0.51105599999999962</v>
      </c>
      <c r="DB641" s="13">
        <f t="shared" si="666"/>
        <v>3.0514401791999992</v>
      </c>
      <c r="DC641" s="4"/>
    </row>
    <row r="642" spans="1:107" ht="15" customHeight="1" x14ac:dyDescent="0.35">
      <c r="A642" s="14" t="s">
        <v>80</v>
      </c>
      <c r="B642" s="14" t="s">
        <v>2511</v>
      </c>
      <c r="C642" s="14" t="s">
        <v>1934</v>
      </c>
      <c r="D642" s="14" t="s">
        <v>2512</v>
      </c>
      <c r="E642" s="14" t="s">
        <v>7</v>
      </c>
      <c r="F642" s="14" t="s">
        <v>8</v>
      </c>
      <c r="G642" s="15">
        <v>7.9488000000000003E-2</v>
      </c>
      <c r="H642" s="16">
        <v>5066.7978499999999</v>
      </c>
      <c r="I642" s="17">
        <v>1</v>
      </c>
      <c r="J642" s="18">
        <f t="shared" ref="J642:J705" si="670">I642*H642</f>
        <v>5066.7978499999999</v>
      </c>
      <c r="K642" s="19">
        <f t="shared" ref="K642:K705" si="671">I642*G642</f>
        <v>7.9488000000000003E-2</v>
      </c>
      <c r="L642" s="17">
        <v>1</v>
      </c>
      <c r="M642" s="18">
        <f t="shared" ref="M642:M705" si="672">L642*H642</f>
        <v>5066.7978499999999</v>
      </c>
      <c r="N642" s="19">
        <f t="shared" ref="N642:N705" si="673">L642*G642</f>
        <v>7.9488000000000003E-2</v>
      </c>
      <c r="O642" s="17">
        <v>1</v>
      </c>
      <c r="P642" s="18">
        <f t="shared" ref="P642:P705" si="674">O642*H642</f>
        <v>5066.7978499999999</v>
      </c>
      <c r="Q642" s="19">
        <f t="shared" ref="Q642:Q705" si="675">O642*G642</f>
        <v>7.9488000000000003E-2</v>
      </c>
      <c r="R642" s="17">
        <v>1</v>
      </c>
      <c r="S642" s="18">
        <f t="shared" si="609"/>
        <v>5066.7978499999999</v>
      </c>
      <c r="T642" s="19">
        <f t="shared" si="610"/>
        <v>7.9488000000000003E-2</v>
      </c>
      <c r="U642" s="17">
        <v>1</v>
      </c>
      <c r="V642" s="18">
        <f t="shared" si="611"/>
        <v>5066.7978499999999</v>
      </c>
      <c r="W642" s="19">
        <f t="shared" si="612"/>
        <v>7.9488000000000003E-2</v>
      </c>
      <c r="X642" s="17">
        <v>1</v>
      </c>
      <c r="Y642" s="18">
        <f t="shared" si="613"/>
        <v>5066.7978499999999</v>
      </c>
      <c r="Z642" s="19">
        <f t="shared" si="614"/>
        <v>7.9488000000000003E-2</v>
      </c>
      <c r="AA642" s="17">
        <v>1</v>
      </c>
      <c r="AB642" s="18">
        <f t="shared" si="615"/>
        <v>5066.7978499999999</v>
      </c>
      <c r="AC642" s="19">
        <f t="shared" si="669"/>
        <v>7.9488000000000003E-2</v>
      </c>
      <c r="AD642" s="17">
        <v>1</v>
      </c>
      <c r="AE642" s="18">
        <f t="shared" si="616"/>
        <v>5066.7978499999999</v>
      </c>
      <c r="AF642" s="19">
        <f t="shared" si="617"/>
        <v>7.9488000000000003E-2</v>
      </c>
      <c r="AG642" s="17">
        <v>0</v>
      </c>
      <c r="AH642" s="18">
        <f t="shared" si="618"/>
        <v>0</v>
      </c>
      <c r="AI642" s="19">
        <f t="shared" si="619"/>
        <v>0</v>
      </c>
      <c r="AJ642" s="17">
        <v>0</v>
      </c>
      <c r="AK642" s="18">
        <f t="shared" si="620"/>
        <v>0</v>
      </c>
      <c r="AL642" s="19">
        <f t="shared" si="621"/>
        <v>0</v>
      </c>
      <c r="AM642" s="17">
        <v>0</v>
      </c>
      <c r="AN642" s="18">
        <f t="shared" si="622"/>
        <v>0</v>
      </c>
      <c r="AO642" s="19">
        <f t="shared" si="623"/>
        <v>0</v>
      </c>
      <c r="AP642" s="17">
        <v>0</v>
      </c>
      <c r="AQ642" s="18">
        <f t="shared" si="624"/>
        <v>0</v>
      </c>
      <c r="AR642" s="19">
        <f t="shared" si="625"/>
        <v>0</v>
      </c>
      <c r="AS642" s="17">
        <v>0</v>
      </c>
      <c r="AT642" s="18">
        <f t="shared" si="626"/>
        <v>0</v>
      </c>
      <c r="AU642" s="19">
        <f t="shared" si="627"/>
        <v>0</v>
      </c>
      <c r="AV642" s="17">
        <v>0</v>
      </c>
      <c r="AW642" s="18">
        <f t="shared" si="628"/>
        <v>0</v>
      </c>
      <c r="AX642" s="19">
        <f t="shared" si="629"/>
        <v>0</v>
      </c>
      <c r="AY642" s="17">
        <v>0</v>
      </c>
      <c r="AZ642" s="18">
        <f t="shared" si="630"/>
        <v>0</v>
      </c>
      <c r="BA642" s="19">
        <f t="shared" si="631"/>
        <v>0</v>
      </c>
      <c r="BB642" s="17">
        <v>0</v>
      </c>
      <c r="BC642" s="18">
        <f t="shared" si="632"/>
        <v>0</v>
      </c>
      <c r="BD642" s="19">
        <f t="shared" si="633"/>
        <v>0</v>
      </c>
      <c r="BE642" s="17">
        <v>0</v>
      </c>
      <c r="BF642" s="18">
        <f t="shared" si="634"/>
        <v>0</v>
      </c>
      <c r="BG642" s="19">
        <f t="shared" si="635"/>
        <v>0</v>
      </c>
      <c r="BH642" s="17">
        <v>0</v>
      </c>
      <c r="BI642" s="18">
        <f t="shared" si="636"/>
        <v>0</v>
      </c>
      <c r="BJ642" s="19">
        <f t="shared" si="637"/>
        <v>0</v>
      </c>
      <c r="BK642" s="17">
        <v>0</v>
      </c>
      <c r="BL642" s="18">
        <f t="shared" si="638"/>
        <v>0</v>
      </c>
      <c r="BM642" s="19">
        <f t="shared" si="639"/>
        <v>0</v>
      </c>
      <c r="BN642" s="17">
        <v>0</v>
      </c>
      <c r="BO642" s="18">
        <f t="shared" si="640"/>
        <v>0</v>
      </c>
      <c r="BP642" s="19">
        <f t="shared" si="641"/>
        <v>0</v>
      </c>
      <c r="BQ642" s="17">
        <v>0</v>
      </c>
      <c r="BR642" s="18">
        <f t="shared" si="642"/>
        <v>0</v>
      </c>
      <c r="BS642" s="19">
        <f t="shared" si="643"/>
        <v>0</v>
      </c>
      <c r="BT642" s="17">
        <v>0</v>
      </c>
      <c r="BU642" s="18">
        <f t="shared" si="644"/>
        <v>0</v>
      </c>
      <c r="BV642" s="19">
        <f t="shared" si="645"/>
        <v>0</v>
      </c>
      <c r="BW642" s="17">
        <v>0</v>
      </c>
      <c r="BX642" s="18">
        <f t="shared" si="646"/>
        <v>0</v>
      </c>
      <c r="BY642" s="19">
        <f t="shared" si="647"/>
        <v>0</v>
      </c>
      <c r="BZ642" s="17">
        <v>0</v>
      </c>
      <c r="CA642" s="18">
        <f t="shared" si="648"/>
        <v>0</v>
      </c>
      <c r="CB642" s="19">
        <f t="shared" si="649"/>
        <v>0</v>
      </c>
      <c r="CC642" s="17">
        <v>0</v>
      </c>
      <c r="CD642" s="18">
        <f t="shared" si="650"/>
        <v>0</v>
      </c>
      <c r="CE642" s="19">
        <f t="shared" si="651"/>
        <v>0</v>
      </c>
      <c r="CF642" s="17">
        <v>0</v>
      </c>
      <c r="CG642" s="18">
        <f t="shared" si="652"/>
        <v>0</v>
      </c>
      <c r="CH642" s="19">
        <f t="shared" si="653"/>
        <v>0</v>
      </c>
      <c r="CI642" s="17">
        <v>0</v>
      </c>
      <c r="CJ642" s="18">
        <f t="shared" si="654"/>
        <v>0</v>
      </c>
      <c r="CK642" s="19">
        <f t="shared" si="655"/>
        <v>0</v>
      </c>
      <c r="CL642" s="17">
        <v>0</v>
      </c>
      <c r="CM642" s="18">
        <f t="shared" si="656"/>
        <v>0</v>
      </c>
      <c r="CN642" s="19">
        <f t="shared" si="657"/>
        <v>0</v>
      </c>
      <c r="CO642" s="17">
        <v>0</v>
      </c>
      <c r="CP642" s="18">
        <f t="shared" si="658"/>
        <v>0</v>
      </c>
      <c r="CQ642" s="19">
        <f t="shared" si="659"/>
        <v>0</v>
      </c>
      <c r="CR642" s="17">
        <v>0</v>
      </c>
      <c r="CS642" s="18">
        <f t="shared" si="660"/>
        <v>0</v>
      </c>
      <c r="CT642" s="19">
        <f t="shared" si="661"/>
        <v>0</v>
      </c>
      <c r="CU642" s="17">
        <v>0</v>
      </c>
      <c r="CV642" s="18">
        <f t="shared" si="662"/>
        <v>0</v>
      </c>
      <c r="CW642" s="19">
        <f t="shared" si="663"/>
        <v>0</v>
      </c>
      <c r="CX642" s="20">
        <f t="shared" si="667"/>
        <v>1307.560735483871</v>
      </c>
      <c r="CY642" s="57">
        <f t="shared" si="668"/>
        <v>2.0513032258064518E-2</v>
      </c>
      <c r="CZ642" s="21">
        <f t="shared" ref="CZ642:CZ705" si="676">CX642*0.28%</f>
        <v>3.6611700593548391</v>
      </c>
      <c r="DA642" s="21">
        <f t="shared" ref="DA642:DA705" si="677">CY642*18</f>
        <v>0.36923458064516135</v>
      </c>
      <c r="DB642" s="13">
        <f t="shared" ref="DB642:DB705" si="678">CZ642+DA642</f>
        <v>4.0304046400000004</v>
      </c>
      <c r="DC642" s="4"/>
    </row>
    <row r="643" spans="1:107" ht="15" customHeight="1" x14ac:dyDescent="0.35">
      <c r="A643" s="14" t="s">
        <v>80</v>
      </c>
      <c r="B643" s="14" t="s">
        <v>2513</v>
      </c>
      <c r="C643" s="14" t="s">
        <v>1401</v>
      </c>
      <c r="D643" s="14" t="s">
        <v>2514</v>
      </c>
      <c r="E643" s="14" t="s">
        <v>7</v>
      </c>
      <c r="F643" s="14" t="s">
        <v>8</v>
      </c>
      <c r="G643" s="15">
        <v>4.3470000000000002E-3</v>
      </c>
      <c r="H643" s="16">
        <v>104.749424</v>
      </c>
      <c r="I643" s="17">
        <v>8</v>
      </c>
      <c r="J643" s="18">
        <f t="shared" si="670"/>
        <v>837.99539200000004</v>
      </c>
      <c r="K643" s="19">
        <f t="shared" si="671"/>
        <v>3.4776000000000001E-2</v>
      </c>
      <c r="L643" s="17">
        <v>8</v>
      </c>
      <c r="M643" s="18">
        <f t="shared" si="672"/>
        <v>837.99539200000004</v>
      </c>
      <c r="N643" s="19">
        <f t="shared" si="673"/>
        <v>3.4776000000000001E-2</v>
      </c>
      <c r="O643" s="17">
        <v>8</v>
      </c>
      <c r="P643" s="18">
        <f t="shared" si="674"/>
        <v>837.99539200000004</v>
      </c>
      <c r="Q643" s="19">
        <f t="shared" si="675"/>
        <v>3.4776000000000001E-2</v>
      </c>
      <c r="R643" s="17">
        <v>8</v>
      </c>
      <c r="S643" s="18">
        <f t="shared" ref="S643:S706" si="679">R643*H643</f>
        <v>837.99539200000004</v>
      </c>
      <c r="T643" s="19">
        <f t="shared" ref="T643:T706" si="680">R643*G643</f>
        <v>3.4776000000000001E-2</v>
      </c>
      <c r="U643" s="17">
        <v>8</v>
      </c>
      <c r="V643" s="18">
        <f t="shared" ref="V643:V706" si="681">U643*H643</f>
        <v>837.99539200000004</v>
      </c>
      <c r="W643" s="19">
        <f t="shared" ref="W643:W706" si="682">U643*G643</f>
        <v>3.4776000000000001E-2</v>
      </c>
      <c r="X643" s="17">
        <v>8</v>
      </c>
      <c r="Y643" s="18">
        <f t="shared" ref="Y643:Y706" si="683">X643*H643</f>
        <v>837.99539200000004</v>
      </c>
      <c r="Z643" s="19">
        <f t="shared" ref="Z643:Z706" si="684">X643*G643</f>
        <v>3.4776000000000001E-2</v>
      </c>
      <c r="AA643" s="17">
        <v>8</v>
      </c>
      <c r="AB643" s="18">
        <f t="shared" ref="AB643:AB706" si="685">AA643*H643</f>
        <v>837.99539200000004</v>
      </c>
      <c r="AC643" s="19">
        <f t="shared" si="669"/>
        <v>3.4776000000000001E-2</v>
      </c>
      <c r="AD643" s="17">
        <v>8</v>
      </c>
      <c r="AE643" s="18">
        <f t="shared" ref="AE643:AE706" si="686">AD643*H643</f>
        <v>837.99539200000004</v>
      </c>
      <c r="AF643" s="19">
        <f t="shared" ref="AF643:AF706" si="687">AD643*G643</f>
        <v>3.4776000000000001E-2</v>
      </c>
      <c r="AG643" s="17">
        <v>0</v>
      </c>
      <c r="AH643" s="18">
        <f t="shared" ref="AH643:AH706" si="688">AG643*H643</f>
        <v>0</v>
      </c>
      <c r="AI643" s="19">
        <f t="shared" ref="AI643:AI706" si="689">AG643*G643</f>
        <v>0</v>
      </c>
      <c r="AJ643" s="17">
        <v>0</v>
      </c>
      <c r="AK643" s="18">
        <f t="shared" ref="AK643:AK706" si="690">AJ643*H643</f>
        <v>0</v>
      </c>
      <c r="AL643" s="19">
        <f t="shared" ref="AL643:AL706" si="691">AJ643*G643</f>
        <v>0</v>
      </c>
      <c r="AM643" s="17">
        <v>0</v>
      </c>
      <c r="AN643" s="18">
        <f t="shared" ref="AN643:AN706" si="692">AM643*H643</f>
        <v>0</v>
      </c>
      <c r="AO643" s="19">
        <f t="shared" ref="AO643:AO706" si="693">AM643*G643</f>
        <v>0</v>
      </c>
      <c r="AP643" s="17">
        <v>0</v>
      </c>
      <c r="AQ643" s="18">
        <f t="shared" ref="AQ643:AQ706" si="694">AP643*H643</f>
        <v>0</v>
      </c>
      <c r="AR643" s="19">
        <f t="shared" ref="AR643:AR706" si="695">AP643*G643</f>
        <v>0</v>
      </c>
      <c r="AS643" s="17">
        <v>0</v>
      </c>
      <c r="AT643" s="18">
        <f t="shared" ref="AT643:AT706" si="696">AS643*H643</f>
        <v>0</v>
      </c>
      <c r="AU643" s="19">
        <f t="shared" ref="AU643:AU706" si="697">AS643*G643</f>
        <v>0</v>
      </c>
      <c r="AV643" s="17">
        <v>0</v>
      </c>
      <c r="AW643" s="18">
        <f t="shared" ref="AW643:AW706" si="698">AV643*H643</f>
        <v>0</v>
      </c>
      <c r="AX643" s="19">
        <f t="shared" ref="AX643:AX706" si="699">AV643*G643</f>
        <v>0</v>
      </c>
      <c r="AY643" s="17">
        <v>0</v>
      </c>
      <c r="AZ643" s="18">
        <f t="shared" ref="AZ643:AZ706" si="700">AY643*H643</f>
        <v>0</v>
      </c>
      <c r="BA643" s="19">
        <f t="shared" ref="BA643:BA706" si="701">AY643*G643</f>
        <v>0</v>
      </c>
      <c r="BB643" s="17">
        <v>0</v>
      </c>
      <c r="BC643" s="18">
        <f t="shared" ref="BC643:BC706" si="702">BB643*H643</f>
        <v>0</v>
      </c>
      <c r="BD643" s="19">
        <f t="shared" ref="BD643:BD706" si="703">BB643*G643</f>
        <v>0</v>
      </c>
      <c r="BE643" s="17">
        <v>0</v>
      </c>
      <c r="BF643" s="18">
        <f t="shared" ref="BF643:BF706" si="704">BE643*H643</f>
        <v>0</v>
      </c>
      <c r="BG643" s="19">
        <f t="shared" ref="BG643:BG706" si="705">BE643*G643</f>
        <v>0</v>
      </c>
      <c r="BH643" s="17">
        <v>0</v>
      </c>
      <c r="BI643" s="18">
        <f t="shared" ref="BI643:BI706" si="706">BH643*H643</f>
        <v>0</v>
      </c>
      <c r="BJ643" s="19">
        <f t="shared" ref="BJ643:BJ706" si="707">BH643*G643</f>
        <v>0</v>
      </c>
      <c r="BK643" s="17">
        <v>0</v>
      </c>
      <c r="BL643" s="18">
        <f t="shared" ref="BL643:BL706" si="708">BK643*H643</f>
        <v>0</v>
      </c>
      <c r="BM643" s="19">
        <f t="shared" ref="BM643:BM706" si="709">BK643*G643</f>
        <v>0</v>
      </c>
      <c r="BN643" s="17">
        <v>0</v>
      </c>
      <c r="BO643" s="18">
        <f t="shared" ref="BO643:BO706" si="710">BN643*H643</f>
        <v>0</v>
      </c>
      <c r="BP643" s="19">
        <f t="shared" ref="BP643:BP706" si="711">BN643*G643</f>
        <v>0</v>
      </c>
      <c r="BQ643" s="17">
        <v>0</v>
      </c>
      <c r="BR643" s="18">
        <f t="shared" ref="BR643:BR706" si="712">BQ643*H643</f>
        <v>0</v>
      </c>
      <c r="BS643" s="19">
        <f t="shared" ref="BS643:BS706" si="713">BQ643*G643</f>
        <v>0</v>
      </c>
      <c r="BT643" s="17">
        <v>0</v>
      </c>
      <c r="BU643" s="18">
        <f t="shared" ref="BU643:BU706" si="714">BT643*H643</f>
        <v>0</v>
      </c>
      <c r="BV643" s="19">
        <f t="shared" ref="BV643:BV706" si="715">BT643*G643</f>
        <v>0</v>
      </c>
      <c r="BW643" s="17">
        <v>0</v>
      </c>
      <c r="BX643" s="18">
        <f t="shared" ref="BX643:BX706" si="716">BW643*H643</f>
        <v>0</v>
      </c>
      <c r="BY643" s="19">
        <f t="shared" ref="BY643:BY706" si="717">BW643*G643</f>
        <v>0</v>
      </c>
      <c r="BZ643" s="17">
        <v>0</v>
      </c>
      <c r="CA643" s="18">
        <f t="shared" ref="CA643:CA706" si="718">BZ643*H643</f>
        <v>0</v>
      </c>
      <c r="CB643" s="19">
        <f t="shared" ref="CB643:CB706" si="719">BZ643*G643</f>
        <v>0</v>
      </c>
      <c r="CC643" s="17">
        <v>0</v>
      </c>
      <c r="CD643" s="18">
        <f t="shared" ref="CD643:CD706" si="720">CC643*H643</f>
        <v>0</v>
      </c>
      <c r="CE643" s="19">
        <f t="shared" ref="CE643:CE706" si="721">CC643*G643</f>
        <v>0</v>
      </c>
      <c r="CF643" s="17">
        <v>0</v>
      </c>
      <c r="CG643" s="18">
        <f t="shared" ref="CG643:CG706" si="722">CF643*H643</f>
        <v>0</v>
      </c>
      <c r="CH643" s="19">
        <f t="shared" ref="CH643:CH706" si="723">CF643*G643</f>
        <v>0</v>
      </c>
      <c r="CI643" s="17">
        <v>0</v>
      </c>
      <c r="CJ643" s="18">
        <f t="shared" ref="CJ643:CJ706" si="724">CI643*H643</f>
        <v>0</v>
      </c>
      <c r="CK643" s="19">
        <f t="shared" ref="CK643:CK706" si="725">CI643*G643</f>
        <v>0</v>
      </c>
      <c r="CL643" s="17">
        <v>0</v>
      </c>
      <c r="CM643" s="18">
        <f t="shared" ref="CM643:CM706" si="726">CL643*H643</f>
        <v>0</v>
      </c>
      <c r="CN643" s="19">
        <f t="shared" ref="CN643:CN706" si="727">CL643*G643</f>
        <v>0</v>
      </c>
      <c r="CO643" s="17">
        <v>0</v>
      </c>
      <c r="CP643" s="18">
        <f t="shared" ref="CP643:CP706" si="728">CO643*H643</f>
        <v>0</v>
      </c>
      <c r="CQ643" s="19">
        <f t="shared" ref="CQ643:CQ706" si="729">CO643*G643</f>
        <v>0</v>
      </c>
      <c r="CR643" s="17">
        <v>0</v>
      </c>
      <c r="CS643" s="18">
        <f t="shared" ref="CS643:CS706" si="730">CR643*H643</f>
        <v>0</v>
      </c>
      <c r="CT643" s="19">
        <f t="shared" ref="CT643:CT706" si="731">CR643*G643</f>
        <v>0</v>
      </c>
      <c r="CU643" s="17">
        <v>0</v>
      </c>
      <c r="CV643" s="18">
        <f t="shared" ref="CV643:CV706" si="732">CU643*H643</f>
        <v>0</v>
      </c>
      <c r="CW643" s="19">
        <f t="shared" ref="CW643:CW706" si="733">CU643*G643</f>
        <v>0</v>
      </c>
      <c r="CX643" s="20">
        <f t="shared" si="667"/>
        <v>216.25687535483868</v>
      </c>
      <c r="CY643" s="57">
        <f t="shared" si="668"/>
        <v>8.974451612903226E-3</v>
      </c>
      <c r="CZ643" s="21">
        <f t="shared" si="676"/>
        <v>0.60551925099354842</v>
      </c>
      <c r="DA643" s="21">
        <f t="shared" si="677"/>
        <v>0.16154012903225806</v>
      </c>
      <c r="DB643" s="13">
        <f t="shared" si="678"/>
        <v>0.76705938002580654</v>
      </c>
      <c r="DC643" s="4"/>
    </row>
    <row r="644" spans="1:107" ht="15" customHeight="1" x14ac:dyDescent="0.35">
      <c r="A644" s="14" t="s">
        <v>80</v>
      </c>
      <c r="B644" s="14" t="s">
        <v>2515</v>
      </c>
      <c r="C644" s="14" t="s">
        <v>579</v>
      </c>
      <c r="D644" s="14" t="s">
        <v>2516</v>
      </c>
      <c r="E644" s="14" t="s">
        <v>7</v>
      </c>
      <c r="F644" s="14" t="s">
        <v>8</v>
      </c>
      <c r="G644" s="15">
        <v>2.8392000000000001E-2</v>
      </c>
      <c r="H644" s="16">
        <v>693.68383200000005</v>
      </c>
      <c r="I644" s="17">
        <v>1</v>
      </c>
      <c r="J644" s="18">
        <f t="shared" si="670"/>
        <v>693.68383200000005</v>
      </c>
      <c r="K644" s="19">
        <f t="shared" si="671"/>
        <v>2.8392000000000001E-2</v>
      </c>
      <c r="L644" s="17">
        <v>1</v>
      </c>
      <c r="M644" s="18">
        <f t="shared" si="672"/>
        <v>693.68383200000005</v>
      </c>
      <c r="N644" s="19">
        <f t="shared" si="673"/>
        <v>2.8392000000000001E-2</v>
      </c>
      <c r="O644" s="17">
        <v>1</v>
      </c>
      <c r="P644" s="18">
        <f t="shared" si="674"/>
        <v>693.68383200000005</v>
      </c>
      <c r="Q644" s="19">
        <f t="shared" si="675"/>
        <v>2.8392000000000001E-2</v>
      </c>
      <c r="R644" s="17">
        <v>1</v>
      </c>
      <c r="S644" s="18">
        <f t="shared" si="679"/>
        <v>693.68383200000005</v>
      </c>
      <c r="T644" s="19">
        <f t="shared" si="680"/>
        <v>2.8392000000000001E-2</v>
      </c>
      <c r="U644" s="17">
        <v>1</v>
      </c>
      <c r="V644" s="18">
        <f t="shared" si="681"/>
        <v>693.68383200000005</v>
      </c>
      <c r="W644" s="19">
        <f t="shared" si="682"/>
        <v>2.8392000000000001E-2</v>
      </c>
      <c r="X644" s="17">
        <v>1</v>
      </c>
      <c r="Y644" s="18">
        <f t="shared" si="683"/>
        <v>693.68383200000005</v>
      </c>
      <c r="Z644" s="19">
        <f t="shared" si="684"/>
        <v>2.8392000000000001E-2</v>
      </c>
      <c r="AA644" s="17">
        <v>1</v>
      </c>
      <c r="AB644" s="18">
        <f t="shared" si="685"/>
        <v>693.68383200000005</v>
      </c>
      <c r="AC644" s="19">
        <f t="shared" si="669"/>
        <v>2.8392000000000001E-2</v>
      </c>
      <c r="AD644" s="17">
        <v>1</v>
      </c>
      <c r="AE644" s="18">
        <f t="shared" si="686"/>
        <v>693.68383200000005</v>
      </c>
      <c r="AF644" s="19">
        <f t="shared" si="687"/>
        <v>2.8392000000000001E-2</v>
      </c>
      <c r="AG644" s="17">
        <v>1</v>
      </c>
      <c r="AH644" s="18">
        <f t="shared" si="688"/>
        <v>693.68383200000005</v>
      </c>
      <c r="AI644" s="19">
        <f t="shared" si="689"/>
        <v>2.8392000000000001E-2</v>
      </c>
      <c r="AJ644" s="17">
        <v>1</v>
      </c>
      <c r="AK644" s="18">
        <f t="shared" si="690"/>
        <v>693.68383200000005</v>
      </c>
      <c r="AL644" s="19">
        <f t="shared" si="691"/>
        <v>2.8392000000000001E-2</v>
      </c>
      <c r="AM644" s="17">
        <v>1</v>
      </c>
      <c r="AN644" s="18">
        <f t="shared" si="692"/>
        <v>693.68383200000005</v>
      </c>
      <c r="AO644" s="19">
        <f t="shared" si="693"/>
        <v>2.8392000000000001E-2</v>
      </c>
      <c r="AP644" s="17">
        <v>1</v>
      </c>
      <c r="AQ644" s="18">
        <f t="shared" si="694"/>
        <v>693.68383200000005</v>
      </c>
      <c r="AR644" s="19">
        <f t="shared" si="695"/>
        <v>2.8392000000000001E-2</v>
      </c>
      <c r="AS644" s="17">
        <v>1</v>
      </c>
      <c r="AT644" s="18">
        <f t="shared" si="696"/>
        <v>693.68383200000005</v>
      </c>
      <c r="AU644" s="19">
        <f t="shared" si="697"/>
        <v>2.8392000000000001E-2</v>
      </c>
      <c r="AV644" s="17">
        <v>1</v>
      </c>
      <c r="AW644" s="18">
        <f t="shared" si="698"/>
        <v>693.68383200000005</v>
      </c>
      <c r="AX644" s="19">
        <f t="shared" si="699"/>
        <v>2.8392000000000001E-2</v>
      </c>
      <c r="AY644" s="17">
        <v>1</v>
      </c>
      <c r="AZ644" s="18">
        <f t="shared" si="700"/>
        <v>693.68383200000005</v>
      </c>
      <c r="BA644" s="19">
        <f t="shared" si="701"/>
        <v>2.8392000000000001E-2</v>
      </c>
      <c r="BB644" s="17">
        <v>1</v>
      </c>
      <c r="BC644" s="18">
        <f t="shared" si="702"/>
        <v>693.68383200000005</v>
      </c>
      <c r="BD644" s="19">
        <f t="shared" si="703"/>
        <v>2.8392000000000001E-2</v>
      </c>
      <c r="BE644" s="17">
        <v>1</v>
      </c>
      <c r="BF644" s="18">
        <f t="shared" si="704"/>
        <v>693.68383200000005</v>
      </c>
      <c r="BG644" s="19">
        <f t="shared" si="705"/>
        <v>2.8392000000000001E-2</v>
      </c>
      <c r="BH644" s="17">
        <v>1</v>
      </c>
      <c r="BI644" s="18">
        <f t="shared" si="706"/>
        <v>693.68383200000005</v>
      </c>
      <c r="BJ644" s="19">
        <f t="shared" si="707"/>
        <v>2.8392000000000001E-2</v>
      </c>
      <c r="BK644" s="17">
        <v>1</v>
      </c>
      <c r="BL644" s="18">
        <f t="shared" si="708"/>
        <v>693.68383200000005</v>
      </c>
      <c r="BM644" s="19">
        <f t="shared" si="709"/>
        <v>2.8392000000000001E-2</v>
      </c>
      <c r="BN644" s="17">
        <v>1</v>
      </c>
      <c r="BO644" s="18">
        <f t="shared" si="710"/>
        <v>693.68383200000005</v>
      </c>
      <c r="BP644" s="19">
        <f t="shared" si="711"/>
        <v>2.8392000000000001E-2</v>
      </c>
      <c r="BQ644" s="17">
        <v>1</v>
      </c>
      <c r="BR644" s="18">
        <f t="shared" si="712"/>
        <v>693.68383200000005</v>
      </c>
      <c r="BS644" s="19">
        <f t="shared" si="713"/>
        <v>2.8392000000000001E-2</v>
      </c>
      <c r="BT644" s="17">
        <v>1</v>
      </c>
      <c r="BU644" s="18">
        <f t="shared" si="714"/>
        <v>693.68383200000005</v>
      </c>
      <c r="BV644" s="19">
        <f t="shared" si="715"/>
        <v>2.8392000000000001E-2</v>
      </c>
      <c r="BW644" s="17">
        <v>1</v>
      </c>
      <c r="BX644" s="18">
        <f t="shared" si="716"/>
        <v>693.68383200000005</v>
      </c>
      <c r="BY644" s="19">
        <f t="shared" si="717"/>
        <v>2.8392000000000001E-2</v>
      </c>
      <c r="BZ644" s="17">
        <v>1</v>
      </c>
      <c r="CA644" s="18">
        <f t="shared" si="718"/>
        <v>693.68383200000005</v>
      </c>
      <c r="CB644" s="19">
        <f t="shared" si="719"/>
        <v>2.8392000000000001E-2</v>
      </c>
      <c r="CC644" s="17">
        <v>1</v>
      </c>
      <c r="CD644" s="18">
        <f t="shared" si="720"/>
        <v>693.68383200000005</v>
      </c>
      <c r="CE644" s="19">
        <f t="shared" si="721"/>
        <v>2.8392000000000001E-2</v>
      </c>
      <c r="CF644" s="17">
        <v>1</v>
      </c>
      <c r="CG644" s="18">
        <f t="shared" si="722"/>
        <v>693.68383200000005</v>
      </c>
      <c r="CH644" s="19">
        <f t="shared" si="723"/>
        <v>2.8392000000000001E-2</v>
      </c>
      <c r="CI644" s="17">
        <v>1</v>
      </c>
      <c r="CJ644" s="18">
        <f t="shared" si="724"/>
        <v>693.68383200000005</v>
      </c>
      <c r="CK644" s="19">
        <f t="shared" si="725"/>
        <v>2.8392000000000001E-2</v>
      </c>
      <c r="CL644" s="17">
        <v>1</v>
      </c>
      <c r="CM644" s="18">
        <f t="shared" si="726"/>
        <v>693.68383200000005</v>
      </c>
      <c r="CN644" s="19">
        <f t="shared" si="727"/>
        <v>2.8392000000000001E-2</v>
      </c>
      <c r="CO644" s="17">
        <v>1</v>
      </c>
      <c r="CP644" s="18">
        <f t="shared" si="728"/>
        <v>693.68383200000005</v>
      </c>
      <c r="CQ644" s="19">
        <f t="shared" si="729"/>
        <v>2.8392000000000001E-2</v>
      </c>
      <c r="CR644" s="17">
        <v>1</v>
      </c>
      <c r="CS644" s="18">
        <f t="shared" si="730"/>
        <v>693.68383200000005</v>
      </c>
      <c r="CT644" s="19">
        <f t="shared" si="731"/>
        <v>2.8392000000000001E-2</v>
      </c>
      <c r="CU644" s="17">
        <v>1</v>
      </c>
      <c r="CV644" s="18">
        <f t="shared" si="732"/>
        <v>693.68383200000005</v>
      </c>
      <c r="CW644" s="19">
        <f t="shared" si="733"/>
        <v>2.8392000000000001E-2</v>
      </c>
      <c r="CX644" s="20">
        <f t="shared" ref="CX644:CX707" si="734">AVERAGE(CM644,CJ644,CG644,CD644,CA644,BX644,BU644,BR644,BO644,BL644,BI644,BF644,BC644,AZ644,AW644,AT644,AQ644,AN644,AK644,AH644,AE644,AB644,Y644,V644,S644,P644,M644,J644,CS644,CP644,CV644)</f>
        <v>693.68383199999982</v>
      </c>
      <c r="CY644" s="57">
        <f t="shared" ref="CY644:CY707" si="735">AVERAGE(CN644,CK644,CH644,CE644,CB644,BY644,BV644,BS644,BP644,BM644,BJ644,BG644,BD644,BA644,AX644,AU644,AR644,AO644,AL644,AI644,AF644,AC644,Z644,W644,T644,Q644,N644,K644,CQ644,CT644,CW644)</f>
        <v>2.839199999999998E-2</v>
      </c>
      <c r="CZ644" s="21">
        <f t="shared" si="676"/>
        <v>1.9423147295999998</v>
      </c>
      <c r="DA644" s="21">
        <f t="shared" si="677"/>
        <v>0.51105599999999962</v>
      </c>
      <c r="DB644" s="13">
        <f t="shared" si="678"/>
        <v>2.4533707295999996</v>
      </c>
      <c r="DC644" s="4"/>
    </row>
    <row r="645" spans="1:107" ht="15" customHeight="1" x14ac:dyDescent="0.35">
      <c r="A645" s="14" t="s">
        <v>80</v>
      </c>
      <c r="B645" s="14" t="s">
        <v>2517</v>
      </c>
      <c r="C645" s="14" t="s">
        <v>2518</v>
      </c>
      <c r="D645" s="14" t="s">
        <v>2519</v>
      </c>
      <c r="E645" s="14" t="s">
        <v>7</v>
      </c>
      <c r="F645" s="14" t="s">
        <v>8</v>
      </c>
      <c r="G645" s="15">
        <v>2.8392000000000001E-2</v>
      </c>
      <c r="H645" s="16">
        <v>1137.00677</v>
      </c>
      <c r="I645" s="17">
        <v>1</v>
      </c>
      <c r="J645" s="18">
        <f t="shared" si="670"/>
        <v>1137.00677</v>
      </c>
      <c r="K645" s="19">
        <f t="shared" si="671"/>
        <v>2.8392000000000001E-2</v>
      </c>
      <c r="L645" s="17">
        <v>1</v>
      </c>
      <c r="M645" s="18">
        <f t="shared" si="672"/>
        <v>1137.00677</v>
      </c>
      <c r="N645" s="19">
        <f t="shared" si="673"/>
        <v>2.8392000000000001E-2</v>
      </c>
      <c r="O645" s="17">
        <v>1</v>
      </c>
      <c r="P645" s="18">
        <f t="shared" si="674"/>
        <v>1137.00677</v>
      </c>
      <c r="Q645" s="19">
        <f t="shared" si="675"/>
        <v>2.8392000000000001E-2</v>
      </c>
      <c r="R645" s="17">
        <v>1</v>
      </c>
      <c r="S645" s="18">
        <f t="shared" si="679"/>
        <v>1137.00677</v>
      </c>
      <c r="T645" s="19">
        <f t="shared" si="680"/>
        <v>2.8392000000000001E-2</v>
      </c>
      <c r="U645" s="17">
        <v>1</v>
      </c>
      <c r="V645" s="18">
        <f t="shared" si="681"/>
        <v>1137.00677</v>
      </c>
      <c r="W645" s="19">
        <f t="shared" si="682"/>
        <v>2.8392000000000001E-2</v>
      </c>
      <c r="X645" s="17">
        <v>1</v>
      </c>
      <c r="Y645" s="18">
        <f t="shared" si="683"/>
        <v>1137.00677</v>
      </c>
      <c r="Z645" s="19">
        <f t="shared" si="684"/>
        <v>2.8392000000000001E-2</v>
      </c>
      <c r="AA645" s="17">
        <v>1</v>
      </c>
      <c r="AB645" s="18">
        <f t="shared" si="685"/>
        <v>1137.00677</v>
      </c>
      <c r="AC645" s="19">
        <f t="shared" si="669"/>
        <v>2.8392000000000001E-2</v>
      </c>
      <c r="AD645" s="17">
        <v>1</v>
      </c>
      <c r="AE645" s="18">
        <f t="shared" si="686"/>
        <v>1137.00677</v>
      </c>
      <c r="AF645" s="19">
        <f t="shared" si="687"/>
        <v>2.8392000000000001E-2</v>
      </c>
      <c r="AG645" s="17">
        <v>1</v>
      </c>
      <c r="AH645" s="18">
        <f t="shared" si="688"/>
        <v>1137.00677</v>
      </c>
      <c r="AI645" s="19">
        <f t="shared" si="689"/>
        <v>2.8392000000000001E-2</v>
      </c>
      <c r="AJ645" s="17">
        <v>1</v>
      </c>
      <c r="AK645" s="18">
        <f t="shared" si="690"/>
        <v>1137.00677</v>
      </c>
      <c r="AL645" s="19">
        <f t="shared" si="691"/>
        <v>2.8392000000000001E-2</v>
      </c>
      <c r="AM645" s="17">
        <v>1</v>
      </c>
      <c r="AN645" s="18">
        <f t="shared" si="692"/>
        <v>1137.00677</v>
      </c>
      <c r="AO645" s="19">
        <f t="shared" si="693"/>
        <v>2.8392000000000001E-2</v>
      </c>
      <c r="AP645" s="17">
        <v>1</v>
      </c>
      <c r="AQ645" s="18">
        <f t="shared" si="694"/>
        <v>1137.00677</v>
      </c>
      <c r="AR645" s="19">
        <f t="shared" si="695"/>
        <v>2.8392000000000001E-2</v>
      </c>
      <c r="AS645" s="17">
        <v>1</v>
      </c>
      <c r="AT645" s="18">
        <f t="shared" si="696"/>
        <v>1137.00677</v>
      </c>
      <c r="AU645" s="19">
        <f t="shared" si="697"/>
        <v>2.8392000000000001E-2</v>
      </c>
      <c r="AV645" s="17">
        <v>1</v>
      </c>
      <c r="AW645" s="18">
        <f t="shared" si="698"/>
        <v>1137.00677</v>
      </c>
      <c r="AX645" s="19">
        <f t="shared" si="699"/>
        <v>2.8392000000000001E-2</v>
      </c>
      <c r="AY645" s="17">
        <v>1</v>
      </c>
      <c r="AZ645" s="18">
        <f t="shared" si="700"/>
        <v>1137.00677</v>
      </c>
      <c r="BA645" s="19">
        <f t="shared" si="701"/>
        <v>2.8392000000000001E-2</v>
      </c>
      <c r="BB645" s="17">
        <v>1</v>
      </c>
      <c r="BC645" s="18">
        <f t="shared" si="702"/>
        <v>1137.00677</v>
      </c>
      <c r="BD645" s="19">
        <f t="shared" si="703"/>
        <v>2.8392000000000001E-2</v>
      </c>
      <c r="BE645" s="17">
        <v>1</v>
      </c>
      <c r="BF645" s="18">
        <f t="shared" si="704"/>
        <v>1137.00677</v>
      </c>
      <c r="BG645" s="19">
        <f t="shared" si="705"/>
        <v>2.8392000000000001E-2</v>
      </c>
      <c r="BH645" s="17">
        <v>1</v>
      </c>
      <c r="BI645" s="18">
        <f t="shared" si="706"/>
        <v>1137.00677</v>
      </c>
      <c r="BJ645" s="19">
        <f t="shared" si="707"/>
        <v>2.8392000000000001E-2</v>
      </c>
      <c r="BK645" s="17">
        <v>1</v>
      </c>
      <c r="BL645" s="18">
        <f t="shared" si="708"/>
        <v>1137.00677</v>
      </c>
      <c r="BM645" s="19">
        <f t="shared" si="709"/>
        <v>2.8392000000000001E-2</v>
      </c>
      <c r="BN645" s="17">
        <v>1</v>
      </c>
      <c r="BO645" s="18">
        <f t="shared" si="710"/>
        <v>1137.00677</v>
      </c>
      <c r="BP645" s="19">
        <f t="shared" si="711"/>
        <v>2.8392000000000001E-2</v>
      </c>
      <c r="BQ645" s="17">
        <v>1</v>
      </c>
      <c r="BR645" s="18">
        <f t="shared" si="712"/>
        <v>1137.00677</v>
      </c>
      <c r="BS645" s="19">
        <f t="shared" si="713"/>
        <v>2.8392000000000001E-2</v>
      </c>
      <c r="BT645" s="17">
        <v>1</v>
      </c>
      <c r="BU645" s="18">
        <f t="shared" si="714"/>
        <v>1137.00677</v>
      </c>
      <c r="BV645" s="19">
        <f t="shared" si="715"/>
        <v>2.8392000000000001E-2</v>
      </c>
      <c r="BW645" s="17">
        <v>1</v>
      </c>
      <c r="BX645" s="18">
        <f t="shared" si="716"/>
        <v>1137.00677</v>
      </c>
      <c r="BY645" s="19">
        <f t="shared" si="717"/>
        <v>2.8392000000000001E-2</v>
      </c>
      <c r="BZ645" s="17">
        <v>1</v>
      </c>
      <c r="CA645" s="18">
        <f t="shared" si="718"/>
        <v>1137.00677</v>
      </c>
      <c r="CB645" s="19">
        <f t="shared" si="719"/>
        <v>2.8392000000000001E-2</v>
      </c>
      <c r="CC645" s="17">
        <v>1</v>
      </c>
      <c r="CD645" s="18">
        <f t="shared" si="720"/>
        <v>1137.00677</v>
      </c>
      <c r="CE645" s="19">
        <f t="shared" si="721"/>
        <v>2.8392000000000001E-2</v>
      </c>
      <c r="CF645" s="17">
        <v>1</v>
      </c>
      <c r="CG645" s="18">
        <f t="shared" si="722"/>
        <v>1137.00677</v>
      </c>
      <c r="CH645" s="19">
        <f t="shared" si="723"/>
        <v>2.8392000000000001E-2</v>
      </c>
      <c r="CI645" s="17">
        <v>1</v>
      </c>
      <c r="CJ645" s="18">
        <f t="shared" si="724"/>
        <v>1137.00677</v>
      </c>
      <c r="CK645" s="19">
        <f t="shared" si="725"/>
        <v>2.8392000000000001E-2</v>
      </c>
      <c r="CL645" s="17">
        <v>1</v>
      </c>
      <c r="CM645" s="18">
        <f t="shared" si="726"/>
        <v>1137.00677</v>
      </c>
      <c r="CN645" s="19">
        <f t="shared" si="727"/>
        <v>2.8392000000000001E-2</v>
      </c>
      <c r="CO645" s="17">
        <v>1</v>
      </c>
      <c r="CP645" s="18">
        <f t="shared" si="728"/>
        <v>1137.00677</v>
      </c>
      <c r="CQ645" s="19">
        <f t="shared" si="729"/>
        <v>2.8392000000000001E-2</v>
      </c>
      <c r="CR645" s="17">
        <v>1</v>
      </c>
      <c r="CS645" s="18">
        <f t="shared" si="730"/>
        <v>1137.00677</v>
      </c>
      <c r="CT645" s="19">
        <f t="shared" si="731"/>
        <v>2.8392000000000001E-2</v>
      </c>
      <c r="CU645" s="17">
        <v>1</v>
      </c>
      <c r="CV645" s="18">
        <f t="shared" si="732"/>
        <v>1137.00677</v>
      </c>
      <c r="CW645" s="19">
        <f t="shared" si="733"/>
        <v>2.8392000000000001E-2</v>
      </c>
      <c r="CX645" s="20">
        <f t="shared" si="734"/>
        <v>1137.00677</v>
      </c>
      <c r="CY645" s="57">
        <f t="shared" si="735"/>
        <v>2.839199999999998E-2</v>
      </c>
      <c r="CZ645" s="21">
        <f t="shared" si="676"/>
        <v>3.1836189560000006</v>
      </c>
      <c r="DA645" s="21">
        <f t="shared" si="677"/>
        <v>0.51105599999999962</v>
      </c>
      <c r="DB645" s="13">
        <f t="shared" si="678"/>
        <v>3.6946749560000001</v>
      </c>
      <c r="DC645" s="4"/>
    </row>
    <row r="646" spans="1:107" ht="15" customHeight="1" x14ac:dyDescent="0.35">
      <c r="A646" s="14" t="s">
        <v>80</v>
      </c>
      <c r="B646" s="14" t="s">
        <v>2520</v>
      </c>
      <c r="C646" s="14" t="s">
        <v>2521</v>
      </c>
      <c r="D646" s="14" t="s">
        <v>2522</v>
      </c>
      <c r="E646" s="14" t="s">
        <v>7</v>
      </c>
      <c r="F646" s="14" t="s">
        <v>8</v>
      </c>
      <c r="G646" s="15">
        <v>2.8392000000000001E-2</v>
      </c>
      <c r="H646" s="16">
        <v>713.76641099999995</v>
      </c>
      <c r="I646" s="17">
        <v>1</v>
      </c>
      <c r="J646" s="18">
        <f t="shared" si="670"/>
        <v>713.76641099999995</v>
      </c>
      <c r="K646" s="19">
        <f t="shared" si="671"/>
        <v>2.8392000000000001E-2</v>
      </c>
      <c r="L646" s="17">
        <v>1</v>
      </c>
      <c r="M646" s="18">
        <f t="shared" si="672"/>
        <v>713.76641099999995</v>
      </c>
      <c r="N646" s="19">
        <f t="shared" si="673"/>
        <v>2.8392000000000001E-2</v>
      </c>
      <c r="O646" s="17">
        <v>1</v>
      </c>
      <c r="P646" s="18">
        <f t="shared" si="674"/>
        <v>713.76641099999995</v>
      </c>
      <c r="Q646" s="19">
        <f t="shared" si="675"/>
        <v>2.8392000000000001E-2</v>
      </c>
      <c r="R646" s="17">
        <v>1</v>
      </c>
      <c r="S646" s="18">
        <f t="shared" si="679"/>
        <v>713.76641099999995</v>
      </c>
      <c r="T646" s="19">
        <f t="shared" si="680"/>
        <v>2.8392000000000001E-2</v>
      </c>
      <c r="U646" s="17">
        <v>1</v>
      </c>
      <c r="V646" s="18">
        <f t="shared" si="681"/>
        <v>713.76641099999995</v>
      </c>
      <c r="W646" s="19">
        <f t="shared" si="682"/>
        <v>2.8392000000000001E-2</v>
      </c>
      <c r="X646" s="17">
        <v>1</v>
      </c>
      <c r="Y646" s="18">
        <f t="shared" si="683"/>
        <v>713.76641099999995</v>
      </c>
      <c r="Z646" s="19">
        <f t="shared" si="684"/>
        <v>2.8392000000000001E-2</v>
      </c>
      <c r="AA646" s="17">
        <v>1</v>
      </c>
      <c r="AB646" s="18">
        <f t="shared" si="685"/>
        <v>713.76641099999995</v>
      </c>
      <c r="AC646" s="19">
        <f t="shared" si="669"/>
        <v>2.8392000000000001E-2</v>
      </c>
      <c r="AD646" s="17">
        <v>1</v>
      </c>
      <c r="AE646" s="18">
        <f t="shared" si="686"/>
        <v>713.76641099999995</v>
      </c>
      <c r="AF646" s="19">
        <f t="shared" si="687"/>
        <v>2.8392000000000001E-2</v>
      </c>
      <c r="AG646" s="17">
        <v>1</v>
      </c>
      <c r="AH646" s="18">
        <f t="shared" si="688"/>
        <v>713.76641099999995</v>
      </c>
      <c r="AI646" s="19">
        <f t="shared" si="689"/>
        <v>2.8392000000000001E-2</v>
      </c>
      <c r="AJ646" s="17">
        <v>1</v>
      </c>
      <c r="AK646" s="18">
        <f t="shared" si="690"/>
        <v>713.76641099999995</v>
      </c>
      <c r="AL646" s="19">
        <f t="shared" si="691"/>
        <v>2.8392000000000001E-2</v>
      </c>
      <c r="AM646" s="17">
        <v>1</v>
      </c>
      <c r="AN646" s="18">
        <f t="shared" si="692"/>
        <v>713.76641099999995</v>
      </c>
      <c r="AO646" s="19">
        <f t="shared" si="693"/>
        <v>2.8392000000000001E-2</v>
      </c>
      <c r="AP646" s="17">
        <v>1</v>
      </c>
      <c r="AQ646" s="18">
        <f t="shared" si="694"/>
        <v>713.76641099999995</v>
      </c>
      <c r="AR646" s="19">
        <f t="shared" si="695"/>
        <v>2.8392000000000001E-2</v>
      </c>
      <c r="AS646" s="17">
        <v>1</v>
      </c>
      <c r="AT646" s="18">
        <f t="shared" si="696"/>
        <v>713.76641099999995</v>
      </c>
      <c r="AU646" s="19">
        <f t="shared" si="697"/>
        <v>2.8392000000000001E-2</v>
      </c>
      <c r="AV646" s="17">
        <v>1</v>
      </c>
      <c r="AW646" s="18">
        <f t="shared" si="698"/>
        <v>713.76641099999995</v>
      </c>
      <c r="AX646" s="19">
        <f t="shared" si="699"/>
        <v>2.8392000000000001E-2</v>
      </c>
      <c r="AY646" s="17">
        <v>1</v>
      </c>
      <c r="AZ646" s="18">
        <f t="shared" si="700"/>
        <v>713.76641099999995</v>
      </c>
      <c r="BA646" s="19">
        <f t="shared" si="701"/>
        <v>2.8392000000000001E-2</v>
      </c>
      <c r="BB646" s="17">
        <v>1</v>
      </c>
      <c r="BC646" s="18">
        <f t="shared" si="702"/>
        <v>713.76641099999995</v>
      </c>
      <c r="BD646" s="19">
        <f t="shared" si="703"/>
        <v>2.8392000000000001E-2</v>
      </c>
      <c r="BE646" s="17">
        <v>1</v>
      </c>
      <c r="BF646" s="18">
        <f t="shared" si="704"/>
        <v>713.76641099999995</v>
      </c>
      <c r="BG646" s="19">
        <f t="shared" si="705"/>
        <v>2.8392000000000001E-2</v>
      </c>
      <c r="BH646" s="17">
        <v>1</v>
      </c>
      <c r="BI646" s="18">
        <f t="shared" si="706"/>
        <v>713.76641099999995</v>
      </c>
      <c r="BJ646" s="19">
        <f t="shared" si="707"/>
        <v>2.8392000000000001E-2</v>
      </c>
      <c r="BK646" s="17">
        <v>1</v>
      </c>
      <c r="BL646" s="18">
        <f t="shared" si="708"/>
        <v>713.76641099999995</v>
      </c>
      <c r="BM646" s="19">
        <f t="shared" si="709"/>
        <v>2.8392000000000001E-2</v>
      </c>
      <c r="BN646" s="17">
        <v>1</v>
      </c>
      <c r="BO646" s="18">
        <f t="shared" si="710"/>
        <v>713.76641099999995</v>
      </c>
      <c r="BP646" s="19">
        <f t="shared" si="711"/>
        <v>2.8392000000000001E-2</v>
      </c>
      <c r="BQ646" s="17">
        <v>1</v>
      </c>
      <c r="BR646" s="18">
        <f t="shared" si="712"/>
        <v>713.76641099999995</v>
      </c>
      <c r="BS646" s="19">
        <f t="shared" si="713"/>
        <v>2.8392000000000001E-2</v>
      </c>
      <c r="BT646" s="17">
        <v>1</v>
      </c>
      <c r="BU646" s="18">
        <f t="shared" si="714"/>
        <v>713.76641099999995</v>
      </c>
      <c r="BV646" s="19">
        <f t="shared" si="715"/>
        <v>2.8392000000000001E-2</v>
      </c>
      <c r="BW646" s="17">
        <v>1</v>
      </c>
      <c r="BX646" s="18">
        <f t="shared" si="716"/>
        <v>713.76641099999995</v>
      </c>
      <c r="BY646" s="19">
        <f t="shared" si="717"/>
        <v>2.8392000000000001E-2</v>
      </c>
      <c r="BZ646" s="17">
        <v>1</v>
      </c>
      <c r="CA646" s="18">
        <f t="shared" si="718"/>
        <v>713.76641099999995</v>
      </c>
      <c r="CB646" s="19">
        <f t="shared" si="719"/>
        <v>2.8392000000000001E-2</v>
      </c>
      <c r="CC646" s="17">
        <v>1</v>
      </c>
      <c r="CD646" s="18">
        <f t="shared" si="720"/>
        <v>713.76641099999995</v>
      </c>
      <c r="CE646" s="19">
        <f t="shared" si="721"/>
        <v>2.8392000000000001E-2</v>
      </c>
      <c r="CF646" s="17">
        <v>1</v>
      </c>
      <c r="CG646" s="18">
        <f t="shared" si="722"/>
        <v>713.76641099999995</v>
      </c>
      <c r="CH646" s="19">
        <f t="shared" si="723"/>
        <v>2.8392000000000001E-2</v>
      </c>
      <c r="CI646" s="17">
        <v>1</v>
      </c>
      <c r="CJ646" s="18">
        <f t="shared" si="724"/>
        <v>713.76641099999995</v>
      </c>
      <c r="CK646" s="19">
        <f t="shared" si="725"/>
        <v>2.8392000000000001E-2</v>
      </c>
      <c r="CL646" s="17">
        <v>1</v>
      </c>
      <c r="CM646" s="18">
        <f t="shared" si="726"/>
        <v>713.76641099999995</v>
      </c>
      <c r="CN646" s="19">
        <f t="shared" si="727"/>
        <v>2.8392000000000001E-2</v>
      </c>
      <c r="CO646" s="17">
        <v>1</v>
      </c>
      <c r="CP646" s="18">
        <f t="shared" si="728"/>
        <v>713.76641099999995</v>
      </c>
      <c r="CQ646" s="19">
        <f t="shared" si="729"/>
        <v>2.8392000000000001E-2</v>
      </c>
      <c r="CR646" s="17">
        <v>1</v>
      </c>
      <c r="CS646" s="18">
        <f t="shared" si="730"/>
        <v>713.76641099999995</v>
      </c>
      <c r="CT646" s="19">
        <f t="shared" si="731"/>
        <v>2.8392000000000001E-2</v>
      </c>
      <c r="CU646" s="17">
        <v>1</v>
      </c>
      <c r="CV646" s="18">
        <f t="shared" si="732"/>
        <v>713.76641099999995</v>
      </c>
      <c r="CW646" s="19">
        <f t="shared" si="733"/>
        <v>2.8392000000000001E-2</v>
      </c>
      <c r="CX646" s="20">
        <f t="shared" si="734"/>
        <v>713.76641100000018</v>
      </c>
      <c r="CY646" s="57">
        <f t="shared" si="735"/>
        <v>2.839199999999998E-2</v>
      </c>
      <c r="CZ646" s="21">
        <f t="shared" si="676"/>
        <v>1.9985459508000007</v>
      </c>
      <c r="DA646" s="21">
        <f t="shared" si="677"/>
        <v>0.51105599999999962</v>
      </c>
      <c r="DB646" s="13">
        <f t="shared" si="678"/>
        <v>2.5096019508000005</v>
      </c>
      <c r="DC646" s="4"/>
    </row>
    <row r="647" spans="1:107" ht="15" customHeight="1" x14ac:dyDescent="0.35">
      <c r="A647" s="14" t="s">
        <v>80</v>
      </c>
      <c r="B647" s="14" t="s">
        <v>2523</v>
      </c>
      <c r="C647" s="14" t="s">
        <v>1095</v>
      </c>
      <c r="D647" s="14" t="s">
        <v>2524</v>
      </c>
      <c r="E647" s="14" t="s">
        <v>7</v>
      </c>
      <c r="F647" s="14" t="s">
        <v>8</v>
      </c>
      <c r="G647" s="15">
        <v>2.8392000000000001E-2</v>
      </c>
      <c r="H647" s="16">
        <v>908.06536600000004</v>
      </c>
      <c r="I647" s="17">
        <v>1</v>
      </c>
      <c r="J647" s="18">
        <f t="shared" si="670"/>
        <v>908.06536600000004</v>
      </c>
      <c r="K647" s="19">
        <f t="shared" si="671"/>
        <v>2.8392000000000001E-2</v>
      </c>
      <c r="L647" s="17">
        <v>1</v>
      </c>
      <c r="M647" s="18">
        <f t="shared" si="672"/>
        <v>908.06536600000004</v>
      </c>
      <c r="N647" s="19">
        <f t="shared" si="673"/>
        <v>2.8392000000000001E-2</v>
      </c>
      <c r="O647" s="17">
        <v>1</v>
      </c>
      <c r="P647" s="18">
        <f t="shared" si="674"/>
        <v>908.06536600000004</v>
      </c>
      <c r="Q647" s="19">
        <f t="shared" si="675"/>
        <v>2.8392000000000001E-2</v>
      </c>
      <c r="R647" s="17">
        <v>1</v>
      </c>
      <c r="S647" s="18">
        <f t="shared" si="679"/>
        <v>908.06536600000004</v>
      </c>
      <c r="T647" s="19">
        <f t="shared" si="680"/>
        <v>2.8392000000000001E-2</v>
      </c>
      <c r="U647" s="17">
        <v>1</v>
      </c>
      <c r="V647" s="18">
        <f t="shared" si="681"/>
        <v>908.06536600000004</v>
      </c>
      <c r="W647" s="19">
        <f t="shared" si="682"/>
        <v>2.8392000000000001E-2</v>
      </c>
      <c r="X647" s="17">
        <v>1</v>
      </c>
      <c r="Y647" s="18">
        <f t="shared" si="683"/>
        <v>908.06536600000004</v>
      </c>
      <c r="Z647" s="19">
        <f t="shared" si="684"/>
        <v>2.8392000000000001E-2</v>
      </c>
      <c r="AA647" s="17">
        <v>1</v>
      </c>
      <c r="AB647" s="18">
        <f t="shared" si="685"/>
        <v>908.06536600000004</v>
      </c>
      <c r="AC647" s="19">
        <f t="shared" si="669"/>
        <v>2.8392000000000001E-2</v>
      </c>
      <c r="AD647" s="17">
        <v>1</v>
      </c>
      <c r="AE647" s="18">
        <f t="shared" si="686"/>
        <v>908.06536600000004</v>
      </c>
      <c r="AF647" s="19">
        <f t="shared" si="687"/>
        <v>2.8392000000000001E-2</v>
      </c>
      <c r="AG647" s="17">
        <v>1</v>
      </c>
      <c r="AH647" s="18">
        <f t="shared" si="688"/>
        <v>908.06536600000004</v>
      </c>
      <c r="AI647" s="19">
        <f t="shared" si="689"/>
        <v>2.8392000000000001E-2</v>
      </c>
      <c r="AJ647" s="17">
        <v>1</v>
      </c>
      <c r="AK647" s="18">
        <f t="shared" si="690"/>
        <v>908.06536600000004</v>
      </c>
      <c r="AL647" s="19">
        <f t="shared" si="691"/>
        <v>2.8392000000000001E-2</v>
      </c>
      <c r="AM647" s="17">
        <v>1</v>
      </c>
      <c r="AN647" s="18">
        <f t="shared" si="692"/>
        <v>908.06536600000004</v>
      </c>
      <c r="AO647" s="19">
        <f t="shared" si="693"/>
        <v>2.8392000000000001E-2</v>
      </c>
      <c r="AP647" s="17">
        <v>1</v>
      </c>
      <c r="AQ647" s="18">
        <f t="shared" si="694"/>
        <v>908.06536600000004</v>
      </c>
      <c r="AR647" s="19">
        <f t="shared" si="695"/>
        <v>2.8392000000000001E-2</v>
      </c>
      <c r="AS647" s="17">
        <v>1</v>
      </c>
      <c r="AT647" s="18">
        <f t="shared" si="696"/>
        <v>908.06536600000004</v>
      </c>
      <c r="AU647" s="19">
        <f t="shared" si="697"/>
        <v>2.8392000000000001E-2</v>
      </c>
      <c r="AV647" s="17">
        <v>1</v>
      </c>
      <c r="AW647" s="18">
        <f t="shared" si="698"/>
        <v>908.06536600000004</v>
      </c>
      <c r="AX647" s="19">
        <f t="shared" si="699"/>
        <v>2.8392000000000001E-2</v>
      </c>
      <c r="AY647" s="17">
        <v>1</v>
      </c>
      <c r="AZ647" s="18">
        <f t="shared" si="700"/>
        <v>908.06536600000004</v>
      </c>
      <c r="BA647" s="19">
        <f t="shared" si="701"/>
        <v>2.8392000000000001E-2</v>
      </c>
      <c r="BB647" s="17">
        <v>1</v>
      </c>
      <c r="BC647" s="18">
        <f t="shared" si="702"/>
        <v>908.06536600000004</v>
      </c>
      <c r="BD647" s="19">
        <f t="shared" si="703"/>
        <v>2.8392000000000001E-2</v>
      </c>
      <c r="BE647" s="17">
        <v>1</v>
      </c>
      <c r="BF647" s="18">
        <f t="shared" si="704"/>
        <v>908.06536600000004</v>
      </c>
      <c r="BG647" s="19">
        <f t="shared" si="705"/>
        <v>2.8392000000000001E-2</v>
      </c>
      <c r="BH647" s="17">
        <v>1</v>
      </c>
      <c r="BI647" s="18">
        <f t="shared" si="706"/>
        <v>908.06536600000004</v>
      </c>
      <c r="BJ647" s="19">
        <f t="shared" si="707"/>
        <v>2.8392000000000001E-2</v>
      </c>
      <c r="BK647" s="17">
        <v>1</v>
      </c>
      <c r="BL647" s="18">
        <f t="shared" si="708"/>
        <v>908.06536600000004</v>
      </c>
      <c r="BM647" s="19">
        <f t="shared" si="709"/>
        <v>2.8392000000000001E-2</v>
      </c>
      <c r="BN647" s="17">
        <v>1</v>
      </c>
      <c r="BO647" s="18">
        <f t="shared" si="710"/>
        <v>908.06536600000004</v>
      </c>
      <c r="BP647" s="19">
        <f t="shared" si="711"/>
        <v>2.8392000000000001E-2</v>
      </c>
      <c r="BQ647" s="17">
        <v>1</v>
      </c>
      <c r="BR647" s="18">
        <f t="shared" si="712"/>
        <v>908.06536600000004</v>
      </c>
      <c r="BS647" s="19">
        <f t="shared" si="713"/>
        <v>2.8392000000000001E-2</v>
      </c>
      <c r="BT647" s="17">
        <v>1</v>
      </c>
      <c r="BU647" s="18">
        <f t="shared" si="714"/>
        <v>908.06536600000004</v>
      </c>
      <c r="BV647" s="19">
        <f t="shared" si="715"/>
        <v>2.8392000000000001E-2</v>
      </c>
      <c r="BW647" s="17">
        <v>1</v>
      </c>
      <c r="BX647" s="18">
        <f t="shared" si="716"/>
        <v>908.06536600000004</v>
      </c>
      <c r="BY647" s="19">
        <f t="shared" si="717"/>
        <v>2.8392000000000001E-2</v>
      </c>
      <c r="BZ647" s="17">
        <v>1</v>
      </c>
      <c r="CA647" s="18">
        <f t="shared" si="718"/>
        <v>908.06536600000004</v>
      </c>
      <c r="CB647" s="19">
        <f t="shared" si="719"/>
        <v>2.8392000000000001E-2</v>
      </c>
      <c r="CC647" s="17">
        <v>1</v>
      </c>
      <c r="CD647" s="18">
        <f t="shared" si="720"/>
        <v>908.06536600000004</v>
      </c>
      <c r="CE647" s="19">
        <f t="shared" si="721"/>
        <v>2.8392000000000001E-2</v>
      </c>
      <c r="CF647" s="17">
        <v>1</v>
      </c>
      <c r="CG647" s="18">
        <f t="shared" si="722"/>
        <v>908.06536600000004</v>
      </c>
      <c r="CH647" s="19">
        <f t="shared" si="723"/>
        <v>2.8392000000000001E-2</v>
      </c>
      <c r="CI647" s="17">
        <v>1</v>
      </c>
      <c r="CJ647" s="18">
        <f t="shared" si="724"/>
        <v>908.06536600000004</v>
      </c>
      <c r="CK647" s="19">
        <f t="shared" si="725"/>
        <v>2.8392000000000001E-2</v>
      </c>
      <c r="CL647" s="17">
        <v>1</v>
      </c>
      <c r="CM647" s="18">
        <f t="shared" si="726"/>
        <v>908.06536600000004</v>
      </c>
      <c r="CN647" s="19">
        <f t="shared" si="727"/>
        <v>2.8392000000000001E-2</v>
      </c>
      <c r="CO647" s="17">
        <v>1</v>
      </c>
      <c r="CP647" s="18">
        <f t="shared" si="728"/>
        <v>908.06536600000004</v>
      </c>
      <c r="CQ647" s="19">
        <f t="shared" si="729"/>
        <v>2.8392000000000001E-2</v>
      </c>
      <c r="CR647" s="17">
        <v>1</v>
      </c>
      <c r="CS647" s="18">
        <f t="shared" si="730"/>
        <v>908.06536600000004</v>
      </c>
      <c r="CT647" s="19">
        <f t="shared" si="731"/>
        <v>2.8392000000000001E-2</v>
      </c>
      <c r="CU647" s="17">
        <v>1</v>
      </c>
      <c r="CV647" s="18">
        <f t="shared" si="732"/>
        <v>908.06536600000004</v>
      </c>
      <c r="CW647" s="19">
        <f t="shared" si="733"/>
        <v>2.8392000000000001E-2</v>
      </c>
      <c r="CX647" s="20">
        <f t="shared" si="734"/>
        <v>908.0653659999997</v>
      </c>
      <c r="CY647" s="57">
        <f t="shared" si="735"/>
        <v>2.839199999999998E-2</v>
      </c>
      <c r="CZ647" s="21">
        <f t="shared" si="676"/>
        <v>2.5425830247999994</v>
      </c>
      <c r="DA647" s="21">
        <f t="shared" si="677"/>
        <v>0.51105599999999962</v>
      </c>
      <c r="DB647" s="13">
        <f t="shared" si="678"/>
        <v>3.0536390247999989</v>
      </c>
      <c r="DC647" s="4"/>
    </row>
    <row r="648" spans="1:107" ht="15" customHeight="1" x14ac:dyDescent="0.35">
      <c r="A648" s="14" t="s">
        <v>80</v>
      </c>
      <c r="B648" s="14" t="s">
        <v>2525</v>
      </c>
      <c r="C648" s="14" t="s">
        <v>1089</v>
      </c>
      <c r="D648" s="14" t="s">
        <v>2526</v>
      </c>
      <c r="E648" s="14" t="s">
        <v>7</v>
      </c>
      <c r="F648" s="14" t="s">
        <v>8</v>
      </c>
      <c r="G648" s="15">
        <v>2.8392000000000001E-2</v>
      </c>
      <c r="H648" s="16">
        <v>1013.4989</v>
      </c>
      <c r="I648" s="17">
        <v>1</v>
      </c>
      <c r="J648" s="18">
        <f t="shared" si="670"/>
        <v>1013.4989</v>
      </c>
      <c r="K648" s="19">
        <f t="shared" si="671"/>
        <v>2.8392000000000001E-2</v>
      </c>
      <c r="L648" s="17">
        <v>1</v>
      </c>
      <c r="M648" s="18">
        <f t="shared" si="672"/>
        <v>1013.4989</v>
      </c>
      <c r="N648" s="19">
        <f t="shared" si="673"/>
        <v>2.8392000000000001E-2</v>
      </c>
      <c r="O648" s="17">
        <v>1</v>
      </c>
      <c r="P648" s="18">
        <f t="shared" si="674"/>
        <v>1013.4989</v>
      </c>
      <c r="Q648" s="19">
        <f t="shared" si="675"/>
        <v>2.8392000000000001E-2</v>
      </c>
      <c r="R648" s="17">
        <v>1</v>
      </c>
      <c r="S648" s="18">
        <f t="shared" si="679"/>
        <v>1013.4989</v>
      </c>
      <c r="T648" s="19">
        <f t="shared" si="680"/>
        <v>2.8392000000000001E-2</v>
      </c>
      <c r="U648" s="17">
        <v>1</v>
      </c>
      <c r="V648" s="18">
        <f t="shared" si="681"/>
        <v>1013.4989</v>
      </c>
      <c r="W648" s="19">
        <f t="shared" si="682"/>
        <v>2.8392000000000001E-2</v>
      </c>
      <c r="X648" s="17">
        <v>1</v>
      </c>
      <c r="Y648" s="18">
        <f t="shared" si="683"/>
        <v>1013.4989</v>
      </c>
      <c r="Z648" s="19">
        <f t="shared" si="684"/>
        <v>2.8392000000000001E-2</v>
      </c>
      <c r="AA648" s="17">
        <v>1</v>
      </c>
      <c r="AB648" s="18">
        <f t="shared" si="685"/>
        <v>1013.4989</v>
      </c>
      <c r="AC648" s="19">
        <f t="shared" ref="AC648:AC711" si="736">AA648*G648</f>
        <v>2.8392000000000001E-2</v>
      </c>
      <c r="AD648" s="17">
        <v>1</v>
      </c>
      <c r="AE648" s="18">
        <f t="shared" si="686"/>
        <v>1013.4989</v>
      </c>
      <c r="AF648" s="19">
        <f t="shared" si="687"/>
        <v>2.8392000000000001E-2</v>
      </c>
      <c r="AG648" s="17">
        <v>1</v>
      </c>
      <c r="AH648" s="18">
        <f t="shared" si="688"/>
        <v>1013.4989</v>
      </c>
      <c r="AI648" s="19">
        <f t="shared" si="689"/>
        <v>2.8392000000000001E-2</v>
      </c>
      <c r="AJ648" s="17">
        <v>1</v>
      </c>
      <c r="AK648" s="18">
        <f t="shared" si="690"/>
        <v>1013.4989</v>
      </c>
      <c r="AL648" s="19">
        <f t="shared" si="691"/>
        <v>2.8392000000000001E-2</v>
      </c>
      <c r="AM648" s="17">
        <v>1</v>
      </c>
      <c r="AN648" s="18">
        <f t="shared" si="692"/>
        <v>1013.4989</v>
      </c>
      <c r="AO648" s="19">
        <f t="shared" si="693"/>
        <v>2.8392000000000001E-2</v>
      </c>
      <c r="AP648" s="17">
        <v>1</v>
      </c>
      <c r="AQ648" s="18">
        <f t="shared" si="694"/>
        <v>1013.4989</v>
      </c>
      <c r="AR648" s="19">
        <f t="shared" si="695"/>
        <v>2.8392000000000001E-2</v>
      </c>
      <c r="AS648" s="17">
        <v>1</v>
      </c>
      <c r="AT648" s="18">
        <f t="shared" si="696"/>
        <v>1013.4989</v>
      </c>
      <c r="AU648" s="19">
        <f t="shared" si="697"/>
        <v>2.8392000000000001E-2</v>
      </c>
      <c r="AV648" s="17">
        <v>1</v>
      </c>
      <c r="AW648" s="18">
        <f t="shared" si="698"/>
        <v>1013.4989</v>
      </c>
      <c r="AX648" s="19">
        <f t="shared" si="699"/>
        <v>2.8392000000000001E-2</v>
      </c>
      <c r="AY648" s="17">
        <v>1</v>
      </c>
      <c r="AZ648" s="18">
        <f t="shared" si="700"/>
        <v>1013.4989</v>
      </c>
      <c r="BA648" s="19">
        <f t="shared" si="701"/>
        <v>2.8392000000000001E-2</v>
      </c>
      <c r="BB648" s="17">
        <v>1</v>
      </c>
      <c r="BC648" s="18">
        <f t="shared" si="702"/>
        <v>1013.4989</v>
      </c>
      <c r="BD648" s="19">
        <f t="shared" si="703"/>
        <v>2.8392000000000001E-2</v>
      </c>
      <c r="BE648" s="17">
        <v>1</v>
      </c>
      <c r="BF648" s="18">
        <f t="shared" si="704"/>
        <v>1013.4989</v>
      </c>
      <c r="BG648" s="19">
        <f t="shared" si="705"/>
        <v>2.8392000000000001E-2</v>
      </c>
      <c r="BH648" s="17">
        <v>1</v>
      </c>
      <c r="BI648" s="18">
        <f t="shared" si="706"/>
        <v>1013.4989</v>
      </c>
      <c r="BJ648" s="19">
        <f t="shared" si="707"/>
        <v>2.8392000000000001E-2</v>
      </c>
      <c r="BK648" s="17">
        <v>1</v>
      </c>
      <c r="BL648" s="18">
        <f t="shared" si="708"/>
        <v>1013.4989</v>
      </c>
      <c r="BM648" s="19">
        <f t="shared" si="709"/>
        <v>2.8392000000000001E-2</v>
      </c>
      <c r="BN648" s="17">
        <v>1</v>
      </c>
      <c r="BO648" s="18">
        <f t="shared" si="710"/>
        <v>1013.4989</v>
      </c>
      <c r="BP648" s="19">
        <f t="shared" si="711"/>
        <v>2.8392000000000001E-2</v>
      </c>
      <c r="BQ648" s="17">
        <v>1</v>
      </c>
      <c r="BR648" s="18">
        <f t="shared" si="712"/>
        <v>1013.4989</v>
      </c>
      <c r="BS648" s="19">
        <f t="shared" si="713"/>
        <v>2.8392000000000001E-2</v>
      </c>
      <c r="BT648" s="17">
        <v>1</v>
      </c>
      <c r="BU648" s="18">
        <f t="shared" si="714"/>
        <v>1013.4989</v>
      </c>
      <c r="BV648" s="19">
        <f t="shared" si="715"/>
        <v>2.8392000000000001E-2</v>
      </c>
      <c r="BW648" s="17">
        <v>1</v>
      </c>
      <c r="BX648" s="18">
        <f t="shared" si="716"/>
        <v>1013.4989</v>
      </c>
      <c r="BY648" s="19">
        <f t="shared" si="717"/>
        <v>2.8392000000000001E-2</v>
      </c>
      <c r="BZ648" s="17">
        <v>1</v>
      </c>
      <c r="CA648" s="18">
        <f t="shared" si="718"/>
        <v>1013.4989</v>
      </c>
      <c r="CB648" s="19">
        <f t="shared" si="719"/>
        <v>2.8392000000000001E-2</v>
      </c>
      <c r="CC648" s="17">
        <v>1</v>
      </c>
      <c r="CD648" s="18">
        <f t="shared" si="720"/>
        <v>1013.4989</v>
      </c>
      <c r="CE648" s="19">
        <f t="shared" si="721"/>
        <v>2.8392000000000001E-2</v>
      </c>
      <c r="CF648" s="17">
        <v>1</v>
      </c>
      <c r="CG648" s="18">
        <f t="shared" si="722"/>
        <v>1013.4989</v>
      </c>
      <c r="CH648" s="19">
        <f t="shared" si="723"/>
        <v>2.8392000000000001E-2</v>
      </c>
      <c r="CI648" s="17">
        <v>1</v>
      </c>
      <c r="CJ648" s="18">
        <f t="shared" si="724"/>
        <v>1013.4989</v>
      </c>
      <c r="CK648" s="19">
        <f t="shared" si="725"/>
        <v>2.8392000000000001E-2</v>
      </c>
      <c r="CL648" s="17">
        <v>1</v>
      </c>
      <c r="CM648" s="18">
        <f t="shared" si="726"/>
        <v>1013.4989</v>
      </c>
      <c r="CN648" s="19">
        <f t="shared" si="727"/>
        <v>2.8392000000000001E-2</v>
      </c>
      <c r="CO648" s="17">
        <v>1</v>
      </c>
      <c r="CP648" s="18">
        <f t="shared" si="728"/>
        <v>1013.4989</v>
      </c>
      <c r="CQ648" s="19">
        <f t="shared" si="729"/>
        <v>2.8392000000000001E-2</v>
      </c>
      <c r="CR648" s="17">
        <v>1</v>
      </c>
      <c r="CS648" s="18">
        <f t="shared" si="730"/>
        <v>1013.4989</v>
      </c>
      <c r="CT648" s="19">
        <f t="shared" si="731"/>
        <v>2.8392000000000001E-2</v>
      </c>
      <c r="CU648" s="17">
        <v>1</v>
      </c>
      <c r="CV648" s="18">
        <f t="shared" si="732"/>
        <v>1013.4989</v>
      </c>
      <c r="CW648" s="19">
        <f t="shared" si="733"/>
        <v>2.8392000000000001E-2</v>
      </c>
      <c r="CX648" s="20">
        <f t="shared" si="734"/>
        <v>1013.4988999999996</v>
      </c>
      <c r="CY648" s="57">
        <f t="shared" si="735"/>
        <v>2.839199999999998E-2</v>
      </c>
      <c r="CZ648" s="21">
        <f t="shared" si="676"/>
        <v>2.8377969199999993</v>
      </c>
      <c r="DA648" s="21">
        <f t="shared" si="677"/>
        <v>0.51105599999999962</v>
      </c>
      <c r="DB648" s="13">
        <f t="shared" si="678"/>
        <v>3.3488529199999988</v>
      </c>
      <c r="DC648" s="4"/>
    </row>
    <row r="649" spans="1:107" ht="15" customHeight="1" x14ac:dyDescent="0.35">
      <c r="A649" s="14" t="s">
        <v>80</v>
      </c>
      <c r="B649" s="14" t="s">
        <v>2527</v>
      </c>
      <c r="C649" s="14" t="s">
        <v>2528</v>
      </c>
      <c r="D649" s="14" t="s">
        <v>2529</v>
      </c>
      <c r="E649" s="14" t="s">
        <v>7</v>
      </c>
      <c r="F649" s="14" t="s">
        <v>8</v>
      </c>
      <c r="G649" s="15">
        <v>2.8392000000000001E-2</v>
      </c>
      <c r="H649" s="16">
        <v>1500.50145</v>
      </c>
      <c r="I649" s="17">
        <v>1</v>
      </c>
      <c r="J649" s="18">
        <f t="shared" si="670"/>
        <v>1500.50145</v>
      </c>
      <c r="K649" s="19">
        <f t="shared" si="671"/>
        <v>2.8392000000000001E-2</v>
      </c>
      <c r="L649" s="17">
        <v>1</v>
      </c>
      <c r="M649" s="18">
        <f t="shared" si="672"/>
        <v>1500.50145</v>
      </c>
      <c r="N649" s="19">
        <f t="shared" si="673"/>
        <v>2.8392000000000001E-2</v>
      </c>
      <c r="O649" s="17">
        <v>1</v>
      </c>
      <c r="P649" s="18">
        <f t="shared" si="674"/>
        <v>1500.50145</v>
      </c>
      <c r="Q649" s="19">
        <f t="shared" si="675"/>
        <v>2.8392000000000001E-2</v>
      </c>
      <c r="R649" s="17">
        <v>1</v>
      </c>
      <c r="S649" s="18">
        <f t="shared" si="679"/>
        <v>1500.50145</v>
      </c>
      <c r="T649" s="19">
        <f t="shared" si="680"/>
        <v>2.8392000000000001E-2</v>
      </c>
      <c r="U649" s="17">
        <v>1</v>
      </c>
      <c r="V649" s="18">
        <f t="shared" si="681"/>
        <v>1500.50145</v>
      </c>
      <c r="W649" s="19">
        <f t="shared" si="682"/>
        <v>2.8392000000000001E-2</v>
      </c>
      <c r="X649" s="17">
        <v>1</v>
      </c>
      <c r="Y649" s="18">
        <f t="shared" si="683"/>
        <v>1500.50145</v>
      </c>
      <c r="Z649" s="19">
        <f t="shared" si="684"/>
        <v>2.8392000000000001E-2</v>
      </c>
      <c r="AA649" s="17">
        <v>1</v>
      </c>
      <c r="AB649" s="18">
        <f t="shared" si="685"/>
        <v>1500.50145</v>
      </c>
      <c r="AC649" s="19">
        <f t="shared" si="736"/>
        <v>2.8392000000000001E-2</v>
      </c>
      <c r="AD649" s="17">
        <v>1</v>
      </c>
      <c r="AE649" s="18">
        <f t="shared" si="686"/>
        <v>1500.50145</v>
      </c>
      <c r="AF649" s="19">
        <f t="shared" si="687"/>
        <v>2.8392000000000001E-2</v>
      </c>
      <c r="AG649" s="17">
        <v>1</v>
      </c>
      <c r="AH649" s="18">
        <f t="shared" si="688"/>
        <v>1500.50145</v>
      </c>
      <c r="AI649" s="19">
        <f t="shared" si="689"/>
        <v>2.8392000000000001E-2</v>
      </c>
      <c r="AJ649" s="17">
        <v>1</v>
      </c>
      <c r="AK649" s="18">
        <f t="shared" si="690"/>
        <v>1500.50145</v>
      </c>
      <c r="AL649" s="19">
        <f t="shared" si="691"/>
        <v>2.8392000000000001E-2</v>
      </c>
      <c r="AM649" s="17">
        <v>1</v>
      </c>
      <c r="AN649" s="18">
        <f t="shared" si="692"/>
        <v>1500.50145</v>
      </c>
      <c r="AO649" s="19">
        <f t="shared" si="693"/>
        <v>2.8392000000000001E-2</v>
      </c>
      <c r="AP649" s="17">
        <v>1</v>
      </c>
      <c r="AQ649" s="18">
        <f t="shared" si="694"/>
        <v>1500.50145</v>
      </c>
      <c r="AR649" s="19">
        <f t="shared" si="695"/>
        <v>2.8392000000000001E-2</v>
      </c>
      <c r="AS649" s="17">
        <v>1</v>
      </c>
      <c r="AT649" s="18">
        <f t="shared" si="696"/>
        <v>1500.50145</v>
      </c>
      <c r="AU649" s="19">
        <f t="shared" si="697"/>
        <v>2.8392000000000001E-2</v>
      </c>
      <c r="AV649" s="17">
        <v>1</v>
      </c>
      <c r="AW649" s="18">
        <f t="shared" si="698"/>
        <v>1500.50145</v>
      </c>
      <c r="AX649" s="19">
        <f t="shared" si="699"/>
        <v>2.8392000000000001E-2</v>
      </c>
      <c r="AY649" s="17">
        <v>1</v>
      </c>
      <c r="AZ649" s="18">
        <f t="shared" si="700"/>
        <v>1500.50145</v>
      </c>
      <c r="BA649" s="19">
        <f t="shared" si="701"/>
        <v>2.8392000000000001E-2</v>
      </c>
      <c r="BB649" s="17">
        <v>1</v>
      </c>
      <c r="BC649" s="18">
        <f t="shared" si="702"/>
        <v>1500.50145</v>
      </c>
      <c r="BD649" s="19">
        <f t="shared" si="703"/>
        <v>2.8392000000000001E-2</v>
      </c>
      <c r="BE649" s="17">
        <v>1</v>
      </c>
      <c r="BF649" s="18">
        <f t="shared" si="704"/>
        <v>1500.50145</v>
      </c>
      <c r="BG649" s="19">
        <f t="shared" si="705"/>
        <v>2.8392000000000001E-2</v>
      </c>
      <c r="BH649" s="17">
        <v>1</v>
      </c>
      <c r="BI649" s="18">
        <f t="shared" si="706"/>
        <v>1500.50145</v>
      </c>
      <c r="BJ649" s="19">
        <f t="shared" si="707"/>
        <v>2.8392000000000001E-2</v>
      </c>
      <c r="BK649" s="17">
        <v>1</v>
      </c>
      <c r="BL649" s="18">
        <f t="shared" si="708"/>
        <v>1500.50145</v>
      </c>
      <c r="BM649" s="19">
        <f t="shared" si="709"/>
        <v>2.8392000000000001E-2</v>
      </c>
      <c r="BN649" s="17">
        <v>1</v>
      </c>
      <c r="BO649" s="18">
        <f t="shared" si="710"/>
        <v>1500.50145</v>
      </c>
      <c r="BP649" s="19">
        <f t="shared" si="711"/>
        <v>2.8392000000000001E-2</v>
      </c>
      <c r="BQ649" s="17">
        <v>1</v>
      </c>
      <c r="BR649" s="18">
        <f t="shared" si="712"/>
        <v>1500.50145</v>
      </c>
      <c r="BS649" s="19">
        <f t="shared" si="713"/>
        <v>2.8392000000000001E-2</v>
      </c>
      <c r="BT649" s="17">
        <v>1</v>
      </c>
      <c r="BU649" s="18">
        <f t="shared" si="714"/>
        <v>1500.50145</v>
      </c>
      <c r="BV649" s="19">
        <f t="shared" si="715"/>
        <v>2.8392000000000001E-2</v>
      </c>
      <c r="BW649" s="17">
        <v>1</v>
      </c>
      <c r="BX649" s="18">
        <f t="shared" si="716"/>
        <v>1500.50145</v>
      </c>
      <c r="BY649" s="19">
        <f t="shared" si="717"/>
        <v>2.8392000000000001E-2</v>
      </c>
      <c r="BZ649" s="17">
        <v>1</v>
      </c>
      <c r="CA649" s="18">
        <f t="shared" si="718"/>
        <v>1500.50145</v>
      </c>
      <c r="CB649" s="19">
        <f t="shared" si="719"/>
        <v>2.8392000000000001E-2</v>
      </c>
      <c r="CC649" s="17">
        <v>1</v>
      </c>
      <c r="CD649" s="18">
        <f t="shared" si="720"/>
        <v>1500.50145</v>
      </c>
      <c r="CE649" s="19">
        <f t="shared" si="721"/>
        <v>2.8392000000000001E-2</v>
      </c>
      <c r="CF649" s="17">
        <v>1</v>
      </c>
      <c r="CG649" s="18">
        <f t="shared" si="722"/>
        <v>1500.50145</v>
      </c>
      <c r="CH649" s="19">
        <f t="shared" si="723"/>
        <v>2.8392000000000001E-2</v>
      </c>
      <c r="CI649" s="17">
        <v>1</v>
      </c>
      <c r="CJ649" s="18">
        <f t="shared" si="724"/>
        <v>1500.50145</v>
      </c>
      <c r="CK649" s="19">
        <f t="shared" si="725"/>
        <v>2.8392000000000001E-2</v>
      </c>
      <c r="CL649" s="17">
        <v>1</v>
      </c>
      <c r="CM649" s="18">
        <f t="shared" si="726"/>
        <v>1500.50145</v>
      </c>
      <c r="CN649" s="19">
        <f t="shared" si="727"/>
        <v>2.8392000000000001E-2</v>
      </c>
      <c r="CO649" s="17">
        <v>1</v>
      </c>
      <c r="CP649" s="18">
        <f t="shared" si="728"/>
        <v>1500.50145</v>
      </c>
      <c r="CQ649" s="19">
        <f t="shared" si="729"/>
        <v>2.8392000000000001E-2</v>
      </c>
      <c r="CR649" s="17">
        <v>1</v>
      </c>
      <c r="CS649" s="18">
        <f t="shared" si="730"/>
        <v>1500.50145</v>
      </c>
      <c r="CT649" s="19">
        <f t="shared" si="731"/>
        <v>2.8392000000000001E-2</v>
      </c>
      <c r="CU649" s="17">
        <v>1</v>
      </c>
      <c r="CV649" s="18">
        <f t="shared" si="732"/>
        <v>1500.50145</v>
      </c>
      <c r="CW649" s="19">
        <f t="shared" si="733"/>
        <v>2.8392000000000001E-2</v>
      </c>
      <c r="CX649" s="20">
        <f t="shared" si="734"/>
        <v>1500.5014500000011</v>
      </c>
      <c r="CY649" s="57">
        <f t="shared" si="735"/>
        <v>2.839199999999998E-2</v>
      </c>
      <c r="CZ649" s="21">
        <f t="shared" si="676"/>
        <v>4.2014040600000033</v>
      </c>
      <c r="DA649" s="21">
        <f t="shared" si="677"/>
        <v>0.51105599999999962</v>
      </c>
      <c r="DB649" s="13">
        <f t="shared" si="678"/>
        <v>4.7124600600000033</v>
      </c>
      <c r="DC649" s="4"/>
    </row>
    <row r="650" spans="1:107" ht="15" customHeight="1" x14ac:dyDescent="0.35">
      <c r="A650" s="14" t="s">
        <v>80</v>
      </c>
      <c r="B650" s="14" t="s">
        <v>2530</v>
      </c>
      <c r="C650" s="14" t="s">
        <v>2531</v>
      </c>
      <c r="D650" s="14" t="s">
        <v>2532</v>
      </c>
      <c r="E650" s="14" t="s">
        <v>7</v>
      </c>
      <c r="F650" s="14" t="s">
        <v>8</v>
      </c>
      <c r="G650" s="15">
        <v>2.8392000000000001E-2</v>
      </c>
      <c r="H650" s="16">
        <v>1452.8053299999999</v>
      </c>
      <c r="I650" s="17">
        <v>1</v>
      </c>
      <c r="J650" s="18">
        <f t="shared" si="670"/>
        <v>1452.8053299999999</v>
      </c>
      <c r="K650" s="19">
        <f t="shared" si="671"/>
        <v>2.8392000000000001E-2</v>
      </c>
      <c r="L650" s="17">
        <v>1</v>
      </c>
      <c r="M650" s="18">
        <f t="shared" si="672"/>
        <v>1452.8053299999999</v>
      </c>
      <c r="N650" s="19">
        <f t="shared" si="673"/>
        <v>2.8392000000000001E-2</v>
      </c>
      <c r="O650" s="17">
        <v>1</v>
      </c>
      <c r="P650" s="18">
        <f t="shared" si="674"/>
        <v>1452.8053299999999</v>
      </c>
      <c r="Q650" s="19">
        <f t="shared" si="675"/>
        <v>2.8392000000000001E-2</v>
      </c>
      <c r="R650" s="17">
        <v>1</v>
      </c>
      <c r="S650" s="18">
        <f t="shared" si="679"/>
        <v>1452.8053299999999</v>
      </c>
      <c r="T650" s="19">
        <f t="shared" si="680"/>
        <v>2.8392000000000001E-2</v>
      </c>
      <c r="U650" s="17">
        <v>1</v>
      </c>
      <c r="V650" s="18">
        <f t="shared" si="681"/>
        <v>1452.8053299999999</v>
      </c>
      <c r="W650" s="19">
        <f t="shared" si="682"/>
        <v>2.8392000000000001E-2</v>
      </c>
      <c r="X650" s="17">
        <v>1</v>
      </c>
      <c r="Y650" s="18">
        <f t="shared" si="683"/>
        <v>1452.8053299999999</v>
      </c>
      <c r="Z650" s="19">
        <f t="shared" si="684"/>
        <v>2.8392000000000001E-2</v>
      </c>
      <c r="AA650" s="17">
        <v>1</v>
      </c>
      <c r="AB650" s="18">
        <f t="shared" si="685"/>
        <v>1452.8053299999999</v>
      </c>
      <c r="AC650" s="19">
        <f t="shared" si="736"/>
        <v>2.8392000000000001E-2</v>
      </c>
      <c r="AD650" s="17">
        <v>1</v>
      </c>
      <c r="AE650" s="18">
        <f t="shared" si="686"/>
        <v>1452.8053299999999</v>
      </c>
      <c r="AF650" s="19">
        <f t="shared" si="687"/>
        <v>2.8392000000000001E-2</v>
      </c>
      <c r="AG650" s="17">
        <v>1</v>
      </c>
      <c r="AH650" s="18">
        <f t="shared" si="688"/>
        <v>1452.8053299999999</v>
      </c>
      <c r="AI650" s="19">
        <f t="shared" si="689"/>
        <v>2.8392000000000001E-2</v>
      </c>
      <c r="AJ650" s="17">
        <v>1</v>
      </c>
      <c r="AK650" s="18">
        <f t="shared" si="690"/>
        <v>1452.8053299999999</v>
      </c>
      <c r="AL650" s="19">
        <f t="shared" si="691"/>
        <v>2.8392000000000001E-2</v>
      </c>
      <c r="AM650" s="17">
        <v>1</v>
      </c>
      <c r="AN650" s="18">
        <f t="shared" si="692"/>
        <v>1452.8053299999999</v>
      </c>
      <c r="AO650" s="19">
        <f t="shared" si="693"/>
        <v>2.8392000000000001E-2</v>
      </c>
      <c r="AP650" s="17">
        <v>1</v>
      </c>
      <c r="AQ650" s="18">
        <f t="shared" si="694"/>
        <v>1452.8053299999999</v>
      </c>
      <c r="AR650" s="19">
        <f t="shared" si="695"/>
        <v>2.8392000000000001E-2</v>
      </c>
      <c r="AS650" s="17">
        <v>1</v>
      </c>
      <c r="AT650" s="18">
        <f t="shared" si="696"/>
        <v>1452.8053299999999</v>
      </c>
      <c r="AU650" s="19">
        <f t="shared" si="697"/>
        <v>2.8392000000000001E-2</v>
      </c>
      <c r="AV650" s="17">
        <v>1</v>
      </c>
      <c r="AW650" s="18">
        <f t="shared" si="698"/>
        <v>1452.8053299999999</v>
      </c>
      <c r="AX650" s="19">
        <f t="shared" si="699"/>
        <v>2.8392000000000001E-2</v>
      </c>
      <c r="AY650" s="17">
        <v>1</v>
      </c>
      <c r="AZ650" s="18">
        <f t="shared" si="700"/>
        <v>1452.8053299999999</v>
      </c>
      <c r="BA650" s="19">
        <f t="shared" si="701"/>
        <v>2.8392000000000001E-2</v>
      </c>
      <c r="BB650" s="17">
        <v>1</v>
      </c>
      <c r="BC650" s="18">
        <f t="shared" si="702"/>
        <v>1452.8053299999999</v>
      </c>
      <c r="BD650" s="19">
        <f t="shared" si="703"/>
        <v>2.8392000000000001E-2</v>
      </c>
      <c r="BE650" s="17">
        <v>1</v>
      </c>
      <c r="BF650" s="18">
        <f t="shared" si="704"/>
        <v>1452.8053299999999</v>
      </c>
      <c r="BG650" s="19">
        <f t="shared" si="705"/>
        <v>2.8392000000000001E-2</v>
      </c>
      <c r="BH650" s="17">
        <v>1</v>
      </c>
      <c r="BI650" s="18">
        <f t="shared" si="706"/>
        <v>1452.8053299999999</v>
      </c>
      <c r="BJ650" s="19">
        <f t="shared" si="707"/>
        <v>2.8392000000000001E-2</v>
      </c>
      <c r="BK650" s="17">
        <v>1</v>
      </c>
      <c r="BL650" s="18">
        <f t="shared" si="708"/>
        <v>1452.8053299999999</v>
      </c>
      <c r="BM650" s="19">
        <f t="shared" si="709"/>
        <v>2.8392000000000001E-2</v>
      </c>
      <c r="BN650" s="17">
        <v>1</v>
      </c>
      <c r="BO650" s="18">
        <f t="shared" si="710"/>
        <v>1452.8053299999999</v>
      </c>
      <c r="BP650" s="19">
        <f t="shared" si="711"/>
        <v>2.8392000000000001E-2</v>
      </c>
      <c r="BQ650" s="17">
        <v>1</v>
      </c>
      <c r="BR650" s="18">
        <f t="shared" si="712"/>
        <v>1452.8053299999999</v>
      </c>
      <c r="BS650" s="19">
        <f t="shared" si="713"/>
        <v>2.8392000000000001E-2</v>
      </c>
      <c r="BT650" s="17">
        <v>1</v>
      </c>
      <c r="BU650" s="18">
        <f t="shared" si="714"/>
        <v>1452.8053299999999</v>
      </c>
      <c r="BV650" s="19">
        <f t="shared" si="715"/>
        <v>2.8392000000000001E-2</v>
      </c>
      <c r="BW650" s="17">
        <v>1</v>
      </c>
      <c r="BX650" s="18">
        <f t="shared" si="716"/>
        <v>1452.8053299999999</v>
      </c>
      <c r="BY650" s="19">
        <f t="shared" si="717"/>
        <v>2.8392000000000001E-2</v>
      </c>
      <c r="BZ650" s="17">
        <v>1</v>
      </c>
      <c r="CA650" s="18">
        <f t="shared" si="718"/>
        <v>1452.8053299999999</v>
      </c>
      <c r="CB650" s="19">
        <f t="shared" si="719"/>
        <v>2.8392000000000001E-2</v>
      </c>
      <c r="CC650" s="17">
        <v>1</v>
      </c>
      <c r="CD650" s="18">
        <f t="shared" si="720"/>
        <v>1452.8053299999999</v>
      </c>
      <c r="CE650" s="19">
        <f t="shared" si="721"/>
        <v>2.8392000000000001E-2</v>
      </c>
      <c r="CF650" s="17">
        <v>1</v>
      </c>
      <c r="CG650" s="18">
        <f t="shared" si="722"/>
        <v>1452.8053299999999</v>
      </c>
      <c r="CH650" s="19">
        <f t="shared" si="723"/>
        <v>2.8392000000000001E-2</v>
      </c>
      <c r="CI650" s="17">
        <v>1</v>
      </c>
      <c r="CJ650" s="18">
        <f t="shared" si="724"/>
        <v>1452.8053299999999</v>
      </c>
      <c r="CK650" s="19">
        <f t="shared" si="725"/>
        <v>2.8392000000000001E-2</v>
      </c>
      <c r="CL650" s="17">
        <v>1</v>
      </c>
      <c r="CM650" s="18">
        <f t="shared" si="726"/>
        <v>1452.8053299999999</v>
      </c>
      <c r="CN650" s="19">
        <f t="shared" si="727"/>
        <v>2.8392000000000001E-2</v>
      </c>
      <c r="CO650" s="17">
        <v>1</v>
      </c>
      <c r="CP650" s="18">
        <f t="shared" si="728"/>
        <v>1452.8053299999999</v>
      </c>
      <c r="CQ650" s="19">
        <f t="shared" si="729"/>
        <v>2.8392000000000001E-2</v>
      </c>
      <c r="CR650" s="17">
        <v>1</v>
      </c>
      <c r="CS650" s="18">
        <f t="shared" si="730"/>
        <v>1452.8053299999999</v>
      </c>
      <c r="CT650" s="19">
        <f t="shared" si="731"/>
        <v>2.8392000000000001E-2</v>
      </c>
      <c r="CU650" s="17">
        <v>1</v>
      </c>
      <c r="CV650" s="18">
        <f t="shared" si="732"/>
        <v>1452.8053299999999</v>
      </c>
      <c r="CW650" s="19">
        <f t="shared" si="733"/>
        <v>2.8392000000000001E-2</v>
      </c>
      <c r="CX650" s="20">
        <f t="shared" si="734"/>
        <v>1452.8053300000004</v>
      </c>
      <c r="CY650" s="57">
        <f t="shared" si="735"/>
        <v>2.839199999999998E-2</v>
      </c>
      <c r="CZ650" s="21">
        <f t="shared" si="676"/>
        <v>4.0678549240000015</v>
      </c>
      <c r="DA650" s="21">
        <f t="shared" si="677"/>
        <v>0.51105599999999962</v>
      </c>
      <c r="DB650" s="13">
        <f t="shared" si="678"/>
        <v>4.5789109240000014</v>
      </c>
      <c r="DC650" s="4"/>
    </row>
    <row r="651" spans="1:107" ht="15" customHeight="1" x14ac:dyDescent="0.35">
      <c r="A651" s="14" t="s">
        <v>80</v>
      </c>
      <c r="B651" s="14" t="s">
        <v>2533</v>
      </c>
      <c r="C651" s="14" t="s">
        <v>1997</v>
      </c>
      <c r="D651" s="14" t="s">
        <v>2534</v>
      </c>
      <c r="E651" s="14" t="s">
        <v>7</v>
      </c>
      <c r="F651" s="14" t="s">
        <v>8</v>
      </c>
      <c r="G651" s="15">
        <v>2.7300000000000001E-2</v>
      </c>
      <c r="H651" s="16">
        <v>908.06536600000004</v>
      </c>
      <c r="I651" s="17">
        <v>2</v>
      </c>
      <c r="J651" s="18">
        <f t="shared" si="670"/>
        <v>1816.1307320000001</v>
      </c>
      <c r="K651" s="19">
        <f t="shared" si="671"/>
        <v>5.4600000000000003E-2</v>
      </c>
      <c r="L651" s="17">
        <v>2</v>
      </c>
      <c r="M651" s="18">
        <f t="shared" si="672"/>
        <v>1816.1307320000001</v>
      </c>
      <c r="N651" s="19">
        <f t="shared" si="673"/>
        <v>5.4600000000000003E-2</v>
      </c>
      <c r="O651" s="17">
        <v>2</v>
      </c>
      <c r="P651" s="18">
        <f t="shared" si="674"/>
        <v>1816.1307320000001</v>
      </c>
      <c r="Q651" s="19">
        <f t="shared" si="675"/>
        <v>5.4600000000000003E-2</v>
      </c>
      <c r="R651" s="17">
        <v>2</v>
      </c>
      <c r="S651" s="18">
        <f t="shared" si="679"/>
        <v>1816.1307320000001</v>
      </c>
      <c r="T651" s="19">
        <f t="shared" si="680"/>
        <v>5.4600000000000003E-2</v>
      </c>
      <c r="U651" s="17">
        <v>2</v>
      </c>
      <c r="V651" s="18">
        <f t="shared" si="681"/>
        <v>1816.1307320000001</v>
      </c>
      <c r="W651" s="19">
        <f t="shared" si="682"/>
        <v>5.4600000000000003E-2</v>
      </c>
      <c r="X651" s="17">
        <v>2</v>
      </c>
      <c r="Y651" s="18">
        <f t="shared" si="683"/>
        <v>1816.1307320000001</v>
      </c>
      <c r="Z651" s="19">
        <f t="shared" si="684"/>
        <v>5.4600000000000003E-2</v>
      </c>
      <c r="AA651" s="17">
        <v>2</v>
      </c>
      <c r="AB651" s="18">
        <f t="shared" si="685"/>
        <v>1816.1307320000001</v>
      </c>
      <c r="AC651" s="19">
        <f t="shared" si="736"/>
        <v>5.4600000000000003E-2</v>
      </c>
      <c r="AD651" s="17">
        <v>2</v>
      </c>
      <c r="AE651" s="18">
        <f t="shared" si="686"/>
        <v>1816.1307320000001</v>
      </c>
      <c r="AF651" s="19">
        <f t="shared" si="687"/>
        <v>5.4600000000000003E-2</v>
      </c>
      <c r="AG651" s="17">
        <v>2</v>
      </c>
      <c r="AH651" s="18">
        <f t="shared" si="688"/>
        <v>1816.1307320000001</v>
      </c>
      <c r="AI651" s="19">
        <f t="shared" si="689"/>
        <v>5.4600000000000003E-2</v>
      </c>
      <c r="AJ651" s="17">
        <v>2</v>
      </c>
      <c r="AK651" s="18">
        <f t="shared" si="690"/>
        <v>1816.1307320000001</v>
      </c>
      <c r="AL651" s="19">
        <f t="shared" si="691"/>
        <v>5.4600000000000003E-2</v>
      </c>
      <c r="AM651" s="17">
        <v>2</v>
      </c>
      <c r="AN651" s="18">
        <f t="shared" si="692"/>
        <v>1816.1307320000001</v>
      </c>
      <c r="AO651" s="19">
        <f t="shared" si="693"/>
        <v>5.4600000000000003E-2</v>
      </c>
      <c r="AP651" s="17">
        <v>2</v>
      </c>
      <c r="AQ651" s="18">
        <f t="shared" si="694"/>
        <v>1816.1307320000001</v>
      </c>
      <c r="AR651" s="19">
        <f t="shared" si="695"/>
        <v>5.4600000000000003E-2</v>
      </c>
      <c r="AS651" s="17">
        <v>2</v>
      </c>
      <c r="AT651" s="18">
        <f t="shared" si="696"/>
        <v>1816.1307320000001</v>
      </c>
      <c r="AU651" s="19">
        <f t="shared" si="697"/>
        <v>5.4600000000000003E-2</v>
      </c>
      <c r="AV651" s="17">
        <v>2</v>
      </c>
      <c r="AW651" s="18">
        <f t="shared" si="698"/>
        <v>1816.1307320000001</v>
      </c>
      <c r="AX651" s="19">
        <f t="shared" si="699"/>
        <v>5.4600000000000003E-2</v>
      </c>
      <c r="AY651" s="17">
        <v>2</v>
      </c>
      <c r="AZ651" s="18">
        <f t="shared" si="700"/>
        <v>1816.1307320000001</v>
      </c>
      <c r="BA651" s="19">
        <f t="shared" si="701"/>
        <v>5.4600000000000003E-2</v>
      </c>
      <c r="BB651" s="17">
        <v>2</v>
      </c>
      <c r="BC651" s="18">
        <f t="shared" si="702"/>
        <v>1816.1307320000001</v>
      </c>
      <c r="BD651" s="19">
        <f t="shared" si="703"/>
        <v>5.4600000000000003E-2</v>
      </c>
      <c r="BE651" s="17">
        <v>2</v>
      </c>
      <c r="BF651" s="18">
        <f t="shared" si="704"/>
        <v>1816.1307320000001</v>
      </c>
      <c r="BG651" s="19">
        <f t="shared" si="705"/>
        <v>5.4600000000000003E-2</v>
      </c>
      <c r="BH651" s="17">
        <v>2</v>
      </c>
      <c r="BI651" s="18">
        <f t="shared" si="706"/>
        <v>1816.1307320000001</v>
      </c>
      <c r="BJ651" s="19">
        <f t="shared" si="707"/>
        <v>5.4600000000000003E-2</v>
      </c>
      <c r="BK651" s="17">
        <v>2</v>
      </c>
      <c r="BL651" s="18">
        <f t="shared" si="708"/>
        <v>1816.1307320000001</v>
      </c>
      <c r="BM651" s="19">
        <f t="shared" si="709"/>
        <v>5.4600000000000003E-2</v>
      </c>
      <c r="BN651" s="17">
        <v>2</v>
      </c>
      <c r="BO651" s="18">
        <f t="shared" si="710"/>
        <v>1816.1307320000001</v>
      </c>
      <c r="BP651" s="19">
        <f t="shared" si="711"/>
        <v>5.4600000000000003E-2</v>
      </c>
      <c r="BQ651" s="17">
        <v>2</v>
      </c>
      <c r="BR651" s="18">
        <f t="shared" si="712"/>
        <v>1816.1307320000001</v>
      </c>
      <c r="BS651" s="19">
        <f t="shared" si="713"/>
        <v>5.4600000000000003E-2</v>
      </c>
      <c r="BT651" s="17">
        <v>2</v>
      </c>
      <c r="BU651" s="18">
        <f t="shared" si="714"/>
        <v>1816.1307320000001</v>
      </c>
      <c r="BV651" s="19">
        <f t="shared" si="715"/>
        <v>5.4600000000000003E-2</v>
      </c>
      <c r="BW651" s="17">
        <v>2</v>
      </c>
      <c r="BX651" s="18">
        <f t="shared" si="716"/>
        <v>1816.1307320000001</v>
      </c>
      <c r="BY651" s="19">
        <f t="shared" si="717"/>
        <v>5.4600000000000003E-2</v>
      </c>
      <c r="BZ651" s="17">
        <v>2</v>
      </c>
      <c r="CA651" s="18">
        <f t="shared" si="718"/>
        <v>1816.1307320000001</v>
      </c>
      <c r="CB651" s="19">
        <f t="shared" si="719"/>
        <v>5.4600000000000003E-2</v>
      </c>
      <c r="CC651" s="17">
        <v>2</v>
      </c>
      <c r="CD651" s="18">
        <f t="shared" si="720"/>
        <v>1816.1307320000001</v>
      </c>
      <c r="CE651" s="19">
        <f t="shared" si="721"/>
        <v>5.4600000000000003E-2</v>
      </c>
      <c r="CF651" s="17">
        <v>2</v>
      </c>
      <c r="CG651" s="18">
        <f t="shared" si="722"/>
        <v>1816.1307320000001</v>
      </c>
      <c r="CH651" s="19">
        <f t="shared" si="723"/>
        <v>5.4600000000000003E-2</v>
      </c>
      <c r="CI651" s="17">
        <v>2</v>
      </c>
      <c r="CJ651" s="18">
        <f t="shared" si="724"/>
        <v>1816.1307320000001</v>
      </c>
      <c r="CK651" s="19">
        <f t="shared" si="725"/>
        <v>5.4600000000000003E-2</v>
      </c>
      <c r="CL651" s="17">
        <v>2</v>
      </c>
      <c r="CM651" s="18">
        <f t="shared" si="726"/>
        <v>1816.1307320000001</v>
      </c>
      <c r="CN651" s="19">
        <f t="shared" si="727"/>
        <v>5.4600000000000003E-2</v>
      </c>
      <c r="CO651" s="17">
        <v>2</v>
      </c>
      <c r="CP651" s="18">
        <f t="shared" si="728"/>
        <v>1816.1307320000001</v>
      </c>
      <c r="CQ651" s="19">
        <f t="shared" si="729"/>
        <v>5.4600000000000003E-2</v>
      </c>
      <c r="CR651" s="17">
        <v>2</v>
      </c>
      <c r="CS651" s="18">
        <f t="shared" si="730"/>
        <v>1816.1307320000001</v>
      </c>
      <c r="CT651" s="19">
        <f t="shared" si="731"/>
        <v>5.4600000000000003E-2</v>
      </c>
      <c r="CU651" s="17">
        <v>2</v>
      </c>
      <c r="CV651" s="18">
        <f t="shared" si="732"/>
        <v>1816.1307320000001</v>
      </c>
      <c r="CW651" s="19">
        <f t="shared" si="733"/>
        <v>5.4600000000000003E-2</v>
      </c>
      <c r="CX651" s="20">
        <f t="shared" si="734"/>
        <v>1816.1307319999994</v>
      </c>
      <c r="CY651" s="57">
        <f t="shared" si="735"/>
        <v>5.4599999999999989E-2</v>
      </c>
      <c r="CZ651" s="21">
        <f t="shared" si="676"/>
        <v>5.0851660495999988</v>
      </c>
      <c r="DA651" s="21">
        <f t="shared" si="677"/>
        <v>0.98279999999999978</v>
      </c>
      <c r="DB651" s="13">
        <f t="shared" si="678"/>
        <v>6.067966049599999</v>
      </c>
      <c r="DC651" s="4"/>
    </row>
    <row r="652" spans="1:107" ht="15" customHeight="1" x14ac:dyDescent="0.35">
      <c r="A652" s="14" t="s">
        <v>80</v>
      </c>
      <c r="B652" s="14" t="s">
        <v>2535</v>
      </c>
      <c r="C652" s="14" t="s">
        <v>2358</v>
      </c>
      <c r="D652" s="14" t="s">
        <v>2536</v>
      </c>
      <c r="E652" s="14" t="s">
        <v>7</v>
      </c>
      <c r="F652" s="14" t="s">
        <v>8</v>
      </c>
      <c r="G652" s="15">
        <v>2.8392000000000001E-2</v>
      </c>
      <c r="H652" s="16">
        <v>872.92085199999997</v>
      </c>
      <c r="I652" s="17">
        <v>1</v>
      </c>
      <c r="J652" s="18">
        <f t="shared" si="670"/>
        <v>872.92085199999997</v>
      </c>
      <c r="K652" s="19">
        <f t="shared" si="671"/>
        <v>2.8392000000000001E-2</v>
      </c>
      <c r="L652" s="17">
        <v>1</v>
      </c>
      <c r="M652" s="18">
        <f t="shared" si="672"/>
        <v>872.92085199999997</v>
      </c>
      <c r="N652" s="19">
        <f t="shared" si="673"/>
        <v>2.8392000000000001E-2</v>
      </c>
      <c r="O652" s="17">
        <v>1</v>
      </c>
      <c r="P652" s="18">
        <f t="shared" si="674"/>
        <v>872.92085199999997</v>
      </c>
      <c r="Q652" s="19">
        <f t="shared" si="675"/>
        <v>2.8392000000000001E-2</v>
      </c>
      <c r="R652" s="17">
        <v>1</v>
      </c>
      <c r="S652" s="18">
        <f t="shared" si="679"/>
        <v>872.92085199999997</v>
      </c>
      <c r="T652" s="19">
        <f t="shared" si="680"/>
        <v>2.8392000000000001E-2</v>
      </c>
      <c r="U652" s="17">
        <v>1</v>
      </c>
      <c r="V652" s="18">
        <f t="shared" si="681"/>
        <v>872.92085199999997</v>
      </c>
      <c r="W652" s="19">
        <f t="shared" si="682"/>
        <v>2.8392000000000001E-2</v>
      </c>
      <c r="X652" s="17">
        <v>1</v>
      </c>
      <c r="Y652" s="18">
        <f t="shared" si="683"/>
        <v>872.92085199999997</v>
      </c>
      <c r="Z652" s="19">
        <f t="shared" si="684"/>
        <v>2.8392000000000001E-2</v>
      </c>
      <c r="AA652" s="17">
        <v>1</v>
      </c>
      <c r="AB652" s="18">
        <f t="shared" si="685"/>
        <v>872.92085199999997</v>
      </c>
      <c r="AC652" s="19">
        <f t="shared" si="736"/>
        <v>2.8392000000000001E-2</v>
      </c>
      <c r="AD652" s="17">
        <v>1</v>
      </c>
      <c r="AE652" s="18">
        <f t="shared" si="686"/>
        <v>872.92085199999997</v>
      </c>
      <c r="AF652" s="19">
        <f t="shared" si="687"/>
        <v>2.8392000000000001E-2</v>
      </c>
      <c r="AG652" s="17">
        <v>1</v>
      </c>
      <c r="AH652" s="18">
        <f t="shared" si="688"/>
        <v>872.92085199999997</v>
      </c>
      <c r="AI652" s="19">
        <f t="shared" si="689"/>
        <v>2.8392000000000001E-2</v>
      </c>
      <c r="AJ652" s="17">
        <v>1</v>
      </c>
      <c r="AK652" s="18">
        <f t="shared" si="690"/>
        <v>872.92085199999997</v>
      </c>
      <c r="AL652" s="19">
        <f t="shared" si="691"/>
        <v>2.8392000000000001E-2</v>
      </c>
      <c r="AM652" s="17">
        <v>1</v>
      </c>
      <c r="AN652" s="18">
        <f t="shared" si="692"/>
        <v>872.92085199999997</v>
      </c>
      <c r="AO652" s="19">
        <f t="shared" si="693"/>
        <v>2.8392000000000001E-2</v>
      </c>
      <c r="AP652" s="17">
        <v>1</v>
      </c>
      <c r="AQ652" s="18">
        <f t="shared" si="694"/>
        <v>872.92085199999997</v>
      </c>
      <c r="AR652" s="19">
        <f t="shared" si="695"/>
        <v>2.8392000000000001E-2</v>
      </c>
      <c r="AS652" s="17">
        <v>1</v>
      </c>
      <c r="AT652" s="18">
        <f t="shared" si="696"/>
        <v>872.92085199999997</v>
      </c>
      <c r="AU652" s="19">
        <f t="shared" si="697"/>
        <v>2.8392000000000001E-2</v>
      </c>
      <c r="AV652" s="17">
        <v>1</v>
      </c>
      <c r="AW652" s="18">
        <f t="shared" si="698"/>
        <v>872.92085199999997</v>
      </c>
      <c r="AX652" s="19">
        <f t="shared" si="699"/>
        <v>2.8392000000000001E-2</v>
      </c>
      <c r="AY652" s="17">
        <v>1</v>
      </c>
      <c r="AZ652" s="18">
        <f t="shared" si="700"/>
        <v>872.92085199999997</v>
      </c>
      <c r="BA652" s="19">
        <f t="shared" si="701"/>
        <v>2.8392000000000001E-2</v>
      </c>
      <c r="BB652" s="17">
        <v>1</v>
      </c>
      <c r="BC652" s="18">
        <f t="shared" si="702"/>
        <v>872.92085199999997</v>
      </c>
      <c r="BD652" s="19">
        <f t="shared" si="703"/>
        <v>2.8392000000000001E-2</v>
      </c>
      <c r="BE652" s="17">
        <v>1</v>
      </c>
      <c r="BF652" s="18">
        <f t="shared" si="704"/>
        <v>872.92085199999997</v>
      </c>
      <c r="BG652" s="19">
        <f t="shared" si="705"/>
        <v>2.8392000000000001E-2</v>
      </c>
      <c r="BH652" s="17">
        <v>1</v>
      </c>
      <c r="BI652" s="18">
        <f t="shared" si="706"/>
        <v>872.92085199999997</v>
      </c>
      <c r="BJ652" s="19">
        <f t="shared" si="707"/>
        <v>2.8392000000000001E-2</v>
      </c>
      <c r="BK652" s="17">
        <v>1</v>
      </c>
      <c r="BL652" s="18">
        <f t="shared" si="708"/>
        <v>872.92085199999997</v>
      </c>
      <c r="BM652" s="19">
        <f t="shared" si="709"/>
        <v>2.8392000000000001E-2</v>
      </c>
      <c r="BN652" s="17">
        <v>1</v>
      </c>
      <c r="BO652" s="18">
        <f t="shared" si="710"/>
        <v>872.92085199999997</v>
      </c>
      <c r="BP652" s="19">
        <f t="shared" si="711"/>
        <v>2.8392000000000001E-2</v>
      </c>
      <c r="BQ652" s="17">
        <v>1</v>
      </c>
      <c r="BR652" s="18">
        <f t="shared" si="712"/>
        <v>872.92085199999997</v>
      </c>
      <c r="BS652" s="19">
        <f t="shared" si="713"/>
        <v>2.8392000000000001E-2</v>
      </c>
      <c r="BT652" s="17">
        <v>1</v>
      </c>
      <c r="BU652" s="18">
        <f t="shared" si="714"/>
        <v>872.92085199999997</v>
      </c>
      <c r="BV652" s="19">
        <f t="shared" si="715"/>
        <v>2.8392000000000001E-2</v>
      </c>
      <c r="BW652" s="17">
        <v>1</v>
      </c>
      <c r="BX652" s="18">
        <f t="shared" si="716"/>
        <v>872.92085199999997</v>
      </c>
      <c r="BY652" s="19">
        <f t="shared" si="717"/>
        <v>2.8392000000000001E-2</v>
      </c>
      <c r="BZ652" s="17">
        <v>1</v>
      </c>
      <c r="CA652" s="18">
        <f t="shared" si="718"/>
        <v>872.92085199999997</v>
      </c>
      <c r="CB652" s="19">
        <f t="shared" si="719"/>
        <v>2.8392000000000001E-2</v>
      </c>
      <c r="CC652" s="17">
        <v>1</v>
      </c>
      <c r="CD652" s="18">
        <f t="shared" si="720"/>
        <v>872.92085199999997</v>
      </c>
      <c r="CE652" s="19">
        <f t="shared" si="721"/>
        <v>2.8392000000000001E-2</v>
      </c>
      <c r="CF652" s="17">
        <v>1</v>
      </c>
      <c r="CG652" s="18">
        <f t="shared" si="722"/>
        <v>872.92085199999997</v>
      </c>
      <c r="CH652" s="19">
        <f t="shared" si="723"/>
        <v>2.8392000000000001E-2</v>
      </c>
      <c r="CI652" s="17">
        <v>1</v>
      </c>
      <c r="CJ652" s="18">
        <f t="shared" si="724"/>
        <v>872.92085199999997</v>
      </c>
      <c r="CK652" s="19">
        <f t="shared" si="725"/>
        <v>2.8392000000000001E-2</v>
      </c>
      <c r="CL652" s="17">
        <v>1</v>
      </c>
      <c r="CM652" s="18">
        <f t="shared" si="726"/>
        <v>872.92085199999997</v>
      </c>
      <c r="CN652" s="19">
        <f t="shared" si="727"/>
        <v>2.8392000000000001E-2</v>
      </c>
      <c r="CO652" s="17">
        <v>1</v>
      </c>
      <c r="CP652" s="18">
        <f t="shared" si="728"/>
        <v>872.92085199999997</v>
      </c>
      <c r="CQ652" s="19">
        <f t="shared" si="729"/>
        <v>2.8392000000000001E-2</v>
      </c>
      <c r="CR652" s="17">
        <v>1</v>
      </c>
      <c r="CS652" s="18">
        <f t="shared" si="730"/>
        <v>872.92085199999997</v>
      </c>
      <c r="CT652" s="19">
        <f t="shared" si="731"/>
        <v>2.8392000000000001E-2</v>
      </c>
      <c r="CU652" s="17">
        <v>1</v>
      </c>
      <c r="CV652" s="18">
        <f t="shared" si="732"/>
        <v>872.92085199999997</v>
      </c>
      <c r="CW652" s="19">
        <f t="shared" si="733"/>
        <v>2.8392000000000001E-2</v>
      </c>
      <c r="CX652" s="20">
        <f t="shared" si="734"/>
        <v>872.92085199999951</v>
      </c>
      <c r="CY652" s="57">
        <f t="shared" si="735"/>
        <v>2.839199999999998E-2</v>
      </c>
      <c r="CZ652" s="21">
        <f t="shared" si="676"/>
        <v>2.444178385599999</v>
      </c>
      <c r="DA652" s="21">
        <f t="shared" si="677"/>
        <v>0.51105599999999962</v>
      </c>
      <c r="DB652" s="13">
        <f t="shared" si="678"/>
        <v>2.9552343855999985</v>
      </c>
      <c r="DC652" s="4"/>
    </row>
    <row r="653" spans="1:107" ht="15" customHeight="1" x14ac:dyDescent="0.35">
      <c r="A653" s="14" t="s">
        <v>80</v>
      </c>
      <c r="B653" s="14" t="s">
        <v>2537</v>
      </c>
      <c r="C653" s="14" t="s">
        <v>2443</v>
      </c>
      <c r="D653" s="14" t="s">
        <v>2538</v>
      </c>
      <c r="E653" s="14" t="s">
        <v>7</v>
      </c>
      <c r="F653" s="14" t="s">
        <v>8</v>
      </c>
      <c r="G653" s="15">
        <v>2.8392000000000001E-2</v>
      </c>
      <c r="H653" s="16">
        <v>1072.24045</v>
      </c>
      <c r="I653" s="17">
        <v>3</v>
      </c>
      <c r="J653" s="18">
        <f t="shared" si="670"/>
        <v>3216.7213499999998</v>
      </c>
      <c r="K653" s="19">
        <f t="shared" si="671"/>
        <v>8.5176000000000002E-2</v>
      </c>
      <c r="L653" s="17">
        <v>3</v>
      </c>
      <c r="M653" s="18">
        <f t="shared" si="672"/>
        <v>3216.7213499999998</v>
      </c>
      <c r="N653" s="19">
        <f t="shared" si="673"/>
        <v>8.5176000000000002E-2</v>
      </c>
      <c r="O653" s="17">
        <v>3</v>
      </c>
      <c r="P653" s="18">
        <f t="shared" si="674"/>
        <v>3216.7213499999998</v>
      </c>
      <c r="Q653" s="19">
        <f t="shared" si="675"/>
        <v>8.5176000000000002E-2</v>
      </c>
      <c r="R653" s="17">
        <v>3</v>
      </c>
      <c r="S653" s="18">
        <f t="shared" si="679"/>
        <v>3216.7213499999998</v>
      </c>
      <c r="T653" s="19">
        <f t="shared" si="680"/>
        <v>8.5176000000000002E-2</v>
      </c>
      <c r="U653" s="17">
        <v>3</v>
      </c>
      <c r="V653" s="18">
        <f t="shared" si="681"/>
        <v>3216.7213499999998</v>
      </c>
      <c r="W653" s="19">
        <f t="shared" si="682"/>
        <v>8.5176000000000002E-2</v>
      </c>
      <c r="X653" s="17">
        <v>3</v>
      </c>
      <c r="Y653" s="18">
        <f t="shared" si="683"/>
        <v>3216.7213499999998</v>
      </c>
      <c r="Z653" s="19">
        <f t="shared" si="684"/>
        <v>8.5176000000000002E-2</v>
      </c>
      <c r="AA653" s="17">
        <v>3</v>
      </c>
      <c r="AB653" s="18">
        <f t="shared" si="685"/>
        <v>3216.7213499999998</v>
      </c>
      <c r="AC653" s="19">
        <f t="shared" si="736"/>
        <v>8.5176000000000002E-2</v>
      </c>
      <c r="AD653" s="17">
        <v>3</v>
      </c>
      <c r="AE653" s="18">
        <f t="shared" si="686"/>
        <v>3216.7213499999998</v>
      </c>
      <c r="AF653" s="19">
        <f t="shared" si="687"/>
        <v>8.5176000000000002E-2</v>
      </c>
      <c r="AG653" s="17">
        <v>3</v>
      </c>
      <c r="AH653" s="18">
        <f t="shared" si="688"/>
        <v>3216.7213499999998</v>
      </c>
      <c r="AI653" s="19">
        <f t="shared" si="689"/>
        <v>8.5176000000000002E-2</v>
      </c>
      <c r="AJ653" s="17">
        <v>3</v>
      </c>
      <c r="AK653" s="18">
        <f t="shared" si="690"/>
        <v>3216.7213499999998</v>
      </c>
      <c r="AL653" s="19">
        <f t="shared" si="691"/>
        <v>8.5176000000000002E-2</v>
      </c>
      <c r="AM653" s="17">
        <v>3</v>
      </c>
      <c r="AN653" s="18">
        <f t="shared" si="692"/>
        <v>3216.7213499999998</v>
      </c>
      <c r="AO653" s="19">
        <f t="shared" si="693"/>
        <v>8.5176000000000002E-2</v>
      </c>
      <c r="AP653" s="17">
        <v>3</v>
      </c>
      <c r="AQ653" s="18">
        <f t="shared" si="694"/>
        <v>3216.7213499999998</v>
      </c>
      <c r="AR653" s="19">
        <f t="shared" si="695"/>
        <v>8.5176000000000002E-2</v>
      </c>
      <c r="AS653" s="17">
        <v>3</v>
      </c>
      <c r="AT653" s="18">
        <f t="shared" si="696"/>
        <v>3216.7213499999998</v>
      </c>
      <c r="AU653" s="19">
        <f t="shared" si="697"/>
        <v>8.5176000000000002E-2</v>
      </c>
      <c r="AV653" s="17">
        <v>3</v>
      </c>
      <c r="AW653" s="18">
        <f t="shared" si="698"/>
        <v>3216.7213499999998</v>
      </c>
      <c r="AX653" s="19">
        <f t="shared" si="699"/>
        <v>8.5176000000000002E-2</v>
      </c>
      <c r="AY653" s="17">
        <v>3</v>
      </c>
      <c r="AZ653" s="18">
        <f t="shared" si="700"/>
        <v>3216.7213499999998</v>
      </c>
      <c r="BA653" s="19">
        <f t="shared" si="701"/>
        <v>8.5176000000000002E-2</v>
      </c>
      <c r="BB653" s="17">
        <v>3</v>
      </c>
      <c r="BC653" s="18">
        <f t="shared" si="702"/>
        <v>3216.7213499999998</v>
      </c>
      <c r="BD653" s="19">
        <f t="shared" si="703"/>
        <v>8.5176000000000002E-2</v>
      </c>
      <c r="BE653" s="17">
        <v>3</v>
      </c>
      <c r="BF653" s="18">
        <f t="shared" si="704"/>
        <v>3216.7213499999998</v>
      </c>
      <c r="BG653" s="19">
        <f t="shared" si="705"/>
        <v>8.5176000000000002E-2</v>
      </c>
      <c r="BH653" s="17">
        <v>3</v>
      </c>
      <c r="BI653" s="18">
        <f t="shared" si="706"/>
        <v>3216.7213499999998</v>
      </c>
      <c r="BJ653" s="19">
        <f t="shared" si="707"/>
        <v>8.5176000000000002E-2</v>
      </c>
      <c r="BK653" s="17">
        <v>3</v>
      </c>
      <c r="BL653" s="18">
        <f t="shared" si="708"/>
        <v>3216.7213499999998</v>
      </c>
      <c r="BM653" s="19">
        <f t="shared" si="709"/>
        <v>8.5176000000000002E-2</v>
      </c>
      <c r="BN653" s="17">
        <v>3</v>
      </c>
      <c r="BO653" s="18">
        <f t="shared" si="710"/>
        <v>3216.7213499999998</v>
      </c>
      <c r="BP653" s="19">
        <f t="shared" si="711"/>
        <v>8.5176000000000002E-2</v>
      </c>
      <c r="BQ653" s="17">
        <v>3</v>
      </c>
      <c r="BR653" s="18">
        <f t="shared" si="712"/>
        <v>3216.7213499999998</v>
      </c>
      <c r="BS653" s="19">
        <f t="shared" si="713"/>
        <v>8.5176000000000002E-2</v>
      </c>
      <c r="BT653" s="17">
        <v>3</v>
      </c>
      <c r="BU653" s="18">
        <f t="shared" si="714"/>
        <v>3216.7213499999998</v>
      </c>
      <c r="BV653" s="19">
        <f t="shared" si="715"/>
        <v>8.5176000000000002E-2</v>
      </c>
      <c r="BW653" s="17">
        <v>3</v>
      </c>
      <c r="BX653" s="18">
        <f t="shared" si="716"/>
        <v>3216.7213499999998</v>
      </c>
      <c r="BY653" s="19">
        <f t="shared" si="717"/>
        <v>8.5176000000000002E-2</v>
      </c>
      <c r="BZ653" s="17">
        <v>3</v>
      </c>
      <c r="CA653" s="18">
        <f t="shared" si="718"/>
        <v>3216.7213499999998</v>
      </c>
      <c r="CB653" s="19">
        <f t="shared" si="719"/>
        <v>8.5176000000000002E-2</v>
      </c>
      <c r="CC653" s="17">
        <v>3</v>
      </c>
      <c r="CD653" s="18">
        <f t="shared" si="720"/>
        <v>3216.7213499999998</v>
      </c>
      <c r="CE653" s="19">
        <f t="shared" si="721"/>
        <v>8.5176000000000002E-2</v>
      </c>
      <c r="CF653" s="17">
        <v>3</v>
      </c>
      <c r="CG653" s="18">
        <f t="shared" si="722"/>
        <v>3216.7213499999998</v>
      </c>
      <c r="CH653" s="19">
        <f t="shared" si="723"/>
        <v>8.5176000000000002E-2</v>
      </c>
      <c r="CI653" s="17">
        <v>3</v>
      </c>
      <c r="CJ653" s="18">
        <f t="shared" si="724"/>
        <v>3216.7213499999998</v>
      </c>
      <c r="CK653" s="19">
        <f t="shared" si="725"/>
        <v>8.5176000000000002E-2</v>
      </c>
      <c r="CL653" s="17">
        <v>3</v>
      </c>
      <c r="CM653" s="18">
        <f t="shared" si="726"/>
        <v>3216.7213499999998</v>
      </c>
      <c r="CN653" s="19">
        <f t="shared" si="727"/>
        <v>8.5176000000000002E-2</v>
      </c>
      <c r="CO653" s="17">
        <v>3</v>
      </c>
      <c r="CP653" s="18">
        <f t="shared" si="728"/>
        <v>3216.7213499999998</v>
      </c>
      <c r="CQ653" s="19">
        <f t="shared" si="729"/>
        <v>8.5176000000000002E-2</v>
      </c>
      <c r="CR653" s="17">
        <v>3</v>
      </c>
      <c r="CS653" s="18">
        <f t="shared" si="730"/>
        <v>3216.7213499999998</v>
      </c>
      <c r="CT653" s="19">
        <f t="shared" si="731"/>
        <v>8.5176000000000002E-2</v>
      </c>
      <c r="CU653" s="17">
        <v>3</v>
      </c>
      <c r="CV653" s="18">
        <f t="shared" si="732"/>
        <v>3216.7213499999998</v>
      </c>
      <c r="CW653" s="19">
        <f t="shared" si="733"/>
        <v>8.5176000000000002E-2</v>
      </c>
      <c r="CX653" s="20">
        <f t="shared" si="734"/>
        <v>3216.7213500000025</v>
      </c>
      <c r="CY653" s="57">
        <f t="shared" si="735"/>
        <v>8.5176000000000016E-2</v>
      </c>
      <c r="CZ653" s="21">
        <f t="shared" si="676"/>
        <v>9.0068197800000078</v>
      </c>
      <c r="DA653" s="21">
        <f t="shared" si="677"/>
        <v>1.5331680000000003</v>
      </c>
      <c r="DB653" s="13">
        <f t="shared" si="678"/>
        <v>10.539987780000008</v>
      </c>
      <c r="DC653" s="4"/>
    </row>
    <row r="654" spans="1:107" ht="15" customHeight="1" x14ac:dyDescent="0.35">
      <c r="A654" s="14" t="s">
        <v>80</v>
      </c>
      <c r="B654" s="14" t="s">
        <v>2539</v>
      </c>
      <c r="C654" s="14" t="s">
        <v>2343</v>
      </c>
      <c r="D654" s="14" t="s">
        <v>2519</v>
      </c>
      <c r="E654" s="14" t="s">
        <v>7</v>
      </c>
      <c r="F654" s="14" t="s">
        <v>8</v>
      </c>
      <c r="G654" s="15">
        <v>2.8392000000000001E-2</v>
      </c>
      <c r="H654" s="16">
        <v>1137.00677</v>
      </c>
      <c r="I654" s="17">
        <v>1</v>
      </c>
      <c r="J654" s="18">
        <f t="shared" si="670"/>
        <v>1137.00677</v>
      </c>
      <c r="K654" s="19">
        <f t="shared" si="671"/>
        <v>2.8392000000000001E-2</v>
      </c>
      <c r="L654" s="17">
        <v>1</v>
      </c>
      <c r="M654" s="18">
        <f t="shared" si="672"/>
        <v>1137.00677</v>
      </c>
      <c r="N654" s="19">
        <f t="shared" si="673"/>
        <v>2.8392000000000001E-2</v>
      </c>
      <c r="O654" s="17">
        <v>1</v>
      </c>
      <c r="P654" s="18">
        <f t="shared" si="674"/>
        <v>1137.00677</v>
      </c>
      <c r="Q654" s="19">
        <f t="shared" si="675"/>
        <v>2.8392000000000001E-2</v>
      </c>
      <c r="R654" s="17">
        <v>1</v>
      </c>
      <c r="S654" s="18">
        <f t="shared" si="679"/>
        <v>1137.00677</v>
      </c>
      <c r="T654" s="19">
        <f t="shared" si="680"/>
        <v>2.8392000000000001E-2</v>
      </c>
      <c r="U654" s="17">
        <v>1</v>
      </c>
      <c r="V654" s="18">
        <f t="shared" si="681"/>
        <v>1137.00677</v>
      </c>
      <c r="W654" s="19">
        <f t="shared" si="682"/>
        <v>2.8392000000000001E-2</v>
      </c>
      <c r="X654" s="17">
        <v>1</v>
      </c>
      <c r="Y654" s="18">
        <f t="shared" si="683"/>
        <v>1137.00677</v>
      </c>
      <c r="Z654" s="19">
        <f t="shared" si="684"/>
        <v>2.8392000000000001E-2</v>
      </c>
      <c r="AA654" s="17">
        <v>1</v>
      </c>
      <c r="AB654" s="18">
        <f t="shared" si="685"/>
        <v>1137.00677</v>
      </c>
      <c r="AC654" s="19">
        <f t="shared" si="736"/>
        <v>2.8392000000000001E-2</v>
      </c>
      <c r="AD654" s="17">
        <v>1</v>
      </c>
      <c r="AE654" s="18">
        <f t="shared" si="686"/>
        <v>1137.00677</v>
      </c>
      <c r="AF654" s="19">
        <f t="shared" si="687"/>
        <v>2.8392000000000001E-2</v>
      </c>
      <c r="AG654" s="17">
        <v>1</v>
      </c>
      <c r="AH654" s="18">
        <f t="shared" si="688"/>
        <v>1137.00677</v>
      </c>
      <c r="AI654" s="19">
        <f t="shared" si="689"/>
        <v>2.8392000000000001E-2</v>
      </c>
      <c r="AJ654" s="17">
        <v>1</v>
      </c>
      <c r="AK654" s="18">
        <f t="shared" si="690"/>
        <v>1137.00677</v>
      </c>
      <c r="AL654" s="19">
        <f t="shared" si="691"/>
        <v>2.8392000000000001E-2</v>
      </c>
      <c r="AM654" s="17">
        <v>1</v>
      </c>
      <c r="AN654" s="18">
        <f t="shared" si="692"/>
        <v>1137.00677</v>
      </c>
      <c r="AO654" s="19">
        <f t="shared" si="693"/>
        <v>2.8392000000000001E-2</v>
      </c>
      <c r="AP654" s="17">
        <v>1</v>
      </c>
      <c r="AQ654" s="18">
        <f t="shared" si="694"/>
        <v>1137.00677</v>
      </c>
      <c r="AR654" s="19">
        <f t="shared" si="695"/>
        <v>2.8392000000000001E-2</v>
      </c>
      <c r="AS654" s="17">
        <v>1</v>
      </c>
      <c r="AT654" s="18">
        <f t="shared" si="696"/>
        <v>1137.00677</v>
      </c>
      <c r="AU654" s="19">
        <f t="shared" si="697"/>
        <v>2.8392000000000001E-2</v>
      </c>
      <c r="AV654" s="17">
        <v>1</v>
      </c>
      <c r="AW654" s="18">
        <f t="shared" si="698"/>
        <v>1137.00677</v>
      </c>
      <c r="AX654" s="19">
        <f t="shared" si="699"/>
        <v>2.8392000000000001E-2</v>
      </c>
      <c r="AY654" s="17">
        <v>1</v>
      </c>
      <c r="AZ654" s="18">
        <f t="shared" si="700"/>
        <v>1137.00677</v>
      </c>
      <c r="BA654" s="19">
        <f t="shared" si="701"/>
        <v>2.8392000000000001E-2</v>
      </c>
      <c r="BB654" s="17">
        <v>1</v>
      </c>
      <c r="BC654" s="18">
        <f t="shared" si="702"/>
        <v>1137.00677</v>
      </c>
      <c r="BD654" s="19">
        <f t="shared" si="703"/>
        <v>2.8392000000000001E-2</v>
      </c>
      <c r="BE654" s="17">
        <v>1</v>
      </c>
      <c r="BF654" s="18">
        <f t="shared" si="704"/>
        <v>1137.00677</v>
      </c>
      <c r="BG654" s="19">
        <f t="shared" si="705"/>
        <v>2.8392000000000001E-2</v>
      </c>
      <c r="BH654" s="17">
        <v>1</v>
      </c>
      <c r="BI654" s="18">
        <f t="shared" si="706"/>
        <v>1137.00677</v>
      </c>
      <c r="BJ654" s="19">
        <f t="shared" si="707"/>
        <v>2.8392000000000001E-2</v>
      </c>
      <c r="BK654" s="17">
        <v>1</v>
      </c>
      <c r="BL654" s="18">
        <f t="shared" si="708"/>
        <v>1137.00677</v>
      </c>
      <c r="BM654" s="19">
        <f t="shared" si="709"/>
        <v>2.8392000000000001E-2</v>
      </c>
      <c r="BN654" s="17">
        <v>1</v>
      </c>
      <c r="BO654" s="18">
        <f t="shared" si="710"/>
        <v>1137.00677</v>
      </c>
      <c r="BP654" s="19">
        <f t="shared" si="711"/>
        <v>2.8392000000000001E-2</v>
      </c>
      <c r="BQ654" s="17">
        <v>1</v>
      </c>
      <c r="BR654" s="18">
        <f t="shared" si="712"/>
        <v>1137.00677</v>
      </c>
      <c r="BS654" s="19">
        <f t="shared" si="713"/>
        <v>2.8392000000000001E-2</v>
      </c>
      <c r="BT654" s="17">
        <v>1</v>
      </c>
      <c r="BU654" s="18">
        <f t="shared" si="714"/>
        <v>1137.00677</v>
      </c>
      <c r="BV654" s="19">
        <f t="shared" si="715"/>
        <v>2.8392000000000001E-2</v>
      </c>
      <c r="BW654" s="17">
        <v>1</v>
      </c>
      <c r="BX654" s="18">
        <f t="shared" si="716"/>
        <v>1137.00677</v>
      </c>
      <c r="BY654" s="19">
        <f t="shared" si="717"/>
        <v>2.8392000000000001E-2</v>
      </c>
      <c r="BZ654" s="17">
        <v>1</v>
      </c>
      <c r="CA654" s="18">
        <f t="shared" si="718"/>
        <v>1137.00677</v>
      </c>
      <c r="CB654" s="19">
        <f t="shared" si="719"/>
        <v>2.8392000000000001E-2</v>
      </c>
      <c r="CC654" s="17">
        <v>1</v>
      </c>
      <c r="CD654" s="18">
        <f t="shared" si="720"/>
        <v>1137.00677</v>
      </c>
      <c r="CE654" s="19">
        <f t="shared" si="721"/>
        <v>2.8392000000000001E-2</v>
      </c>
      <c r="CF654" s="17">
        <v>1</v>
      </c>
      <c r="CG654" s="18">
        <f t="shared" si="722"/>
        <v>1137.00677</v>
      </c>
      <c r="CH654" s="19">
        <f t="shared" si="723"/>
        <v>2.8392000000000001E-2</v>
      </c>
      <c r="CI654" s="17">
        <v>1</v>
      </c>
      <c r="CJ654" s="18">
        <f t="shared" si="724"/>
        <v>1137.00677</v>
      </c>
      <c r="CK654" s="19">
        <f t="shared" si="725"/>
        <v>2.8392000000000001E-2</v>
      </c>
      <c r="CL654" s="17">
        <v>1</v>
      </c>
      <c r="CM654" s="18">
        <f t="shared" si="726"/>
        <v>1137.00677</v>
      </c>
      <c r="CN654" s="19">
        <f t="shared" si="727"/>
        <v>2.8392000000000001E-2</v>
      </c>
      <c r="CO654" s="17">
        <v>1</v>
      </c>
      <c r="CP654" s="18">
        <f t="shared" si="728"/>
        <v>1137.00677</v>
      </c>
      <c r="CQ654" s="19">
        <f t="shared" si="729"/>
        <v>2.8392000000000001E-2</v>
      </c>
      <c r="CR654" s="17">
        <v>1</v>
      </c>
      <c r="CS654" s="18">
        <f t="shared" si="730"/>
        <v>1137.00677</v>
      </c>
      <c r="CT654" s="19">
        <f t="shared" si="731"/>
        <v>2.8392000000000001E-2</v>
      </c>
      <c r="CU654" s="17">
        <v>1</v>
      </c>
      <c r="CV654" s="18">
        <f t="shared" si="732"/>
        <v>1137.00677</v>
      </c>
      <c r="CW654" s="19">
        <f t="shared" si="733"/>
        <v>2.8392000000000001E-2</v>
      </c>
      <c r="CX654" s="20">
        <f t="shared" si="734"/>
        <v>1137.00677</v>
      </c>
      <c r="CY654" s="57">
        <f t="shared" si="735"/>
        <v>2.839199999999998E-2</v>
      </c>
      <c r="CZ654" s="21">
        <f t="shared" si="676"/>
        <v>3.1836189560000006</v>
      </c>
      <c r="DA654" s="21">
        <f t="shared" si="677"/>
        <v>0.51105599999999962</v>
      </c>
      <c r="DB654" s="13">
        <f t="shared" si="678"/>
        <v>3.6946749560000001</v>
      </c>
      <c r="DC654" s="4"/>
    </row>
    <row r="655" spans="1:107" ht="15" customHeight="1" x14ac:dyDescent="0.35">
      <c r="A655" s="14" t="s">
        <v>80</v>
      </c>
      <c r="B655" s="14" t="s">
        <v>2540</v>
      </c>
      <c r="C655" s="14" t="s">
        <v>2454</v>
      </c>
      <c r="D655" s="14" t="s">
        <v>2541</v>
      </c>
      <c r="E655" s="14" t="s">
        <v>7</v>
      </c>
      <c r="F655" s="14" t="s">
        <v>8</v>
      </c>
      <c r="G655" s="15">
        <v>2.8392000000000001E-2</v>
      </c>
      <c r="H655" s="16">
        <v>1072.24045</v>
      </c>
      <c r="I655" s="17">
        <v>2</v>
      </c>
      <c r="J655" s="18">
        <f t="shared" si="670"/>
        <v>2144.4809</v>
      </c>
      <c r="K655" s="19">
        <f t="shared" si="671"/>
        <v>5.6784000000000001E-2</v>
      </c>
      <c r="L655" s="17">
        <v>2</v>
      </c>
      <c r="M655" s="18">
        <f t="shared" si="672"/>
        <v>2144.4809</v>
      </c>
      <c r="N655" s="19">
        <f t="shared" si="673"/>
        <v>5.6784000000000001E-2</v>
      </c>
      <c r="O655" s="17">
        <v>2</v>
      </c>
      <c r="P655" s="18">
        <f t="shared" si="674"/>
        <v>2144.4809</v>
      </c>
      <c r="Q655" s="19">
        <f t="shared" si="675"/>
        <v>5.6784000000000001E-2</v>
      </c>
      <c r="R655" s="17">
        <v>2</v>
      </c>
      <c r="S655" s="18">
        <f t="shared" si="679"/>
        <v>2144.4809</v>
      </c>
      <c r="T655" s="19">
        <f t="shared" si="680"/>
        <v>5.6784000000000001E-2</v>
      </c>
      <c r="U655" s="17">
        <v>2</v>
      </c>
      <c r="V655" s="18">
        <f t="shared" si="681"/>
        <v>2144.4809</v>
      </c>
      <c r="W655" s="19">
        <f t="shared" si="682"/>
        <v>5.6784000000000001E-2</v>
      </c>
      <c r="X655" s="17">
        <v>2</v>
      </c>
      <c r="Y655" s="18">
        <f t="shared" si="683"/>
        <v>2144.4809</v>
      </c>
      <c r="Z655" s="19">
        <f t="shared" si="684"/>
        <v>5.6784000000000001E-2</v>
      </c>
      <c r="AA655" s="17">
        <v>2</v>
      </c>
      <c r="AB655" s="18">
        <f t="shared" si="685"/>
        <v>2144.4809</v>
      </c>
      <c r="AC655" s="19">
        <f t="shared" si="736"/>
        <v>5.6784000000000001E-2</v>
      </c>
      <c r="AD655" s="17">
        <v>2</v>
      </c>
      <c r="AE655" s="18">
        <f t="shared" si="686"/>
        <v>2144.4809</v>
      </c>
      <c r="AF655" s="19">
        <f t="shared" si="687"/>
        <v>5.6784000000000001E-2</v>
      </c>
      <c r="AG655" s="17">
        <v>2</v>
      </c>
      <c r="AH655" s="18">
        <f t="shared" si="688"/>
        <v>2144.4809</v>
      </c>
      <c r="AI655" s="19">
        <f t="shared" si="689"/>
        <v>5.6784000000000001E-2</v>
      </c>
      <c r="AJ655" s="17">
        <v>2</v>
      </c>
      <c r="AK655" s="18">
        <f t="shared" si="690"/>
        <v>2144.4809</v>
      </c>
      <c r="AL655" s="19">
        <f t="shared" si="691"/>
        <v>5.6784000000000001E-2</v>
      </c>
      <c r="AM655" s="17">
        <v>2</v>
      </c>
      <c r="AN655" s="18">
        <f t="shared" si="692"/>
        <v>2144.4809</v>
      </c>
      <c r="AO655" s="19">
        <f t="shared" si="693"/>
        <v>5.6784000000000001E-2</v>
      </c>
      <c r="AP655" s="17">
        <v>2</v>
      </c>
      <c r="AQ655" s="18">
        <f t="shared" si="694"/>
        <v>2144.4809</v>
      </c>
      <c r="AR655" s="19">
        <f t="shared" si="695"/>
        <v>5.6784000000000001E-2</v>
      </c>
      <c r="AS655" s="17">
        <v>2</v>
      </c>
      <c r="AT655" s="18">
        <f t="shared" si="696"/>
        <v>2144.4809</v>
      </c>
      <c r="AU655" s="19">
        <f t="shared" si="697"/>
        <v>5.6784000000000001E-2</v>
      </c>
      <c r="AV655" s="17">
        <v>2</v>
      </c>
      <c r="AW655" s="18">
        <f t="shared" si="698"/>
        <v>2144.4809</v>
      </c>
      <c r="AX655" s="19">
        <f t="shared" si="699"/>
        <v>5.6784000000000001E-2</v>
      </c>
      <c r="AY655" s="17">
        <v>2</v>
      </c>
      <c r="AZ655" s="18">
        <f t="shared" si="700"/>
        <v>2144.4809</v>
      </c>
      <c r="BA655" s="19">
        <f t="shared" si="701"/>
        <v>5.6784000000000001E-2</v>
      </c>
      <c r="BB655" s="17">
        <v>2</v>
      </c>
      <c r="BC655" s="18">
        <f t="shared" si="702"/>
        <v>2144.4809</v>
      </c>
      <c r="BD655" s="19">
        <f t="shared" si="703"/>
        <v>5.6784000000000001E-2</v>
      </c>
      <c r="BE655" s="17">
        <v>2</v>
      </c>
      <c r="BF655" s="18">
        <f t="shared" si="704"/>
        <v>2144.4809</v>
      </c>
      <c r="BG655" s="19">
        <f t="shared" si="705"/>
        <v>5.6784000000000001E-2</v>
      </c>
      <c r="BH655" s="17">
        <v>2</v>
      </c>
      <c r="BI655" s="18">
        <f t="shared" si="706"/>
        <v>2144.4809</v>
      </c>
      <c r="BJ655" s="19">
        <f t="shared" si="707"/>
        <v>5.6784000000000001E-2</v>
      </c>
      <c r="BK655" s="17">
        <v>2</v>
      </c>
      <c r="BL655" s="18">
        <f t="shared" si="708"/>
        <v>2144.4809</v>
      </c>
      <c r="BM655" s="19">
        <f t="shared" si="709"/>
        <v>5.6784000000000001E-2</v>
      </c>
      <c r="BN655" s="17">
        <v>2</v>
      </c>
      <c r="BO655" s="18">
        <f t="shared" si="710"/>
        <v>2144.4809</v>
      </c>
      <c r="BP655" s="19">
        <f t="shared" si="711"/>
        <v>5.6784000000000001E-2</v>
      </c>
      <c r="BQ655" s="17">
        <v>2</v>
      </c>
      <c r="BR655" s="18">
        <f t="shared" si="712"/>
        <v>2144.4809</v>
      </c>
      <c r="BS655" s="19">
        <f t="shared" si="713"/>
        <v>5.6784000000000001E-2</v>
      </c>
      <c r="BT655" s="17">
        <v>2</v>
      </c>
      <c r="BU655" s="18">
        <f t="shared" si="714"/>
        <v>2144.4809</v>
      </c>
      <c r="BV655" s="19">
        <f t="shared" si="715"/>
        <v>5.6784000000000001E-2</v>
      </c>
      <c r="BW655" s="17">
        <v>2</v>
      </c>
      <c r="BX655" s="18">
        <f t="shared" si="716"/>
        <v>2144.4809</v>
      </c>
      <c r="BY655" s="19">
        <f t="shared" si="717"/>
        <v>5.6784000000000001E-2</v>
      </c>
      <c r="BZ655" s="17">
        <v>2</v>
      </c>
      <c r="CA655" s="18">
        <f t="shared" si="718"/>
        <v>2144.4809</v>
      </c>
      <c r="CB655" s="19">
        <f t="shared" si="719"/>
        <v>5.6784000000000001E-2</v>
      </c>
      <c r="CC655" s="17">
        <v>2</v>
      </c>
      <c r="CD655" s="18">
        <f t="shared" si="720"/>
        <v>2144.4809</v>
      </c>
      <c r="CE655" s="19">
        <f t="shared" si="721"/>
        <v>5.6784000000000001E-2</v>
      </c>
      <c r="CF655" s="17">
        <v>2</v>
      </c>
      <c r="CG655" s="18">
        <f t="shared" si="722"/>
        <v>2144.4809</v>
      </c>
      <c r="CH655" s="19">
        <f t="shared" si="723"/>
        <v>5.6784000000000001E-2</v>
      </c>
      <c r="CI655" s="17">
        <v>2</v>
      </c>
      <c r="CJ655" s="18">
        <f t="shared" si="724"/>
        <v>2144.4809</v>
      </c>
      <c r="CK655" s="19">
        <f t="shared" si="725"/>
        <v>5.6784000000000001E-2</v>
      </c>
      <c r="CL655" s="17">
        <v>2</v>
      </c>
      <c r="CM655" s="18">
        <f t="shared" si="726"/>
        <v>2144.4809</v>
      </c>
      <c r="CN655" s="19">
        <f t="shared" si="727"/>
        <v>5.6784000000000001E-2</v>
      </c>
      <c r="CO655" s="17">
        <v>2</v>
      </c>
      <c r="CP655" s="18">
        <f t="shared" si="728"/>
        <v>2144.4809</v>
      </c>
      <c r="CQ655" s="19">
        <f t="shared" si="729"/>
        <v>5.6784000000000001E-2</v>
      </c>
      <c r="CR655" s="17">
        <v>2</v>
      </c>
      <c r="CS655" s="18">
        <f t="shared" si="730"/>
        <v>2144.4809</v>
      </c>
      <c r="CT655" s="19">
        <f t="shared" si="731"/>
        <v>5.6784000000000001E-2</v>
      </c>
      <c r="CU655" s="17">
        <v>2</v>
      </c>
      <c r="CV655" s="18">
        <f t="shared" si="732"/>
        <v>2144.4809</v>
      </c>
      <c r="CW655" s="19">
        <f t="shared" si="733"/>
        <v>5.6784000000000001E-2</v>
      </c>
      <c r="CX655" s="20">
        <f t="shared" si="734"/>
        <v>2144.4809000000005</v>
      </c>
      <c r="CY655" s="57">
        <f t="shared" si="735"/>
        <v>5.678399999999996E-2</v>
      </c>
      <c r="CZ655" s="21">
        <f t="shared" si="676"/>
        <v>6.0045465200000026</v>
      </c>
      <c r="DA655" s="21">
        <f t="shared" si="677"/>
        <v>1.0221119999999992</v>
      </c>
      <c r="DB655" s="13">
        <f t="shared" si="678"/>
        <v>7.0266585200000016</v>
      </c>
      <c r="DC655" s="4"/>
    </row>
    <row r="656" spans="1:107" ht="15" customHeight="1" x14ac:dyDescent="0.35">
      <c r="A656" s="14" t="s">
        <v>80</v>
      </c>
      <c r="B656" s="14" t="s">
        <v>2542</v>
      </c>
      <c r="C656" s="14" t="s">
        <v>1095</v>
      </c>
      <c r="D656" s="14" t="s">
        <v>2524</v>
      </c>
      <c r="E656" s="14" t="s">
        <v>7</v>
      </c>
      <c r="F656" s="14" t="s">
        <v>8</v>
      </c>
      <c r="G656" s="15">
        <v>2.8392000000000001E-2</v>
      </c>
      <c r="H656" s="16">
        <v>908.06536600000004</v>
      </c>
      <c r="I656" s="17">
        <v>2</v>
      </c>
      <c r="J656" s="18">
        <f t="shared" si="670"/>
        <v>1816.1307320000001</v>
      </c>
      <c r="K656" s="19">
        <f t="shared" si="671"/>
        <v>5.6784000000000001E-2</v>
      </c>
      <c r="L656" s="17">
        <v>2</v>
      </c>
      <c r="M656" s="18">
        <f t="shared" si="672"/>
        <v>1816.1307320000001</v>
      </c>
      <c r="N656" s="19">
        <f t="shared" si="673"/>
        <v>5.6784000000000001E-2</v>
      </c>
      <c r="O656" s="17">
        <v>2</v>
      </c>
      <c r="P656" s="18">
        <f t="shared" si="674"/>
        <v>1816.1307320000001</v>
      </c>
      <c r="Q656" s="19">
        <f t="shared" si="675"/>
        <v>5.6784000000000001E-2</v>
      </c>
      <c r="R656" s="17">
        <v>2</v>
      </c>
      <c r="S656" s="18">
        <f t="shared" si="679"/>
        <v>1816.1307320000001</v>
      </c>
      <c r="T656" s="19">
        <f t="shared" si="680"/>
        <v>5.6784000000000001E-2</v>
      </c>
      <c r="U656" s="17">
        <v>2</v>
      </c>
      <c r="V656" s="18">
        <f t="shared" si="681"/>
        <v>1816.1307320000001</v>
      </c>
      <c r="W656" s="19">
        <f t="shared" si="682"/>
        <v>5.6784000000000001E-2</v>
      </c>
      <c r="X656" s="17">
        <v>2</v>
      </c>
      <c r="Y656" s="18">
        <f t="shared" si="683"/>
        <v>1816.1307320000001</v>
      </c>
      <c r="Z656" s="19">
        <f t="shared" si="684"/>
        <v>5.6784000000000001E-2</v>
      </c>
      <c r="AA656" s="17">
        <v>2</v>
      </c>
      <c r="AB656" s="18">
        <f t="shared" si="685"/>
        <v>1816.1307320000001</v>
      </c>
      <c r="AC656" s="19">
        <f t="shared" si="736"/>
        <v>5.6784000000000001E-2</v>
      </c>
      <c r="AD656" s="17">
        <v>2</v>
      </c>
      <c r="AE656" s="18">
        <f t="shared" si="686"/>
        <v>1816.1307320000001</v>
      </c>
      <c r="AF656" s="19">
        <f t="shared" si="687"/>
        <v>5.6784000000000001E-2</v>
      </c>
      <c r="AG656" s="17">
        <v>2</v>
      </c>
      <c r="AH656" s="18">
        <f t="shared" si="688"/>
        <v>1816.1307320000001</v>
      </c>
      <c r="AI656" s="19">
        <f t="shared" si="689"/>
        <v>5.6784000000000001E-2</v>
      </c>
      <c r="AJ656" s="17">
        <v>2</v>
      </c>
      <c r="AK656" s="18">
        <f t="shared" si="690"/>
        <v>1816.1307320000001</v>
      </c>
      <c r="AL656" s="19">
        <f t="shared" si="691"/>
        <v>5.6784000000000001E-2</v>
      </c>
      <c r="AM656" s="17">
        <v>2</v>
      </c>
      <c r="AN656" s="18">
        <f t="shared" si="692"/>
        <v>1816.1307320000001</v>
      </c>
      <c r="AO656" s="19">
        <f t="shared" si="693"/>
        <v>5.6784000000000001E-2</v>
      </c>
      <c r="AP656" s="17">
        <v>2</v>
      </c>
      <c r="AQ656" s="18">
        <f t="shared" si="694"/>
        <v>1816.1307320000001</v>
      </c>
      <c r="AR656" s="19">
        <f t="shared" si="695"/>
        <v>5.6784000000000001E-2</v>
      </c>
      <c r="AS656" s="17">
        <v>2</v>
      </c>
      <c r="AT656" s="18">
        <f t="shared" si="696"/>
        <v>1816.1307320000001</v>
      </c>
      <c r="AU656" s="19">
        <f t="shared" si="697"/>
        <v>5.6784000000000001E-2</v>
      </c>
      <c r="AV656" s="17">
        <v>2</v>
      </c>
      <c r="AW656" s="18">
        <f t="shared" si="698"/>
        <v>1816.1307320000001</v>
      </c>
      <c r="AX656" s="19">
        <f t="shared" si="699"/>
        <v>5.6784000000000001E-2</v>
      </c>
      <c r="AY656" s="17">
        <v>2</v>
      </c>
      <c r="AZ656" s="18">
        <f t="shared" si="700"/>
        <v>1816.1307320000001</v>
      </c>
      <c r="BA656" s="19">
        <f t="shared" si="701"/>
        <v>5.6784000000000001E-2</v>
      </c>
      <c r="BB656" s="17">
        <v>2</v>
      </c>
      <c r="BC656" s="18">
        <f t="shared" si="702"/>
        <v>1816.1307320000001</v>
      </c>
      <c r="BD656" s="19">
        <f t="shared" si="703"/>
        <v>5.6784000000000001E-2</v>
      </c>
      <c r="BE656" s="17">
        <v>2</v>
      </c>
      <c r="BF656" s="18">
        <f t="shared" si="704"/>
        <v>1816.1307320000001</v>
      </c>
      <c r="BG656" s="19">
        <f t="shared" si="705"/>
        <v>5.6784000000000001E-2</v>
      </c>
      <c r="BH656" s="17">
        <v>2</v>
      </c>
      <c r="BI656" s="18">
        <f t="shared" si="706"/>
        <v>1816.1307320000001</v>
      </c>
      <c r="BJ656" s="19">
        <f t="shared" si="707"/>
        <v>5.6784000000000001E-2</v>
      </c>
      <c r="BK656" s="17">
        <v>2</v>
      </c>
      <c r="BL656" s="18">
        <f t="shared" si="708"/>
        <v>1816.1307320000001</v>
      </c>
      <c r="BM656" s="19">
        <f t="shared" si="709"/>
        <v>5.6784000000000001E-2</v>
      </c>
      <c r="BN656" s="17">
        <v>2</v>
      </c>
      <c r="BO656" s="18">
        <f t="shared" si="710"/>
        <v>1816.1307320000001</v>
      </c>
      <c r="BP656" s="19">
        <f t="shared" si="711"/>
        <v>5.6784000000000001E-2</v>
      </c>
      <c r="BQ656" s="17">
        <v>2</v>
      </c>
      <c r="BR656" s="18">
        <f t="shared" si="712"/>
        <v>1816.1307320000001</v>
      </c>
      <c r="BS656" s="19">
        <f t="shared" si="713"/>
        <v>5.6784000000000001E-2</v>
      </c>
      <c r="BT656" s="17">
        <v>2</v>
      </c>
      <c r="BU656" s="18">
        <f t="shared" si="714"/>
        <v>1816.1307320000001</v>
      </c>
      <c r="BV656" s="19">
        <f t="shared" si="715"/>
        <v>5.6784000000000001E-2</v>
      </c>
      <c r="BW656" s="17">
        <v>2</v>
      </c>
      <c r="BX656" s="18">
        <f t="shared" si="716"/>
        <v>1816.1307320000001</v>
      </c>
      <c r="BY656" s="19">
        <f t="shared" si="717"/>
        <v>5.6784000000000001E-2</v>
      </c>
      <c r="BZ656" s="17">
        <v>2</v>
      </c>
      <c r="CA656" s="18">
        <f t="shared" si="718"/>
        <v>1816.1307320000001</v>
      </c>
      <c r="CB656" s="19">
        <f t="shared" si="719"/>
        <v>5.6784000000000001E-2</v>
      </c>
      <c r="CC656" s="17">
        <v>2</v>
      </c>
      <c r="CD656" s="18">
        <f t="shared" si="720"/>
        <v>1816.1307320000001</v>
      </c>
      <c r="CE656" s="19">
        <f t="shared" si="721"/>
        <v>5.6784000000000001E-2</v>
      </c>
      <c r="CF656" s="17">
        <v>2</v>
      </c>
      <c r="CG656" s="18">
        <f t="shared" si="722"/>
        <v>1816.1307320000001</v>
      </c>
      <c r="CH656" s="19">
        <f t="shared" si="723"/>
        <v>5.6784000000000001E-2</v>
      </c>
      <c r="CI656" s="17">
        <v>2</v>
      </c>
      <c r="CJ656" s="18">
        <f t="shared" si="724"/>
        <v>1816.1307320000001</v>
      </c>
      <c r="CK656" s="19">
        <f t="shared" si="725"/>
        <v>5.6784000000000001E-2</v>
      </c>
      <c r="CL656" s="17">
        <v>2</v>
      </c>
      <c r="CM656" s="18">
        <f t="shared" si="726"/>
        <v>1816.1307320000001</v>
      </c>
      <c r="CN656" s="19">
        <f t="shared" si="727"/>
        <v>5.6784000000000001E-2</v>
      </c>
      <c r="CO656" s="17">
        <v>2</v>
      </c>
      <c r="CP656" s="18">
        <f t="shared" si="728"/>
        <v>1816.1307320000001</v>
      </c>
      <c r="CQ656" s="19">
        <f t="shared" si="729"/>
        <v>5.6784000000000001E-2</v>
      </c>
      <c r="CR656" s="17">
        <v>2</v>
      </c>
      <c r="CS656" s="18">
        <f t="shared" si="730"/>
        <v>1816.1307320000001</v>
      </c>
      <c r="CT656" s="19">
        <f t="shared" si="731"/>
        <v>5.6784000000000001E-2</v>
      </c>
      <c r="CU656" s="17">
        <v>2</v>
      </c>
      <c r="CV656" s="18">
        <f t="shared" si="732"/>
        <v>1816.1307320000001</v>
      </c>
      <c r="CW656" s="19">
        <f t="shared" si="733"/>
        <v>5.6784000000000001E-2</v>
      </c>
      <c r="CX656" s="20">
        <f t="shared" si="734"/>
        <v>1816.1307319999994</v>
      </c>
      <c r="CY656" s="57">
        <f t="shared" si="735"/>
        <v>5.678399999999996E-2</v>
      </c>
      <c r="CZ656" s="21">
        <f t="shared" si="676"/>
        <v>5.0851660495999988</v>
      </c>
      <c r="DA656" s="21">
        <f t="shared" si="677"/>
        <v>1.0221119999999992</v>
      </c>
      <c r="DB656" s="13">
        <f t="shared" si="678"/>
        <v>6.1072780495999979</v>
      </c>
      <c r="DC656" s="4"/>
    </row>
    <row r="657" spans="1:107" ht="15" customHeight="1" x14ac:dyDescent="0.35">
      <c r="A657" s="14" t="s">
        <v>80</v>
      </c>
      <c r="B657" s="14" t="s">
        <v>2543</v>
      </c>
      <c r="C657" s="14" t="s">
        <v>1089</v>
      </c>
      <c r="D657" s="14" t="s">
        <v>2544</v>
      </c>
      <c r="E657" s="14" t="s">
        <v>7</v>
      </c>
      <c r="F657" s="14" t="s">
        <v>8</v>
      </c>
      <c r="G657" s="15">
        <v>2.8392000000000001E-2</v>
      </c>
      <c r="H657" s="16">
        <v>1013.4989</v>
      </c>
      <c r="I657" s="17">
        <v>1</v>
      </c>
      <c r="J657" s="18">
        <f t="shared" si="670"/>
        <v>1013.4989</v>
      </c>
      <c r="K657" s="19">
        <f t="shared" si="671"/>
        <v>2.8392000000000001E-2</v>
      </c>
      <c r="L657" s="17">
        <v>1</v>
      </c>
      <c r="M657" s="18">
        <f t="shared" si="672"/>
        <v>1013.4989</v>
      </c>
      <c r="N657" s="19">
        <f t="shared" si="673"/>
        <v>2.8392000000000001E-2</v>
      </c>
      <c r="O657" s="17">
        <v>1</v>
      </c>
      <c r="P657" s="18">
        <f t="shared" si="674"/>
        <v>1013.4989</v>
      </c>
      <c r="Q657" s="19">
        <f t="shared" si="675"/>
        <v>2.8392000000000001E-2</v>
      </c>
      <c r="R657" s="17">
        <v>1</v>
      </c>
      <c r="S657" s="18">
        <f t="shared" si="679"/>
        <v>1013.4989</v>
      </c>
      <c r="T657" s="19">
        <f t="shared" si="680"/>
        <v>2.8392000000000001E-2</v>
      </c>
      <c r="U657" s="17">
        <v>1</v>
      </c>
      <c r="V657" s="18">
        <f t="shared" si="681"/>
        <v>1013.4989</v>
      </c>
      <c r="W657" s="19">
        <f t="shared" si="682"/>
        <v>2.8392000000000001E-2</v>
      </c>
      <c r="X657" s="17">
        <v>1</v>
      </c>
      <c r="Y657" s="18">
        <f t="shared" si="683"/>
        <v>1013.4989</v>
      </c>
      <c r="Z657" s="19">
        <f t="shared" si="684"/>
        <v>2.8392000000000001E-2</v>
      </c>
      <c r="AA657" s="17">
        <v>1</v>
      </c>
      <c r="AB657" s="18">
        <f t="shared" si="685"/>
        <v>1013.4989</v>
      </c>
      <c r="AC657" s="19">
        <f t="shared" si="736"/>
        <v>2.8392000000000001E-2</v>
      </c>
      <c r="AD657" s="17">
        <v>1</v>
      </c>
      <c r="AE657" s="18">
        <f t="shared" si="686"/>
        <v>1013.4989</v>
      </c>
      <c r="AF657" s="19">
        <f t="shared" si="687"/>
        <v>2.8392000000000001E-2</v>
      </c>
      <c r="AG657" s="17">
        <v>1</v>
      </c>
      <c r="AH657" s="18">
        <f t="shared" si="688"/>
        <v>1013.4989</v>
      </c>
      <c r="AI657" s="19">
        <f t="shared" si="689"/>
        <v>2.8392000000000001E-2</v>
      </c>
      <c r="AJ657" s="17">
        <v>1</v>
      </c>
      <c r="AK657" s="18">
        <f t="shared" si="690"/>
        <v>1013.4989</v>
      </c>
      <c r="AL657" s="19">
        <f t="shared" si="691"/>
        <v>2.8392000000000001E-2</v>
      </c>
      <c r="AM657" s="17">
        <v>1</v>
      </c>
      <c r="AN657" s="18">
        <f t="shared" si="692"/>
        <v>1013.4989</v>
      </c>
      <c r="AO657" s="19">
        <f t="shared" si="693"/>
        <v>2.8392000000000001E-2</v>
      </c>
      <c r="AP657" s="17">
        <v>1</v>
      </c>
      <c r="AQ657" s="18">
        <f t="shared" si="694"/>
        <v>1013.4989</v>
      </c>
      <c r="AR657" s="19">
        <f t="shared" si="695"/>
        <v>2.8392000000000001E-2</v>
      </c>
      <c r="AS657" s="17">
        <v>1</v>
      </c>
      <c r="AT657" s="18">
        <f t="shared" si="696"/>
        <v>1013.4989</v>
      </c>
      <c r="AU657" s="19">
        <f t="shared" si="697"/>
        <v>2.8392000000000001E-2</v>
      </c>
      <c r="AV657" s="17">
        <v>1</v>
      </c>
      <c r="AW657" s="18">
        <f t="shared" si="698"/>
        <v>1013.4989</v>
      </c>
      <c r="AX657" s="19">
        <f t="shared" si="699"/>
        <v>2.8392000000000001E-2</v>
      </c>
      <c r="AY657" s="17">
        <v>1</v>
      </c>
      <c r="AZ657" s="18">
        <f t="shared" si="700"/>
        <v>1013.4989</v>
      </c>
      <c r="BA657" s="19">
        <f t="shared" si="701"/>
        <v>2.8392000000000001E-2</v>
      </c>
      <c r="BB657" s="17">
        <v>1</v>
      </c>
      <c r="BC657" s="18">
        <f t="shared" si="702"/>
        <v>1013.4989</v>
      </c>
      <c r="BD657" s="19">
        <f t="shared" si="703"/>
        <v>2.8392000000000001E-2</v>
      </c>
      <c r="BE657" s="17">
        <v>1</v>
      </c>
      <c r="BF657" s="18">
        <f t="shared" si="704"/>
        <v>1013.4989</v>
      </c>
      <c r="BG657" s="19">
        <f t="shared" si="705"/>
        <v>2.8392000000000001E-2</v>
      </c>
      <c r="BH657" s="17">
        <v>1</v>
      </c>
      <c r="BI657" s="18">
        <f t="shared" si="706"/>
        <v>1013.4989</v>
      </c>
      <c r="BJ657" s="19">
        <f t="shared" si="707"/>
        <v>2.8392000000000001E-2</v>
      </c>
      <c r="BK657" s="17">
        <v>1</v>
      </c>
      <c r="BL657" s="18">
        <f t="shared" si="708"/>
        <v>1013.4989</v>
      </c>
      <c r="BM657" s="19">
        <f t="shared" si="709"/>
        <v>2.8392000000000001E-2</v>
      </c>
      <c r="BN657" s="17">
        <v>1</v>
      </c>
      <c r="BO657" s="18">
        <f t="shared" si="710"/>
        <v>1013.4989</v>
      </c>
      <c r="BP657" s="19">
        <f t="shared" si="711"/>
        <v>2.8392000000000001E-2</v>
      </c>
      <c r="BQ657" s="17">
        <v>1</v>
      </c>
      <c r="BR657" s="18">
        <f t="shared" si="712"/>
        <v>1013.4989</v>
      </c>
      <c r="BS657" s="19">
        <f t="shared" si="713"/>
        <v>2.8392000000000001E-2</v>
      </c>
      <c r="BT657" s="17">
        <v>1</v>
      </c>
      <c r="BU657" s="18">
        <f t="shared" si="714"/>
        <v>1013.4989</v>
      </c>
      <c r="BV657" s="19">
        <f t="shared" si="715"/>
        <v>2.8392000000000001E-2</v>
      </c>
      <c r="BW657" s="17">
        <v>1</v>
      </c>
      <c r="BX657" s="18">
        <f t="shared" si="716"/>
        <v>1013.4989</v>
      </c>
      <c r="BY657" s="19">
        <f t="shared" si="717"/>
        <v>2.8392000000000001E-2</v>
      </c>
      <c r="BZ657" s="17">
        <v>1</v>
      </c>
      <c r="CA657" s="18">
        <f t="shared" si="718"/>
        <v>1013.4989</v>
      </c>
      <c r="CB657" s="19">
        <f t="shared" si="719"/>
        <v>2.8392000000000001E-2</v>
      </c>
      <c r="CC657" s="17">
        <v>1</v>
      </c>
      <c r="CD657" s="18">
        <f t="shared" si="720"/>
        <v>1013.4989</v>
      </c>
      <c r="CE657" s="19">
        <f t="shared" si="721"/>
        <v>2.8392000000000001E-2</v>
      </c>
      <c r="CF657" s="17">
        <v>1</v>
      </c>
      <c r="CG657" s="18">
        <f t="shared" si="722"/>
        <v>1013.4989</v>
      </c>
      <c r="CH657" s="19">
        <f t="shared" si="723"/>
        <v>2.8392000000000001E-2</v>
      </c>
      <c r="CI657" s="17">
        <v>1</v>
      </c>
      <c r="CJ657" s="18">
        <f t="shared" si="724"/>
        <v>1013.4989</v>
      </c>
      <c r="CK657" s="19">
        <f t="shared" si="725"/>
        <v>2.8392000000000001E-2</v>
      </c>
      <c r="CL657" s="17">
        <v>1</v>
      </c>
      <c r="CM657" s="18">
        <f t="shared" si="726"/>
        <v>1013.4989</v>
      </c>
      <c r="CN657" s="19">
        <f t="shared" si="727"/>
        <v>2.8392000000000001E-2</v>
      </c>
      <c r="CO657" s="17">
        <v>1</v>
      </c>
      <c r="CP657" s="18">
        <f t="shared" si="728"/>
        <v>1013.4989</v>
      </c>
      <c r="CQ657" s="19">
        <f t="shared" si="729"/>
        <v>2.8392000000000001E-2</v>
      </c>
      <c r="CR657" s="17">
        <v>1</v>
      </c>
      <c r="CS657" s="18">
        <f t="shared" si="730"/>
        <v>1013.4989</v>
      </c>
      <c r="CT657" s="19">
        <f t="shared" si="731"/>
        <v>2.8392000000000001E-2</v>
      </c>
      <c r="CU657" s="17">
        <v>1</v>
      </c>
      <c r="CV657" s="18">
        <f t="shared" si="732"/>
        <v>1013.4989</v>
      </c>
      <c r="CW657" s="19">
        <f t="shared" si="733"/>
        <v>2.8392000000000001E-2</v>
      </c>
      <c r="CX657" s="20">
        <f t="shared" si="734"/>
        <v>1013.4988999999996</v>
      </c>
      <c r="CY657" s="57">
        <f t="shared" si="735"/>
        <v>2.839199999999998E-2</v>
      </c>
      <c r="CZ657" s="21">
        <f t="shared" si="676"/>
        <v>2.8377969199999993</v>
      </c>
      <c r="DA657" s="21">
        <f t="shared" si="677"/>
        <v>0.51105599999999962</v>
      </c>
      <c r="DB657" s="13">
        <f t="shared" si="678"/>
        <v>3.3488529199999988</v>
      </c>
      <c r="DC657" s="4"/>
    </row>
    <row r="658" spans="1:107" ht="15" customHeight="1" x14ac:dyDescent="0.35">
      <c r="A658" s="14" t="s">
        <v>80</v>
      </c>
      <c r="B658" s="14" t="s">
        <v>2545</v>
      </c>
      <c r="C658" s="14" t="s">
        <v>2377</v>
      </c>
      <c r="D658" s="14" t="s">
        <v>2546</v>
      </c>
      <c r="E658" s="14" t="s">
        <v>7</v>
      </c>
      <c r="F658" s="14" t="s">
        <v>513</v>
      </c>
      <c r="G658" s="15">
        <v>2.8392000000000001E-2</v>
      </c>
      <c r="H658" s="16">
        <v>1076.2569599999999</v>
      </c>
      <c r="I658" s="17">
        <v>2</v>
      </c>
      <c r="J658" s="18">
        <f t="shared" si="670"/>
        <v>2152.5139199999999</v>
      </c>
      <c r="K658" s="19">
        <f t="shared" si="671"/>
        <v>5.6784000000000001E-2</v>
      </c>
      <c r="L658" s="17">
        <v>2</v>
      </c>
      <c r="M658" s="18">
        <f t="shared" si="672"/>
        <v>2152.5139199999999</v>
      </c>
      <c r="N658" s="19">
        <f t="shared" si="673"/>
        <v>5.6784000000000001E-2</v>
      </c>
      <c r="O658" s="17">
        <v>2</v>
      </c>
      <c r="P658" s="18">
        <f t="shared" si="674"/>
        <v>2152.5139199999999</v>
      </c>
      <c r="Q658" s="19">
        <f t="shared" si="675"/>
        <v>5.6784000000000001E-2</v>
      </c>
      <c r="R658" s="17">
        <v>2</v>
      </c>
      <c r="S658" s="18">
        <f t="shared" si="679"/>
        <v>2152.5139199999999</v>
      </c>
      <c r="T658" s="19">
        <f t="shared" si="680"/>
        <v>5.6784000000000001E-2</v>
      </c>
      <c r="U658" s="17">
        <v>2</v>
      </c>
      <c r="V658" s="18">
        <f t="shared" si="681"/>
        <v>2152.5139199999999</v>
      </c>
      <c r="W658" s="19">
        <f t="shared" si="682"/>
        <v>5.6784000000000001E-2</v>
      </c>
      <c r="X658" s="17">
        <v>2</v>
      </c>
      <c r="Y658" s="18">
        <f t="shared" si="683"/>
        <v>2152.5139199999999</v>
      </c>
      <c r="Z658" s="19">
        <f t="shared" si="684"/>
        <v>5.6784000000000001E-2</v>
      </c>
      <c r="AA658" s="17">
        <v>2</v>
      </c>
      <c r="AB658" s="18">
        <f t="shared" si="685"/>
        <v>2152.5139199999999</v>
      </c>
      <c r="AC658" s="19">
        <f t="shared" si="736"/>
        <v>5.6784000000000001E-2</v>
      </c>
      <c r="AD658" s="17">
        <v>2</v>
      </c>
      <c r="AE658" s="18">
        <f t="shared" si="686"/>
        <v>2152.5139199999999</v>
      </c>
      <c r="AF658" s="19">
        <f t="shared" si="687"/>
        <v>5.6784000000000001E-2</v>
      </c>
      <c r="AG658" s="17">
        <v>2</v>
      </c>
      <c r="AH658" s="18">
        <f t="shared" si="688"/>
        <v>2152.5139199999999</v>
      </c>
      <c r="AI658" s="19">
        <f t="shared" si="689"/>
        <v>5.6784000000000001E-2</v>
      </c>
      <c r="AJ658" s="17">
        <v>2</v>
      </c>
      <c r="AK658" s="18">
        <f t="shared" si="690"/>
        <v>2152.5139199999999</v>
      </c>
      <c r="AL658" s="19">
        <f t="shared" si="691"/>
        <v>5.6784000000000001E-2</v>
      </c>
      <c r="AM658" s="17">
        <v>2</v>
      </c>
      <c r="AN658" s="18">
        <f t="shared" si="692"/>
        <v>2152.5139199999999</v>
      </c>
      <c r="AO658" s="19">
        <f t="shared" si="693"/>
        <v>5.6784000000000001E-2</v>
      </c>
      <c r="AP658" s="17">
        <v>2</v>
      </c>
      <c r="AQ658" s="18">
        <f t="shared" si="694"/>
        <v>2152.5139199999999</v>
      </c>
      <c r="AR658" s="19">
        <f t="shared" si="695"/>
        <v>5.6784000000000001E-2</v>
      </c>
      <c r="AS658" s="17">
        <v>2</v>
      </c>
      <c r="AT658" s="18">
        <f t="shared" si="696"/>
        <v>2152.5139199999999</v>
      </c>
      <c r="AU658" s="19">
        <f t="shared" si="697"/>
        <v>5.6784000000000001E-2</v>
      </c>
      <c r="AV658" s="17">
        <v>2</v>
      </c>
      <c r="AW658" s="18">
        <f t="shared" si="698"/>
        <v>2152.5139199999999</v>
      </c>
      <c r="AX658" s="19">
        <f t="shared" si="699"/>
        <v>5.6784000000000001E-2</v>
      </c>
      <c r="AY658" s="17">
        <v>2</v>
      </c>
      <c r="AZ658" s="18">
        <f t="shared" si="700"/>
        <v>2152.5139199999999</v>
      </c>
      <c r="BA658" s="19">
        <f t="shared" si="701"/>
        <v>5.6784000000000001E-2</v>
      </c>
      <c r="BB658" s="17">
        <v>2</v>
      </c>
      <c r="BC658" s="18">
        <f t="shared" si="702"/>
        <v>2152.5139199999999</v>
      </c>
      <c r="BD658" s="19">
        <f t="shared" si="703"/>
        <v>5.6784000000000001E-2</v>
      </c>
      <c r="BE658" s="17">
        <v>2</v>
      </c>
      <c r="BF658" s="18">
        <f t="shared" si="704"/>
        <v>2152.5139199999999</v>
      </c>
      <c r="BG658" s="19">
        <f t="shared" si="705"/>
        <v>5.6784000000000001E-2</v>
      </c>
      <c r="BH658" s="17">
        <v>2</v>
      </c>
      <c r="BI658" s="18">
        <f t="shared" si="706"/>
        <v>2152.5139199999999</v>
      </c>
      <c r="BJ658" s="19">
        <f t="shared" si="707"/>
        <v>5.6784000000000001E-2</v>
      </c>
      <c r="BK658" s="17">
        <v>2</v>
      </c>
      <c r="BL658" s="18">
        <f t="shared" si="708"/>
        <v>2152.5139199999999</v>
      </c>
      <c r="BM658" s="19">
        <f t="shared" si="709"/>
        <v>5.6784000000000001E-2</v>
      </c>
      <c r="BN658" s="17">
        <v>2</v>
      </c>
      <c r="BO658" s="18">
        <f t="shared" si="710"/>
        <v>2152.5139199999999</v>
      </c>
      <c r="BP658" s="19">
        <f t="shared" si="711"/>
        <v>5.6784000000000001E-2</v>
      </c>
      <c r="BQ658" s="17">
        <v>2</v>
      </c>
      <c r="BR658" s="18">
        <f t="shared" si="712"/>
        <v>2152.5139199999999</v>
      </c>
      <c r="BS658" s="19">
        <f t="shared" si="713"/>
        <v>5.6784000000000001E-2</v>
      </c>
      <c r="BT658" s="17">
        <v>2</v>
      </c>
      <c r="BU658" s="18">
        <f t="shared" si="714"/>
        <v>2152.5139199999999</v>
      </c>
      <c r="BV658" s="19">
        <f t="shared" si="715"/>
        <v>5.6784000000000001E-2</v>
      </c>
      <c r="BW658" s="17">
        <v>2</v>
      </c>
      <c r="BX658" s="18">
        <f t="shared" si="716"/>
        <v>2152.5139199999999</v>
      </c>
      <c r="BY658" s="19">
        <f t="shared" si="717"/>
        <v>5.6784000000000001E-2</v>
      </c>
      <c r="BZ658" s="17">
        <v>2</v>
      </c>
      <c r="CA658" s="18">
        <f t="shared" si="718"/>
        <v>2152.5139199999999</v>
      </c>
      <c r="CB658" s="19">
        <f t="shared" si="719"/>
        <v>5.6784000000000001E-2</v>
      </c>
      <c r="CC658" s="17">
        <v>2</v>
      </c>
      <c r="CD658" s="18">
        <f t="shared" si="720"/>
        <v>2152.5139199999999</v>
      </c>
      <c r="CE658" s="19">
        <f t="shared" si="721"/>
        <v>5.6784000000000001E-2</v>
      </c>
      <c r="CF658" s="17">
        <v>2</v>
      </c>
      <c r="CG658" s="18">
        <f t="shared" si="722"/>
        <v>2152.5139199999999</v>
      </c>
      <c r="CH658" s="19">
        <f t="shared" si="723"/>
        <v>5.6784000000000001E-2</v>
      </c>
      <c r="CI658" s="17">
        <v>2</v>
      </c>
      <c r="CJ658" s="18">
        <f t="shared" si="724"/>
        <v>2152.5139199999999</v>
      </c>
      <c r="CK658" s="19">
        <f t="shared" si="725"/>
        <v>5.6784000000000001E-2</v>
      </c>
      <c r="CL658" s="17">
        <v>2</v>
      </c>
      <c r="CM658" s="18">
        <f t="shared" si="726"/>
        <v>2152.5139199999999</v>
      </c>
      <c r="CN658" s="19">
        <f t="shared" si="727"/>
        <v>5.6784000000000001E-2</v>
      </c>
      <c r="CO658" s="17">
        <v>2</v>
      </c>
      <c r="CP658" s="18">
        <f t="shared" si="728"/>
        <v>2152.5139199999999</v>
      </c>
      <c r="CQ658" s="19">
        <f t="shared" si="729"/>
        <v>5.6784000000000001E-2</v>
      </c>
      <c r="CR658" s="17">
        <v>2</v>
      </c>
      <c r="CS658" s="18">
        <f t="shared" si="730"/>
        <v>2152.5139199999999</v>
      </c>
      <c r="CT658" s="19">
        <f t="shared" si="731"/>
        <v>5.6784000000000001E-2</v>
      </c>
      <c r="CU658" s="17">
        <v>2</v>
      </c>
      <c r="CV658" s="18">
        <f t="shared" si="732"/>
        <v>2152.5139199999999</v>
      </c>
      <c r="CW658" s="19">
        <f t="shared" si="733"/>
        <v>5.6784000000000001E-2</v>
      </c>
      <c r="CX658" s="20">
        <f t="shared" si="734"/>
        <v>2152.513919999999</v>
      </c>
      <c r="CY658" s="57">
        <f t="shared" si="735"/>
        <v>5.678399999999996E-2</v>
      </c>
      <c r="CZ658" s="21">
        <f t="shared" si="676"/>
        <v>6.0270389759999983</v>
      </c>
      <c r="DA658" s="21">
        <f t="shared" si="677"/>
        <v>1.0221119999999992</v>
      </c>
      <c r="DB658" s="13">
        <f t="shared" si="678"/>
        <v>7.0491509759999973</v>
      </c>
      <c r="DC658" s="4"/>
    </row>
    <row r="659" spans="1:107" ht="15" customHeight="1" x14ac:dyDescent="0.35">
      <c r="A659" s="14" t="s">
        <v>80</v>
      </c>
      <c r="B659" s="14" t="s">
        <v>2547</v>
      </c>
      <c r="C659" s="14" t="s">
        <v>2506</v>
      </c>
      <c r="D659" s="14" t="s">
        <v>2548</v>
      </c>
      <c r="E659" s="14" t="s">
        <v>7</v>
      </c>
      <c r="F659" s="14" t="s">
        <v>4</v>
      </c>
      <c r="G659" s="15">
        <v>2.4024E-2</v>
      </c>
      <c r="H659" s="16">
        <v>1034.0835500000001</v>
      </c>
      <c r="I659" s="17">
        <v>2</v>
      </c>
      <c r="J659" s="18">
        <f t="shared" si="670"/>
        <v>2068.1671000000001</v>
      </c>
      <c r="K659" s="19">
        <f t="shared" si="671"/>
        <v>4.8048E-2</v>
      </c>
      <c r="L659" s="17">
        <v>2</v>
      </c>
      <c r="M659" s="18">
        <f t="shared" si="672"/>
        <v>2068.1671000000001</v>
      </c>
      <c r="N659" s="19">
        <f t="shared" si="673"/>
        <v>4.8048E-2</v>
      </c>
      <c r="O659" s="17">
        <v>2</v>
      </c>
      <c r="P659" s="18">
        <f t="shared" si="674"/>
        <v>2068.1671000000001</v>
      </c>
      <c r="Q659" s="19">
        <f t="shared" si="675"/>
        <v>4.8048E-2</v>
      </c>
      <c r="R659" s="17">
        <v>2</v>
      </c>
      <c r="S659" s="18">
        <f t="shared" si="679"/>
        <v>2068.1671000000001</v>
      </c>
      <c r="T659" s="19">
        <f t="shared" si="680"/>
        <v>4.8048E-2</v>
      </c>
      <c r="U659" s="17">
        <v>2</v>
      </c>
      <c r="V659" s="18">
        <f t="shared" si="681"/>
        <v>2068.1671000000001</v>
      </c>
      <c r="W659" s="19">
        <f t="shared" si="682"/>
        <v>4.8048E-2</v>
      </c>
      <c r="X659" s="17">
        <v>2</v>
      </c>
      <c r="Y659" s="18">
        <f t="shared" si="683"/>
        <v>2068.1671000000001</v>
      </c>
      <c r="Z659" s="19">
        <f t="shared" si="684"/>
        <v>4.8048E-2</v>
      </c>
      <c r="AA659" s="17">
        <v>2</v>
      </c>
      <c r="AB659" s="18">
        <f t="shared" si="685"/>
        <v>2068.1671000000001</v>
      </c>
      <c r="AC659" s="19">
        <f t="shared" si="736"/>
        <v>4.8048E-2</v>
      </c>
      <c r="AD659" s="17">
        <v>2</v>
      </c>
      <c r="AE659" s="18">
        <f t="shared" si="686"/>
        <v>2068.1671000000001</v>
      </c>
      <c r="AF659" s="19">
        <f t="shared" si="687"/>
        <v>4.8048E-2</v>
      </c>
      <c r="AG659" s="17">
        <v>2</v>
      </c>
      <c r="AH659" s="18">
        <f t="shared" si="688"/>
        <v>2068.1671000000001</v>
      </c>
      <c r="AI659" s="19">
        <f t="shared" si="689"/>
        <v>4.8048E-2</v>
      </c>
      <c r="AJ659" s="17">
        <v>2</v>
      </c>
      <c r="AK659" s="18">
        <f t="shared" si="690"/>
        <v>2068.1671000000001</v>
      </c>
      <c r="AL659" s="19">
        <f t="shared" si="691"/>
        <v>4.8048E-2</v>
      </c>
      <c r="AM659" s="17">
        <v>2</v>
      </c>
      <c r="AN659" s="18">
        <f t="shared" si="692"/>
        <v>2068.1671000000001</v>
      </c>
      <c r="AO659" s="19">
        <f t="shared" si="693"/>
        <v>4.8048E-2</v>
      </c>
      <c r="AP659" s="17">
        <v>2</v>
      </c>
      <c r="AQ659" s="18">
        <f t="shared" si="694"/>
        <v>2068.1671000000001</v>
      </c>
      <c r="AR659" s="19">
        <f t="shared" si="695"/>
        <v>4.8048E-2</v>
      </c>
      <c r="AS659" s="17">
        <v>2</v>
      </c>
      <c r="AT659" s="18">
        <f t="shared" si="696"/>
        <v>2068.1671000000001</v>
      </c>
      <c r="AU659" s="19">
        <f t="shared" si="697"/>
        <v>4.8048E-2</v>
      </c>
      <c r="AV659" s="17">
        <v>2</v>
      </c>
      <c r="AW659" s="18">
        <f t="shared" si="698"/>
        <v>2068.1671000000001</v>
      </c>
      <c r="AX659" s="19">
        <f t="shared" si="699"/>
        <v>4.8048E-2</v>
      </c>
      <c r="AY659" s="17">
        <v>2</v>
      </c>
      <c r="AZ659" s="18">
        <f t="shared" si="700"/>
        <v>2068.1671000000001</v>
      </c>
      <c r="BA659" s="19">
        <f t="shared" si="701"/>
        <v>4.8048E-2</v>
      </c>
      <c r="BB659" s="17">
        <v>2</v>
      </c>
      <c r="BC659" s="18">
        <f t="shared" si="702"/>
        <v>2068.1671000000001</v>
      </c>
      <c r="BD659" s="19">
        <f t="shared" si="703"/>
        <v>4.8048E-2</v>
      </c>
      <c r="BE659" s="17">
        <v>2</v>
      </c>
      <c r="BF659" s="18">
        <f t="shared" si="704"/>
        <v>2068.1671000000001</v>
      </c>
      <c r="BG659" s="19">
        <f t="shared" si="705"/>
        <v>4.8048E-2</v>
      </c>
      <c r="BH659" s="17">
        <v>2</v>
      </c>
      <c r="BI659" s="18">
        <f t="shared" si="706"/>
        <v>2068.1671000000001</v>
      </c>
      <c r="BJ659" s="19">
        <f t="shared" si="707"/>
        <v>4.8048E-2</v>
      </c>
      <c r="BK659" s="17">
        <v>2</v>
      </c>
      <c r="BL659" s="18">
        <f t="shared" si="708"/>
        <v>2068.1671000000001</v>
      </c>
      <c r="BM659" s="19">
        <f t="shared" si="709"/>
        <v>4.8048E-2</v>
      </c>
      <c r="BN659" s="17">
        <v>2</v>
      </c>
      <c r="BO659" s="18">
        <f t="shared" si="710"/>
        <v>2068.1671000000001</v>
      </c>
      <c r="BP659" s="19">
        <f t="shared" si="711"/>
        <v>4.8048E-2</v>
      </c>
      <c r="BQ659" s="17">
        <v>2</v>
      </c>
      <c r="BR659" s="18">
        <f t="shared" si="712"/>
        <v>2068.1671000000001</v>
      </c>
      <c r="BS659" s="19">
        <f t="shared" si="713"/>
        <v>4.8048E-2</v>
      </c>
      <c r="BT659" s="17">
        <v>2</v>
      </c>
      <c r="BU659" s="18">
        <f t="shared" si="714"/>
        <v>2068.1671000000001</v>
      </c>
      <c r="BV659" s="19">
        <f t="shared" si="715"/>
        <v>4.8048E-2</v>
      </c>
      <c r="BW659" s="17">
        <v>2</v>
      </c>
      <c r="BX659" s="18">
        <f t="shared" si="716"/>
        <v>2068.1671000000001</v>
      </c>
      <c r="BY659" s="19">
        <f t="shared" si="717"/>
        <v>4.8048E-2</v>
      </c>
      <c r="BZ659" s="17">
        <v>2</v>
      </c>
      <c r="CA659" s="18">
        <f t="shared" si="718"/>
        <v>2068.1671000000001</v>
      </c>
      <c r="CB659" s="19">
        <f t="shared" si="719"/>
        <v>4.8048E-2</v>
      </c>
      <c r="CC659" s="17">
        <v>2</v>
      </c>
      <c r="CD659" s="18">
        <f t="shared" si="720"/>
        <v>2068.1671000000001</v>
      </c>
      <c r="CE659" s="19">
        <f t="shared" si="721"/>
        <v>4.8048E-2</v>
      </c>
      <c r="CF659" s="17">
        <v>2</v>
      </c>
      <c r="CG659" s="18">
        <f t="shared" si="722"/>
        <v>2068.1671000000001</v>
      </c>
      <c r="CH659" s="19">
        <f t="shared" si="723"/>
        <v>4.8048E-2</v>
      </c>
      <c r="CI659" s="17">
        <v>2</v>
      </c>
      <c r="CJ659" s="18">
        <f t="shared" si="724"/>
        <v>2068.1671000000001</v>
      </c>
      <c r="CK659" s="19">
        <f t="shared" si="725"/>
        <v>4.8048E-2</v>
      </c>
      <c r="CL659" s="17">
        <v>2</v>
      </c>
      <c r="CM659" s="18">
        <f t="shared" si="726"/>
        <v>2068.1671000000001</v>
      </c>
      <c r="CN659" s="19">
        <f t="shared" si="727"/>
        <v>4.8048E-2</v>
      </c>
      <c r="CO659" s="17">
        <v>2</v>
      </c>
      <c r="CP659" s="18">
        <f t="shared" si="728"/>
        <v>2068.1671000000001</v>
      </c>
      <c r="CQ659" s="19">
        <f t="shared" si="729"/>
        <v>4.8048E-2</v>
      </c>
      <c r="CR659" s="17">
        <v>2</v>
      </c>
      <c r="CS659" s="18">
        <f t="shared" si="730"/>
        <v>2068.1671000000001</v>
      </c>
      <c r="CT659" s="19">
        <f t="shared" si="731"/>
        <v>4.8048E-2</v>
      </c>
      <c r="CU659" s="17">
        <v>2</v>
      </c>
      <c r="CV659" s="18">
        <f t="shared" si="732"/>
        <v>2068.1671000000001</v>
      </c>
      <c r="CW659" s="19">
        <f t="shared" si="733"/>
        <v>4.8048E-2</v>
      </c>
      <c r="CX659" s="20">
        <f t="shared" si="734"/>
        <v>2068.1670999999992</v>
      </c>
      <c r="CY659" s="57">
        <f t="shared" si="735"/>
        <v>4.8048000000000021E-2</v>
      </c>
      <c r="CZ659" s="21">
        <f t="shared" si="676"/>
        <v>5.7908678799999986</v>
      </c>
      <c r="DA659" s="21">
        <f t="shared" si="677"/>
        <v>0.86486400000000041</v>
      </c>
      <c r="DB659" s="13">
        <f t="shared" si="678"/>
        <v>6.6557318799999994</v>
      </c>
      <c r="DC659" s="4"/>
    </row>
    <row r="660" spans="1:107" ht="15" customHeight="1" x14ac:dyDescent="0.35">
      <c r="A660" s="14" t="s">
        <v>80</v>
      </c>
      <c r="B660" s="14" t="s">
        <v>2549</v>
      </c>
      <c r="C660" s="14" t="s">
        <v>2509</v>
      </c>
      <c r="D660" s="14" t="s">
        <v>2550</v>
      </c>
      <c r="E660" s="14" t="s">
        <v>7</v>
      </c>
      <c r="F660" s="14" t="s">
        <v>4</v>
      </c>
      <c r="G660" s="15">
        <v>2.8392000000000001E-2</v>
      </c>
      <c r="H660" s="16">
        <v>928.65000999999995</v>
      </c>
      <c r="I660" s="17">
        <v>1</v>
      </c>
      <c r="J660" s="18">
        <f t="shared" si="670"/>
        <v>928.65000999999995</v>
      </c>
      <c r="K660" s="19">
        <f t="shared" si="671"/>
        <v>2.8392000000000001E-2</v>
      </c>
      <c r="L660" s="17">
        <v>1</v>
      </c>
      <c r="M660" s="18">
        <f t="shared" si="672"/>
        <v>928.65000999999995</v>
      </c>
      <c r="N660" s="19">
        <f t="shared" si="673"/>
        <v>2.8392000000000001E-2</v>
      </c>
      <c r="O660" s="17">
        <v>1</v>
      </c>
      <c r="P660" s="18">
        <f t="shared" si="674"/>
        <v>928.65000999999995</v>
      </c>
      <c r="Q660" s="19">
        <f t="shared" si="675"/>
        <v>2.8392000000000001E-2</v>
      </c>
      <c r="R660" s="17">
        <v>1</v>
      </c>
      <c r="S660" s="18">
        <f t="shared" si="679"/>
        <v>928.65000999999995</v>
      </c>
      <c r="T660" s="19">
        <f t="shared" si="680"/>
        <v>2.8392000000000001E-2</v>
      </c>
      <c r="U660" s="17">
        <v>1</v>
      </c>
      <c r="V660" s="18">
        <f t="shared" si="681"/>
        <v>928.65000999999995</v>
      </c>
      <c r="W660" s="19">
        <f t="shared" si="682"/>
        <v>2.8392000000000001E-2</v>
      </c>
      <c r="X660" s="17">
        <v>1</v>
      </c>
      <c r="Y660" s="18">
        <f t="shared" si="683"/>
        <v>928.65000999999995</v>
      </c>
      <c r="Z660" s="19">
        <f t="shared" si="684"/>
        <v>2.8392000000000001E-2</v>
      </c>
      <c r="AA660" s="17">
        <v>1</v>
      </c>
      <c r="AB660" s="18">
        <f t="shared" si="685"/>
        <v>928.65000999999995</v>
      </c>
      <c r="AC660" s="19">
        <f t="shared" si="736"/>
        <v>2.8392000000000001E-2</v>
      </c>
      <c r="AD660" s="17">
        <v>1</v>
      </c>
      <c r="AE660" s="18">
        <f t="shared" si="686"/>
        <v>928.65000999999995</v>
      </c>
      <c r="AF660" s="19">
        <f t="shared" si="687"/>
        <v>2.8392000000000001E-2</v>
      </c>
      <c r="AG660" s="17">
        <v>1</v>
      </c>
      <c r="AH660" s="18">
        <f t="shared" si="688"/>
        <v>928.65000999999995</v>
      </c>
      <c r="AI660" s="19">
        <f t="shared" si="689"/>
        <v>2.8392000000000001E-2</v>
      </c>
      <c r="AJ660" s="17">
        <v>1</v>
      </c>
      <c r="AK660" s="18">
        <f t="shared" si="690"/>
        <v>928.65000999999995</v>
      </c>
      <c r="AL660" s="19">
        <f t="shared" si="691"/>
        <v>2.8392000000000001E-2</v>
      </c>
      <c r="AM660" s="17">
        <v>1</v>
      </c>
      <c r="AN660" s="18">
        <f t="shared" si="692"/>
        <v>928.65000999999995</v>
      </c>
      <c r="AO660" s="19">
        <f t="shared" si="693"/>
        <v>2.8392000000000001E-2</v>
      </c>
      <c r="AP660" s="17">
        <v>1</v>
      </c>
      <c r="AQ660" s="18">
        <f t="shared" si="694"/>
        <v>928.65000999999995</v>
      </c>
      <c r="AR660" s="19">
        <f t="shared" si="695"/>
        <v>2.8392000000000001E-2</v>
      </c>
      <c r="AS660" s="17">
        <v>1</v>
      </c>
      <c r="AT660" s="18">
        <f t="shared" si="696"/>
        <v>928.65000999999995</v>
      </c>
      <c r="AU660" s="19">
        <f t="shared" si="697"/>
        <v>2.8392000000000001E-2</v>
      </c>
      <c r="AV660" s="17">
        <v>1</v>
      </c>
      <c r="AW660" s="18">
        <f t="shared" si="698"/>
        <v>928.65000999999995</v>
      </c>
      <c r="AX660" s="19">
        <f t="shared" si="699"/>
        <v>2.8392000000000001E-2</v>
      </c>
      <c r="AY660" s="17">
        <v>1</v>
      </c>
      <c r="AZ660" s="18">
        <f t="shared" si="700"/>
        <v>928.65000999999995</v>
      </c>
      <c r="BA660" s="19">
        <f t="shared" si="701"/>
        <v>2.8392000000000001E-2</v>
      </c>
      <c r="BB660" s="17">
        <v>1</v>
      </c>
      <c r="BC660" s="18">
        <f t="shared" si="702"/>
        <v>928.65000999999995</v>
      </c>
      <c r="BD660" s="19">
        <f t="shared" si="703"/>
        <v>2.8392000000000001E-2</v>
      </c>
      <c r="BE660" s="17">
        <v>1</v>
      </c>
      <c r="BF660" s="18">
        <f t="shared" si="704"/>
        <v>928.65000999999995</v>
      </c>
      <c r="BG660" s="19">
        <f t="shared" si="705"/>
        <v>2.8392000000000001E-2</v>
      </c>
      <c r="BH660" s="17">
        <v>1</v>
      </c>
      <c r="BI660" s="18">
        <f t="shared" si="706"/>
        <v>928.65000999999995</v>
      </c>
      <c r="BJ660" s="19">
        <f t="shared" si="707"/>
        <v>2.8392000000000001E-2</v>
      </c>
      <c r="BK660" s="17">
        <v>1</v>
      </c>
      <c r="BL660" s="18">
        <f t="shared" si="708"/>
        <v>928.65000999999995</v>
      </c>
      <c r="BM660" s="19">
        <f t="shared" si="709"/>
        <v>2.8392000000000001E-2</v>
      </c>
      <c r="BN660" s="17">
        <v>1</v>
      </c>
      <c r="BO660" s="18">
        <f t="shared" si="710"/>
        <v>928.65000999999995</v>
      </c>
      <c r="BP660" s="19">
        <f t="shared" si="711"/>
        <v>2.8392000000000001E-2</v>
      </c>
      <c r="BQ660" s="17">
        <v>1</v>
      </c>
      <c r="BR660" s="18">
        <f t="shared" si="712"/>
        <v>928.65000999999995</v>
      </c>
      <c r="BS660" s="19">
        <f t="shared" si="713"/>
        <v>2.8392000000000001E-2</v>
      </c>
      <c r="BT660" s="17">
        <v>1</v>
      </c>
      <c r="BU660" s="18">
        <f t="shared" si="714"/>
        <v>928.65000999999995</v>
      </c>
      <c r="BV660" s="19">
        <f t="shared" si="715"/>
        <v>2.8392000000000001E-2</v>
      </c>
      <c r="BW660" s="17">
        <v>1</v>
      </c>
      <c r="BX660" s="18">
        <f t="shared" si="716"/>
        <v>928.65000999999995</v>
      </c>
      <c r="BY660" s="19">
        <f t="shared" si="717"/>
        <v>2.8392000000000001E-2</v>
      </c>
      <c r="BZ660" s="17">
        <v>1</v>
      </c>
      <c r="CA660" s="18">
        <f t="shared" si="718"/>
        <v>928.65000999999995</v>
      </c>
      <c r="CB660" s="19">
        <f t="shared" si="719"/>
        <v>2.8392000000000001E-2</v>
      </c>
      <c r="CC660" s="17">
        <v>1</v>
      </c>
      <c r="CD660" s="18">
        <f t="shared" si="720"/>
        <v>928.65000999999995</v>
      </c>
      <c r="CE660" s="19">
        <f t="shared" si="721"/>
        <v>2.8392000000000001E-2</v>
      </c>
      <c r="CF660" s="17">
        <v>1</v>
      </c>
      <c r="CG660" s="18">
        <f t="shared" si="722"/>
        <v>928.65000999999995</v>
      </c>
      <c r="CH660" s="19">
        <f t="shared" si="723"/>
        <v>2.8392000000000001E-2</v>
      </c>
      <c r="CI660" s="17">
        <v>1</v>
      </c>
      <c r="CJ660" s="18">
        <f t="shared" si="724"/>
        <v>928.65000999999995</v>
      </c>
      <c r="CK660" s="19">
        <f t="shared" si="725"/>
        <v>2.8392000000000001E-2</v>
      </c>
      <c r="CL660" s="17">
        <v>1</v>
      </c>
      <c r="CM660" s="18">
        <f t="shared" si="726"/>
        <v>928.65000999999995</v>
      </c>
      <c r="CN660" s="19">
        <f t="shared" si="727"/>
        <v>2.8392000000000001E-2</v>
      </c>
      <c r="CO660" s="17">
        <v>1</v>
      </c>
      <c r="CP660" s="18">
        <f t="shared" si="728"/>
        <v>928.65000999999995</v>
      </c>
      <c r="CQ660" s="19">
        <f t="shared" si="729"/>
        <v>2.8392000000000001E-2</v>
      </c>
      <c r="CR660" s="17">
        <v>1</v>
      </c>
      <c r="CS660" s="18">
        <f t="shared" si="730"/>
        <v>928.65000999999995</v>
      </c>
      <c r="CT660" s="19">
        <f t="shared" si="731"/>
        <v>2.8392000000000001E-2</v>
      </c>
      <c r="CU660" s="17">
        <v>1</v>
      </c>
      <c r="CV660" s="18">
        <f t="shared" si="732"/>
        <v>928.65000999999995</v>
      </c>
      <c r="CW660" s="19">
        <f t="shared" si="733"/>
        <v>2.8392000000000001E-2</v>
      </c>
      <c r="CX660" s="20">
        <f t="shared" si="734"/>
        <v>928.65001000000041</v>
      </c>
      <c r="CY660" s="57">
        <f t="shared" si="735"/>
        <v>2.839199999999998E-2</v>
      </c>
      <c r="CZ660" s="21">
        <f t="shared" si="676"/>
        <v>2.6002200280000016</v>
      </c>
      <c r="DA660" s="21">
        <f t="shared" si="677"/>
        <v>0.51105599999999962</v>
      </c>
      <c r="DB660" s="13">
        <f t="shared" si="678"/>
        <v>3.1112760280000011</v>
      </c>
      <c r="DC660" s="4"/>
    </row>
    <row r="661" spans="1:107" ht="15" customHeight="1" x14ac:dyDescent="0.35">
      <c r="A661" s="14" t="s">
        <v>80</v>
      </c>
      <c r="B661" s="14" t="s">
        <v>2551</v>
      </c>
      <c r="C661" s="14">
        <v>60667</v>
      </c>
      <c r="D661" s="14" t="s">
        <v>2552</v>
      </c>
      <c r="E661" s="14" t="s">
        <v>7</v>
      </c>
      <c r="F661" s="14" t="s">
        <v>513</v>
      </c>
      <c r="G661" s="15">
        <v>1.705E-4</v>
      </c>
      <c r="H661" s="16">
        <v>6.55</v>
      </c>
      <c r="I661" s="17">
        <v>200</v>
      </c>
      <c r="J661" s="18">
        <f t="shared" si="670"/>
        <v>1310</v>
      </c>
      <c r="K661" s="19">
        <f t="shared" si="671"/>
        <v>3.4099999999999998E-2</v>
      </c>
      <c r="L661" s="17">
        <v>200</v>
      </c>
      <c r="M661" s="18">
        <f t="shared" si="672"/>
        <v>1310</v>
      </c>
      <c r="N661" s="19">
        <f t="shared" si="673"/>
        <v>3.4099999999999998E-2</v>
      </c>
      <c r="O661" s="17">
        <v>200</v>
      </c>
      <c r="P661" s="18">
        <f t="shared" si="674"/>
        <v>1310</v>
      </c>
      <c r="Q661" s="19">
        <f t="shared" si="675"/>
        <v>3.4099999999999998E-2</v>
      </c>
      <c r="R661" s="17">
        <v>200</v>
      </c>
      <c r="S661" s="18">
        <f t="shared" si="679"/>
        <v>1310</v>
      </c>
      <c r="T661" s="19">
        <f t="shared" si="680"/>
        <v>3.4099999999999998E-2</v>
      </c>
      <c r="U661" s="17">
        <v>200</v>
      </c>
      <c r="V661" s="18">
        <f t="shared" si="681"/>
        <v>1310</v>
      </c>
      <c r="W661" s="19">
        <f t="shared" si="682"/>
        <v>3.4099999999999998E-2</v>
      </c>
      <c r="X661" s="17">
        <v>200</v>
      </c>
      <c r="Y661" s="18">
        <f t="shared" si="683"/>
        <v>1310</v>
      </c>
      <c r="Z661" s="19">
        <f t="shared" si="684"/>
        <v>3.4099999999999998E-2</v>
      </c>
      <c r="AA661" s="17">
        <v>200</v>
      </c>
      <c r="AB661" s="18">
        <f t="shared" si="685"/>
        <v>1310</v>
      </c>
      <c r="AC661" s="19">
        <f t="shared" si="736"/>
        <v>3.4099999999999998E-2</v>
      </c>
      <c r="AD661" s="17">
        <v>200</v>
      </c>
      <c r="AE661" s="18">
        <f t="shared" si="686"/>
        <v>1310</v>
      </c>
      <c r="AF661" s="19">
        <f t="shared" si="687"/>
        <v>3.4099999999999998E-2</v>
      </c>
      <c r="AG661" s="17">
        <v>200</v>
      </c>
      <c r="AH661" s="18">
        <f t="shared" si="688"/>
        <v>1310</v>
      </c>
      <c r="AI661" s="19">
        <f t="shared" si="689"/>
        <v>3.4099999999999998E-2</v>
      </c>
      <c r="AJ661" s="17">
        <v>200</v>
      </c>
      <c r="AK661" s="18">
        <f t="shared" si="690"/>
        <v>1310</v>
      </c>
      <c r="AL661" s="19">
        <f t="shared" si="691"/>
        <v>3.4099999999999998E-2</v>
      </c>
      <c r="AM661" s="17">
        <v>200</v>
      </c>
      <c r="AN661" s="18">
        <f t="shared" si="692"/>
        <v>1310</v>
      </c>
      <c r="AO661" s="19">
        <f t="shared" si="693"/>
        <v>3.4099999999999998E-2</v>
      </c>
      <c r="AP661" s="17">
        <v>200</v>
      </c>
      <c r="AQ661" s="18">
        <f t="shared" si="694"/>
        <v>1310</v>
      </c>
      <c r="AR661" s="19">
        <f t="shared" si="695"/>
        <v>3.4099999999999998E-2</v>
      </c>
      <c r="AS661" s="17">
        <v>200</v>
      </c>
      <c r="AT661" s="18">
        <f t="shared" si="696"/>
        <v>1310</v>
      </c>
      <c r="AU661" s="19">
        <f t="shared" si="697"/>
        <v>3.4099999999999998E-2</v>
      </c>
      <c r="AV661" s="17">
        <v>200</v>
      </c>
      <c r="AW661" s="18">
        <f t="shared" si="698"/>
        <v>1310</v>
      </c>
      <c r="AX661" s="19">
        <f t="shared" si="699"/>
        <v>3.4099999999999998E-2</v>
      </c>
      <c r="AY661" s="17">
        <v>200</v>
      </c>
      <c r="AZ661" s="18">
        <f t="shared" si="700"/>
        <v>1310</v>
      </c>
      <c r="BA661" s="19">
        <f t="shared" si="701"/>
        <v>3.4099999999999998E-2</v>
      </c>
      <c r="BB661" s="17">
        <v>200</v>
      </c>
      <c r="BC661" s="18">
        <f t="shared" si="702"/>
        <v>1310</v>
      </c>
      <c r="BD661" s="19">
        <f t="shared" si="703"/>
        <v>3.4099999999999998E-2</v>
      </c>
      <c r="BE661" s="17">
        <v>200</v>
      </c>
      <c r="BF661" s="18">
        <f t="shared" si="704"/>
        <v>1310</v>
      </c>
      <c r="BG661" s="19">
        <f t="shared" si="705"/>
        <v>3.4099999999999998E-2</v>
      </c>
      <c r="BH661" s="17">
        <v>200</v>
      </c>
      <c r="BI661" s="18">
        <f t="shared" si="706"/>
        <v>1310</v>
      </c>
      <c r="BJ661" s="19">
        <f t="shared" si="707"/>
        <v>3.4099999999999998E-2</v>
      </c>
      <c r="BK661" s="17">
        <v>200</v>
      </c>
      <c r="BL661" s="18">
        <f t="shared" si="708"/>
        <v>1310</v>
      </c>
      <c r="BM661" s="19">
        <f t="shared" si="709"/>
        <v>3.4099999999999998E-2</v>
      </c>
      <c r="BN661" s="17">
        <v>200</v>
      </c>
      <c r="BO661" s="18">
        <f t="shared" si="710"/>
        <v>1310</v>
      </c>
      <c r="BP661" s="19">
        <f t="shared" si="711"/>
        <v>3.4099999999999998E-2</v>
      </c>
      <c r="BQ661" s="17">
        <v>164</v>
      </c>
      <c r="BR661" s="18">
        <f t="shared" si="712"/>
        <v>1074.2</v>
      </c>
      <c r="BS661" s="19">
        <f t="shared" si="713"/>
        <v>2.7962000000000001E-2</v>
      </c>
      <c r="BT661" s="17">
        <v>200</v>
      </c>
      <c r="BU661" s="18">
        <f t="shared" si="714"/>
        <v>1310</v>
      </c>
      <c r="BV661" s="19">
        <f t="shared" si="715"/>
        <v>3.4099999999999998E-2</v>
      </c>
      <c r="BW661" s="17">
        <v>200</v>
      </c>
      <c r="BX661" s="18">
        <f t="shared" si="716"/>
        <v>1310</v>
      </c>
      <c r="BY661" s="19">
        <f t="shared" si="717"/>
        <v>3.4099999999999998E-2</v>
      </c>
      <c r="BZ661" s="17">
        <v>200</v>
      </c>
      <c r="CA661" s="18">
        <f t="shared" si="718"/>
        <v>1310</v>
      </c>
      <c r="CB661" s="19">
        <f t="shared" si="719"/>
        <v>3.4099999999999998E-2</v>
      </c>
      <c r="CC661" s="17">
        <v>200</v>
      </c>
      <c r="CD661" s="18">
        <f t="shared" si="720"/>
        <v>1310</v>
      </c>
      <c r="CE661" s="19">
        <f t="shared" si="721"/>
        <v>3.4099999999999998E-2</v>
      </c>
      <c r="CF661" s="17">
        <v>200</v>
      </c>
      <c r="CG661" s="18">
        <f t="shared" si="722"/>
        <v>1310</v>
      </c>
      <c r="CH661" s="19">
        <f t="shared" si="723"/>
        <v>3.4099999999999998E-2</v>
      </c>
      <c r="CI661" s="17">
        <v>200</v>
      </c>
      <c r="CJ661" s="18">
        <f t="shared" si="724"/>
        <v>1310</v>
      </c>
      <c r="CK661" s="19">
        <f t="shared" si="725"/>
        <v>3.4099999999999998E-2</v>
      </c>
      <c r="CL661" s="17">
        <v>200</v>
      </c>
      <c r="CM661" s="18">
        <f t="shared" si="726"/>
        <v>1310</v>
      </c>
      <c r="CN661" s="19">
        <f t="shared" si="727"/>
        <v>3.4099999999999998E-2</v>
      </c>
      <c r="CO661" s="17">
        <v>200</v>
      </c>
      <c r="CP661" s="18">
        <f t="shared" si="728"/>
        <v>1310</v>
      </c>
      <c r="CQ661" s="19">
        <f t="shared" si="729"/>
        <v>3.4099999999999998E-2</v>
      </c>
      <c r="CR661" s="17">
        <v>200</v>
      </c>
      <c r="CS661" s="18">
        <f t="shared" si="730"/>
        <v>1310</v>
      </c>
      <c r="CT661" s="19">
        <f t="shared" si="731"/>
        <v>3.4099999999999998E-2</v>
      </c>
      <c r="CU661" s="17">
        <v>200</v>
      </c>
      <c r="CV661" s="18">
        <f t="shared" si="732"/>
        <v>1310</v>
      </c>
      <c r="CW661" s="19">
        <f t="shared" si="733"/>
        <v>3.4099999999999998E-2</v>
      </c>
      <c r="CX661" s="20">
        <f t="shared" si="734"/>
        <v>1302.3935483870966</v>
      </c>
      <c r="CY661" s="57">
        <f t="shared" si="735"/>
        <v>3.3902000000000015E-2</v>
      </c>
      <c r="CZ661" s="21">
        <f t="shared" si="676"/>
        <v>3.646701935483871</v>
      </c>
      <c r="DA661" s="21">
        <f t="shared" si="677"/>
        <v>0.61023600000000022</v>
      </c>
      <c r="DB661" s="13">
        <f t="shared" si="678"/>
        <v>4.2569379354838714</v>
      </c>
      <c r="DC661" s="4"/>
    </row>
    <row r="662" spans="1:107" ht="15" customHeight="1" x14ac:dyDescent="0.35">
      <c r="A662" s="14" t="s">
        <v>80</v>
      </c>
      <c r="B662" s="14" t="s">
        <v>2553</v>
      </c>
      <c r="C662" s="14" t="s">
        <v>2379</v>
      </c>
      <c r="D662" s="14" t="s">
        <v>2554</v>
      </c>
      <c r="E662" s="14" t="s">
        <v>7</v>
      </c>
      <c r="F662" s="14" t="s">
        <v>8</v>
      </c>
      <c r="G662" s="15">
        <v>2.8392000000000001E-2</v>
      </c>
      <c r="H662" s="16">
        <v>857.356853</v>
      </c>
      <c r="I662" s="17">
        <v>1</v>
      </c>
      <c r="J662" s="18">
        <f t="shared" si="670"/>
        <v>857.356853</v>
      </c>
      <c r="K662" s="19">
        <f t="shared" si="671"/>
        <v>2.8392000000000001E-2</v>
      </c>
      <c r="L662" s="17">
        <v>1</v>
      </c>
      <c r="M662" s="18">
        <f t="shared" si="672"/>
        <v>857.356853</v>
      </c>
      <c r="N662" s="19">
        <f t="shared" si="673"/>
        <v>2.8392000000000001E-2</v>
      </c>
      <c r="O662" s="17">
        <v>1</v>
      </c>
      <c r="P662" s="18">
        <f t="shared" si="674"/>
        <v>857.356853</v>
      </c>
      <c r="Q662" s="19">
        <f t="shared" si="675"/>
        <v>2.8392000000000001E-2</v>
      </c>
      <c r="R662" s="17">
        <v>1</v>
      </c>
      <c r="S662" s="18">
        <f t="shared" si="679"/>
        <v>857.356853</v>
      </c>
      <c r="T662" s="19">
        <f t="shared" si="680"/>
        <v>2.8392000000000001E-2</v>
      </c>
      <c r="U662" s="17">
        <v>1</v>
      </c>
      <c r="V662" s="18">
        <f t="shared" si="681"/>
        <v>857.356853</v>
      </c>
      <c r="W662" s="19">
        <f t="shared" si="682"/>
        <v>2.8392000000000001E-2</v>
      </c>
      <c r="X662" s="17">
        <v>1</v>
      </c>
      <c r="Y662" s="18">
        <f t="shared" si="683"/>
        <v>857.356853</v>
      </c>
      <c r="Z662" s="19">
        <f t="shared" si="684"/>
        <v>2.8392000000000001E-2</v>
      </c>
      <c r="AA662" s="17">
        <v>1</v>
      </c>
      <c r="AB662" s="18">
        <f t="shared" si="685"/>
        <v>857.356853</v>
      </c>
      <c r="AC662" s="19">
        <f t="shared" si="736"/>
        <v>2.8392000000000001E-2</v>
      </c>
      <c r="AD662" s="17">
        <v>1</v>
      </c>
      <c r="AE662" s="18">
        <f t="shared" si="686"/>
        <v>857.356853</v>
      </c>
      <c r="AF662" s="19">
        <f t="shared" si="687"/>
        <v>2.8392000000000001E-2</v>
      </c>
      <c r="AG662" s="17">
        <v>1</v>
      </c>
      <c r="AH662" s="18">
        <f t="shared" si="688"/>
        <v>857.356853</v>
      </c>
      <c r="AI662" s="19">
        <f t="shared" si="689"/>
        <v>2.8392000000000001E-2</v>
      </c>
      <c r="AJ662" s="17">
        <v>1</v>
      </c>
      <c r="AK662" s="18">
        <f t="shared" si="690"/>
        <v>857.356853</v>
      </c>
      <c r="AL662" s="19">
        <f t="shared" si="691"/>
        <v>2.8392000000000001E-2</v>
      </c>
      <c r="AM662" s="17">
        <v>1</v>
      </c>
      <c r="AN662" s="18">
        <f t="shared" si="692"/>
        <v>857.356853</v>
      </c>
      <c r="AO662" s="19">
        <f t="shared" si="693"/>
        <v>2.8392000000000001E-2</v>
      </c>
      <c r="AP662" s="17">
        <v>1</v>
      </c>
      <c r="AQ662" s="18">
        <f t="shared" si="694"/>
        <v>857.356853</v>
      </c>
      <c r="AR662" s="19">
        <f t="shared" si="695"/>
        <v>2.8392000000000001E-2</v>
      </c>
      <c r="AS662" s="17">
        <v>1</v>
      </c>
      <c r="AT662" s="18">
        <f t="shared" si="696"/>
        <v>857.356853</v>
      </c>
      <c r="AU662" s="19">
        <f t="shared" si="697"/>
        <v>2.8392000000000001E-2</v>
      </c>
      <c r="AV662" s="17">
        <v>1</v>
      </c>
      <c r="AW662" s="18">
        <f t="shared" si="698"/>
        <v>857.356853</v>
      </c>
      <c r="AX662" s="19">
        <f t="shared" si="699"/>
        <v>2.8392000000000001E-2</v>
      </c>
      <c r="AY662" s="17">
        <v>1</v>
      </c>
      <c r="AZ662" s="18">
        <f t="shared" si="700"/>
        <v>857.356853</v>
      </c>
      <c r="BA662" s="19">
        <f t="shared" si="701"/>
        <v>2.8392000000000001E-2</v>
      </c>
      <c r="BB662" s="17">
        <v>1</v>
      </c>
      <c r="BC662" s="18">
        <f t="shared" si="702"/>
        <v>857.356853</v>
      </c>
      <c r="BD662" s="19">
        <f t="shared" si="703"/>
        <v>2.8392000000000001E-2</v>
      </c>
      <c r="BE662" s="17">
        <v>1</v>
      </c>
      <c r="BF662" s="18">
        <f t="shared" si="704"/>
        <v>857.356853</v>
      </c>
      <c r="BG662" s="19">
        <f t="shared" si="705"/>
        <v>2.8392000000000001E-2</v>
      </c>
      <c r="BH662" s="17">
        <v>1</v>
      </c>
      <c r="BI662" s="18">
        <f t="shared" si="706"/>
        <v>857.356853</v>
      </c>
      <c r="BJ662" s="19">
        <f t="shared" si="707"/>
        <v>2.8392000000000001E-2</v>
      </c>
      <c r="BK662" s="17">
        <v>1</v>
      </c>
      <c r="BL662" s="18">
        <f t="shared" si="708"/>
        <v>857.356853</v>
      </c>
      <c r="BM662" s="19">
        <f t="shared" si="709"/>
        <v>2.8392000000000001E-2</v>
      </c>
      <c r="BN662" s="17">
        <v>1</v>
      </c>
      <c r="BO662" s="18">
        <f t="shared" si="710"/>
        <v>857.356853</v>
      </c>
      <c r="BP662" s="19">
        <f t="shared" si="711"/>
        <v>2.8392000000000001E-2</v>
      </c>
      <c r="BQ662" s="17">
        <v>1</v>
      </c>
      <c r="BR662" s="18">
        <f t="shared" si="712"/>
        <v>857.356853</v>
      </c>
      <c r="BS662" s="19">
        <f t="shared" si="713"/>
        <v>2.8392000000000001E-2</v>
      </c>
      <c r="BT662" s="17">
        <v>1</v>
      </c>
      <c r="BU662" s="18">
        <f t="shared" si="714"/>
        <v>857.356853</v>
      </c>
      <c r="BV662" s="19">
        <f t="shared" si="715"/>
        <v>2.8392000000000001E-2</v>
      </c>
      <c r="BW662" s="17">
        <v>1</v>
      </c>
      <c r="BX662" s="18">
        <f t="shared" si="716"/>
        <v>857.356853</v>
      </c>
      <c r="BY662" s="19">
        <f t="shared" si="717"/>
        <v>2.8392000000000001E-2</v>
      </c>
      <c r="BZ662" s="17">
        <v>1</v>
      </c>
      <c r="CA662" s="18">
        <f t="shared" si="718"/>
        <v>857.356853</v>
      </c>
      <c r="CB662" s="19">
        <f t="shared" si="719"/>
        <v>2.8392000000000001E-2</v>
      </c>
      <c r="CC662" s="17">
        <v>1</v>
      </c>
      <c r="CD662" s="18">
        <f t="shared" si="720"/>
        <v>857.356853</v>
      </c>
      <c r="CE662" s="19">
        <f t="shared" si="721"/>
        <v>2.8392000000000001E-2</v>
      </c>
      <c r="CF662" s="17">
        <v>1</v>
      </c>
      <c r="CG662" s="18">
        <f t="shared" si="722"/>
        <v>857.356853</v>
      </c>
      <c r="CH662" s="19">
        <f t="shared" si="723"/>
        <v>2.8392000000000001E-2</v>
      </c>
      <c r="CI662" s="17">
        <v>1</v>
      </c>
      <c r="CJ662" s="18">
        <f t="shared" si="724"/>
        <v>857.356853</v>
      </c>
      <c r="CK662" s="19">
        <f t="shared" si="725"/>
        <v>2.8392000000000001E-2</v>
      </c>
      <c r="CL662" s="17">
        <v>1</v>
      </c>
      <c r="CM662" s="18">
        <f t="shared" si="726"/>
        <v>857.356853</v>
      </c>
      <c r="CN662" s="19">
        <f t="shared" si="727"/>
        <v>2.8392000000000001E-2</v>
      </c>
      <c r="CO662" s="17">
        <v>1</v>
      </c>
      <c r="CP662" s="18">
        <f t="shared" si="728"/>
        <v>857.356853</v>
      </c>
      <c r="CQ662" s="19">
        <f t="shared" si="729"/>
        <v>2.8392000000000001E-2</v>
      </c>
      <c r="CR662" s="17">
        <v>1</v>
      </c>
      <c r="CS662" s="18">
        <f t="shared" si="730"/>
        <v>857.356853</v>
      </c>
      <c r="CT662" s="19">
        <f t="shared" si="731"/>
        <v>2.8392000000000001E-2</v>
      </c>
      <c r="CU662" s="17">
        <v>1</v>
      </c>
      <c r="CV662" s="18">
        <f t="shared" si="732"/>
        <v>857.356853</v>
      </c>
      <c r="CW662" s="19">
        <f t="shared" si="733"/>
        <v>2.8392000000000001E-2</v>
      </c>
      <c r="CX662" s="20">
        <f t="shared" si="734"/>
        <v>857.35685300000023</v>
      </c>
      <c r="CY662" s="57">
        <f t="shared" si="735"/>
        <v>2.839199999999998E-2</v>
      </c>
      <c r="CZ662" s="21">
        <f t="shared" si="676"/>
        <v>2.4005991884000011</v>
      </c>
      <c r="DA662" s="21">
        <f t="shared" si="677"/>
        <v>0.51105599999999962</v>
      </c>
      <c r="DB662" s="13">
        <f t="shared" si="678"/>
        <v>2.9116551884000006</v>
      </c>
      <c r="DC662" s="4"/>
    </row>
    <row r="663" spans="1:107" ht="15" customHeight="1" x14ac:dyDescent="0.35">
      <c r="A663" s="14" t="s">
        <v>80</v>
      </c>
      <c r="B663" s="14" t="s">
        <v>2555</v>
      </c>
      <c r="C663" s="14" t="s">
        <v>2383</v>
      </c>
      <c r="D663" s="14" t="s">
        <v>2556</v>
      </c>
      <c r="E663" s="14" t="s">
        <v>7</v>
      </c>
      <c r="F663" s="14" t="s">
        <v>521</v>
      </c>
      <c r="G663" s="15">
        <v>2.8392000000000001E-2</v>
      </c>
      <c r="H663" s="16">
        <v>711.75815299999999</v>
      </c>
      <c r="I663" s="17">
        <v>1</v>
      </c>
      <c r="J663" s="18">
        <f t="shared" si="670"/>
        <v>711.75815299999999</v>
      </c>
      <c r="K663" s="19">
        <f t="shared" si="671"/>
        <v>2.8392000000000001E-2</v>
      </c>
      <c r="L663" s="17">
        <v>1</v>
      </c>
      <c r="M663" s="18">
        <f t="shared" si="672"/>
        <v>711.75815299999999</v>
      </c>
      <c r="N663" s="19">
        <f t="shared" si="673"/>
        <v>2.8392000000000001E-2</v>
      </c>
      <c r="O663" s="17">
        <v>1</v>
      </c>
      <c r="P663" s="18">
        <f t="shared" si="674"/>
        <v>711.75815299999999</v>
      </c>
      <c r="Q663" s="19">
        <f t="shared" si="675"/>
        <v>2.8392000000000001E-2</v>
      </c>
      <c r="R663" s="17">
        <v>1</v>
      </c>
      <c r="S663" s="18">
        <f t="shared" si="679"/>
        <v>711.75815299999999</v>
      </c>
      <c r="T663" s="19">
        <f t="shared" si="680"/>
        <v>2.8392000000000001E-2</v>
      </c>
      <c r="U663" s="17">
        <v>1</v>
      </c>
      <c r="V663" s="18">
        <f t="shared" si="681"/>
        <v>711.75815299999999</v>
      </c>
      <c r="W663" s="19">
        <f t="shared" si="682"/>
        <v>2.8392000000000001E-2</v>
      </c>
      <c r="X663" s="17">
        <v>1</v>
      </c>
      <c r="Y663" s="18">
        <f t="shared" si="683"/>
        <v>711.75815299999999</v>
      </c>
      <c r="Z663" s="19">
        <f t="shared" si="684"/>
        <v>2.8392000000000001E-2</v>
      </c>
      <c r="AA663" s="17">
        <v>1</v>
      </c>
      <c r="AB663" s="18">
        <f t="shared" si="685"/>
        <v>711.75815299999999</v>
      </c>
      <c r="AC663" s="19">
        <f t="shared" si="736"/>
        <v>2.8392000000000001E-2</v>
      </c>
      <c r="AD663" s="17">
        <v>1</v>
      </c>
      <c r="AE663" s="18">
        <f t="shared" si="686"/>
        <v>711.75815299999999</v>
      </c>
      <c r="AF663" s="19">
        <f t="shared" si="687"/>
        <v>2.8392000000000001E-2</v>
      </c>
      <c r="AG663" s="17">
        <v>1</v>
      </c>
      <c r="AH663" s="18">
        <f t="shared" si="688"/>
        <v>711.75815299999999</v>
      </c>
      <c r="AI663" s="19">
        <f t="shared" si="689"/>
        <v>2.8392000000000001E-2</v>
      </c>
      <c r="AJ663" s="17">
        <v>1</v>
      </c>
      <c r="AK663" s="18">
        <f t="shared" si="690"/>
        <v>711.75815299999999</v>
      </c>
      <c r="AL663" s="19">
        <f t="shared" si="691"/>
        <v>2.8392000000000001E-2</v>
      </c>
      <c r="AM663" s="17">
        <v>1</v>
      </c>
      <c r="AN663" s="18">
        <f t="shared" si="692"/>
        <v>711.75815299999999</v>
      </c>
      <c r="AO663" s="19">
        <f t="shared" si="693"/>
        <v>2.8392000000000001E-2</v>
      </c>
      <c r="AP663" s="17">
        <v>1</v>
      </c>
      <c r="AQ663" s="18">
        <f t="shared" si="694"/>
        <v>711.75815299999999</v>
      </c>
      <c r="AR663" s="19">
        <f t="shared" si="695"/>
        <v>2.8392000000000001E-2</v>
      </c>
      <c r="AS663" s="17">
        <v>1</v>
      </c>
      <c r="AT663" s="18">
        <f t="shared" si="696"/>
        <v>711.75815299999999</v>
      </c>
      <c r="AU663" s="19">
        <f t="shared" si="697"/>
        <v>2.8392000000000001E-2</v>
      </c>
      <c r="AV663" s="17">
        <v>1</v>
      </c>
      <c r="AW663" s="18">
        <f t="shared" si="698"/>
        <v>711.75815299999999</v>
      </c>
      <c r="AX663" s="19">
        <f t="shared" si="699"/>
        <v>2.8392000000000001E-2</v>
      </c>
      <c r="AY663" s="17">
        <v>1</v>
      </c>
      <c r="AZ663" s="18">
        <f t="shared" si="700"/>
        <v>711.75815299999999</v>
      </c>
      <c r="BA663" s="19">
        <f t="shared" si="701"/>
        <v>2.8392000000000001E-2</v>
      </c>
      <c r="BB663" s="17">
        <v>1</v>
      </c>
      <c r="BC663" s="18">
        <f t="shared" si="702"/>
        <v>711.75815299999999</v>
      </c>
      <c r="BD663" s="19">
        <f t="shared" si="703"/>
        <v>2.8392000000000001E-2</v>
      </c>
      <c r="BE663" s="17">
        <v>1</v>
      </c>
      <c r="BF663" s="18">
        <f t="shared" si="704"/>
        <v>711.75815299999999</v>
      </c>
      <c r="BG663" s="19">
        <f t="shared" si="705"/>
        <v>2.8392000000000001E-2</v>
      </c>
      <c r="BH663" s="17">
        <v>1</v>
      </c>
      <c r="BI663" s="18">
        <f t="shared" si="706"/>
        <v>711.75815299999999</v>
      </c>
      <c r="BJ663" s="19">
        <f t="shared" si="707"/>
        <v>2.8392000000000001E-2</v>
      </c>
      <c r="BK663" s="17">
        <v>1</v>
      </c>
      <c r="BL663" s="18">
        <f t="shared" si="708"/>
        <v>711.75815299999999</v>
      </c>
      <c r="BM663" s="19">
        <f t="shared" si="709"/>
        <v>2.8392000000000001E-2</v>
      </c>
      <c r="BN663" s="17">
        <v>1</v>
      </c>
      <c r="BO663" s="18">
        <f t="shared" si="710"/>
        <v>711.75815299999999</v>
      </c>
      <c r="BP663" s="19">
        <f t="shared" si="711"/>
        <v>2.8392000000000001E-2</v>
      </c>
      <c r="BQ663" s="17">
        <v>1</v>
      </c>
      <c r="BR663" s="18">
        <f t="shared" si="712"/>
        <v>711.75815299999999</v>
      </c>
      <c r="BS663" s="19">
        <f t="shared" si="713"/>
        <v>2.8392000000000001E-2</v>
      </c>
      <c r="BT663" s="17">
        <v>1</v>
      </c>
      <c r="BU663" s="18">
        <f t="shared" si="714"/>
        <v>711.75815299999999</v>
      </c>
      <c r="BV663" s="19">
        <f t="shared" si="715"/>
        <v>2.8392000000000001E-2</v>
      </c>
      <c r="BW663" s="17">
        <v>1</v>
      </c>
      <c r="BX663" s="18">
        <f t="shared" si="716"/>
        <v>711.75815299999999</v>
      </c>
      <c r="BY663" s="19">
        <f t="shared" si="717"/>
        <v>2.8392000000000001E-2</v>
      </c>
      <c r="BZ663" s="17">
        <v>1</v>
      </c>
      <c r="CA663" s="18">
        <f t="shared" si="718"/>
        <v>711.75815299999999</v>
      </c>
      <c r="CB663" s="19">
        <f t="shared" si="719"/>
        <v>2.8392000000000001E-2</v>
      </c>
      <c r="CC663" s="17">
        <v>1</v>
      </c>
      <c r="CD663" s="18">
        <f t="shared" si="720"/>
        <v>711.75815299999999</v>
      </c>
      <c r="CE663" s="19">
        <f t="shared" si="721"/>
        <v>2.8392000000000001E-2</v>
      </c>
      <c r="CF663" s="17">
        <v>1</v>
      </c>
      <c r="CG663" s="18">
        <f t="shared" si="722"/>
        <v>711.75815299999999</v>
      </c>
      <c r="CH663" s="19">
        <f t="shared" si="723"/>
        <v>2.8392000000000001E-2</v>
      </c>
      <c r="CI663" s="17">
        <v>1</v>
      </c>
      <c r="CJ663" s="18">
        <f t="shared" si="724"/>
        <v>711.75815299999999</v>
      </c>
      <c r="CK663" s="19">
        <f t="shared" si="725"/>
        <v>2.8392000000000001E-2</v>
      </c>
      <c r="CL663" s="17">
        <v>1</v>
      </c>
      <c r="CM663" s="18">
        <f t="shared" si="726"/>
        <v>711.75815299999999</v>
      </c>
      <c r="CN663" s="19">
        <f t="shared" si="727"/>
        <v>2.8392000000000001E-2</v>
      </c>
      <c r="CO663" s="17">
        <v>1</v>
      </c>
      <c r="CP663" s="18">
        <f t="shared" si="728"/>
        <v>711.75815299999999</v>
      </c>
      <c r="CQ663" s="19">
        <f t="shared" si="729"/>
        <v>2.8392000000000001E-2</v>
      </c>
      <c r="CR663" s="17">
        <v>1</v>
      </c>
      <c r="CS663" s="18">
        <f t="shared" si="730"/>
        <v>711.75815299999999</v>
      </c>
      <c r="CT663" s="19">
        <f t="shared" si="731"/>
        <v>2.8392000000000001E-2</v>
      </c>
      <c r="CU663" s="17">
        <v>1</v>
      </c>
      <c r="CV663" s="18">
        <f t="shared" si="732"/>
        <v>711.75815299999999</v>
      </c>
      <c r="CW663" s="19">
        <f t="shared" si="733"/>
        <v>2.8392000000000001E-2</v>
      </c>
      <c r="CX663" s="20">
        <f t="shared" si="734"/>
        <v>711.75815299999988</v>
      </c>
      <c r="CY663" s="57">
        <f t="shared" si="735"/>
        <v>2.839199999999998E-2</v>
      </c>
      <c r="CZ663" s="21">
        <f t="shared" si="676"/>
        <v>1.9929228284</v>
      </c>
      <c r="DA663" s="21">
        <f t="shared" si="677"/>
        <v>0.51105599999999962</v>
      </c>
      <c r="DB663" s="13">
        <f t="shared" si="678"/>
        <v>2.5039788283999997</v>
      </c>
      <c r="DC663" s="4"/>
    </row>
    <row r="664" spans="1:107" ht="15" customHeight="1" x14ac:dyDescent="0.35">
      <c r="A664" s="14" t="s">
        <v>80</v>
      </c>
      <c r="B664" s="14" t="s">
        <v>2557</v>
      </c>
      <c r="C664" s="14" t="s">
        <v>2558</v>
      </c>
      <c r="D664" s="14" t="s">
        <v>2559</v>
      </c>
      <c r="E664" s="14" t="s">
        <v>7</v>
      </c>
      <c r="F664" s="14" t="s">
        <v>513</v>
      </c>
      <c r="G664" s="15">
        <v>2.4024E-2</v>
      </c>
      <c r="H664" s="16">
        <v>1086.8003200000001</v>
      </c>
      <c r="I664" s="17">
        <v>1</v>
      </c>
      <c r="J664" s="18">
        <f t="shared" si="670"/>
        <v>1086.8003200000001</v>
      </c>
      <c r="K664" s="19">
        <f t="shared" si="671"/>
        <v>2.4024E-2</v>
      </c>
      <c r="L664" s="17">
        <v>1</v>
      </c>
      <c r="M664" s="18">
        <f t="shared" si="672"/>
        <v>1086.8003200000001</v>
      </c>
      <c r="N664" s="19">
        <f t="shared" si="673"/>
        <v>2.4024E-2</v>
      </c>
      <c r="O664" s="17">
        <v>1</v>
      </c>
      <c r="P664" s="18">
        <f t="shared" si="674"/>
        <v>1086.8003200000001</v>
      </c>
      <c r="Q664" s="19">
        <f t="shared" si="675"/>
        <v>2.4024E-2</v>
      </c>
      <c r="R664" s="17">
        <v>1</v>
      </c>
      <c r="S664" s="18">
        <f t="shared" si="679"/>
        <v>1086.8003200000001</v>
      </c>
      <c r="T664" s="19">
        <f t="shared" si="680"/>
        <v>2.4024E-2</v>
      </c>
      <c r="U664" s="17">
        <v>1</v>
      </c>
      <c r="V664" s="18">
        <f t="shared" si="681"/>
        <v>1086.8003200000001</v>
      </c>
      <c r="W664" s="19">
        <f t="shared" si="682"/>
        <v>2.4024E-2</v>
      </c>
      <c r="X664" s="17">
        <v>1</v>
      </c>
      <c r="Y664" s="18">
        <f t="shared" si="683"/>
        <v>1086.8003200000001</v>
      </c>
      <c r="Z664" s="19">
        <f t="shared" si="684"/>
        <v>2.4024E-2</v>
      </c>
      <c r="AA664" s="17">
        <v>1</v>
      </c>
      <c r="AB664" s="18">
        <f t="shared" si="685"/>
        <v>1086.8003200000001</v>
      </c>
      <c r="AC664" s="19">
        <f t="shared" si="736"/>
        <v>2.4024E-2</v>
      </c>
      <c r="AD664" s="17">
        <v>1</v>
      </c>
      <c r="AE664" s="18">
        <f t="shared" si="686"/>
        <v>1086.8003200000001</v>
      </c>
      <c r="AF664" s="19">
        <f t="shared" si="687"/>
        <v>2.4024E-2</v>
      </c>
      <c r="AG664" s="17">
        <v>1</v>
      </c>
      <c r="AH664" s="18">
        <f t="shared" si="688"/>
        <v>1086.8003200000001</v>
      </c>
      <c r="AI664" s="19">
        <f t="shared" si="689"/>
        <v>2.4024E-2</v>
      </c>
      <c r="AJ664" s="17">
        <v>1</v>
      </c>
      <c r="AK664" s="18">
        <f t="shared" si="690"/>
        <v>1086.8003200000001</v>
      </c>
      <c r="AL664" s="19">
        <f t="shared" si="691"/>
        <v>2.4024E-2</v>
      </c>
      <c r="AM664" s="17">
        <v>1</v>
      </c>
      <c r="AN664" s="18">
        <f t="shared" si="692"/>
        <v>1086.8003200000001</v>
      </c>
      <c r="AO664" s="19">
        <f t="shared" si="693"/>
        <v>2.4024E-2</v>
      </c>
      <c r="AP664" s="17">
        <v>1</v>
      </c>
      <c r="AQ664" s="18">
        <f t="shared" si="694"/>
        <v>1086.8003200000001</v>
      </c>
      <c r="AR664" s="19">
        <f t="shared" si="695"/>
        <v>2.4024E-2</v>
      </c>
      <c r="AS664" s="17">
        <v>1</v>
      </c>
      <c r="AT664" s="18">
        <f t="shared" si="696"/>
        <v>1086.8003200000001</v>
      </c>
      <c r="AU664" s="19">
        <f t="shared" si="697"/>
        <v>2.4024E-2</v>
      </c>
      <c r="AV664" s="17">
        <v>1</v>
      </c>
      <c r="AW664" s="18">
        <f t="shared" si="698"/>
        <v>1086.8003200000001</v>
      </c>
      <c r="AX664" s="19">
        <f t="shared" si="699"/>
        <v>2.4024E-2</v>
      </c>
      <c r="AY664" s="17">
        <v>1</v>
      </c>
      <c r="AZ664" s="18">
        <f t="shared" si="700"/>
        <v>1086.8003200000001</v>
      </c>
      <c r="BA664" s="19">
        <f t="shared" si="701"/>
        <v>2.4024E-2</v>
      </c>
      <c r="BB664" s="17">
        <v>1</v>
      </c>
      <c r="BC664" s="18">
        <f t="shared" si="702"/>
        <v>1086.8003200000001</v>
      </c>
      <c r="BD664" s="19">
        <f t="shared" si="703"/>
        <v>2.4024E-2</v>
      </c>
      <c r="BE664" s="17">
        <v>1</v>
      </c>
      <c r="BF664" s="18">
        <f t="shared" si="704"/>
        <v>1086.8003200000001</v>
      </c>
      <c r="BG664" s="19">
        <f t="shared" si="705"/>
        <v>2.4024E-2</v>
      </c>
      <c r="BH664" s="17">
        <v>1</v>
      </c>
      <c r="BI664" s="18">
        <f t="shared" si="706"/>
        <v>1086.8003200000001</v>
      </c>
      <c r="BJ664" s="19">
        <f t="shared" si="707"/>
        <v>2.4024E-2</v>
      </c>
      <c r="BK664" s="17">
        <v>1</v>
      </c>
      <c r="BL664" s="18">
        <f t="shared" si="708"/>
        <v>1086.8003200000001</v>
      </c>
      <c r="BM664" s="19">
        <f t="shared" si="709"/>
        <v>2.4024E-2</v>
      </c>
      <c r="BN664" s="17">
        <v>1</v>
      </c>
      <c r="BO664" s="18">
        <f t="shared" si="710"/>
        <v>1086.8003200000001</v>
      </c>
      <c r="BP664" s="19">
        <f t="shared" si="711"/>
        <v>2.4024E-2</v>
      </c>
      <c r="BQ664" s="17">
        <v>1</v>
      </c>
      <c r="BR664" s="18">
        <f t="shared" si="712"/>
        <v>1086.8003200000001</v>
      </c>
      <c r="BS664" s="19">
        <f t="shared" si="713"/>
        <v>2.4024E-2</v>
      </c>
      <c r="BT664" s="17">
        <v>1</v>
      </c>
      <c r="BU664" s="18">
        <f t="shared" si="714"/>
        <v>1086.8003200000001</v>
      </c>
      <c r="BV664" s="19">
        <f t="shared" si="715"/>
        <v>2.4024E-2</v>
      </c>
      <c r="BW664" s="17">
        <v>1</v>
      </c>
      <c r="BX664" s="18">
        <f t="shared" si="716"/>
        <v>1086.8003200000001</v>
      </c>
      <c r="BY664" s="19">
        <f t="shared" si="717"/>
        <v>2.4024E-2</v>
      </c>
      <c r="BZ664" s="17">
        <v>1</v>
      </c>
      <c r="CA664" s="18">
        <f t="shared" si="718"/>
        <v>1086.8003200000001</v>
      </c>
      <c r="CB664" s="19">
        <f t="shared" si="719"/>
        <v>2.4024E-2</v>
      </c>
      <c r="CC664" s="17">
        <v>1</v>
      </c>
      <c r="CD664" s="18">
        <f t="shared" si="720"/>
        <v>1086.8003200000001</v>
      </c>
      <c r="CE664" s="19">
        <f t="shared" si="721"/>
        <v>2.4024E-2</v>
      </c>
      <c r="CF664" s="17">
        <v>1</v>
      </c>
      <c r="CG664" s="18">
        <f t="shared" si="722"/>
        <v>1086.8003200000001</v>
      </c>
      <c r="CH664" s="19">
        <f t="shared" si="723"/>
        <v>2.4024E-2</v>
      </c>
      <c r="CI664" s="17">
        <v>1</v>
      </c>
      <c r="CJ664" s="18">
        <f t="shared" si="724"/>
        <v>1086.8003200000001</v>
      </c>
      <c r="CK664" s="19">
        <f t="shared" si="725"/>
        <v>2.4024E-2</v>
      </c>
      <c r="CL664" s="17">
        <v>1</v>
      </c>
      <c r="CM664" s="18">
        <f t="shared" si="726"/>
        <v>1086.8003200000001</v>
      </c>
      <c r="CN664" s="19">
        <f t="shared" si="727"/>
        <v>2.4024E-2</v>
      </c>
      <c r="CO664" s="17">
        <v>1</v>
      </c>
      <c r="CP664" s="18">
        <f t="shared" si="728"/>
        <v>1086.8003200000001</v>
      </c>
      <c r="CQ664" s="19">
        <f t="shared" si="729"/>
        <v>2.4024E-2</v>
      </c>
      <c r="CR664" s="17">
        <v>1</v>
      </c>
      <c r="CS664" s="18">
        <f t="shared" si="730"/>
        <v>1086.8003200000001</v>
      </c>
      <c r="CT664" s="19">
        <f t="shared" si="731"/>
        <v>2.4024E-2</v>
      </c>
      <c r="CU664" s="17">
        <v>1</v>
      </c>
      <c r="CV664" s="18">
        <f t="shared" si="732"/>
        <v>1086.8003200000001</v>
      </c>
      <c r="CW664" s="19">
        <f t="shared" si="733"/>
        <v>2.4024E-2</v>
      </c>
      <c r="CX664" s="20">
        <f t="shared" si="734"/>
        <v>1086.8003199999994</v>
      </c>
      <c r="CY664" s="57">
        <f t="shared" si="735"/>
        <v>2.4024000000000011E-2</v>
      </c>
      <c r="CZ664" s="21">
        <f t="shared" si="676"/>
        <v>3.0430408959999986</v>
      </c>
      <c r="DA664" s="21">
        <f t="shared" si="677"/>
        <v>0.43243200000000021</v>
      </c>
      <c r="DB664" s="13">
        <f t="shared" si="678"/>
        <v>3.475472895999999</v>
      </c>
      <c r="DC664" s="4"/>
    </row>
    <row r="665" spans="1:107" ht="15" customHeight="1" x14ac:dyDescent="0.35">
      <c r="A665" s="14" t="s">
        <v>80</v>
      </c>
      <c r="B665" s="14" t="s">
        <v>2560</v>
      </c>
      <c r="C665" s="14" t="s">
        <v>2561</v>
      </c>
      <c r="D665" s="14" t="s">
        <v>2562</v>
      </c>
      <c r="E665" s="14" t="s">
        <v>7</v>
      </c>
      <c r="F665" s="14" t="s">
        <v>521</v>
      </c>
      <c r="G665" s="15">
        <v>2.8392000000000001E-2</v>
      </c>
      <c r="H665" s="16">
        <v>818.19582000000003</v>
      </c>
      <c r="I665" s="17">
        <v>1</v>
      </c>
      <c r="J665" s="18">
        <f t="shared" si="670"/>
        <v>818.19582000000003</v>
      </c>
      <c r="K665" s="19">
        <f t="shared" si="671"/>
        <v>2.8392000000000001E-2</v>
      </c>
      <c r="L665" s="17">
        <v>1</v>
      </c>
      <c r="M665" s="18">
        <f t="shared" si="672"/>
        <v>818.19582000000003</v>
      </c>
      <c r="N665" s="19">
        <f t="shared" si="673"/>
        <v>2.8392000000000001E-2</v>
      </c>
      <c r="O665" s="17">
        <v>1</v>
      </c>
      <c r="P665" s="18">
        <f t="shared" si="674"/>
        <v>818.19582000000003</v>
      </c>
      <c r="Q665" s="19">
        <f t="shared" si="675"/>
        <v>2.8392000000000001E-2</v>
      </c>
      <c r="R665" s="17">
        <v>1</v>
      </c>
      <c r="S665" s="18">
        <f t="shared" si="679"/>
        <v>818.19582000000003</v>
      </c>
      <c r="T665" s="19">
        <f t="shared" si="680"/>
        <v>2.8392000000000001E-2</v>
      </c>
      <c r="U665" s="17">
        <v>1</v>
      </c>
      <c r="V665" s="18">
        <f t="shared" si="681"/>
        <v>818.19582000000003</v>
      </c>
      <c r="W665" s="19">
        <f t="shared" si="682"/>
        <v>2.8392000000000001E-2</v>
      </c>
      <c r="X665" s="17">
        <v>1</v>
      </c>
      <c r="Y665" s="18">
        <f t="shared" si="683"/>
        <v>818.19582000000003</v>
      </c>
      <c r="Z665" s="19">
        <f t="shared" si="684"/>
        <v>2.8392000000000001E-2</v>
      </c>
      <c r="AA665" s="17">
        <v>1</v>
      </c>
      <c r="AB665" s="18">
        <f t="shared" si="685"/>
        <v>818.19582000000003</v>
      </c>
      <c r="AC665" s="19">
        <f t="shared" si="736"/>
        <v>2.8392000000000001E-2</v>
      </c>
      <c r="AD665" s="17">
        <v>1</v>
      </c>
      <c r="AE665" s="18">
        <f t="shared" si="686"/>
        <v>818.19582000000003</v>
      </c>
      <c r="AF665" s="19">
        <f t="shared" si="687"/>
        <v>2.8392000000000001E-2</v>
      </c>
      <c r="AG665" s="17">
        <v>1</v>
      </c>
      <c r="AH665" s="18">
        <f t="shared" si="688"/>
        <v>818.19582000000003</v>
      </c>
      <c r="AI665" s="19">
        <f t="shared" si="689"/>
        <v>2.8392000000000001E-2</v>
      </c>
      <c r="AJ665" s="17">
        <v>1</v>
      </c>
      <c r="AK665" s="18">
        <f t="shared" si="690"/>
        <v>818.19582000000003</v>
      </c>
      <c r="AL665" s="19">
        <f t="shared" si="691"/>
        <v>2.8392000000000001E-2</v>
      </c>
      <c r="AM665" s="17">
        <v>1</v>
      </c>
      <c r="AN665" s="18">
        <f t="shared" si="692"/>
        <v>818.19582000000003</v>
      </c>
      <c r="AO665" s="19">
        <f t="shared" si="693"/>
        <v>2.8392000000000001E-2</v>
      </c>
      <c r="AP665" s="17">
        <v>1</v>
      </c>
      <c r="AQ665" s="18">
        <f t="shared" si="694"/>
        <v>818.19582000000003</v>
      </c>
      <c r="AR665" s="19">
        <f t="shared" si="695"/>
        <v>2.8392000000000001E-2</v>
      </c>
      <c r="AS665" s="17">
        <v>1</v>
      </c>
      <c r="AT665" s="18">
        <f t="shared" si="696"/>
        <v>818.19582000000003</v>
      </c>
      <c r="AU665" s="19">
        <f t="shared" si="697"/>
        <v>2.8392000000000001E-2</v>
      </c>
      <c r="AV665" s="17">
        <v>1</v>
      </c>
      <c r="AW665" s="18">
        <f t="shared" si="698"/>
        <v>818.19582000000003</v>
      </c>
      <c r="AX665" s="19">
        <f t="shared" si="699"/>
        <v>2.8392000000000001E-2</v>
      </c>
      <c r="AY665" s="17">
        <v>1</v>
      </c>
      <c r="AZ665" s="18">
        <f t="shared" si="700"/>
        <v>818.19582000000003</v>
      </c>
      <c r="BA665" s="19">
        <f t="shared" si="701"/>
        <v>2.8392000000000001E-2</v>
      </c>
      <c r="BB665" s="17">
        <v>1</v>
      </c>
      <c r="BC665" s="18">
        <f t="shared" si="702"/>
        <v>818.19582000000003</v>
      </c>
      <c r="BD665" s="19">
        <f t="shared" si="703"/>
        <v>2.8392000000000001E-2</v>
      </c>
      <c r="BE665" s="17">
        <v>1</v>
      </c>
      <c r="BF665" s="18">
        <f t="shared" si="704"/>
        <v>818.19582000000003</v>
      </c>
      <c r="BG665" s="19">
        <f t="shared" si="705"/>
        <v>2.8392000000000001E-2</v>
      </c>
      <c r="BH665" s="17">
        <v>1</v>
      </c>
      <c r="BI665" s="18">
        <f t="shared" si="706"/>
        <v>818.19582000000003</v>
      </c>
      <c r="BJ665" s="19">
        <f t="shared" si="707"/>
        <v>2.8392000000000001E-2</v>
      </c>
      <c r="BK665" s="17">
        <v>1</v>
      </c>
      <c r="BL665" s="18">
        <f t="shared" si="708"/>
        <v>818.19582000000003</v>
      </c>
      <c r="BM665" s="19">
        <f t="shared" si="709"/>
        <v>2.8392000000000001E-2</v>
      </c>
      <c r="BN665" s="17">
        <v>1</v>
      </c>
      <c r="BO665" s="18">
        <f t="shared" si="710"/>
        <v>818.19582000000003</v>
      </c>
      <c r="BP665" s="19">
        <f t="shared" si="711"/>
        <v>2.8392000000000001E-2</v>
      </c>
      <c r="BQ665" s="17">
        <v>1</v>
      </c>
      <c r="BR665" s="18">
        <f t="shared" si="712"/>
        <v>818.19582000000003</v>
      </c>
      <c r="BS665" s="19">
        <f t="shared" si="713"/>
        <v>2.8392000000000001E-2</v>
      </c>
      <c r="BT665" s="17">
        <v>1</v>
      </c>
      <c r="BU665" s="18">
        <f t="shared" si="714"/>
        <v>818.19582000000003</v>
      </c>
      <c r="BV665" s="19">
        <f t="shared" si="715"/>
        <v>2.8392000000000001E-2</v>
      </c>
      <c r="BW665" s="17">
        <v>1</v>
      </c>
      <c r="BX665" s="18">
        <f t="shared" si="716"/>
        <v>818.19582000000003</v>
      </c>
      <c r="BY665" s="19">
        <f t="shared" si="717"/>
        <v>2.8392000000000001E-2</v>
      </c>
      <c r="BZ665" s="17">
        <v>1</v>
      </c>
      <c r="CA665" s="18">
        <f t="shared" si="718"/>
        <v>818.19582000000003</v>
      </c>
      <c r="CB665" s="19">
        <f t="shared" si="719"/>
        <v>2.8392000000000001E-2</v>
      </c>
      <c r="CC665" s="17">
        <v>1</v>
      </c>
      <c r="CD665" s="18">
        <f t="shared" si="720"/>
        <v>818.19582000000003</v>
      </c>
      <c r="CE665" s="19">
        <f t="shared" si="721"/>
        <v>2.8392000000000001E-2</v>
      </c>
      <c r="CF665" s="17">
        <v>1</v>
      </c>
      <c r="CG665" s="18">
        <f t="shared" si="722"/>
        <v>818.19582000000003</v>
      </c>
      <c r="CH665" s="19">
        <f t="shared" si="723"/>
        <v>2.8392000000000001E-2</v>
      </c>
      <c r="CI665" s="17">
        <v>1</v>
      </c>
      <c r="CJ665" s="18">
        <f t="shared" si="724"/>
        <v>818.19582000000003</v>
      </c>
      <c r="CK665" s="19">
        <f t="shared" si="725"/>
        <v>2.8392000000000001E-2</v>
      </c>
      <c r="CL665" s="17">
        <v>1</v>
      </c>
      <c r="CM665" s="18">
        <f t="shared" si="726"/>
        <v>818.19582000000003</v>
      </c>
      <c r="CN665" s="19">
        <f t="shared" si="727"/>
        <v>2.8392000000000001E-2</v>
      </c>
      <c r="CO665" s="17">
        <v>1</v>
      </c>
      <c r="CP665" s="18">
        <f t="shared" si="728"/>
        <v>818.19582000000003</v>
      </c>
      <c r="CQ665" s="19">
        <f t="shared" si="729"/>
        <v>2.8392000000000001E-2</v>
      </c>
      <c r="CR665" s="17">
        <v>1</v>
      </c>
      <c r="CS665" s="18">
        <f t="shared" si="730"/>
        <v>818.19582000000003</v>
      </c>
      <c r="CT665" s="19">
        <f t="shared" si="731"/>
        <v>2.8392000000000001E-2</v>
      </c>
      <c r="CU665" s="17">
        <v>1</v>
      </c>
      <c r="CV665" s="18">
        <f t="shared" si="732"/>
        <v>818.19582000000003</v>
      </c>
      <c r="CW665" s="19">
        <f t="shared" si="733"/>
        <v>2.8392000000000001E-2</v>
      </c>
      <c r="CX665" s="20">
        <f t="shared" si="734"/>
        <v>818.19582000000048</v>
      </c>
      <c r="CY665" s="57">
        <f t="shared" si="735"/>
        <v>2.839199999999998E-2</v>
      </c>
      <c r="CZ665" s="21">
        <f t="shared" si="676"/>
        <v>2.2909482960000016</v>
      </c>
      <c r="DA665" s="21">
        <f t="shared" si="677"/>
        <v>0.51105599999999962</v>
      </c>
      <c r="DB665" s="13">
        <f t="shared" si="678"/>
        <v>2.8020042960000011</v>
      </c>
      <c r="DC665" s="4"/>
    </row>
    <row r="666" spans="1:107" ht="15" customHeight="1" x14ac:dyDescent="0.35">
      <c r="A666" s="14" t="s">
        <v>80</v>
      </c>
      <c r="B666" s="14" t="s">
        <v>2563</v>
      </c>
      <c r="C666" s="14" t="s">
        <v>2564</v>
      </c>
      <c r="D666" s="14" t="s">
        <v>2565</v>
      </c>
      <c r="E666" s="14" t="s">
        <v>7</v>
      </c>
      <c r="F666" s="14" t="s">
        <v>521</v>
      </c>
      <c r="G666" s="15">
        <v>2.8392000000000001E-2</v>
      </c>
      <c r="H666" s="16">
        <v>708.745766</v>
      </c>
      <c r="I666" s="17">
        <v>1</v>
      </c>
      <c r="J666" s="18">
        <f t="shared" si="670"/>
        <v>708.745766</v>
      </c>
      <c r="K666" s="19">
        <f t="shared" si="671"/>
        <v>2.8392000000000001E-2</v>
      </c>
      <c r="L666" s="17">
        <v>1</v>
      </c>
      <c r="M666" s="18">
        <f t="shared" si="672"/>
        <v>708.745766</v>
      </c>
      <c r="N666" s="19">
        <f t="shared" si="673"/>
        <v>2.8392000000000001E-2</v>
      </c>
      <c r="O666" s="17">
        <v>1</v>
      </c>
      <c r="P666" s="18">
        <f t="shared" si="674"/>
        <v>708.745766</v>
      </c>
      <c r="Q666" s="19">
        <f t="shared" si="675"/>
        <v>2.8392000000000001E-2</v>
      </c>
      <c r="R666" s="17">
        <v>1</v>
      </c>
      <c r="S666" s="18">
        <f t="shared" si="679"/>
        <v>708.745766</v>
      </c>
      <c r="T666" s="19">
        <f t="shared" si="680"/>
        <v>2.8392000000000001E-2</v>
      </c>
      <c r="U666" s="17">
        <v>1</v>
      </c>
      <c r="V666" s="18">
        <f t="shared" si="681"/>
        <v>708.745766</v>
      </c>
      <c r="W666" s="19">
        <f t="shared" si="682"/>
        <v>2.8392000000000001E-2</v>
      </c>
      <c r="X666" s="17">
        <v>1</v>
      </c>
      <c r="Y666" s="18">
        <f t="shared" si="683"/>
        <v>708.745766</v>
      </c>
      <c r="Z666" s="19">
        <f t="shared" si="684"/>
        <v>2.8392000000000001E-2</v>
      </c>
      <c r="AA666" s="17">
        <v>1</v>
      </c>
      <c r="AB666" s="18">
        <f t="shared" si="685"/>
        <v>708.745766</v>
      </c>
      <c r="AC666" s="19">
        <f t="shared" si="736"/>
        <v>2.8392000000000001E-2</v>
      </c>
      <c r="AD666" s="17">
        <v>1</v>
      </c>
      <c r="AE666" s="18">
        <f t="shared" si="686"/>
        <v>708.745766</v>
      </c>
      <c r="AF666" s="19">
        <f t="shared" si="687"/>
        <v>2.8392000000000001E-2</v>
      </c>
      <c r="AG666" s="17">
        <v>1</v>
      </c>
      <c r="AH666" s="18">
        <f t="shared" si="688"/>
        <v>708.745766</v>
      </c>
      <c r="AI666" s="19">
        <f t="shared" si="689"/>
        <v>2.8392000000000001E-2</v>
      </c>
      <c r="AJ666" s="17">
        <v>1</v>
      </c>
      <c r="AK666" s="18">
        <f t="shared" si="690"/>
        <v>708.745766</v>
      </c>
      <c r="AL666" s="19">
        <f t="shared" si="691"/>
        <v>2.8392000000000001E-2</v>
      </c>
      <c r="AM666" s="17">
        <v>1</v>
      </c>
      <c r="AN666" s="18">
        <f t="shared" si="692"/>
        <v>708.745766</v>
      </c>
      <c r="AO666" s="19">
        <f t="shared" si="693"/>
        <v>2.8392000000000001E-2</v>
      </c>
      <c r="AP666" s="17">
        <v>1</v>
      </c>
      <c r="AQ666" s="18">
        <f t="shared" si="694"/>
        <v>708.745766</v>
      </c>
      <c r="AR666" s="19">
        <f t="shared" si="695"/>
        <v>2.8392000000000001E-2</v>
      </c>
      <c r="AS666" s="17">
        <v>1</v>
      </c>
      <c r="AT666" s="18">
        <f t="shared" si="696"/>
        <v>708.745766</v>
      </c>
      <c r="AU666" s="19">
        <f t="shared" si="697"/>
        <v>2.8392000000000001E-2</v>
      </c>
      <c r="AV666" s="17">
        <v>1</v>
      </c>
      <c r="AW666" s="18">
        <f t="shared" si="698"/>
        <v>708.745766</v>
      </c>
      <c r="AX666" s="19">
        <f t="shared" si="699"/>
        <v>2.8392000000000001E-2</v>
      </c>
      <c r="AY666" s="17">
        <v>1</v>
      </c>
      <c r="AZ666" s="18">
        <f t="shared" si="700"/>
        <v>708.745766</v>
      </c>
      <c r="BA666" s="19">
        <f t="shared" si="701"/>
        <v>2.8392000000000001E-2</v>
      </c>
      <c r="BB666" s="17">
        <v>1</v>
      </c>
      <c r="BC666" s="18">
        <f t="shared" si="702"/>
        <v>708.745766</v>
      </c>
      <c r="BD666" s="19">
        <f t="shared" si="703"/>
        <v>2.8392000000000001E-2</v>
      </c>
      <c r="BE666" s="17">
        <v>1</v>
      </c>
      <c r="BF666" s="18">
        <f t="shared" si="704"/>
        <v>708.745766</v>
      </c>
      <c r="BG666" s="19">
        <f t="shared" si="705"/>
        <v>2.8392000000000001E-2</v>
      </c>
      <c r="BH666" s="17">
        <v>1</v>
      </c>
      <c r="BI666" s="18">
        <f t="shared" si="706"/>
        <v>708.745766</v>
      </c>
      <c r="BJ666" s="19">
        <f t="shared" si="707"/>
        <v>2.8392000000000001E-2</v>
      </c>
      <c r="BK666" s="17">
        <v>1</v>
      </c>
      <c r="BL666" s="18">
        <f t="shared" si="708"/>
        <v>708.745766</v>
      </c>
      <c r="BM666" s="19">
        <f t="shared" si="709"/>
        <v>2.8392000000000001E-2</v>
      </c>
      <c r="BN666" s="17">
        <v>1</v>
      </c>
      <c r="BO666" s="18">
        <f t="shared" si="710"/>
        <v>708.745766</v>
      </c>
      <c r="BP666" s="19">
        <f t="shared" si="711"/>
        <v>2.8392000000000001E-2</v>
      </c>
      <c r="BQ666" s="17">
        <v>1</v>
      </c>
      <c r="BR666" s="18">
        <f t="shared" si="712"/>
        <v>708.745766</v>
      </c>
      <c r="BS666" s="19">
        <f t="shared" si="713"/>
        <v>2.8392000000000001E-2</v>
      </c>
      <c r="BT666" s="17">
        <v>1</v>
      </c>
      <c r="BU666" s="18">
        <f t="shared" si="714"/>
        <v>708.745766</v>
      </c>
      <c r="BV666" s="19">
        <f t="shared" si="715"/>
        <v>2.8392000000000001E-2</v>
      </c>
      <c r="BW666" s="17">
        <v>1</v>
      </c>
      <c r="BX666" s="18">
        <f t="shared" si="716"/>
        <v>708.745766</v>
      </c>
      <c r="BY666" s="19">
        <f t="shared" si="717"/>
        <v>2.8392000000000001E-2</v>
      </c>
      <c r="BZ666" s="17">
        <v>1</v>
      </c>
      <c r="CA666" s="18">
        <f t="shared" si="718"/>
        <v>708.745766</v>
      </c>
      <c r="CB666" s="19">
        <f t="shared" si="719"/>
        <v>2.8392000000000001E-2</v>
      </c>
      <c r="CC666" s="17">
        <v>1</v>
      </c>
      <c r="CD666" s="18">
        <f t="shared" si="720"/>
        <v>708.745766</v>
      </c>
      <c r="CE666" s="19">
        <f t="shared" si="721"/>
        <v>2.8392000000000001E-2</v>
      </c>
      <c r="CF666" s="17">
        <v>1</v>
      </c>
      <c r="CG666" s="18">
        <f t="shared" si="722"/>
        <v>708.745766</v>
      </c>
      <c r="CH666" s="19">
        <f t="shared" si="723"/>
        <v>2.8392000000000001E-2</v>
      </c>
      <c r="CI666" s="17">
        <v>1</v>
      </c>
      <c r="CJ666" s="18">
        <f t="shared" si="724"/>
        <v>708.745766</v>
      </c>
      <c r="CK666" s="19">
        <f t="shared" si="725"/>
        <v>2.8392000000000001E-2</v>
      </c>
      <c r="CL666" s="17">
        <v>1</v>
      </c>
      <c r="CM666" s="18">
        <f t="shared" si="726"/>
        <v>708.745766</v>
      </c>
      <c r="CN666" s="19">
        <f t="shared" si="727"/>
        <v>2.8392000000000001E-2</v>
      </c>
      <c r="CO666" s="17">
        <v>1</v>
      </c>
      <c r="CP666" s="18">
        <f t="shared" si="728"/>
        <v>708.745766</v>
      </c>
      <c r="CQ666" s="19">
        <f t="shared" si="729"/>
        <v>2.8392000000000001E-2</v>
      </c>
      <c r="CR666" s="17">
        <v>1</v>
      </c>
      <c r="CS666" s="18">
        <f t="shared" si="730"/>
        <v>708.745766</v>
      </c>
      <c r="CT666" s="19">
        <f t="shared" si="731"/>
        <v>2.8392000000000001E-2</v>
      </c>
      <c r="CU666" s="17">
        <v>1</v>
      </c>
      <c r="CV666" s="18">
        <f t="shared" si="732"/>
        <v>708.745766</v>
      </c>
      <c r="CW666" s="19">
        <f t="shared" si="733"/>
        <v>2.8392000000000001E-2</v>
      </c>
      <c r="CX666" s="20">
        <f t="shared" si="734"/>
        <v>708.745766</v>
      </c>
      <c r="CY666" s="57">
        <f t="shared" si="735"/>
        <v>2.839199999999998E-2</v>
      </c>
      <c r="CZ666" s="21">
        <f t="shared" si="676"/>
        <v>1.9844881448000002</v>
      </c>
      <c r="DA666" s="21">
        <f t="shared" si="677"/>
        <v>0.51105599999999962</v>
      </c>
      <c r="DB666" s="13">
        <f t="shared" si="678"/>
        <v>2.4955441447999998</v>
      </c>
      <c r="DC666" s="4"/>
    </row>
    <row r="667" spans="1:107" ht="15" customHeight="1" x14ac:dyDescent="0.35">
      <c r="A667" s="14" t="s">
        <v>80</v>
      </c>
      <c r="B667" s="14" t="s">
        <v>2566</v>
      </c>
      <c r="C667" s="14" t="s">
        <v>2419</v>
      </c>
      <c r="D667" s="14" t="s">
        <v>2567</v>
      </c>
      <c r="E667" s="14" t="s">
        <v>7</v>
      </c>
      <c r="F667" s="14" t="s">
        <v>8</v>
      </c>
      <c r="G667" s="15">
        <v>2.8392000000000001E-2</v>
      </c>
      <c r="H667" s="16">
        <v>1023.03813</v>
      </c>
      <c r="I667" s="17">
        <v>1</v>
      </c>
      <c r="J667" s="18">
        <f t="shared" si="670"/>
        <v>1023.03813</v>
      </c>
      <c r="K667" s="19">
        <f t="shared" si="671"/>
        <v>2.8392000000000001E-2</v>
      </c>
      <c r="L667" s="17">
        <v>1</v>
      </c>
      <c r="M667" s="18">
        <f t="shared" si="672"/>
        <v>1023.03813</v>
      </c>
      <c r="N667" s="19">
        <f t="shared" si="673"/>
        <v>2.8392000000000001E-2</v>
      </c>
      <c r="O667" s="17">
        <v>1</v>
      </c>
      <c r="P667" s="18">
        <f t="shared" si="674"/>
        <v>1023.03813</v>
      </c>
      <c r="Q667" s="19">
        <f t="shared" si="675"/>
        <v>2.8392000000000001E-2</v>
      </c>
      <c r="R667" s="17">
        <v>1</v>
      </c>
      <c r="S667" s="18">
        <f t="shared" si="679"/>
        <v>1023.03813</v>
      </c>
      <c r="T667" s="19">
        <f t="shared" si="680"/>
        <v>2.8392000000000001E-2</v>
      </c>
      <c r="U667" s="17">
        <v>1</v>
      </c>
      <c r="V667" s="18">
        <f t="shared" si="681"/>
        <v>1023.03813</v>
      </c>
      <c r="W667" s="19">
        <f t="shared" si="682"/>
        <v>2.8392000000000001E-2</v>
      </c>
      <c r="X667" s="17">
        <v>1</v>
      </c>
      <c r="Y667" s="18">
        <f t="shared" si="683"/>
        <v>1023.03813</v>
      </c>
      <c r="Z667" s="19">
        <f t="shared" si="684"/>
        <v>2.8392000000000001E-2</v>
      </c>
      <c r="AA667" s="17">
        <v>1</v>
      </c>
      <c r="AB667" s="18">
        <f t="shared" si="685"/>
        <v>1023.03813</v>
      </c>
      <c r="AC667" s="19">
        <f t="shared" si="736"/>
        <v>2.8392000000000001E-2</v>
      </c>
      <c r="AD667" s="17">
        <v>1</v>
      </c>
      <c r="AE667" s="18">
        <f t="shared" si="686"/>
        <v>1023.03813</v>
      </c>
      <c r="AF667" s="19">
        <f t="shared" si="687"/>
        <v>2.8392000000000001E-2</v>
      </c>
      <c r="AG667" s="17">
        <v>1</v>
      </c>
      <c r="AH667" s="18">
        <f t="shared" si="688"/>
        <v>1023.03813</v>
      </c>
      <c r="AI667" s="19">
        <f t="shared" si="689"/>
        <v>2.8392000000000001E-2</v>
      </c>
      <c r="AJ667" s="17">
        <v>1</v>
      </c>
      <c r="AK667" s="18">
        <f t="shared" si="690"/>
        <v>1023.03813</v>
      </c>
      <c r="AL667" s="19">
        <f t="shared" si="691"/>
        <v>2.8392000000000001E-2</v>
      </c>
      <c r="AM667" s="17">
        <v>1</v>
      </c>
      <c r="AN667" s="18">
        <f t="shared" si="692"/>
        <v>1023.03813</v>
      </c>
      <c r="AO667" s="19">
        <f t="shared" si="693"/>
        <v>2.8392000000000001E-2</v>
      </c>
      <c r="AP667" s="17">
        <v>1</v>
      </c>
      <c r="AQ667" s="18">
        <f t="shared" si="694"/>
        <v>1023.03813</v>
      </c>
      <c r="AR667" s="19">
        <f t="shared" si="695"/>
        <v>2.8392000000000001E-2</v>
      </c>
      <c r="AS667" s="17">
        <v>1</v>
      </c>
      <c r="AT667" s="18">
        <f t="shared" si="696"/>
        <v>1023.03813</v>
      </c>
      <c r="AU667" s="19">
        <f t="shared" si="697"/>
        <v>2.8392000000000001E-2</v>
      </c>
      <c r="AV667" s="17">
        <v>1</v>
      </c>
      <c r="AW667" s="18">
        <f t="shared" si="698"/>
        <v>1023.03813</v>
      </c>
      <c r="AX667" s="19">
        <f t="shared" si="699"/>
        <v>2.8392000000000001E-2</v>
      </c>
      <c r="AY667" s="17">
        <v>1</v>
      </c>
      <c r="AZ667" s="18">
        <f t="shared" si="700"/>
        <v>1023.03813</v>
      </c>
      <c r="BA667" s="19">
        <f t="shared" si="701"/>
        <v>2.8392000000000001E-2</v>
      </c>
      <c r="BB667" s="17">
        <v>1</v>
      </c>
      <c r="BC667" s="18">
        <f t="shared" si="702"/>
        <v>1023.03813</v>
      </c>
      <c r="BD667" s="19">
        <f t="shared" si="703"/>
        <v>2.8392000000000001E-2</v>
      </c>
      <c r="BE667" s="17">
        <v>1</v>
      </c>
      <c r="BF667" s="18">
        <f t="shared" si="704"/>
        <v>1023.03813</v>
      </c>
      <c r="BG667" s="19">
        <f t="shared" si="705"/>
        <v>2.8392000000000001E-2</v>
      </c>
      <c r="BH667" s="17">
        <v>1</v>
      </c>
      <c r="BI667" s="18">
        <f t="shared" si="706"/>
        <v>1023.03813</v>
      </c>
      <c r="BJ667" s="19">
        <f t="shared" si="707"/>
        <v>2.8392000000000001E-2</v>
      </c>
      <c r="BK667" s="17">
        <v>1</v>
      </c>
      <c r="BL667" s="18">
        <f t="shared" si="708"/>
        <v>1023.03813</v>
      </c>
      <c r="BM667" s="19">
        <f t="shared" si="709"/>
        <v>2.8392000000000001E-2</v>
      </c>
      <c r="BN667" s="17">
        <v>1</v>
      </c>
      <c r="BO667" s="18">
        <f t="shared" si="710"/>
        <v>1023.03813</v>
      </c>
      <c r="BP667" s="19">
        <f t="shared" si="711"/>
        <v>2.8392000000000001E-2</v>
      </c>
      <c r="BQ667" s="17">
        <v>1</v>
      </c>
      <c r="BR667" s="18">
        <f t="shared" si="712"/>
        <v>1023.03813</v>
      </c>
      <c r="BS667" s="19">
        <f t="shared" si="713"/>
        <v>2.8392000000000001E-2</v>
      </c>
      <c r="BT667" s="17">
        <v>1</v>
      </c>
      <c r="BU667" s="18">
        <f t="shared" si="714"/>
        <v>1023.03813</v>
      </c>
      <c r="BV667" s="19">
        <f t="shared" si="715"/>
        <v>2.8392000000000001E-2</v>
      </c>
      <c r="BW667" s="17">
        <v>1</v>
      </c>
      <c r="BX667" s="18">
        <f t="shared" si="716"/>
        <v>1023.03813</v>
      </c>
      <c r="BY667" s="19">
        <f t="shared" si="717"/>
        <v>2.8392000000000001E-2</v>
      </c>
      <c r="BZ667" s="17">
        <v>1</v>
      </c>
      <c r="CA667" s="18">
        <f t="shared" si="718"/>
        <v>1023.03813</v>
      </c>
      <c r="CB667" s="19">
        <f t="shared" si="719"/>
        <v>2.8392000000000001E-2</v>
      </c>
      <c r="CC667" s="17">
        <v>1</v>
      </c>
      <c r="CD667" s="18">
        <f t="shared" si="720"/>
        <v>1023.03813</v>
      </c>
      <c r="CE667" s="19">
        <f t="shared" si="721"/>
        <v>2.8392000000000001E-2</v>
      </c>
      <c r="CF667" s="17">
        <v>1</v>
      </c>
      <c r="CG667" s="18">
        <f t="shared" si="722"/>
        <v>1023.03813</v>
      </c>
      <c r="CH667" s="19">
        <f t="shared" si="723"/>
        <v>2.8392000000000001E-2</v>
      </c>
      <c r="CI667" s="17">
        <v>1</v>
      </c>
      <c r="CJ667" s="18">
        <f t="shared" si="724"/>
        <v>1023.03813</v>
      </c>
      <c r="CK667" s="19">
        <f t="shared" si="725"/>
        <v>2.8392000000000001E-2</v>
      </c>
      <c r="CL667" s="17">
        <v>1</v>
      </c>
      <c r="CM667" s="18">
        <f t="shared" si="726"/>
        <v>1023.03813</v>
      </c>
      <c r="CN667" s="19">
        <f t="shared" si="727"/>
        <v>2.8392000000000001E-2</v>
      </c>
      <c r="CO667" s="17">
        <v>1</v>
      </c>
      <c r="CP667" s="18">
        <f t="shared" si="728"/>
        <v>1023.03813</v>
      </c>
      <c r="CQ667" s="19">
        <f t="shared" si="729"/>
        <v>2.8392000000000001E-2</v>
      </c>
      <c r="CR667" s="17">
        <v>1</v>
      </c>
      <c r="CS667" s="18">
        <f t="shared" si="730"/>
        <v>1023.03813</v>
      </c>
      <c r="CT667" s="19">
        <f t="shared" si="731"/>
        <v>2.8392000000000001E-2</v>
      </c>
      <c r="CU667" s="17">
        <v>1</v>
      </c>
      <c r="CV667" s="18">
        <f t="shared" si="732"/>
        <v>1023.03813</v>
      </c>
      <c r="CW667" s="19">
        <f t="shared" si="733"/>
        <v>2.8392000000000001E-2</v>
      </c>
      <c r="CX667" s="20">
        <f t="shared" si="734"/>
        <v>1023.0381300000006</v>
      </c>
      <c r="CY667" s="57">
        <f t="shared" si="735"/>
        <v>2.839199999999998E-2</v>
      </c>
      <c r="CZ667" s="21">
        <f t="shared" si="676"/>
        <v>2.8645067640000019</v>
      </c>
      <c r="DA667" s="21">
        <f t="shared" si="677"/>
        <v>0.51105599999999962</v>
      </c>
      <c r="DB667" s="13">
        <f t="shared" si="678"/>
        <v>3.3755627640000014</v>
      </c>
      <c r="DC667" s="4"/>
    </row>
    <row r="668" spans="1:107" ht="15" customHeight="1" x14ac:dyDescent="0.35">
      <c r="A668" s="14" t="s">
        <v>80</v>
      </c>
      <c r="B668" s="14" t="s">
        <v>2568</v>
      </c>
      <c r="C668" s="14" t="s">
        <v>2377</v>
      </c>
      <c r="D668" s="14" t="s">
        <v>2569</v>
      </c>
      <c r="E668" s="14" t="s">
        <v>7</v>
      </c>
      <c r="F668" s="14" t="s">
        <v>513</v>
      </c>
      <c r="G668" s="15">
        <v>2.8392000000000001E-2</v>
      </c>
      <c r="H668" s="16">
        <v>1076.2569599999999</v>
      </c>
      <c r="I668" s="17">
        <v>1</v>
      </c>
      <c r="J668" s="18">
        <f t="shared" si="670"/>
        <v>1076.2569599999999</v>
      </c>
      <c r="K668" s="19">
        <f t="shared" si="671"/>
        <v>2.8392000000000001E-2</v>
      </c>
      <c r="L668" s="17">
        <v>1</v>
      </c>
      <c r="M668" s="18">
        <f t="shared" si="672"/>
        <v>1076.2569599999999</v>
      </c>
      <c r="N668" s="19">
        <f t="shared" si="673"/>
        <v>2.8392000000000001E-2</v>
      </c>
      <c r="O668" s="17">
        <v>1</v>
      </c>
      <c r="P668" s="18">
        <f t="shared" si="674"/>
        <v>1076.2569599999999</v>
      </c>
      <c r="Q668" s="19">
        <f t="shared" si="675"/>
        <v>2.8392000000000001E-2</v>
      </c>
      <c r="R668" s="17">
        <v>1</v>
      </c>
      <c r="S668" s="18">
        <f t="shared" si="679"/>
        <v>1076.2569599999999</v>
      </c>
      <c r="T668" s="19">
        <f t="shared" si="680"/>
        <v>2.8392000000000001E-2</v>
      </c>
      <c r="U668" s="17">
        <v>1</v>
      </c>
      <c r="V668" s="18">
        <f t="shared" si="681"/>
        <v>1076.2569599999999</v>
      </c>
      <c r="W668" s="19">
        <f t="shared" si="682"/>
        <v>2.8392000000000001E-2</v>
      </c>
      <c r="X668" s="17">
        <v>1</v>
      </c>
      <c r="Y668" s="18">
        <f t="shared" si="683"/>
        <v>1076.2569599999999</v>
      </c>
      <c r="Z668" s="19">
        <f t="shared" si="684"/>
        <v>2.8392000000000001E-2</v>
      </c>
      <c r="AA668" s="17">
        <v>1</v>
      </c>
      <c r="AB668" s="18">
        <f t="shared" si="685"/>
        <v>1076.2569599999999</v>
      </c>
      <c r="AC668" s="19">
        <f t="shared" si="736"/>
        <v>2.8392000000000001E-2</v>
      </c>
      <c r="AD668" s="17">
        <v>1</v>
      </c>
      <c r="AE668" s="18">
        <f t="shared" si="686"/>
        <v>1076.2569599999999</v>
      </c>
      <c r="AF668" s="19">
        <f t="shared" si="687"/>
        <v>2.8392000000000001E-2</v>
      </c>
      <c r="AG668" s="17">
        <v>1</v>
      </c>
      <c r="AH668" s="18">
        <f t="shared" si="688"/>
        <v>1076.2569599999999</v>
      </c>
      <c r="AI668" s="19">
        <f t="shared" si="689"/>
        <v>2.8392000000000001E-2</v>
      </c>
      <c r="AJ668" s="17">
        <v>1</v>
      </c>
      <c r="AK668" s="18">
        <f t="shared" si="690"/>
        <v>1076.2569599999999</v>
      </c>
      <c r="AL668" s="19">
        <f t="shared" si="691"/>
        <v>2.8392000000000001E-2</v>
      </c>
      <c r="AM668" s="17">
        <v>1</v>
      </c>
      <c r="AN668" s="18">
        <f t="shared" si="692"/>
        <v>1076.2569599999999</v>
      </c>
      <c r="AO668" s="19">
        <f t="shared" si="693"/>
        <v>2.8392000000000001E-2</v>
      </c>
      <c r="AP668" s="17">
        <v>1</v>
      </c>
      <c r="AQ668" s="18">
        <f t="shared" si="694"/>
        <v>1076.2569599999999</v>
      </c>
      <c r="AR668" s="19">
        <f t="shared" si="695"/>
        <v>2.8392000000000001E-2</v>
      </c>
      <c r="AS668" s="17">
        <v>1</v>
      </c>
      <c r="AT668" s="18">
        <f t="shared" si="696"/>
        <v>1076.2569599999999</v>
      </c>
      <c r="AU668" s="19">
        <f t="shared" si="697"/>
        <v>2.8392000000000001E-2</v>
      </c>
      <c r="AV668" s="17">
        <v>1</v>
      </c>
      <c r="AW668" s="18">
        <f t="shared" si="698"/>
        <v>1076.2569599999999</v>
      </c>
      <c r="AX668" s="19">
        <f t="shared" si="699"/>
        <v>2.8392000000000001E-2</v>
      </c>
      <c r="AY668" s="17">
        <v>1</v>
      </c>
      <c r="AZ668" s="18">
        <f t="shared" si="700"/>
        <v>1076.2569599999999</v>
      </c>
      <c r="BA668" s="19">
        <f t="shared" si="701"/>
        <v>2.8392000000000001E-2</v>
      </c>
      <c r="BB668" s="17">
        <v>1</v>
      </c>
      <c r="BC668" s="18">
        <f t="shared" si="702"/>
        <v>1076.2569599999999</v>
      </c>
      <c r="BD668" s="19">
        <f t="shared" si="703"/>
        <v>2.8392000000000001E-2</v>
      </c>
      <c r="BE668" s="17">
        <v>1</v>
      </c>
      <c r="BF668" s="18">
        <f t="shared" si="704"/>
        <v>1076.2569599999999</v>
      </c>
      <c r="BG668" s="19">
        <f t="shared" si="705"/>
        <v>2.8392000000000001E-2</v>
      </c>
      <c r="BH668" s="17">
        <v>1</v>
      </c>
      <c r="BI668" s="18">
        <f t="shared" si="706"/>
        <v>1076.2569599999999</v>
      </c>
      <c r="BJ668" s="19">
        <f t="shared" si="707"/>
        <v>2.8392000000000001E-2</v>
      </c>
      <c r="BK668" s="17">
        <v>1</v>
      </c>
      <c r="BL668" s="18">
        <f t="shared" si="708"/>
        <v>1076.2569599999999</v>
      </c>
      <c r="BM668" s="19">
        <f t="shared" si="709"/>
        <v>2.8392000000000001E-2</v>
      </c>
      <c r="BN668" s="17">
        <v>1</v>
      </c>
      <c r="BO668" s="18">
        <f t="shared" si="710"/>
        <v>1076.2569599999999</v>
      </c>
      <c r="BP668" s="19">
        <f t="shared" si="711"/>
        <v>2.8392000000000001E-2</v>
      </c>
      <c r="BQ668" s="17">
        <v>1</v>
      </c>
      <c r="BR668" s="18">
        <f t="shared" si="712"/>
        <v>1076.2569599999999</v>
      </c>
      <c r="BS668" s="19">
        <f t="shared" si="713"/>
        <v>2.8392000000000001E-2</v>
      </c>
      <c r="BT668" s="17">
        <v>1</v>
      </c>
      <c r="BU668" s="18">
        <f t="shared" si="714"/>
        <v>1076.2569599999999</v>
      </c>
      <c r="BV668" s="19">
        <f t="shared" si="715"/>
        <v>2.8392000000000001E-2</v>
      </c>
      <c r="BW668" s="17">
        <v>1</v>
      </c>
      <c r="BX668" s="18">
        <f t="shared" si="716"/>
        <v>1076.2569599999999</v>
      </c>
      <c r="BY668" s="19">
        <f t="shared" si="717"/>
        <v>2.8392000000000001E-2</v>
      </c>
      <c r="BZ668" s="17">
        <v>1</v>
      </c>
      <c r="CA668" s="18">
        <f t="shared" si="718"/>
        <v>1076.2569599999999</v>
      </c>
      <c r="CB668" s="19">
        <f t="shared" si="719"/>
        <v>2.8392000000000001E-2</v>
      </c>
      <c r="CC668" s="17">
        <v>1</v>
      </c>
      <c r="CD668" s="18">
        <f t="shared" si="720"/>
        <v>1076.2569599999999</v>
      </c>
      <c r="CE668" s="19">
        <f t="shared" si="721"/>
        <v>2.8392000000000001E-2</v>
      </c>
      <c r="CF668" s="17">
        <v>1</v>
      </c>
      <c r="CG668" s="18">
        <f t="shared" si="722"/>
        <v>1076.2569599999999</v>
      </c>
      <c r="CH668" s="19">
        <f t="shared" si="723"/>
        <v>2.8392000000000001E-2</v>
      </c>
      <c r="CI668" s="17">
        <v>1</v>
      </c>
      <c r="CJ668" s="18">
        <f t="shared" si="724"/>
        <v>1076.2569599999999</v>
      </c>
      <c r="CK668" s="19">
        <f t="shared" si="725"/>
        <v>2.8392000000000001E-2</v>
      </c>
      <c r="CL668" s="17">
        <v>1</v>
      </c>
      <c r="CM668" s="18">
        <f t="shared" si="726"/>
        <v>1076.2569599999999</v>
      </c>
      <c r="CN668" s="19">
        <f t="shared" si="727"/>
        <v>2.8392000000000001E-2</v>
      </c>
      <c r="CO668" s="17">
        <v>1</v>
      </c>
      <c r="CP668" s="18">
        <f t="shared" si="728"/>
        <v>1076.2569599999999</v>
      </c>
      <c r="CQ668" s="19">
        <f t="shared" si="729"/>
        <v>2.8392000000000001E-2</v>
      </c>
      <c r="CR668" s="17">
        <v>1</v>
      </c>
      <c r="CS668" s="18">
        <f t="shared" si="730"/>
        <v>1076.2569599999999</v>
      </c>
      <c r="CT668" s="19">
        <f t="shared" si="731"/>
        <v>2.8392000000000001E-2</v>
      </c>
      <c r="CU668" s="17">
        <v>1</v>
      </c>
      <c r="CV668" s="18">
        <f t="shared" si="732"/>
        <v>1076.2569599999999</v>
      </c>
      <c r="CW668" s="19">
        <f t="shared" si="733"/>
        <v>2.8392000000000001E-2</v>
      </c>
      <c r="CX668" s="20">
        <f t="shared" si="734"/>
        <v>1076.2569599999995</v>
      </c>
      <c r="CY668" s="57">
        <f t="shared" si="735"/>
        <v>2.839199999999998E-2</v>
      </c>
      <c r="CZ668" s="21">
        <f t="shared" si="676"/>
        <v>3.0135194879999991</v>
      </c>
      <c r="DA668" s="21">
        <f t="shared" si="677"/>
        <v>0.51105599999999962</v>
      </c>
      <c r="DB668" s="13">
        <f t="shared" si="678"/>
        <v>3.5245754879999986</v>
      </c>
      <c r="DC668" s="4"/>
    </row>
    <row r="669" spans="1:107" ht="15" customHeight="1" x14ac:dyDescent="0.35">
      <c r="A669" s="14" t="s">
        <v>80</v>
      </c>
      <c r="B669" s="14" t="s">
        <v>2570</v>
      </c>
      <c r="C669" s="14" t="s">
        <v>2375</v>
      </c>
      <c r="D669" s="14" t="s">
        <v>2571</v>
      </c>
      <c r="E669" s="14" t="s">
        <v>7</v>
      </c>
      <c r="F669" s="14" t="s">
        <v>513</v>
      </c>
      <c r="G669" s="15">
        <v>1.4196E-2</v>
      </c>
      <c r="H669" s="16">
        <v>819.19995200000005</v>
      </c>
      <c r="I669" s="17">
        <v>1</v>
      </c>
      <c r="J669" s="18">
        <f t="shared" si="670"/>
        <v>819.19995200000005</v>
      </c>
      <c r="K669" s="19">
        <f t="shared" si="671"/>
        <v>1.4196E-2</v>
      </c>
      <c r="L669" s="17">
        <v>1</v>
      </c>
      <c r="M669" s="18">
        <f t="shared" si="672"/>
        <v>819.19995200000005</v>
      </c>
      <c r="N669" s="19">
        <f t="shared" si="673"/>
        <v>1.4196E-2</v>
      </c>
      <c r="O669" s="17">
        <v>1</v>
      </c>
      <c r="P669" s="18">
        <f t="shared" si="674"/>
        <v>819.19995200000005</v>
      </c>
      <c r="Q669" s="19">
        <f t="shared" si="675"/>
        <v>1.4196E-2</v>
      </c>
      <c r="R669" s="17">
        <v>1</v>
      </c>
      <c r="S669" s="18">
        <f t="shared" si="679"/>
        <v>819.19995200000005</v>
      </c>
      <c r="T669" s="19">
        <f t="shared" si="680"/>
        <v>1.4196E-2</v>
      </c>
      <c r="U669" s="17">
        <v>1</v>
      </c>
      <c r="V669" s="18">
        <f t="shared" si="681"/>
        <v>819.19995200000005</v>
      </c>
      <c r="W669" s="19">
        <f t="shared" si="682"/>
        <v>1.4196E-2</v>
      </c>
      <c r="X669" s="17">
        <v>1</v>
      </c>
      <c r="Y669" s="18">
        <f t="shared" si="683"/>
        <v>819.19995200000005</v>
      </c>
      <c r="Z669" s="19">
        <f t="shared" si="684"/>
        <v>1.4196E-2</v>
      </c>
      <c r="AA669" s="17">
        <v>1</v>
      </c>
      <c r="AB669" s="18">
        <f t="shared" si="685"/>
        <v>819.19995200000005</v>
      </c>
      <c r="AC669" s="19">
        <f t="shared" si="736"/>
        <v>1.4196E-2</v>
      </c>
      <c r="AD669" s="17">
        <v>1</v>
      </c>
      <c r="AE669" s="18">
        <f t="shared" si="686"/>
        <v>819.19995200000005</v>
      </c>
      <c r="AF669" s="19">
        <f t="shared" si="687"/>
        <v>1.4196E-2</v>
      </c>
      <c r="AG669" s="17">
        <v>1</v>
      </c>
      <c r="AH669" s="18">
        <f t="shared" si="688"/>
        <v>819.19995200000005</v>
      </c>
      <c r="AI669" s="19">
        <f t="shared" si="689"/>
        <v>1.4196E-2</v>
      </c>
      <c r="AJ669" s="17">
        <v>1</v>
      </c>
      <c r="AK669" s="18">
        <f t="shared" si="690"/>
        <v>819.19995200000005</v>
      </c>
      <c r="AL669" s="19">
        <f t="shared" si="691"/>
        <v>1.4196E-2</v>
      </c>
      <c r="AM669" s="17">
        <v>1</v>
      </c>
      <c r="AN669" s="18">
        <f t="shared" si="692"/>
        <v>819.19995200000005</v>
      </c>
      <c r="AO669" s="19">
        <f t="shared" si="693"/>
        <v>1.4196E-2</v>
      </c>
      <c r="AP669" s="17">
        <v>1</v>
      </c>
      <c r="AQ669" s="18">
        <f t="shared" si="694"/>
        <v>819.19995200000005</v>
      </c>
      <c r="AR669" s="19">
        <f t="shared" si="695"/>
        <v>1.4196E-2</v>
      </c>
      <c r="AS669" s="17">
        <v>1</v>
      </c>
      <c r="AT669" s="18">
        <f t="shared" si="696"/>
        <v>819.19995200000005</v>
      </c>
      <c r="AU669" s="19">
        <f t="shared" si="697"/>
        <v>1.4196E-2</v>
      </c>
      <c r="AV669" s="17">
        <v>1</v>
      </c>
      <c r="AW669" s="18">
        <f t="shared" si="698"/>
        <v>819.19995200000005</v>
      </c>
      <c r="AX669" s="19">
        <f t="shared" si="699"/>
        <v>1.4196E-2</v>
      </c>
      <c r="AY669" s="17">
        <v>1</v>
      </c>
      <c r="AZ669" s="18">
        <f t="shared" si="700"/>
        <v>819.19995200000005</v>
      </c>
      <c r="BA669" s="19">
        <f t="shared" si="701"/>
        <v>1.4196E-2</v>
      </c>
      <c r="BB669" s="17">
        <v>1</v>
      </c>
      <c r="BC669" s="18">
        <f t="shared" si="702"/>
        <v>819.19995200000005</v>
      </c>
      <c r="BD669" s="19">
        <f t="shared" si="703"/>
        <v>1.4196E-2</v>
      </c>
      <c r="BE669" s="17">
        <v>1</v>
      </c>
      <c r="BF669" s="18">
        <f t="shared" si="704"/>
        <v>819.19995200000005</v>
      </c>
      <c r="BG669" s="19">
        <f t="shared" si="705"/>
        <v>1.4196E-2</v>
      </c>
      <c r="BH669" s="17">
        <v>1</v>
      </c>
      <c r="BI669" s="18">
        <f t="shared" si="706"/>
        <v>819.19995200000005</v>
      </c>
      <c r="BJ669" s="19">
        <f t="shared" si="707"/>
        <v>1.4196E-2</v>
      </c>
      <c r="BK669" s="17">
        <v>1</v>
      </c>
      <c r="BL669" s="18">
        <f t="shared" si="708"/>
        <v>819.19995200000005</v>
      </c>
      <c r="BM669" s="19">
        <f t="shared" si="709"/>
        <v>1.4196E-2</v>
      </c>
      <c r="BN669" s="17">
        <v>1</v>
      </c>
      <c r="BO669" s="18">
        <f t="shared" si="710"/>
        <v>819.19995200000005</v>
      </c>
      <c r="BP669" s="19">
        <f t="shared" si="711"/>
        <v>1.4196E-2</v>
      </c>
      <c r="BQ669" s="17">
        <v>1</v>
      </c>
      <c r="BR669" s="18">
        <f t="shared" si="712"/>
        <v>819.19995200000005</v>
      </c>
      <c r="BS669" s="19">
        <f t="shared" si="713"/>
        <v>1.4196E-2</v>
      </c>
      <c r="BT669" s="17">
        <v>1</v>
      </c>
      <c r="BU669" s="18">
        <f t="shared" si="714"/>
        <v>819.19995200000005</v>
      </c>
      <c r="BV669" s="19">
        <f t="shared" si="715"/>
        <v>1.4196E-2</v>
      </c>
      <c r="BW669" s="17">
        <v>1</v>
      </c>
      <c r="BX669" s="18">
        <f t="shared" si="716"/>
        <v>819.19995200000005</v>
      </c>
      <c r="BY669" s="19">
        <f t="shared" si="717"/>
        <v>1.4196E-2</v>
      </c>
      <c r="BZ669" s="17">
        <v>1</v>
      </c>
      <c r="CA669" s="18">
        <f t="shared" si="718"/>
        <v>819.19995200000005</v>
      </c>
      <c r="CB669" s="19">
        <f t="shared" si="719"/>
        <v>1.4196E-2</v>
      </c>
      <c r="CC669" s="17">
        <v>1</v>
      </c>
      <c r="CD669" s="18">
        <f t="shared" si="720"/>
        <v>819.19995200000005</v>
      </c>
      <c r="CE669" s="19">
        <f t="shared" si="721"/>
        <v>1.4196E-2</v>
      </c>
      <c r="CF669" s="17">
        <v>1</v>
      </c>
      <c r="CG669" s="18">
        <f t="shared" si="722"/>
        <v>819.19995200000005</v>
      </c>
      <c r="CH669" s="19">
        <f t="shared" si="723"/>
        <v>1.4196E-2</v>
      </c>
      <c r="CI669" s="17">
        <v>1</v>
      </c>
      <c r="CJ669" s="18">
        <f t="shared" si="724"/>
        <v>819.19995200000005</v>
      </c>
      <c r="CK669" s="19">
        <f t="shared" si="725"/>
        <v>1.4196E-2</v>
      </c>
      <c r="CL669" s="17">
        <v>1</v>
      </c>
      <c r="CM669" s="18">
        <f t="shared" si="726"/>
        <v>819.19995200000005</v>
      </c>
      <c r="CN669" s="19">
        <f t="shared" si="727"/>
        <v>1.4196E-2</v>
      </c>
      <c r="CO669" s="17">
        <v>1</v>
      </c>
      <c r="CP669" s="18">
        <f t="shared" si="728"/>
        <v>819.19995200000005</v>
      </c>
      <c r="CQ669" s="19">
        <f t="shared" si="729"/>
        <v>1.4196E-2</v>
      </c>
      <c r="CR669" s="17">
        <v>1</v>
      </c>
      <c r="CS669" s="18">
        <f t="shared" si="730"/>
        <v>819.19995200000005</v>
      </c>
      <c r="CT669" s="19">
        <f t="shared" si="731"/>
        <v>1.4196E-2</v>
      </c>
      <c r="CU669" s="17">
        <v>1</v>
      </c>
      <c r="CV669" s="18">
        <f t="shared" si="732"/>
        <v>819.19995200000005</v>
      </c>
      <c r="CW669" s="19">
        <f t="shared" si="733"/>
        <v>1.4196E-2</v>
      </c>
      <c r="CX669" s="20">
        <f t="shared" si="734"/>
        <v>819.19995199999994</v>
      </c>
      <c r="CY669" s="57">
        <f t="shared" si="735"/>
        <v>1.419599999999999E-2</v>
      </c>
      <c r="CZ669" s="21">
        <f t="shared" si="676"/>
        <v>2.2937598656000002</v>
      </c>
      <c r="DA669" s="21">
        <f t="shared" si="677"/>
        <v>0.25552799999999981</v>
      </c>
      <c r="DB669" s="13">
        <f t="shared" si="678"/>
        <v>2.5492878656000002</v>
      </c>
      <c r="DC669" s="4"/>
    </row>
    <row r="670" spans="1:107" ht="15" customHeight="1" x14ac:dyDescent="0.35">
      <c r="A670" s="14" t="s">
        <v>80</v>
      </c>
      <c r="B670" s="14" t="s">
        <v>2572</v>
      </c>
      <c r="C670" s="14" t="s">
        <v>2506</v>
      </c>
      <c r="D670" s="14" t="s">
        <v>2573</v>
      </c>
      <c r="E670" s="14" t="s">
        <v>7</v>
      </c>
      <c r="F670" s="14" t="s">
        <v>4</v>
      </c>
      <c r="G670" s="15">
        <v>2.4024E-2</v>
      </c>
      <c r="H670" s="16">
        <v>1034.0835500000001</v>
      </c>
      <c r="I670" s="17">
        <v>3</v>
      </c>
      <c r="J670" s="18">
        <f t="shared" si="670"/>
        <v>3102.25065</v>
      </c>
      <c r="K670" s="19">
        <f t="shared" si="671"/>
        <v>7.2071999999999997E-2</v>
      </c>
      <c r="L670" s="17">
        <v>3</v>
      </c>
      <c r="M670" s="18">
        <f t="shared" si="672"/>
        <v>3102.25065</v>
      </c>
      <c r="N670" s="19">
        <f t="shared" si="673"/>
        <v>7.2071999999999997E-2</v>
      </c>
      <c r="O670" s="17">
        <v>3</v>
      </c>
      <c r="P670" s="18">
        <f t="shared" si="674"/>
        <v>3102.25065</v>
      </c>
      <c r="Q670" s="19">
        <f t="shared" si="675"/>
        <v>7.2071999999999997E-2</v>
      </c>
      <c r="R670" s="17">
        <v>3</v>
      </c>
      <c r="S670" s="18">
        <f t="shared" si="679"/>
        <v>3102.25065</v>
      </c>
      <c r="T670" s="19">
        <f t="shared" si="680"/>
        <v>7.2071999999999997E-2</v>
      </c>
      <c r="U670" s="17">
        <v>3</v>
      </c>
      <c r="V670" s="18">
        <f t="shared" si="681"/>
        <v>3102.25065</v>
      </c>
      <c r="W670" s="19">
        <f t="shared" si="682"/>
        <v>7.2071999999999997E-2</v>
      </c>
      <c r="X670" s="17">
        <v>3</v>
      </c>
      <c r="Y670" s="18">
        <f t="shared" si="683"/>
        <v>3102.25065</v>
      </c>
      <c r="Z670" s="19">
        <f t="shared" si="684"/>
        <v>7.2071999999999997E-2</v>
      </c>
      <c r="AA670" s="17">
        <v>3</v>
      </c>
      <c r="AB670" s="18">
        <f t="shared" si="685"/>
        <v>3102.25065</v>
      </c>
      <c r="AC670" s="19">
        <f t="shared" si="736"/>
        <v>7.2071999999999997E-2</v>
      </c>
      <c r="AD670" s="17">
        <v>3</v>
      </c>
      <c r="AE670" s="18">
        <f t="shared" si="686"/>
        <v>3102.25065</v>
      </c>
      <c r="AF670" s="19">
        <f t="shared" si="687"/>
        <v>7.2071999999999997E-2</v>
      </c>
      <c r="AG670" s="17">
        <v>3</v>
      </c>
      <c r="AH670" s="18">
        <f t="shared" si="688"/>
        <v>3102.25065</v>
      </c>
      <c r="AI670" s="19">
        <f t="shared" si="689"/>
        <v>7.2071999999999997E-2</v>
      </c>
      <c r="AJ670" s="17">
        <v>3</v>
      </c>
      <c r="AK670" s="18">
        <f t="shared" si="690"/>
        <v>3102.25065</v>
      </c>
      <c r="AL670" s="19">
        <f t="shared" si="691"/>
        <v>7.2071999999999997E-2</v>
      </c>
      <c r="AM670" s="17">
        <v>3</v>
      </c>
      <c r="AN670" s="18">
        <f t="shared" si="692"/>
        <v>3102.25065</v>
      </c>
      <c r="AO670" s="19">
        <f t="shared" si="693"/>
        <v>7.2071999999999997E-2</v>
      </c>
      <c r="AP670" s="17">
        <v>3</v>
      </c>
      <c r="AQ670" s="18">
        <f t="shared" si="694"/>
        <v>3102.25065</v>
      </c>
      <c r="AR670" s="19">
        <f t="shared" si="695"/>
        <v>7.2071999999999997E-2</v>
      </c>
      <c r="AS670" s="17">
        <v>3</v>
      </c>
      <c r="AT670" s="18">
        <f t="shared" si="696"/>
        <v>3102.25065</v>
      </c>
      <c r="AU670" s="19">
        <f t="shared" si="697"/>
        <v>7.2071999999999997E-2</v>
      </c>
      <c r="AV670" s="17">
        <v>3</v>
      </c>
      <c r="AW670" s="18">
        <f t="shared" si="698"/>
        <v>3102.25065</v>
      </c>
      <c r="AX670" s="19">
        <f t="shared" si="699"/>
        <v>7.2071999999999997E-2</v>
      </c>
      <c r="AY670" s="17">
        <v>3</v>
      </c>
      <c r="AZ670" s="18">
        <f t="shared" si="700"/>
        <v>3102.25065</v>
      </c>
      <c r="BA670" s="19">
        <f t="shared" si="701"/>
        <v>7.2071999999999997E-2</v>
      </c>
      <c r="BB670" s="17">
        <v>3</v>
      </c>
      <c r="BC670" s="18">
        <f t="shared" si="702"/>
        <v>3102.25065</v>
      </c>
      <c r="BD670" s="19">
        <f t="shared" si="703"/>
        <v>7.2071999999999997E-2</v>
      </c>
      <c r="BE670" s="17">
        <v>3</v>
      </c>
      <c r="BF670" s="18">
        <f t="shared" si="704"/>
        <v>3102.25065</v>
      </c>
      <c r="BG670" s="19">
        <f t="shared" si="705"/>
        <v>7.2071999999999997E-2</v>
      </c>
      <c r="BH670" s="17">
        <v>3</v>
      </c>
      <c r="BI670" s="18">
        <f t="shared" si="706"/>
        <v>3102.25065</v>
      </c>
      <c r="BJ670" s="19">
        <f t="shared" si="707"/>
        <v>7.2071999999999997E-2</v>
      </c>
      <c r="BK670" s="17">
        <v>3</v>
      </c>
      <c r="BL670" s="18">
        <f t="shared" si="708"/>
        <v>3102.25065</v>
      </c>
      <c r="BM670" s="19">
        <f t="shared" si="709"/>
        <v>7.2071999999999997E-2</v>
      </c>
      <c r="BN670" s="17">
        <v>3</v>
      </c>
      <c r="BO670" s="18">
        <f t="shared" si="710"/>
        <v>3102.25065</v>
      </c>
      <c r="BP670" s="19">
        <f t="shared" si="711"/>
        <v>7.2071999999999997E-2</v>
      </c>
      <c r="BQ670" s="17">
        <v>3</v>
      </c>
      <c r="BR670" s="18">
        <f t="shared" si="712"/>
        <v>3102.25065</v>
      </c>
      <c r="BS670" s="19">
        <f t="shared" si="713"/>
        <v>7.2071999999999997E-2</v>
      </c>
      <c r="BT670" s="17">
        <v>3</v>
      </c>
      <c r="BU670" s="18">
        <f t="shared" si="714"/>
        <v>3102.25065</v>
      </c>
      <c r="BV670" s="19">
        <f t="shared" si="715"/>
        <v>7.2071999999999997E-2</v>
      </c>
      <c r="BW670" s="17">
        <v>3</v>
      </c>
      <c r="BX670" s="18">
        <f t="shared" si="716"/>
        <v>3102.25065</v>
      </c>
      <c r="BY670" s="19">
        <f t="shared" si="717"/>
        <v>7.2071999999999997E-2</v>
      </c>
      <c r="BZ670" s="17">
        <v>3</v>
      </c>
      <c r="CA670" s="18">
        <f t="shared" si="718"/>
        <v>3102.25065</v>
      </c>
      <c r="CB670" s="19">
        <f t="shared" si="719"/>
        <v>7.2071999999999997E-2</v>
      </c>
      <c r="CC670" s="17">
        <v>3</v>
      </c>
      <c r="CD670" s="18">
        <f t="shared" si="720"/>
        <v>3102.25065</v>
      </c>
      <c r="CE670" s="19">
        <f t="shared" si="721"/>
        <v>7.2071999999999997E-2</v>
      </c>
      <c r="CF670" s="17">
        <v>3</v>
      </c>
      <c r="CG670" s="18">
        <f t="shared" si="722"/>
        <v>3102.25065</v>
      </c>
      <c r="CH670" s="19">
        <f t="shared" si="723"/>
        <v>7.2071999999999997E-2</v>
      </c>
      <c r="CI670" s="17">
        <v>3</v>
      </c>
      <c r="CJ670" s="18">
        <f t="shared" si="724"/>
        <v>3102.25065</v>
      </c>
      <c r="CK670" s="19">
        <f t="shared" si="725"/>
        <v>7.2071999999999997E-2</v>
      </c>
      <c r="CL670" s="17">
        <v>3</v>
      </c>
      <c r="CM670" s="18">
        <f t="shared" si="726"/>
        <v>3102.25065</v>
      </c>
      <c r="CN670" s="19">
        <f t="shared" si="727"/>
        <v>7.2071999999999997E-2</v>
      </c>
      <c r="CO670" s="17">
        <v>3</v>
      </c>
      <c r="CP670" s="18">
        <f t="shared" si="728"/>
        <v>3102.25065</v>
      </c>
      <c r="CQ670" s="19">
        <f t="shared" si="729"/>
        <v>7.2071999999999997E-2</v>
      </c>
      <c r="CR670" s="17">
        <v>3</v>
      </c>
      <c r="CS670" s="18">
        <f t="shared" si="730"/>
        <v>3102.25065</v>
      </c>
      <c r="CT670" s="19">
        <f t="shared" si="731"/>
        <v>7.2071999999999997E-2</v>
      </c>
      <c r="CU670" s="17">
        <v>3</v>
      </c>
      <c r="CV670" s="18">
        <f t="shared" si="732"/>
        <v>3102.25065</v>
      </c>
      <c r="CW670" s="19">
        <f t="shared" si="733"/>
        <v>7.2071999999999997E-2</v>
      </c>
      <c r="CX670" s="20">
        <f t="shared" si="734"/>
        <v>3102.2506500000013</v>
      </c>
      <c r="CY670" s="57">
        <f t="shared" si="735"/>
        <v>7.2071999999999956E-2</v>
      </c>
      <c r="CZ670" s="21">
        <f t="shared" si="676"/>
        <v>8.6863018200000042</v>
      </c>
      <c r="DA670" s="21">
        <f t="shared" si="677"/>
        <v>1.2972959999999991</v>
      </c>
      <c r="DB670" s="13">
        <f t="shared" si="678"/>
        <v>9.9835978200000035</v>
      </c>
      <c r="DC670" s="4"/>
    </row>
    <row r="671" spans="1:107" ht="15" customHeight="1" x14ac:dyDescent="0.35">
      <c r="A671" s="14" t="s">
        <v>80</v>
      </c>
      <c r="B671" s="14" t="s">
        <v>2574</v>
      </c>
      <c r="C671" s="14" t="s">
        <v>2575</v>
      </c>
      <c r="D671" s="14" t="s">
        <v>2576</v>
      </c>
      <c r="E671" s="14" t="s">
        <v>7</v>
      </c>
      <c r="F671" s="14" t="s">
        <v>4</v>
      </c>
      <c r="G671" s="15">
        <v>2.8392000000000001E-2</v>
      </c>
      <c r="H671" s="16">
        <v>928.65</v>
      </c>
      <c r="I671" s="17">
        <v>1</v>
      </c>
      <c r="J671" s="18">
        <f t="shared" si="670"/>
        <v>928.65</v>
      </c>
      <c r="K671" s="19">
        <f t="shared" si="671"/>
        <v>2.8392000000000001E-2</v>
      </c>
      <c r="L671" s="17">
        <v>1</v>
      </c>
      <c r="M671" s="18">
        <f t="shared" si="672"/>
        <v>928.65</v>
      </c>
      <c r="N671" s="19">
        <f t="shared" si="673"/>
        <v>2.8392000000000001E-2</v>
      </c>
      <c r="O671" s="17">
        <v>1</v>
      </c>
      <c r="P671" s="18">
        <f t="shared" si="674"/>
        <v>928.65</v>
      </c>
      <c r="Q671" s="19">
        <f t="shared" si="675"/>
        <v>2.8392000000000001E-2</v>
      </c>
      <c r="R671" s="17">
        <v>1</v>
      </c>
      <c r="S671" s="18">
        <f t="shared" si="679"/>
        <v>928.65</v>
      </c>
      <c r="T671" s="19">
        <f t="shared" si="680"/>
        <v>2.8392000000000001E-2</v>
      </c>
      <c r="U671" s="17">
        <v>1</v>
      </c>
      <c r="V671" s="18">
        <f t="shared" si="681"/>
        <v>928.65</v>
      </c>
      <c r="W671" s="19">
        <f t="shared" si="682"/>
        <v>2.8392000000000001E-2</v>
      </c>
      <c r="X671" s="17">
        <v>1</v>
      </c>
      <c r="Y671" s="18">
        <f t="shared" si="683"/>
        <v>928.65</v>
      </c>
      <c r="Z671" s="19">
        <f t="shared" si="684"/>
        <v>2.8392000000000001E-2</v>
      </c>
      <c r="AA671" s="17">
        <v>1</v>
      </c>
      <c r="AB671" s="18">
        <f t="shared" si="685"/>
        <v>928.65</v>
      </c>
      <c r="AC671" s="19">
        <f t="shared" si="736"/>
        <v>2.8392000000000001E-2</v>
      </c>
      <c r="AD671" s="17">
        <v>1</v>
      </c>
      <c r="AE671" s="18">
        <f t="shared" si="686"/>
        <v>928.65</v>
      </c>
      <c r="AF671" s="19">
        <f t="shared" si="687"/>
        <v>2.8392000000000001E-2</v>
      </c>
      <c r="AG671" s="17">
        <v>1</v>
      </c>
      <c r="AH671" s="18">
        <f t="shared" si="688"/>
        <v>928.65</v>
      </c>
      <c r="AI671" s="19">
        <f t="shared" si="689"/>
        <v>2.8392000000000001E-2</v>
      </c>
      <c r="AJ671" s="17">
        <v>1</v>
      </c>
      <c r="AK671" s="18">
        <f t="shared" si="690"/>
        <v>928.65</v>
      </c>
      <c r="AL671" s="19">
        <f t="shared" si="691"/>
        <v>2.8392000000000001E-2</v>
      </c>
      <c r="AM671" s="17">
        <v>1</v>
      </c>
      <c r="AN671" s="18">
        <f t="shared" si="692"/>
        <v>928.65</v>
      </c>
      <c r="AO671" s="19">
        <f t="shared" si="693"/>
        <v>2.8392000000000001E-2</v>
      </c>
      <c r="AP671" s="17">
        <v>1</v>
      </c>
      <c r="AQ671" s="18">
        <f t="shared" si="694"/>
        <v>928.65</v>
      </c>
      <c r="AR671" s="19">
        <f t="shared" si="695"/>
        <v>2.8392000000000001E-2</v>
      </c>
      <c r="AS671" s="17">
        <v>1</v>
      </c>
      <c r="AT671" s="18">
        <f t="shared" si="696"/>
        <v>928.65</v>
      </c>
      <c r="AU671" s="19">
        <f t="shared" si="697"/>
        <v>2.8392000000000001E-2</v>
      </c>
      <c r="AV671" s="17">
        <v>1</v>
      </c>
      <c r="AW671" s="18">
        <f t="shared" si="698"/>
        <v>928.65</v>
      </c>
      <c r="AX671" s="19">
        <f t="shared" si="699"/>
        <v>2.8392000000000001E-2</v>
      </c>
      <c r="AY671" s="17">
        <v>1</v>
      </c>
      <c r="AZ671" s="18">
        <f t="shared" si="700"/>
        <v>928.65</v>
      </c>
      <c r="BA671" s="19">
        <f t="shared" si="701"/>
        <v>2.8392000000000001E-2</v>
      </c>
      <c r="BB671" s="17">
        <v>1</v>
      </c>
      <c r="BC671" s="18">
        <f t="shared" si="702"/>
        <v>928.65</v>
      </c>
      <c r="BD671" s="19">
        <f t="shared" si="703"/>
        <v>2.8392000000000001E-2</v>
      </c>
      <c r="BE671" s="17">
        <v>1</v>
      </c>
      <c r="BF671" s="18">
        <f t="shared" si="704"/>
        <v>928.65</v>
      </c>
      <c r="BG671" s="19">
        <f t="shared" si="705"/>
        <v>2.8392000000000001E-2</v>
      </c>
      <c r="BH671" s="17">
        <v>1</v>
      </c>
      <c r="BI671" s="18">
        <f t="shared" si="706"/>
        <v>928.65</v>
      </c>
      <c r="BJ671" s="19">
        <f t="shared" si="707"/>
        <v>2.8392000000000001E-2</v>
      </c>
      <c r="BK671" s="17">
        <v>1</v>
      </c>
      <c r="BL671" s="18">
        <f t="shared" si="708"/>
        <v>928.65</v>
      </c>
      <c r="BM671" s="19">
        <f t="shared" si="709"/>
        <v>2.8392000000000001E-2</v>
      </c>
      <c r="BN671" s="17">
        <v>1</v>
      </c>
      <c r="BO671" s="18">
        <f t="shared" si="710"/>
        <v>928.65</v>
      </c>
      <c r="BP671" s="19">
        <f t="shared" si="711"/>
        <v>2.8392000000000001E-2</v>
      </c>
      <c r="BQ671" s="17">
        <v>1</v>
      </c>
      <c r="BR671" s="18">
        <f t="shared" si="712"/>
        <v>928.65</v>
      </c>
      <c r="BS671" s="19">
        <f t="shared" si="713"/>
        <v>2.8392000000000001E-2</v>
      </c>
      <c r="BT671" s="17">
        <v>1</v>
      </c>
      <c r="BU671" s="18">
        <f t="shared" si="714"/>
        <v>928.65</v>
      </c>
      <c r="BV671" s="19">
        <f t="shared" si="715"/>
        <v>2.8392000000000001E-2</v>
      </c>
      <c r="BW671" s="17">
        <v>1</v>
      </c>
      <c r="BX671" s="18">
        <f t="shared" si="716"/>
        <v>928.65</v>
      </c>
      <c r="BY671" s="19">
        <f t="shared" si="717"/>
        <v>2.8392000000000001E-2</v>
      </c>
      <c r="BZ671" s="17">
        <v>1</v>
      </c>
      <c r="CA671" s="18">
        <f t="shared" si="718"/>
        <v>928.65</v>
      </c>
      <c r="CB671" s="19">
        <f t="shared" si="719"/>
        <v>2.8392000000000001E-2</v>
      </c>
      <c r="CC671" s="17">
        <v>1</v>
      </c>
      <c r="CD671" s="18">
        <f t="shared" si="720"/>
        <v>928.65</v>
      </c>
      <c r="CE671" s="19">
        <f t="shared" si="721"/>
        <v>2.8392000000000001E-2</v>
      </c>
      <c r="CF671" s="17">
        <v>1</v>
      </c>
      <c r="CG671" s="18">
        <f t="shared" si="722"/>
        <v>928.65</v>
      </c>
      <c r="CH671" s="19">
        <f t="shared" si="723"/>
        <v>2.8392000000000001E-2</v>
      </c>
      <c r="CI671" s="17">
        <v>1</v>
      </c>
      <c r="CJ671" s="18">
        <f t="shared" si="724"/>
        <v>928.65</v>
      </c>
      <c r="CK671" s="19">
        <f t="shared" si="725"/>
        <v>2.8392000000000001E-2</v>
      </c>
      <c r="CL671" s="17">
        <v>1</v>
      </c>
      <c r="CM671" s="18">
        <f t="shared" si="726"/>
        <v>928.65</v>
      </c>
      <c r="CN671" s="19">
        <f t="shared" si="727"/>
        <v>2.8392000000000001E-2</v>
      </c>
      <c r="CO671" s="17">
        <v>1</v>
      </c>
      <c r="CP671" s="18">
        <f t="shared" si="728"/>
        <v>928.65</v>
      </c>
      <c r="CQ671" s="19">
        <f t="shared" si="729"/>
        <v>2.8392000000000001E-2</v>
      </c>
      <c r="CR671" s="17">
        <v>1</v>
      </c>
      <c r="CS671" s="18">
        <f t="shared" si="730"/>
        <v>928.65</v>
      </c>
      <c r="CT671" s="19">
        <f t="shared" si="731"/>
        <v>2.8392000000000001E-2</v>
      </c>
      <c r="CU671" s="17">
        <v>1</v>
      </c>
      <c r="CV671" s="18">
        <f t="shared" si="732"/>
        <v>928.65</v>
      </c>
      <c r="CW671" s="19">
        <f t="shared" si="733"/>
        <v>2.8392000000000001E-2</v>
      </c>
      <c r="CX671" s="20">
        <f t="shared" si="734"/>
        <v>928.65000000000055</v>
      </c>
      <c r="CY671" s="57">
        <f t="shared" si="735"/>
        <v>2.839199999999998E-2</v>
      </c>
      <c r="CZ671" s="21">
        <f t="shared" si="676"/>
        <v>2.600220000000002</v>
      </c>
      <c r="DA671" s="21">
        <f t="shared" si="677"/>
        <v>0.51105599999999962</v>
      </c>
      <c r="DB671" s="13">
        <f t="shared" si="678"/>
        <v>3.1112760000000015</v>
      </c>
      <c r="DC671" s="4"/>
    </row>
    <row r="672" spans="1:107" ht="15" customHeight="1" x14ac:dyDescent="0.35">
      <c r="A672" s="14" t="s">
        <v>80</v>
      </c>
      <c r="B672" s="14" t="s">
        <v>2577</v>
      </c>
      <c r="C672" s="14" t="s">
        <v>2578</v>
      </c>
      <c r="D672" s="14" t="s">
        <v>2579</v>
      </c>
      <c r="E672" s="14" t="s">
        <v>7</v>
      </c>
      <c r="F672" s="14" t="s">
        <v>8</v>
      </c>
      <c r="G672" s="15">
        <v>3.1546666666666667E-3</v>
      </c>
      <c r="H672" s="16">
        <v>103.852754</v>
      </c>
      <c r="I672" s="17">
        <v>9</v>
      </c>
      <c r="J672" s="18">
        <f t="shared" si="670"/>
        <v>934.67478600000004</v>
      </c>
      <c r="K672" s="19">
        <f t="shared" si="671"/>
        <v>2.8392000000000001E-2</v>
      </c>
      <c r="L672" s="17">
        <v>9</v>
      </c>
      <c r="M672" s="18">
        <f t="shared" si="672"/>
        <v>934.67478600000004</v>
      </c>
      <c r="N672" s="19">
        <f t="shared" si="673"/>
        <v>2.8392000000000001E-2</v>
      </c>
      <c r="O672" s="17">
        <v>9</v>
      </c>
      <c r="P672" s="18">
        <f t="shared" si="674"/>
        <v>934.67478600000004</v>
      </c>
      <c r="Q672" s="19">
        <f t="shared" si="675"/>
        <v>2.8392000000000001E-2</v>
      </c>
      <c r="R672" s="17">
        <v>9</v>
      </c>
      <c r="S672" s="18">
        <f t="shared" si="679"/>
        <v>934.67478600000004</v>
      </c>
      <c r="T672" s="19">
        <f t="shared" si="680"/>
        <v>2.8392000000000001E-2</v>
      </c>
      <c r="U672" s="17">
        <v>9</v>
      </c>
      <c r="V672" s="18">
        <f t="shared" si="681"/>
        <v>934.67478600000004</v>
      </c>
      <c r="W672" s="19">
        <f t="shared" si="682"/>
        <v>2.8392000000000001E-2</v>
      </c>
      <c r="X672" s="17">
        <v>9</v>
      </c>
      <c r="Y672" s="18">
        <f t="shared" si="683"/>
        <v>934.67478600000004</v>
      </c>
      <c r="Z672" s="19">
        <f t="shared" si="684"/>
        <v>2.8392000000000001E-2</v>
      </c>
      <c r="AA672" s="17">
        <v>9</v>
      </c>
      <c r="AB672" s="18">
        <f t="shared" si="685"/>
        <v>934.67478600000004</v>
      </c>
      <c r="AC672" s="19">
        <f t="shared" si="736"/>
        <v>2.8392000000000001E-2</v>
      </c>
      <c r="AD672" s="17">
        <v>9</v>
      </c>
      <c r="AE672" s="18">
        <f t="shared" si="686"/>
        <v>934.67478600000004</v>
      </c>
      <c r="AF672" s="19">
        <f t="shared" si="687"/>
        <v>2.8392000000000001E-2</v>
      </c>
      <c r="AG672" s="17">
        <v>9</v>
      </c>
      <c r="AH672" s="18">
        <f t="shared" si="688"/>
        <v>934.67478600000004</v>
      </c>
      <c r="AI672" s="19">
        <f t="shared" si="689"/>
        <v>2.8392000000000001E-2</v>
      </c>
      <c r="AJ672" s="17">
        <v>9</v>
      </c>
      <c r="AK672" s="18">
        <f t="shared" si="690"/>
        <v>934.67478600000004</v>
      </c>
      <c r="AL672" s="19">
        <f t="shared" si="691"/>
        <v>2.8392000000000001E-2</v>
      </c>
      <c r="AM672" s="17">
        <v>9</v>
      </c>
      <c r="AN672" s="18">
        <f t="shared" si="692"/>
        <v>934.67478600000004</v>
      </c>
      <c r="AO672" s="19">
        <f t="shared" si="693"/>
        <v>2.8392000000000001E-2</v>
      </c>
      <c r="AP672" s="17">
        <v>9</v>
      </c>
      <c r="AQ672" s="18">
        <f t="shared" si="694"/>
        <v>934.67478600000004</v>
      </c>
      <c r="AR672" s="19">
        <f t="shared" si="695"/>
        <v>2.8392000000000001E-2</v>
      </c>
      <c r="AS672" s="17">
        <v>9</v>
      </c>
      <c r="AT672" s="18">
        <f t="shared" si="696"/>
        <v>934.67478600000004</v>
      </c>
      <c r="AU672" s="19">
        <f t="shared" si="697"/>
        <v>2.8392000000000001E-2</v>
      </c>
      <c r="AV672" s="17">
        <v>9</v>
      </c>
      <c r="AW672" s="18">
        <f t="shared" si="698"/>
        <v>934.67478600000004</v>
      </c>
      <c r="AX672" s="19">
        <f t="shared" si="699"/>
        <v>2.8392000000000001E-2</v>
      </c>
      <c r="AY672" s="17">
        <v>9</v>
      </c>
      <c r="AZ672" s="18">
        <f t="shared" si="700"/>
        <v>934.67478600000004</v>
      </c>
      <c r="BA672" s="19">
        <f t="shared" si="701"/>
        <v>2.8392000000000001E-2</v>
      </c>
      <c r="BB672" s="17">
        <v>9</v>
      </c>
      <c r="BC672" s="18">
        <f t="shared" si="702"/>
        <v>934.67478600000004</v>
      </c>
      <c r="BD672" s="19">
        <f t="shared" si="703"/>
        <v>2.8392000000000001E-2</v>
      </c>
      <c r="BE672" s="17">
        <v>9</v>
      </c>
      <c r="BF672" s="18">
        <f t="shared" si="704"/>
        <v>934.67478600000004</v>
      </c>
      <c r="BG672" s="19">
        <f t="shared" si="705"/>
        <v>2.8392000000000001E-2</v>
      </c>
      <c r="BH672" s="17">
        <v>9</v>
      </c>
      <c r="BI672" s="18">
        <f t="shared" si="706"/>
        <v>934.67478600000004</v>
      </c>
      <c r="BJ672" s="19">
        <f t="shared" si="707"/>
        <v>2.8392000000000001E-2</v>
      </c>
      <c r="BK672" s="17">
        <v>9</v>
      </c>
      <c r="BL672" s="18">
        <f t="shared" si="708"/>
        <v>934.67478600000004</v>
      </c>
      <c r="BM672" s="19">
        <f t="shared" si="709"/>
        <v>2.8392000000000001E-2</v>
      </c>
      <c r="BN672" s="17">
        <v>9</v>
      </c>
      <c r="BO672" s="18">
        <f t="shared" si="710"/>
        <v>934.67478600000004</v>
      </c>
      <c r="BP672" s="19">
        <f t="shared" si="711"/>
        <v>2.8392000000000001E-2</v>
      </c>
      <c r="BQ672" s="17">
        <v>9</v>
      </c>
      <c r="BR672" s="18">
        <f t="shared" si="712"/>
        <v>934.67478600000004</v>
      </c>
      <c r="BS672" s="19">
        <f t="shared" si="713"/>
        <v>2.8392000000000001E-2</v>
      </c>
      <c r="BT672" s="17">
        <v>9</v>
      </c>
      <c r="BU672" s="18">
        <f t="shared" si="714"/>
        <v>934.67478600000004</v>
      </c>
      <c r="BV672" s="19">
        <f t="shared" si="715"/>
        <v>2.8392000000000001E-2</v>
      </c>
      <c r="BW672" s="17">
        <v>9</v>
      </c>
      <c r="BX672" s="18">
        <f t="shared" si="716"/>
        <v>934.67478600000004</v>
      </c>
      <c r="BY672" s="19">
        <f t="shared" si="717"/>
        <v>2.8392000000000001E-2</v>
      </c>
      <c r="BZ672" s="17">
        <v>9</v>
      </c>
      <c r="CA672" s="18">
        <f t="shared" si="718"/>
        <v>934.67478600000004</v>
      </c>
      <c r="CB672" s="19">
        <f t="shared" si="719"/>
        <v>2.8392000000000001E-2</v>
      </c>
      <c r="CC672" s="17">
        <v>9</v>
      </c>
      <c r="CD672" s="18">
        <f t="shared" si="720"/>
        <v>934.67478600000004</v>
      </c>
      <c r="CE672" s="19">
        <f t="shared" si="721"/>
        <v>2.8392000000000001E-2</v>
      </c>
      <c r="CF672" s="17">
        <v>9</v>
      </c>
      <c r="CG672" s="18">
        <f t="shared" si="722"/>
        <v>934.67478600000004</v>
      </c>
      <c r="CH672" s="19">
        <f t="shared" si="723"/>
        <v>2.8392000000000001E-2</v>
      </c>
      <c r="CI672" s="17">
        <v>9</v>
      </c>
      <c r="CJ672" s="18">
        <f t="shared" si="724"/>
        <v>934.67478600000004</v>
      </c>
      <c r="CK672" s="19">
        <f t="shared" si="725"/>
        <v>2.8392000000000001E-2</v>
      </c>
      <c r="CL672" s="17">
        <v>9</v>
      </c>
      <c r="CM672" s="18">
        <f t="shared" si="726"/>
        <v>934.67478600000004</v>
      </c>
      <c r="CN672" s="19">
        <f t="shared" si="727"/>
        <v>2.8392000000000001E-2</v>
      </c>
      <c r="CO672" s="17">
        <v>9</v>
      </c>
      <c r="CP672" s="18">
        <f t="shared" si="728"/>
        <v>934.67478600000004</v>
      </c>
      <c r="CQ672" s="19">
        <f t="shared" si="729"/>
        <v>2.8392000000000001E-2</v>
      </c>
      <c r="CR672" s="17">
        <v>9</v>
      </c>
      <c r="CS672" s="18">
        <f t="shared" si="730"/>
        <v>934.67478600000004</v>
      </c>
      <c r="CT672" s="19">
        <f t="shared" si="731"/>
        <v>2.8392000000000001E-2</v>
      </c>
      <c r="CU672" s="17">
        <v>9</v>
      </c>
      <c r="CV672" s="18">
        <f t="shared" si="732"/>
        <v>934.67478600000004</v>
      </c>
      <c r="CW672" s="19">
        <f t="shared" si="733"/>
        <v>2.8392000000000001E-2</v>
      </c>
      <c r="CX672" s="20">
        <f t="shared" si="734"/>
        <v>934.6747859999997</v>
      </c>
      <c r="CY672" s="57">
        <f t="shared" si="735"/>
        <v>2.839199999999998E-2</v>
      </c>
      <c r="CZ672" s="21">
        <f t="shared" si="676"/>
        <v>2.6170894007999994</v>
      </c>
      <c r="DA672" s="21">
        <f t="shared" si="677"/>
        <v>0.51105599999999962</v>
      </c>
      <c r="DB672" s="13">
        <f t="shared" si="678"/>
        <v>3.1281454007999989</v>
      </c>
      <c r="DC672" s="4"/>
    </row>
    <row r="673" spans="1:107" ht="15" customHeight="1" x14ac:dyDescent="0.35">
      <c r="A673" s="14" t="s">
        <v>80</v>
      </c>
      <c r="B673" s="14" t="s">
        <v>2580</v>
      </c>
      <c r="C673" s="14" t="s">
        <v>2581</v>
      </c>
      <c r="D673" s="14" t="s">
        <v>2582</v>
      </c>
      <c r="E673" s="14" t="s">
        <v>7</v>
      </c>
      <c r="F673" s="14" t="s">
        <v>8</v>
      </c>
      <c r="G673" s="15">
        <v>1.5996E-2</v>
      </c>
      <c r="H673" s="16">
        <v>44.6</v>
      </c>
      <c r="I673" s="17">
        <v>500</v>
      </c>
      <c r="J673" s="18">
        <f t="shared" si="670"/>
        <v>22300</v>
      </c>
      <c r="K673" s="19">
        <f t="shared" si="671"/>
        <v>7.9980000000000002</v>
      </c>
      <c r="L673" s="17">
        <v>500</v>
      </c>
      <c r="M673" s="18">
        <f t="shared" si="672"/>
        <v>22300</v>
      </c>
      <c r="N673" s="19">
        <f t="shared" si="673"/>
        <v>7.9980000000000002</v>
      </c>
      <c r="O673" s="17">
        <v>500</v>
      </c>
      <c r="P673" s="18">
        <f t="shared" si="674"/>
        <v>22300</v>
      </c>
      <c r="Q673" s="19">
        <f t="shared" si="675"/>
        <v>7.9980000000000002</v>
      </c>
      <c r="R673" s="17">
        <v>500</v>
      </c>
      <c r="S673" s="18">
        <f t="shared" si="679"/>
        <v>22300</v>
      </c>
      <c r="T673" s="19">
        <f t="shared" si="680"/>
        <v>7.9980000000000002</v>
      </c>
      <c r="U673" s="17">
        <v>500</v>
      </c>
      <c r="V673" s="18">
        <f t="shared" si="681"/>
        <v>22300</v>
      </c>
      <c r="W673" s="19">
        <f t="shared" si="682"/>
        <v>7.9980000000000002</v>
      </c>
      <c r="X673" s="17">
        <v>500</v>
      </c>
      <c r="Y673" s="18">
        <f t="shared" si="683"/>
        <v>22300</v>
      </c>
      <c r="Z673" s="19">
        <f t="shared" si="684"/>
        <v>7.9980000000000002</v>
      </c>
      <c r="AA673" s="17">
        <v>500</v>
      </c>
      <c r="AB673" s="18">
        <f t="shared" si="685"/>
        <v>22300</v>
      </c>
      <c r="AC673" s="19">
        <f t="shared" si="736"/>
        <v>7.9980000000000002</v>
      </c>
      <c r="AD673" s="17">
        <v>500</v>
      </c>
      <c r="AE673" s="18">
        <f t="shared" si="686"/>
        <v>22300</v>
      </c>
      <c r="AF673" s="19">
        <f t="shared" si="687"/>
        <v>7.9980000000000002</v>
      </c>
      <c r="AG673" s="17">
        <v>500</v>
      </c>
      <c r="AH673" s="18">
        <f t="shared" si="688"/>
        <v>22300</v>
      </c>
      <c r="AI673" s="19">
        <f t="shared" si="689"/>
        <v>7.9980000000000002</v>
      </c>
      <c r="AJ673" s="17">
        <v>500</v>
      </c>
      <c r="AK673" s="18">
        <f t="shared" si="690"/>
        <v>22300</v>
      </c>
      <c r="AL673" s="19">
        <f t="shared" si="691"/>
        <v>7.9980000000000002</v>
      </c>
      <c r="AM673" s="17">
        <v>500</v>
      </c>
      <c r="AN673" s="18">
        <f t="shared" si="692"/>
        <v>22300</v>
      </c>
      <c r="AO673" s="19">
        <f t="shared" si="693"/>
        <v>7.9980000000000002</v>
      </c>
      <c r="AP673" s="17">
        <v>500</v>
      </c>
      <c r="AQ673" s="18">
        <f t="shared" si="694"/>
        <v>22300</v>
      </c>
      <c r="AR673" s="19">
        <f t="shared" si="695"/>
        <v>7.9980000000000002</v>
      </c>
      <c r="AS673" s="17">
        <v>500</v>
      </c>
      <c r="AT673" s="18">
        <f t="shared" si="696"/>
        <v>22300</v>
      </c>
      <c r="AU673" s="19">
        <f t="shared" si="697"/>
        <v>7.9980000000000002</v>
      </c>
      <c r="AV673" s="17">
        <v>500</v>
      </c>
      <c r="AW673" s="18">
        <f t="shared" si="698"/>
        <v>22300</v>
      </c>
      <c r="AX673" s="19">
        <f t="shared" si="699"/>
        <v>7.9980000000000002</v>
      </c>
      <c r="AY673" s="17">
        <v>500</v>
      </c>
      <c r="AZ673" s="18">
        <f t="shared" si="700"/>
        <v>22300</v>
      </c>
      <c r="BA673" s="19">
        <f t="shared" si="701"/>
        <v>7.9980000000000002</v>
      </c>
      <c r="BB673" s="17">
        <v>500</v>
      </c>
      <c r="BC673" s="18">
        <f t="shared" si="702"/>
        <v>22300</v>
      </c>
      <c r="BD673" s="19">
        <f t="shared" si="703"/>
        <v>7.9980000000000002</v>
      </c>
      <c r="BE673" s="17">
        <v>500</v>
      </c>
      <c r="BF673" s="18">
        <f t="shared" si="704"/>
        <v>22300</v>
      </c>
      <c r="BG673" s="19">
        <f t="shared" si="705"/>
        <v>7.9980000000000002</v>
      </c>
      <c r="BH673" s="17">
        <v>498</v>
      </c>
      <c r="BI673" s="18">
        <f t="shared" si="706"/>
        <v>22210.799999999999</v>
      </c>
      <c r="BJ673" s="19">
        <f t="shared" si="707"/>
        <v>7.9660079999999995</v>
      </c>
      <c r="BK673" s="17">
        <v>454</v>
      </c>
      <c r="BL673" s="18">
        <f t="shared" si="708"/>
        <v>20248.400000000001</v>
      </c>
      <c r="BM673" s="19">
        <f t="shared" si="709"/>
        <v>7.2621839999999995</v>
      </c>
      <c r="BN673" s="17">
        <v>454</v>
      </c>
      <c r="BO673" s="18">
        <f t="shared" si="710"/>
        <v>20248.400000000001</v>
      </c>
      <c r="BP673" s="19">
        <f t="shared" si="711"/>
        <v>7.2621839999999995</v>
      </c>
      <c r="BQ673" s="17">
        <v>321</v>
      </c>
      <c r="BR673" s="18">
        <f t="shared" si="712"/>
        <v>14316.6</v>
      </c>
      <c r="BS673" s="19">
        <f t="shared" si="713"/>
        <v>5.1347160000000001</v>
      </c>
      <c r="BT673" s="17">
        <v>364</v>
      </c>
      <c r="BU673" s="18">
        <f t="shared" si="714"/>
        <v>16234.4</v>
      </c>
      <c r="BV673" s="19">
        <f t="shared" si="715"/>
        <v>5.8225439999999997</v>
      </c>
      <c r="BW673" s="17">
        <v>230</v>
      </c>
      <c r="BX673" s="18">
        <f t="shared" si="716"/>
        <v>10258</v>
      </c>
      <c r="BY673" s="19">
        <f t="shared" si="717"/>
        <v>3.6790799999999999</v>
      </c>
      <c r="BZ673" s="17">
        <v>230</v>
      </c>
      <c r="CA673" s="18">
        <f t="shared" si="718"/>
        <v>10258</v>
      </c>
      <c r="CB673" s="19">
        <f t="shared" si="719"/>
        <v>3.6790799999999999</v>
      </c>
      <c r="CC673" s="17">
        <v>230</v>
      </c>
      <c r="CD673" s="18">
        <f t="shared" si="720"/>
        <v>10258</v>
      </c>
      <c r="CE673" s="19">
        <f t="shared" si="721"/>
        <v>3.6790799999999999</v>
      </c>
      <c r="CF673" s="17">
        <v>205</v>
      </c>
      <c r="CG673" s="18">
        <f t="shared" si="722"/>
        <v>9143</v>
      </c>
      <c r="CH673" s="19">
        <f t="shared" si="723"/>
        <v>3.2791799999999998</v>
      </c>
      <c r="CI673" s="17">
        <v>205</v>
      </c>
      <c r="CJ673" s="18">
        <f t="shared" si="724"/>
        <v>9143</v>
      </c>
      <c r="CK673" s="19">
        <f t="shared" si="725"/>
        <v>3.2791799999999998</v>
      </c>
      <c r="CL673" s="17">
        <v>205</v>
      </c>
      <c r="CM673" s="18">
        <f t="shared" si="726"/>
        <v>9143</v>
      </c>
      <c r="CN673" s="19">
        <f t="shared" si="727"/>
        <v>3.2791799999999998</v>
      </c>
      <c r="CO673" s="17">
        <v>205</v>
      </c>
      <c r="CP673" s="18">
        <f t="shared" si="728"/>
        <v>9143</v>
      </c>
      <c r="CQ673" s="19">
        <f t="shared" si="729"/>
        <v>3.2791799999999998</v>
      </c>
      <c r="CR673" s="17">
        <v>205</v>
      </c>
      <c r="CS673" s="18">
        <f t="shared" si="730"/>
        <v>9143</v>
      </c>
      <c r="CT673" s="19">
        <f t="shared" si="731"/>
        <v>3.2791799999999998</v>
      </c>
      <c r="CU673" s="17">
        <v>205</v>
      </c>
      <c r="CV673" s="18">
        <f t="shared" si="732"/>
        <v>9143</v>
      </c>
      <c r="CW673" s="19">
        <f t="shared" si="733"/>
        <v>3.2791799999999998</v>
      </c>
      <c r="CX673" s="20">
        <f t="shared" si="734"/>
        <v>17999.696774193548</v>
      </c>
      <c r="CY673" s="57">
        <f t="shared" si="735"/>
        <v>6.4556759999999986</v>
      </c>
      <c r="CZ673" s="21">
        <f t="shared" si="676"/>
        <v>50.399150967741939</v>
      </c>
      <c r="DA673" s="21">
        <f t="shared" si="677"/>
        <v>116.20216799999997</v>
      </c>
      <c r="DB673" s="13">
        <f t="shared" si="678"/>
        <v>166.60131896774192</v>
      </c>
      <c r="DC673" s="4"/>
    </row>
    <row r="674" spans="1:107" ht="15" customHeight="1" x14ac:dyDescent="0.35">
      <c r="A674" s="14" t="s">
        <v>80</v>
      </c>
      <c r="B674" s="14" t="s">
        <v>2583</v>
      </c>
      <c r="C674" s="14" t="s">
        <v>2581</v>
      </c>
      <c r="D674" s="14" t="s">
        <v>2584</v>
      </c>
      <c r="E674" s="14" t="s">
        <v>7</v>
      </c>
      <c r="F674" s="14" t="s">
        <v>8</v>
      </c>
      <c r="G674" s="15">
        <v>1.5996E-2</v>
      </c>
      <c r="H674" s="16">
        <v>46</v>
      </c>
      <c r="I674" s="17">
        <v>310</v>
      </c>
      <c r="J674" s="18">
        <f t="shared" si="670"/>
        <v>14260</v>
      </c>
      <c r="K674" s="19">
        <f t="shared" si="671"/>
        <v>4.9587599999999998</v>
      </c>
      <c r="L674" s="17">
        <v>310</v>
      </c>
      <c r="M674" s="18">
        <f t="shared" si="672"/>
        <v>14260</v>
      </c>
      <c r="N674" s="19">
        <f t="shared" si="673"/>
        <v>4.9587599999999998</v>
      </c>
      <c r="O674" s="17">
        <v>310</v>
      </c>
      <c r="P674" s="18">
        <f t="shared" si="674"/>
        <v>14260</v>
      </c>
      <c r="Q674" s="19">
        <f t="shared" si="675"/>
        <v>4.9587599999999998</v>
      </c>
      <c r="R674" s="17">
        <v>310</v>
      </c>
      <c r="S674" s="18">
        <f t="shared" si="679"/>
        <v>14260</v>
      </c>
      <c r="T674" s="19">
        <f t="shared" si="680"/>
        <v>4.9587599999999998</v>
      </c>
      <c r="U674" s="17">
        <v>310</v>
      </c>
      <c r="V674" s="18">
        <f t="shared" si="681"/>
        <v>14260</v>
      </c>
      <c r="W674" s="19">
        <f t="shared" si="682"/>
        <v>4.9587599999999998</v>
      </c>
      <c r="X674" s="17">
        <v>310</v>
      </c>
      <c r="Y674" s="18">
        <f t="shared" si="683"/>
        <v>14260</v>
      </c>
      <c r="Z674" s="19">
        <f t="shared" si="684"/>
        <v>4.9587599999999998</v>
      </c>
      <c r="AA674" s="17">
        <v>310</v>
      </c>
      <c r="AB674" s="18">
        <f t="shared" si="685"/>
        <v>14260</v>
      </c>
      <c r="AC674" s="19">
        <f t="shared" si="736"/>
        <v>4.9587599999999998</v>
      </c>
      <c r="AD674" s="17">
        <v>310</v>
      </c>
      <c r="AE674" s="18">
        <f t="shared" si="686"/>
        <v>14260</v>
      </c>
      <c r="AF674" s="19">
        <f t="shared" si="687"/>
        <v>4.9587599999999998</v>
      </c>
      <c r="AG674" s="17">
        <v>310</v>
      </c>
      <c r="AH674" s="18">
        <f t="shared" si="688"/>
        <v>14260</v>
      </c>
      <c r="AI674" s="19">
        <f t="shared" si="689"/>
        <v>4.9587599999999998</v>
      </c>
      <c r="AJ674" s="17">
        <v>310</v>
      </c>
      <c r="AK674" s="18">
        <f t="shared" si="690"/>
        <v>14260</v>
      </c>
      <c r="AL674" s="19">
        <f t="shared" si="691"/>
        <v>4.9587599999999998</v>
      </c>
      <c r="AM674" s="17">
        <v>310</v>
      </c>
      <c r="AN674" s="18">
        <f t="shared" si="692"/>
        <v>14260</v>
      </c>
      <c r="AO674" s="19">
        <f t="shared" si="693"/>
        <v>4.9587599999999998</v>
      </c>
      <c r="AP674" s="17">
        <v>310</v>
      </c>
      <c r="AQ674" s="18">
        <f t="shared" si="694"/>
        <v>14260</v>
      </c>
      <c r="AR674" s="19">
        <f t="shared" si="695"/>
        <v>4.9587599999999998</v>
      </c>
      <c r="AS674" s="17">
        <v>310</v>
      </c>
      <c r="AT674" s="18">
        <f t="shared" si="696"/>
        <v>14260</v>
      </c>
      <c r="AU674" s="19">
        <f t="shared" si="697"/>
        <v>4.9587599999999998</v>
      </c>
      <c r="AV674" s="17">
        <v>310</v>
      </c>
      <c r="AW674" s="18">
        <f t="shared" si="698"/>
        <v>14260</v>
      </c>
      <c r="AX674" s="19">
        <f t="shared" si="699"/>
        <v>4.9587599999999998</v>
      </c>
      <c r="AY674" s="17">
        <v>310</v>
      </c>
      <c r="AZ674" s="18">
        <f t="shared" si="700"/>
        <v>14260</v>
      </c>
      <c r="BA674" s="19">
        <f t="shared" si="701"/>
        <v>4.9587599999999998</v>
      </c>
      <c r="BB674" s="17">
        <v>310</v>
      </c>
      <c r="BC674" s="18">
        <f t="shared" si="702"/>
        <v>14260</v>
      </c>
      <c r="BD674" s="19">
        <f t="shared" si="703"/>
        <v>4.9587599999999998</v>
      </c>
      <c r="BE674" s="17">
        <v>310</v>
      </c>
      <c r="BF674" s="18">
        <f t="shared" si="704"/>
        <v>14260</v>
      </c>
      <c r="BG674" s="19">
        <f t="shared" si="705"/>
        <v>4.9587599999999998</v>
      </c>
      <c r="BH674" s="17">
        <v>310</v>
      </c>
      <c r="BI674" s="18">
        <f t="shared" si="706"/>
        <v>14260</v>
      </c>
      <c r="BJ674" s="19">
        <f t="shared" si="707"/>
        <v>4.9587599999999998</v>
      </c>
      <c r="BK674" s="17">
        <v>310</v>
      </c>
      <c r="BL674" s="18">
        <f t="shared" si="708"/>
        <v>14260</v>
      </c>
      <c r="BM674" s="19">
        <f t="shared" si="709"/>
        <v>4.9587599999999998</v>
      </c>
      <c r="BN674" s="17">
        <v>310</v>
      </c>
      <c r="BO674" s="18">
        <f t="shared" si="710"/>
        <v>14260</v>
      </c>
      <c r="BP674" s="19">
        <f t="shared" si="711"/>
        <v>4.9587599999999998</v>
      </c>
      <c r="BQ674" s="17">
        <v>265</v>
      </c>
      <c r="BR674" s="18">
        <f t="shared" si="712"/>
        <v>12190</v>
      </c>
      <c r="BS674" s="19">
        <f t="shared" si="713"/>
        <v>4.2389400000000004</v>
      </c>
      <c r="BT674" s="17">
        <v>303</v>
      </c>
      <c r="BU674" s="18">
        <f t="shared" si="714"/>
        <v>13938</v>
      </c>
      <c r="BV674" s="19">
        <f t="shared" si="715"/>
        <v>4.8467880000000001</v>
      </c>
      <c r="BW674" s="17">
        <v>203</v>
      </c>
      <c r="BX674" s="18">
        <f t="shared" si="716"/>
        <v>9338</v>
      </c>
      <c r="BY674" s="19">
        <f t="shared" si="717"/>
        <v>3.247188</v>
      </c>
      <c r="BZ674" s="17">
        <v>203</v>
      </c>
      <c r="CA674" s="18">
        <f t="shared" si="718"/>
        <v>9338</v>
      </c>
      <c r="CB674" s="19">
        <f t="shared" si="719"/>
        <v>3.247188</v>
      </c>
      <c r="CC674" s="17">
        <v>203</v>
      </c>
      <c r="CD674" s="18">
        <f t="shared" si="720"/>
        <v>9338</v>
      </c>
      <c r="CE674" s="19">
        <f t="shared" si="721"/>
        <v>3.247188</v>
      </c>
      <c r="CF674" s="17">
        <v>185</v>
      </c>
      <c r="CG674" s="18">
        <f t="shared" si="722"/>
        <v>8510</v>
      </c>
      <c r="CH674" s="19">
        <f t="shared" si="723"/>
        <v>2.95926</v>
      </c>
      <c r="CI674" s="17">
        <v>185</v>
      </c>
      <c r="CJ674" s="18">
        <f t="shared" si="724"/>
        <v>8510</v>
      </c>
      <c r="CK674" s="19">
        <f t="shared" si="725"/>
        <v>2.95926</v>
      </c>
      <c r="CL674" s="17">
        <v>185</v>
      </c>
      <c r="CM674" s="18">
        <f t="shared" si="726"/>
        <v>8510</v>
      </c>
      <c r="CN674" s="19">
        <f t="shared" si="727"/>
        <v>2.95926</v>
      </c>
      <c r="CO674" s="17">
        <v>185</v>
      </c>
      <c r="CP674" s="18">
        <f t="shared" si="728"/>
        <v>8510</v>
      </c>
      <c r="CQ674" s="19">
        <f t="shared" si="729"/>
        <v>2.95926</v>
      </c>
      <c r="CR674" s="17">
        <v>185</v>
      </c>
      <c r="CS674" s="18">
        <f t="shared" si="730"/>
        <v>8510</v>
      </c>
      <c r="CT674" s="19">
        <f t="shared" si="731"/>
        <v>2.95926</v>
      </c>
      <c r="CU674" s="17">
        <v>185</v>
      </c>
      <c r="CV674" s="18">
        <f t="shared" si="732"/>
        <v>8510</v>
      </c>
      <c r="CW674" s="19">
        <f t="shared" si="733"/>
        <v>2.95926</v>
      </c>
      <c r="CX674" s="20">
        <f t="shared" si="734"/>
        <v>12593.612903225807</v>
      </c>
      <c r="CY674" s="57">
        <f t="shared" si="735"/>
        <v>4.3792919999999986</v>
      </c>
      <c r="CZ674" s="21">
        <f t="shared" si="676"/>
        <v>35.262116129032265</v>
      </c>
      <c r="DA674" s="21">
        <f t="shared" si="677"/>
        <v>78.827255999999977</v>
      </c>
      <c r="DB674" s="13">
        <f t="shared" si="678"/>
        <v>114.08937212903224</v>
      </c>
      <c r="DC674" s="4"/>
    </row>
    <row r="675" spans="1:107" ht="15" customHeight="1" x14ac:dyDescent="0.35">
      <c r="A675" s="14" t="s">
        <v>80</v>
      </c>
      <c r="B675" s="14" t="s">
        <v>2585</v>
      </c>
      <c r="C675" s="14">
        <v>0</v>
      </c>
      <c r="D675" s="14" t="s">
        <v>2586</v>
      </c>
      <c r="E675" s="14" t="s">
        <v>7</v>
      </c>
      <c r="F675" s="14" t="s">
        <v>8</v>
      </c>
      <c r="G675" s="15">
        <v>1.1339999999999999E-2</v>
      </c>
      <c r="H675" s="16">
        <v>0</v>
      </c>
      <c r="I675" s="17">
        <v>26</v>
      </c>
      <c r="J675" s="18">
        <f t="shared" si="670"/>
        <v>0</v>
      </c>
      <c r="K675" s="19">
        <f t="shared" si="671"/>
        <v>0.29483999999999999</v>
      </c>
      <c r="L675" s="17">
        <v>26</v>
      </c>
      <c r="M675" s="18">
        <f t="shared" si="672"/>
        <v>0</v>
      </c>
      <c r="N675" s="19">
        <f t="shared" si="673"/>
        <v>0.29483999999999999</v>
      </c>
      <c r="O675" s="17">
        <v>26</v>
      </c>
      <c r="P675" s="18">
        <f t="shared" si="674"/>
        <v>0</v>
      </c>
      <c r="Q675" s="19">
        <f t="shared" si="675"/>
        <v>0.29483999999999999</v>
      </c>
      <c r="R675" s="17">
        <v>26</v>
      </c>
      <c r="S675" s="18">
        <f t="shared" si="679"/>
        <v>0</v>
      </c>
      <c r="T675" s="19">
        <f t="shared" si="680"/>
        <v>0.29483999999999999</v>
      </c>
      <c r="U675" s="17">
        <v>26</v>
      </c>
      <c r="V675" s="18">
        <f t="shared" si="681"/>
        <v>0</v>
      </c>
      <c r="W675" s="19">
        <f t="shared" si="682"/>
        <v>0.29483999999999999</v>
      </c>
      <c r="X675" s="17">
        <v>26</v>
      </c>
      <c r="Y675" s="18">
        <f t="shared" si="683"/>
        <v>0</v>
      </c>
      <c r="Z675" s="19">
        <f t="shared" si="684"/>
        <v>0.29483999999999999</v>
      </c>
      <c r="AA675" s="17">
        <v>26</v>
      </c>
      <c r="AB675" s="18">
        <f t="shared" si="685"/>
        <v>0</v>
      </c>
      <c r="AC675" s="19">
        <f t="shared" si="736"/>
        <v>0.29483999999999999</v>
      </c>
      <c r="AD675" s="17">
        <v>26</v>
      </c>
      <c r="AE675" s="18">
        <f t="shared" si="686"/>
        <v>0</v>
      </c>
      <c r="AF675" s="19">
        <f t="shared" si="687"/>
        <v>0.29483999999999999</v>
      </c>
      <c r="AG675" s="17">
        <v>26</v>
      </c>
      <c r="AH675" s="18">
        <f t="shared" si="688"/>
        <v>0</v>
      </c>
      <c r="AI675" s="19">
        <f t="shared" si="689"/>
        <v>0.29483999999999999</v>
      </c>
      <c r="AJ675" s="17">
        <v>26</v>
      </c>
      <c r="AK675" s="18">
        <f t="shared" si="690"/>
        <v>0</v>
      </c>
      <c r="AL675" s="19">
        <f t="shared" si="691"/>
        <v>0.29483999999999999</v>
      </c>
      <c r="AM675" s="17">
        <v>26</v>
      </c>
      <c r="AN675" s="18">
        <f t="shared" si="692"/>
        <v>0</v>
      </c>
      <c r="AO675" s="19">
        <f t="shared" si="693"/>
        <v>0.29483999999999999</v>
      </c>
      <c r="AP675" s="17">
        <v>26</v>
      </c>
      <c r="AQ675" s="18">
        <f t="shared" si="694"/>
        <v>0</v>
      </c>
      <c r="AR675" s="19">
        <f t="shared" si="695"/>
        <v>0.29483999999999999</v>
      </c>
      <c r="AS675" s="17">
        <v>26</v>
      </c>
      <c r="AT675" s="18">
        <f t="shared" si="696"/>
        <v>0</v>
      </c>
      <c r="AU675" s="19">
        <f t="shared" si="697"/>
        <v>0.29483999999999999</v>
      </c>
      <c r="AV675" s="17">
        <v>26</v>
      </c>
      <c r="AW675" s="18">
        <f t="shared" si="698"/>
        <v>0</v>
      </c>
      <c r="AX675" s="19">
        <f t="shared" si="699"/>
        <v>0.29483999999999999</v>
      </c>
      <c r="AY675" s="17">
        <v>26</v>
      </c>
      <c r="AZ675" s="18">
        <f t="shared" si="700"/>
        <v>0</v>
      </c>
      <c r="BA675" s="19">
        <f t="shared" si="701"/>
        <v>0.29483999999999999</v>
      </c>
      <c r="BB675" s="17">
        <v>26</v>
      </c>
      <c r="BC675" s="18">
        <f t="shared" si="702"/>
        <v>0</v>
      </c>
      <c r="BD675" s="19">
        <f t="shared" si="703"/>
        <v>0.29483999999999999</v>
      </c>
      <c r="BE675" s="17">
        <v>26</v>
      </c>
      <c r="BF675" s="18">
        <f t="shared" si="704"/>
        <v>0</v>
      </c>
      <c r="BG675" s="19">
        <f t="shared" si="705"/>
        <v>0.29483999999999999</v>
      </c>
      <c r="BH675" s="17">
        <v>26</v>
      </c>
      <c r="BI675" s="18">
        <f t="shared" si="706"/>
        <v>0</v>
      </c>
      <c r="BJ675" s="19">
        <f t="shared" si="707"/>
        <v>0.29483999999999999</v>
      </c>
      <c r="BK675" s="17">
        <v>26</v>
      </c>
      <c r="BL675" s="18">
        <f t="shared" si="708"/>
        <v>0</v>
      </c>
      <c r="BM675" s="19">
        <f t="shared" si="709"/>
        <v>0.29483999999999999</v>
      </c>
      <c r="BN675" s="17">
        <v>26</v>
      </c>
      <c r="BO675" s="18">
        <f t="shared" si="710"/>
        <v>0</v>
      </c>
      <c r="BP675" s="19">
        <f t="shared" si="711"/>
        <v>0.29483999999999999</v>
      </c>
      <c r="BQ675" s="17">
        <v>26</v>
      </c>
      <c r="BR675" s="18">
        <f t="shared" si="712"/>
        <v>0</v>
      </c>
      <c r="BS675" s="19">
        <f t="shared" si="713"/>
        <v>0.29483999999999999</v>
      </c>
      <c r="BT675" s="17">
        <v>26</v>
      </c>
      <c r="BU675" s="18">
        <f t="shared" si="714"/>
        <v>0</v>
      </c>
      <c r="BV675" s="19">
        <f t="shared" si="715"/>
        <v>0.29483999999999999</v>
      </c>
      <c r="BW675" s="17">
        <v>26</v>
      </c>
      <c r="BX675" s="18">
        <f t="shared" si="716"/>
        <v>0</v>
      </c>
      <c r="BY675" s="19">
        <f t="shared" si="717"/>
        <v>0.29483999999999999</v>
      </c>
      <c r="BZ675" s="17">
        <v>26</v>
      </c>
      <c r="CA675" s="18">
        <f t="shared" si="718"/>
        <v>0</v>
      </c>
      <c r="CB675" s="19">
        <f t="shared" si="719"/>
        <v>0.29483999999999999</v>
      </c>
      <c r="CC675" s="17">
        <v>26</v>
      </c>
      <c r="CD675" s="18">
        <f t="shared" si="720"/>
        <v>0</v>
      </c>
      <c r="CE675" s="19">
        <f t="shared" si="721"/>
        <v>0.29483999999999999</v>
      </c>
      <c r="CF675" s="17">
        <v>26</v>
      </c>
      <c r="CG675" s="18">
        <f t="shared" si="722"/>
        <v>0</v>
      </c>
      <c r="CH675" s="19">
        <f t="shared" si="723"/>
        <v>0.29483999999999999</v>
      </c>
      <c r="CI675" s="17">
        <v>26</v>
      </c>
      <c r="CJ675" s="18">
        <f t="shared" si="724"/>
        <v>0</v>
      </c>
      <c r="CK675" s="19">
        <f t="shared" si="725"/>
        <v>0.29483999999999999</v>
      </c>
      <c r="CL675" s="17">
        <v>26</v>
      </c>
      <c r="CM675" s="18">
        <f t="shared" si="726"/>
        <v>0</v>
      </c>
      <c r="CN675" s="19">
        <f t="shared" si="727"/>
        <v>0.29483999999999999</v>
      </c>
      <c r="CO675" s="17">
        <v>26</v>
      </c>
      <c r="CP675" s="18">
        <f t="shared" si="728"/>
        <v>0</v>
      </c>
      <c r="CQ675" s="19">
        <f t="shared" si="729"/>
        <v>0.29483999999999999</v>
      </c>
      <c r="CR675" s="17">
        <v>26</v>
      </c>
      <c r="CS675" s="18">
        <f t="shared" si="730"/>
        <v>0</v>
      </c>
      <c r="CT675" s="19">
        <f t="shared" si="731"/>
        <v>0.29483999999999999</v>
      </c>
      <c r="CU675" s="17">
        <v>26</v>
      </c>
      <c r="CV675" s="18">
        <f t="shared" si="732"/>
        <v>0</v>
      </c>
      <c r="CW675" s="19">
        <f t="shared" si="733"/>
        <v>0.29483999999999999</v>
      </c>
      <c r="CX675" s="20">
        <f t="shared" si="734"/>
        <v>0</v>
      </c>
      <c r="CY675" s="57">
        <f t="shared" si="735"/>
        <v>0.29483999999999994</v>
      </c>
      <c r="CZ675" s="21">
        <f t="shared" si="676"/>
        <v>0</v>
      </c>
      <c r="DA675" s="21">
        <f t="shared" si="677"/>
        <v>5.3071199999999985</v>
      </c>
      <c r="DB675" s="13">
        <f t="shared" si="678"/>
        <v>5.3071199999999985</v>
      </c>
      <c r="DC675" s="4"/>
    </row>
    <row r="676" spans="1:107" ht="15" customHeight="1" x14ac:dyDescent="0.35">
      <c r="A676" s="14" t="s">
        <v>80</v>
      </c>
      <c r="B676" s="14" t="s">
        <v>2587</v>
      </c>
      <c r="C676" s="14">
        <v>0</v>
      </c>
      <c r="D676" s="14" t="s">
        <v>2588</v>
      </c>
      <c r="E676" s="14" t="s">
        <v>7</v>
      </c>
      <c r="F676" s="14" t="s">
        <v>8</v>
      </c>
      <c r="G676" s="15">
        <v>9.6696000000000004E-2</v>
      </c>
      <c r="H676" s="16">
        <v>310.35000000000002</v>
      </c>
      <c r="I676" s="17">
        <v>53</v>
      </c>
      <c r="J676" s="18">
        <f t="shared" si="670"/>
        <v>16448.550000000003</v>
      </c>
      <c r="K676" s="19">
        <f t="shared" si="671"/>
        <v>5.1248880000000003</v>
      </c>
      <c r="L676" s="17">
        <v>53</v>
      </c>
      <c r="M676" s="18">
        <f t="shared" si="672"/>
        <v>16448.550000000003</v>
      </c>
      <c r="N676" s="19">
        <f t="shared" si="673"/>
        <v>5.1248880000000003</v>
      </c>
      <c r="O676" s="17">
        <v>53</v>
      </c>
      <c r="P676" s="18">
        <f t="shared" si="674"/>
        <v>16448.550000000003</v>
      </c>
      <c r="Q676" s="19">
        <f t="shared" si="675"/>
        <v>5.1248880000000003</v>
      </c>
      <c r="R676" s="17">
        <v>53</v>
      </c>
      <c r="S676" s="18">
        <f t="shared" si="679"/>
        <v>16448.550000000003</v>
      </c>
      <c r="T676" s="19">
        <f t="shared" si="680"/>
        <v>5.1248880000000003</v>
      </c>
      <c r="U676" s="17">
        <v>53</v>
      </c>
      <c r="V676" s="18">
        <f t="shared" si="681"/>
        <v>16448.550000000003</v>
      </c>
      <c r="W676" s="19">
        <f t="shared" si="682"/>
        <v>5.1248880000000003</v>
      </c>
      <c r="X676" s="17">
        <v>53</v>
      </c>
      <c r="Y676" s="18">
        <f t="shared" si="683"/>
        <v>16448.550000000003</v>
      </c>
      <c r="Z676" s="19">
        <f t="shared" si="684"/>
        <v>5.1248880000000003</v>
      </c>
      <c r="AA676" s="17">
        <v>53</v>
      </c>
      <c r="AB676" s="18">
        <f t="shared" si="685"/>
        <v>16448.550000000003</v>
      </c>
      <c r="AC676" s="19">
        <f t="shared" si="736"/>
        <v>5.1248880000000003</v>
      </c>
      <c r="AD676" s="17">
        <v>53</v>
      </c>
      <c r="AE676" s="18">
        <f t="shared" si="686"/>
        <v>16448.550000000003</v>
      </c>
      <c r="AF676" s="19">
        <f t="shared" si="687"/>
        <v>5.1248880000000003</v>
      </c>
      <c r="AG676" s="17">
        <v>53</v>
      </c>
      <c r="AH676" s="18">
        <f t="shared" si="688"/>
        <v>16448.550000000003</v>
      </c>
      <c r="AI676" s="19">
        <f t="shared" si="689"/>
        <v>5.1248880000000003</v>
      </c>
      <c r="AJ676" s="17">
        <v>53</v>
      </c>
      <c r="AK676" s="18">
        <f t="shared" si="690"/>
        <v>16448.550000000003</v>
      </c>
      <c r="AL676" s="19">
        <f t="shared" si="691"/>
        <v>5.1248880000000003</v>
      </c>
      <c r="AM676" s="17">
        <v>53</v>
      </c>
      <c r="AN676" s="18">
        <f t="shared" si="692"/>
        <v>16448.550000000003</v>
      </c>
      <c r="AO676" s="19">
        <f t="shared" si="693"/>
        <v>5.1248880000000003</v>
      </c>
      <c r="AP676" s="17">
        <v>53</v>
      </c>
      <c r="AQ676" s="18">
        <f t="shared" si="694"/>
        <v>16448.550000000003</v>
      </c>
      <c r="AR676" s="19">
        <f t="shared" si="695"/>
        <v>5.1248880000000003</v>
      </c>
      <c r="AS676" s="17">
        <v>53</v>
      </c>
      <c r="AT676" s="18">
        <f t="shared" si="696"/>
        <v>16448.550000000003</v>
      </c>
      <c r="AU676" s="19">
        <f t="shared" si="697"/>
        <v>5.1248880000000003</v>
      </c>
      <c r="AV676" s="17">
        <v>53</v>
      </c>
      <c r="AW676" s="18">
        <f t="shared" si="698"/>
        <v>16448.550000000003</v>
      </c>
      <c r="AX676" s="19">
        <f t="shared" si="699"/>
        <v>5.1248880000000003</v>
      </c>
      <c r="AY676" s="17">
        <v>34</v>
      </c>
      <c r="AZ676" s="18">
        <f t="shared" si="700"/>
        <v>10551.900000000001</v>
      </c>
      <c r="BA676" s="19">
        <f t="shared" si="701"/>
        <v>3.2876640000000004</v>
      </c>
      <c r="BB676" s="17">
        <v>34</v>
      </c>
      <c r="BC676" s="18">
        <f t="shared" si="702"/>
        <v>10551.900000000001</v>
      </c>
      <c r="BD676" s="19">
        <f t="shared" si="703"/>
        <v>3.2876640000000004</v>
      </c>
      <c r="BE676" s="17">
        <v>34</v>
      </c>
      <c r="BF676" s="18">
        <f t="shared" si="704"/>
        <v>10551.900000000001</v>
      </c>
      <c r="BG676" s="19">
        <f t="shared" si="705"/>
        <v>3.2876640000000004</v>
      </c>
      <c r="BH676" s="17">
        <v>34</v>
      </c>
      <c r="BI676" s="18">
        <f t="shared" si="706"/>
        <v>10551.900000000001</v>
      </c>
      <c r="BJ676" s="19">
        <f t="shared" si="707"/>
        <v>3.2876640000000004</v>
      </c>
      <c r="BK676" s="17">
        <v>34</v>
      </c>
      <c r="BL676" s="18">
        <f t="shared" si="708"/>
        <v>10551.900000000001</v>
      </c>
      <c r="BM676" s="19">
        <f t="shared" si="709"/>
        <v>3.2876640000000004</v>
      </c>
      <c r="BN676" s="17">
        <v>34</v>
      </c>
      <c r="BO676" s="18">
        <f t="shared" si="710"/>
        <v>10551.900000000001</v>
      </c>
      <c r="BP676" s="19">
        <f t="shared" si="711"/>
        <v>3.2876640000000004</v>
      </c>
      <c r="BQ676" s="17">
        <v>34</v>
      </c>
      <c r="BR676" s="18">
        <f t="shared" si="712"/>
        <v>10551.900000000001</v>
      </c>
      <c r="BS676" s="19">
        <f t="shared" si="713"/>
        <v>3.2876640000000004</v>
      </c>
      <c r="BT676" s="17">
        <v>10</v>
      </c>
      <c r="BU676" s="18">
        <f t="shared" si="714"/>
        <v>3103.5</v>
      </c>
      <c r="BV676" s="19">
        <f t="shared" si="715"/>
        <v>0.96696000000000004</v>
      </c>
      <c r="BW676" s="17">
        <v>10</v>
      </c>
      <c r="BX676" s="18">
        <f t="shared" si="716"/>
        <v>3103.5</v>
      </c>
      <c r="BY676" s="19">
        <f t="shared" si="717"/>
        <v>0.96696000000000004</v>
      </c>
      <c r="BZ676" s="17">
        <v>10</v>
      </c>
      <c r="CA676" s="18">
        <f t="shared" si="718"/>
        <v>3103.5</v>
      </c>
      <c r="CB676" s="19">
        <f t="shared" si="719"/>
        <v>0.96696000000000004</v>
      </c>
      <c r="CC676" s="17">
        <v>10</v>
      </c>
      <c r="CD676" s="18">
        <f t="shared" si="720"/>
        <v>3103.5</v>
      </c>
      <c r="CE676" s="19">
        <f t="shared" si="721"/>
        <v>0.96696000000000004</v>
      </c>
      <c r="CF676" s="17">
        <v>10</v>
      </c>
      <c r="CG676" s="18">
        <f t="shared" si="722"/>
        <v>3103.5</v>
      </c>
      <c r="CH676" s="19">
        <f t="shared" si="723"/>
        <v>0.96696000000000004</v>
      </c>
      <c r="CI676" s="17">
        <v>0</v>
      </c>
      <c r="CJ676" s="18">
        <f t="shared" si="724"/>
        <v>0</v>
      </c>
      <c r="CK676" s="19">
        <f t="shared" si="725"/>
        <v>0</v>
      </c>
      <c r="CL676" s="17">
        <v>0</v>
      </c>
      <c r="CM676" s="18">
        <f t="shared" si="726"/>
        <v>0</v>
      </c>
      <c r="CN676" s="19">
        <f t="shared" si="727"/>
        <v>0</v>
      </c>
      <c r="CO676" s="17">
        <v>0</v>
      </c>
      <c r="CP676" s="18">
        <f t="shared" si="728"/>
        <v>0</v>
      </c>
      <c r="CQ676" s="19">
        <f t="shared" si="729"/>
        <v>0</v>
      </c>
      <c r="CR676" s="17">
        <v>0</v>
      </c>
      <c r="CS676" s="18">
        <f t="shared" si="730"/>
        <v>0</v>
      </c>
      <c r="CT676" s="19">
        <f t="shared" si="731"/>
        <v>0</v>
      </c>
      <c r="CU676" s="17">
        <v>0</v>
      </c>
      <c r="CV676" s="18">
        <f t="shared" si="732"/>
        <v>0</v>
      </c>
      <c r="CW676" s="19">
        <f t="shared" si="733"/>
        <v>0</v>
      </c>
      <c r="CX676" s="20">
        <f t="shared" si="734"/>
        <v>10311.629032258061</v>
      </c>
      <c r="CY676" s="57">
        <f t="shared" si="735"/>
        <v>3.2128025806451608</v>
      </c>
      <c r="CZ676" s="21">
        <f t="shared" si="676"/>
        <v>28.872561290322576</v>
      </c>
      <c r="DA676" s="21">
        <f t="shared" si="677"/>
        <v>57.830446451612893</v>
      </c>
      <c r="DB676" s="13">
        <f t="shared" si="678"/>
        <v>86.703007741935465</v>
      </c>
      <c r="DC676" s="4"/>
    </row>
    <row r="677" spans="1:107" ht="15" customHeight="1" x14ac:dyDescent="0.35">
      <c r="A677" s="14" t="s">
        <v>80</v>
      </c>
      <c r="B677" s="14" t="s">
        <v>2589</v>
      </c>
      <c r="C677" s="14">
        <v>0</v>
      </c>
      <c r="D677" s="14" t="s">
        <v>2590</v>
      </c>
      <c r="E677" s="14" t="s">
        <v>7</v>
      </c>
      <c r="F677" s="14" t="s">
        <v>8</v>
      </c>
      <c r="G677" s="15">
        <v>0.10570400000000001</v>
      </c>
      <c r="H677" s="16">
        <v>310.35000000000002</v>
      </c>
      <c r="I677" s="17">
        <v>24</v>
      </c>
      <c r="J677" s="18">
        <f t="shared" si="670"/>
        <v>7448.4000000000005</v>
      </c>
      <c r="K677" s="19">
        <f t="shared" si="671"/>
        <v>2.536896</v>
      </c>
      <c r="L677" s="17">
        <v>24</v>
      </c>
      <c r="M677" s="18">
        <f t="shared" si="672"/>
        <v>7448.4000000000005</v>
      </c>
      <c r="N677" s="19">
        <f t="shared" si="673"/>
        <v>2.536896</v>
      </c>
      <c r="O677" s="17">
        <v>24</v>
      </c>
      <c r="P677" s="18">
        <f t="shared" si="674"/>
        <v>7448.4000000000005</v>
      </c>
      <c r="Q677" s="19">
        <f t="shared" si="675"/>
        <v>2.536896</v>
      </c>
      <c r="R677" s="17">
        <v>24</v>
      </c>
      <c r="S677" s="18">
        <f t="shared" si="679"/>
        <v>7448.4000000000005</v>
      </c>
      <c r="T677" s="19">
        <f t="shared" si="680"/>
        <v>2.536896</v>
      </c>
      <c r="U677" s="17">
        <v>24</v>
      </c>
      <c r="V677" s="18">
        <f t="shared" si="681"/>
        <v>7448.4000000000005</v>
      </c>
      <c r="W677" s="19">
        <f t="shared" si="682"/>
        <v>2.536896</v>
      </c>
      <c r="X677" s="17">
        <v>24</v>
      </c>
      <c r="Y677" s="18">
        <f t="shared" si="683"/>
        <v>7448.4000000000005</v>
      </c>
      <c r="Z677" s="19">
        <f t="shared" si="684"/>
        <v>2.536896</v>
      </c>
      <c r="AA677" s="17">
        <v>24</v>
      </c>
      <c r="AB677" s="18">
        <f t="shared" si="685"/>
        <v>7448.4000000000005</v>
      </c>
      <c r="AC677" s="19">
        <f t="shared" si="736"/>
        <v>2.536896</v>
      </c>
      <c r="AD677" s="17">
        <v>24</v>
      </c>
      <c r="AE677" s="18">
        <f t="shared" si="686"/>
        <v>7448.4000000000005</v>
      </c>
      <c r="AF677" s="19">
        <f t="shared" si="687"/>
        <v>2.536896</v>
      </c>
      <c r="AG677" s="17">
        <v>24</v>
      </c>
      <c r="AH677" s="18">
        <f t="shared" si="688"/>
        <v>7448.4000000000005</v>
      </c>
      <c r="AI677" s="19">
        <f t="shared" si="689"/>
        <v>2.536896</v>
      </c>
      <c r="AJ677" s="17">
        <v>24</v>
      </c>
      <c r="AK677" s="18">
        <f t="shared" si="690"/>
        <v>7448.4000000000005</v>
      </c>
      <c r="AL677" s="19">
        <f t="shared" si="691"/>
        <v>2.536896</v>
      </c>
      <c r="AM677" s="17">
        <v>24</v>
      </c>
      <c r="AN677" s="18">
        <f t="shared" si="692"/>
        <v>7448.4000000000005</v>
      </c>
      <c r="AO677" s="19">
        <f t="shared" si="693"/>
        <v>2.536896</v>
      </c>
      <c r="AP677" s="17">
        <v>24</v>
      </c>
      <c r="AQ677" s="18">
        <f t="shared" si="694"/>
        <v>7448.4000000000005</v>
      </c>
      <c r="AR677" s="19">
        <f t="shared" si="695"/>
        <v>2.536896</v>
      </c>
      <c r="AS677" s="17">
        <v>24</v>
      </c>
      <c r="AT677" s="18">
        <f t="shared" si="696"/>
        <v>7448.4000000000005</v>
      </c>
      <c r="AU677" s="19">
        <f t="shared" si="697"/>
        <v>2.536896</v>
      </c>
      <c r="AV677" s="17">
        <v>24</v>
      </c>
      <c r="AW677" s="18">
        <f t="shared" si="698"/>
        <v>7448.4000000000005</v>
      </c>
      <c r="AX677" s="19">
        <f t="shared" si="699"/>
        <v>2.536896</v>
      </c>
      <c r="AY677" s="17">
        <v>24</v>
      </c>
      <c r="AZ677" s="18">
        <f t="shared" si="700"/>
        <v>7448.4000000000005</v>
      </c>
      <c r="BA677" s="19">
        <f t="shared" si="701"/>
        <v>2.536896</v>
      </c>
      <c r="BB677" s="17">
        <v>24</v>
      </c>
      <c r="BC677" s="18">
        <f t="shared" si="702"/>
        <v>7448.4000000000005</v>
      </c>
      <c r="BD677" s="19">
        <f t="shared" si="703"/>
        <v>2.536896</v>
      </c>
      <c r="BE677" s="17">
        <v>24</v>
      </c>
      <c r="BF677" s="18">
        <f t="shared" si="704"/>
        <v>7448.4000000000005</v>
      </c>
      <c r="BG677" s="19">
        <f t="shared" si="705"/>
        <v>2.536896</v>
      </c>
      <c r="BH677" s="17">
        <v>24</v>
      </c>
      <c r="BI677" s="18">
        <f t="shared" si="706"/>
        <v>7448.4000000000005</v>
      </c>
      <c r="BJ677" s="19">
        <f t="shared" si="707"/>
        <v>2.536896</v>
      </c>
      <c r="BK677" s="17">
        <v>24</v>
      </c>
      <c r="BL677" s="18">
        <f t="shared" si="708"/>
        <v>7448.4000000000005</v>
      </c>
      <c r="BM677" s="19">
        <f t="shared" si="709"/>
        <v>2.536896</v>
      </c>
      <c r="BN677" s="17">
        <v>24</v>
      </c>
      <c r="BO677" s="18">
        <f t="shared" si="710"/>
        <v>7448.4000000000005</v>
      </c>
      <c r="BP677" s="19">
        <f t="shared" si="711"/>
        <v>2.536896</v>
      </c>
      <c r="BQ677" s="17">
        <v>24</v>
      </c>
      <c r="BR677" s="18">
        <f t="shared" si="712"/>
        <v>7448.4000000000005</v>
      </c>
      <c r="BS677" s="19">
        <f t="shared" si="713"/>
        <v>2.536896</v>
      </c>
      <c r="BT677" s="17">
        <v>24</v>
      </c>
      <c r="BU677" s="18">
        <f t="shared" si="714"/>
        <v>7448.4000000000005</v>
      </c>
      <c r="BV677" s="19">
        <f t="shared" si="715"/>
        <v>2.536896</v>
      </c>
      <c r="BW677" s="17">
        <v>24</v>
      </c>
      <c r="BX677" s="18">
        <f t="shared" si="716"/>
        <v>7448.4000000000005</v>
      </c>
      <c r="BY677" s="19">
        <f t="shared" si="717"/>
        <v>2.536896</v>
      </c>
      <c r="BZ677" s="17">
        <v>24</v>
      </c>
      <c r="CA677" s="18">
        <f t="shared" si="718"/>
        <v>7448.4000000000005</v>
      </c>
      <c r="CB677" s="19">
        <f t="shared" si="719"/>
        <v>2.536896</v>
      </c>
      <c r="CC677" s="17">
        <v>24</v>
      </c>
      <c r="CD677" s="18">
        <f t="shared" si="720"/>
        <v>7448.4000000000005</v>
      </c>
      <c r="CE677" s="19">
        <f t="shared" si="721"/>
        <v>2.536896</v>
      </c>
      <c r="CF677" s="17">
        <v>24</v>
      </c>
      <c r="CG677" s="18">
        <f t="shared" si="722"/>
        <v>7448.4000000000005</v>
      </c>
      <c r="CH677" s="19">
        <f t="shared" si="723"/>
        <v>2.536896</v>
      </c>
      <c r="CI677" s="17">
        <v>12</v>
      </c>
      <c r="CJ677" s="18">
        <f t="shared" si="724"/>
        <v>3724.2000000000003</v>
      </c>
      <c r="CK677" s="19">
        <f t="shared" si="725"/>
        <v>1.268448</v>
      </c>
      <c r="CL677" s="17">
        <v>1</v>
      </c>
      <c r="CM677" s="18">
        <f t="shared" si="726"/>
        <v>310.35000000000002</v>
      </c>
      <c r="CN677" s="19">
        <f t="shared" si="727"/>
        <v>0.10570400000000001</v>
      </c>
      <c r="CO677" s="17">
        <v>1</v>
      </c>
      <c r="CP677" s="18">
        <f t="shared" si="728"/>
        <v>310.35000000000002</v>
      </c>
      <c r="CQ677" s="19">
        <f t="shared" si="729"/>
        <v>0.10570400000000001</v>
      </c>
      <c r="CR677" s="17">
        <v>1</v>
      </c>
      <c r="CS677" s="18">
        <f t="shared" si="730"/>
        <v>310.35000000000002</v>
      </c>
      <c r="CT677" s="19">
        <f t="shared" si="731"/>
        <v>0.10570400000000001</v>
      </c>
      <c r="CU677" s="17">
        <v>1</v>
      </c>
      <c r="CV677" s="18">
        <f t="shared" si="732"/>
        <v>310.35000000000002</v>
      </c>
      <c r="CW677" s="19">
        <f t="shared" si="733"/>
        <v>0.10570400000000001</v>
      </c>
      <c r="CX677" s="20">
        <f t="shared" si="734"/>
        <v>6407.2258064516109</v>
      </c>
      <c r="CY677" s="57">
        <f t="shared" si="735"/>
        <v>2.1822761290322576</v>
      </c>
      <c r="CZ677" s="21">
        <f t="shared" si="676"/>
        <v>17.940232258064512</v>
      </c>
      <c r="DA677" s="21">
        <f t="shared" si="677"/>
        <v>39.280970322580636</v>
      </c>
      <c r="DB677" s="13">
        <f t="shared" si="678"/>
        <v>57.221202580645148</v>
      </c>
      <c r="DC677" s="4"/>
    </row>
    <row r="678" spans="1:107" ht="15" customHeight="1" x14ac:dyDescent="0.35">
      <c r="A678" s="14" t="s">
        <v>80</v>
      </c>
      <c r="B678" s="14" t="s">
        <v>2591</v>
      </c>
      <c r="C678" s="14">
        <v>0</v>
      </c>
      <c r="D678" s="14" t="s">
        <v>2592</v>
      </c>
      <c r="E678" s="14" t="s">
        <v>7</v>
      </c>
      <c r="F678" s="14" t="s">
        <v>8</v>
      </c>
      <c r="G678" s="15">
        <v>1.3440000000000001E-2</v>
      </c>
      <c r="H678" s="16">
        <v>1200</v>
      </c>
      <c r="I678" s="17">
        <v>100</v>
      </c>
      <c r="J678" s="18">
        <f t="shared" si="670"/>
        <v>120000</v>
      </c>
      <c r="K678" s="19">
        <f t="shared" si="671"/>
        <v>1.3440000000000001</v>
      </c>
      <c r="L678" s="17">
        <v>100</v>
      </c>
      <c r="M678" s="18">
        <f t="shared" si="672"/>
        <v>120000</v>
      </c>
      <c r="N678" s="19">
        <f t="shared" si="673"/>
        <v>1.3440000000000001</v>
      </c>
      <c r="O678" s="17">
        <v>100</v>
      </c>
      <c r="P678" s="18">
        <f t="shared" si="674"/>
        <v>120000</v>
      </c>
      <c r="Q678" s="19">
        <f t="shared" si="675"/>
        <v>1.3440000000000001</v>
      </c>
      <c r="R678" s="17">
        <v>100</v>
      </c>
      <c r="S678" s="18">
        <f t="shared" si="679"/>
        <v>120000</v>
      </c>
      <c r="T678" s="19">
        <f t="shared" si="680"/>
        <v>1.3440000000000001</v>
      </c>
      <c r="U678" s="17">
        <v>100</v>
      </c>
      <c r="V678" s="18">
        <f t="shared" si="681"/>
        <v>120000</v>
      </c>
      <c r="W678" s="19">
        <f t="shared" si="682"/>
        <v>1.3440000000000001</v>
      </c>
      <c r="X678" s="17">
        <v>100</v>
      </c>
      <c r="Y678" s="18">
        <f t="shared" si="683"/>
        <v>120000</v>
      </c>
      <c r="Z678" s="19">
        <f t="shared" si="684"/>
        <v>1.3440000000000001</v>
      </c>
      <c r="AA678" s="17">
        <v>100</v>
      </c>
      <c r="AB678" s="18">
        <f t="shared" si="685"/>
        <v>120000</v>
      </c>
      <c r="AC678" s="19">
        <f t="shared" si="736"/>
        <v>1.3440000000000001</v>
      </c>
      <c r="AD678" s="17">
        <v>100</v>
      </c>
      <c r="AE678" s="18">
        <f t="shared" si="686"/>
        <v>120000</v>
      </c>
      <c r="AF678" s="19">
        <f t="shared" si="687"/>
        <v>1.3440000000000001</v>
      </c>
      <c r="AG678" s="17">
        <v>100</v>
      </c>
      <c r="AH678" s="18">
        <f t="shared" si="688"/>
        <v>120000</v>
      </c>
      <c r="AI678" s="19">
        <f t="shared" si="689"/>
        <v>1.3440000000000001</v>
      </c>
      <c r="AJ678" s="17">
        <v>100</v>
      </c>
      <c r="AK678" s="18">
        <f t="shared" si="690"/>
        <v>120000</v>
      </c>
      <c r="AL678" s="19">
        <f t="shared" si="691"/>
        <v>1.3440000000000001</v>
      </c>
      <c r="AM678" s="17">
        <v>100</v>
      </c>
      <c r="AN678" s="18">
        <f t="shared" si="692"/>
        <v>120000</v>
      </c>
      <c r="AO678" s="19">
        <f t="shared" si="693"/>
        <v>1.3440000000000001</v>
      </c>
      <c r="AP678" s="17">
        <v>100</v>
      </c>
      <c r="AQ678" s="18">
        <f t="shared" si="694"/>
        <v>120000</v>
      </c>
      <c r="AR678" s="19">
        <f t="shared" si="695"/>
        <v>1.3440000000000001</v>
      </c>
      <c r="AS678" s="17">
        <v>100</v>
      </c>
      <c r="AT678" s="18">
        <f t="shared" si="696"/>
        <v>120000</v>
      </c>
      <c r="AU678" s="19">
        <f t="shared" si="697"/>
        <v>1.3440000000000001</v>
      </c>
      <c r="AV678" s="17">
        <v>100</v>
      </c>
      <c r="AW678" s="18">
        <f t="shared" si="698"/>
        <v>120000</v>
      </c>
      <c r="AX678" s="19">
        <f t="shared" si="699"/>
        <v>1.3440000000000001</v>
      </c>
      <c r="AY678" s="17">
        <v>100</v>
      </c>
      <c r="AZ678" s="18">
        <f t="shared" si="700"/>
        <v>120000</v>
      </c>
      <c r="BA678" s="19">
        <f t="shared" si="701"/>
        <v>1.3440000000000001</v>
      </c>
      <c r="BB678" s="17">
        <v>100</v>
      </c>
      <c r="BC678" s="18">
        <f t="shared" si="702"/>
        <v>120000</v>
      </c>
      <c r="BD678" s="19">
        <f t="shared" si="703"/>
        <v>1.3440000000000001</v>
      </c>
      <c r="BE678" s="17">
        <v>100</v>
      </c>
      <c r="BF678" s="18">
        <f t="shared" si="704"/>
        <v>120000</v>
      </c>
      <c r="BG678" s="19">
        <f t="shared" si="705"/>
        <v>1.3440000000000001</v>
      </c>
      <c r="BH678" s="17">
        <v>100</v>
      </c>
      <c r="BI678" s="18">
        <f t="shared" si="706"/>
        <v>120000</v>
      </c>
      <c r="BJ678" s="19">
        <f t="shared" si="707"/>
        <v>1.3440000000000001</v>
      </c>
      <c r="BK678" s="17">
        <v>100</v>
      </c>
      <c r="BL678" s="18">
        <f t="shared" si="708"/>
        <v>120000</v>
      </c>
      <c r="BM678" s="19">
        <f t="shared" si="709"/>
        <v>1.3440000000000001</v>
      </c>
      <c r="BN678" s="17">
        <v>100</v>
      </c>
      <c r="BO678" s="18">
        <f t="shared" si="710"/>
        <v>120000</v>
      </c>
      <c r="BP678" s="19">
        <f t="shared" si="711"/>
        <v>1.3440000000000001</v>
      </c>
      <c r="BQ678" s="17">
        <v>100</v>
      </c>
      <c r="BR678" s="18">
        <f t="shared" si="712"/>
        <v>120000</v>
      </c>
      <c r="BS678" s="19">
        <f t="shared" si="713"/>
        <v>1.3440000000000001</v>
      </c>
      <c r="BT678" s="17">
        <v>100</v>
      </c>
      <c r="BU678" s="18">
        <f t="shared" si="714"/>
        <v>120000</v>
      </c>
      <c r="BV678" s="19">
        <f t="shared" si="715"/>
        <v>1.3440000000000001</v>
      </c>
      <c r="BW678" s="17">
        <v>100</v>
      </c>
      <c r="BX678" s="18">
        <f t="shared" si="716"/>
        <v>120000</v>
      </c>
      <c r="BY678" s="19">
        <f t="shared" si="717"/>
        <v>1.3440000000000001</v>
      </c>
      <c r="BZ678" s="17">
        <v>100</v>
      </c>
      <c r="CA678" s="18">
        <f t="shared" si="718"/>
        <v>120000</v>
      </c>
      <c r="CB678" s="19">
        <f t="shared" si="719"/>
        <v>1.3440000000000001</v>
      </c>
      <c r="CC678" s="17">
        <v>100</v>
      </c>
      <c r="CD678" s="18">
        <f t="shared" si="720"/>
        <v>120000</v>
      </c>
      <c r="CE678" s="19">
        <f t="shared" si="721"/>
        <v>1.3440000000000001</v>
      </c>
      <c r="CF678" s="17">
        <v>100</v>
      </c>
      <c r="CG678" s="18">
        <f t="shared" si="722"/>
        <v>120000</v>
      </c>
      <c r="CH678" s="19">
        <f t="shared" si="723"/>
        <v>1.3440000000000001</v>
      </c>
      <c r="CI678" s="17">
        <v>100</v>
      </c>
      <c r="CJ678" s="18">
        <f t="shared" si="724"/>
        <v>120000</v>
      </c>
      <c r="CK678" s="19">
        <f t="shared" si="725"/>
        <v>1.3440000000000001</v>
      </c>
      <c r="CL678" s="17">
        <v>100</v>
      </c>
      <c r="CM678" s="18">
        <f t="shared" si="726"/>
        <v>120000</v>
      </c>
      <c r="CN678" s="19">
        <f t="shared" si="727"/>
        <v>1.3440000000000001</v>
      </c>
      <c r="CO678" s="17">
        <v>100</v>
      </c>
      <c r="CP678" s="18">
        <f t="shared" si="728"/>
        <v>120000</v>
      </c>
      <c r="CQ678" s="19">
        <f t="shared" si="729"/>
        <v>1.3440000000000001</v>
      </c>
      <c r="CR678" s="17">
        <v>100</v>
      </c>
      <c r="CS678" s="18">
        <f t="shared" si="730"/>
        <v>120000</v>
      </c>
      <c r="CT678" s="19">
        <f t="shared" si="731"/>
        <v>1.3440000000000001</v>
      </c>
      <c r="CU678" s="17">
        <v>100</v>
      </c>
      <c r="CV678" s="18">
        <f t="shared" si="732"/>
        <v>120000</v>
      </c>
      <c r="CW678" s="19">
        <f t="shared" si="733"/>
        <v>1.3440000000000001</v>
      </c>
      <c r="CX678" s="20">
        <f t="shared" si="734"/>
        <v>120000</v>
      </c>
      <c r="CY678" s="57">
        <f t="shared" si="735"/>
        <v>1.3440000000000005</v>
      </c>
      <c r="CZ678" s="21">
        <f t="shared" si="676"/>
        <v>336.00000000000006</v>
      </c>
      <c r="DA678" s="21">
        <f t="shared" si="677"/>
        <v>24.192000000000011</v>
      </c>
      <c r="DB678" s="13">
        <f t="shared" si="678"/>
        <v>360.19200000000006</v>
      </c>
      <c r="DC678" s="4"/>
    </row>
    <row r="679" spans="1:107" ht="15" customHeight="1" x14ac:dyDescent="0.35">
      <c r="A679" s="14" t="s">
        <v>80</v>
      </c>
      <c r="B679" s="14" t="s">
        <v>2593</v>
      </c>
      <c r="C679" s="14">
        <v>5722</v>
      </c>
      <c r="D679" s="14" t="s">
        <v>2594</v>
      </c>
      <c r="E679" s="14" t="s">
        <v>7</v>
      </c>
      <c r="F679" s="14" t="s">
        <v>8</v>
      </c>
      <c r="G679" s="15">
        <v>4.0507999999999994E-3</v>
      </c>
      <c r="H679" s="16">
        <v>627.46450000000004</v>
      </c>
      <c r="I679" s="17">
        <v>70</v>
      </c>
      <c r="J679" s="18">
        <f t="shared" si="670"/>
        <v>43922.514999999999</v>
      </c>
      <c r="K679" s="19">
        <f t="shared" si="671"/>
        <v>0.28355599999999997</v>
      </c>
      <c r="L679" s="17">
        <v>70</v>
      </c>
      <c r="M679" s="18">
        <f t="shared" si="672"/>
        <v>43922.514999999999</v>
      </c>
      <c r="N679" s="19">
        <f t="shared" si="673"/>
        <v>0.28355599999999997</v>
      </c>
      <c r="O679" s="17">
        <v>70</v>
      </c>
      <c r="P679" s="18">
        <f t="shared" si="674"/>
        <v>43922.514999999999</v>
      </c>
      <c r="Q679" s="19">
        <f t="shared" si="675"/>
        <v>0.28355599999999997</v>
      </c>
      <c r="R679" s="17">
        <v>70</v>
      </c>
      <c r="S679" s="18">
        <f t="shared" si="679"/>
        <v>43922.514999999999</v>
      </c>
      <c r="T679" s="19">
        <f t="shared" si="680"/>
        <v>0.28355599999999997</v>
      </c>
      <c r="U679" s="17">
        <v>70</v>
      </c>
      <c r="V679" s="18">
        <f t="shared" si="681"/>
        <v>43922.514999999999</v>
      </c>
      <c r="W679" s="19">
        <f t="shared" si="682"/>
        <v>0.28355599999999997</v>
      </c>
      <c r="X679" s="17">
        <v>70</v>
      </c>
      <c r="Y679" s="18">
        <f t="shared" si="683"/>
        <v>43922.514999999999</v>
      </c>
      <c r="Z679" s="19">
        <f t="shared" si="684"/>
        <v>0.28355599999999997</v>
      </c>
      <c r="AA679" s="17">
        <v>70</v>
      </c>
      <c r="AB679" s="18">
        <f t="shared" si="685"/>
        <v>43922.514999999999</v>
      </c>
      <c r="AC679" s="19">
        <f t="shared" si="736"/>
        <v>0.28355599999999997</v>
      </c>
      <c r="AD679" s="17">
        <v>70</v>
      </c>
      <c r="AE679" s="18">
        <f t="shared" si="686"/>
        <v>43922.514999999999</v>
      </c>
      <c r="AF679" s="19">
        <f t="shared" si="687"/>
        <v>0.28355599999999997</v>
      </c>
      <c r="AG679" s="17">
        <v>70</v>
      </c>
      <c r="AH679" s="18">
        <f t="shared" si="688"/>
        <v>43922.514999999999</v>
      </c>
      <c r="AI679" s="19">
        <f t="shared" si="689"/>
        <v>0.28355599999999997</v>
      </c>
      <c r="AJ679" s="17">
        <v>70</v>
      </c>
      <c r="AK679" s="18">
        <f t="shared" si="690"/>
        <v>43922.514999999999</v>
      </c>
      <c r="AL679" s="19">
        <f t="shared" si="691"/>
        <v>0.28355599999999997</v>
      </c>
      <c r="AM679" s="17">
        <v>70</v>
      </c>
      <c r="AN679" s="18">
        <f t="shared" si="692"/>
        <v>43922.514999999999</v>
      </c>
      <c r="AO679" s="19">
        <f t="shared" si="693"/>
        <v>0.28355599999999997</v>
      </c>
      <c r="AP679" s="17">
        <v>70</v>
      </c>
      <c r="AQ679" s="18">
        <f t="shared" si="694"/>
        <v>43922.514999999999</v>
      </c>
      <c r="AR679" s="19">
        <f t="shared" si="695"/>
        <v>0.28355599999999997</v>
      </c>
      <c r="AS679" s="17">
        <v>70</v>
      </c>
      <c r="AT679" s="18">
        <f t="shared" si="696"/>
        <v>43922.514999999999</v>
      </c>
      <c r="AU679" s="19">
        <f t="shared" si="697"/>
        <v>0.28355599999999997</v>
      </c>
      <c r="AV679" s="17">
        <v>70</v>
      </c>
      <c r="AW679" s="18">
        <f t="shared" si="698"/>
        <v>43922.514999999999</v>
      </c>
      <c r="AX679" s="19">
        <f t="shared" si="699"/>
        <v>0.28355599999999997</v>
      </c>
      <c r="AY679" s="17">
        <v>70</v>
      </c>
      <c r="AZ679" s="18">
        <f t="shared" si="700"/>
        <v>43922.514999999999</v>
      </c>
      <c r="BA679" s="19">
        <f t="shared" si="701"/>
        <v>0.28355599999999997</v>
      </c>
      <c r="BB679" s="17">
        <v>70</v>
      </c>
      <c r="BC679" s="18">
        <f t="shared" si="702"/>
        <v>43922.514999999999</v>
      </c>
      <c r="BD679" s="19">
        <f t="shared" si="703"/>
        <v>0.28355599999999997</v>
      </c>
      <c r="BE679" s="17">
        <v>70</v>
      </c>
      <c r="BF679" s="18">
        <f t="shared" si="704"/>
        <v>43922.514999999999</v>
      </c>
      <c r="BG679" s="19">
        <f t="shared" si="705"/>
        <v>0.28355599999999997</v>
      </c>
      <c r="BH679" s="17">
        <v>70</v>
      </c>
      <c r="BI679" s="18">
        <f t="shared" si="706"/>
        <v>43922.514999999999</v>
      </c>
      <c r="BJ679" s="19">
        <f t="shared" si="707"/>
        <v>0.28355599999999997</v>
      </c>
      <c r="BK679" s="17">
        <v>70</v>
      </c>
      <c r="BL679" s="18">
        <f t="shared" si="708"/>
        <v>43922.514999999999</v>
      </c>
      <c r="BM679" s="19">
        <f t="shared" si="709"/>
        <v>0.28355599999999997</v>
      </c>
      <c r="BN679" s="17">
        <v>70</v>
      </c>
      <c r="BO679" s="18">
        <f t="shared" si="710"/>
        <v>43922.514999999999</v>
      </c>
      <c r="BP679" s="19">
        <f t="shared" si="711"/>
        <v>0.28355599999999997</v>
      </c>
      <c r="BQ679" s="17">
        <v>70</v>
      </c>
      <c r="BR679" s="18">
        <f t="shared" si="712"/>
        <v>43922.514999999999</v>
      </c>
      <c r="BS679" s="19">
        <f t="shared" si="713"/>
        <v>0.28355599999999997</v>
      </c>
      <c r="BT679" s="17">
        <v>70</v>
      </c>
      <c r="BU679" s="18">
        <f t="shared" si="714"/>
        <v>43922.514999999999</v>
      </c>
      <c r="BV679" s="19">
        <f t="shared" si="715"/>
        <v>0.28355599999999997</v>
      </c>
      <c r="BW679" s="17">
        <v>70</v>
      </c>
      <c r="BX679" s="18">
        <f t="shared" si="716"/>
        <v>43922.514999999999</v>
      </c>
      <c r="BY679" s="19">
        <f t="shared" si="717"/>
        <v>0.28355599999999997</v>
      </c>
      <c r="BZ679" s="17">
        <v>70</v>
      </c>
      <c r="CA679" s="18">
        <f t="shared" si="718"/>
        <v>43922.514999999999</v>
      </c>
      <c r="CB679" s="19">
        <f t="shared" si="719"/>
        <v>0.28355599999999997</v>
      </c>
      <c r="CC679" s="17">
        <v>70</v>
      </c>
      <c r="CD679" s="18">
        <f t="shared" si="720"/>
        <v>43922.514999999999</v>
      </c>
      <c r="CE679" s="19">
        <f t="shared" si="721"/>
        <v>0.28355599999999997</v>
      </c>
      <c r="CF679" s="17">
        <v>70</v>
      </c>
      <c r="CG679" s="18">
        <f t="shared" si="722"/>
        <v>43922.514999999999</v>
      </c>
      <c r="CH679" s="19">
        <f t="shared" si="723"/>
        <v>0.28355599999999997</v>
      </c>
      <c r="CI679" s="17">
        <v>70</v>
      </c>
      <c r="CJ679" s="18">
        <f t="shared" si="724"/>
        <v>43922.514999999999</v>
      </c>
      <c r="CK679" s="19">
        <f t="shared" si="725"/>
        <v>0.28355599999999997</v>
      </c>
      <c r="CL679" s="17">
        <v>70</v>
      </c>
      <c r="CM679" s="18">
        <f t="shared" si="726"/>
        <v>43922.514999999999</v>
      </c>
      <c r="CN679" s="19">
        <f t="shared" si="727"/>
        <v>0.28355599999999997</v>
      </c>
      <c r="CO679" s="17">
        <v>70</v>
      </c>
      <c r="CP679" s="18">
        <f t="shared" si="728"/>
        <v>43922.514999999999</v>
      </c>
      <c r="CQ679" s="19">
        <f t="shared" si="729"/>
        <v>0.28355599999999997</v>
      </c>
      <c r="CR679" s="17">
        <v>70</v>
      </c>
      <c r="CS679" s="18">
        <f t="shared" si="730"/>
        <v>43922.514999999999</v>
      </c>
      <c r="CT679" s="19">
        <f t="shared" si="731"/>
        <v>0.28355599999999997</v>
      </c>
      <c r="CU679" s="17">
        <v>70</v>
      </c>
      <c r="CV679" s="18">
        <f t="shared" si="732"/>
        <v>43922.514999999999</v>
      </c>
      <c r="CW679" s="19">
        <f t="shared" si="733"/>
        <v>0.28355599999999997</v>
      </c>
      <c r="CX679" s="20">
        <f t="shared" si="734"/>
        <v>43922.514999999978</v>
      </c>
      <c r="CY679" s="57">
        <f t="shared" si="735"/>
        <v>0.28355600000000003</v>
      </c>
      <c r="CZ679" s="21">
        <f t="shared" si="676"/>
        <v>122.98304199999995</v>
      </c>
      <c r="DA679" s="21">
        <f t="shared" si="677"/>
        <v>5.1040080000000003</v>
      </c>
      <c r="DB679" s="13">
        <f t="shared" si="678"/>
        <v>128.08704999999995</v>
      </c>
      <c r="DC679" s="4"/>
    </row>
    <row r="680" spans="1:107" ht="15" customHeight="1" x14ac:dyDescent="0.35">
      <c r="A680" s="14" t="s">
        <v>80</v>
      </c>
      <c r="B680" s="14" t="s">
        <v>3103</v>
      </c>
      <c r="C680" s="14">
        <v>0</v>
      </c>
      <c r="D680" s="14" t="s">
        <v>3104</v>
      </c>
      <c r="E680" s="14" t="s">
        <v>7</v>
      </c>
      <c r="F680" s="14" t="s">
        <v>8</v>
      </c>
      <c r="G680" s="15">
        <v>2.1059999999999999E-2</v>
      </c>
      <c r="H680" s="16">
        <v>0</v>
      </c>
      <c r="I680" s="17">
        <v>0</v>
      </c>
      <c r="J680" s="18">
        <f t="shared" si="670"/>
        <v>0</v>
      </c>
      <c r="K680" s="19">
        <f t="shared" si="671"/>
        <v>0</v>
      </c>
      <c r="L680" s="17">
        <v>0</v>
      </c>
      <c r="M680" s="18">
        <f t="shared" si="672"/>
        <v>0</v>
      </c>
      <c r="N680" s="19">
        <f t="shared" si="673"/>
        <v>0</v>
      </c>
      <c r="O680" s="17">
        <v>0</v>
      </c>
      <c r="P680" s="18">
        <f t="shared" si="674"/>
        <v>0</v>
      </c>
      <c r="Q680" s="19">
        <f t="shared" si="675"/>
        <v>0</v>
      </c>
      <c r="R680" s="17">
        <v>0</v>
      </c>
      <c r="S680" s="18">
        <f t="shared" si="679"/>
        <v>0</v>
      </c>
      <c r="T680" s="19">
        <f t="shared" si="680"/>
        <v>0</v>
      </c>
      <c r="U680" s="17">
        <v>1</v>
      </c>
      <c r="V680" s="18">
        <f t="shared" si="681"/>
        <v>0</v>
      </c>
      <c r="W680" s="19">
        <f t="shared" si="682"/>
        <v>2.1059999999999999E-2</v>
      </c>
      <c r="X680" s="17">
        <v>1</v>
      </c>
      <c r="Y680" s="18">
        <f t="shared" si="683"/>
        <v>0</v>
      </c>
      <c r="Z680" s="19">
        <f t="shared" si="684"/>
        <v>2.1059999999999999E-2</v>
      </c>
      <c r="AA680" s="17">
        <v>0</v>
      </c>
      <c r="AB680" s="18">
        <f t="shared" si="685"/>
        <v>0</v>
      </c>
      <c r="AC680" s="19">
        <f t="shared" si="736"/>
        <v>0</v>
      </c>
      <c r="AD680" s="17">
        <v>0</v>
      </c>
      <c r="AE680" s="18">
        <f t="shared" si="686"/>
        <v>0</v>
      </c>
      <c r="AF680" s="19">
        <f t="shared" si="687"/>
        <v>0</v>
      </c>
      <c r="AG680" s="17">
        <v>0</v>
      </c>
      <c r="AH680" s="18">
        <f t="shared" si="688"/>
        <v>0</v>
      </c>
      <c r="AI680" s="19">
        <f t="shared" si="689"/>
        <v>0</v>
      </c>
      <c r="AJ680" s="17">
        <v>0</v>
      </c>
      <c r="AK680" s="18">
        <f t="shared" si="690"/>
        <v>0</v>
      </c>
      <c r="AL680" s="19">
        <f t="shared" si="691"/>
        <v>0</v>
      </c>
      <c r="AM680" s="17">
        <v>0</v>
      </c>
      <c r="AN680" s="18">
        <f t="shared" si="692"/>
        <v>0</v>
      </c>
      <c r="AO680" s="19">
        <f t="shared" si="693"/>
        <v>0</v>
      </c>
      <c r="AP680" s="17">
        <v>1</v>
      </c>
      <c r="AQ680" s="18">
        <f t="shared" si="694"/>
        <v>0</v>
      </c>
      <c r="AR680" s="19">
        <f t="shared" si="695"/>
        <v>2.1059999999999999E-2</v>
      </c>
      <c r="AS680" s="17">
        <v>1</v>
      </c>
      <c r="AT680" s="18">
        <f t="shared" si="696"/>
        <v>0</v>
      </c>
      <c r="AU680" s="19">
        <f t="shared" si="697"/>
        <v>2.1059999999999999E-2</v>
      </c>
      <c r="AV680" s="17">
        <v>1</v>
      </c>
      <c r="AW680" s="18">
        <f t="shared" si="698"/>
        <v>0</v>
      </c>
      <c r="AX680" s="19">
        <f t="shared" si="699"/>
        <v>2.1059999999999999E-2</v>
      </c>
      <c r="AY680" s="17">
        <v>1</v>
      </c>
      <c r="AZ680" s="18">
        <f t="shared" si="700"/>
        <v>0</v>
      </c>
      <c r="BA680" s="19">
        <f t="shared" si="701"/>
        <v>2.1059999999999999E-2</v>
      </c>
      <c r="BB680" s="17">
        <v>1</v>
      </c>
      <c r="BC680" s="18">
        <f t="shared" si="702"/>
        <v>0</v>
      </c>
      <c r="BD680" s="19">
        <f t="shared" si="703"/>
        <v>2.1059999999999999E-2</v>
      </c>
      <c r="BE680" s="17">
        <v>1</v>
      </c>
      <c r="BF680" s="18">
        <f t="shared" si="704"/>
        <v>0</v>
      </c>
      <c r="BG680" s="19">
        <f t="shared" si="705"/>
        <v>2.1059999999999999E-2</v>
      </c>
      <c r="BH680" s="17">
        <v>1</v>
      </c>
      <c r="BI680" s="18">
        <f t="shared" si="706"/>
        <v>0</v>
      </c>
      <c r="BJ680" s="19">
        <f t="shared" si="707"/>
        <v>2.1059999999999999E-2</v>
      </c>
      <c r="BK680" s="17">
        <v>1</v>
      </c>
      <c r="BL680" s="18">
        <f t="shared" si="708"/>
        <v>0</v>
      </c>
      <c r="BM680" s="19">
        <f t="shared" si="709"/>
        <v>2.1059999999999999E-2</v>
      </c>
      <c r="BN680" s="17">
        <v>1</v>
      </c>
      <c r="BO680" s="18">
        <f t="shared" si="710"/>
        <v>0</v>
      </c>
      <c r="BP680" s="19">
        <f t="shared" si="711"/>
        <v>2.1059999999999999E-2</v>
      </c>
      <c r="BQ680" s="17">
        <v>1</v>
      </c>
      <c r="BR680" s="18">
        <f t="shared" si="712"/>
        <v>0</v>
      </c>
      <c r="BS680" s="19">
        <f t="shared" si="713"/>
        <v>2.1059999999999999E-2</v>
      </c>
      <c r="BT680" s="17">
        <v>1</v>
      </c>
      <c r="BU680" s="18">
        <f t="shared" si="714"/>
        <v>0</v>
      </c>
      <c r="BV680" s="19">
        <f t="shared" si="715"/>
        <v>2.1059999999999999E-2</v>
      </c>
      <c r="BW680" s="17">
        <v>1</v>
      </c>
      <c r="BX680" s="18">
        <f t="shared" si="716"/>
        <v>0</v>
      </c>
      <c r="BY680" s="19">
        <f t="shared" si="717"/>
        <v>2.1059999999999999E-2</v>
      </c>
      <c r="BZ680" s="17">
        <v>1</v>
      </c>
      <c r="CA680" s="18">
        <f t="shared" si="718"/>
        <v>0</v>
      </c>
      <c r="CB680" s="19">
        <f t="shared" si="719"/>
        <v>2.1059999999999999E-2</v>
      </c>
      <c r="CC680" s="17">
        <v>1</v>
      </c>
      <c r="CD680" s="18">
        <f t="shared" si="720"/>
        <v>0</v>
      </c>
      <c r="CE680" s="19">
        <f t="shared" si="721"/>
        <v>2.1059999999999999E-2</v>
      </c>
      <c r="CF680" s="17">
        <v>1</v>
      </c>
      <c r="CG680" s="18">
        <f t="shared" si="722"/>
        <v>0</v>
      </c>
      <c r="CH680" s="19">
        <f t="shared" si="723"/>
        <v>2.1059999999999999E-2</v>
      </c>
      <c r="CI680" s="17">
        <v>1</v>
      </c>
      <c r="CJ680" s="18">
        <f t="shared" si="724"/>
        <v>0</v>
      </c>
      <c r="CK680" s="19">
        <f t="shared" si="725"/>
        <v>2.1059999999999999E-2</v>
      </c>
      <c r="CL680" s="17">
        <v>1</v>
      </c>
      <c r="CM680" s="18">
        <f t="shared" si="726"/>
        <v>0</v>
      </c>
      <c r="CN680" s="19">
        <f t="shared" si="727"/>
        <v>2.1059999999999999E-2</v>
      </c>
      <c r="CO680" s="17">
        <v>1</v>
      </c>
      <c r="CP680" s="18">
        <f t="shared" si="728"/>
        <v>0</v>
      </c>
      <c r="CQ680" s="19">
        <f t="shared" si="729"/>
        <v>2.1059999999999999E-2</v>
      </c>
      <c r="CR680" s="17">
        <v>1</v>
      </c>
      <c r="CS680" s="18">
        <f t="shared" si="730"/>
        <v>0</v>
      </c>
      <c r="CT680" s="19">
        <f t="shared" si="731"/>
        <v>2.1059999999999999E-2</v>
      </c>
      <c r="CU680" s="17">
        <v>1</v>
      </c>
      <c r="CV680" s="18">
        <f t="shared" si="732"/>
        <v>0</v>
      </c>
      <c r="CW680" s="19">
        <f t="shared" si="733"/>
        <v>2.1059999999999999E-2</v>
      </c>
      <c r="CX680" s="20">
        <f t="shared" si="734"/>
        <v>0</v>
      </c>
      <c r="CY680" s="57">
        <f t="shared" si="735"/>
        <v>1.4945806451612911E-2</v>
      </c>
      <c r="CZ680" s="21">
        <f t="shared" si="676"/>
        <v>0</v>
      </c>
      <c r="DA680" s="21">
        <f t="shared" si="677"/>
        <v>0.26902451612903239</v>
      </c>
      <c r="DB680" s="13">
        <f t="shared" si="678"/>
        <v>0.26902451612903239</v>
      </c>
      <c r="DC680" s="4"/>
    </row>
    <row r="681" spans="1:107" ht="15" customHeight="1" x14ac:dyDescent="0.35">
      <c r="A681" s="14" t="s">
        <v>80</v>
      </c>
      <c r="B681" s="14" t="s">
        <v>3105</v>
      </c>
      <c r="C681" s="14" t="s">
        <v>3106</v>
      </c>
      <c r="D681" s="14" t="s">
        <v>3107</v>
      </c>
      <c r="E681" s="14" t="s">
        <v>7</v>
      </c>
      <c r="F681" s="14" t="s">
        <v>8</v>
      </c>
      <c r="G681" s="15">
        <v>2.8392000000000001E-2</v>
      </c>
      <c r="H681" s="16">
        <v>671.70899999999995</v>
      </c>
      <c r="I681" s="17">
        <v>0</v>
      </c>
      <c r="J681" s="18">
        <f t="shared" si="670"/>
        <v>0</v>
      </c>
      <c r="K681" s="19">
        <f t="shared" si="671"/>
        <v>0</v>
      </c>
      <c r="L681" s="17">
        <v>0</v>
      </c>
      <c r="M681" s="18">
        <f t="shared" si="672"/>
        <v>0</v>
      </c>
      <c r="N681" s="19">
        <f t="shared" si="673"/>
        <v>0</v>
      </c>
      <c r="O681" s="17">
        <v>0</v>
      </c>
      <c r="P681" s="18">
        <f t="shared" si="674"/>
        <v>0</v>
      </c>
      <c r="Q681" s="19">
        <f t="shared" si="675"/>
        <v>0</v>
      </c>
      <c r="R681" s="17">
        <v>1</v>
      </c>
      <c r="S681" s="18">
        <f t="shared" si="679"/>
        <v>671.70899999999995</v>
      </c>
      <c r="T681" s="19">
        <f t="shared" si="680"/>
        <v>2.8392000000000001E-2</v>
      </c>
      <c r="U681" s="17">
        <v>1</v>
      </c>
      <c r="V681" s="18">
        <f t="shared" si="681"/>
        <v>671.70899999999995</v>
      </c>
      <c r="W681" s="19">
        <f t="shared" si="682"/>
        <v>2.8392000000000001E-2</v>
      </c>
      <c r="X681" s="17">
        <v>1</v>
      </c>
      <c r="Y681" s="18">
        <f t="shared" si="683"/>
        <v>671.70899999999995</v>
      </c>
      <c r="Z681" s="19">
        <f t="shared" si="684"/>
        <v>2.8392000000000001E-2</v>
      </c>
      <c r="AA681" s="17">
        <v>1</v>
      </c>
      <c r="AB681" s="18">
        <f t="shared" si="685"/>
        <v>671.70899999999995</v>
      </c>
      <c r="AC681" s="19">
        <f t="shared" si="736"/>
        <v>2.8392000000000001E-2</v>
      </c>
      <c r="AD681" s="17">
        <v>1</v>
      </c>
      <c r="AE681" s="18">
        <f t="shared" si="686"/>
        <v>671.70899999999995</v>
      </c>
      <c r="AF681" s="19">
        <f t="shared" si="687"/>
        <v>2.8392000000000001E-2</v>
      </c>
      <c r="AG681" s="17">
        <v>1</v>
      </c>
      <c r="AH681" s="18">
        <f t="shared" si="688"/>
        <v>671.70899999999995</v>
      </c>
      <c r="AI681" s="19">
        <f t="shared" si="689"/>
        <v>2.8392000000000001E-2</v>
      </c>
      <c r="AJ681" s="17">
        <v>1</v>
      </c>
      <c r="AK681" s="18">
        <f t="shared" si="690"/>
        <v>671.70899999999995</v>
      </c>
      <c r="AL681" s="19">
        <f t="shared" si="691"/>
        <v>2.8392000000000001E-2</v>
      </c>
      <c r="AM681" s="17">
        <v>1</v>
      </c>
      <c r="AN681" s="18">
        <f t="shared" si="692"/>
        <v>671.70899999999995</v>
      </c>
      <c r="AO681" s="19">
        <f t="shared" si="693"/>
        <v>2.8392000000000001E-2</v>
      </c>
      <c r="AP681" s="17">
        <v>1</v>
      </c>
      <c r="AQ681" s="18">
        <f t="shared" si="694"/>
        <v>671.70899999999995</v>
      </c>
      <c r="AR681" s="19">
        <f t="shared" si="695"/>
        <v>2.8392000000000001E-2</v>
      </c>
      <c r="AS681" s="17">
        <v>1</v>
      </c>
      <c r="AT681" s="18">
        <f t="shared" si="696"/>
        <v>671.70899999999995</v>
      </c>
      <c r="AU681" s="19">
        <f t="shared" si="697"/>
        <v>2.8392000000000001E-2</v>
      </c>
      <c r="AV681" s="17">
        <v>1</v>
      </c>
      <c r="AW681" s="18">
        <f t="shared" si="698"/>
        <v>671.70899999999995</v>
      </c>
      <c r="AX681" s="19">
        <f t="shared" si="699"/>
        <v>2.8392000000000001E-2</v>
      </c>
      <c r="AY681" s="17">
        <v>1</v>
      </c>
      <c r="AZ681" s="18">
        <f t="shared" si="700"/>
        <v>671.70899999999995</v>
      </c>
      <c r="BA681" s="19">
        <f t="shared" si="701"/>
        <v>2.8392000000000001E-2</v>
      </c>
      <c r="BB681" s="17">
        <v>1</v>
      </c>
      <c r="BC681" s="18">
        <f t="shared" si="702"/>
        <v>671.70899999999995</v>
      </c>
      <c r="BD681" s="19">
        <f t="shared" si="703"/>
        <v>2.8392000000000001E-2</v>
      </c>
      <c r="BE681" s="17">
        <v>1</v>
      </c>
      <c r="BF681" s="18">
        <f t="shared" si="704"/>
        <v>671.70899999999995</v>
      </c>
      <c r="BG681" s="19">
        <f t="shared" si="705"/>
        <v>2.8392000000000001E-2</v>
      </c>
      <c r="BH681" s="17">
        <v>1</v>
      </c>
      <c r="BI681" s="18">
        <f t="shared" si="706"/>
        <v>671.70899999999995</v>
      </c>
      <c r="BJ681" s="19">
        <f t="shared" si="707"/>
        <v>2.8392000000000001E-2</v>
      </c>
      <c r="BK681" s="17">
        <v>1</v>
      </c>
      <c r="BL681" s="18">
        <f t="shared" si="708"/>
        <v>671.70899999999995</v>
      </c>
      <c r="BM681" s="19">
        <f t="shared" si="709"/>
        <v>2.8392000000000001E-2</v>
      </c>
      <c r="BN681" s="17">
        <v>1</v>
      </c>
      <c r="BO681" s="18">
        <f t="shared" si="710"/>
        <v>671.70899999999995</v>
      </c>
      <c r="BP681" s="19">
        <f t="shared" si="711"/>
        <v>2.8392000000000001E-2</v>
      </c>
      <c r="BQ681" s="17">
        <v>1</v>
      </c>
      <c r="BR681" s="18">
        <f t="shared" si="712"/>
        <v>671.70899999999995</v>
      </c>
      <c r="BS681" s="19">
        <f t="shared" si="713"/>
        <v>2.8392000000000001E-2</v>
      </c>
      <c r="BT681" s="17">
        <v>1</v>
      </c>
      <c r="BU681" s="18">
        <f t="shared" si="714"/>
        <v>671.70899999999995</v>
      </c>
      <c r="BV681" s="19">
        <f t="shared" si="715"/>
        <v>2.8392000000000001E-2</v>
      </c>
      <c r="BW681" s="17">
        <v>1</v>
      </c>
      <c r="BX681" s="18">
        <f t="shared" si="716"/>
        <v>671.70899999999995</v>
      </c>
      <c r="BY681" s="19">
        <f t="shared" si="717"/>
        <v>2.8392000000000001E-2</v>
      </c>
      <c r="BZ681" s="17">
        <v>1</v>
      </c>
      <c r="CA681" s="18">
        <f t="shared" si="718"/>
        <v>671.70899999999995</v>
      </c>
      <c r="CB681" s="19">
        <f t="shared" si="719"/>
        <v>2.8392000000000001E-2</v>
      </c>
      <c r="CC681" s="17">
        <v>1</v>
      </c>
      <c r="CD681" s="18">
        <f t="shared" si="720"/>
        <v>671.70899999999995</v>
      </c>
      <c r="CE681" s="19">
        <f t="shared" si="721"/>
        <v>2.8392000000000001E-2</v>
      </c>
      <c r="CF681" s="17">
        <v>1</v>
      </c>
      <c r="CG681" s="18">
        <f t="shared" si="722"/>
        <v>671.70899999999995</v>
      </c>
      <c r="CH681" s="19">
        <f t="shared" si="723"/>
        <v>2.8392000000000001E-2</v>
      </c>
      <c r="CI681" s="17">
        <v>1</v>
      </c>
      <c r="CJ681" s="18">
        <f t="shared" si="724"/>
        <v>671.70899999999995</v>
      </c>
      <c r="CK681" s="19">
        <f t="shared" si="725"/>
        <v>2.8392000000000001E-2</v>
      </c>
      <c r="CL681" s="17">
        <v>1</v>
      </c>
      <c r="CM681" s="18">
        <f t="shared" si="726"/>
        <v>671.70899999999995</v>
      </c>
      <c r="CN681" s="19">
        <f t="shared" si="727"/>
        <v>2.8392000000000001E-2</v>
      </c>
      <c r="CO681" s="17">
        <v>1</v>
      </c>
      <c r="CP681" s="18">
        <f t="shared" si="728"/>
        <v>671.70899999999995</v>
      </c>
      <c r="CQ681" s="19">
        <f t="shared" si="729"/>
        <v>2.8392000000000001E-2</v>
      </c>
      <c r="CR681" s="17">
        <v>1</v>
      </c>
      <c r="CS681" s="18">
        <f t="shared" si="730"/>
        <v>671.70899999999995</v>
      </c>
      <c r="CT681" s="19">
        <f t="shared" si="731"/>
        <v>2.8392000000000001E-2</v>
      </c>
      <c r="CU681" s="17">
        <v>1</v>
      </c>
      <c r="CV681" s="18">
        <f t="shared" si="732"/>
        <v>671.70899999999995</v>
      </c>
      <c r="CW681" s="19">
        <f t="shared" si="733"/>
        <v>2.8392000000000001E-2</v>
      </c>
      <c r="CX681" s="20">
        <f t="shared" si="734"/>
        <v>606.70490322580656</v>
      </c>
      <c r="CY681" s="57">
        <f t="shared" si="735"/>
        <v>2.5644387096774177E-2</v>
      </c>
      <c r="CZ681" s="21">
        <f t="shared" si="676"/>
        <v>1.6987737290322587</v>
      </c>
      <c r="DA681" s="21">
        <f t="shared" si="677"/>
        <v>0.46159896774193521</v>
      </c>
      <c r="DB681" s="13">
        <f t="shared" si="678"/>
        <v>2.1603726967741936</v>
      </c>
      <c r="DC681" s="4"/>
    </row>
    <row r="682" spans="1:107" ht="15" customHeight="1" x14ac:dyDescent="0.35">
      <c r="A682" s="14" t="s">
        <v>80</v>
      </c>
      <c r="B682" s="14" t="s">
        <v>3108</v>
      </c>
      <c r="C682" s="14" t="s">
        <v>3109</v>
      </c>
      <c r="D682" s="14" t="s">
        <v>3110</v>
      </c>
      <c r="E682" s="14" t="s">
        <v>7</v>
      </c>
      <c r="F682" s="14" t="s">
        <v>8</v>
      </c>
      <c r="G682" s="15">
        <v>2.9274000000000001E-3</v>
      </c>
      <c r="H682" s="16">
        <v>192.36369099999999</v>
      </c>
      <c r="I682" s="17">
        <v>0</v>
      </c>
      <c r="J682" s="18">
        <f t="shared" si="670"/>
        <v>0</v>
      </c>
      <c r="K682" s="19">
        <f t="shared" si="671"/>
        <v>0</v>
      </c>
      <c r="L682" s="17">
        <v>0</v>
      </c>
      <c r="M682" s="18">
        <f t="shared" si="672"/>
        <v>0</v>
      </c>
      <c r="N682" s="19">
        <f t="shared" si="673"/>
        <v>0</v>
      </c>
      <c r="O682" s="17">
        <v>0</v>
      </c>
      <c r="P682" s="18">
        <f t="shared" si="674"/>
        <v>0</v>
      </c>
      <c r="Q682" s="19">
        <f t="shared" si="675"/>
        <v>0</v>
      </c>
      <c r="R682" s="17">
        <v>0</v>
      </c>
      <c r="S682" s="18">
        <f t="shared" si="679"/>
        <v>0</v>
      </c>
      <c r="T682" s="19">
        <f t="shared" si="680"/>
        <v>0</v>
      </c>
      <c r="U682" s="17">
        <v>0</v>
      </c>
      <c r="V682" s="18">
        <f t="shared" si="681"/>
        <v>0</v>
      </c>
      <c r="W682" s="19">
        <f t="shared" si="682"/>
        <v>0</v>
      </c>
      <c r="X682" s="17">
        <v>0</v>
      </c>
      <c r="Y682" s="18">
        <f t="shared" si="683"/>
        <v>0</v>
      </c>
      <c r="Z682" s="19">
        <f t="shared" si="684"/>
        <v>0</v>
      </c>
      <c r="AA682" s="17">
        <v>0</v>
      </c>
      <c r="AB682" s="18">
        <f t="shared" si="685"/>
        <v>0</v>
      </c>
      <c r="AC682" s="19">
        <f t="shared" si="736"/>
        <v>0</v>
      </c>
      <c r="AD682" s="17">
        <v>0</v>
      </c>
      <c r="AE682" s="18">
        <f t="shared" si="686"/>
        <v>0</v>
      </c>
      <c r="AF682" s="19">
        <f t="shared" si="687"/>
        <v>0</v>
      </c>
      <c r="AG682" s="17">
        <v>0</v>
      </c>
      <c r="AH682" s="18">
        <f t="shared" si="688"/>
        <v>0</v>
      </c>
      <c r="AI682" s="19">
        <f t="shared" si="689"/>
        <v>0</v>
      </c>
      <c r="AJ682" s="17">
        <v>0</v>
      </c>
      <c r="AK682" s="18">
        <f t="shared" si="690"/>
        <v>0</v>
      </c>
      <c r="AL682" s="19">
        <f t="shared" si="691"/>
        <v>0</v>
      </c>
      <c r="AM682" s="17">
        <v>0</v>
      </c>
      <c r="AN682" s="18">
        <f t="shared" si="692"/>
        <v>0</v>
      </c>
      <c r="AO682" s="19">
        <f t="shared" si="693"/>
        <v>0</v>
      </c>
      <c r="AP682" s="17">
        <v>0</v>
      </c>
      <c r="AQ682" s="18">
        <f t="shared" si="694"/>
        <v>0</v>
      </c>
      <c r="AR682" s="19">
        <f t="shared" si="695"/>
        <v>0</v>
      </c>
      <c r="AS682" s="17">
        <v>0</v>
      </c>
      <c r="AT682" s="18">
        <f t="shared" si="696"/>
        <v>0</v>
      </c>
      <c r="AU682" s="19">
        <f t="shared" si="697"/>
        <v>0</v>
      </c>
      <c r="AV682" s="17">
        <v>0</v>
      </c>
      <c r="AW682" s="18">
        <f t="shared" si="698"/>
        <v>0</v>
      </c>
      <c r="AX682" s="19">
        <f t="shared" si="699"/>
        <v>0</v>
      </c>
      <c r="AY682" s="17">
        <v>775</v>
      </c>
      <c r="AZ682" s="18">
        <f t="shared" si="700"/>
        <v>149081.860525</v>
      </c>
      <c r="BA682" s="19">
        <f t="shared" si="701"/>
        <v>2.2687349999999999</v>
      </c>
      <c r="BB682" s="17">
        <v>775</v>
      </c>
      <c r="BC682" s="18">
        <f t="shared" si="702"/>
        <v>149081.860525</v>
      </c>
      <c r="BD682" s="19">
        <f t="shared" si="703"/>
        <v>2.2687349999999999</v>
      </c>
      <c r="BE682" s="17">
        <v>775</v>
      </c>
      <c r="BF682" s="18">
        <f t="shared" si="704"/>
        <v>149081.860525</v>
      </c>
      <c r="BG682" s="19">
        <f t="shared" si="705"/>
        <v>2.2687349999999999</v>
      </c>
      <c r="BH682" s="17">
        <v>774</v>
      </c>
      <c r="BI682" s="18">
        <f t="shared" si="706"/>
        <v>148889.49683399999</v>
      </c>
      <c r="BJ682" s="19">
        <f t="shared" si="707"/>
        <v>2.2658076</v>
      </c>
      <c r="BK682" s="17">
        <v>774</v>
      </c>
      <c r="BL682" s="18">
        <f t="shared" si="708"/>
        <v>148889.49683399999</v>
      </c>
      <c r="BM682" s="19">
        <f t="shared" si="709"/>
        <v>2.2658076</v>
      </c>
      <c r="BN682" s="17">
        <v>774</v>
      </c>
      <c r="BO682" s="18">
        <f t="shared" si="710"/>
        <v>148889.49683399999</v>
      </c>
      <c r="BP682" s="19">
        <f t="shared" si="711"/>
        <v>2.2658076</v>
      </c>
      <c r="BQ682" s="17">
        <v>774</v>
      </c>
      <c r="BR682" s="18">
        <f t="shared" si="712"/>
        <v>148889.49683399999</v>
      </c>
      <c r="BS682" s="19">
        <f t="shared" si="713"/>
        <v>2.2658076</v>
      </c>
      <c r="BT682" s="17">
        <v>774</v>
      </c>
      <c r="BU682" s="18">
        <f t="shared" si="714"/>
        <v>148889.49683399999</v>
      </c>
      <c r="BV682" s="19">
        <f t="shared" si="715"/>
        <v>2.2658076</v>
      </c>
      <c r="BW682" s="17">
        <v>774</v>
      </c>
      <c r="BX682" s="18">
        <f t="shared" si="716"/>
        <v>148889.49683399999</v>
      </c>
      <c r="BY682" s="19">
        <f t="shared" si="717"/>
        <v>2.2658076</v>
      </c>
      <c r="BZ682" s="17">
        <v>774</v>
      </c>
      <c r="CA682" s="18">
        <f t="shared" si="718"/>
        <v>148889.49683399999</v>
      </c>
      <c r="CB682" s="19">
        <f t="shared" si="719"/>
        <v>2.2658076</v>
      </c>
      <c r="CC682" s="17">
        <v>774</v>
      </c>
      <c r="CD682" s="18">
        <f t="shared" si="720"/>
        <v>148889.49683399999</v>
      </c>
      <c r="CE682" s="19">
        <f t="shared" si="721"/>
        <v>2.2658076</v>
      </c>
      <c r="CF682" s="17">
        <v>774</v>
      </c>
      <c r="CG682" s="18">
        <f t="shared" si="722"/>
        <v>148889.49683399999</v>
      </c>
      <c r="CH682" s="19">
        <f t="shared" si="723"/>
        <v>2.2658076</v>
      </c>
      <c r="CI682" s="17">
        <v>774</v>
      </c>
      <c r="CJ682" s="18">
        <f t="shared" si="724"/>
        <v>148889.49683399999</v>
      </c>
      <c r="CK682" s="19">
        <f t="shared" si="725"/>
        <v>2.2658076</v>
      </c>
      <c r="CL682" s="17">
        <v>774</v>
      </c>
      <c r="CM682" s="18">
        <f t="shared" si="726"/>
        <v>148889.49683399999</v>
      </c>
      <c r="CN682" s="19">
        <f t="shared" si="727"/>
        <v>2.2658076</v>
      </c>
      <c r="CO682" s="17">
        <v>774</v>
      </c>
      <c r="CP682" s="18">
        <f t="shared" si="728"/>
        <v>148889.49683399999</v>
      </c>
      <c r="CQ682" s="19">
        <f t="shared" si="729"/>
        <v>2.2658076</v>
      </c>
      <c r="CR682" s="17">
        <v>774</v>
      </c>
      <c r="CS682" s="18">
        <f t="shared" si="730"/>
        <v>148889.49683399999</v>
      </c>
      <c r="CT682" s="19">
        <f t="shared" si="731"/>
        <v>2.2658076</v>
      </c>
      <c r="CU682" s="17">
        <v>774</v>
      </c>
      <c r="CV682" s="18">
        <f t="shared" si="732"/>
        <v>148889.49683399999</v>
      </c>
      <c r="CW682" s="19">
        <f t="shared" si="733"/>
        <v>2.2658076</v>
      </c>
      <c r="CX682" s="20">
        <f t="shared" si="734"/>
        <v>81667.694750032271</v>
      </c>
      <c r="CY682" s="57">
        <f t="shared" si="735"/>
        <v>1.2428229483870967</v>
      </c>
      <c r="CZ682" s="21">
        <f t="shared" si="676"/>
        <v>228.66954530009039</v>
      </c>
      <c r="DA682" s="21">
        <f t="shared" si="677"/>
        <v>22.370813070967742</v>
      </c>
      <c r="DB682" s="13">
        <f t="shared" si="678"/>
        <v>251.04035837105812</v>
      </c>
      <c r="DC682" s="4"/>
    </row>
    <row r="683" spans="1:107" ht="15" customHeight="1" x14ac:dyDescent="0.35">
      <c r="A683" s="14" t="s">
        <v>80</v>
      </c>
      <c r="B683" s="14" t="s">
        <v>3111</v>
      </c>
      <c r="C683" s="14" t="s">
        <v>3112</v>
      </c>
      <c r="D683" s="14" t="s">
        <v>3113</v>
      </c>
      <c r="E683" s="14" t="s">
        <v>7</v>
      </c>
      <c r="F683" s="14" t="s">
        <v>8</v>
      </c>
      <c r="G683" s="15">
        <v>2.7675E-3</v>
      </c>
      <c r="H683" s="16">
        <v>271.78100000000001</v>
      </c>
      <c r="I683" s="17">
        <v>0</v>
      </c>
      <c r="J683" s="18">
        <f t="shared" si="670"/>
        <v>0</v>
      </c>
      <c r="K683" s="19">
        <f t="shared" si="671"/>
        <v>0</v>
      </c>
      <c r="L683" s="17">
        <v>0</v>
      </c>
      <c r="M683" s="18">
        <f t="shared" si="672"/>
        <v>0</v>
      </c>
      <c r="N683" s="19">
        <f t="shared" si="673"/>
        <v>0</v>
      </c>
      <c r="O683" s="17">
        <v>0</v>
      </c>
      <c r="P683" s="18">
        <f t="shared" si="674"/>
        <v>0</v>
      </c>
      <c r="Q683" s="19">
        <f t="shared" si="675"/>
        <v>0</v>
      </c>
      <c r="R683" s="17">
        <v>0</v>
      </c>
      <c r="S683" s="18">
        <f t="shared" si="679"/>
        <v>0</v>
      </c>
      <c r="T683" s="19">
        <f t="shared" si="680"/>
        <v>0</v>
      </c>
      <c r="U683" s="17">
        <v>0</v>
      </c>
      <c r="V683" s="18">
        <f t="shared" si="681"/>
        <v>0</v>
      </c>
      <c r="W683" s="19">
        <f t="shared" si="682"/>
        <v>0</v>
      </c>
      <c r="X683" s="17">
        <v>0</v>
      </c>
      <c r="Y683" s="18">
        <f t="shared" si="683"/>
        <v>0</v>
      </c>
      <c r="Z683" s="19">
        <f t="shared" si="684"/>
        <v>0</v>
      </c>
      <c r="AA683" s="17">
        <v>0</v>
      </c>
      <c r="AB683" s="18">
        <f t="shared" si="685"/>
        <v>0</v>
      </c>
      <c r="AC683" s="19">
        <f t="shared" si="736"/>
        <v>0</v>
      </c>
      <c r="AD683" s="17">
        <v>0</v>
      </c>
      <c r="AE683" s="18">
        <f t="shared" si="686"/>
        <v>0</v>
      </c>
      <c r="AF683" s="19">
        <f t="shared" si="687"/>
        <v>0</v>
      </c>
      <c r="AG683" s="17">
        <v>0</v>
      </c>
      <c r="AH683" s="18">
        <f t="shared" si="688"/>
        <v>0</v>
      </c>
      <c r="AI683" s="19">
        <f t="shared" si="689"/>
        <v>0</v>
      </c>
      <c r="AJ683" s="17">
        <v>0</v>
      </c>
      <c r="AK683" s="18">
        <f t="shared" si="690"/>
        <v>0</v>
      </c>
      <c r="AL683" s="19">
        <f t="shared" si="691"/>
        <v>0</v>
      </c>
      <c r="AM683" s="17">
        <v>0</v>
      </c>
      <c r="AN683" s="18">
        <f t="shared" si="692"/>
        <v>0</v>
      </c>
      <c r="AO683" s="19">
        <f t="shared" si="693"/>
        <v>0</v>
      </c>
      <c r="AP683" s="17">
        <v>0</v>
      </c>
      <c r="AQ683" s="18">
        <f t="shared" si="694"/>
        <v>0</v>
      </c>
      <c r="AR683" s="19">
        <f t="shared" si="695"/>
        <v>0</v>
      </c>
      <c r="AS683" s="17">
        <v>0</v>
      </c>
      <c r="AT683" s="18">
        <f t="shared" si="696"/>
        <v>0</v>
      </c>
      <c r="AU683" s="19">
        <f t="shared" si="697"/>
        <v>0</v>
      </c>
      <c r="AV683" s="17">
        <v>0</v>
      </c>
      <c r="AW683" s="18">
        <f t="shared" si="698"/>
        <v>0</v>
      </c>
      <c r="AX683" s="19">
        <f t="shared" si="699"/>
        <v>0</v>
      </c>
      <c r="AY683" s="17">
        <v>254</v>
      </c>
      <c r="AZ683" s="18">
        <f t="shared" si="700"/>
        <v>69032.373999999996</v>
      </c>
      <c r="BA683" s="19">
        <f t="shared" si="701"/>
        <v>0.70294500000000004</v>
      </c>
      <c r="BB683" s="17">
        <v>254</v>
      </c>
      <c r="BC683" s="18">
        <f t="shared" si="702"/>
        <v>69032.373999999996</v>
      </c>
      <c r="BD683" s="19">
        <f t="shared" si="703"/>
        <v>0.70294500000000004</v>
      </c>
      <c r="BE683" s="17">
        <v>254</v>
      </c>
      <c r="BF683" s="18">
        <f t="shared" si="704"/>
        <v>69032.373999999996</v>
      </c>
      <c r="BG683" s="19">
        <f t="shared" si="705"/>
        <v>0.70294500000000004</v>
      </c>
      <c r="BH683" s="17">
        <v>253</v>
      </c>
      <c r="BI683" s="18">
        <f t="shared" si="706"/>
        <v>68760.593000000008</v>
      </c>
      <c r="BJ683" s="19">
        <f t="shared" si="707"/>
        <v>0.70017750000000001</v>
      </c>
      <c r="BK683" s="17">
        <v>253</v>
      </c>
      <c r="BL683" s="18">
        <f t="shared" si="708"/>
        <v>68760.593000000008</v>
      </c>
      <c r="BM683" s="19">
        <f t="shared" si="709"/>
        <v>0.70017750000000001</v>
      </c>
      <c r="BN683" s="17">
        <v>253</v>
      </c>
      <c r="BO683" s="18">
        <f t="shared" si="710"/>
        <v>68760.593000000008</v>
      </c>
      <c r="BP683" s="19">
        <f t="shared" si="711"/>
        <v>0.70017750000000001</v>
      </c>
      <c r="BQ683" s="17">
        <v>253</v>
      </c>
      <c r="BR683" s="18">
        <f t="shared" si="712"/>
        <v>68760.593000000008</v>
      </c>
      <c r="BS683" s="19">
        <f t="shared" si="713"/>
        <v>0.70017750000000001</v>
      </c>
      <c r="BT683" s="17">
        <v>253</v>
      </c>
      <c r="BU683" s="18">
        <f t="shared" si="714"/>
        <v>68760.593000000008</v>
      </c>
      <c r="BV683" s="19">
        <f t="shared" si="715"/>
        <v>0.70017750000000001</v>
      </c>
      <c r="BW683" s="17">
        <v>253</v>
      </c>
      <c r="BX683" s="18">
        <f t="shared" si="716"/>
        <v>68760.593000000008</v>
      </c>
      <c r="BY683" s="19">
        <f t="shared" si="717"/>
        <v>0.70017750000000001</v>
      </c>
      <c r="BZ683" s="17">
        <v>253</v>
      </c>
      <c r="CA683" s="18">
        <f t="shared" si="718"/>
        <v>68760.593000000008</v>
      </c>
      <c r="CB683" s="19">
        <f t="shared" si="719"/>
        <v>0.70017750000000001</v>
      </c>
      <c r="CC683" s="17">
        <v>253</v>
      </c>
      <c r="CD683" s="18">
        <f t="shared" si="720"/>
        <v>68760.593000000008</v>
      </c>
      <c r="CE683" s="19">
        <f t="shared" si="721"/>
        <v>0.70017750000000001</v>
      </c>
      <c r="CF683" s="17">
        <v>253</v>
      </c>
      <c r="CG683" s="18">
        <f t="shared" si="722"/>
        <v>68760.593000000008</v>
      </c>
      <c r="CH683" s="19">
        <f t="shared" si="723"/>
        <v>0.70017750000000001</v>
      </c>
      <c r="CI683" s="17">
        <v>253</v>
      </c>
      <c r="CJ683" s="18">
        <f t="shared" si="724"/>
        <v>68760.593000000008</v>
      </c>
      <c r="CK683" s="19">
        <f t="shared" si="725"/>
        <v>0.70017750000000001</v>
      </c>
      <c r="CL683" s="17">
        <v>253</v>
      </c>
      <c r="CM683" s="18">
        <f t="shared" si="726"/>
        <v>68760.593000000008</v>
      </c>
      <c r="CN683" s="19">
        <f t="shared" si="727"/>
        <v>0.70017750000000001</v>
      </c>
      <c r="CO683" s="17">
        <v>253</v>
      </c>
      <c r="CP683" s="18">
        <f t="shared" si="728"/>
        <v>68760.593000000008</v>
      </c>
      <c r="CQ683" s="19">
        <f t="shared" si="729"/>
        <v>0.70017750000000001</v>
      </c>
      <c r="CR683" s="17">
        <v>253</v>
      </c>
      <c r="CS683" s="18">
        <f t="shared" si="730"/>
        <v>68760.593000000008</v>
      </c>
      <c r="CT683" s="19">
        <f t="shared" si="731"/>
        <v>0.70017750000000001</v>
      </c>
      <c r="CU683" s="17">
        <v>253</v>
      </c>
      <c r="CV683" s="18">
        <f t="shared" si="732"/>
        <v>68760.593000000008</v>
      </c>
      <c r="CW683" s="19">
        <f t="shared" si="733"/>
        <v>0.70017750000000001</v>
      </c>
      <c r="CX683" s="20">
        <f t="shared" si="734"/>
        <v>37733.723354838716</v>
      </c>
      <c r="CY683" s="57">
        <f t="shared" si="735"/>
        <v>0.38423612903225807</v>
      </c>
      <c r="CZ683" s="21">
        <f t="shared" si="676"/>
        <v>105.65442539354842</v>
      </c>
      <c r="DA683" s="21">
        <f t="shared" si="677"/>
        <v>6.9162503225806455</v>
      </c>
      <c r="DB683" s="13">
        <f t="shared" si="678"/>
        <v>112.57067571612907</v>
      </c>
      <c r="DC683" s="4"/>
    </row>
    <row r="684" spans="1:107" ht="15" customHeight="1" x14ac:dyDescent="0.35">
      <c r="A684" s="14" t="s">
        <v>80</v>
      </c>
      <c r="B684" s="14" t="s">
        <v>3114</v>
      </c>
      <c r="C684" s="14" t="s">
        <v>3115</v>
      </c>
      <c r="D684" s="14" t="s">
        <v>3116</v>
      </c>
      <c r="E684" s="14" t="s">
        <v>7</v>
      </c>
      <c r="F684" s="14" t="s">
        <v>8</v>
      </c>
      <c r="G684" s="15">
        <v>2.7675E-3</v>
      </c>
      <c r="H684" s="16">
        <v>62.693066000000002</v>
      </c>
      <c r="I684" s="17">
        <v>0</v>
      </c>
      <c r="J684" s="18">
        <f t="shared" si="670"/>
        <v>0</v>
      </c>
      <c r="K684" s="19">
        <f t="shared" si="671"/>
        <v>0</v>
      </c>
      <c r="L684" s="17">
        <v>0</v>
      </c>
      <c r="M684" s="18">
        <f t="shared" si="672"/>
        <v>0</v>
      </c>
      <c r="N684" s="19">
        <f t="shared" si="673"/>
        <v>0</v>
      </c>
      <c r="O684" s="17">
        <v>0</v>
      </c>
      <c r="P684" s="18">
        <f t="shared" si="674"/>
        <v>0</v>
      </c>
      <c r="Q684" s="19">
        <f t="shared" si="675"/>
        <v>0</v>
      </c>
      <c r="R684" s="17">
        <v>0</v>
      </c>
      <c r="S684" s="18">
        <f t="shared" si="679"/>
        <v>0</v>
      </c>
      <c r="T684" s="19">
        <f t="shared" si="680"/>
        <v>0</v>
      </c>
      <c r="U684" s="17">
        <v>0</v>
      </c>
      <c r="V684" s="18">
        <f t="shared" si="681"/>
        <v>0</v>
      </c>
      <c r="W684" s="19">
        <f t="shared" si="682"/>
        <v>0</v>
      </c>
      <c r="X684" s="17">
        <v>0</v>
      </c>
      <c r="Y684" s="18">
        <f t="shared" si="683"/>
        <v>0</v>
      </c>
      <c r="Z684" s="19">
        <f t="shared" si="684"/>
        <v>0</v>
      </c>
      <c r="AA684" s="17">
        <v>0</v>
      </c>
      <c r="AB684" s="18">
        <f t="shared" si="685"/>
        <v>0</v>
      </c>
      <c r="AC684" s="19">
        <f t="shared" si="736"/>
        <v>0</v>
      </c>
      <c r="AD684" s="17">
        <v>0</v>
      </c>
      <c r="AE684" s="18">
        <f t="shared" si="686"/>
        <v>0</v>
      </c>
      <c r="AF684" s="19">
        <f t="shared" si="687"/>
        <v>0</v>
      </c>
      <c r="AG684" s="17">
        <v>0</v>
      </c>
      <c r="AH684" s="18">
        <f t="shared" si="688"/>
        <v>0</v>
      </c>
      <c r="AI684" s="19">
        <f t="shared" si="689"/>
        <v>0</v>
      </c>
      <c r="AJ684" s="17">
        <v>0</v>
      </c>
      <c r="AK684" s="18">
        <f t="shared" si="690"/>
        <v>0</v>
      </c>
      <c r="AL684" s="19">
        <f t="shared" si="691"/>
        <v>0</v>
      </c>
      <c r="AM684" s="17">
        <v>0</v>
      </c>
      <c r="AN684" s="18">
        <f t="shared" si="692"/>
        <v>0</v>
      </c>
      <c r="AO684" s="19">
        <f t="shared" si="693"/>
        <v>0</v>
      </c>
      <c r="AP684" s="17">
        <v>0</v>
      </c>
      <c r="AQ684" s="18">
        <f t="shared" si="694"/>
        <v>0</v>
      </c>
      <c r="AR684" s="19">
        <f t="shared" si="695"/>
        <v>0</v>
      </c>
      <c r="AS684" s="17">
        <v>0</v>
      </c>
      <c r="AT684" s="18">
        <f t="shared" si="696"/>
        <v>0</v>
      </c>
      <c r="AU684" s="19">
        <f t="shared" si="697"/>
        <v>0</v>
      </c>
      <c r="AV684" s="17">
        <v>0</v>
      </c>
      <c r="AW684" s="18">
        <f t="shared" si="698"/>
        <v>0</v>
      </c>
      <c r="AX684" s="19">
        <f t="shared" si="699"/>
        <v>0</v>
      </c>
      <c r="AY684" s="17">
        <v>312</v>
      </c>
      <c r="AZ684" s="18">
        <f t="shared" si="700"/>
        <v>19560.236592000001</v>
      </c>
      <c r="BA684" s="19">
        <f t="shared" si="701"/>
        <v>0.86346000000000001</v>
      </c>
      <c r="BB684" s="17">
        <v>312</v>
      </c>
      <c r="BC684" s="18">
        <f t="shared" si="702"/>
        <v>19560.236592000001</v>
      </c>
      <c r="BD684" s="19">
        <f t="shared" si="703"/>
        <v>0.86346000000000001</v>
      </c>
      <c r="BE684" s="17">
        <v>312</v>
      </c>
      <c r="BF684" s="18">
        <f t="shared" si="704"/>
        <v>19560.236592000001</v>
      </c>
      <c r="BG684" s="19">
        <f t="shared" si="705"/>
        <v>0.86346000000000001</v>
      </c>
      <c r="BH684" s="17">
        <v>311</v>
      </c>
      <c r="BI684" s="18">
        <f t="shared" si="706"/>
        <v>19497.543526000001</v>
      </c>
      <c r="BJ684" s="19">
        <f t="shared" si="707"/>
        <v>0.86069249999999997</v>
      </c>
      <c r="BK684" s="17">
        <v>311</v>
      </c>
      <c r="BL684" s="18">
        <f t="shared" si="708"/>
        <v>19497.543526000001</v>
      </c>
      <c r="BM684" s="19">
        <f t="shared" si="709"/>
        <v>0.86069249999999997</v>
      </c>
      <c r="BN684" s="17">
        <v>311</v>
      </c>
      <c r="BO684" s="18">
        <f t="shared" si="710"/>
        <v>19497.543526000001</v>
      </c>
      <c r="BP684" s="19">
        <f t="shared" si="711"/>
        <v>0.86069249999999997</v>
      </c>
      <c r="BQ684" s="17">
        <v>311</v>
      </c>
      <c r="BR684" s="18">
        <f t="shared" si="712"/>
        <v>19497.543526000001</v>
      </c>
      <c r="BS684" s="19">
        <f t="shared" si="713"/>
        <v>0.86069249999999997</v>
      </c>
      <c r="BT684" s="17">
        <v>311</v>
      </c>
      <c r="BU684" s="18">
        <f t="shared" si="714"/>
        <v>19497.543526000001</v>
      </c>
      <c r="BV684" s="19">
        <f t="shared" si="715"/>
        <v>0.86069249999999997</v>
      </c>
      <c r="BW684" s="17">
        <v>311</v>
      </c>
      <c r="BX684" s="18">
        <f t="shared" si="716"/>
        <v>19497.543526000001</v>
      </c>
      <c r="BY684" s="19">
        <f t="shared" si="717"/>
        <v>0.86069249999999997</v>
      </c>
      <c r="BZ684" s="17">
        <v>311</v>
      </c>
      <c r="CA684" s="18">
        <f t="shared" si="718"/>
        <v>19497.543526000001</v>
      </c>
      <c r="CB684" s="19">
        <f t="shared" si="719"/>
        <v>0.86069249999999997</v>
      </c>
      <c r="CC684" s="17">
        <v>311</v>
      </c>
      <c r="CD684" s="18">
        <f t="shared" si="720"/>
        <v>19497.543526000001</v>
      </c>
      <c r="CE684" s="19">
        <f t="shared" si="721"/>
        <v>0.86069249999999997</v>
      </c>
      <c r="CF684" s="17">
        <v>311</v>
      </c>
      <c r="CG684" s="18">
        <f t="shared" si="722"/>
        <v>19497.543526000001</v>
      </c>
      <c r="CH684" s="19">
        <f t="shared" si="723"/>
        <v>0.86069249999999997</v>
      </c>
      <c r="CI684" s="17">
        <v>311</v>
      </c>
      <c r="CJ684" s="18">
        <f t="shared" si="724"/>
        <v>19497.543526000001</v>
      </c>
      <c r="CK684" s="19">
        <f t="shared" si="725"/>
        <v>0.86069249999999997</v>
      </c>
      <c r="CL684" s="17">
        <v>311</v>
      </c>
      <c r="CM684" s="18">
        <f t="shared" si="726"/>
        <v>19497.543526000001</v>
      </c>
      <c r="CN684" s="19">
        <f t="shared" si="727"/>
        <v>0.86069249999999997</v>
      </c>
      <c r="CO684" s="17">
        <v>311</v>
      </c>
      <c r="CP684" s="18">
        <f t="shared" si="728"/>
        <v>19497.543526000001</v>
      </c>
      <c r="CQ684" s="19">
        <f t="shared" si="729"/>
        <v>0.86069249999999997</v>
      </c>
      <c r="CR684" s="17">
        <v>311</v>
      </c>
      <c r="CS684" s="18">
        <f t="shared" si="730"/>
        <v>19497.543526000001</v>
      </c>
      <c r="CT684" s="19">
        <f t="shared" si="731"/>
        <v>0.86069249999999997</v>
      </c>
      <c r="CU684" s="17">
        <v>311</v>
      </c>
      <c r="CV684" s="18">
        <f t="shared" si="732"/>
        <v>19497.543526000001</v>
      </c>
      <c r="CW684" s="19">
        <f t="shared" si="733"/>
        <v>0.86069249999999997</v>
      </c>
      <c r="CX684" s="20">
        <f t="shared" si="734"/>
        <v>10698.268359354835</v>
      </c>
      <c r="CY684" s="57">
        <f t="shared" si="735"/>
        <v>0.47226048387096786</v>
      </c>
      <c r="CZ684" s="21">
        <f t="shared" si="676"/>
        <v>29.955151406193544</v>
      </c>
      <c r="DA684" s="21">
        <f t="shared" si="677"/>
        <v>8.5006887096774211</v>
      </c>
      <c r="DB684" s="13">
        <f t="shared" si="678"/>
        <v>38.455840115870963</v>
      </c>
      <c r="DC684" s="4"/>
    </row>
    <row r="685" spans="1:107" ht="15" customHeight="1" x14ac:dyDescent="0.35">
      <c r="A685" s="14" t="s">
        <v>80</v>
      </c>
      <c r="B685" s="14" t="s">
        <v>3117</v>
      </c>
      <c r="C685" s="14" t="s">
        <v>3118</v>
      </c>
      <c r="D685" s="14" t="s">
        <v>3119</v>
      </c>
      <c r="E685" s="14" t="s">
        <v>7</v>
      </c>
      <c r="F685" s="14" t="s">
        <v>8</v>
      </c>
      <c r="G685" s="15">
        <v>2.7675E-3</v>
      </c>
      <c r="H685" s="16">
        <v>62.692999999999998</v>
      </c>
      <c r="I685" s="17">
        <v>0</v>
      </c>
      <c r="J685" s="18">
        <f t="shared" si="670"/>
        <v>0</v>
      </c>
      <c r="K685" s="19">
        <f t="shared" si="671"/>
        <v>0</v>
      </c>
      <c r="L685" s="17">
        <v>0</v>
      </c>
      <c r="M685" s="18">
        <f t="shared" si="672"/>
        <v>0</v>
      </c>
      <c r="N685" s="19">
        <f t="shared" si="673"/>
        <v>0</v>
      </c>
      <c r="O685" s="17">
        <v>0</v>
      </c>
      <c r="P685" s="18">
        <f t="shared" si="674"/>
        <v>0</v>
      </c>
      <c r="Q685" s="19">
        <f t="shared" si="675"/>
        <v>0</v>
      </c>
      <c r="R685" s="17">
        <v>0</v>
      </c>
      <c r="S685" s="18">
        <f t="shared" si="679"/>
        <v>0</v>
      </c>
      <c r="T685" s="19">
        <f t="shared" si="680"/>
        <v>0</v>
      </c>
      <c r="U685" s="17">
        <v>0</v>
      </c>
      <c r="V685" s="18">
        <f t="shared" si="681"/>
        <v>0</v>
      </c>
      <c r="W685" s="19">
        <f t="shared" si="682"/>
        <v>0</v>
      </c>
      <c r="X685" s="17">
        <v>0</v>
      </c>
      <c r="Y685" s="18">
        <f t="shared" si="683"/>
        <v>0</v>
      </c>
      <c r="Z685" s="19">
        <f t="shared" si="684"/>
        <v>0</v>
      </c>
      <c r="AA685" s="17">
        <v>0</v>
      </c>
      <c r="AB685" s="18">
        <f t="shared" si="685"/>
        <v>0</v>
      </c>
      <c r="AC685" s="19">
        <f t="shared" si="736"/>
        <v>0</v>
      </c>
      <c r="AD685" s="17">
        <v>0</v>
      </c>
      <c r="AE685" s="18">
        <f t="shared" si="686"/>
        <v>0</v>
      </c>
      <c r="AF685" s="19">
        <f t="shared" si="687"/>
        <v>0</v>
      </c>
      <c r="AG685" s="17">
        <v>0</v>
      </c>
      <c r="AH685" s="18">
        <f t="shared" si="688"/>
        <v>0</v>
      </c>
      <c r="AI685" s="19">
        <f t="shared" si="689"/>
        <v>0</v>
      </c>
      <c r="AJ685" s="17">
        <v>0</v>
      </c>
      <c r="AK685" s="18">
        <f t="shared" si="690"/>
        <v>0</v>
      </c>
      <c r="AL685" s="19">
        <f t="shared" si="691"/>
        <v>0</v>
      </c>
      <c r="AM685" s="17">
        <v>0</v>
      </c>
      <c r="AN685" s="18">
        <f t="shared" si="692"/>
        <v>0</v>
      </c>
      <c r="AO685" s="19">
        <f t="shared" si="693"/>
        <v>0</v>
      </c>
      <c r="AP685" s="17">
        <v>0</v>
      </c>
      <c r="AQ685" s="18">
        <f t="shared" si="694"/>
        <v>0</v>
      </c>
      <c r="AR685" s="19">
        <f t="shared" si="695"/>
        <v>0</v>
      </c>
      <c r="AS685" s="17">
        <v>0</v>
      </c>
      <c r="AT685" s="18">
        <f t="shared" si="696"/>
        <v>0</v>
      </c>
      <c r="AU685" s="19">
        <f t="shared" si="697"/>
        <v>0</v>
      </c>
      <c r="AV685" s="17">
        <v>0</v>
      </c>
      <c r="AW685" s="18">
        <f t="shared" si="698"/>
        <v>0</v>
      </c>
      <c r="AX685" s="19">
        <f t="shared" si="699"/>
        <v>0</v>
      </c>
      <c r="AY685" s="17">
        <v>815</v>
      </c>
      <c r="AZ685" s="18">
        <f t="shared" si="700"/>
        <v>51094.794999999998</v>
      </c>
      <c r="BA685" s="19">
        <f t="shared" si="701"/>
        <v>2.2555125</v>
      </c>
      <c r="BB685" s="17">
        <v>815</v>
      </c>
      <c r="BC685" s="18">
        <f t="shared" si="702"/>
        <v>51094.794999999998</v>
      </c>
      <c r="BD685" s="19">
        <f t="shared" si="703"/>
        <v>2.2555125</v>
      </c>
      <c r="BE685" s="17">
        <v>815</v>
      </c>
      <c r="BF685" s="18">
        <f t="shared" si="704"/>
        <v>51094.794999999998</v>
      </c>
      <c r="BG685" s="19">
        <f t="shared" si="705"/>
        <v>2.2555125</v>
      </c>
      <c r="BH685" s="17">
        <v>814</v>
      </c>
      <c r="BI685" s="18">
        <f t="shared" si="706"/>
        <v>51032.101999999999</v>
      </c>
      <c r="BJ685" s="19">
        <f t="shared" si="707"/>
        <v>2.252745</v>
      </c>
      <c r="BK685" s="17">
        <v>814</v>
      </c>
      <c r="BL685" s="18">
        <f t="shared" si="708"/>
        <v>51032.101999999999</v>
      </c>
      <c r="BM685" s="19">
        <f t="shared" si="709"/>
        <v>2.252745</v>
      </c>
      <c r="BN685" s="17">
        <v>814</v>
      </c>
      <c r="BO685" s="18">
        <f t="shared" si="710"/>
        <v>51032.101999999999</v>
      </c>
      <c r="BP685" s="19">
        <f t="shared" si="711"/>
        <v>2.252745</v>
      </c>
      <c r="BQ685" s="17">
        <v>814</v>
      </c>
      <c r="BR685" s="18">
        <f t="shared" si="712"/>
        <v>51032.101999999999</v>
      </c>
      <c r="BS685" s="19">
        <f t="shared" si="713"/>
        <v>2.252745</v>
      </c>
      <c r="BT685" s="17">
        <v>814</v>
      </c>
      <c r="BU685" s="18">
        <f t="shared" si="714"/>
        <v>51032.101999999999</v>
      </c>
      <c r="BV685" s="19">
        <f t="shared" si="715"/>
        <v>2.252745</v>
      </c>
      <c r="BW685" s="17">
        <v>814</v>
      </c>
      <c r="BX685" s="18">
        <f t="shared" si="716"/>
        <v>51032.101999999999</v>
      </c>
      <c r="BY685" s="19">
        <f t="shared" si="717"/>
        <v>2.252745</v>
      </c>
      <c r="BZ685" s="17">
        <v>814</v>
      </c>
      <c r="CA685" s="18">
        <f t="shared" si="718"/>
        <v>51032.101999999999</v>
      </c>
      <c r="CB685" s="19">
        <f t="shared" si="719"/>
        <v>2.252745</v>
      </c>
      <c r="CC685" s="17">
        <v>814</v>
      </c>
      <c r="CD685" s="18">
        <f t="shared" si="720"/>
        <v>51032.101999999999</v>
      </c>
      <c r="CE685" s="19">
        <f t="shared" si="721"/>
        <v>2.252745</v>
      </c>
      <c r="CF685" s="17">
        <v>814</v>
      </c>
      <c r="CG685" s="18">
        <f t="shared" si="722"/>
        <v>51032.101999999999</v>
      </c>
      <c r="CH685" s="19">
        <f t="shared" si="723"/>
        <v>2.252745</v>
      </c>
      <c r="CI685" s="17">
        <v>814</v>
      </c>
      <c r="CJ685" s="18">
        <f t="shared" si="724"/>
        <v>51032.101999999999</v>
      </c>
      <c r="CK685" s="19">
        <f t="shared" si="725"/>
        <v>2.252745</v>
      </c>
      <c r="CL685" s="17">
        <v>814</v>
      </c>
      <c r="CM685" s="18">
        <f t="shared" si="726"/>
        <v>51032.101999999999</v>
      </c>
      <c r="CN685" s="19">
        <f t="shared" si="727"/>
        <v>2.252745</v>
      </c>
      <c r="CO685" s="17">
        <v>814</v>
      </c>
      <c r="CP685" s="18">
        <f t="shared" si="728"/>
        <v>51032.101999999999</v>
      </c>
      <c r="CQ685" s="19">
        <f t="shared" si="729"/>
        <v>2.252745</v>
      </c>
      <c r="CR685" s="17">
        <v>814</v>
      </c>
      <c r="CS685" s="18">
        <f t="shared" si="730"/>
        <v>51032.101999999999</v>
      </c>
      <c r="CT685" s="19">
        <f t="shared" si="731"/>
        <v>2.252745</v>
      </c>
      <c r="CU685" s="17">
        <v>814</v>
      </c>
      <c r="CV685" s="18">
        <f t="shared" si="732"/>
        <v>51032.101999999999</v>
      </c>
      <c r="CW685" s="19">
        <f t="shared" si="733"/>
        <v>2.252745</v>
      </c>
      <c r="CX685" s="20">
        <f t="shared" si="734"/>
        <v>27991.413322580647</v>
      </c>
      <c r="CY685" s="57">
        <f t="shared" si="735"/>
        <v>1.2356441129032258</v>
      </c>
      <c r="CZ685" s="21">
        <f t="shared" si="676"/>
        <v>78.375957303225817</v>
      </c>
      <c r="DA685" s="21">
        <f t="shared" si="677"/>
        <v>22.241594032258064</v>
      </c>
      <c r="DB685" s="13">
        <f t="shared" si="678"/>
        <v>100.61755133548388</v>
      </c>
      <c r="DC685" s="4"/>
    </row>
    <row r="686" spans="1:107" ht="15" customHeight="1" x14ac:dyDescent="0.35">
      <c r="A686" s="14" t="s">
        <v>80</v>
      </c>
      <c r="B686" s="14" t="s">
        <v>3120</v>
      </c>
      <c r="C686" s="14">
        <v>0</v>
      </c>
      <c r="D686" s="14" t="s">
        <v>3121</v>
      </c>
      <c r="E686" s="14" t="s">
        <v>7</v>
      </c>
      <c r="F686" s="14" t="s">
        <v>8</v>
      </c>
      <c r="G686" s="15">
        <v>6.6133333333333333E-4</v>
      </c>
      <c r="H686" s="16">
        <v>0</v>
      </c>
      <c r="I686" s="17">
        <v>0</v>
      </c>
      <c r="J686" s="18">
        <f t="shared" si="670"/>
        <v>0</v>
      </c>
      <c r="K686" s="19">
        <f t="shared" si="671"/>
        <v>0</v>
      </c>
      <c r="L686" s="17">
        <v>0</v>
      </c>
      <c r="M686" s="18">
        <f t="shared" si="672"/>
        <v>0</v>
      </c>
      <c r="N686" s="19">
        <f t="shared" si="673"/>
        <v>0</v>
      </c>
      <c r="O686" s="17">
        <v>0</v>
      </c>
      <c r="P686" s="18">
        <f t="shared" si="674"/>
        <v>0</v>
      </c>
      <c r="Q686" s="19">
        <f t="shared" si="675"/>
        <v>0</v>
      </c>
      <c r="R686" s="17">
        <v>0</v>
      </c>
      <c r="S686" s="18">
        <f t="shared" si="679"/>
        <v>0</v>
      </c>
      <c r="T686" s="19">
        <f t="shared" si="680"/>
        <v>0</v>
      </c>
      <c r="U686" s="17">
        <v>0</v>
      </c>
      <c r="V686" s="18">
        <f t="shared" si="681"/>
        <v>0</v>
      </c>
      <c r="W686" s="19">
        <f t="shared" si="682"/>
        <v>0</v>
      </c>
      <c r="X686" s="17">
        <v>0</v>
      </c>
      <c r="Y686" s="18">
        <f t="shared" si="683"/>
        <v>0</v>
      </c>
      <c r="Z686" s="19">
        <f t="shared" si="684"/>
        <v>0</v>
      </c>
      <c r="AA686" s="17">
        <v>0</v>
      </c>
      <c r="AB686" s="18">
        <f t="shared" si="685"/>
        <v>0</v>
      </c>
      <c r="AC686" s="19">
        <f t="shared" si="736"/>
        <v>0</v>
      </c>
      <c r="AD686" s="17">
        <v>0</v>
      </c>
      <c r="AE686" s="18">
        <f t="shared" si="686"/>
        <v>0</v>
      </c>
      <c r="AF686" s="19">
        <f t="shared" si="687"/>
        <v>0</v>
      </c>
      <c r="AG686" s="17">
        <v>0</v>
      </c>
      <c r="AH686" s="18">
        <f t="shared" si="688"/>
        <v>0</v>
      </c>
      <c r="AI686" s="19">
        <f t="shared" si="689"/>
        <v>0</v>
      </c>
      <c r="AJ686" s="17">
        <v>0</v>
      </c>
      <c r="AK686" s="18">
        <f t="shared" si="690"/>
        <v>0</v>
      </c>
      <c r="AL686" s="19">
        <f t="shared" si="691"/>
        <v>0</v>
      </c>
      <c r="AM686" s="17">
        <v>0</v>
      </c>
      <c r="AN686" s="18">
        <f t="shared" si="692"/>
        <v>0</v>
      </c>
      <c r="AO686" s="19">
        <f t="shared" si="693"/>
        <v>0</v>
      </c>
      <c r="AP686" s="17">
        <v>0</v>
      </c>
      <c r="AQ686" s="18">
        <f t="shared" si="694"/>
        <v>0</v>
      </c>
      <c r="AR686" s="19">
        <f t="shared" si="695"/>
        <v>0</v>
      </c>
      <c r="AS686" s="17">
        <v>0</v>
      </c>
      <c r="AT686" s="18">
        <f t="shared" si="696"/>
        <v>0</v>
      </c>
      <c r="AU686" s="19">
        <f t="shared" si="697"/>
        <v>0</v>
      </c>
      <c r="AV686" s="17">
        <v>0</v>
      </c>
      <c r="AW686" s="18">
        <f t="shared" si="698"/>
        <v>0</v>
      </c>
      <c r="AX686" s="19">
        <f t="shared" si="699"/>
        <v>0</v>
      </c>
      <c r="AY686" s="17">
        <v>99</v>
      </c>
      <c r="AZ686" s="18">
        <f t="shared" si="700"/>
        <v>0</v>
      </c>
      <c r="BA686" s="19">
        <f t="shared" si="701"/>
        <v>6.5472000000000002E-2</v>
      </c>
      <c r="BB686" s="17">
        <v>99</v>
      </c>
      <c r="BC686" s="18">
        <f t="shared" si="702"/>
        <v>0</v>
      </c>
      <c r="BD686" s="19">
        <f t="shared" si="703"/>
        <v>6.5472000000000002E-2</v>
      </c>
      <c r="BE686" s="17">
        <v>99</v>
      </c>
      <c r="BF686" s="18">
        <f t="shared" si="704"/>
        <v>0</v>
      </c>
      <c r="BG686" s="19">
        <f t="shared" si="705"/>
        <v>6.5472000000000002E-2</v>
      </c>
      <c r="BH686" s="17">
        <v>99</v>
      </c>
      <c r="BI686" s="18">
        <f t="shared" si="706"/>
        <v>0</v>
      </c>
      <c r="BJ686" s="19">
        <f t="shared" si="707"/>
        <v>6.5472000000000002E-2</v>
      </c>
      <c r="BK686" s="17">
        <v>99</v>
      </c>
      <c r="BL686" s="18">
        <f t="shared" si="708"/>
        <v>0</v>
      </c>
      <c r="BM686" s="19">
        <f t="shared" si="709"/>
        <v>6.5472000000000002E-2</v>
      </c>
      <c r="BN686" s="17">
        <v>99</v>
      </c>
      <c r="BO686" s="18">
        <f t="shared" si="710"/>
        <v>0</v>
      </c>
      <c r="BP686" s="19">
        <f t="shared" si="711"/>
        <v>6.5472000000000002E-2</v>
      </c>
      <c r="BQ686" s="17">
        <v>99</v>
      </c>
      <c r="BR686" s="18">
        <f t="shared" si="712"/>
        <v>0</v>
      </c>
      <c r="BS686" s="19">
        <f t="shared" si="713"/>
        <v>6.5472000000000002E-2</v>
      </c>
      <c r="BT686" s="17">
        <v>99</v>
      </c>
      <c r="BU686" s="18">
        <f t="shared" si="714"/>
        <v>0</v>
      </c>
      <c r="BV686" s="19">
        <f t="shared" si="715"/>
        <v>6.5472000000000002E-2</v>
      </c>
      <c r="BW686" s="17">
        <v>99</v>
      </c>
      <c r="BX686" s="18">
        <f t="shared" si="716"/>
        <v>0</v>
      </c>
      <c r="BY686" s="19">
        <f t="shared" si="717"/>
        <v>6.5472000000000002E-2</v>
      </c>
      <c r="BZ686" s="17">
        <v>99</v>
      </c>
      <c r="CA686" s="18">
        <f t="shared" si="718"/>
        <v>0</v>
      </c>
      <c r="CB686" s="19">
        <f t="shared" si="719"/>
        <v>6.5472000000000002E-2</v>
      </c>
      <c r="CC686" s="17">
        <v>99</v>
      </c>
      <c r="CD686" s="18">
        <f t="shared" si="720"/>
        <v>0</v>
      </c>
      <c r="CE686" s="19">
        <f t="shared" si="721"/>
        <v>6.5472000000000002E-2</v>
      </c>
      <c r="CF686" s="17">
        <v>99</v>
      </c>
      <c r="CG686" s="18">
        <f t="shared" si="722"/>
        <v>0</v>
      </c>
      <c r="CH686" s="19">
        <f t="shared" si="723"/>
        <v>6.5472000000000002E-2</v>
      </c>
      <c r="CI686" s="17">
        <v>99</v>
      </c>
      <c r="CJ686" s="18">
        <f t="shared" si="724"/>
        <v>0</v>
      </c>
      <c r="CK686" s="19">
        <f t="shared" si="725"/>
        <v>6.5472000000000002E-2</v>
      </c>
      <c r="CL686" s="17">
        <v>99</v>
      </c>
      <c r="CM686" s="18">
        <f t="shared" si="726"/>
        <v>0</v>
      </c>
      <c r="CN686" s="19">
        <f t="shared" si="727"/>
        <v>6.5472000000000002E-2</v>
      </c>
      <c r="CO686" s="17">
        <v>99</v>
      </c>
      <c r="CP686" s="18">
        <f t="shared" si="728"/>
        <v>0</v>
      </c>
      <c r="CQ686" s="19">
        <f t="shared" si="729"/>
        <v>6.5472000000000002E-2</v>
      </c>
      <c r="CR686" s="17">
        <v>99</v>
      </c>
      <c r="CS686" s="18">
        <f t="shared" si="730"/>
        <v>0</v>
      </c>
      <c r="CT686" s="19">
        <f t="shared" si="731"/>
        <v>6.5472000000000002E-2</v>
      </c>
      <c r="CU686" s="17">
        <v>99</v>
      </c>
      <c r="CV686" s="18">
        <f t="shared" si="732"/>
        <v>0</v>
      </c>
      <c r="CW686" s="19">
        <f t="shared" si="733"/>
        <v>6.5472000000000002E-2</v>
      </c>
      <c r="CX686" s="20">
        <f t="shared" si="734"/>
        <v>0</v>
      </c>
      <c r="CY686" s="57">
        <f t="shared" si="735"/>
        <v>3.5903999999999991E-2</v>
      </c>
      <c r="CZ686" s="21">
        <f t="shared" si="676"/>
        <v>0</v>
      </c>
      <c r="DA686" s="21">
        <f t="shared" si="677"/>
        <v>0.64627199999999985</v>
      </c>
      <c r="DB686" s="13">
        <f t="shared" si="678"/>
        <v>0.64627199999999985</v>
      </c>
      <c r="DC686" s="4"/>
    </row>
    <row r="687" spans="1:107" ht="15" customHeight="1" x14ac:dyDescent="0.35">
      <c r="A687" s="14" t="s">
        <v>80</v>
      </c>
      <c r="B687" s="14" t="s">
        <v>3122</v>
      </c>
      <c r="C687" s="14">
        <v>0</v>
      </c>
      <c r="D687" s="14" t="s">
        <v>3123</v>
      </c>
      <c r="E687" s="14" t="s">
        <v>7</v>
      </c>
      <c r="F687" s="14" t="s">
        <v>8</v>
      </c>
      <c r="G687" s="15">
        <v>1.82E-3</v>
      </c>
      <c r="H687" s="16">
        <v>0</v>
      </c>
      <c r="I687" s="17">
        <v>0</v>
      </c>
      <c r="J687" s="18">
        <f t="shared" si="670"/>
        <v>0</v>
      </c>
      <c r="K687" s="19">
        <f t="shared" si="671"/>
        <v>0</v>
      </c>
      <c r="L687" s="17">
        <v>0</v>
      </c>
      <c r="M687" s="18">
        <f t="shared" si="672"/>
        <v>0</v>
      </c>
      <c r="N687" s="19">
        <f t="shared" si="673"/>
        <v>0</v>
      </c>
      <c r="O687" s="17">
        <v>0</v>
      </c>
      <c r="P687" s="18">
        <f t="shared" si="674"/>
        <v>0</v>
      </c>
      <c r="Q687" s="19">
        <f t="shared" si="675"/>
        <v>0</v>
      </c>
      <c r="R687" s="17">
        <v>0</v>
      </c>
      <c r="S687" s="18">
        <f t="shared" si="679"/>
        <v>0</v>
      </c>
      <c r="T687" s="19">
        <f t="shared" si="680"/>
        <v>0</v>
      </c>
      <c r="U687" s="17">
        <v>0</v>
      </c>
      <c r="V687" s="18">
        <f t="shared" si="681"/>
        <v>0</v>
      </c>
      <c r="W687" s="19">
        <f t="shared" si="682"/>
        <v>0</v>
      </c>
      <c r="X687" s="17">
        <v>0</v>
      </c>
      <c r="Y687" s="18">
        <f t="shared" si="683"/>
        <v>0</v>
      </c>
      <c r="Z687" s="19">
        <f t="shared" si="684"/>
        <v>0</v>
      </c>
      <c r="AA687" s="17">
        <v>0</v>
      </c>
      <c r="AB687" s="18">
        <f t="shared" si="685"/>
        <v>0</v>
      </c>
      <c r="AC687" s="19">
        <f t="shared" si="736"/>
        <v>0</v>
      </c>
      <c r="AD687" s="17">
        <v>0</v>
      </c>
      <c r="AE687" s="18">
        <f t="shared" si="686"/>
        <v>0</v>
      </c>
      <c r="AF687" s="19">
        <f t="shared" si="687"/>
        <v>0</v>
      </c>
      <c r="AG687" s="17">
        <v>0</v>
      </c>
      <c r="AH687" s="18">
        <f t="shared" si="688"/>
        <v>0</v>
      </c>
      <c r="AI687" s="19">
        <f t="shared" si="689"/>
        <v>0</v>
      </c>
      <c r="AJ687" s="17">
        <v>0</v>
      </c>
      <c r="AK687" s="18">
        <f t="shared" si="690"/>
        <v>0</v>
      </c>
      <c r="AL687" s="19">
        <f t="shared" si="691"/>
        <v>0</v>
      </c>
      <c r="AM687" s="17">
        <v>0</v>
      </c>
      <c r="AN687" s="18">
        <f t="shared" si="692"/>
        <v>0</v>
      </c>
      <c r="AO687" s="19">
        <f t="shared" si="693"/>
        <v>0</v>
      </c>
      <c r="AP687" s="17">
        <v>0</v>
      </c>
      <c r="AQ687" s="18">
        <f t="shared" si="694"/>
        <v>0</v>
      </c>
      <c r="AR687" s="19">
        <f t="shared" si="695"/>
        <v>0</v>
      </c>
      <c r="AS687" s="17">
        <v>0</v>
      </c>
      <c r="AT687" s="18">
        <f t="shared" si="696"/>
        <v>0</v>
      </c>
      <c r="AU687" s="19">
        <f t="shared" si="697"/>
        <v>0</v>
      </c>
      <c r="AV687" s="17">
        <v>0</v>
      </c>
      <c r="AW687" s="18">
        <f t="shared" si="698"/>
        <v>0</v>
      </c>
      <c r="AX687" s="19">
        <f t="shared" si="699"/>
        <v>0</v>
      </c>
      <c r="AY687" s="17">
        <v>2</v>
      </c>
      <c r="AZ687" s="18">
        <f t="shared" si="700"/>
        <v>0</v>
      </c>
      <c r="BA687" s="19">
        <f t="shared" si="701"/>
        <v>3.64E-3</v>
      </c>
      <c r="BB687" s="17">
        <v>2</v>
      </c>
      <c r="BC687" s="18">
        <f t="shared" si="702"/>
        <v>0</v>
      </c>
      <c r="BD687" s="19">
        <f t="shared" si="703"/>
        <v>3.64E-3</v>
      </c>
      <c r="BE687" s="17">
        <v>2</v>
      </c>
      <c r="BF687" s="18">
        <f t="shared" si="704"/>
        <v>0</v>
      </c>
      <c r="BG687" s="19">
        <f t="shared" si="705"/>
        <v>3.64E-3</v>
      </c>
      <c r="BH687" s="17">
        <v>2</v>
      </c>
      <c r="BI687" s="18">
        <f t="shared" si="706"/>
        <v>0</v>
      </c>
      <c r="BJ687" s="19">
        <f t="shared" si="707"/>
        <v>3.64E-3</v>
      </c>
      <c r="BK687" s="17">
        <v>2</v>
      </c>
      <c r="BL687" s="18">
        <f t="shared" si="708"/>
        <v>0</v>
      </c>
      <c r="BM687" s="19">
        <f t="shared" si="709"/>
        <v>3.64E-3</v>
      </c>
      <c r="BN687" s="17">
        <v>2</v>
      </c>
      <c r="BO687" s="18">
        <f t="shared" si="710"/>
        <v>0</v>
      </c>
      <c r="BP687" s="19">
        <f t="shared" si="711"/>
        <v>3.64E-3</v>
      </c>
      <c r="BQ687" s="17">
        <v>2</v>
      </c>
      <c r="BR687" s="18">
        <f t="shared" si="712"/>
        <v>0</v>
      </c>
      <c r="BS687" s="19">
        <f t="shared" si="713"/>
        <v>3.64E-3</v>
      </c>
      <c r="BT687" s="17">
        <v>2</v>
      </c>
      <c r="BU687" s="18">
        <f t="shared" si="714"/>
        <v>0</v>
      </c>
      <c r="BV687" s="19">
        <f t="shared" si="715"/>
        <v>3.64E-3</v>
      </c>
      <c r="BW687" s="17">
        <v>2</v>
      </c>
      <c r="BX687" s="18">
        <f t="shared" si="716"/>
        <v>0</v>
      </c>
      <c r="BY687" s="19">
        <f t="shared" si="717"/>
        <v>3.64E-3</v>
      </c>
      <c r="BZ687" s="17">
        <v>2</v>
      </c>
      <c r="CA687" s="18">
        <f t="shared" si="718"/>
        <v>0</v>
      </c>
      <c r="CB687" s="19">
        <f t="shared" si="719"/>
        <v>3.64E-3</v>
      </c>
      <c r="CC687" s="17">
        <v>2</v>
      </c>
      <c r="CD687" s="18">
        <f t="shared" si="720"/>
        <v>0</v>
      </c>
      <c r="CE687" s="19">
        <f t="shared" si="721"/>
        <v>3.64E-3</v>
      </c>
      <c r="CF687" s="17">
        <v>2</v>
      </c>
      <c r="CG687" s="18">
        <f t="shared" si="722"/>
        <v>0</v>
      </c>
      <c r="CH687" s="19">
        <f t="shared" si="723"/>
        <v>3.64E-3</v>
      </c>
      <c r="CI687" s="17">
        <v>2</v>
      </c>
      <c r="CJ687" s="18">
        <f t="shared" si="724"/>
        <v>0</v>
      </c>
      <c r="CK687" s="19">
        <f t="shared" si="725"/>
        <v>3.64E-3</v>
      </c>
      <c r="CL687" s="17">
        <v>2</v>
      </c>
      <c r="CM687" s="18">
        <f t="shared" si="726"/>
        <v>0</v>
      </c>
      <c r="CN687" s="19">
        <f t="shared" si="727"/>
        <v>3.64E-3</v>
      </c>
      <c r="CO687" s="17">
        <v>2</v>
      </c>
      <c r="CP687" s="18">
        <f t="shared" si="728"/>
        <v>0</v>
      </c>
      <c r="CQ687" s="19">
        <f t="shared" si="729"/>
        <v>3.64E-3</v>
      </c>
      <c r="CR687" s="17">
        <v>2</v>
      </c>
      <c r="CS687" s="18">
        <f t="shared" si="730"/>
        <v>0</v>
      </c>
      <c r="CT687" s="19">
        <f t="shared" si="731"/>
        <v>3.64E-3</v>
      </c>
      <c r="CU687" s="17">
        <v>2</v>
      </c>
      <c r="CV687" s="18">
        <f t="shared" si="732"/>
        <v>0</v>
      </c>
      <c r="CW687" s="19">
        <f t="shared" si="733"/>
        <v>3.64E-3</v>
      </c>
      <c r="CX687" s="20">
        <f t="shared" si="734"/>
        <v>0</v>
      </c>
      <c r="CY687" s="57">
        <f t="shared" si="735"/>
        <v>1.996129032258064E-3</v>
      </c>
      <c r="CZ687" s="21">
        <f t="shared" si="676"/>
        <v>0</v>
      </c>
      <c r="DA687" s="21">
        <f t="shared" si="677"/>
        <v>3.5930322580645151E-2</v>
      </c>
      <c r="DB687" s="13">
        <f t="shared" si="678"/>
        <v>3.5930322580645151E-2</v>
      </c>
      <c r="DC687" s="4"/>
    </row>
    <row r="688" spans="1:107" ht="15" customHeight="1" x14ac:dyDescent="0.35">
      <c r="A688" s="14" t="s">
        <v>80</v>
      </c>
      <c r="B688" s="14" t="s">
        <v>3124</v>
      </c>
      <c r="C688" s="14" t="s">
        <v>3125</v>
      </c>
      <c r="D688" s="14" t="s">
        <v>3126</v>
      </c>
      <c r="E688" s="14" t="s">
        <v>7</v>
      </c>
      <c r="F688" s="14" t="s">
        <v>8</v>
      </c>
      <c r="G688" s="15">
        <v>2.1320000000000002E-2</v>
      </c>
      <c r="H688" s="16">
        <v>1286.3382200000001</v>
      </c>
      <c r="I688" s="17">
        <v>0</v>
      </c>
      <c r="J688" s="18">
        <f t="shared" si="670"/>
        <v>0</v>
      </c>
      <c r="K688" s="19">
        <f t="shared" si="671"/>
        <v>0</v>
      </c>
      <c r="L688" s="17">
        <v>0</v>
      </c>
      <c r="M688" s="18">
        <f t="shared" si="672"/>
        <v>0</v>
      </c>
      <c r="N688" s="19">
        <f t="shared" si="673"/>
        <v>0</v>
      </c>
      <c r="O688" s="17">
        <v>0</v>
      </c>
      <c r="P688" s="18">
        <f t="shared" si="674"/>
        <v>0</v>
      </c>
      <c r="Q688" s="19">
        <f t="shared" si="675"/>
        <v>0</v>
      </c>
      <c r="R688" s="17">
        <v>0</v>
      </c>
      <c r="S688" s="18">
        <f t="shared" si="679"/>
        <v>0</v>
      </c>
      <c r="T688" s="19">
        <f t="shared" si="680"/>
        <v>0</v>
      </c>
      <c r="U688" s="17">
        <v>0</v>
      </c>
      <c r="V688" s="18">
        <f t="shared" si="681"/>
        <v>0</v>
      </c>
      <c r="W688" s="19">
        <f t="shared" si="682"/>
        <v>0</v>
      </c>
      <c r="X688" s="17">
        <v>0</v>
      </c>
      <c r="Y688" s="18">
        <f t="shared" si="683"/>
        <v>0</v>
      </c>
      <c r="Z688" s="19">
        <f t="shared" si="684"/>
        <v>0</v>
      </c>
      <c r="AA688" s="17">
        <v>0</v>
      </c>
      <c r="AB688" s="18">
        <f t="shared" si="685"/>
        <v>0</v>
      </c>
      <c r="AC688" s="19">
        <f t="shared" si="736"/>
        <v>0</v>
      </c>
      <c r="AD688" s="17">
        <v>0</v>
      </c>
      <c r="AE688" s="18">
        <f t="shared" si="686"/>
        <v>0</v>
      </c>
      <c r="AF688" s="19">
        <f t="shared" si="687"/>
        <v>0</v>
      </c>
      <c r="AG688" s="17">
        <v>0</v>
      </c>
      <c r="AH688" s="18">
        <f t="shared" si="688"/>
        <v>0</v>
      </c>
      <c r="AI688" s="19">
        <f t="shared" si="689"/>
        <v>0</v>
      </c>
      <c r="AJ688" s="17">
        <v>0</v>
      </c>
      <c r="AK688" s="18">
        <f t="shared" si="690"/>
        <v>0</v>
      </c>
      <c r="AL688" s="19">
        <f t="shared" si="691"/>
        <v>0</v>
      </c>
      <c r="AM688" s="17">
        <v>0</v>
      </c>
      <c r="AN688" s="18">
        <f t="shared" si="692"/>
        <v>0</v>
      </c>
      <c r="AO688" s="19">
        <f t="shared" si="693"/>
        <v>0</v>
      </c>
      <c r="AP688" s="17">
        <v>0</v>
      </c>
      <c r="AQ688" s="18">
        <f t="shared" si="694"/>
        <v>0</v>
      </c>
      <c r="AR688" s="19">
        <f t="shared" si="695"/>
        <v>0</v>
      </c>
      <c r="AS688" s="17">
        <v>0</v>
      </c>
      <c r="AT688" s="18">
        <f t="shared" si="696"/>
        <v>0</v>
      </c>
      <c r="AU688" s="19">
        <f t="shared" si="697"/>
        <v>0</v>
      </c>
      <c r="AV688" s="17">
        <v>0</v>
      </c>
      <c r="AW688" s="18">
        <f t="shared" si="698"/>
        <v>0</v>
      </c>
      <c r="AX688" s="19">
        <f t="shared" si="699"/>
        <v>0</v>
      </c>
      <c r="AY688" s="17">
        <v>0</v>
      </c>
      <c r="AZ688" s="18">
        <f t="shared" si="700"/>
        <v>0</v>
      </c>
      <c r="BA688" s="19">
        <f t="shared" si="701"/>
        <v>0</v>
      </c>
      <c r="BB688" s="17">
        <v>0</v>
      </c>
      <c r="BC688" s="18">
        <f t="shared" si="702"/>
        <v>0</v>
      </c>
      <c r="BD688" s="19">
        <f t="shared" si="703"/>
        <v>0</v>
      </c>
      <c r="BE688" s="17">
        <v>0</v>
      </c>
      <c r="BF688" s="18">
        <f t="shared" si="704"/>
        <v>0</v>
      </c>
      <c r="BG688" s="19">
        <f t="shared" si="705"/>
        <v>0</v>
      </c>
      <c r="BH688" s="17">
        <v>0</v>
      </c>
      <c r="BI688" s="18">
        <f t="shared" si="706"/>
        <v>0</v>
      </c>
      <c r="BJ688" s="19">
        <f t="shared" si="707"/>
        <v>0</v>
      </c>
      <c r="BK688" s="17">
        <v>0</v>
      </c>
      <c r="BL688" s="18">
        <f t="shared" si="708"/>
        <v>0</v>
      </c>
      <c r="BM688" s="19">
        <f t="shared" si="709"/>
        <v>0</v>
      </c>
      <c r="BN688" s="17">
        <v>0</v>
      </c>
      <c r="BO688" s="18">
        <f t="shared" si="710"/>
        <v>0</v>
      </c>
      <c r="BP688" s="19">
        <f t="shared" si="711"/>
        <v>0</v>
      </c>
      <c r="BQ688" s="17">
        <v>0</v>
      </c>
      <c r="BR688" s="18">
        <f t="shared" si="712"/>
        <v>0</v>
      </c>
      <c r="BS688" s="19">
        <f t="shared" si="713"/>
        <v>0</v>
      </c>
      <c r="BT688" s="17">
        <v>0</v>
      </c>
      <c r="BU688" s="18">
        <f t="shared" si="714"/>
        <v>0</v>
      </c>
      <c r="BV688" s="19">
        <f t="shared" si="715"/>
        <v>0</v>
      </c>
      <c r="BW688" s="17">
        <v>0</v>
      </c>
      <c r="BX688" s="18">
        <f t="shared" si="716"/>
        <v>0</v>
      </c>
      <c r="BY688" s="19">
        <f t="shared" si="717"/>
        <v>0</v>
      </c>
      <c r="BZ688" s="17">
        <v>0</v>
      </c>
      <c r="CA688" s="18">
        <f t="shared" si="718"/>
        <v>0</v>
      </c>
      <c r="CB688" s="19">
        <f t="shared" si="719"/>
        <v>0</v>
      </c>
      <c r="CC688" s="17">
        <v>0</v>
      </c>
      <c r="CD688" s="18">
        <f t="shared" si="720"/>
        <v>0</v>
      </c>
      <c r="CE688" s="19">
        <f t="shared" si="721"/>
        <v>0</v>
      </c>
      <c r="CF688" s="17">
        <v>0</v>
      </c>
      <c r="CG688" s="18">
        <f t="shared" si="722"/>
        <v>0</v>
      </c>
      <c r="CH688" s="19">
        <f t="shared" si="723"/>
        <v>0</v>
      </c>
      <c r="CI688" s="17">
        <v>137</v>
      </c>
      <c r="CJ688" s="18">
        <f t="shared" si="724"/>
        <v>176228.33614</v>
      </c>
      <c r="CK688" s="19">
        <f t="shared" si="725"/>
        <v>2.9208400000000001</v>
      </c>
      <c r="CL688" s="17">
        <v>137</v>
      </c>
      <c r="CM688" s="18">
        <f t="shared" si="726"/>
        <v>176228.33614</v>
      </c>
      <c r="CN688" s="19">
        <f t="shared" si="727"/>
        <v>2.9208400000000001</v>
      </c>
      <c r="CO688" s="17">
        <v>137</v>
      </c>
      <c r="CP688" s="18">
        <f t="shared" si="728"/>
        <v>176228.33614</v>
      </c>
      <c r="CQ688" s="19">
        <f t="shared" si="729"/>
        <v>2.9208400000000001</v>
      </c>
      <c r="CR688" s="17">
        <v>137</v>
      </c>
      <c r="CS688" s="18">
        <f t="shared" si="730"/>
        <v>176228.33614</v>
      </c>
      <c r="CT688" s="19">
        <f t="shared" si="731"/>
        <v>2.9208400000000001</v>
      </c>
      <c r="CU688" s="17">
        <v>137</v>
      </c>
      <c r="CV688" s="18">
        <f t="shared" si="732"/>
        <v>176228.33614</v>
      </c>
      <c r="CW688" s="19">
        <f t="shared" si="733"/>
        <v>2.9208400000000001</v>
      </c>
      <c r="CX688" s="20">
        <f t="shared" si="734"/>
        <v>28423.925183870968</v>
      </c>
      <c r="CY688" s="57">
        <f t="shared" si="735"/>
        <v>0.47110322580645164</v>
      </c>
      <c r="CZ688" s="21">
        <f t="shared" si="676"/>
        <v>79.586990514838718</v>
      </c>
      <c r="DA688" s="21">
        <f t="shared" si="677"/>
        <v>8.4798580645161294</v>
      </c>
      <c r="DB688" s="13">
        <f t="shared" si="678"/>
        <v>88.066848579354854</v>
      </c>
      <c r="DC688" s="4"/>
    </row>
    <row r="689" spans="1:107" ht="15" customHeight="1" x14ac:dyDescent="0.35">
      <c r="A689" s="14" t="s">
        <v>80</v>
      </c>
      <c r="B689" s="14" t="s">
        <v>3127</v>
      </c>
      <c r="C689" s="14" t="s">
        <v>3128</v>
      </c>
      <c r="D689" s="14" t="s">
        <v>3129</v>
      </c>
      <c r="E689" s="14" t="s">
        <v>7</v>
      </c>
      <c r="F689" s="14" t="s">
        <v>8</v>
      </c>
      <c r="G689" s="15">
        <v>2.1319999999999999E-2</v>
      </c>
      <c r="H689" s="16">
        <v>1183.25109</v>
      </c>
      <c r="I689" s="17">
        <v>0</v>
      </c>
      <c r="J689" s="18">
        <f t="shared" si="670"/>
        <v>0</v>
      </c>
      <c r="K689" s="19">
        <f t="shared" si="671"/>
        <v>0</v>
      </c>
      <c r="L689" s="17">
        <v>0</v>
      </c>
      <c r="M689" s="18">
        <f t="shared" si="672"/>
        <v>0</v>
      </c>
      <c r="N689" s="19">
        <f t="shared" si="673"/>
        <v>0</v>
      </c>
      <c r="O689" s="17">
        <v>0</v>
      </c>
      <c r="P689" s="18">
        <f t="shared" si="674"/>
        <v>0</v>
      </c>
      <c r="Q689" s="19">
        <f t="shared" si="675"/>
        <v>0</v>
      </c>
      <c r="R689" s="17">
        <v>0</v>
      </c>
      <c r="S689" s="18">
        <f t="shared" si="679"/>
        <v>0</v>
      </c>
      <c r="T689" s="19">
        <f t="shared" si="680"/>
        <v>0</v>
      </c>
      <c r="U689" s="17">
        <v>0</v>
      </c>
      <c r="V689" s="18">
        <f t="shared" si="681"/>
        <v>0</v>
      </c>
      <c r="W689" s="19">
        <f t="shared" si="682"/>
        <v>0</v>
      </c>
      <c r="X689" s="17">
        <v>0</v>
      </c>
      <c r="Y689" s="18">
        <f t="shared" si="683"/>
        <v>0</v>
      </c>
      <c r="Z689" s="19">
        <f t="shared" si="684"/>
        <v>0</v>
      </c>
      <c r="AA689" s="17">
        <v>0</v>
      </c>
      <c r="AB689" s="18">
        <f t="shared" si="685"/>
        <v>0</v>
      </c>
      <c r="AC689" s="19">
        <f t="shared" si="736"/>
        <v>0</v>
      </c>
      <c r="AD689" s="17">
        <v>0</v>
      </c>
      <c r="AE689" s="18">
        <f t="shared" si="686"/>
        <v>0</v>
      </c>
      <c r="AF689" s="19">
        <f t="shared" si="687"/>
        <v>0</v>
      </c>
      <c r="AG689" s="17">
        <v>0</v>
      </c>
      <c r="AH689" s="18">
        <f t="shared" si="688"/>
        <v>0</v>
      </c>
      <c r="AI689" s="19">
        <f t="shared" si="689"/>
        <v>0</v>
      </c>
      <c r="AJ689" s="17">
        <v>0</v>
      </c>
      <c r="AK689" s="18">
        <f t="shared" si="690"/>
        <v>0</v>
      </c>
      <c r="AL689" s="19">
        <f t="shared" si="691"/>
        <v>0</v>
      </c>
      <c r="AM689" s="17">
        <v>0</v>
      </c>
      <c r="AN689" s="18">
        <f t="shared" si="692"/>
        <v>0</v>
      </c>
      <c r="AO689" s="19">
        <f t="shared" si="693"/>
        <v>0</v>
      </c>
      <c r="AP689" s="17">
        <v>0</v>
      </c>
      <c r="AQ689" s="18">
        <f t="shared" si="694"/>
        <v>0</v>
      </c>
      <c r="AR689" s="19">
        <f t="shared" si="695"/>
        <v>0</v>
      </c>
      <c r="AS689" s="17">
        <v>0</v>
      </c>
      <c r="AT689" s="18">
        <f t="shared" si="696"/>
        <v>0</v>
      </c>
      <c r="AU689" s="19">
        <f t="shared" si="697"/>
        <v>0</v>
      </c>
      <c r="AV689" s="17">
        <v>0</v>
      </c>
      <c r="AW689" s="18">
        <f t="shared" si="698"/>
        <v>0</v>
      </c>
      <c r="AX689" s="19">
        <f t="shared" si="699"/>
        <v>0</v>
      </c>
      <c r="AY689" s="17">
        <v>0</v>
      </c>
      <c r="AZ689" s="18">
        <f t="shared" si="700"/>
        <v>0</v>
      </c>
      <c r="BA689" s="19">
        <f t="shared" si="701"/>
        <v>0</v>
      </c>
      <c r="BB689" s="17">
        <v>0</v>
      </c>
      <c r="BC689" s="18">
        <f t="shared" si="702"/>
        <v>0</v>
      </c>
      <c r="BD689" s="19">
        <f t="shared" si="703"/>
        <v>0</v>
      </c>
      <c r="BE689" s="17">
        <v>0</v>
      </c>
      <c r="BF689" s="18">
        <f t="shared" si="704"/>
        <v>0</v>
      </c>
      <c r="BG689" s="19">
        <f t="shared" si="705"/>
        <v>0</v>
      </c>
      <c r="BH689" s="17">
        <v>0</v>
      </c>
      <c r="BI689" s="18">
        <f t="shared" si="706"/>
        <v>0</v>
      </c>
      <c r="BJ689" s="19">
        <f t="shared" si="707"/>
        <v>0</v>
      </c>
      <c r="BK689" s="17">
        <v>0</v>
      </c>
      <c r="BL689" s="18">
        <f t="shared" si="708"/>
        <v>0</v>
      </c>
      <c r="BM689" s="19">
        <f t="shared" si="709"/>
        <v>0</v>
      </c>
      <c r="BN689" s="17">
        <v>0</v>
      </c>
      <c r="BO689" s="18">
        <f t="shared" si="710"/>
        <v>0</v>
      </c>
      <c r="BP689" s="19">
        <f t="shared" si="711"/>
        <v>0</v>
      </c>
      <c r="BQ689" s="17">
        <v>0</v>
      </c>
      <c r="BR689" s="18">
        <f t="shared" si="712"/>
        <v>0</v>
      </c>
      <c r="BS689" s="19">
        <f t="shared" si="713"/>
        <v>0</v>
      </c>
      <c r="BT689" s="17">
        <v>0</v>
      </c>
      <c r="BU689" s="18">
        <f t="shared" si="714"/>
        <v>0</v>
      </c>
      <c r="BV689" s="19">
        <f t="shared" si="715"/>
        <v>0</v>
      </c>
      <c r="BW689" s="17">
        <v>0</v>
      </c>
      <c r="BX689" s="18">
        <f t="shared" si="716"/>
        <v>0</v>
      </c>
      <c r="BY689" s="19">
        <f t="shared" si="717"/>
        <v>0</v>
      </c>
      <c r="BZ689" s="17">
        <v>0</v>
      </c>
      <c r="CA689" s="18">
        <f t="shared" si="718"/>
        <v>0</v>
      </c>
      <c r="CB689" s="19">
        <f t="shared" si="719"/>
        <v>0</v>
      </c>
      <c r="CC689" s="17">
        <v>0</v>
      </c>
      <c r="CD689" s="18">
        <f t="shared" si="720"/>
        <v>0</v>
      </c>
      <c r="CE689" s="19">
        <f t="shared" si="721"/>
        <v>0</v>
      </c>
      <c r="CF689" s="17">
        <v>0</v>
      </c>
      <c r="CG689" s="18">
        <f t="shared" si="722"/>
        <v>0</v>
      </c>
      <c r="CH689" s="19">
        <f t="shared" si="723"/>
        <v>0</v>
      </c>
      <c r="CI689" s="17">
        <v>361</v>
      </c>
      <c r="CJ689" s="18">
        <f t="shared" si="724"/>
        <v>427153.64348999999</v>
      </c>
      <c r="CK689" s="19">
        <f t="shared" si="725"/>
        <v>7.6965199999999996</v>
      </c>
      <c r="CL689" s="17">
        <v>361</v>
      </c>
      <c r="CM689" s="18">
        <f t="shared" si="726"/>
        <v>427153.64348999999</v>
      </c>
      <c r="CN689" s="19">
        <f t="shared" si="727"/>
        <v>7.6965199999999996</v>
      </c>
      <c r="CO689" s="17">
        <v>361</v>
      </c>
      <c r="CP689" s="18">
        <f t="shared" si="728"/>
        <v>427153.64348999999</v>
      </c>
      <c r="CQ689" s="19">
        <f t="shared" si="729"/>
        <v>7.6965199999999996</v>
      </c>
      <c r="CR689" s="17">
        <v>361</v>
      </c>
      <c r="CS689" s="18">
        <f t="shared" si="730"/>
        <v>427153.64348999999</v>
      </c>
      <c r="CT689" s="19">
        <f t="shared" si="731"/>
        <v>7.6965199999999996</v>
      </c>
      <c r="CU689" s="17">
        <v>361</v>
      </c>
      <c r="CV689" s="18">
        <f t="shared" si="732"/>
        <v>427153.64348999999</v>
      </c>
      <c r="CW689" s="19">
        <f t="shared" si="733"/>
        <v>7.6965199999999996</v>
      </c>
      <c r="CX689" s="20">
        <f t="shared" si="734"/>
        <v>68895.748949999994</v>
      </c>
      <c r="CY689" s="57">
        <f t="shared" si="735"/>
        <v>1.2413741935483871</v>
      </c>
      <c r="CZ689" s="21">
        <f t="shared" si="676"/>
        <v>192.90809706000002</v>
      </c>
      <c r="DA689" s="21">
        <f t="shared" si="677"/>
        <v>22.344735483870966</v>
      </c>
      <c r="DB689" s="13">
        <f t="shared" si="678"/>
        <v>215.25283254387099</v>
      </c>
      <c r="DC689" s="4"/>
    </row>
    <row r="690" spans="1:107" ht="15" customHeight="1" x14ac:dyDescent="0.35">
      <c r="A690" s="14" t="s">
        <v>80</v>
      </c>
      <c r="B690" s="14" t="s">
        <v>3130</v>
      </c>
      <c r="C690" s="14" t="s">
        <v>3131</v>
      </c>
      <c r="D690" s="14" t="s">
        <v>3132</v>
      </c>
      <c r="E690" s="14" t="s">
        <v>7</v>
      </c>
      <c r="F690" s="14" t="s">
        <v>8</v>
      </c>
      <c r="G690" s="15">
        <v>2.1320000000000002E-2</v>
      </c>
      <c r="H690" s="16">
        <v>975.90150300000005</v>
      </c>
      <c r="I690" s="17">
        <v>0</v>
      </c>
      <c r="J690" s="18">
        <f t="shared" si="670"/>
        <v>0</v>
      </c>
      <c r="K690" s="19">
        <f t="shared" si="671"/>
        <v>0</v>
      </c>
      <c r="L690" s="17">
        <v>0</v>
      </c>
      <c r="M690" s="18">
        <f t="shared" si="672"/>
        <v>0</v>
      </c>
      <c r="N690" s="19">
        <f t="shared" si="673"/>
        <v>0</v>
      </c>
      <c r="O690" s="17">
        <v>0</v>
      </c>
      <c r="P690" s="18">
        <f t="shared" si="674"/>
        <v>0</v>
      </c>
      <c r="Q690" s="19">
        <f t="shared" si="675"/>
        <v>0</v>
      </c>
      <c r="R690" s="17">
        <v>0</v>
      </c>
      <c r="S690" s="18">
        <f t="shared" si="679"/>
        <v>0</v>
      </c>
      <c r="T690" s="19">
        <f t="shared" si="680"/>
        <v>0</v>
      </c>
      <c r="U690" s="17">
        <v>0</v>
      </c>
      <c r="V690" s="18">
        <f t="shared" si="681"/>
        <v>0</v>
      </c>
      <c r="W690" s="19">
        <f t="shared" si="682"/>
        <v>0</v>
      </c>
      <c r="X690" s="17">
        <v>0</v>
      </c>
      <c r="Y690" s="18">
        <f t="shared" si="683"/>
        <v>0</v>
      </c>
      <c r="Z690" s="19">
        <f t="shared" si="684"/>
        <v>0</v>
      </c>
      <c r="AA690" s="17">
        <v>0</v>
      </c>
      <c r="AB690" s="18">
        <f t="shared" si="685"/>
        <v>0</v>
      </c>
      <c r="AC690" s="19">
        <f t="shared" si="736"/>
        <v>0</v>
      </c>
      <c r="AD690" s="17">
        <v>0</v>
      </c>
      <c r="AE690" s="18">
        <f t="shared" si="686"/>
        <v>0</v>
      </c>
      <c r="AF690" s="19">
        <f t="shared" si="687"/>
        <v>0</v>
      </c>
      <c r="AG690" s="17">
        <v>0</v>
      </c>
      <c r="AH690" s="18">
        <f t="shared" si="688"/>
        <v>0</v>
      </c>
      <c r="AI690" s="19">
        <f t="shared" si="689"/>
        <v>0</v>
      </c>
      <c r="AJ690" s="17">
        <v>0</v>
      </c>
      <c r="AK690" s="18">
        <f t="shared" si="690"/>
        <v>0</v>
      </c>
      <c r="AL690" s="19">
        <f t="shared" si="691"/>
        <v>0</v>
      </c>
      <c r="AM690" s="17">
        <v>0</v>
      </c>
      <c r="AN690" s="18">
        <f t="shared" si="692"/>
        <v>0</v>
      </c>
      <c r="AO690" s="19">
        <f t="shared" si="693"/>
        <v>0</v>
      </c>
      <c r="AP690" s="17">
        <v>0</v>
      </c>
      <c r="AQ690" s="18">
        <f t="shared" si="694"/>
        <v>0</v>
      </c>
      <c r="AR690" s="19">
        <f t="shared" si="695"/>
        <v>0</v>
      </c>
      <c r="AS690" s="17">
        <v>0</v>
      </c>
      <c r="AT690" s="18">
        <f t="shared" si="696"/>
        <v>0</v>
      </c>
      <c r="AU690" s="19">
        <f t="shared" si="697"/>
        <v>0</v>
      </c>
      <c r="AV690" s="17">
        <v>0</v>
      </c>
      <c r="AW690" s="18">
        <f t="shared" si="698"/>
        <v>0</v>
      </c>
      <c r="AX690" s="19">
        <f t="shared" si="699"/>
        <v>0</v>
      </c>
      <c r="AY690" s="17">
        <v>0</v>
      </c>
      <c r="AZ690" s="18">
        <f t="shared" si="700"/>
        <v>0</v>
      </c>
      <c r="BA690" s="19">
        <f t="shared" si="701"/>
        <v>0</v>
      </c>
      <c r="BB690" s="17">
        <v>0</v>
      </c>
      <c r="BC690" s="18">
        <f t="shared" si="702"/>
        <v>0</v>
      </c>
      <c r="BD690" s="19">
        <f t="shared" si="703"/>
        <v>0</v>
      </c>
      <c r="BE690" s="17">
        <v>0</v>
      </c>
      <c r="BF690" s="18">
        <f t="shared" si="704"/>
        <v>0</v>
      </c>
      <c r="BG690" s="19">
        <f t="shared" si="705"/>
        <v>0</v>
      </c>
      <c r="BH690" s="17">
        <v>0</v>
      </c>
      <c r="BI690" s="18">
        <f t="shared" si="706"/>
        <v>0</v>
      </c>
      <c r="BJ690" s="19">
        <f t="shared" si="707"/>
        <v>0</v>
      </c>
      <c r="BK690" s="17">
        <v>0</v>
      </c>
      <c r="BL690" s="18">
        <f t="shared" si="708"/>
        <v>0</v>
      </c>
      <c r="BM690" s="19">
        <f t="shared" si="709"/>
        <v>0</v>
      </c>
      <c r="BN690" s="17">
        <v>0</v>
      </c>
      <c r="BO690" s="18">
        <f t="shared" si="710"/>
        <v>0</v>
      </c>
      <c r="BP690" s="19">
        <f t="shared" si="711"/>
        <v>0</v>
      </c>
      <c r="BQ690" s="17">
        <v>0</v>
      </c>
      <c r="BR690" s="18">
        <f t="shared" si="712"/>
        <v>0</v>
      </c>
      <c r="BS690" s="19">
        <f t="shared" si="713"/>
        <v>0</v>
      </c>
      <c r="BT690" s="17">
        <v>0</v>
      </c>
      <c r="BU690" s="18">
        <f t="shared" si="714"/>
        <v>0</v>
      </c>
      <c r="BV690" s="19">
        <f t="shared" si="715"/>
        <v>0</v>
      </c>
      <c r="BW690" s="17">
        <v>0</v>
      </c>
      <c r="BX690" s="18">
        <f t="shared" si="716"/>
        <v>0</v>
      </c>
      <c r="BY690" s="19">
        <f t="shared" si="717"/>
        <v>0</v>
      </c>
      <c r="BZ690" s="17">
        <v>0</v>
      </c>
      <c r="CA690" s="18">
        <f t="shared" si="718"/>
        <v>0</v>
      </c>
      <c r="CB690" s="19">
        <f t="shared" si="719"/>
        <v>0</v>
      </c>
      <c r="CC690" s="17">
        <v>0</v>
      </c>
      <c r="CD690" s="18">
        <f t="shared" si="720"/>
        <v>0</v>
      </c>
      <c r="CE690" s="19">
        <f t="shared" si="721"/>
        <v>0</v>
      </c>
      <c r="CF690" s="17">
        <v>0</v>
      </c>
      <c r="CG690" s="18">
        <f t="shared" si="722"/>
        <v>0</v>
      </c>
      <c r="CH690" s="19">
        <f t="shared" si="723"/>
        <v>0</v>
      </c>
      <c r="CI690" s="17">
        <v>220</v>
      </c>
      <c r="CJ690" s="18">
        <f t="shared" si="724"/>
        <v>214698.33066000001</v>
      </c>
      <c r="CK690" s="19">
        <f t="shared" si="725"/>
        <v>4.6904000000000003</v>
      </c>
      <c r="CL690" s="17">
        <v>220</v>
      </c>
      <c r="CM690" s="18">
        <f t="shared" si="726"/>
        <v>214698.33066000001</v>
      </c>
      <c r="CN690" s="19">
        <f t="shared" si="727"/>
        <v>4.6904000000000003</v>
      </c>
      <c r="CO690" s="17">
        <v>220</v>
      </c>
      <c r="CP690" s="18">
        <f t="shared" si="728"/>
        <v>214698.33066000001</v>
      </c>
      <c r="CQ690" s="19">
        <f t="shared" si="729"/>
        <v>4.6904000000000003</v>
      </c>
      <c r="CR690" s="17">
        <v>220</v>
      </c>
      <c r="CS690" s="18">
        <f t="shared" si="730"/>
        <v>214698.33066000001</v>
      </c>
      <c r="CT690" s="19">
        <f t="shared" si="731"/>
        <v>4.6904000000000003</v>
      </c>
      <c r="CU690" s="17">
        <v>220</v>
      </c>
      <c r="CV690" s="18">
        <f t="shared" si="732"/>
        <v>214698.33066000001</v>
      </c>
      <c r="CW690" s="19">
        <f t="shared" si="733"/>
        <v>4.6904000000000003</v>
      </c>
      <c r="CX690" s="20">
        <f t="shared" si="734"/>
        <v>34628.763009677423</v>
      </c>
      <c r="CY690" s="57">
        <f t="shared" si="735"/>
        <v>0.75651612903225807</v>
      </c>
      <c r="CZ690" s="21">
        <f t="shared" si="676"/>
        <v>96.960536427096798</v>
      </c>
      <c r="DA690" s="21">
        <f t="shared" si="677"/>
        <v>13.617290322580645</v>
      </c>
      <c r="DB690" s="13">
        <f t="shared" si="678"/>
        <v>110.57782674967744</v>
      </c>
      <c r="DC690" s="4"/>
    </row>
    <row r="691" spans="1:107" ht="15" customHeight="1" x14ac:dyDescent="0.35">
      <c r="A691" s="14" t="s">
        <v>80</v>
      </c>
      <c r="B691" s="14" t="s">
        <v>3133</v>
      </c>
      <c r="C691" s="14" t="s">
        <v>3134</v>
      </c>
      <c r="D691" s="14" t="s">
        <v>3135</v>
      </c>
      <c r="E691" s="14" t="s">
        <v>7</v>
      </c>
      <c r="F691" s="14" t="s">
        <v>8</v>
      </c>
      <c r="G691" s="15">
        <v>2.8392000000000001E-2</v>
      </c>
      <c r="H691" s="16">
        <v>1556.07068</v>
      </c>
      <c r="I691" s="17">
        <v>0</v>
      </c>
      <c r="J691" s="18">
        <f t="shared" si="670"/>
        <v>0</v>
      </c>
      <c r="K691" s="19">
        <f t="shared" si="671"/>
        <v>0</v>
      </c>
      <c r="L691" s="17">
        <v>0</v>
      </c>
      <c r="M691" s="18">
        <f t="shared" si="672"/>
        <v>0</v>
      </c>
      <c r="N691" s="19">
        <f t="shared" si="673"/>
        <v>0</v>
      </c>
      <c r="O691" s="17">
        <v>0</v>
      </c>
      <c r="P691" s="18">
        <f t="shared" si="674"/>
        <v>0</v>
      </c>
      <c r="Q691" s="19">
        <f t="shared" si="675"/>
        <v>0</v>
      </c>
      <c r="R691" s="17">
        <v>0</v>
      </c>
      <c r="S691" s="18">
        <f t="shared" si="679"/>
        <v>0</v>
      </c>
      <c r="T691" s="19">
        <f t="shared" si="680"/>
        <v>0</v>
      </c>
      <c r="U691" s="17">
        <v>0</v>
      </c>
      <c r="V691" s="18">
        <f t="shared" si="681"/>
        <v>0</v>
      </c>
      <c r="W691" s="19">
        <f t="shared" si="682"/>
        <v>0</v>
      </c>
      <c r="X691" s="17">
        <v>0</v>
      </c>
      <c r="Y691" s="18">
        <f t="shared" si="683"/>
        <v>0</v>
      </c>
      <c r="Z691" s="19">
        <f t="shared" si="684"/>
        <v>0</v>
      </c>
      <c r="AA691" s="17">
        <v>0</v>
      </c>
      <c r="AB691" s="18">
        <f t="shared" si="685"/>
        <v>0</v>
      </c>
      <c r="AC691" s="19">
        <f t="shared" si="736"/>
        <v>0</v>
      </c>
      <c r="AD691" s="17">
        <v>0</v>
      </c>
      <c r="AE691" s="18">
        <f t="shared" si="686"/>
        <v>0</v>
      </c>
      <c r="AF691" s="19">
        <f t="shared" si="687"/>
        <v>0</v>
      </c>
      <c r="AG691" s="17">
        <v>0</v>
      </c>
      <c r="AH691" s="18">
        <f t="shared" si="688"/>
        <v>0</v>
      </c>
      <c r="AI691" s="19">
        <f t="shared" si="689"/>
        <v>0</v>
      </c>
      <c r="AJ691" s="17">
        <v>0</v>
      </c>
      <c r="AK691" s="18">
        <f t="shared" si="690"/>
        <v>0</v>
      </c>
      <c r="AL691" s="19">
        <f t="shared" si="691"/>
        <v>0</v>
      </c>
      <c r="AM691" s="17">
        <v>0</v>
      </c>
      <c r="AN691" s="18">
        <f t="shared" si="692"/>
        <v>0</v>
      </c>
      <c r="AO691" s="19">
        <f t="shared" si="693"/>
        <v>0</v>
      </c>
      <c r="AP691" s="17">
        <v>0</v>
      </c>
      <c r="AQ691" s="18">
        <f t="shared" si="694"/>
        <v>0</v>
      </c>
      <c r="AR691" s="19">
        <f t="shared" si="695"/>
        <v>0</v>
      </c>
      <c r="AS691" s="17">
        <v>0</v>
      </c>
      <c r="AT691" s="18">
        <f t="shared" si="696"/>
        <v>0</v>
      </c>
      <c r="AU691" s="19">
        <f t="shared" si="697"/>
        <v>0</v>
      </c>
      <c r="AV691" s="17">
        <v>0</v>
      </c>
      <c r="AW691" s="18">
        <f t="shared" si="698"/>
        <v>0</v>
      </c>
      <c r="AX691" s="19">
        <f t="shared" si="699"/>
        <v>0</v>
      </c>
      <c r="AY691" s="17">
        <v>0</v>
      </c>
      <c r="AZ691" s="18">
        <f t="shared" si="700"/>
        <v>0</v>
      </c>
      <c r="BA691" s="19">
        <f t="shared" si="701"/>
        <v>0</v>
      </c>
      <c r="BB691" s="17">
        <v>0</v>
      </c>
      <c r="BC691" s="18">
        <f t="shared" si="702"/>
        <v>0</v>
      </c>
      <c r="BD691" s="19">
        <f t="shared" si="703"/>
        <v>0</v>
      </c>
      <c r="BE691" s="17">
        <v>0</v>
      </c>
      <c r="BF691" s="18">
        <f t="shared" si="704"/>
        <v>0</v>
      </c>
      <c r="BG691" s="19">
        <f t="shared" si="705"/>
        <v>0</v>
      </c>
      <c r="BH691" s="17">
        <v>0</v>
      </c>
      <c r="BI691" s="18">
        <f t="shared" si="706"/>
        <v>0</v>
      </c>
      <c r="BJ691" s="19">
        <f t="shared" si="707"/>
        <v>0</v>
      </c>
      <c r="BK691" s="17">
        <v>0</v>
      </c>
      <c r="BL691" s="18">
        <f t="shared" si="708"/>
        <v>0</v>
      </c>
      <c r="BM691" s="19">
        <f t="shared" si="709"/>
        <v>0</v>
      </c>
      <c r="BN691" s="17">
        <v>0</v>
      </c>
      <c r="BO691" s="18">
        <f t="shared" si="710"/>
        <v>0</v>
      </c>
      <c r="BP691" s="19">
        <f t="shared" si="711"/>
        <v>0</v>
      </c>
      <c r="BQ691" s="17">
        <v>0</v>
      </c>
      <c r="BR691" s="18">
        <f t="shared" si="712"/>
        <v>0</v>
      </c>
      <c r="BS691" s="19">
        <f t="shared" si="713"/>
        <v>0</v>
      </c>
      <c r="BT691" s="17">
        <v>0</v>
      </c>
      <c r="BU691" s="18">
        <f t="shared" si="714"/>
        <v>0</v>
      </c>
      <c r="BV691" s="19">
        <f t="shared" si="715"/>
        <v>0</v>
      </c>
      <c r="BW691" s="17">
        <v>0</v>
      </c>
      <c r="BX691" s="18">
        <f t="shared" si="716"/>
        <v>0</v>
      </c>
      <c r="BY691" s="19">
        <f t="shared" si="717"/>
        <v>0</v>
      </c>
      <c r="BZ691" s="17">
        <v>0</v>
      </c>
      <c r="CA691" s="18">
        <f t="shared" si="718"/>
        <v>0</v>
      </c>
      <c r="CB691" s="19">
        <f t="shared" si="719"/>
        <v>0</v>
      </c>
      <c r="CC691" s="17">
        <v>0</v>
      </c>
      <c r="CD691" s="18">
        <f t="shared" si="720"/>
        <v>0</v>
      </c>
      <c r="CE691" s="19">
        <f t="shared" si="721"/>
        <v>0</v>
      </c>
      <c r="CF691" s="17">
        <v>0</v>
      </c>
      <c r="CG691" s="18">
        <f t="shared" si="722"/>
        <v>0</v>
      </c>
      <c r="CH691" s="19">
        <f t="shared" si="723"/>
        <v>0</v>
      </c>
      <c r="CI691" s="17">
        <v>151</v>
      </c>
      <c r="CJ691" s="18">
        <f t="shared" si="724"/>
        <v>234966.67268000002</v>
      </c>
      <c r="CK691" s="19">
        <f t="shared" si="725"/>
        <v>4.2871920000000001</v>
      </c>
      <c r="CL691" s="17">
        <v>151</v>
      </c>
      <c r="CM691" s="18">
        <f t="shared" si="726"/>
        <v>234966.67268000002</v>
      </c>
      <c r="CN691" s="19">
        <f t="shared" si="727"/>
        <v>4.2871920000000001</v>
      </c>
      <c r="CO691" s="17">
        <v>151</v>
      </c>
      <c r="CP691" s="18">
        <f t="shared" si="728"/>
        <v>234966.67268000002</v>
      </c>
      <c r="CQ691" s="19">
        <f t="shared" si="729"/>
        <v>4.2871920000000001</v>
      </c>
      <c r="CR691" s="17">
        <v>151</v>
      </c>
      <c r="CS691" s="18">
        <f t="shared" si="730"/>
        <v>234966.67268000002</v>
      </c>
      <c r="CT691" s="19">
        <f t="shared" si="731"/>
        <v>4.2871920000000001</v>
      </c>
      <c r="CU691" s="17">
        <v>151</v>
      </c>
      <c r="CV691" s="18">
        <f t="shared" si="732"/>
        <v>234966.67268000002</v>
      </c>
      <c r="CW691" s="19">
        <f t="shared" si="733"/>
        <v>4.2871920000000001</v>
      </c>
      <c r="CX691" s="20">
        <f t="shared" si="734"/>
        <v>37897.85043225807</v>
      </c>
      <c r="CY691" s="57">
        <f t="shared" si="735"/>
        <v>0.69148258064516133</v>
      </c>
      <c r="CZ691" s="21">
        <f t="shared" si="676"/>
        <v>106.11398121032261</v>
      </c>
      <c r="DA691" s="21">
        <f t="shared" si="677"/>
        <v>12.446686451612903</v>
      </c>
      <c r="DB691" s="13">
        <f t="shared" si="678"/>
        <v>118.56066766193551</v>
      </c>
      <c r="DC691" s="4"/>
    </row>
    <row r="692" spans="1:107" ht="15" customHeight="1" x14ac:dyDescent="0.35">
      <c r="A692" s="14" t="s">
        <v>80</v>
      </c>
      <c r="B692" s="14" t="s">
        <v>3136</v>
      </c>
      <c r="C692" s="14" t="s">
        <v>3137</v>
      </c>
      <c r="D692" s="14" t="s">
        <v>3138</v>
      </c>
      <c r="E692" s="14" t="s">
        <v>7</v>
      </c>
      <c r="F692" s="14" t="s">
        <v>8</v>
      </c>
      <c r="G692" s="15">
        <v>2.3452000000000001E-2</v>
      </c>
      <c r="H692" s="16">
        <v>793.72978599999999</v>
      </c>
      <c r="I692" s="17">
        <v>0</v>
      </c>
      <c r="J692" s="18">
        <f t="shared" si="670"/>
        <v>0</v>
      </c>
      <c r="K692" s="19">
        <f t="shared" si="671"/>
        <v>0</v>
      </c>
      <c r="L692" s="17">
        <v>0</v>
      </c>
      <c r="M692" s="18">
        <f t="shared" si="672"/>
        <v>0</v>
      </c>
      <c r="N692" s="19">
        <f t="shared" si="673"/>
        <v>0</v>
      </c>
      <c r="O692" s="17">
        <v>0</v>
      </c>
      <c r="P692" s="18">
        <f t="shared" si="674"/>
        <v>0</v>
      </c>
      <c r="Q692" s="19">
        <f t="shared" si="675"/>
        <v>0</v>
      </c>
      <c r="R692" s="17">
        <v>0</v>
      </c>
      <c r="S692" s="18">
        <f t="shared" si="679"/>
        <v>0</v>
      </c>
      <c r="T692" s="19">
        <f t="shared" si="680"/>
        <v>0</v>
      </c>
      <c r="U692" s="17">
        <v>0</v>
      </c>
      <c r="V692" s="18">
        <f t="shared" si="681"/>
        <v>0</v>
      </c>
      <c r="W692" s="19">
        <f t="shared" si="682"/>
        <v>0</v>
      </c>
      <c r="X692" s="17">
        <v>0</v>
      </c>
      <c r="Y692" s="18">
        <f t="shared" si="683"/>
        <v>0</v>
      </c>
      <c r="Z692" s="19">
        <f t="shared" si="684"/>
        <v>0</v>
      </c>
      <c r="AA692" s="17">
        <v>0</v>
      </c>
      <c r="AB692" s="18">
        <f t="shared" si="685"/>
        <v>0</v>
      </c>
      <c r="AC692" s="19">
        <f t="shared" si="736"/>
        <v>0</v>
      </c>
      <c r="AD692" s="17">
        <v>0</v>
      </c>
      <c r="AE692" s="18">
        <f t="shared" si="686"/>
        <v>0</v>
      </c>
      <c r="AF692" s="19">
        <f t="shared" si="687"/>
        <v>0</v>
      </c>
      <c r="AG692" s="17">
        <v>0</v>
      </c>
      <c r="AH692" s="18">
        <f t="shared" si="688"/>
        <v>0</v>
      </c>
      <c r="AI692" s="19">
        <f t="shared" si="689"/>
        <v>0</v>
      </c>
      <c r="AJ692" s="17">
        <v>0</v>
      </c>
      <c r="AK692" s="18">
        <f t="shared" si="690"/>
        <v>0</v>
      </c>
      <c r="AL692" s="19">
        <f t="shared" si="691"/>
        <v>0</v>
      </c>
      <c r="AM692" s="17">
        <v>0</v>
      </c>
      <c r="AN692" s="18">
        <f t="shared" si="692"/>
        <v>0</v>
      </c>
      <c r="AO692" s="19">
        <f t="shared" si="693"/>
        <v>0</v>
      </c>
      <c r="AP692" s="17">
        <v>0</v>
      </c>
      <c r="AQ692" s="18">
        <f t="shared" si="694"/>
        <v>0</v>
      </c>
      <c r="AR692" s="19">
        <f t="shared" si="695"/>
        <v>0</v>
      </c>
      <c r="AS692" s="17">
        <v>0</v>
      </c>
      <c r="AT692" s="18">
        <f t="shared" si="696"/>
        <v>0</v>
      </c>
      <c r="AU692" s="19">
        <f t="shared" si="697"/>
        <v>0</v>
      </c>
      <c r="AV692" s="17">
        <v>0</v>
      </c>
      <c r="AW692" s="18">
        <f t="shared" si="698"/>
        <v>0</v>
      </c>
      <c r="AX692" s="19">
        <f t="shared" si="699"/>
        <v>0</v>
      </c>
      <c r="AY692" s="17">
        <v>0</v>
      </c>
      <c r="AZ692" s="18">
        <f t="shared" si="700"/>
        <v>0</v>
      </c>
      <c r="BA692" s="19">
        <f t="shared" si="701"/>
        <v>0</v>
      </c>
      <c r="BB692" s="17">
        <v>0</v>
      </c>
      <c r="BC692" s="18">
        <f t="shared" si="702"/>
        <v>0</v>
      </c>
      <c r="BD692" s="19">
        <f t="shared" si="703"/>
        <v>0</v>
      </c>
      <c r="BE692" s="17">
        <v>0</v>
      </c>
      <c r="BF692" s="18">
        <f t="shared" si="704"/>
        <v>0</v>
      </c>
      <c r="BG692" s="19">
        <f t="shared" si="705"/>
        <v>0</v>
      </c>
      <c r="BH692" s="17">
        <v>0</v>
      </c>
      <c r="BI692" s="18">
        <f t="shared" si="706"/>
        <v>0</v>
      </c>
      <c r="BJ692" s="19">
        <f t="shared" si="707"/>
        <v>0</v>
      </c>
      <c r="BK692" s="17">
        <v>0</v>
      </c>
      <c r="BL692" s="18">
        <f t="shared" si="708"/>
        <v>0</v>
      </c>
      <c r="BM692" s="19">
        <f t="shared" si="709"/>
        <v>0</v>
      </c>
      <c r="BN692" s="17">
        <v>0</v>
      </c>
      <c r="BO692" s="18">
        <f t="shared" si="710"/>
        <v>0</v>
      </c>
      <c r="BP692" s="19">
        <f t="shared" si="711"/>
        <v>0</v>
      </c>
      <c r="BQ692" s="17">
        <v>0</v>
      </c>
      <c r="BR692" s="18">
        <f t="shared" si="712"/>
        <v>0</v>
      </c>
      <c r="BS692" s="19">
        <f t="shared" si="713"/>
        <v>0</v>
      </c>
      <c r="BT692" s="17">
        <v>0</v>
      </c>
      <c r="BU692" s="18">
        <f t="shared" si="714"/>
        <v>0</v>
      </c>
      <c r="BV692" s="19">
        <f t="shared" si="715"/>
        <v>0</v>
      </c>
      <c r="BW692" s="17">
        <v>0</v>
      </c>
      <c r="BX692" s="18">
        <f t="shared" si="716"/>
        <v>0</v>
      </c>
      <c r="BY692" s="19">
        <f t="shared" si="717"/>
        <v>0</v>
      </c>
      <c r="BZ692" s="17">
        <v>0</v>
      </c>
      <c r="CA692" s="18">
        <f t="shared" si="718"/>
        <v>0</v>
      </c>
      <c r="CB692" s="19">
        <f t="shared" si="719"/>
        <v>0</v>
      </c>
      <c r="CC692" s="17">
        <v>0</v>
      </c>
      <c r="CD692" s="18">
        <f t="shared" si="720"/>
        <v>0</v>
      </c>
      <c r="CE692" s="19">
        <f t="shared" si="721"/>
        <v>0</v>
      </c>
      <c r="CF692" s="17">
        <v>0</v>
      </c>
      <c r="CG692" s="18">
        <f t="shared" si="722"/>
        <v>0</v>
      </c>
      <c r="CH692" s="19">
        <f t="shared" si="723"/>
        <v>0</v>
      </c>
      <c r="CI692" s="17">
        <v>0</v>
      </c>
      <c r="CJ692" s="18">
        <f t="shared" si="724"/>
        <v>0</v>
      </c>
      <c r="CK692" s="19">
        <f t="shared" si="725"/>
        <v>0</v>
      </c>
      <c r="CL692" s="17">
        <v>151</v>
      </c>
      <c r="CM692" s="18">
        <f t="shared" si="726"/>
        <v>119853.197686</v>
      </c>
      <c r="CN692" s="19">
        <f t="shared" si="727"/>
        <v>3.5412520000000001</v>
      </c>
      <c r="CO692" s="17">
        <v>151</v>
      </c>
      <c r="CP692" s="18">
        <f t="shared" si="728"/>
        <v>119853.197686</v>
      </c>
      <c r="CQ692" s="19">
        <f t="shared" si="729"/>
        <v>3.5412520000000001</v>
      </c>
      <c r="CR692" s="17">
        <v>151</v>
      </c>
      <c r="CS692" s="18">
        <f t="shared" si="730"/>
        <v>119853.197686</v>
      </c>
      <c r="CT692" s="19">
        <f t="shared" si="731"/>
        <v>3.5412520000000001</v>
      </c>
      <c r="CU692" s="17">
        <v>151</v>
      </c>
      <c r="CV692" s="18">
        <f t="shared" si="732"/>
        <v>119853.197686</v>
      </c>
      <c r="CW692" s="19">
        <f t="shared" si="733"/>
        <v>3.5412520000000001</v>
      </c>
      <c r="CX692" s="20">
        <f t="shared" si="734"/>
        <v>15464.92873367742</v>
      </c>
      <c r="CY692" s="57">
        <f t="shared" si="735"/>
        <v>0.45693574193548386</v>
      </c>
      <c r="CZ692" s="21">
        <f t="shared" si="676"/>
        <v>43.301800454296782</v>
      </c>
      <c r="DA692" s="21">
        <f t="shared" si="677"/>
        <v>8.2248433548387094</v>
      </c>
      <c r="DB692" s="13">
        <f t="shared" si="678"/>
        <v>51.526643809135493</v>
      </c>
      <c r="DC692" s="4"/>
    </row>
    <row r="693" spans="1:107" ht="15" customHeight="1" x14ac:dyDescent="0.35">
      <c r="A693" s="14" t="s">
        <v>80</v>
      </c>
      <c r="B693" s="14" t="s">
        <v>3139</v>
      </c>
      <c r="C693" s="14" t="s">
        <v>2007</v>
      </c>
      <c r="D693" s="14" t="s">
        <v>3140</v>
      </c>
      <c r="E693" s="14" t="s">
        <v>7</v>
      </c>
      <c r="F693" s="14" t="s">
        <v>8</v>
      </c>
      <c r="G693" s="15">
        <v>2.5530000000000001E-2</v>
      </c>
      <c r="H693" s="16">
        <v>2870.15</v>
      </c>
      <c r="I693" s="17">
        <v>0</v>
      </c>
      <c r="J693" s="18">
        <f t="shared" si="670"/>
        <v>0</v>
      </c>
      <c r="K693" s="19">
        <f t="shared" si="671"/>
        <v>0</v>
      </c>
      <c r="L693" s="17">
        <v>0</v>
      </c>
      <c r="M693" s="18">
        <f t="shared" si="672"/>
        <v>0</v>
      </c>
      <c r="N693" s="19">
        <f t="shared" si="673"/>
        <v>0</v>
      </c>
      <c r="O693" s="17">
        <v>0</v>
      </c>
      <c r="P693" s="18">
        <f t="shared" si="674"/>
        <v>0</v>
      </c>
      <c r="Q693" s="19">
        <f t="shared" si="675"/>
        <v>0</v>
      </c>
      <c r="R693" s="17">
        <v>0</v>
      </c>
      <c r="S693" s="18">
        <f t="shared" si="679"/>
        <v>0</v>
      </c>
      <c r="T693" s="19">
        <f t="shared" si="680"/>
        <v>0</v>
      </c>
      <c r="U693" s="17">
        <v>0</v>
      </c>
      <c r="V693" s="18">
        <f t="shared" si="681"/>
        <v>0</v>
      </c>
      <c r="W693" s="19">
        <f t="shared" si="682"/>
        <v>0</v>
      </c>
      <c r="X693" s="17">
        <v>0</v>
      </c>
      <c r="Y693" s="18">
        <f t="shared" si="683"/>
        <v>0</v>
      </c>
      <c r="Z693" s="19">
        <f t="shared" si="684"/>
        <v>0</v>
      </c>
      <c r="AA693" s="17">
        <v>0</v>
      </c>
      <c r="AB693" s="18">
        <f t="shared" si="685"/>
        <v>0</v>
      </c>
      <c r="AC693" s="19">
        <f t="shared" si="736"/>
        <v>0</v>
      </c>
      <c r="AD693" s="17">
        <v>0</v>
      </c>
      <c r="AE693" s="18">
        <f t="shared" si="686"/>
        <v>0</v>
      </c>
      <c r="AF693" s="19">
        <f t="shared" si="687"/>
        <v>0</v>
      </c>
      <c r="AG693" s="17">
        <v>0</v>
      </c>
      <c r="AH693" s="18">
        <f t="shared" si="688"/>
        <v>0</v>
      </c>
      <c r="AI693" s="19">
        <f t="shared" si="689"/>
        <v>0</v>
      </c>
      <c r="AJ693" s="17">
        <v>0</v>
      </c>
      <c r="AK693" s="18">
        <f t="shared" si="690"/>
        <v>0</v>
      </c>
      <c r="AL693" s="19">
        <f t="shared" si="691"/>
        <v>0</v>
      </c>
      <c r="AM693" s="17">
        <v>0</v>
      </c>
      <c r="AN693" s="18">
        <f t="shared" si="692"/>
        <v>0</v>
      </c>
      <c r="AO693" s="19">
        <f t="shared" si="693"/>
        <v>0</v>
      </c>
      <c r="AP693" s="17">
        <v>0</v>
      </c>
      <c r="AQ693" s="18">
        <f t="shared" si="694"/>
        <v>0</v>
      </c>
      <c r="AR693" s="19">
        <f t="shared" si="695"/>
        <v>0</v>
      </c>
      <c r="AS693" s="17">
        <v>0</v>
      </c>
      <c r="AT693" s="18">
        <f t="shared" si="696"/>
        <v>0</v>
      </c>
      <c r="AU693" s="19">
        <f t="shared" si="697"/>
        <v>0</v>
      </c>
      <c r="AV693" s="17">
        <v>0</v>
      </c>
      <c r="AW693" s="18">
        <f t="shared" si="698"/>
        <v>0</v>
      </c>
      <c r="AX693" s="19">
        <f t="shared" si="699"/>
        <v>0</v>
      </c>
      <c r="AY693" s="17">
        <v>0</v>
      </c>
      <c r="AZ693" s="18">
        <f t="shared" si="700"/>
        <v>0</v>
      </c>
      <c r="BA693" s="19">
        <f t="shared" si="701"/>
        <v>0</v>
      </c>
      <c r="BB693" s="17">
        <v>0</v>
      </c>
      <c r="BC693" s="18">
        <f t="shared" si="702"/>
        <v>0</v>
      </c>
      <c r="BD693" s="19">
        <f t="shared" si="703"/>
        <v>0</v>
      </c>
      <c r="BE693" s="17">
        <v>0</v>
      </c>
      <c r="BF693" s="18">
        <f t="shared" si="704"/>
        <v>0</v>
      </c>
      <c r="BG693" s="19">
        <f t="shared" si="705"/>
        <v>0</v>
      </c>
      <c r="BH693" s="17">
        <v>0</v>
      </c>
      <c r="BI693" s="18">
        <f t="shared" si="706"/>
        <v>0</v>
      </c>
      <c r="BJ693" s="19">
        <f t="shared" si="707"/>
        <v>0</v>
      </c>
      <c r="BK693" s="17">
        <v>0</v>
      </c>
      <c r="BL693" s="18">
        <f t="shared" si="708"/>
        <v>0</v>
      </c>
      <c r="BM693" s="19">
        <f t="shared" si="709"/>
        <v>0</v>
      </c>
      <c r="BN693" s="17">
        <v>0</v>
      </c>
      <c r="BO693" s="18">
        <f t="shared" si="710"/>
        <v>0</v>
      </c>
      <c r="BP693" s="19">
        <f t="shared" si="711"/>
        <v>0</v>
      </c>
      <c r="BQ693" s="17">
        <v>0</v>
      </c>
      <c r="BR693" s="18">
        <f t="shared" si="712"/>
        <v>0</v>
      </c>
      <c r="BS693" s="19">
        <f t="shared" si="713"/>
        <v>0</v>
      </c>
      <c r="BT693" s="17">
        <v>0</v>
      </c>
      <c r="BU693" s="18">
        <f t="shared" si="714"/>
        <v>0</v>
      </c>
      <c r="BV693" s="19">
        <f t="shared" si="715"/>
        <v>0</v>
      </c>
      <c r="BW693" s="17">
        <v>0</v>
      </c>
      <c r="BX693" s="18">
        <f t="shared" si="716"/>
        <v>0</v>
      </c>
      <c r="BY693" s="19">
        <f t="shared" si="717"/>
        <v>0</v>
      </c>
      <c r="BZ693" s="17">
        <v>0</v>
      </c>
      <c r="CA693" s="18">
        <f t="shared" si="718"/>
        <v>0</v>
      </c>
      <c r="CB693" s="19">
        <f t="shared" si="719"/>
        <v>0</v>
      </c>
      <c r="CC693" s="17">
        <v>0</v>
      </c>
      <c r="CD693" s="18">
        <f t="shared" si="720"/>
        <v>0</v>
      </c>
      <c r="CE693" s="19">
        <f t="shared" si="721"/>
        <v>0</v>
      </c>
      <c r="CF693" s="17">
        <v>0</v>
      </c>
      <c r="CG693" s="18">
        <f t="shared" si="722"/>
        <v>0</v>
      </c>
      <c r="CH693" s="19">
        <f t="shared" si="723"/>
        <v>0</v>
      </c>
      <c r="CI693" s="17">
        <v>0</v>
      </c>
      <c r="CJ693" s="18">
        <f t="shared" si="724"/>
        <v>0</v>
      </c>
      <c r="CK693" s="19">
        <f t="shared" si="725"/>
        <v>0</v>
      </c>
      <c r="CL693" s="17">
        <v>1</v>
      </c>
      <c r="CM693" s="18">
        <f t="shared" si="726"/>
        <v>2870.15</v>
      </c>
      <c r="CN693" s="19">
        <f t="shared" si="727"/>
        <v>2.5530000000000001E-2</v>
      </c>
      <c r="CO693" s="17">
        <v>1</v>
      </c>
      <c r="CP693" s="18">
        <f t="shared" si="728"/>
        <v>2870.15</v>
      </c>
      <c r="CQ693" s="19">
        <f t="shared" si="729"/>
        <v>2.5530000000000001E-2</v>
      </c>
      <c r="CR693" s="17">
        <v>1</v>
      </c>
      <c r="CS693" s="18">
        <f t="shared" si="730"/>
        <v>2870.15</v>
      </c>
      <c r="CT693" s="19">
        <f t="shared" si="731"/>
        <v>2.5530000000000001E-2</v>
      </c>
      <c r="CU693" s="17">
        <v>1</v>
      </c>
      <c r="CV693" s="18">
        <f t="shared" si="732"/>
        <v>2870.15</v>
      </c>
      <c r="CW693" s="19">
        <f t="shared" si="733"/>
        <v>2.5530000000000001E-2</v>
      </c>
      <c r="CX693" s="20">
        <f t="shared" si="734"/>
        <v>370.341935483871</v>
      </c>
      <c r="CY693" s="57">
        <f t="shared" si="735"/>
        <v>3.294193548387097E-3</v>
      </c>
      <c r="CZ693" s="21">
        <f t="shared" si="676"/>
        <v>1.036957419354839</v>
      </c>
      <c r="DA693" s="21">
        <f t="shared" si="677"/>
        <v>5.9295483870967745E-2</v>
      </c>
      <c r="DB693" s="13">
        <f t="shared" si="678"/>
        <v>1.0962529032258068</v>
      </c>
      <c r="DC693" s="4"/>
    </row>
    <row r="694" spans="1:107" ht="15" customHeight="1" x14ac:dyDescent="0.35">
      <c r="A694" s="14" t="s">
        <v>80</v>
      </c>
      <c r="B694" s="14" t="s">
        <v>3141</v>
      </c>
      <c r="C694" s="14" t="s">
        <v>3142</v>
      </c>
      <c r="D694" s="14" t="s">
        <v>3143</v>
      </c>
      <c r="E694" s="14" t="s">
        <v>7</v>
      </c>
      <c r="F694" s="14" t="s">
        <v>8</v>
      </c>
      <c r="G694" s="15">
        <v>4.5967999999999998E-3</v>
      </c>
      <c r="H694" s="16">
        <v>153.27670000000001</v>
      </c>
      <c r="I694" s="17">
        <v>0</v>
      </c>
      <c r="J694" s="18">
        <f t="shared" si="670"/>
        <v>0</v>
      </c>
      <c r="K694" s="19">
        <f t="shared" si="671"/>
        <v>0</v>
      </c>
      <c r="L694" s="17">
        <v>0</v>
      </c>
      <c r="M694" s="18">
        <f t="shared" si="672"/>
        <v>0</v>
      </c>
      <c r="N694" s="19">
        <f t="shared" si="673"/>
        <v>0</v>
      </c>
      <c r="O694" s="17">
        <v>0</v>
      </c>
      <c r="P694" s="18">
        <f t="shared" si="674"/>
        <v>0</v>
      </c>
      <c r="Q694" s="19">
        <f t="shared" si="675"/>
        <v>0</v>
      </c>
      <c r="R694" s="17">
        <v>0</v>
      </c>
      <c r="S694" s="18">
        <f t="shared" si="679"/>
        <v>0</v>
      </c>
      <c r="T694" s="19">
        <f t="shared" si="680"/>
        <v>0</v>
      </c>
      <c r="U694" s="17">
        <v>0</v>
      </c>
      <c r="V694" s="18">
        <f t="shared" si="681"/>
        <v>0</v>
      </c>
      <c r="W694" s="19">
        <f t="shared" si="682"/>
        <v>0</v>
      </c>
      <c r="X694" s="17">
        <v>0</v>
      </c>
      <c r="Y694" s="18">
        <f t="shared" si="683"/>
        <v>0</v>
      </c>
      <c r="Z694" s="19">
        <f t="shared" si="684"/>
        <v>0</v>
      </c>
      <c r="AA694" s="17">
        <v>0</v>
      </c>
      <c r="AB694" s="18">
        <f t="shared" si="685"/>
        <v>0</v>
      </c>
      <c r="AC694" s="19">
        <f t="shared" si="736"/>
        <v>0</v>
      </c>
      <c r="AD694" s="17">
        <v>0</v>
      </c>
      <c r="AE694" s="18">
        <f t="shared" si="686"/>
        <v>0</v>
      </c>
      <c r="AF694" s="19">
        <f t="shared" si="687"/>
        <v>0</v>
      </c>
      <c r="AG694" s="17">
        <v>0</v>
      </c>
      <c r="AH694" s="18">
        <f t="shared" si="688"/>
        <v>0</v>
      </c>
      <c r="AI694" s="19">
        <f t="shared" si="689"/>
        <v>0</v>
      </c>
      <c r="AJ694" s="17">
        <v>0</v>
      </c>
      <c r="AK694" s="18">
        <f t="shared" si="690"/>
        <v>0</v>
      </c>
      <c r="AL694" s="19">
        <f t="shared" si="691"/>
        <v>0</v>
      </c>
      <c r="AM694" s="17">
        <v>0</v>
      </c>
      <c r="AN694" s="18">
        <f t="shared" si="692"/>
        <v>0</v>
      </c>
      <c r="AO694" s="19">
        <f t="shared" si="693"/>
        <v>0</v>
      </c>
      <c r="AP694" s="17">
        <v>0</v>
      </c>
      <c r="AQ694" s="18">
        <f t="shared" si="694"/>
        <v>0</v>
      </c>
      <c r="AR694" s="19">
        <f t="shared" si="695"/>
        <v>0</v>
      </c>
      <c r="AS694" s="17">
        <v>0</v>
      </c>
      <c r="AT694" s="18">
        <f t="shared" si="696"/>
        <v>0</v>
      </c>
      <c r="AU694" s="19">
        <f t="shared" si="697"/>
        <v>0</v>
      </c>
      <c r="AV694" s="17">
        <v>0</v>
      </c>
      <c r="AW694" s="18">
        <f t="shared" si="698"/>
        <v>0</v>
      </c>
      <c r="AX694" s="19">
        <f t="shared" si="699"/>
        <v>0</v>
      </c>
      <c r="AY694" s="17">
        <v>0</v>
      </c>
      <c r="AZ694" s="18">
        <f t="shared" si="700"/>
        <v>0</v>
      </c>
      <c r="BA694" s="19">
        <f t="shared" si="701"/>
        <v>0</v>
      </c>
      <c r="BB694" s="17">
        <v>0</v>
      </c>
      <c r="BC694" s="18">
        <f t="shared" si="702"/>
        <v>0</v>
      </c>
      <c r="BD694" s="19">
        <f t="shared" si="703"/>
        <v>0</v>
      </c>
      <c r="BE694" s="17">
        <v>0</v>
      </c>
      <c r="BF694" s="18">
        <f t="shared" si="704"/>
        <v>0</v>
      </c>
      <c r="BG694" s="19">
        <f t="shared" si="705"/>
        <v>0</v>
      </c>
      <c r="BH694" s="17">
        <v>0</v>
      </c>
      <c r="BI694" s="18">
        <f t="shared" si="706"/>
        <v>0</v>
      </c>
      <c r="BJ694" s="19">
        <f t="shared" si="707"/>
        <v>0</v>
      </c>
      <c r="BK694" s="17">
        <v>0</v>
      </c>
      <c r="BL694" s="18">
        <f t="shared" si="708"/>
        <v>0</v>
      </c>
      <c r="BM694" s="19">
        <f t="shared" si="709"/>
        <v>0</v>
      </c>
      <c r="BN694" s="17">
        <v>0</v>
      </c>
      <c r="BO694" s="18">
        <f t="shared" si="710"/>
        <v>0</v>
      </c>
      <c r="BP694" s="19">
        <f t="shared" si="711"/>
        <v>0</v>
      </c>
      <c r="BQ694" s="17">
        <v>0</v>
      </c>
      <c r="BR694" s="18">
        <f t="shared" si="712"/>
        <v>0</v>
      </c>
      <c r="BS694" s="19">
        <f t="shared" si="713"/>
        <v>0</v>
      </c>
      <c r="BT694" s="17">
        <v>0</v>
      </c>
      <c r="BU694" s="18">
        <f t="shared" si="714"/>
        <v>0</v>
      </c>
      <c r="BV694" s="19">
        <f t="shared" si="715"/>
        <v>0</v>
      </c>
      <c r="BW694" s="17">
        <v>0</v>
      </c>
      <c r="BX694" s="18">
        <f t="shared" si="716"/>
        <v>0</v>
      </c>
      <c r="BY694" s="19">
        <f t="shared" si="717"/>
        <v>0</v>
      </c>
      <c r="BZ694" s="17">
        <v>0</v>
      </c>
      <c r="CA694" s="18">
        <f t="shared" si="718"/>
        <v>0</v>
      </c>
      <c r="CB694" s="19">
        <f t="shared" si="719"/>
        <v>0</v>
      </c>
      <c r="CC694" s="17">
        <v>0</v>
      </c>
      <c r="CD694" s="18">
        <f t="shared" si="720"/>
        <v>0</v>
      </c>
      <c r="CE694" s="19">
        <f t="shared" si="721"/>
        <v>0</v>
      </c>
      <c r="CF694" s="17">
        <v>0</v>
      </c>
      <c r="CG694" s="18">
        <f t="shared" si="722"/>
        <v>0</v>
      </c>
      <c r="CH694" s="19">
        <f t="shared" si="723"/>
        <v>0</v>
      </c>
      <c r="CI694" s="17">
        <v>0</v>
      </c>
      <c r="CJ694" s="18">
        <f t="shared" si="724"/>
        <v>0</v>
      </c>
      <c r="CK694" s="19">
        <f t="shared" si="725"/>
        <v>0</v>
      </c>
      <c r="CL694" s="17">
        <v>0</v>
      </c>
      <c r="CM694" s="18">
        <f t="shared" si="726"/>
        <v>0</v>
      </c>
      <c r="CN694" s="19">
        <f t="shared" si="727"/>
        <v>0</v>
      </c>
      <c r="CO694" s="17">
        <v>1969</v>
      </c>
      <c r="CP694" s="18">
        <f t="shared" si="728"/>
        <v>301801.8223</v>
      </c>
      <c r="CQ694" s="19">
        <f t="shared" si="729"/>
        <v>9.0510991999999995</v>
      </c>
      <c r="CR694" s="17">
        <v>1969</v>
      </c>
      <c r="CS694" s="18">
        <f t="shared" si="730"/>
        <v>301801.8223</v>
      </c>
      <c r="CT694" s="19">
        <f t="shared" si="731"/>
        <v>9.0510991999999995</v>
      </c>
      <c r="CU694" s="17">
        <v>1969</v>
      </c>
      <c r="CV694" s="18">
        <f t="shared" si="732"/>
        <v>301801.8223</v>
      </c>
      <c r="CW694" s="19">
        <f t="shared" si="733"/>
        <v>9.0510991999999995</v>
      </c>
      <c r="CX694" s="20">
        <f t="shared" si="734"/>
        <v>29206.62796451613</v>
      </c>
      <c r="CY694" s="57">
        <f t="shared" si="735"/>
        <v>0.87591282580645158</v>
      </c>
      <c r="CZ694" s="21">
        <f t="shared" si="676"/>
        <v>81.778558300645173</v>
      </c>
      <c r="DA694" s="21">
        <f t="shared" si="677"/>
        <v>15.766430864516128</v>
      </c>
      <c r="DB694" s="13">
        <f t="shared" si="678"/>
        <v>97.544989165161297</v>
      </c>
      <c r="DC694" s="4"/>
    </row>
    <row r="695" spans="1:107" ht="15" customHeight="1" x14ac:dyDescent="0.35">
      <c r="A695" s="14" t="s">
        <v>80</v>
      </c>
      <c r="B695" s="14" t="s">
        <v>3144</v>
      </c>
      <c r="C695" s="14" t="s">
        <v>3145</v>
      </c>
      <c r="D695" s="14" t="s">
        <v>3146</v>
      </c>
      <c r="E695" s="14" t="s">
        <v>7</v>
      </c>
      <c r="F695" s="14" t="s">
        <v>8</v>
      </c>
      <c r="G695" s="15">
        <v>4.5967999999999998E-3</v>
      </c>
      <c r="H695" s="16">
        <v>153.27670000000001</v>
      </c>
      <c r="I695" s="17">
        <v>0</v>
      </c>
      <c r="J695" s="18">
        <f t="shared" si="670"/>
        <v>0</v>
      </c>
      <c r="K695" s="19">
        <f t="shared" si="671"/>
        <v>0</v>
      </c>
      <c r="L695" s="17">
        <v>0</v>
      </c>
      <c r="M695" s="18">
        <f t="shared" si="672"/>
        <v>0</v>
      </c>
      <c r="N695" s="19">
        <f t="shared" si="673"/>
        <v>0</v>
      </c>
      <c r="O695" s="17">
        <v>0</v>
      </c>
      <c r="P695" s="18">
        <f t="shared" si="674"/>
        <v>0</v>
      </c>
      <c r="Q695" s="19">
        <f t="shared" si="675"/>
        <v>0</v>
      </c>
      <c r="R695" s="17">
        <v>0</v>
      </c>
      <c r="S695" s="18">
        <f t="shared" si="679"/>
        <v>0</v>
      </c>
      <c r="T695" s="19">
        <f t="shared" si="680"/>
        <v>0</v>
      </c>
      <c r="U695" s="17">
        <v>0</v>
      </c>
      <c r="V695" s="18">
        <f t="shared" si="681"/>
        <v>0</v>
      </c>
      <c r="W695" s="19">
        <f t="shared" si="682"/>
        <v>0</v>
      </c>
      <c r="X695" s="17">
        <v>0</v>
      </c>
      <c r="Y695" s="18">
        <f t="shared" si="683"/>
        <v>0</v>
      </c>
      <c r="Z695" s="19">
        <f t="shared" si="684"/>
        <v>0</v>
      </c>
      <c r="AA695" s="17">
        <v>0</v>
      </c>
      <c r="AB695" s="18">
        <f t="shared" si="685"/>
        <v>0</v>
      </c>
      <c r="AC695" s="19">
        <f t="shared" si="736"/>
        <v>0</v>
      </c>
      <c r="AD695" s="17">
        <v>0</v>
      </c>
      <c r="AE695" s="18">
        <f t="shared" si="686"/>
        <v>0</v>
      </c>
      <c r="AF695" s="19">
        <f t="shared" si="687"/>
        <v>0</v>
      </c>
      <c r="AG695" s="17">
        <v>0</v>
      </c>
      <c r="AH695" s="18">
        <f t="shared" si="688"/>
        <v>0</v>
      </c>
      <c r="AI695" s="19">
        <f t="shared" si="689"/>
        <v>0</v>
      </c>
      <c r="AJ695" s="17">
        <v>0</v>
      </c>
      <c r="AK695" s="18">
        <f t="shared" si="690"/>
        <v>0</v>
      </c>
      <c r="AL695" s="19">
        <f t="shared" si="691"/>
        <v>0</v>
      </c>
      <c r="AM695" s="17">
        <v>0</v>
      </c>
      <c r="AN695" s="18">
        <f t="shared" si="692"/>
        <v>0</v>
      </c>
      <c r="AO695" s="19">
        <f t="shared" si="693"/>
        <v>0</v>
      </c>
      <c r="AP695" s="17">
        <v>0</v>
      </c>
      <c r="AQ695" s="18">
        <f t="shared" si="694"/>
        <v>0</v>
      </c>
      <c r="AR695" s="19">
        <f t="shared" si="695"/>
        <v>0</v>
      </c>
      <c r="AS695" s="17">
        <v>0</v>
      </c>
      <c r="AT695" s="18">
        <f t="shared" si="696"/>
        <v>0</v>
      </c>
      <c r="AU695" s="19">
        <f t="shared" si="697"/>
        <v>0</v>
      </c>
      <c r="AV695" s="17">
        <v>0</v>
      </c>
      <c r="AW695" s="18">
        <f t="shared" si="698"/>
        <v>0</v>
      </c>
      <c r="AX695" s="19">
        <f t="shared" si="699"/>
        <v>0</v>
      </c>
      <c r="AY695" s="17">
        <v>0</v>
      </c>
      <c r="AZ695" s="18">
        <f t="shared" si="700"/>
        <v>0</v>
      </c>
      <c r="BA695" s="19">
        <f t="shared" si="701"/>
        <v>0</v>
      </c>
      <c r="BB695" s="17">
        <v>0</v>
      </c>
      <c r="BC695" s="18">
        <f t="shared" si="702"/>
        <v>0</v>
      </c>
      <c r="BD695" s="19">
        <f t="shared" si="703"/>
        <v>0</v>
      </c>
      <c r="BE695" s="17">
        <v>0</v>
      </c>
      <c r="BF695" s="18">
        <f t="shared" si="704"/>
        <v>0</v>
      </c>
      <c r="BG695" s="19">
        <f t="shared" si="705"/>
        <v>0</v>
      </c>
      <c r="BH695" s="17">
        <v>0</v>
      </c>
      <c r="BI695" s="18">
        <f t="shared" si="706"/>
        <v>0</v>
      </c>
      <c r="BJ695" s="19">
        <f t="shared" si="707"/>
        <v>0</v>
      </c>
      <c r="BK695" s="17">
        <v>0</v>
      </c>
      <c r="BL695" s="18">
        <f t="shared" si="708"/>
        <v>0</v>
      </c>
      <c r="BM695" s="19">
        <f t="shared" si="709"/>
        <v>0</v>
      </c>
      <c r="BN695" s="17">
        <v>0</v>
      </c>
      <c r="BO695" s="18">
        <f t="shared" si="710"/>
        <v>0</v>
      </c>
      <c r="BP695" s="19">
        <f t="shared" si="711"/>
        <v>0</v>
      </c>
      <c r="BQ695" s="17">
        <v>0</v>
      </c>
      <c r="BR695" s="18">
        <f t="shared" si="712"/>
        <v>0</v>
      </c>
      <c r="BS695" s="19">
        <f t="shared" si="713"/>
        <v>0</v>
      </c>
      <c r="BT695" s="17">
        <v>0</v>
      </c>
      <c r="BU695" s="18">
        <f t="shared" si="714"/>
        <v>0</v>
      </c>
      <c r="BV695" s="19">
        <f t="shared" si="715"/>
        <v>0</v>
      </c>
      <c r="BW695" s="17">
        <v>0</v>
      </c>
      <c r="BX695" s="18">
        <f t="shared" si="716"/>
        <v>0</v>
      </c>
      <c r="BY695" s="19">
        <f t="shared" si="717"/>
        <v>0</v>
      </c>
      <c r="BZ695" s="17">
        <v>0</v>
      </c>
      <c r="CA695" s="18">
        <f t="shared" si="718"/>
        <v>0</v>
      </c>
      <c r="CB695" s="19">
        <f t="shared" si="719"/>
        <v>0</v>
      </c>
      <c r="CC695" s="17">
        <v>0</v>
      </c>
      <c r="CD695" s="18">
        <f t="shared" si="720"/>
        <v>0</v>
      </c>
      <c r="CE695" s="19">
        <f t="shared" si="721"/>
        <v>0</v>
      </c>
      <c r="CF695" s="17">
        <v>0</v>
      </c>
      <c r="CG695" s="18">
        <f t="shared" si="722"/>
        <v>0</v>
      </c>
      <c r="CH695" s="19">
        <f t="shared" si="723"/>
        <v>0</v>
      </c>
      <c r="CI695" s="17">
        <v>0</v>
      </c>
      <c r="CJ695" s="18">
        <f t="shared" si="724"/>
        <v>0</v>
      </c>
      <c r="CK695" s="19">
        <f t="shared" si="725"/>
        <v>0</v>
      </c>
      <c r="CL695" s="17">
        <v>0</v>
      </c>
      <c r="CM695" s="18">
        <f t="shared" si="726"/>
        <v>0</v>
      </c>
      <c r="CN695" s="19">
        <f t="shared" si="727"/>
        <v>0</v>
      </c>
      <c r="CO695" s="17">
        <v>169</v>
      </c>
      <c r="CP695" s="18">
        <f t="shared" si="728"/>
        <v>25903.762300000002</v>
      </c>
      <c r="CQ695" s="19">
        <f t="shared" si="729"/>
        <v>0.77685919999999997</v>
      </c>
      <c r="CR695" s="17">
        <v>169</v>
      </c>
      <c r="CS695" s="18">
        <f t="shared" si="730"/>
        <v>25903.762300000002</v>
      </c>
      <c r="CT695" s="19">
        <f t="shared" si="731"/>
        <v>0.77685919999999997</v>
      </c>
      <c r="CU695" s="17">
        <v>169</v>
      </c>
      <c r="CV695" s="18">
        <f t="shared" si="732"/>
        <v>25903.762300000002</v>
      </c>
      <c r="CW695" s="19">
        <f t="shared" si="733"/>
        <v>0.77685919999999997</v>
      </c>
      <c r="CX695" s="20">
        <f t="shared" si="734"/>
        <v>2506.8157064516131</v>
      </c>
      <c r="CY695" s="57">
        <f t="shared" si="735"/>
        <v>7.5179922580645153E-2</v>
      </c>
      <c r="CZ695" s="21">
        <f t="shared" si="676"/>
        <v>7.0190839780645176</v>
      </c>
      <c r="DA695" s="21">
        <f t="shared" si="677"/>
        <v>1.3532386064516126</v>
      </c>
      <c r="DB695" s="13">
        <f t="shared" si="678"/>
        <v>8.3723225845161302</v>
      </c>
      <c r="DC695" s="4"/>
    </row>
    <row r="696" spans="1:107" ht="15" customHeight="1" x14ac:dyDescent="0.35">
      <c r="A696" s="14" t="s">
        <v>80</v>
      </c>
      <c r="B696" s="14" t="s">
        <v>3147</v>
      </c>
      <c r="C696" s="14" t="s">
        <v>3148</v>
      </c>
      <c r="D696" s="14" t="s">
        <v>3149</v>
      </c>
      <c r="E696" s="14" t="s">
        <v>7</v>
      </c>
      <c r="F696" s="14" t="s">
        <v>8</v>
      </c>
      <c r="G696" s="15">
        <v>2.7675E-3</v>
      </c>
      <c r="H696" s="16">
        <v>186.09134499999999</v>
      </c>
      <c r="I696" s="17">
        <v>0</v>
      </c>
      <c r="J696" s="18">
        <f t="shared" si="670"/>
        <v>0</v>
      </c>
      <c r="K696" s="19">
        <f t="shared" si="671"/>
        <v>0</v>
      </c>
      <c r="L696" s="17">
        <v>0</v>
      </c>
      <c r="M696" s="18">
        <f t="shared" si="672"/>
        <v>0</v>
      </c>
      <c r="N696" s="19">
        <f t="shared" si="673"/>
        <v>0</v>
      </c>
      <c r="O696" s="17">
        <v>0</v>
      </c>
      <c r="P696" s="18">
        <f t="shared" si="674"/>
        <v>0</v>
      </c>
      <c r="Q696" s="19">
        <f t="shared" si="675"/>
        <v>0</v>
      </c>
      <c r="R696" s="17">
        <v>0</v>
      </c>
      <c r="S696" s="18">
        <f t="shared" si="679"/>
        <v>0</v>
      </c>
      <c r="T696" s="19">
        <f t="shared" si="680"/>
        <v>0</v>
      </c>
      <c r="U696" s="17">
        <v>0</v>
      </c>
      <c r="V696" s="18">
        <f t="shared" si="681"/>
        <v>0</v>
      </c>
      <c r="W696" s="19">
        <f t="shared" si="682"/>
        <v>0</v>
      </c>
      <c r="X696" s="17">
        <v>0</v>
      </c>
      <c r="Y696" s="18">
        <f t="shared" si="683"/>
        <v>0</v>
      </c>
      <c r="Z696" s="19">
        <f t="shared" si="684"/>
        <v>0</v>
      </c>
      <c r="AA696" s="17">
        <v>0</v>
      </c>
      <c r="AB696" s="18">
        <f t="shared" si="685"/>
        <v>0</v>
      </c>
      <c r="AC696" s="19">
        <f t="shared" si="736"/>
        <v>0</v>
      </c>
      <c r="AD696" s="17">
        <v>0</v>
      </c>
      <c r="AE696" s="18">
        <f t="shared" si="686"/>
        <v>0</v>
      </c>
      <c r="AF696" s="19">
        <f t="shared" si="687"/>
        <v>0</v>
      </c>
      <c r="AG696" s="17">
        <v>0</v>
      </c>
      <c r="AH696" s="18">
        <f t="shared" si="688"/>
        <v>0</v>
      </c>
      <c r="AI696" s="19">
        <f t="shared" si="689"/>
        <v>0</v>
      </c>
      <c r="AJ696" s="17">
        <v>0</v>
      </c>
      <c r="AK696" s="18">
        <f t="shared" si="690"/>
        <v>0</v>
      </c>
      <c r="AL696" s="19">
        <f t="shared" si="691"/>
        <v>0</v>
      </c>
      <c r="AM696" s="17">
        <v>0</v>
      </c>
      <c r="AN696" s="18">
        <f t="shared" si="692"/>
        <v>0</v>
      </c>
      <c r="AO696" s="19">
        <f t="shared" si="693"/>
        <v>0</v>
      </c>
      <c r="AP696" s="17">
        <v>0</v>
      </c>
      <c r="AQ696" s="18">
        <f t="shared" si="694"/>
        <v>0</v>
      </c>
      <c r="AR696" s="19">
        <f t="shared" si="695"/>
        <v>0</v>
      </c>
      <c r="AS696" s="17">
        <v>0</v>
      </c>
      <c r="AT696" s="18">
        <f t="shared" si="696"/>
        <v>0</v>
      </c>
      <c r="AU696" s="19">
        <f t="shared" si="697"/>
        <v>0</v>
      </c>
      <c r="AV696" s="17">
        <v>0</v>
      </c>
      <c r="AW696" s="18">
        <f t="shared" si="698"/>
        <v>0</v>
      </c>
      <c r="AX696" s="19">
        <f t="shared" si="699"/>
        <v>0</v>
      </c>
      <c r="AY696" s="17">
        <v>0</v>
      </c>
      <c r="AZ696" s="18">
        <f t="shared" si="700"/>
        <v>0</v>
      </c>
      <c r="BA696" s="19">
        <f t="shared" si="701"/>
        <v>0</v>
      </c>
      <c r="BB696" s="17">
        <v>0</v>
      </c>
      <c r="BC696" s="18">
        <f t="shared" si="702"/>
        <v>0</v>
      </c>
      <c r="BD696" s="19">
        <f t="shared" si="703"/>
        <v>0</v>
      </c>
      <c r="BE696" s="17">
        <v>0</v>
      </c>
      <c r="BF696" s="18">
        <f t="shared" si="704"/>
        <v>0</v>
      </c>
      <c r="BG696" s="19">
        <f t="shared" si="705"/>
        <v>0</v>
      </c>
      <c r="BH696" s="17">
        <v>0</v>
      </c>
      <c r="BI696" s="18">
        <f t="shared" si="706"/>
        <v>0</v>
      </c>
      <c r="BJ696" s="19">
        <f t="shared" si="707"/>
        <v>0</v>
      </c>
      <c r="BK696" s="17">
        <v>0</v>
      </c>
      <c r="BL696" s="18">
        <f t="shared" si="708"/>
        <v>0</v>
      </c>
      <c r="BM696" s="19">
        <f t="shared" si="709"/>
        <v>0</v>
      </c>
      <c r="BN696" s="17">
        <v>0</v>
      </c>
      <c r="BO696" s="18">
        <f t="shared" si="710"/>
        <v>0</v>
      </c>
      <c r="BP696" s="19">
        <f t="shared" si="711"/>
        <v>0</v>
      </c>
      <c r="BQ696" s="17">
        <v>0</v>
      </c>
      <c r="BR696" s="18">
        <f t="shared" si="712"/>
        <v>0</v>
      </c>
      <c r="BS696" s="19">
        <f t="shared" si="713"/>
        <v>0</v>
      </c>
      <c r="BT696" s="17">
        <v>0</v>
      </c>
      <c r="BU696" s="18">
        <f t="shared" si="714"/>
        <v>0</v>
      </c>
      <c r="BV696" s="19">
        <f t="shared" si="715"/>
        <v>0</v>
      </c>
      <c r="BW696" s="17">
        <v>0</v>
      </c>
      <c r="BX696" s="18">
        <f t="shared" si="716"/>
        <v>0</v>
      </c>
      <c r="BY696" s="19">
        <f t="shared" si="717"/>
        <v>0</v>
      </c>
      <c r="BZ696" s="17">
        <v>0</v>
      </c>
      <c r="CA696" s="18">
        <f t="shared" si="718"/>
        <v>0</v>
      </c>
      <c r="CB696" s="19">
        <f t="shared" si="719"/>
        <v>0</v>
      </c>
      <c r="CC696" s="17">
        <v>0</v>
      </c>
      <c r="CD696" s="18">
        <f t="shared" si="720"/>
        <v>0</v>
      </c>
      <c r="CE696" s="19">
        <f t="shared" si="721"/>
        <v>0</v>
      </c>
      <c r="CF696" s="17">
        <v>0</v>
      </c>
      <c r="CG696" s="18">
        <f t="shared" si="722"/>
        <v>0</v>
      </c>
      <c r="CH696" s="19">
        <f t="shared" si="723"/>
        <v>0</v>
      </c>
      <c r="CI696" s="17">
        <v>0</v>
      </c>
      <c r="CJ696" s="18">
        <f t="shared" si="724"/>
        <v>0</v>
      </c>
      <c r="CK696" s="19">
        <f t="shared" si="725"/>
        <v>0</v>
      </c>
      <c r="CL696" s="17">
        <v>0</v>
      </c>
      <c r="CM696" s="18">
        <f t="shared" si="726"/>
        <v>0</v>
      </c>
      <c r="CN696" s="19">
        <f t="shared" si="727"/>
        <v>0</v>
      </c>
      <c r="CO696" s="17">
        <v>254</v>
      </c>
      <c r="CP696" s="18">
        <f t="shared" si="728"/>
        <v>47267.201629999996</v>
      </c>
      <c r="CQ696" s="19">
        <f t="shared" si="729"/>
        <v>0.70294500000000004</v>
      </c>
      <c r="CR696" s="17">
        <v>254</v>
      </c>
      <c r="CS696" s="18">
        <f t="shared" si="730"/>
        <v>47267.201629999996</v>
      </c>
      <c r="CT696" s="19">
        <f t="shared" si="731"/>
        <v>0.70294500000000004</v>
      </c>
      <c r="CU696" s="17">
        <v>254</v>
      </c>
      <c r="CV696" s="18">
        <f t="shared" si="732"/>
        <v>47267.201629999996</v>
      </c>
      <c r="CW696" s="19">
        <f t="shared" si="733"/>
        <v>0.70294500000000004</v>
      </c>
      <c r="CX696" s="20">
        <f t="shared" si="734"/>
        <v>4574.2453190322576</v>
      </c>
      <c r="CY696" s="57">
        <f t="shared" si="735"/>
        <v>6.8026935483870968E-2</v>
      </c>
      <c r="CZ696" s="21">
        <f t="shared" si="676"/>
        <v>12.807886893290323</v>
      </c>
      <c r="DA696" s="21">
        <f t="shared" si="677"/>
        <v>1.2244848387096774</v>
      </c>
      <c r="DB696" s="13">
        <f t="shared" si="678"/>
        <v>14.032371732000001</v>
      </c>
      <c r="DC696" s="4"/>
    </row>
    <row r="697" spans="1:107" ht="15" customHeight="1" x14ac:dyDescent="0.35">
      <c r="A697" s="14" t="s">
        <v>80</v>
      </c>
      <c r="B697" s="14" t="s">
        <v>3150</v>
      </c>
      <c r="C697" s="14" t="s">
        <v>3151</v>
      </c>
      <c r="D697" s="14" t="s">
        <v>3152</v>
      </c>
      <c r="E697" s="14" t="s">
        <v>7</v>
      </c>
      <c r="F697" s="14" t="s">
        <v>8</v>
      </c>
      <c r="G697" s="15">
        <v>2.7782999999999996E-3</v>
      </c>
      <c r="H697" s="16">
        <v>186.09134499999999</v>
      </c>
      <c r="I697" s="17">
        <v>0</v>
      </c>
      <c r="J697" s="18">
        <f t="shared" si="670"/>
        <v>0</v>
      </c>
      <c r="K697" s="19">
        <f t="shared" si="671"/>
        <v>0</v>
      </c>
      <c r="L697" s="17">
        <v>0</v>
      </c>
      <c r="M697" s="18">
        <f t="shared" si="672"/>
        <v>0</v>
      </c>
      <c r="N697" s="19">
        <f t="shared" si="673"/>
        <v>0</v>
      </c>
      <c r="O697" s="17">
        <v>0</v>
      </c>
      <c r="P697" s="18">
        <f t="shared" si="674"/>
        <v>0</v>
      </c>
      <c r="Q697" s="19">
        <f t="shared" si="675"/>
        <v>0</v>
      </c>
      <c r="R697" s="17">
        <v>0</v>
      </c>
      <c r="S697" s="18">
        <f t="shared" si="679"/>
        <v>0</v>
      </c>
      <c r="T697" s="19">
        <f t="shared" si="680"/>
        <v>0</v>
      </c>
      <c r="U697" s="17">
        <v>0</v>
      </c>
      <c r="V697" s="18">
        <f t="shared" si="681"/>
        <v>0</v>
      </c>
      <c r="W697" s="19">
        <f t="shared" si="682"/>
        <v>0</v>
      </c>
      <c r="X697" s="17">
        <v>0</v>
      </c>
      <c r="Y697" s="18">
        <f t="shared" si="683"/>
        <v>0</v>
      </c>
      <c r="Z697" s="19">
        <f t="shared" si="684"/>
        <v>0</v>
      </c>
      <c r="AA697" s="17">
        <v>0</v>
      </c>
      <c r="AB697" s="18">
        <f t="shared" si="685"/>
        <v>0</v>
      </c>
      <c r="AC697" s="19">
        <f t="shared" si="736"/>
        <v>0</v>
      </c>
      <c r="AD697" s="17">
        <v>0</v>
      </c>
      <c r="AE697" s="18">
        <f t="shared" si="686"/>
        <v>0</v>
      </c>
      <c r="AF697" s="19">
        <f t="shared" si="687"/>
        <v>0</v>
      </c>
      <c r="AG697" s="17">
        <v>0</v>
      </c>
      <c r="AH697" s="18">
        <f t="shared" si="688"/>
        <v>0</v>
      </c>
      <c r="AI697" s="19">
        <f t="shared" si="689"/>
        <v>0</v>
      </c>
      <c r="AJ697" s="17">
        <v>0</v>
      </c>
      <c r="AK697" s="18">
        <f t="shared" si="690"/>
        <v>0</v>
      </c>
      <c r="AL697" s="19">
        <f t="shared" si="691"/>
        <v>0</v>
      </c>
      <c r="AM697" s="17">
        <v>0</v>
      </c>
      <c r="AN697" s="18">
        <f t="shared" si="692"/>
        <v>0</v>
      </c>
      <c r="AO697" s="19">
        <f t="shared" si="693"/>
        <v>0</v>
      </c>
      <c r="AP697" s="17">
        <v>0</v>
      </c>
      <c r="AQ697" s="18">
        <f t="shared" si="694"/>
        <v>0</v>
      </c>
      <c r="AR697" s="19">
        <f t="shared" si="695"/>
        <v>0</v>
      </c>
      <c r="AS697" s="17">
        <v>0</v>
      </c>
      <c r="AT697" s="18">
        <f t="shared" si="696"/>
        <v>0</v>
      </c>
      <c r="AU697" s="19">
        <f t="shared" si="697"/>
        <v>0</v>
      </c>
      <c r="AV697" s="17">
        <v>0</v>
      </c>
      <c r="AW697" s="18">
        <f t="shared" si="698"/>
        <v>0</v>
      </c>
      <c r="AX697" s="19">
        <f t="shared" si="699"/>
        <v>0</v>
      </c>
      <c r="AY697" s="17">
        <v>0</v>
      </c>
      <c r="AZ697" s="18">
        <f t="shared" si="700"/>
        <v>0</v>
      </c>
      <c r="BA697" s="19">
        <f t="shared" si="701"/>
        <v>0</v>
      </c>
      <c r="BB697" s="17">
        <v>0</v>
      </c>
      <c r="BC697" s="18">
        <f t="shared" si="702"/>
        <v>0</v>
      </c>
      <c r="BD697" s="19">
        <f t="shared" si="703"/>
        <v>0</v>
      </c>
      <c r="BE697" s="17">
        <v>0</v>
      </c>
      <c r="BF697" s="18">
        <f t="shared" si="704"/>
        <v>0</v>
      </c>
      <c r="BG697" s="19">
        <f t="shared" si="705"/>
        <v>0</v>
      </c>
      <c r="BH697" s="17">
        <v>0</v>
      </c>
      <c r="BI697" s="18">
        <f t="shared" si="706"/>
        <v>0</v>
      </c>
      <c r="BJ697" s="19">
        <f t="shared" si="707"/>
        <v>0</v>
      </c>
      <c r="BK697" s="17">
        <v>0</v>
      </c>
      <c r="BL697" s="18">
        <f t="shared" si="708"/>
        <v>0</v>
      </c>
      <c r="BM697" s="19">
        <f t="shared" si="709"/>
        <v>0</v>
      </c>
      <c r="BN697" s="17">
        <v>0</v>
      </c>
      <c r="BO697" s="18">
        <f t="shared" si="710"/>
        <v>0</v>
      </c>
      <c r="BP697" s="19">
        <f t="shared" si="711"/>
        <v>0</v>
      </c>
      <c r="BQ697" s="17">
        <v>0</v>
      </c>
      <c r="BR697" s="18">
        <f t="shared" si="712"/>
        <v>0</v>
      </c>
      <c r="BS697" s="19">
        <f t="shared" si="713"/>
        <v>0</v>
      </c>
      <c r="BT697" s="17">
        <v>0</v>
      </c>
      <c r="BU697" s="18">
        <f t="shared" si="714"/>
        <v>0</v>
      </c>
      <c r="BV697" s="19">
        <f t="shared" si="715"/>
        <v>0</v>
      </c>
      <c r="BW697" s="17">
        <v>0</v>
      </c>
      <c r="BX697" s="18">
        <f t="shared" si="716"/>
        <v>0</v>
      </c>
      <c r="BY697" s="19">
        <f t="shared" si="717"/>
        <v>0</v>
      </c>
      <c r="BZ697" s="17">
        <v>0</v>
      </c>
      <c r="CA697" s="18">
        <f t="shared" si="718"/>
        <v>0</v>
      </c>
      <c r="CB697" s="19">
        <f t="shared" si="719"/>
        <v>0</v>
      </c>
      <c r="CC697" s="17">
        <v>0</v>
      </c>
      <c r="CD697" s="18">
        <f t="shared" si="720"/>
        <v>0</v>
      </c>
      <c r="CE697" s="19">
        <f t="shared" si="721"/>
        <v>0</v>
      </c>
      <c r="CF697" s="17">
        <v>0</v>
      </c>
      <c r="CG697" s="18">
        <f t="shared" si="722"/>
        <v>0</v>
      </c>
      <c r="CH697" s="19">
        <f t="shared" si="723"/>
        <v>0</v>
      </c>
      <c r="CI697" s="17">
        <v>0</v>
      </c>
      <c r="CJ697" s="18">
        <f t="shared" si="724"/>
        <v>0</v>
      </c>
      <c r="CK697" s="19">
        <f t="shared" si="725"/>
        <v>0</v>
      </c>
      <c r="CL697" s="17">
        <v>0</v>
      </c>
      <c r="CM697" s="18">
        <f t="shared" si="726"/>
        <v>0</v>
      </c>
      <c r="CN697" s="19">
        <f t="shared" si="727"/>
        <v>0</v>
      </c>
      <c r="CO697" s="17">
        <v>231</v>
      </c>
      <c r="CP697" s="18">
        <f t="shared" si="728"/>
        <v>42987.100695000001</v>
      </c>
      <c r="CQ697" s="19">
        <f t="shared" si="729"/>
        <v>0.64178729999999995</v>
      </c>
      <c r="CR697" s="17">
        <v>231</v>
      </c>
      <c r="CS697" s="18">
        <f t="shared" si="730"/>
        <v>42987.100695000001</v>
      </c>
      <c r="CT697" s="19">
        <f t="shared" si="731"/>
        <v>0.64178729999999995</v>
      </c>
      <c r="CU697" s="17">
        <v>231</v>
      </c>
      <c r="CV697" s="18">
        <f t="shared" si="732"/>
        <v>42987.100695000001</v>
      </c>
      <c r="CW697" s="19">
        <f t="shared" si="733"/>
        <v>0.64178729999999995</v>
      </c>
      <c r="CX697" s="20">
        <f t="shared" si="734"/>
        <v>4160.0420027419359</v>
      </c>
      <c r="CY697" s="57">
        <f t="shared" si="735"/>
        <v>6.2108448387096775E-2</v>
      </c>
      <c r="CZ697" s="21">
        <f t="shared" si="676"/>
        <v>11.648117607677422</v>
      </c>
      <c r="DA697" s="21">
        <f t="shared" si="677"/>
        <v>1.117952070967742</v>
      </c>
      <c r="DB697" s="13">
        <f t="shared" si="678"/>
        <v>12.766069678645165</v>
      </c>
      <c r="DC697" s="4"/>
    </row>
    <row r="698" spans="1:107" ht="15" customHeight="1" x14ac:dyDescent="0.35">
      <c r="A698" s="14" t="s">
        <v>80</v>
      </c>
      <c r="B698" s="14" t="s">
        <v>124</v>
      </c>
      <c r="C698" s="14" t="s">
        <v>125</v>
      </c>
      <c r="D698" s="14" t="s">
        <v>126</v>
      </c>
      <c r="E698" s="14" t="s">
        <v>5</v>
      </c>
      <c r="F698" s="14" t="s">
        <v>5</v>
      </c>
      <c r="G698" s="15">
        <v>2.1342222222222221E-2</v>
      </c>
      <c r="H698" s="16">
        <v>409.08</v>
      </c>
      <c r="I698" s="17">
        <v>225</v>
      </c>
      <c r="J698" s="18">
        <f t="shared" si="670"/>
        <v>92043</v>
      </c>
      <c r="K698" s="19">
        <f t="shared" si="671"/>
        <v>4.8019999999999996</v>
      </c>
      <c r="L698" s="17">
        <v>225</v>
      </c>
      <c r="M698" s="18">
        <f t="shared" si="672"/>
        <v>92043</v>
      </c>
      <c r="N698" s="19">
        <f t="shared" si="673"/>
        <v>4.8019999999999996</v>
      </c>
      <c r="O698" s="17">
        <v>225</v>
      </c>
      <c r="P698" s="18">
        <f t="shared" si="674"/>
        <v>92043</v>
      </c>
      <c r="Q698" s="19">
        <f t="shared" si="675"/>
        <v>4.8019999999999996</v>
      </c>
      <c r="R698" s="17">
        <v>225</v>
      </c>
      <c r="S698" s="18">
        <f t="shared" si="679"/>
        <v>92043</v>
      </c>
      <c r="T698" s="19">
        <f t="shared" si="680"/>
        <v>4.8019999999999996</v>
      </c>
      <c r="U698" s="17">
        <v>225</v>
      </c>
      <c r="V698" s="18">
        <f t="shared" si="681"/>
        <v>92043</v>
      </c>
      <c r="W698" s="19">
        <f t="shared" si="682"/>
        <v>4.8019999999999996</v>
      </c>
      <c r="X698" s="17">
        <v>225</v>
      </c>
      <c r="Y698" s="18">
        <f t="shared" si="683"/>
        <v>92043</v>
      </c>
      <c r="Z698" s="19">
        <f t="shared" si="684"/>
        <v>4.8019999999999996</v>
      </c>
      <c r="AA698" s="17">
        <v>225</v>
      </c>
      <c r="AB698" s="18">
        <f t="shared" si="685"/>
        <v>92043</v>
      </c>
      <c r="AC698" s="19">
        <f t="shared" si="736"/>
        <v>4.8019999999999996</v>
      </c>
      <c r="AD698" s="17">
        <v>225</v>
      </c>
      <c r="AE698" s="18">
        <f t="shared" si="686"/>
        <v>92043</v>
      </c>
      <c r="AF698" s="19">
        <f t="shared" si="687"/>
        <v>4.8019999999999996</v>
      </c>
      <c r="AG698" s="17">
        <v>225</v>
      </c>
      <c r="AH698" s="18">
        <f t="shared" si="688"/>
        <v>92043</v>
      </c>
      <c r="AI698" s="19">
        <f t="shared" si="689"/>
        <v>4.8019999999999996</v>
      </c>
      <c r="AJ698" s="17">
        <v>225</v>
      </c>
      <c r="AK698" s="18">
        <f t="shared" si="690"/>
        <v>92043</v>
      </c>
      <c r="AL698" s="19">
        <f t="shared" si="691"/>
        <v>4.8019999999999996</v>
      </c>
      <c r="AM698" s="17">
        <v>225</v>
      </c>
      <c r="AN698" s="18">
        <f t="shared" si="692"/>
        <v>92043</v>
      </c>
      <c r="AO698" s="19">
        <f t="shared" si="693"/>
        <v>4.8019999999999996</v>
      </c>
      <c r="AP698" s="17">
        <v>225</v>
      </c>
      <c r="AQ698" s="18">
        <f t="shared" si="694"/>
        <v>92043</v>
      </c>
      <c r="AR698" s="19">
        <f t="shared" si="695"/>
        <v>4.8019999999999996</v>
      </c>
      <c r="AS698" s="17">
        <v>225</v>
      </c>
      <c r="AT698" s="18">
        <f t="shared" si="696"/>
        <v>92043</v>
      </c>
      <c r="AU698" s="19">
        <f t="shared" si="697"/>
        <v>4.8019999999999996</v>
      </c>
      <c r="AV698" s="17">
        <v>225</v>
      </c>
      <c r="AW698" s="18">
        <f t="shared" si="698"/>
        <v>92043</v>
      </c>
      <c r="AX698" s="19">
        <f t="shared" si="699"/>
        <v>4.8019999999999996</v>
      </c>
      <c r="AY698" s="17">
        <v>225</v>
      </c>
      <c r="AZ698" s="18">
        <f t="shared" si="700"/>
        <v>92043</v>
      </c>
      <c r="BA698" s="19">
        <f t="shared" si="701"/>
        <v>4.8019999999999996</v>
      </c>
      <c r="BB698" s="17">
        <v>225</v>
      </c>
      <c r="BC698" s="18">
        <f t="shared" si="702"/>
        <v>92043</v>
      </c>
      <c r="BD698" s="19">
        <f t="shared" si="703"/>
        <v>4.8019999999999996</v>
      </c>
      <c r="BE698" s="17">
        <v>225</v>
      </c>
      <c r="BF698" s="18">
        <f t="shared" si="704"/>
        <v>92043</v>
      </c>
      <c r="BG698" s="19">
        <f t="shared" si="705"/>
        <v>4.8019999999999996</v>
      </c>
      <c r="BH698" s="17">
        <v>225</v>
      </c>
      <c r="BI698" s="18">
        <f t="shared" si="706"/>
        <v>92043</v>
      </c>
      <c r="BJ698" s="19">
        <f t="shared" si="707"/>
        <v>4.8019999999999996</v>
      </c>
      <c r="BK698" s="17">
        <v>225</v>
      </c>
      <c r="BL698" s="18">
        <f t="shared" si="708"/>
        <v>92043</v>
      </c>
      <c r="BM698" s="19">
        <f t="shared" si="709"/>
        <v>4.8019999999999996</v>
      </c>
      <c r="BN698" s="17">
        <v>225</v>
      </c>
      <c r="BO698" s="18">
        <f t="shared" si="710"/>
        <v>92043</v>
      </c>
      <c r="BP698" s="19">
        <f t="shared" si="711"/>
        <v>4.8019999999999996</v>
      </c>
      <c r="BQ698" s="17">
        <v>225</v>
      </c>
      <c r="BR698" s="18">
        <f t="shared" si="712"/>
        <v>92043</v>
      </c>
      <c r="BS698" s="19">
        <f t="shared" si="713"/>
        <v>4.8019999999999996</v>
      </c>
      <c r="BT698" s="17">
        <v>225</v>
      </c>
      <c r="BU698" s="18">
        <f t="shared" si="714"/>
        <v>92043</v>
      </c>
      <c r="BV698" s="19">
        <f t="shared" si="715"/>
        <v>4.8019999999999996</v>
      </c>
      <c r="BW698" s="17">
        <v>225</v>
      </c>
      <c r="BX698" s="18">
        <f t="shared" si="716"/>
        <v>92043</v>
      </c>
      <c r="BY698" s="19">
        <f t="shared" si="717"/>
        <v>4.8019999999999996</v>
      </c>
      <c r="BZ698" s="17">
        <v>225</v>
      </c>
      <c r="CA698" s="18">
        <f t="shared" si="718"/>
        <v>92043</v>
      </c>
      <c r="CB698" s="19">
        <f t="shared" si="719"/>
        <v>4.8019999999999996</v>
      </c>
      <c r="CC698" s="17">
        <v>225</v>
      </c>
      <c r="CD698" s="18">
        <f t="shared" si="720"/>
        <v>92043</v>
      </c>
      <c r="CE698" s="19">
        <f t="shared" si="721"/>
        <v>4.8019999999999996</v>
      </c>
      <c r="CF698" s="17">
        <v>225</v>
      </c>
      <c r="CG698" s="18">
        <f t="shared" si="722"/>
        <v>92043</v>
      </c>
      <c r="CH698" s="19">
        <f t="shared" si="723"/>
        <v>4.8019999999999996</v>
      </c>
      <c r="CI698" s="17">
        <v>225</v>
      </c>
      <c r="CJ698" s="18">
        <f t="shared" si="724"/>
        <v>92043</v>
      </c>
      <c r="CK698" s="19">
        <f t="shared" si="725"/>
        <v>4.8019999999999996</v>
      </c>
      <c r="CL698" s="17">
        <v>225</v>
      </c>
      <c r="CM698" s="18">
        <f t="shared" si="726"/>
        <v>92043</v>
      </c>
      <c r="CN698" s="19">
        <f t="shared" si="727"/>
        <v>4.8019999999999996</v>
      </c>
      <c r="CO698" s="17">
        <v>225</v>
      </c>
      <c r="CP698" s="18">
        <f t="shared" si="728"/>
        <v>92043</v>
      </c>
      <c r="CQ698" s="19">
        <f t="shared" si="729"/>
        <v>4.8019999999999996</v>
      </c>
      <c r="CR698" s="17">
        <v>225</v>
      </c>
      <c r="CS698" s="18">
        <f t="shared" si="730"/>
        <v>92043</v>
      </c>
      <c r="CT698" s="19">
        <f t="shared" si="731"/>
        <v>4.8019999999999996</v>
      </c>
      <c r="CU698" s="17">
        <v>225</v>
      </c>
      <c r="CV698" s="18">
        <f t="shared" si="732"/>
        <v>92043</v>
      </c>
      <c r="CW698" s="19">
        <f t="shared" si="733"/>
        <v>4.8019999999999996</v>
      </c>
      <c r="CX698" s="20">
        <f t="shared" si="734"/>
        <v>92043</v>
      </c>
      <c r="CY698" s="57">
        <f t="shared" si="735"/>
        <v>4.801999999999996</v>
      </c>
      <c r="CZ698" s="21">
        <f t="shared" si="676"/>
        <v>257.72040000000004</v>
      </c>
      <c r="DA698" s="21">
        <f t="shared" si="677"/>
        <v>86.435999999999922</v>
      </c>
      <c r="DB698" s="13">
        <f t="shared" si="678"/>
        <v>344.15639999999996</v>
      </c>
      <c r="DC698" s="4"/>
    </row>
    <row r="699" spans="1:107" ht="15" customHeight="1" x14ac:dyDescent="0.35">
      <c r="A699" s="14" t="s">
        <v>80</v>
      </c>
      <c r="B699" s="14" t="s">
        <v>188</v>
      </c>
      <c r="C699" s="14" t="s">
        <v>189</v>
      </c>
      <c r="D699" s="14" t="s">
        <v>190</v>
      </c>
      <c r="E699" s="14" t="s">
        <v>5</v>
      </c>
      <c r="F699" s="14" t="s">
        <v>5</v>
      </c>
      <c r="G699" s="15">
        <v>6.6424000000000006E-3</v>
      </c>
      <c r="H699" s="16">
        <v>137.798</v>
      </c>
      <c r="I699" s="17">
        <v>5</v>
      </c>
      <c r="J699" s="18">
        <f t="shared" si="670"/>
        <v>688.99</v>
      </c>
      <c r="K699" s="19">
        <f t="shared" si="671"/>
        <v>3.3212000000000005E-2</v>
      </c>
      <c r="L699" s="17">
        <v>5</v>
      </c>
      <c r="M699" s="18">
        <f t="shared" si="672"/>
        <v>688.99</v>
      </c>
      <c r="N699" s="19">
        <f t="shared" si="673"/>
        <v>3.3212000000000005E-2</v>
      </c>
      <c r="O699" s="17">
        <v>5</v>
      </c>
      <c r="P699" s="18">
        <f t="shared" si="674"/>
        <v>688.99</v>
      </c>
      <c r="Q699" s="19">
        <f t="shared" si="675"/>
        <v>3.3212000000000005E-2</v>
      </c>
      <c r="R699" s="17">
        <v>5</v>
      </c>
      <c r="S699" s="18">
        <f t="shared" si="679"/>
        <v>688.99</v>
      </c>
      <c r="T699" s="19">
        <f t="shared" si="680"/>
        <v>3.3212000000000005E-2</v>
      </c>
      <c r="U699" s="17">
        <v>5</v>
      </c>
      <c r="V699" s="18">
        <f t="shared" si="681"/>
        <v>688.99</v>
      </c>
      <c r="W699" s="19">
        <f t="shared" si="682"/>
        <v>3.3212000000000005E-2</v>
      </c>
      <c r="X699" s="17">
        <v>5</v>
      </c>
      <c r="Y699" s="18">
        <f t="shared" si="683"/>
        <v>688.99</v>
      </c>
      <c r="Z699" s="19">
        <f t="shared" si="684"/>
        <v>3.3212000000000005E-2</v>
      </c>
      <c r="AA699" s="17">
        <v>5</v>
      </c>
      <c r="AB699" s="18">
        <f t="shared" si="685"/>
        <v>688.99</v>
      </c>
      <c r="AC699" s="19">
        <f t="shared" si="736"/>
        <v>3.3212000000000005E-2</v>
      </c>
      <c r="AD699" s="17">
        <v>5</v>
      </c>
      <c r="AE699" s="18">
        <f t="shared" si="686"/>
        <v>688.99</v>
      </c>
      <c r="AF699" s="19">
        <f t="shared" si="687"/>
        <v>3.3212000000000005E-2</v>
      </c>
      <c r="AG699" s="17">
        <v>5</v>
      </c>
      <c r="AH699" s="18">
        <f t="shared" si="688"/>
        <v>688.99</v>
      </c>
      <c r="AI699" s="19">
        <f t="shared" si="689"/>
        <v>3.3212000000000005E-2</v>
      </c>
      <c r="AJ699" s="17">
        <v>5</v>
      </c>
      <c r="AK699" s="18">
        <f t="shared" si="690"/>
        <v>688.99</v>
      </c>
      <c r="AL699" s="19">
        <f t="shared" si="691"/>
        <v>3.3212000000000005E-2</v>
      </c>
      <c r="AM699" s="17">
        <v>5</v>
      </c>
      <c r="AN699" s="18">
        <f t="shared" si="692"/>
        <v>688.99</v>
      </c>
      <c r="AO699" s="19">
        <f t="shared" si="693"/>
        <v>3.3212000000000005E-2</v>
      </c>
      <c r="AP699" s="17">
        <v>5</v>
      </c>
      <c r="AQ699" s="18">
        <f t="shared" si="694"/>
        <v>688.99</v>
      </c>
      <c r="AR699" s="19">
        <f t="shared" si="695"/>
        <v>3.3212000000000005E-2</v>
      </c>
      <c r="AS699" s="17">
        <v>5</v>
      </c>
      <c r="AT699" s="18">
        <f t="shared" si="696"/>
        <v>688.99</v>
      </c>
      <c r="AU699" s="19">
        <f t="shared" si="697"/>
        <v>3.3212000000000005E-2</v>
      </c>
      <c r="AV699" s="17">
        <v>5</v>
      </c>
      <c r="AW699" s="18">
        <f t="shared" si="698"/>
        <v>688.99</v>
      </c>
      <c r="AX699" s="19">
        <f t="shared" si="699"/>
        <v>3.3212000000000005E-2</v>
      </c>
      <c r="AY699" s="17">
        <v>5</v>
      </c>
      <c r="AZ699" s="18">
        <f t="shared" si="700"/>
        <v>688.99</v>
      </c>
      <c r="BA699" s="19">
        <f t="shared" si="701"/>
        <v>3.3212000000000005E-2</v>
      </c>
      <c r="BB699" s="17">
        <v>5</v>
      </c>
      <c r="BC699" s="18">
        <f t="shared" si="702"/>
        <v>688.99</v>
      </c>
      <c r="BD699" s="19">
        <f t="shared" si="703"/>
        <v>3.3212000000000005E-2</v>
      </c>
      <c r="BE699" s="17">
        <v>5</v>
      </c>
      <c r="BF699" s="18">
        <f t="shared" si="704"/>
        <v>688.99</v>
      </c>
      <c r="BG699" s="19">
        <f t="shared" si="705"/>
        <v>3.3212000000000005E-2</v>
      </c>
      <c r="BH699" s="17">
        <v>5</v>
      </c>
      <c r="BI699" s="18">
        <f t="shared" si="706"/>
        <v>688.99</v>
      </c>
      <c r="BJ699" s="19">
        <f t="shared" si="707"/>
        <v>3.3212000000000005E-2</v>
      </c>
      <c r="BK699" s="17">
        <v>5</v>
      </c>
      <c r="BL699" s="18">
        <f t="shared" si="708"/>
        <v>688.99</v>
      </c>
      <c r="BM699" s="19">
        <f t="shared" si="709"/>
        <v>3.3212000000000005E-2</v>
      </c>
      <c r="BN699" s="17">
        <v>5</v>
      </c>
      <c r="BO699" s="18">
        <f t="shared" si="710"/>
        <v>688.99</v>
      </c>
      <c r="BP699" s="19">
        <f t="shared" si="711"/>
        <v>3.3212000000000005E-2</v>
      </c>
      <c r="BQ699" s="17">
        <v>5</v>
      </c>
      <c r="BR699" s="18">
        <f t="shared" si="712"/>
        <v>688.99</v>
      </c>
      <c r="BS699" s="19">
        <f t="shared" si="713"/>
        <v>3.3212000000000005E-2</v>
      </c>
      <c r="BT699" s="17">
        <v>5</v>
      </c>
      <c r="BU699" s="18">
        <f t="shared" si="714"/>
        <v>688.99</v>
      </c>
      <c r="BV699" s="19">
        <f t="shared" si="715"/>
        <v>3.3212000000000005E-2</v>
      </c>
      <c r="BW699" s="17">
        <v>5</v>
      </c>
      <c r="BX699" s="18">
        <f t="shared" si="716"/>
        <v>688.99</v>
      </c>
      <c r="BY699" s="19">
        <f t="shared" si="717"/>
        <v>3.3212000000000005E-2</v>
      </c>
      <c r="BZ699" s="17">
        <v>5</v>
      </c>
      <c r="CA699" s="18">
        <f t="shared" si="718"/>
        <v>688.99</v>
      </c>
      <c r="CB699" s="19">
        <f t="shared" si="719"/>
        <v>3.3212000000000005E-2</v>
      </c>
      <c r="CC699" s="17">
        <v>5</v>
      </c>
      <c r="CD699" s="18">
        <f t="shared" si="720"/>
        <v>688.99</v>
      </c>
      <c r="CE699" s="19">
        <f t="shared" si="721"/>
        <v>3.3212000000000005E-2</v>
      </c>
      <c r="CF699" s="17">
        <v>5</v>
      </c>
      <c r="CG699" s="18">
        <f t="shared" si="722"/>
        <v>688.99</v>
      </c>
      <c r="CH699" s="19">
        <f t="shared" si="723"/>
        <v>3.3212000000000005E-2</v>
      </c>
      <c r="CI699" s="17">
        <v>5</v>
      </c>
      <c r="CJ699" s="18">
        <f t="shared" si="724"/>
        <v>688.99</v>
      </c>
      <c r="CK699" s="19">
        <f t="shared" si="725"/>
        <v>3.3212000000000005E-2</v>
      </c>
      <c r="CL699" s="17">
        <v>5</v>
      </c>
      <c r="CM699" s="18">
        <f t="shared" si="726"/>
        <v>688.99</v>
      </c>
      <c r="CN699" s="19">
        <f t="shared" si="727"/>
        <v>3.3212000000000005E-2</v>
      </c>
      <c r="CO699" s="17">
        <v>5</v>
      </c>
      <c r="CP699" s="18">
        <f t="shared" si="728"/>
        <v>688.99</v>
      </c>
      <c r="CQ699" s="19">
        <f t="shared" si="729"/>
        <v>3.3212000000000005E-2</v>
      </c>
      <c r="CR699" s="17">
        <v>5</v>
      </c>
      <c r="CS699" s="18">
        <f t="shared" si="730"/>
        <v>688.99</v>
      </c>
      <c r="CT699" s="19">
        <f t="shared" si="731"/>
        <v>3.3212000000000005E-2</v>
      </c>
      <c r="CU699" s="17">
        <v>5</v>
      </c>
      <c r="CV699" s="18">
        <f t="shared" si="732"/>
        <v>688.99</v>
      </c>
      <c r="CW699" s="19">
        <f t="shared" si="733"/>
        <v>3.3212000000000005E-2</v>
      </c>
      <c r="CX699" s="20">
        <f t="shared" si="734"/>
        <v>688.99000000000035</v>
      </c>
      <c r="CY699" s="57">
        <f t="shared" si="735"/>
        <v>3.3212000000000012E-2</v>
      </c>
      <c r="CZ699" s="21">
        <f t="shared" si="676"/>
        <v>1.9291720000000012</v>
      </c>
      <c r="DA699" s="21">
        <f t="shared" si="677"/>
        <v>0.59781600000000024</v>
      </c>
      <c r="DB699" s="13">
        <f t="shared" si="678"/>
        <v>2.5269880000000016</v>
      </c>
      <c r="DC699" s="4"/>
    </row>
    <row r="700" spans="1:107" ht="15" customHeight="1" x14ac:dyDescent="0.35">
      <c r="A700" s="14" t="s">
        <v>80</v>
      </c>
      <c r="B700" s="14" t="s">
        <v>258</v>
      </c>
      <c r="C700" s="14" t="s">
        <v>259</v>
      </c>
      <c r="D700" s="14" t="s">
        <v>260</v>
      </c>
      <c r="E700" s="14" t="s">
        <v>5</v>
      </c>
      <c r="F700" s="14" t="s">
        <v>5</v>
      </c>
      <c r="G700" s="15">
        <v>2.8462500000000003E-3</v>
      </c>
      <c r="H700" s="16">
        <v>69.123664000000005</v>
      </c>
      <c r="I700" s="17">
        <v>2</v>
      </c>
      <c r="J700" s="18">
        <f t="shared" si="670"/>
        <v>138.24732800000001</v>
      </c>
      <c r="K700" s="19">
        <f t="shared" si="671"/>
        <v>5.6925000000000005E-3</v>
      </c>
      <c r="L700" s="17">
        <v>2</v>
      </c>
      <c r="M700" s="18">
        <f t="shared" si="672"/>
        <v>138.24732800000001</v>
      </c>
      <c r="N700" s="19">
        <f t="shared" si="673"/>
        <v>5.6925000000000005E-3</v>
      </c>
      <c r="O700" s="17">
        <v>2</v>
      </c>
      <c r="P700" s="18">
        <f t="shared" si="674"/>
        <v>138.24732800000001</v>
      </c>
      <c r="Q700" s="19">
        <f t="shared" si="675"/>
        <v>5.6925000000000005E-3</v>
      </c>
      <c r="R700" s="17">
        <v>2</v>
      </c>
      <c r="S700" s="18">
        <f t="shared" si="679"/>
        <v>138.24732800000001</v>
      </c>
      <c r="T700" s="19">
        <f t="shared" si="680"/>
        <v>5.6925000000000005E-3</v>
      </c>
      <c r="U700" s="17">
        <v>2</v>
      </c>
      <c r="V700" s="18">
        <f t="shared" si="681"/>
        <v>138.24732800000001</v>
      </c>
      <c r="W700" s="19">
        <f t="shared" si="682"/>
        <v>5.6925000000000005E-3</v>
      </c>
      <c r="X700" s="17">
        <v>2</v>
      </c>
      <c r="Y700" s="18">
        <f t="shared" si="683"/>
        <v>138.24732800000001</v>
      </c>
      <c r="Z700" s="19">
        <f t="shared" si="684"/>
        <v>5.6925000000000005E-3</v>
      </c>
      <c r="AA700" s="17">
        <v>2</v>
      </c>
      <c r="AB700" s="18">
        <f t="shared" si="685"/>
        <v>138.24732800000001</v>
      </c>
      <c r="AC700" s="19">
        <f t="shared" si="736"/>
        <v>5.6925000000000005E-3</v>
      </c>
      <c r="AD700" s="17">
        <v>2</v>
      </c>
      <c r="AE700" s="18">
        <f t="shared" si="686"/>
        <v>138.24732800000001</v>
      </c>
      <c r="AF700" s="19">
        <f t="shared" si="687"/>
        <v>5.6925000000000005E-3</v>
      </c>
      <c r="AG700" s="17">
        <v>2</v>
      </c>
      <c r="AH700" s="18">
        <f t="shared" si="688"/>
        <v>138.24732800000001</v>
      </c>
      <c r="AI700" s="19">
        <f t="shared" si="689"/>
        <v>5.6925000000000005E-3</v>
      </c>
      <c r="AJ700" s="17">
        <v>2</v>
      </c>
      <c r="AK700" s="18">
        <f t="shared" si="690"/>
        <v>138.24732800000001</v>
      </c>
      <c r="AL700" s="19">
        <f t="shared" si="691"/>
        <v>5.6925000000000005E-3</v>
      </c>
      <c r="AM700" s="17">
        <v>2</v>
      </c>
      <c r="AN700" s="18">
        <f t="shared" si="692"/>
        <v>138.24732800000001</v>
      </c>
      <c r="AO700" s="19">
        <f t="shared" si="693"/>
        <v>5.6925000000000005E-3</v>
      </c>
      <c r="AP700" s="17">
        <v>2</v>
      </c>
      <c r="AQ700" s="18">
        <f t="shared" si="694"/>
        <v>138.24732800000001</v>
      </c>
      <c r="AR700" s="19">
        <f t="shared" si="695"/>
        <v>5.6925000000000005E-3</v>
      </c>
      <c r="AS700" s="17">
        <v>2</v>
      </c>
      <c r="AT700" s="18">
        <f t="shared" si="696"/>
        <v>138.24732800000001</v>
      </c>
      <c r="AU700" s="19">
        <f t="shared" si="697"/>
        <v>5.6925000000000005E-3</v>
      </c>
      <c r="AV700" s="17">
        <v>2</v>
      </c>
      <c r="AW700" s="18">
        <f t="shared" si="698"/>
        <v>138.24732800000001</v>
      </c>
      <c r="AX700" s="19">
        <f t="shared" si="699"/>
        <v>5.6925000000000005E-3</v>
      </c>
      <c r="AY700" s="17">
        <v>2</v>
      </c>
      <c r="AZ700" s="18">
        <f t="shared" si="700"/>
        <v>138.24732800000001</v>
      </c>
      <c r="BA700" s="19">
        <f t="shared" si="701"/>
        <v>5.6925000000000005E-3</v>
      </c>
      <c r="BB700" s="17">
        <v>2</v>
      </c>
      <c r="BC700" s="18">
        <f t="shared" si="702"/>
        <v>138.24732800000001</v>
      </c>
      <c r="BD700" s="19">
        <f t="shared" si="703"/>
        <v>5.6925000000000005E-3</v>
      </c>
      <c r="BE700" s="17">
        <v>2</v>
      </c>
      <c r="BF700" s="18">
        <f t="shared" si="704"/>
        <v>138.24732800000001</v>
      </c>
      <c r="BG700" s="19">
        <f t="shared" si="705"/>
        <v>5.6925000000000005E-3</v>
      </c>
      <c r="BH700" s="17">
        <v>2</v>
      </c>
      <c r="BI700" s="18">
        <f t="shared" si="706"/>
        <v>138.24732800000001</v>
      </c>
      <c r="BJ700" s="19">
        <f t="shared" si="707"/>
        <v>5.6925000000000005E-3</v>
      </c>
      <c r="BK700" s="17">
        <v>2</v>
      </c>
      <c r="BL700" s="18">
        <f t="shared" si="708"/>
        <v>138.24732800000001</v>
      </c>
      <c r="BM700" s="19">
        <f t="shared" si="709"/>
        <v>5.6925000000000005E-3</v>
      </c>
      <c r="BN700" s="17">
        <v>2</v>
      </c>
      <c r="BO700" s="18">
        <f t="shared" si="710"/>
        <v>138.24732800000001</v>
      </c>
      <c r="BP700" s="19">
        <f t="shared" si="711"/>
        <v>5.6925000000000005E-3</v>
      </c>
      <c r="BQ700" s="17">
        <v>2</v>
      </c>
      <c r="BR700" s="18">
        <f t="shared" si="712"/>
        <v>138.24732800000001</v>
      </c>
      <c r="BS700" s="19">
        <f t="shared" si="713"/>
        <v>5.6925000000000005E-3</v>
      </c>
      <c r="BT700" s="17">
        <v>2</v>
      </c>
      <c r="BU700" s="18">
        <f t="shared" si="714"/>
        <v>138.24732800000001</v>
      </c>
      <c r="BV700" s="19">
        <f t="shared" si="715"/>
        <v>5.6925000000000005E-3</v>
      </c>
      <c r="BW700" s="17">
        <v>2</v>
      </c>
      <c r="BX700" s="18">
        <f t="shared" si="716"/>
        <v>138.24732800000001</v>
      </c>
      <c r="BY700" s="19">
        <f t="shared" si="717"/>
        <v>5.6925000000000005E-3</v>
      </c>
      <c r="BZ700" s="17">
        <v>2</v>
      </c>
      <c r="CA700" s="18">
        <f t="shared" si="718"/>
        <v>138.24732800000001</v>
      </c>
      <c r="CB700" s="19">
        <f t="shared" si="719"/>
        <v>5.6925000000000005E-3</v>
      </c>
      <c r="CC700" s="17">
        <v>2</v>
      </c>
      <c r="CD700" s="18">
        <f t="shared" si="720"/>
        <v>138.24732800000001</v>
      </c>
      <c r="CE700" s="19">
        <f t="shared" si="721"/>
        <v>5.6925000000000005E-3</v>
      </c>
      <c r="CF700" s="17">
        <v>2</v>
      </c>
      <c r="CG700" s="18">
        <f t="shared" si="722"/>
        <v>138.24732800000001</v>
      </c>
      <c r="CH700" s="19">
        <f t="shared" si="723"/>
        <v>5.6925000000000005E-3</v>
      </c>
      <c r="CI700" s="17">
        <v>2</v>
      </c>
      <c r="CJ700" s="18">
        <f t="shared" si="724"/>
        <v>138.24732800000001</v>
      </c>
      <c r="CK700" s="19">
        <f t="shared" si="725"/>
        <v>5.6925000000000005E-3</v>
      </c>
      <c r="CL700" s="17">
        <v>2</v>
      </c>
      <c r="CM700" s="18">
        <f t="shared" si="726"/>
        <v>138.24732800000001</v>
      </c>
      <c r="CN700" s="19">
        <f t="shared" si="727"/>
        <v>5.6925000000000005E-3</v>
      </c>
      <c r="CO700" s="17">
        <v>2</v>
      </c>
      <c r="CP700" s="18">
        <f t="shared" si="728"/>
        <v>138.24732800000001</v>
      </c>
      <c r="CQ700" s="19">
        <f t="shared" si="729"/>
        <v>5.6925000000000005E-3</v>
      </c>
      <c r="CR700" s="17">
        <v>2</v>
      </c>
      <c r="CS700" s="18">
        <f t="shared" si="730"/>
        <v>138.24732800000001</v>
      </c>
      <c r="CT700" s="19">
        <f t="shared" si="731"/>
        <v>5.6925000000000005E-3</v>
      </c>
      <c r="CU700" s="17">
        <v>2</v>
      </c>
      <c r="CV700" s="18">
        <f t="shared" si="732"/>
        <v>138.24732800000001</v>
      </c>
      <c r="CW700" s="19">
        <f t="shared" si="733"/>
        <v>5.6925000000000005E-3</v>
      </c>
      <c r="CX700" s="20">
        <f t="shared" si="734"/>
        <v>138.24732799999998</v>
      </c>
      <c r="CY700" s="57">
        <f t="shared" si="735"/>
        <v>5.6924999999999979E-3</v>
      </c>
      <c r="CZ700" s="21">
        <f t="shared" si="676"/>
        <v>0.38709251840000003</v>
      </c>
      <c r="DA700" s="21">
        <f t="shared" si="677"/>
        <v>0.10246499999999996</v>
      </c>
      <c r="DB700" s="13">
        <f t="shared" si="678"/>
        <v>0.4895575184</v>
      </c>
      <c r="DC700" s="4"/>
    </row>
    <row r="701" spans="1:107" ht="15" customHeight="1" x14ac:dyDescent="0.35">
      <c r="A701" s="14" t="s">
        <v>80</v>
      </c>
      <c r="B701" s="14" t="s">
        <v>262</v>
      </c>
      <c r="C701" s="14" t="s">
        <v>96</v>
      </c>
      <c r="D701" s="14" t="s">
        <v>263</v>
      </c>
      <c r="E701" s="14" t="s">
        <v>5</v>
      </c>
      <c r="F701" s="14" t="s">
        <v>5</v>
      </c>
      <c r="G701" s="15">
        <v>3.2335999999999997E-3</v>
      </c>
      <c r="H701" s="16">
        <v>295.25332200000003</v>
      </c>
      <c r="I701" s="17">
        <v>33</v>
      </c>
      <c r="J701" s="18">
        <f t="shared" si="670"/>
        <v>9743.3596260000013</v>
      </c>
      <c r="K701" s="19">
        <f t="shared" si="671"/>
        <v>0.10670879999999999</v>
      </c>
      <c r="L701" s="17">
        <v>33</v>
      </c>
      <c r="M701" s="18">
        <f t="shared" si="672"/>
        <v>9743.3596260000013</v>
      </c>
      <c r="N701" s="19">
        <f t="shared" si="673"/>
        <v>0.10670879999999999</v>
      </c>
      <c r="O701" s="17">
        <v>33</v>
      </c>
      <c r="P701" s="18">
        <f t="shared" si="674"/>
        <v>9743.3596260000013</v>
      </c>
      <c r="Q701" s="19">
        <f t="shared" si="675"/>
        <v>0.10670879999999999</v>
      </c>
      <c r="R701" s="17">
        <v>33</v>
      </c>
      <c r="S701" s="18">
        <f t="shared" si="679"/>
        <v>9743.3596260000013</v>
      </c>
      <c r="T701" s="19">
        <f t="shared" si="680"/>
        <v>0.10670879999999999</v>
      </c>
      <c r="U701" s="17">
        <v>33</v>
      </c>
      <c r="V701" s="18">
        <f t="shared" si="681"/>
        <v>9743.3596260000013</v>
      </c>
      <c r="W701" s="19">
        <f t="shared" si="682"/>
        <v>0.10670879999999999</v>
      </c>
      <c r="X701" s="17">
        <v>33</v>
      </c>
      <c r="Y701" s="18">
        <f t="shared" si="683"/>
        <v>9743.3596260000013</v>
      </c>
      <c r="Z701" s="19">
        <f t="shared" si="684"/>
        <v>0.10670879999999999</v>
      </c>
      <c r="AA701" s="17">
        <v>33</v>
      </c>
      <c r="AB701" s="18">
        <f t="shared" si="685"/>
        <v>9743.3596260000013</v>
      </c>
      <c r="AC701" s="19">
        <f t="shared" si="736"/>
        <v>0.10670879999999999</v>
      </c>
      <c r="AD701" s="17">
        <v>33</v>
      </c>
      <c r="AE701" s="18">
        <f t="shared" si="686"/>
        <v>9743.3596260000013</v>
      </c>
      <c r="AF701" s="19">
        <f t="shared" si="687"/>
        <v>0.10670879999999999</v>
      </c>
      <c r="AG701" s="17">
        <v>33</v>
      </c>
      <c r="AH701" s="18">
        <f t="shared" si="688"/>
        <v>9743.3596260000013</v>
      </c>
      <c r="AI701" s="19">
        <f t="shared" si="689"/>
        <v>0.10670879999999999</v>
      </c>
      <c r="AJ701" s="17">
        <v>33</v>
      </c>
      <c r="AK701" s="18">
        <f t="shared" si="690"/>
        <v>9743.3596260000013</v>
      </c>
      <c r="AL701" s="19">
        <f t="shared" si="691"/>
        <v>0.10670879999999999</v>
      </c>
      <c r="AM701" s="17">
        <v>33</v>
      </c>
      <c r="AN701" s="18">
        <f t="shared" si="692"/>
        <v>9743.3596260000013</v>
      </c>
      <c r="AO701" s="19">
        <f t="shared" si="693"/>
        <v>0.10670879999999999</v>
      </c>
      <c r="AP701" s="17">
        <v>33</v>
      </c>
      <c r="AQ701" s="18">
        <f t="shared" si="694"/>
        <v>9743.3596260000013</v>
      </c>
      <c r="AR701" s="19">
        <f t="shared" si="695"/>
        <v>0.10670879999999999</v>
      </c>
      <c r="AS701" s="17">
        <v>33</v>
      </c>
      <c r="AT701" s="18">
        <f t="shared" si="696"/>
        <v>9743.3596260000013</v>
      </c>
      <c r="AU701" s="19">
        <f t="shared" si="697"/>
        <v>0.10670879999999999</v>
      </c>
      <c r="AV701" s="17">
        <v>33</v>
      </c>
      <c r="AW701" s="18">
        <f t="shared" si="698"/>
        <v>9743.3596260000013</v>
      </c>
      <c r="AX701" s="19">
        <f t="shared" si="699"/>
        <v>0.10670879999999999</v>
      </c>
      <c r="AY701" s="17">
        <v>33</v>
      </c>
      <c r="AZ701" s="18">
        <f t="shared" si="700"/>
        <v>9743.3596260000013</v>
      </c>
      <c r="BA701" s="19">
        <f t="shared" si="701"/>
        <v>0.10670879999999999</v>
      </c>
      <c r="BB701" s="17">
        <v>33</v>
      </c>
      <c r="BC701" s="18">
        <f t="shared" si="702"/>
        <v>9743.3596260000013</v>
      </c>
      <c r="BD701" s="19">
        <f t="shared" si="703"/>
        <v>0.10670879999999999</v>
      </c>
      <c r="BE701" s="17">
        <v>33</v>
      </c>
      <c r="BF701" s="18">
        <f t="shared" si="704"/>
        <v>9743.3596260000013</v>
      </c>
      <c r="BG701" s="19">
        <f t="shared" si="705"/>
        <v>0.10670879999999999</v>
      </c>
      <c r="BH701" s="17">
        <v>33</v>
      </c>
      <c r="BI701" s="18">
        <f t="shared" si="706"/>
        <v>9743.3596260000013</v>
      </c>
      <c r="BJ701" s="19">
        <f t="shared" si="707"/>
        <v>0.10670879999999999</v>
      </c>
      <c r="BK701" s="17">
        <v>33</v>
      </c>
      <c r="BL701" s="18">
        <f t="shared" si="708"/>
        <v>9743.3596260000013</v>
      </c>
      <c r="BM701" s="19">
        <f t="shared" si="709"/>
        <v>0.10670879999999999</v>
      </c>
      <c r="BN701" s="17">
        <v>33</v>
      </c>
      <c r="BO701" s="18">
        <f t="shared" si="710"/>
        <v>9743.3596260000013</v>
      </c>
      <c r="BP701" s="19">
        <f t="shared" si="711"/>
        <v>0.10670879999999999</v>
      </c>
      <c r="BQ701" s="17">
        <v>33</v>
      </c>
      <c r="BR701" s="18">
        <f t="shared" si="712"/>
        <v>9743.3596260000013</v>
      </c>
      <c r="BS701" s="19">
        <f t="shared" si="713"/>
        <v>0.10670879999999999</v>
      </c>
      <c r="BT701" s="17">
        <v>33</v>
      </c>
      <c r="BU701" s="18">
        <f t="shared" si="714"/>
        <v>9743.3596260000013</v>
      </c>
      <c r="BV701" s="19">
        <f t="shared" si="715"/>
        <v>0.10670879999999999</v>
      </c>
      <c r="BW701" s="17">
        <v>33</v>
      </c>
      <c r="BX701" s="18">
        <f t="shared" si="716"/>
        <v>9743.3596260000013</v>
      </c>
      <c r="BY701" s="19">
        <f t="shared" si="717"/>
        <v>0.10670879999999999</v>
      </c>
      <c r="BZ701" s="17">
        <v>33</v>
      </c>
      <c r="CA701" s="18">
        <f t="shared" si="718"/>
        <v>9743.3596260000013</v>
      </c>
      <c r="CB701" s="19">
        <f t="shared" si="719"/>
        <v>0.10670879999999999</v>
      </c>
      <c r="CC701" s="17">
        <v>33</v>
      </c>
      <c r="CD701" s="18">
        <f t="shared" si="720"/>
        <v>9743.3596260000013</v>
      </c>
      <c r="CE701" s="19">
        <f t="shared" si="721"/>
        <v>0.10670879999999999</v>
      </c>
      <c r="CF701" s="17">
        <v>33</v>
      </c>
      <c r="CG701" s="18">
        <f t="shared" si="722"/>
        <v>9743.3596260000013</v>
      </c>
      <c r="CH701" s="19">
        <f t="shared" si="723"/>
        <v>0.10670879999999999</v>
      </c>
      <c r="CI701" s="17">
        <v>33</v>
      </c>
      <c r="CJ701" s="18">
        <f t="shared" si="724"/>
        <v>9743.3596260000013</v>
      </c>
      <c r="CK701" s="19">
        <f t="shared" si="725"/>
        <v>0.10670879999999999</v>
      </c>
      <c r="CL701" s="17">
        <v>33</v>
      </c>
      <c r="CM701" s="18">
        <f t="shared" si="726"/>
        <v>9743.3596260000013</v>
      </c>
      <c r="CN701" s="19">
        <f t="shared" si="727"/>
        <v>0.10670879999999999</v>
      </c>
      <c r="CO701" s="17">
        <v>33</v>
      </c>
      <c r="CP701" s="18">
        <f t="shared" si="728"/>
        <v>9743.3596260000013</v>
      </c>
      <c r="CQ701" s="19">
        <f t="shared" si="729"/>
        <v>0.10670879999999999</v>
      </c>
      <c r="CR701" s="17">
        <v>33</v>
      </c>
      <c r="CS701" s="18">
        <f t="shared" si="730"/>
        <v>9743.3596260000013</v>
      </c>
      <c r="CT701" s="19">
        <f t="shared" si="731"/>
        <v>0.10670879999999999</v>
      </c>
      <c r="CU701" s="17">
        <v>33</v>
      </c>
      <c r="CV701" s="18">
        <f t="shared" si="732"/>
        <v>9743.3596260000013</v>
      </c>
      <c r="CW701" s="19">
        <f t="shared" si="733"/>
        <v>0.10670879999999999</v>
      </c>
      <c r="CX701" s="20">
        <f t="shared" si="734"/>
        <v>9743.3596259999958</v>
      </c>
      <c r="CY701" s="57">
        <f t="shared" si="735"/>
        <v>0.10670879999999995</v>
      </c>
      <c r="CZ701" s="21">
        <f t="shared" si="676"/>
        <v>27.281406952799994</v>
      </c>
      <c r="DA701" s="21">
        <f t="shared" si="677"/>
        <v>1.9207583999999991</v>
      </c>
      <c r="DB701" s="13">
        <f t="shared" si="678"/>
        <v>29.202165352799994</v>
      </c>
      <c r="DC701" s="4"/>
    </row>
    <row r="702" spans="1:107" ht="15" customHeight="1" x14ac:dyDescent="0.35">
      <c r="A702" s="14" t="s">
        <v>80</v>
      </c>
      <c r="B702" s="14" t="s">
        <v>278</v>
      </c>
      <c r="C702" s="14" t="s">
        <v>279</v>
      </c>
      <c r="D702" s="14" t="s">
        <v>280</v>
      </c>
      <c r="E702" s="14" t="s">
        <v>5</v>
      </c>
      <c r="F702" s="14" t="s">
        <v>5</v>
      </c>
      <c r="G702" s="15">
        <v>1.2011999999999998E-2</v>
      </c>
      <c r="H702" s="16">
        <v>545.13199999999995</v>
      </c>
      <c r="I702" s="17">
        <v>5</v>
      </c>
      <c r="J702" s="18">
        <f t="shared" si="670"/>
        <v>2725.66</v>
      </c>
      <c r="K702" s="19">
        <f t="shared" si="671"/>
        <v>6.0059999999999988E-2</v>
      </c>
      <c r="L702" s="17">
        <v>5</v>
      </c>
      <c r="M702" s="18">
        <f t="shared" si="672"/>
        <v>2725.66</v>
      </c>
      <c r="N702" s="19">
        <f t="shared" si="673"/>
        <v>6.0059999999999988E-2</v>
      </c>
      <c r="O702" s="17">
        <v>5</v>
      </c>
      <c r="P702" s="18">
        <f t="shared" si="674"/>
        <v>2725.66</v>
      </c>
      <c r="Q702" s="19">
        <f t="shared" si="675"/>
        <v>6.0059999999999988E-2</v>
      </c>
      <c r="R702" s="17">
        <v>5</v>
      </c>
      <c r="S702" s="18">
        <f t="shared" si="679"/>
        <v>2725.66</v>
      </c>
      <c r="T702" s="19">
        <f t="shared" si="680"/>
        <v>6.0059999999999988E-2</v>
      </c>
      <c r="U702" s="17">
        <v>5</v>
      </c>
      <c r="V702" s="18">
        <f t="shared" si="681"/>
        <v>2725.66</v>
      </c>
      <c r="W702" s="19">
        <f t="shared" si="682"/>
        <v>6.0059999999999988E-2</v>
      </c>
      <c r="X702" s="17">
        <v>5</v>
      </c>
      <c r="Y702" s="18">
        <f t="shared" si="683"/>
        <v>2725.66</v>
      </c>
      <c r="Z702" s="19">
        <f t="shared" si="684"/>
        <v>6.0059999999999988E-2</v>
      </c>
      <c r="AA702" s="17">
        <v>5</v>
      </c>
      <c r="AB702" s="18">
        <f t="shared" si="685"/>
        <v>2725.66</v>
      </c>
      <c r="AC702" s="19">
        <f t="shared" si="736"/>
        <v>6.0059999999999988E-2</v>
      </c>
      <c r="AD702" s="17">
        <v>5</v>
      </c>
      <c r="AE702" s="18">
        <f t="shared" si="686"/>
        <v>2725.66</v>
      </c>
      <c r="AF702" s="19">
        <f t="shared" si="687"/>
        <v>6.0059999999999988E-2</v>
      </c>
      <c r="AG702" s="17">
        <v>5</v>
      </c>
      <c r="AH702" s="18">
        <f t="shared" si="688"/>
        <v>2725.66</v>
      </c>
      <c r="AI702" s="19">
        <f t="shared" si="689"/>
        <v>6.0059999999999988E-2</v>
      </c>
      <c r="AJ702" s="17">
        <v>5</v>
      </c>
      <c r="AK702" s="18">
        <f t="shared" si="690"/>
        <v>2725.66</v>
      </c>
      <c r="AL702" s="19">
        <f t="shared" si="691"/>
        <v>6.0059999999999988E-2</v>
      </c>
      <c r="AM702" s="17">
        <v>5</v>
      </c>
      <c r="AN702" s="18">
        <f t="shared" si="692"/>
        <v>2725.66</v>
      </c>
      <c r="AO702" s="19">
        <f t="shared" si="693"/>
        <v>6.0059999999999988E-2</v>
      </c>
      <c r="AP702" s="17">
        <v>5</v>
      </c>
      <c r="AQ702" s="18">
        <f t="shared" si="694"/>
        <v>2725.66</v>
      </c>
      <c r="AR702" s="19">
        <f t="shared" si="695"/>
        <v>6.0059999999999988E-2</v>
      </c>
      <c r="AS702" s="17">
        <v>5</v>
      </c>
      <c r="AT702" s="18">
        <f t="shared" si="696"/>
        <v>2725.66</v>
      </c>
      <c r="AU702" s="19">
        <f t="shared" si="697"/>
        <v>6.0059999999999988E-2</v>
      </c>
      <c r="AV702" s="17">
        <v>5</v>
      </c>
      <c r="AW702" s="18">
        <f t="shared" si="698"/>
        <v>2725.66</v>
      </c>
      <c r="AX702" s="19">
        <f t="shared" si="699"/>
        <v>6.0059999999999988E-2</v>
      </c>
      <c r="AY702" s="17">
        <v>5</v>
      </c>
      <c r="AZ702" s="18">
        <f t="shared" si="700"/>
        <v>2725.66</v>
      </c>
      <c r="BA702" s="19">
        <f t="shared" si="701"/>
        <v>6.0059999999999988E-2</v>
      </c>
      <c r="BB702" s="17">
        <v>5</v>
      </c>
      <c r="BC702" s="18">
        <f t="shared" si="702"/>
        <v>2725.66</v>
      </c>
      <c r="BD702" s="19">
        <f t="shared" si="703"/>
        <v>6.0059999999999988E-2</v>
      </c>
      <c r="BE702" s="17">
        <v>5</v>
      </c>
      <c r="BF702" s="18">
        <f t="shared" si="704"/>
        <v>2725.66</v>
      </c>
      <c r="BG702" s="19">
        <f t="shared" si="705"/>
        <v>6.0059999999999988E-2</v>
      </c>
      <c r="BH702" s="17">
        <v>5</v>
      </c>
      <c r="BI702" s="18">
        <f t="shared" si="706"/>
        <v>2725.66</v>
      </c>
      <c r="BJ702" s="19">
        <f t="shared" si="707"/>
        <v>6.0059999999999988E-2</v>
      </c>
      <c r="BK702" s="17">
        <v>5</v>
      </c>
      <c r="BL702" s="18">
        <f t="shared" si="708"/>
        <v>2725.66</v>
      </c>
      <c r="BM702" s="19">
        <f t="shared" si="709"/>
        <v>6.0059999999999988E-2</v>
      </c>
      <c r="BN702" s="17">
        <v>5</v>
      </c>
      <c r="BO702" s="18">
        <f t="shared" si="710"/>
        <v>2725.66</v>
      </c>
      <c r="BP702" s="19">
        <f t="shared" si="711"/>
        <v>6.0059999999999988E-2</v>
      </c>
      <c r="BQ702" s="17">
        <v>5</v>
      </c>
      <c r="BR702" s="18">
        <f t="shared" si="712"/>
        <v>2725.66</v>
      </c>
      <c r="BS702" s="19">
        <f t="shared" si="713"/>
        <v>6.0059999999999988E-2</v>
      </c>
      <c r="BT702" s="17">
        <v>5</v>
      </c>
      <c r="BU702" s="18">
        <f t="shared" si="714"/>
        <v>2725.66</v>
      </c>
      <c r="BV702" s="19">
        <f t="shared" si="715"/>
        <v>6.0059999999999988E-2</v>
      </c>
      <c r="BW702" s="17">
        <v>5</v>
      </c>
      <c r="BX702" s="18">
        <f t="shared" si="716"/>
        <v>2725.66</v>
      </c>
      <c r="BY702" s="19">
        <f t="shared" si="717"/>
        <v>6.0059999999999988E-2</v>
      </c>
      <c r="BZ702" s="17">
        <v>5</v>
      </c>
      <c r="CA702" s="18">
        <f t="shared" si="718"/>
        <v>2725.66</v>
      </c>
      <c r="CB702" s="19">
        <f t="shared" si="719"/>
        <v>6.0059999999999988E-2</v>
      </c>
      <c r="CC702" s="17">
        <v>5</v>
      </c>
      <c r="CD702" s="18">
        <f t="shared" si="720"/>
        <v>2725.66</v>
      </c>
      <c r="CE702" s="19">
        <f t="shared" si="721"/>
        <v>6.0059999999999988E-2</v>
      </c>
      <c r="CF702" s="17">
        <v>5</v>
      </c>
      <c r="CG702" s="18">
        <f t="shared" si="722"/>
        <v>2725.66</v>
      </c>
      <c r="CH702" s="19">
        <f t="shared" si="723"/>
        <v>6.0059999999999988E-2</v>
      </c>
      <c r="CI702" s="17">
        <v>5</v>
      </c>
      <c r="CJ702" s="18">
        <f t="shared" si="724"/>
        <v>2725.66</v>
      </c>
      <c r="CK702" s="19">
        <f t="shared" si="725"/>
        <v>6.0059999999999988E-2</v>
      </c>
      <c r="CL702" s="17">
        <v>5</v>
      </c>
      <c r="CM702" s="18">
        <f t="shared" si="726"/>
        <v>2725.66</v>
      </c>
      <c r="CN702" s="19">
        <f t="shared" si="727"/>
        <v>6.0059999999999988E-2</v>
      </c>
      <c r="CO702" s="17">
        <v>5</v>
      </c>
      <c r="CP702" s="18">
        <f t="shared" si="728"/>
        <v>2725.66</v>
      </c>
      <c r="CQ702" s="19">
        <f t="shared" si="729"/>
        <v>6.0059999999999988E-2</v>
      </c>
      <c r="CR702" s="17">
        <v>5</v>
      </c>
      <c r="CS702" s="18">
        <f t="shared" si="730"/>
        <v>2725.66</v>
      </c>
      <c r="CT702" s="19">
        <f t="shared" si="731"/>
        <v>6.0059999999999988E-2</v>
      </c>
      <c r="CU702" s="17">
        <v>5</v>
      </c>
      <c r="CV702" s="18">
        <f t="shared" si="732"/>
        <v>2725.66</v>
      </c>
      <c r="CW702" s="19">
        <f t="shared" si="733"/>
        <v>6.0059999999999988E-2</v>
      </c>
      <c r="CX702" s="20">
        <f t="shared" si="734"/>
        <v>2725.6600000000021</v>
      </c>
      <c r="CY702" s="57">
        <f t="shared" si="735"/>
        <v>6.0059999999999995E-2</v>
      </c>
      <c r="CZ702" s="21">
        <f t="shared" si="676"/>
        <v>7.6318480000000068</v>
      </c>
      <c r="DA702" s="21">
        <f t="shared" si="677"/>
        <v>1.0810799999999998</v>
      </c>
      <c r="DB702" s="13">
        <f t="shared" si="678"/>
        <v>8.7129280000000069</v>
      </c>
      <c r="DC702" s="4"/>
    </row>
    <row r="703" spans="1:107" ht="15" customHeight="1" x14ac:dyDescent="0.35">
      <c r="A703" s="14" t="s">
        <v>31</v>
      </c>
      <c r="B703" s="14" t="s">
        <v>414</v>
      </c>
      <c r="C703" s="14">
        <v>0</v>
      </c>
      <c r="D703" s="14" t="s">
        <v>415</v>
      </c>
      <c r="E703" s="14" t="s">
        <v>29</v>
      </c>
      <c r="F703" s="14" t="s">
        <v>30</v>
      </c>
      <c r="G703" s="15">
        <v>0.33048</v>
      </c>
      <c r="H703" s="16">
        <v>0</v>
      </c>
      <c r="I703" s="17">
        <v>1</v>
      </c>
      <c r="J703" s="18">
        <f t="shared" si="670"/>
        <v>0</v>
      </c>
      <c r="K703" s="19">
        <f t="shared" si="671"/>
        <v>0.33048</v>
      </c>
      <c r="L703" s="17">
        <v>1</v>
      </c>
      <c r="M703" s="18">
        <f t="shared" si="672"/>
        <v>0</v>
      </c>
      <c r="N703" s="19">
        <f t="shared" si="673"/>
        <v>0.33048</v>
      </c>
      <c r="O703" s="17">
        <v>1</v>
      </c>
      <c r="P703" s="18">
        <f t="shared" si="674"/>
        <v>0</v>
      </c>
      <c r="Q703" s="19">
        <f t="shared" si="675"/>
        <v>0.33048</v>
      </c>
      <c r="R703" s="17">
        <v>1</v>
      </c>
      <c r="S703" s="18">
        <f t="shared" si="679"/>
        <v>0</v>
      </c>
      <c r="T703" s="19">
        <f t="shared" si="680"/>
        <v>0.33048</v>
      </c>
      <c r="U703" s="17">
        <v>1</v>
      </c>
      <c r="V703" s="18">
        <f t="shared" si="681"/>
        <v>0</v>
      </c>
      <c r="W703" s="19">
        <f t="shared" si="682"/>
        <v>0.33048</v>
      </c>
      <c r="X703" s="17">
        <v>1</v>
      </c>
      <c r="Y703" s="18">
        <f t="shared" si="683"/>
        <v>0</v>
      </c>
      <c r="Z703" s="19">
        <f t="shared" si="684"/>
        <v>0.33048</v>
      </c>
      <c r="AA703" s="17">
        <v>1</v>
      </c>
      <c r="AB703" s="18">
        <f t="shared" si="685"/>
        <v>0</v>
      </c>
      <c r="AC703" s="19">
        <f t="shared" si="736"/>
        <v>0.33048</v>
      </c>
      <c r="AD703" s="17">
        <v>1</v>
      </c>
      <c r="AE703" s="18">
        <f t="shared" si="686"/>
        <v>0</v>
      </c>
      <c r="AF703" s="19">
        <f t="shared" si="687"/>
        <v>0.33048</v>
      </c>
      <c r="AG703" s="17">
        <v>1</v>
      </c>
      <c r="AH703" s="18">
        <f t="shared" si="688"/>
        <v>0</v>
      </c>
      <c r="AI703" s="19">
        <f t="shared" si="689"/>
        <v>0.33048</v>
      </c>
      <c r="AJ703" s="17">
        <v>1</v>
      </c>
      <c r="AK703" s="18">
        <f t="shared" si="690"/>
        <v>0</v>
      </c>
      <c r="AL703" s="19">
        <f t="shared" si="691"/>
        <v>0.33048</v>
      </c>
      <c r="AM703" s="17">
        <v>1</v>
      </c>
      <c r="AN703" s="18">
        <f t="shared" si="692"/>
        <v>0</v>
      </c>
      <c r="AO703" s="19">
        <f t="shared" si="693"/>
        <v>0.33048</v>
      </c>
      <c r="AP703" s="17">
        <v>1</v>
      </c>
      <c r="AQ703" s="18">
        <f t="shared" si="694"/>
        <v>0</v>
      </c>
      <c r="AR703" s="19">
        <f t="shared" si="695"/>
        <v>0.33048</v>
      </c>
      <c r="AS703" s="17">
        <v>1</v>
      </c>
      <c r="AT703" s="18">
        <f t="shared" si="696"/>
        <v>0</v>
      </c>
      <c r="AU703" s="19">
        <f t="shared" si="697"/>
        <v>0.33048</v>
      </c>
      <c r="AV703" s="17">
        <v>1</v>
      </c>
      <c r="AW703" s="18">
        <f t="shared" si="698"/>
        <v>0</v>
      </c>
      <c r="AX703" s="19">
        <f t="shared" si="699"/>
        <v>0.33048</v>
      </c>
      <c r="AY703" s="17">
        <v>1</v>
      </c>
      <c r="AZ703" s="18">
        <f t="shared" si="700"/>
        <v>0</v>
      </c>
      <c r="BA703" s="19">
        <f t="shared" si="701"/>
        <v>0.33048</v>
      </c>
      <c r="BB703" s="17">
        <v>1</v>
      </c>
      <c r="BC703" s="18">
        <f t="shared" si="702"/>
        <v>0</v>
      </c>
      <c r="BD703" s="19">
        <f t="shared" si="703"/>
        <v>0.33048</v>
      </c>
      <c r="BE703" s="17">
        <v>1</v>
      </c>
      <c r="BF703" s="18">
        <f t="shared" si="704"/>
        <v>0</v>
      </c>
      <c r="BG703" s="19">
        <f t="shared" si="705"/>
        <v>0.33048</v>
      </c>
      <c r="BH703" s="17">
        <v>1</v>
      </c>
      <c r="BI703" s="18">
        <f t="shared" si="706"/>
        <v>0</v>
      </c>
      <c r="BJ703" s="19">
        <f t="shared" si="707"/>
        <v>0.33048</v>
      </c>
      <c r="BK703" s="17">
        <v>1</v>
      </c>
      <c r="BL703" s="18">
        <f t="shared" si="708"/>
        <v>0</v>
      </c>
      <c r="BM703" s="19">
        <f t="shared" si="709"/>
        <v>0.33048</v>
      </c>
      <c r="BN703" s="17">
        <v>1</v>
      </c>
      <c r="BO703" s="18">
        <f t="shared" si="710"/>
        <v>0</v>
      </c>
      <c r="BP703" s="19">
        <f t="shared" si="711"/>
        <v>0.33048</v>
      </c>
      <c r="BQ703" s="17">
        <v>1</v>
      </c>
      <c r="BR703" s="18">
        <f t="shared" si="712"/>
        <v>0</v>
      </c>
      <c r="BS703" s="19">
        <f t="shared" si="713"/>
        <v>0.33048</v>
      </c>
      <c r="BT703" s="17">
        <v>1</v>
      </c>
      <c r="BU703" s="18">
        <f t="shared" si="714"/>
        <v>0</v>
      </c>
      <c r="BV703" s="19">
        <f t="shared" si="715"/>
        <v>0.33048</v>
      </c>
      <c r="BW703" s="17">
        <v>1</v>
      </c>
      <c r="BX703" s="18">
        <f t="shared" si="716"/>
        <v>0</v>
      </c>
      <c r="BY703" s="19">
        <f t="shared" si="717"/>
        <v>0.33048</v>
      </c>
      <c r="BZ703" s="17">
        <v>1</v>
      </c>
      <c r="CA703" s="18">
        <f t="shared" si="718"/>
        <v>0</v>
      </c>
      <c r="CB703" s="19">
        <f t="shared" si="719"/>
        <v>0.33048</v>
      </c>
      <c r="CC703" s="17">
        <v>1</v>
      </c>
      <c r="CD703" s="18">
        <f t="shared" si="720"/>
        <v>0</v>
      </c>
      <c r="CE703" s="19">
        <f t="shared" si="721"/>
        <v>0.33048</v>
      </c>
      <c r="CF703" s="17">
        <v>1</v>
      </c>
      <c r="CG703" s="18">
        <f t="shared" si="722"/>
        <v>0</v>
      </c>
      <c r="CH703" s="19">
        <f t="shared" si="723"/>
        <v>0.33048</v>
      </c>
      <c r="CI703" s="17">
        <v>1</v>
      </c>
      <c r="CJ703" s="18">
        <f t="shared" si="724"/>
        <v>0</v>
      </c>
      <c r="CK703" s="19">
        <f t="shared" si="725"/>
        <v>0.33048</v>
      </c>
      <c r="CL703" s="17">
        <v>1</v>
      </c>
      <c r="CM703" s="18">
        <f t="shared" si="726"/>
        <v>0</v>
      </c>
      <c r="CN703" s="19">
        <f t="shared" si="727"/>
        <v>0.33048</v>
      </c>
      <c r="CO703" s="17">
        <v>1</v>
      </c>
      <c r="CP703" s="18">
        <f t="shared" si="728"/>
        <v>0</v>
      </c>
      <c r="CQ703" s="19">
        <f t="shared" si="729"/>
        <v>0.33048</v>
      </c>
      <c r="CR703" s="17">
        <v>1</v>
      </c>
      <c r="CS703" s="18">
        <f t="shared" si="730"/>
        <v>0</v>
      </c>
      <c r="CT703" s="19">
        <f t="shared" si="731"/>
        <v>0.33048</v>
      </c>
      <c r="CU703" s="17">
        <v>1</v>
      </c>
      <c r="CV703" s="18">
        <f t="shared" si="732"/>
        <v>0</v>
      </c>
      <c r="CW703" s="19">
        <f t="shared" si="733"/>
        <v>0.33048</v>
      </c>
      <c r="CX703" s="20">
        <f t="shared" si="734"/>
        <v>0</v>
      </c>
      <c r="CY703" s="57">
        <f t="shared" si="735"/>
        <v>0.33047999999999983</v>
      </c>
      <c r="CZ703" s="21">
        <f t="shared" si="676"/>
        <v>0</v>
      </c>
      <c r="DA703" s="21">
        <f t="shared" si="677"/>
        <v>5.9486399999999966</v>
      </c>
      <c r="DB703" s="13">
        <f t="shared" si="678"/>
        <v>5.9486399999999966</v>
      </c>
      <c r="DC703" s="4"/>
    </row>
    <row r="704" spans="1:107" ht="15" customHeight="1" x14ac:dyDescent="0.35">
      <c r="A704" s="14" t="s">
        <v>31</v>
      </c>
      <c r="B704" s="14" t="s">
        <v>724</v>
      </c>
      <c r="C704" s="14">
        <v>0</v>
      </c>
      <c r="D704" s="14" t="s">
        <v>725</v>
      </c>
      <c r="E704" s="14" t="s">
        <v>29</v>
      </c>
      <c r="F704" s="14" t="s">
        <v>30</v>
      </c>
      <c r="G704" s="15">
        <v>0.59505600000000003</v>
      </c>
      <c r="H704" s="16">
        <v>200</v>
      </c>
      <c r="I704" s="17">
        <v>1</v>
      </c>
      <c r="J704" s="18">
        <f t="shared" si="670"/>
        <v>200</v>
      </c>
      <c r="K704" s="19">
        <f t="shared" si="671"/>
        <v>0.59505600000000003</v>
      </c>
      <c r="L704" s="17">
        <v>1</v>
      </c>
      <c r="M704" s="18">
        <f t="shared" si="672"/>
        <v>200</v>
      </c>
      <c r="N704" s="19">
        <f t="shared" si="673"/>
        <v>0.59505600000000003</v>
      </c>
      <c r="O704" s="17">
        <v>1</v>
      </c>
      <c r="P704" s="18">
        <f t="shared" si="674"/>
        <v>200</v>
      </c>
      <c r="Q704" s="19">
        <f t="shared" si="675"/>
        <v>0.59505600000000003</v>
      </c>
      <c r="R704" s="17">
        <v>1</v>
      </c>
      <c r="S704" s="18">
        <f t="shared" si="679"/>
        <v>200</v>
      </c>
      <c r="T704" s="19">
        <f t="shared" si="680"/>
        <v>0.59505600000000003</v>
      </c>
      <c r="U704" s="17">
        <v>1</v>
      </c>
      <c r="V704" s="18">
        <f t="shared" si="681"/>
        <v>200</v>
      </c>
      <c r="W704" s="19">
        <f t="shared" si="682"/>
        <v>0.59505600000000003</v>
      </c>
      <c r="X704" s="17">
        <v>1</v>
      </c>
      <c r="Y704" s="18">
        <f t="shared" si="683"/>
        <v>200</v>
      </c>
      <c r="Z704" s="19">
        <f t="shared" si="684"/>
        <v>0.59505600000000003</v>
      </c>
      <c r="AA704" s="17">
        <v>1</v>
      </c>
      <c r="AB704" s="18">
        <f t="shared" si="685"/>
        <v>200</v>
      </c>
      <c r="AC704" s="19">
        <f t="shared" si="736"/>
        <v>0.59505600000000003</v>
      </c>
      <c r="AD704" s="17">
        <v>1</v>
      </c>
      <c r="AE704" s="18">
        <f t="shared" si="686"/>
        <v>200</v>
      </c>
      <c r="AF704" s="19">
        <f t="shared" si="687"/>
        <v>0.59505600000000003</v>
      </c>
      <c r="AG704" s="17">
        <v>1</v>
      </c>
      <c r="AH704" s="18">
        <f t="shared" si="688"/>
        <v>200</v>
      </c>
      <c r="AI704" s="19">
        <f t="shared" si="689"/>
        <v>0.59505600000000003</v>
      </c>
      <c r="AJ704" s="17">
        <v>1</v>
      </c>
      <c r="AK704" s="18">
        <f t="shared" si="690"/>
        <v>200</v>
      </c>
      <c r="AL704" s="19">
        <f t="shared" si="691"/>
        <v>0.59505600000000003</v>
      </c>
      <c r="AM704" s="17">
        <v>1</v>
      </c>
      <c r="AN704" s="18">
        <f t="shared" si="692"/>
        <v>200</v>
      </c>
      <c r="AO704" s="19">
        <f t="shared" si="693"/>
        <v>0.59505600000000003</v>
      </c>
      <c r="AP704" s="17">
        <v>1</v>
      </c>
      <c r="AQ704" s="18">
        <f t="shared" si="694"/>
        <v>200</v>
      </c>
      <c r="AR704" s="19">
        <f t="shared" si="695"/>
        <v>0.59505600000000003</v>
      </c>
      <c r="AS704" s="17">
        <v>1</v>
      </c>
      <c r="AT704" s="18">
        <f t="shared" si="696"/>
        <v>200</v>
      </c>
      <c r="AU704" s="19">
        <f t="shared" si="697"/>
        <v>0.59505600000000003</v>
      </c>
      <c r="AV704" s="17">
        <v>1</v>
      </c>
      <c r="AW704" s="18">
        <f t="shared" si="698"/>
        <v>200</v>
      </c>
      <c r="AX704" s="19">
        <f t="shared" si="699"/>
        <v>0.59505600000000003</v>
      </c>
      <c r="AY704" s="17">
        <v>1</v>
      </c>
      <c r="AZ704" s="18">
        <f t="shared" si="700"/>
        <v>200</v>
      </c>
      <c r="BA704" s="19">
        <f t="shared" si="701"/>
        <v>0.59505600000000003</v>
      </c>
      <c r="BB704" s="17">
        <v>1</v>
      </c>
      <c r="BC704" s="18">
        <f t="shared" si="702"/>
        <v>200</v>
      </c>
      <c r="BD704" s="19">
        <f t="shared" si="703"/>
        <v>0.59505600000000003</v>
      </c>
      <c r="BE704" s="17">
        <v>1</v>
      </c>
      <c r="BF704" s="18">
        <f t="shared" si="704"/>
        <v>200</v>
      </c>
      <c r="BG704" s="19">
        <f t="shared" si="705"/>
        <v>0.59505600000000003</v>
      </c>
      <c r="BH704" s="17">
        <v>1</v>
      </c>
      <c r="BI704" s="18">
        <f t="shared" si="706"/>
        <v>200</v>
      </c>
      <c r="BJ704" s="19">
        <f t="shared" si="707"/>
        <v>0.59505600000000003</v>
      </c>
      <c r="BK704" s="17">
        <v>1</v>
      </c>
      <c r="BL704" s="18">
        <f t="shared" si="708"/>
        <v>200</v>
      </c>
      <c r="BM704" s="19">
        <f t="shared" si="709"/>
        <v>0.59505600000000003</v>
      </c>
      <c r="BN704" s="17">
        <v>1</v>
      </c>
      <c r="BO704" s="18">
        <f t="shared" si="710"/>
        <v>200</v>
      </c>
      <c r="BP704" s="19">
        <f t="shared" si="711"/>
        <v>0.59505600000000003</v>
      </c>
      <c r="BQ704" s="17">
        <v>1</v>
      </c>
      <c r="BR704" s="18">
        <f t="shared" si="712"/>
        <v>200</v>
      </c>
      <c r="BS704" s="19">
        <f t="shared" si="713"/>
        <v>0.59505600000000003</v>
      </c>
      <c r="BT704" s="17">
        <v>1</v>
      </c>
      <c r="BU704" s="18">
        <f t="shared" si="714"/>
        <v>200</v>
      </c>
      <c r="BV704" s="19">
        <f t="shared" si="715"/>
        <v>0.59505600000000003</v>
      </c>
      <c r="BW704" s="17">
        <v>1</v>
      </c>
      <c r="BX704" s="18">
        <f t="shared" si="716"/>
        <v>200</v>
      </c>
      <c r="BY704" s="19">
        <f t="shared" si="717"/>
        <v>0.59505600000000003</v>
      </c>
      <c r="BZ704" s="17">
        <v>1</v>
      </c>
      <c r="CA704" s="18">
        <f t="shared" si="718"/>
        <v>200</v>
      </c>
      <c r="CB704" s="19">
        <f t="shared" si="719"/>
        <v>0.59505600000000003</v>
      </c>
      <c r="CC704" s="17">
        <v>1</v>
      </c>
      <c r="CD704" s="18">
        <f t="shared" si="720"/>
        <v>200</v>
      </c>
      <c r="CE704" s="19">
        <f t="shared" si="721"/>
        <v>0.59505600000000003</v>
      </c>
      <c r="CF704" s="17">
        <v>1</v>
      </c>
      <c r="CG704" s="18">
        <f t="shared" si="722"/>
        <v>200</v>
      </c>
      <c r="CH704" s="19">
        <f t="shared" si="723"/>
        <v>0.59505600000000003</v>
      </c>
      <c r="CI704" s="17">
        <v>1</v>
      </c>
      <c r="CJ704" s="18">
        <f t="shared" si="724"/>
        <v>200</v>
      </c>
      <c r="CK704" s="19">
        <f t="shared" si="725"/>
        <v>0.59505600000000003</v>
      </c>
      <c r="CL704" s="17">
        <v>1</v>
      </c>
      <c r="CM704" s="18">
        <f t="shared" si="726"/>
        <v>200</v>
      </c>
      <c r="CN704" s="19">
        <f t="shared" si="727"/>
        <v>0.59505600000000003</v>
      </c>
      <c r="CO704" s="17">
        <v>1</v>
      </c>
      <c r="CP704" s="18">
        <f t="shared" si="728"/>
        <v>200</v>
      </c>
      <c r="CQ704" s="19">
        <f t="shared" si="729"/>
        <v>0.59505600000000003</v>
      </c>
      <c r="CR704" s="17">
        <v>1</v>
      </c>
      <c r="CS704" s="18">
        <f t="shared" si="730"/>
        <v>200</v>
      </c>
      <c r="CT704" s="19">
        <f t="shared" si="731"/>
        <v>0.59505600000000003</v>
      </c>
      <c r="CU704" s="17">
        <v>1</v>
      </c>
      <c r="CV704" s="18">
        <f t="shared" si="732"/>
        <v>200</v>
      </c>
      <c r="CW704" s="19">
        <f t="shared" si="733"/>
        <v>0.59505600000000003</v>
      </c>
      <c r="CX704" s="20">
        <f t="shared" si="734"/>
        <v>200</v>
      </c>
      <c r="CY704" s="57">
        <f t="shared" si="735"/>
        <v>0.5950559999999997</v>
      </c>
      <c r="CZ704" s="21">
        <f t="shared" si="676"/>
        <v>0.56000000000000005</v>
      </c>
      <c r="DA704" s="21">
        <f t="shared" si="677"/>
        <v>10.711007999999994</v>
      </c>
      <c r="DB704" s="13">
        <f t="shared" si="678"/>
        <v>11.271007999999995</v>
      </c>
      <c r="DC704" s="4"/>
    </row>
    <row r="705" spans="1:107" ht="15" customHeight="1" x14ac:dyDescent="0.35">
      <c r="A705" s="14" t="s">
        <v>31</v>
      </c>
      <c r="B705" s="14" t="s">
        <v>726</v>
      </c>
      <c r="C705" s="14">
        <v>0</v>
      </c>
      <c r="D705" s="14" t="s">
        <v>727</v>
      </c>
      <c r="E705" s="14" t="s">
        <v>29</v>
      </c>
      <c r="F705" s="14" t="s">
        <v>30</v>
      </c>
      <c r="G705" s="15">
        <v>0.33145200000000002</v>
      </c>
      <c r="H705" s="16">
        <v>0</v>
      </c>
      <c r="I705" s="17">
        <v>1</v>
      </c>
      <c r="J705" s="18">
        <f t="shared" si="670"/>
        <v>0</v>
      </c>
      <c r="K705" s="19">
        <f t="shared" si="671"/>
        <v>0.33145200000000002</v>
      </c>
      <c r="L705" s="17">
        <v>1</v>
      </c>
      <c r="M705" s="18">
        <f t="shared" si="672"/>
        <v>0</v>
      </c>
      <c r="N705" s="19">
        <f t="shared" si="673"/>
        <v>0.33145200000000002</v>
      </c>
      <c r="O705" s="17">
        <v>1</v>
      </c>
      <c r="P705" s="18">
        <f t="shared" si="674"/>
        <v>0</v>
      </c>
      <c r="Q705" s="19">
        <f t="shared" si="675"/>
        <v>0.33145200000000002</v>
      </c>
      <c r="R705" s="17">
        <v>1</v>
      </c>
      <c r="S705" s="18">
        <f t="shared" si="679"/>
        <v>0</v>
      </c>
      <c r="T705" s="19">
        <f t="shared" si="680"/>
        <v>0.33145200000000002</v>
      </c>
      <c r="U705" s="17">
        <v>1</v>
      </c>
      <c r="V705" s="18">
        <f t="shared" si="681"/>
        <v>0</v>
      </c>
      <c r="W705" s="19">
        <f t="shared" si="682"/>
        <v>0.33145200000000002</v>
      </c>
      <c r="X705" s="17">
        <v>1</v>
      </c>
      <c r="Y705" s="18">
        <f t="shared" si="683"/>
        <v>0</v>
      </c>
      <c r="Z705" s="19">
        <f t="shared" si="684"/>
        <v>0.33145200000000002</v>
      </c>
      <c r="AA705" s="17">
        <v>1</v>
      </c>
      <c r="AB705" s="18">
        <f t="shared" si="685"/>
        <v>0</v>
      </c>
      <c r="AC705" s="19">
        <f t="shared" si="736"/>
        <v>0.33145200000000002</v>
      </c>
      <c r="AD705" s="17">
        <v>1</v>
      </c>
      <c r="AE705" s="18">
        <f t="shared" si="686"/>
        <v>0</v>
      </c>
      <c r="AF705" s="19">
        <f t="shared" si="687"/>
        <v>0.33145200000000002</v>
      </c>
      <c r="AG705" s="17">
        <v>1</v>
      </c>
      <c r="AH705" s="18">
        <f t="shared" si="688"/>
        <v>0</v>
      </c>
      <c r="AI705" s="19">
        <f t="shared" si="689"/>
        <v>0.33145200000000002</v>
      </c>
      <c r="AJ705" s="17">
        <v>1</v>
      </c>
      <c r="AK705" s="18">
        <f t="shared" si="690"/>
        <v>0</v>
      </c>
      <c r="AL705" s="19">
        <f t="shared" si="691"/>
        <v>0.33145200000000002</v>
      </c>
      <c r="AM705" s="17">
        <v>1</v>
      </c>
      <c r="AN705" s="18">
        <f t="shared" si="692"/>
        <v>0</v>
      </c>
      <c r="AO705" s="19">
        <f t="shared" si="693"/>
        <v>0.33145200000000002</v>
      </c>
      <c r="AP705" s="17">
        <v>1</v>
      </c>
      <c r="AQ705" s="18">
        <f t="shared" si="694"/>
        <v>0</v>
      </c>
      <c r="AR705" s="19">
        <f t="shared" si="695"/>
        <v>0.33145200000000002</v>
      </c>
      <c r="AS705" s="17">
        <v>1</v>
      </c>
      <c r="AT705" s="18">
        <f t="shared" si="696"/>
        <v>0</v>
      </c>
      <c r="AU705" s="19">
        <f t="shared" si="697"/>
        <v>0.33145200000000002</v>
      </c>
      <c r="AV705" s="17">
        <v>1</v>
      </c>
      <c r="AW705" s="18">
        <f t="shared" si="698"/>
        <v>0</v>
      </c>
      <c r="AX705" s="19">
        <f t="shared" si="699"/>
        <v>0.33145200000000002</v>
      </c>
      <c r="AY705" s="17">
        <v>1</v>
      </c>
      <c r="AZ705" s="18">
        <f t="shared" si="700"/>
        <v>0</v>
      </c>
      <c r="BA705" s="19">
        <f t="shared" si="701"/>
        <v>0.33145200000000002</v>
      </c>
      <c r="BB705" s="17">
        <v>1</v>
      </c>
      <c r="BC705" s="18">
        <f t="shared" si="702"/>
        <v>0</v>
      </c>
      <c r="BD705" s="19">
        <f t="shared" si="703"/>
        <v>0.33145200000000002</v>
      </c>
      <c r="BE705" s="17">
        <v>1</v>
      </c>
      <c r="BF705" s="18">
        <f t="shared" si="704"/>
        <v>0</v>
      </c>
      <c r="BG705" s="19">
        <f t="shared" si="705"/>
        <v>0.33145200000000002</v>
      </c>
      <c r="BH705" s="17">
        <v>1</v>
      </c>
      <c r="BI705" s="18">
        <f t="shared" si="706"/>
        <v>0</v>
      </c>
      <c r="BJ705" s="19">
        <f t="shared" si="707"/>
        <v>0.33145200000000002</v>
      </c>
      <c r="BK705" s="17">
        <v>1</v>
      </c>
      <c r="BL705" s="18">
        <f t="shared" si="708"/>
        <v>0</v>
      </c>
      <c r="BM705" s="19">
        <f t="shared" si="709"/>
        <v>0.33145200000000002</v>
      </c>
      <c r="BN705" s="17">
        <v>1</v>
      </c>
      <c r="BO705" s="18">
        <f t="shared" si="710"/>
        <v>0</v>
      </c>
      <c r="BP705" s="19">
        <f t="shared" si="711"/>
        <v>0.33145200000000002</v>
      </c>
      <c r="BQ705" s="17">
        <v>1</v>
      </c>
      <c r="BR705" s="18">
        <f t="shared" si="712"/>
        <v>0</v>
      </c>
      <c r="BS705" s="19">
        <f t="shared" si="713"/>
        <v>0.33145200000000002</v>
      </c>
      <c r="BT705" s="17">
        <v>1</v>
      </c>
      <c r="BU705" s="18">
        <f t="shared" si="714"/>
        <v>0</v>
      </c>
      <c r="BV705" s="19">
        <f t="shared" si="715"/>
        <v>0.33145200000000002</v>
      </c>
      <c r="BW705" s="17">
        <v>1</v>
      </c>
      <c r="BX705" s="18">
        <f t="shared" si="716"/>
        <v>0</v>
      </c>
      <c r="BY705" s="19">
        <f t="shared" si="717"/>
        <v>0.33145200000000002</v>
      </c>
      <c r="BZ705" s="17">
        <v>1</v>
      </c>
      <c r="CA705" s="18">
        <f t="shared" si="718"/>
        <v>0</v>
      </c>
      <c r="CB705" s="19">
        <f t="shared" si="719"/>
        <v>0.33145200000000002</v>
      </c>
      <c r="CC705" s="17">
        <v>1</v>
      </c>
      <c r="CD705" s="18">
        <f t="shared" si="720"/>
        <v>0</v>
      </c>
      <c r="CE705" s="19">
        <f t="shared" si="721"/>
        <v>0.33145200000000002</v>
      </c>
      <c r="CF705" s="17">
        <v>1</v>
      </c>
      <c r="CG705" s="18">
        <f t="shared" si="722"/>
        <v>0</v>
      </c>
      <c r="CH705" s="19">
        <f t="shared" si="723"/>
        <v>0.33145200000000002</v>
      </c>
      <c r="CI705" s="17">
        <v>1</v>
      </c>
      <c r="CJ705" s="18">
        <f t="shared" si="724"/>
        <v>0</v>
      </c>
      <c r="CK705" s="19">
        <f t="shared" si="725"/>
        <v>0.33145200000000002</v>
      </c>
      <c r="CL705" s="17">
        <v>1</v>
      </c>
      <c r="CM705" s="18">
        <f t="shared" si="726"/>
        <v>0</v>
      </c>
      <c r="CN705" s="19">
        <f t="shared" si="727"/>
        <v>0.33145200000000002</v>
      </c>
      <c r="CO705" s="17">
        <v>1</v>
      </c>
      <c r="CP705" s="18">
        <f t="shared" si="728"/>
        <v>0</v>
      </c>
      <c r="CQ705" s="19">
        <f t="shared" si="729"/>
        <v>0.33145200000000002</v>
      </c>
      <c r="CR705" s="17">
        <v>1</v>
      </c>
      <c r="CS705" s="18">
        <f t="shared" si="730"/>
        <v>0</v>
      </c>
      <c r="CT705" s="19">
        <f t="shared" si="731"/>
        <v>0.33145200000000002</v>
      </c>
      <c r="CU705" s="17">
        <v>1</v>
      </c>
      <c r="CV705" s="18">
        <f t="shared" si="732"/>
        <v>0</v>
      </c>
      <c r="CW705" s="19">
        <f t="shared" si="733"/>
        <v>0.33145200000000002</v>
      </c>
      <c r="CX705" s="20">
        <f t="shared" si="734"/>
        <v>0</v>
      </c>
      <c r="CY705" s="57">
        <f t="shared" si="735"/>
        <v>0.33145200000000002</v>
      </c>
      <c r="CZ705" s="21">
        <f t="shared" si="676"/>
        <v>0</v>
      </c>
      <c r="DA705" s="21">
        <f t="shared" si="677"/>
        <v>5.9661360000000005</v>
      </c>
      <c r="DB705" s="13">
        <f t="shared" si="678"/>
        <v>5.9661360000000005</v>
      </c>
      <c r="DC705" s="4"/>
    </row>
    <row r="706" spans="1:107" ht="15" customHeight="1" x14ac:dyDescent="0.35">
      <c r="A706" s="14" t="s">
        <v>183</v>
      </c>
      <c r="B706" s="14" t="s">
        <v>669</v>
      </c>
      <c r="C706" s="14">
        <v>445</v>
      </c>
      <c r="D706" s="14" t="s">
        <v>670</v>
      </c>
      <c r="E706" s="14" t="s">
        <v>9</v>
      </c>
      <c r="F706" s="14" t="s">
        <v>9</v>
      </c>
      <c r="G706" s="15">
        <v>7.5599999999999999E-3</v>
      </c>
      <c r="H706" s="16">
        <v>288.5</v>
      </c>
      <c r="I706" s="17">
        <v>32</v>
      </c>
      <c r="J706" s="18">
        <f t="shared" ref="J706:J769" si="737">I706*H706</f>
        <v>9232</v>
      </c>
      <c r="K706" s="19">
        <f t="shared" ref="K706:K769" si="738">I706*G706</f>
        <v>0.24192</v>
      </c>
      <c r="L706" s="17">
        <v>32</v>
      </c>
      <c r="M706" s="18">
        <f t="shared" ref="M706:M769" si="739">L706*H706</f>
        <v>9232</v>
      </c>
      <c r="N706" s="19">
        <f t="shared" ref="N706:N769" si="740">L706*G706</f>
        <v>0.24192</v>
      </c>
      <c r="O706" s="17">
        <v>32</v>
      </c>
      <c r="P706" s="18">
        <f t="shared" ref="P706:P769" si="741">O706*H706</f>
        <v>9232</v>
      </c>
      <c r="Q706" s="19">
        <f t="shared" ref="Q706:Q769" si="742">O706*G706</f>
        <v>0.24192</v>
      </c>
      <c r="R706" s="17">
        <v>32</v>
      </c>
      <c r="S706" s="18">
        <f t="shared" si="679"/>
        <v>9232</v>
      </c>
      <c r="T706" s="19">
        <f t="shared" si="680"/>
        <v>0.24192</v>
      </c>
      <c r="U706" s="17">
        <v>32</v>
      </c>
      <c r="V706" s="18">
        <f t="shared" si="681"/>
        <v>9232</v>
      </c>
      <c r="W706" s="19">
        <f t="shared" si="682"/>
        <v>0.24192</v>
      </c>
      <c r="X706" s="17">
        <v>32</v>
      </c>
      <c r="Y706" s="18">
        <f t="shared" si="683"/>
        <v>9232</v>
      </c>
      <c r="Z706" s="19">
        <f t="shared" si="684"/>
        <v>0.24192</v>
      </c>
      <c r="AA706" s="17">
        <v>32</v>
      </c>
      <c r="AB706" s="18">
        <f t="shared" si="685"/>
        <v>9232</v>
      </c>
      <c r="AC706" s="19">
        <f t="shared" si="736"/>
        <v>0.24192</v>
      </c>
      <c r="AD706" s="17">
        <v>32</v>
      </c>
      <c r="AE706" s="18">
        <f t="shared" si="686"/>
        <v>9232</v>
      </c>
      <c r="AF706" s="19">
        <f t="shared" si="687"/>
        <v>0.24192</v>
      </c>
      <c r="AG706" s="17">
        <v>32</v>
      </c>
      <c r="AH706" s="18">
        <f t="shared" si="688"/>
        <v>9232</v>
      </c>
      <c r="AI706" s="19">
        <f t="shared" si="689"/>
        <v>0.24192</v>
      </c>
      <c r="AJ706" s="17">
        <v>32</v>
      </c>
      <c r="AK706" s="18">
        <f t="shared" si="690"/>
        <v>9232</v>
      </c>
      <c r="AL706" s="19">
        <f t="shared" si="691"/>
        <v>0.24192</v>
      </c>
      <c r="AM706" s="17">
        <v>32</v>
      </c>
      <c r="AN706" s="18">
        <f t="shared" si="692"/>
        <v>9232</v>
      </c>
      <c r="AO706" s="19">
        <f t="shared" si="693"/>
        <v>0.24192</v>
      </c>
      <c r="AP706" s="17">
        <v>32</v>
      </c>
      <c r="AQ706" s="18">
        <f t="shared" si="694"/>
        <v>9232</v>
      </c>
      <c r="AR706" s="19">
        <f t="shared" si="695"/>
        <v>0.24192</v>
      </c>
      <c r="AS706" s="17">
        <v>32</v>
      </c>
      <c r="AT706" s="18">
        <f t="shared" si="696"/>
        <v>9232</v>
      </c>
      <c r="AU706" s="19">
        <f t="shared" si="697"/>
        <v>0.24192</v>
      </c>
      <c r="AV706" s="17">
        <v>32</v>
      </c>
      <c r="AW706" s="18">
        <f t="shared" si="698"/>
        <v>9232</v>
      </c>
      <c r="AX706" s="19">
        <f t="shared" si="699"/>
        <v>0.24192</v>
      </c>
      <c r="AY706" s="17">
        <v>32</v>
      </c>
      <c r="AZ706" s="18">
        <f t="shared" si="700"/>
        <v>9232</v>
      </c>
      <c r="BA706" s="19">
        <f t="shared" si="701"/>
        <v>0.24192</v>
      </c>
      <c r="BB706" s="17">
        <v>32</v>
      </c>
      <c r="BC706" s="18">
        <f t="shared" si="702"/>
        <v>9232</v>
      </c>
      <c r="BD706" s="19">
        <f t="shared" si="703"/>
        <v>0.24192</v>
      </c>
      <c r="BE706" s="17">
        <v>32</v>
      </c>
      <c r="BF706" s="18">
        <f t="shared" si="704"/>
        <v>9232</v>
      </c>
      <c r="BG706" s="19">
        <f t="shared" si="705"/>
        <v>0.24192</v>
      </c>
      <c r="BH706" s="17">
        <v>32</v>
      </c>
      <c r="BI706" s="18">
        <f t="shared" si="706"/>
        <v>9232</v>
      </c>
      <c r="BJ706" s="19">
        <f t="shared" si="707"/>
        <v>0.24192</v>
      </c>
      <c r="BK706" s="17">
        <v>32</v>
      </c>
      <c r="BL706" s="18">
        <f t="shared" si="708"/>
        <v>9232</v>
      </c>
      <c r="BM706" s="19">
        <f t="shared" si="709"/>
        <v>0.24192</v>
      </c>
      <c r="BN706" s="17">
        <v>32</v>
      </c>
      <c r="BO706" s="18">
        <f t="shared" si="710"/>
        <v>9232</v>
      </c>
      <c r="BP706" s="19">
        <f t="shared" si="711"/>
        <v>0.24192</v>
      </c>
      <c r="BQ706" s="17">
        <v>32</v>
      </c>
      <c r="BR706" s="18">
        <f t="shared" si="712"/>
        <v>9232</v>
      </c>
      <c r="BS706" s="19">
        <f t="shared" si="713"/>
        <v>0.24192</v>
      </c>
      <c r="BT706" s="17">
        <v>32</v>
      </c>
      <c r="BU706" s="18">
        <f t="shared" si="714"/>
        <v>9232</v>
      </c>
      <c r="BV706" s="19">
        <f t="shared" si="715"/>
        <v>0.24192</v>
      </c>
      <c r="BW706" s="17">
        <v>32</v>
      </c>
      <c r="BX706" s="18">
        <f t="shared" si="716"/>
        <v>9232</v>
      </c>
      <c r="BY706" s="19">
        <f t="shared" si="717"/>
        <v>0.24192</v>
      </c>
      <c r="BZ706" s="17">
        <v>32</v>
      </c>
      <c r="CA706" s="18">
        <f t="shared" si="718"/>
        <v>9232</v>
      </c>
      <c r="CB706" s="19">
        <f t="shared" si="719"/>
        <v>0.24192</v>
      </c>
      <c r="CC706" s="17">
        <v>32</v>
      </c>
      <c r="CD706" s="18">
        <f t="shared" si="720"/>
        <v>9232</v>
      </c>
      <c r="CE706" s="19">
        <f t="shared" si="721"/>
        <v>0.24192</v>
      </c>
      <c r="CF706" s="17">
        <v>32</v>
      </c>
      <c r="CG706" s="18">
        <f t="shared" si="722"/>
        <v>9232</v>
      </c>
      <c r="CH706" s="19">
        <f t="shared" si="723"/>
        <v>0.24192</v>
      </c>
      <c r="CI706" s="17">
        <v>32</v>
      </c>
      <c r="CJ706" s="18">
        <f t="shared" si="724"/>
        <v>9232</v>
      </c>
      <c r="CK706" s="19">
        <f t="shared" si="725"/>
        <v>0.24192</v>
      </c>
      <c r="CL706" s="17">
        <v>32</v>
      </c>
      <c r="CM706" s="18">
        <f t="shared" si="726"/>
        <v>9232</v>
      </c>
      <c r="CN706" s="19">
        <f t="shared" si="727"/>
        <v>0.24192</v>
      </c>
      <c r="CO706" s="17">
        <v>32</v>
      </c>
      <c r="CP706" s="18">
        <f t="shared" si="728"/>
        <v>9232</v>
      </c>
      <c r="CQ706" s="19">
        <f t="shared" si="729"/>
        <v>0.24192</v>
      </c>
      <c r="CR706" s="17">
        <v>32</v>
      </c>
      <c r="CS706" s="18">
        <f t="shared" si="730"/>
        <v>9232</v>
      </c>
      <c r="CT706" s="19">
        <f t="shared" si="731"/>
        <v>0.24192</v>
      </c>
      <c r="CU706" s="17">
        <v>32</v>
      </c>
      <c r="CV706" s="18">
        <f t="shared" si="732"/>
        <v>9232</v>
      </c>
      <c r="CW706" s="19">
        <f t="shared" si="733"/>
        <v>0.24192</v>
      </c>
      <c r="CX706" s="20">
        <f t="shared" si="734"/>
        <v>9232</v>
      </c>
      <c r="CY706" s="57">
        <f t="shared" si="735"/>
        <v>0.24192000000000013</v>
      </c>
      <c r="CZ706" s="21">
        <f t="shared" ref="CZ706:CZ769" si="743">CX706*0.28%</f>
        <v>25.849600000000002</v>
      </c>
      <c r="DA706" s="21">
        <f t="shared" ref="DA706:DA769" si="744">CY706*18</f>
        <v>4.3545600000000029</v>
      </c>
      <c r="DB706" s="13">
        <f t="shared" ref="DB706:DB769" si="745">CZ706+DA706</f>
        <v>30.204160000000005</v>
      </c>
      <c r="DC706" s="4"/>
    </row>
    <row r="707" spans="1:107" ht="15" customHeight="1" x14ac:dyDescent="0.35">
      <c r="A707" s="14" t="s">
        <v>183</v>
      </c>
      <c r="B707" s="14" t="s">
        <v>3153</v>
      </c>
      <c r="C707" s="14" t="s">
        <v>3154</v>
      </c>
      <c r="D707" s="14" t="s">
        <v>3155</v>
      </c>
      <c r="E707" s="14" t="s">
        <v>9</v>
      </c>
      <c r="F707" s="14" t="s">
        <v>9</v>
      </c>
      <c r="G707" s="15">
        <v>0.25194</v>
      </c>
      <c r="H707" s="16">
        <v>0</v>
      </c>
      <c r="I707" s="17">
        <v>0</v>
      </c>
      <c r="J707" s="18">
        <f t="shared" si="737"/>
        <v>0</v>
      </c>
      <c r="K707" s="19">
        <f t="shared" si="738"/>
        <v>0</v>
      </c>
      <c r="L707" s="17">
        <v>0</v>
      </c>
      <c r="M707" s="18">
        <f t="shared" si="739"/>
        <v>0</v>
      </c>
      <c r="N707" s="19">
        <f t="shared" si="740"/>
        <v>0</v>
      </c>
      <c r="O707" s="17">
        <v>0</v>
      </c>
      <c r="P707" s="18">
        <f t="shared" si="741"/>
        <v>0</v>
      </c>
      <c r="Q707" s="19">
        <f t="shared" si="742"/>
        <v>0</v>
      </c>
      <c r="R707" s="17">
        <v>0</v>
      </c>
      <c r="S707" s="18">
        <f t="shared" ref="S707:S770" si="746">R707*H707</f>
        <v>0</v>
      </c>
      <c r="T707" s="19">
        <f t="shared" ref="T707:T770" si="747">R707*G707</f>
        <v>0</v>
      </c>
      <c r="U707" s="17">
        <v>0</v>
      </c>
      <c r="V707" s="18">
        <f t="shared" ref="V707:V770" si="748">U707*H707</f>
        <v>0</v>
      </c>
      <c r="W707" s="19">
        <f t="shared" ref="W707:W770" si="749">U707*G707</f>
        <v>0</v>
      </c>
      <c r="X707" s="17">
        <v>0</v>
      </c>
      <c r="Y707" s="18">
        <f t="shared" ref="Y707:Y770" si="750">X707*H707</f>
        <v>0</v>
      </c>
      <c r="Z707" s="19">
        <f t="shared" ref="Z707:Z770" si="751">X707*G707</f>
        <v>0</v>
      </c>
      <c r="AA707" s="17">
        <v>0</v>
      </c>
      <c r="AB707" s="18">
        <f t="shared" ref="AB707:AB770" si="752">AA707*H707</f>
        <v>0</v>
      </c>
      <c r="AC707" s="19">
        <f t="shared" si="736"/>
        <v>0</v>
      </c>
      <c r="AD707" s="17">
        <v>0</v>
      </c>
      <c r="AE707" s="18">
        <f t="shared" ref="AE707:AE770" si="753">AD707*H707</f>
        <v>0</v>
      </c>
      <c r="AF707" s="19">
        <f t="shared" ref="AF707:AF770" si="754">AD707*G707</f>
        <v>0</v>
      </c>
      <c r="AG707" s="17">
        <v>0</v>
      </c>
      <c r="AH707" s="18">
        <f t="shared" ref="AH707:AH770" si="755">AG707*H707</f>
        <v>0</v>
      </c>
      <c r="AI707" s="19">
        <f t="shared" ref="AI707:AI770" si="756">AG707*G707</f>
        <v>0</v>
      </c>
      <c r="AJ707" s="17">
        <v>0</v>
      </c>
      <c r="AK707" s="18">
        <f t="shared" ref="AK707:AK770" si="757">AJ707*H707</f>
        <v>0</v>
      </c>
      <c r="AL707" s="19">
        <f t="shared" ref="AL707:AL770" si="758">AJ707*G707</f>
        <v>0</v>
      </c>
      <c r="AM707" s="17">
        <v>0</v>
      </c>
      <c r="AN707" s="18">
        <f t="shared" ref="AN707:AN770" si="759">AM707*H707</f>
        <v>0</v>
      </c>
      <c r="AO707" s="19">
        <f t="shared" ref="AO707:AO770" si="760">AM707*G707</f>
        <v>0</v>
      </c>
      <c r="AP707" s="17">
        <v>0</v>
      </c>
      <c r="AQ707" s="18">
        <f t="shared" ref="AQ707:AQ770" si="761">AP707*H707</f>
        <v>0</v>
      </c>
      <c r="AR707" s="19">
        <f t="shared" ref="AR707:AR770" si="762">AP707*G707</f>
        <v>0</v>
      </c>
      <c r="AS707" s="17">
        <v>0</v>
      </c>
      <c r="AT707" s="18">
        <f t="shared" ref="AT707:AT770" si="763">AS707*H707</f>
        <v>0</v>
      </c>
      <c r="AU707" s="19">
        <f t="shared" ref="AU707:AU770" si="764">AS707*G707</f>
        <v>0</v>
      </c>
      <c r="AV707" s="17">
        <v>0</v>
      </c>
      <c r="AW707" s="18">
        <f t="shared" ref="AW707:AW770" si="765">AV707*H707</f>
        <v>0</v>
      </c>
      <c r="AX707" s="19">
        <f t="shared" ref="AX707:AX770" si="766">AV707*G707</f>
        <v>0</v>
      </c>
      <c r="AY707" s="17">
        <v>0</v>
      </c>
      <c r="AZ707" s="18">
        <f t="shared" ref="AZ707:AZ770" si="767">AY707*H707</f>
        <v>0</v>
      </c>
      <c r="BA707" s="19">
        <f t="shared" ref="BA707:BA770" si="768">AY707*G707</f>
        <v>0</v>
      </c>
      <c r="BB707" s="17">
        <v>0</v>
      </c>
      <c r="BC707" s="18">
        <f t="shared" ref="BC707:BC770" si="769">BB707*H707</f>
        <v>0</v>
      </c>
      <c r="BD707" s="19">
        <f t="shared" ref="BD707:BD770" si="770">BB707*G707</f>
        <v>0</v>
      </c>
      <c r="BE707" s="17">
        <v>0</v>
      </c>
      <c r="BF707" s="18">
        <f t="shared" ref="BF707:BF770" si="771">BE707*H707</f>
        <v>0</v>
      </c>
      <c r="BG707" s="19">
        <f t="shared" ref="BG707:BG770" si="772">BE707*G707</f>
        <v>0</v>
      </c>
      <c r="BH707" s="17">
        <v>0</v>
      </c>
      <c r="BI707" s="18">
        <f t="shared" ref="BI707:BI770" si="773">BH707*H707</f>
        <v>0</v>
      </c>
      <c r="BJ707" s="19">
        <f t="shared" ref="BJ707:BJ770" si="774">BH707*G707</f>
        <v>0</v>
      </c>
      <c r="BK707" s="17">
        <v>0</v>
      </c>
      <c r="BL707" s="18">
        <f t="shared" ref="BL707:BL770" si="775">BK707*H707</f>
        <v>0</v>
      </c>
      <c r="BM707" s="19">
        <f t="shared" ref="BM707:BM770" si="776">BK707*G707</f>
        <v>0</v>
      </c>
      <c r="BN707" s="17">
        <v>0</v>
      </c>
      <c r="BO707" s="18">
        <f t="shared" ref="BO707:BO770" si="777">BN707*H707</f>
        <v>0</v>
      </c>
      <c r="BP707" s="19">
        <f t="shared" ref="BP707:BP770" si="778">BN707*G707</f>
        <v>0</v>
      </c>
      <c r="BQ707" s="17">
        <v>0</v>
      </c>
      <c r="BR707" s="18">
        <f t="shared" ref="BR707:BR770" si="779">BQ707*H707</f>
        <v>0</v>
      </c>
      <c r="BS707" s="19">
        <f t="shared" ref="BS707:BS770" si="780">BQ707*G707</f>
        <v>0</v>
      </c>
      <c r="BT707" s="17">
        <v>2</v>
      </c>
      <c r="BU707" s="18">
        <f t="shared" ref="BU707:BU770" si="781">BT707*H707</f>
        <v>0</v>
      </c>
      <c r="BV707" s="19">
        <f t="shared" ref="BV707:BV770" si="782">BT707*G707</f>
        <v>0.50387999999999999</v>
      </c>
      <c r="BW707" s="17">
        <v>2</v>
      </c>
      <c r="BX707" s="18">
        <f t="shared" ref="BX707:BX770" si="783">BW707*H707</f>
        <v>0</v>
      </c>
      <c r="BY707" s="19">
        <f t="shared" ref="BY707:BY770" si="784">BW707*G707</f>
        <v>0.50387999999999999</v>
      </c>
      <c r="BZ707" s="17">
        <v>2</v>
      </c>
      <c r="CA707" s="18">
        <f t="shared" ref="CA707:CA770" si="785">BZ707*H707</f>
        <v>0</v>
      </c>
      <c r="CB707" s="19">
        <f t="shared" ref="CB707:CB770" si="786">BZ707*G707</f>
        <v>0.50387999999999999</v>
      </c>
      <c r="CC707" s="17">
        <v>2</v>
      </c>
      <c r="CD707" s="18">
        <f t="shared" ref="CD707:CD770" si="787">CC707*H707</f>
        <v>0</v>
      </c>
      <c r="CE707" s="19">
        <f t="shared" ref="CE707:CE770" si="788">CC707*G707</f>
        <v>0.50387999999999999</v>
      </c>
      <c r="CF707" s="17">
        <v>2</v>
      </c>
      <c r="CG707" s="18">
        <f t="shared" ref="CG707:CG770" si="789">CF707*H707</f>
        <v>0</v>
      </c>
      <c r="CH707" s="19">
        <f t="shared" ref="CH707:CH770" si="790">CF707*G707</f>
        <v>0.50387999999999999</v>
      </c>
      <c r="CI707" s="17">
        <v>2</v>
      </c>
      <c r="CJ707" s="18">
        <f t="shared" ref="CJ707:CJ770" si="791">CI707*H707</f>
        <v>0</v>
      </c>
      <c r="CK707" s="19">
        <f t="shared" ref="CK707:CK770" si="792">CI707*G707</f>
        <v>0.50387999999999999</v>
      </c>
      <c r="CL707" s="17">
        <v>2</v>
      </c>
      <c r="CM707" s="18">
        <f t="shared" ref="CM707:CM770" si="793">CL707*H707</f>
        <v>0</v>
      </c>
      <c r="CN707" s="19">
        <f t="shared" ref="CN707:CN770" si="794">CL707*G707</f>
        <v>0.50387999999999999</v>
      </c>
      <c r="CO707" s="17">
        <v>2</v>
      </c>
      <c r="CP707" s="18">
        <f t="shared" ref="CP707:CP770" si="795">CO707*H707</f>
        <v>0</v>
      </c>
      <c r="CQ707" s="19">
        <f t="shared" ref="CQ707:CQ770" si="796">CO707*G707</f>
        <v>0.50387999999999999</v>
      </c>
      <c r="CR707" s="17">
        <v>2</v>
      </c>
      <c r="CS707" s="18">
        <f t="shared" ref="CS707:CS770" si="797">CR707*H707</f>
        <v>0</v>
      </c>
      <c r="CT707" s="19">
        <f t="shared" ref="CT707:CT770" si="798">CR707*G707</f>
        <v>0.50387999999999999</v>
      </c>
      <c r="CU707" s="17">
        <v>2</v>
      </c>
      <c r="CV707" s="18">
        <f t="shared" ref="CV707:CV770" si="799">CU707*H707</f>
        <v>0</v>
      </c>
      <c r="CW707" s="19">
        <f t="shared" ref="CW707:CW770" si="800">CU707*G707</f>
        <v>0.50387999999999999</v>
      </c>
      <c r="CX707" s="20">
        <f t="shared" si="734"/>
        <v>0</v>
      </c>
      <c r="CY707" s="57">
        <f t="shared" si="735"/>
        <v>0.16254193548387094</v>
      </c>
      <c r="CZ707" s="21">
        <f t="shared" si="743"/>
        <v>0</v>
      </c>
      <c r="DA707" s="21">
        <f t="shared" si="744"/>
        <v>2.9257548387096768</v>
      </c>
      <c r="DB707" s="13">
        <f t="shared" si="745"/>
        <v>2.9257548387096768</v>
      </c>
      <c r="DC707" s="4"/>
    </row>
    <row r="708" spans="1:107" ht="15" customHeight="1" x14ac:dyDescent="0.35">
      <c r="A708" s="14" t="s">
        <v>270</v>
      </c>
      <c r="B708" s="14" t="s">
        <v>1841</v>
      </c>
      <c r="C708" s="14">
        <v>3163</v>
      </c>
      <c r="D708" s="14" t="s">
        <v>1842</v>
      </c>
      <c r="E708" s="14" t="s">
        <v>25</v>
      </c>
      <c r="F708" s="14" t="s">
        <v>26</v>
      </c>
      <c r="G708" s="15">
        <v>0.44133600000000001</v>
      </c>
      <c r="H708" s="16">
        <v>395.46</v>
      </c>
      <c r="I708" s="17">
        <v>30</v>
      </c>
      <c r="J708" s="18">
        <f t="shared" si="737"/>
        <v>11863.8</v>
      </c>
      <c r="K708" s="19">
        <f t="shared" si="738"/>
        <v>13.240080000000001</v>
      </c>
      <c r="L708" s="17">
        <v>30</v>
      </c>
      <c r="M708" s="18">
        <f t="shared" si="739"/>
        <v>11863.8</v>
      </c>
      <c r="N708" s="19">
        <f t="shared" si="740"/>
        <v>13.240080000000001</v>
      </c>
      <c r="O708" s="17">
        <v>30</v>
      </c>
      <c r="P708" s="18">
        <f t="shared" si="741"/>
        <v>11863.8</v>
      </c>
      <c r="Q708" s="19">
        <f t="shared" si="742"/>
        <v>13.240080000000001</v>
      </c>
      <c r="R708" s="17">
        <v>30</v>
      </c>
      <c r="S708" s="18">
        <f t="shared" si="746"/>
        <v>11863.8</v>
      </c>
      <c r="T708" s="19">
        <f t="shared" si="747"/>
        <v>13.240080000000001</v>
      </c>
      <c r="U708" s="17">
        <v>30</v>
      </c>
      <c r="V708" s="18">
        <f t="shared" si="748"/>
        <v>11863.8</v>
      </c>
      <c r="W708" s="19">
        <f t="shared" si="749"/>
        <v>13.240080000000001</v>
      </c>
      <c r="X708" s="17">
        <v>30</v>
      </c>
      <c r="Y708" s="18">
        <f t="shared" si="750"/>
        <v>11863.8</v>
      </c>
      <c r="Z708" s="19">
        <f t="shared" si="751"/>
        <v>13.240080000000001</v>
      </c>
      <c r="AA708" s="17">
        <v>30</v>
      </c>
      <c r="AB708" s="18">
        <f t="shared" si="752"/>
        <v>11863.8</v>
      </c>
      <c r="AC708" s="19">
        <f t="shared" si="736"/>
        <v>13.240080000000001</v>
      </c>
      <c r="AD708" s="17">
        <v>30</v>
      </c>
      <c r="AE708" s="18">
        <f t="shared" si="753"/>
        <v>11863.8</v>
      </c>
      <c r="AF708" s="19">
        <f t="shared" si="754"/>
        <v>13.240080000000001</v>
      </c>
      <c r="AG708" s="17">
        <v>30</v>
      </c>
      <c r="AH708" s="18">
        <f t="shared" si="755"/>
        <v>11863.8</v>
      </c>
      <c r="AI708" s="19">
        <f t="shared" si="756"/>
        <v>13.240080000000001</v>
      </c>
      <c r="AJ708" s="17">
        <v>30</v>
      </c>
      <c r="AK708" s="18">
        <f t="shared" si="757"/>
        <v>11863.8</v>
      </c>
      <c r="AL708" s="19">
        <f t="shared" si="758"/>
        <v>13.240080000000001</v>
      </c>
      <c r="AM708" s="17">
        <v>30</v>
      </c>
      <c r="AN708" s="18">
        <f t="shared" si="759"/>
        <v>11863.8</v>
      </c>
      <c r="AO708" s="19">
        <f t="shared" si="760"/>
        <v>13.240080000000001</v>
      </c>
      <c r="AP708" s="17">
        <v>30</v>
      </c>
      <c r="AQ708" s="18">
        <f t="shared" si="761"/>
        <v>11863.8</v>
      </c>
      <c r="AR708" s="19">
        <f t="shared" si="762"/>
        <v>13.240080000000001</v>
      </c>
      <c r="AS708" s="17">
        <v>30</v>
      </c>
      <c r="AT708" s="18">
        <f t="shared" si="763"/>
        <v>11863.8</v>
      </c>
      <c r="AU708" s="19">
        <f t="shared" si="764"/>
        <v>13.240080000000001</v>
      </c>
      <c r="AV708" s="17">
        <v>30</v>
      </c>
      <c r="AW708" s="18">
        <f t="shared" si="765"/>
        <v>11863.8</v>
      </c>
      <c r="AX708" s="19">
        <f t="shared" si="766"/>
        <v>13.240080000000001</v>
      </c>
      <c r="AY708" s="17">
        <v>30</v>
      </c>
      <c r="AZ708" s="18">
        <f t="shared" si="767"/>
        <v>11863.8</v>
      </c>
      <c r="BA708" s="19">
        <f t="shared" si="768"/>
        <v>13.240080000000001</v>
      </c>
      <c r="BB708" s="17">
        <v>30</v>
      </c>
      <c r="BC708" s="18">
        <f t="shared" si="769"/>
        <v>11863.8</v>
      </c>
      <c r="BD708" s="19">
        <f t="shared" si="770"/>
        <v>13.240080000000001</v>
      </c>
      <c r="BE708" s="17">
        <v>30</v>
      </c>
      <c r="BF708" s="18">
        <f t="shared" si="771"/>
        <v>11863.8</v>
      </c>
      <c r="BG708" s="19">
        <f t="shared" si="772"/>
        <v>13.240080000000001</v>
      </c>
      <c r="BH708" s="17">
        <v>30</v>
      </c>
      <c r="BI708" s="18">
        <f t="shared" si="773"/>
        <v>11863.8</v>
      </c>
      <c r="BJ708" s="19">
        <f t="shared" si="774"/>
        <v>13.240080000000001</v>
      </c>
      <c r="BK708" s="17">
        <v>30</v>
      </c>
      <c r="BL708" s="18">
        <f t="shared" si="775"/>
        <v>11863.8</v>
      </c>
      <c r="BM708" s="19">
        <f t="shared" si="776"/>
        <v>13.240080000000001</v>
      </c>
      <c r="BN708" s="17">
        <v>30</v>
      </c>
      <c r="BO708" s="18">
        <f t="shared" si="777"/>
        <v>11863.8</v>
      </c>
      <c r="BP708" s="19">
        <f t="shared" si="778"/>
        <v>13.240080000000001</v>
      </c>
      <c r="BQ708" s="17">
        <v>30</v>
      </c>
      <c r="BR708" s="18">
        <f t="shared" si="779"/>
        <v>11863.8</v>
      </c>
      <c r="BS708" s="19">
        <f t="shared" si="780"/>
        <v>13.240080000000001</v>
      </c>
      <c r="BT708" s="17">
        <v>30</v>
      </c>
      <c r="BU708" s="18">
        <f t="shared" si="781"/>
        <v>11863.8</v>
      </c>
      <c r="BV708" s="19">
        <f t="shared" si="782"/>
        <v>13.240080000000001</v>
      </c>
      <c r="BW708" s="17">
        <v>30</v>
      </c>
      <c r="BX708" s="18">
        <f t="shared" si="783"/>
        <v>11863.8</v>
      </c>
      <c r="BY708" s="19">
        <f t="shared" si="784"/>
        <v>13.240080000000001</v>
      </c>
      <c r="BZ708" s="17">
        <v>30</v>
      </c>
      <c r="CA708" s="18">
        <f t="shared" si="785"/>
        <v>11863.8</v>
      </c>
      <c r="CB708" s="19">
        <f t="shared" si="786"/>
        <v>13.240080000000001</v>
      </c>
      <c r="CC708" s="17">
        <v>30</v>
      </c>
      <c r="CD708" s="18">
        <f t="shared" si="787"/>
        <v>11863.8</v>
      </c>
      <c r="CE708" s="19">
        <f t="shared" si="788"/>
        <v>13.240080000000001</v>
      </c>
      <c r="CF708" s="17">
        <v>30</v>
      </c>
      <c r="CG708" s="18">
        <f t="shared" si="789"/>
        <v>11863.8</v>
      </c>
      <c r="CH708" s="19">
        <f t="shared" si="790"/>
        <v>13.240080000000001</v>
      </c>
      <c r="CI708" s="17">
        <v>30</v>
      </c>
      <c r="CJ708" s="18">
        <f t="shared" si="791"/>
        <v>11863.8</v>
      </c>
      <c r="CK708" s="19">
        <f t="shared" si="792"/>
        <v>13.240080000000001</v>
      </c>
      <c r="CL708" s="17">
        <v>30</v>
      </c>
      <c r="CM708" s="18">
        <f t="shared" si="793"/>
        <v>11863.8</v>
      </c>
      <c r="CN708" s="19">
        <f t="shared" si="794"/>
        <v>13.240080000000001</v>
      </c>
      <c r="CO708" s="17">
        <v>30</v>
      </c>
      <c r="CP708" s="18">
        <f t="shared" si="795"/>
        <v>11863.8</v>
      </c>
      <c r="CQ708" s="19">
        <f t="shared" si="796"/>
        <v>13.240080000000001</v>
      </c>
      <c r="CR708" s="17">
        <v>30</v>
      </c>
      <c r="CS708" s="18">
        <f t="shared" si="797"/>
        <v>11863.8</v>
      </c>
      <c r="CT708" s="19">
        <f t="shared" si="798"/>
        <v>13.240080000000001</v>
      </c>
      <c r="CU708" s="17">
        <v>30</v>
      </c>
      <c r="CV708" s="18">
        <f t="shared" si="799"/>
        <v>11863.8</v>
      </c>
      <c r="CW708" s="19">
        <f t="shared" si="800"/>
        <v>13.240080000000001</v>
      </c>
      <c r="CX708" s="20">
        <f t="shared" ref="CX708:CX771" si="801">AVERAGE(CM708,CJ708,CG708,CD708,CA708,BX708,BU708,BR708,BO708,BL708,BI708,BF708,BC708,AZ708,AW708,AT708,AQ708,AN708,AK708,AH708,AE708,AB708,Y708,V708,S708,P708,M708,J708,CS708,CP708,CV708)</f>
        <v>11863.799999999994</v>
      </c>
      <c r="CY708" s="57">
        <f t="shared" ref="CY708:CY771" si="802">AVERAGE(CN708,CK708,CH708,CE708,CB708,BY708,BV708,BS708,BP708,BM708,BJ708,BG708,BD708,BA708,AX708,AU708,AR708,AO708,AL708,AI708,AF708,AC708,Z708,W708,T708,Q708,N708,K708,CQ708,CT708,CW708)</f>
        <v>13.240079999999994</v>
      </c>
      <c r="CZ708" s="21">
        <f t="shared" si="743"/>
        <v>33.218639999999986</v>
      </c>
      <c r="DA708" s="21">
        <f t="shared" si="744"/>
        <v>238.32143999999988</v>
      </c>
      <c r="DB708" s="13">
        <f t="shared" si="745"/>
        <v>271.54007999999988</v>
      </c>
      <c r="DC708" s="4"/>
    </row>
    <row r="709" spans="1:107" ht="15" customHeight="1" x14ac:dyDescent="0.35">
      <c r="A709" s="14" t="s">
        <v>80</v>
      </c>
      <c r="B709" s="14" t="s">
        <v>1444</v>
      </c>
      <c r="C709" s="14" t="s">
        <v>1445</v>
      </c>
      <c r="D709" s="14" t="s">
        <v>1446</v>
      </c>
      <c r="E709" s="14" t="s">
        <v>7</v>
      </c>
      <c r="F709" s="14" t="s">
        <v>8</v>
      </c>
      <c r="G709" s="15">
        <v>1.6632000000000002E-4</v>
      </c>
      <c r="H709" s="16">
        <v>7.7840999999999996</v>
      </c>
      <c r="I709" s="17">
        <v>2</v>
      </c>
      <c r="J709" s="18">
        <f t="shared" si="737"/>
        <v>15.568199999999999</v>
      </c>
      <c r="K709" s="19">
        <f t="shared" si="738"/>
        <v>3.3264000000000004E-4</v>
      </c>
      <c r="L709" s="17">
        <v>2</v>
      </c>
      <c r="M709" s="18">
        <f t="shared" si="739"/>
        <v>15.568199999999999</v>
      </c>
      <c r="N709" s="19">
        <f t="shared" si="740"/>
        <v>3.3264000000000004E-4</v>
      </c>
      <c r="O709" s="17">
        <v>2</v>
      </c>
      <c r="P709" s="18">
        <f t="shared" si="741"/>
        <v>15.568199999999999</v>
      </c>
      <c r="Q709" s="19">
        <f t="shared" si="742"/>
        <v>3.3264000000000004E-4</v>
      </c>
      <c r="R709" s="17">
        <v>2</v>
      </c>
      <c r="S709" s="18">
        <f t="shared" si="746"/>
        <v>15.568199999999999</v>
      </c>
      <c r="T709" s="19">
        <f t="shared" si="747"/>
        <v>3.3264000000000004E-4</v>
      </c>
      <c r="U709" s="17">
        <v>2</v>
      </c>
      <c r="V709" s="18">
        <f t="shared" si="748"/>
        <v>15.568199999999999</v>
      </c>
      <c r="W709" s="19">
        <f t="shared" si="749"/>
        <v>3.3264000000000004E-4</v>
      </c>
      <c r="X709" s="17">
        <v>2</v>
      </c>
      <c r="Y709" s="18">
        <f t="shared" si="750"/>
        <v>15.568199999999999</v>
      </c>
      <c r="Z709" s="19">
        <f t="shared" si="751"/>
        <v>3.3264000000000004E-4</v>
      </c>
      <c r="AA709" s="17">
        <v>2</v>
      </c>
      <c r="AB709" s="18">
        <f t="shared" si="752"/>
        <v>15.568199999999999</v>
      </c>
      <c r="AC709" s="19">
        <f t="shared" si="736"/>
        <v>3.3264000000000004E-4</v>
      </c>
      <c r="AD709" s="17">
        <v>2</v>
      </c>
      <c r="AE709" s="18">
        <f t="shared" si="753"/>
        <v>15.568199999999999</v>
      </c>
      <c r="AF709" s="19">
        <f t="shared" si="754"/>
        <v>3.3264000000000004E-4</v>
      </c>
      <c r="AG709" s="17">
        <v>2</v>
      </c>
      <c r="AH709" s="18">
        <f t="shared" si="755"/>
        <v>15.568199999999999</v>
      </c>
      <c r="AI709" s="19">
        <f t="shared" si="756"/>
        <v>3.3264000000000004E-4</v>
      </c>
      <c r="AJ709" s="17">
        <v>2</v>
      </c>
      <c r="AK709" s="18">
        <f t="shared" si="757"/>
        <v>15.568199999999999</v>
      </c>
      <c r="AL709" s="19">
        <f t="shared" si="758"/>
        <v>3.3264000000000004E-4</v>
      </c>
      <c r="AM709" s="17">
        <v>2</v>
      </c>
      <c r="AN709" s="18">
        <f t="shared" si="759"/>
        <v>15.568199999999999</v>
      </c>
      <c r="AO709" s="19">
        <f t="shared" si="760"/>
        <v>3.3264000000000004E-4</v>
      </c>
      <c r="AP709" s="17">
        <v>2</v>
      </c>
      <c r="AQ709" s="18">
        <f t="shared" si="761"/>
        <v>15.568199999999999</v>
      </c>
      <c r="AR709" s="19">
        <f t="shared" si="762"/>
        <v>3.3264000000000004E-4</v>
      </c>
      <c r="AS709" s="17">
        <v>2</v>
      </c>
      <c r="AT709" s="18">
        <f t="shared" si="763"/>
        <v>15.568199999999999</v>
      </c>
      <c r="AU709" s="19">
        <f t="shared" si="764"/>
        <v>3.3264000000000004E-4</v>
      </c>
      <c r="AV709" s="17">
        <v>2</v>
      </c>
      <c r="AW709" s="18">
        <f t="shared" si="765"/>
        <v>15.568199999999999</v>
      </c>
      <c r="AX709" s="19">
        <f t="shared" si="766"/>
        <v>3.3264000000000004E-4</v>
      </c>
      <c r="AY709" s="17">
        <v>2</v>
      </c>
      <c r="AZ709" s="18">
        <f t="shared" si="767"/>
        <v>15.568199999999999</v>
      </c>
      <c r="BA709" s="19">
        <f t="shared" si="768"/>
        <v>3.3264000000000004E-4</v>
      </c>
      <c r="BB709" s="17">
        <v>2</v>
      </c>
      <c r="BC709" s="18">
        <f t="shared" si="769"/>
        <v>15.568199999999999</v>
      </c>
      <c r="BD709" s="19">
        <f t="shared" si="770"/>
        <v>3.3264000000000004E-4</v>
      </c>
      <c r="BE709" s="17">
        <v>2</v>
      </c>
      <c r="BF709" s="18">
        <f t="shared" si="771"/>
        <v>15.568199999999999</v>
      </c>
      <c r="BG709" s="19">
        <f t="shared" si="772"/>
        <v>3.3264000000000004E-4</v>
      </c>
      <c r="BH709" s="17">
        <v>2</v>
      </c>
      <c r="BI709" s="18">
        <f t="shared" si="773"/>
        <v>15.568199999999999</v>
      </c>
      <c r="BJ709" s="19">
        <f t="shared" si="774"/>
        <v>3.3264000000000004E-4</v>
      </c>
      <c r="BK709" s="17">
        <v>2</v>
      </c>
      <c r="BL709" s="18">
        <f t="shared" si="775"/>
        <v>15.568199999999999</v>
      </c>
      <c r="BM709" s="19">
        <f t="shared" si="776"/>
        <v>3.3264000000000004E-4</v>
      </c>
      <c r="BN709" s="17">
        <v>2</v>
      </c>
      <c r="BO709" s="18">
        <f t="shared" si="777"/>
        <v>15.568199999999999</v>
      </c>
      <c r="BP709" s="19">
        <f t="shared" si="778"/>
        <v>3.3264000000000004E-4</v>
      </c>
      <c r="BQ709" s="17">
        <v>2</v>
      </c>
      <c r="BR709" s="18">
        <f t="shared" si="779"/>
        <v>15.568199999999999</v>
      </c>
      <c r="BS709" s="19">
        <f t="shared" si="780"/>
        <v>3.3264000000000004E-4</v>
      </c>
      <c r="BT709" s="17">
        <v>2</v>
      </c>
      <c r="BU709" s="18">
        <f t="shared" si="781"/>
        <v>15.568199999999999</v>
      </c>
      <c r="BV709" s="19">
        <f t="shared" si="782"/>
        <v>3.3264000000000004E-4</v>
      </c>
      <c r="BW709" s="17">
        <v>2</v>
      </c>
      <c r="BX709" s="18">
        <f t="shared" si="783"/>
        <v>15.568199999999999</v>
      </c>
      <c r="BY709" s="19">
        <f t="shared" si="784"/>
        <v>3.3264000000000004E-4</v>
      </c>
      <c r="BZ709" s="17">
        <v>2</v>
      </c>
      <c r="CA709" s="18">
        <f t="shared" si="785"/>
        <v>15.568199999999999</v>
      </c>
      <c r="CB709" s="19">
        <f t="shared" si="786"/>
        <v>3.3264000000000004E-4</v>
      </c>
      <c r="CC709" s="17">
        <v>2</v>
      </c>
      <c r="CD709" s="18">
        <f t="shared" si="787"/>
        <v>15.568199999999999</v>
      </c>
      <c r="CE709" s="19">
        <f t="shared" si="788"/>
        <v>3.3264000000000004E-4</v>
      </c>
      <c r="CF709" s="17">
        <v>2</v>
      </c>
      <c r="CG709" s="18">
        <f t="shared" si="789"/>
        <v>15.568199999999999</v>
      </c>
      <c r="CH709" s="19">
        <f t="shared" si="790"/>
        <v>3.3264000000000004E-4</v>
      </c>
      <c r="CI709" s="17">
        <v>2</v>
      </c>
      <c r="CJ709" s="18">
        <f t="shared" si="791"/>
        <v>15.568199999999999</v>
      </c>
      <c r="CK709" s="19">
        <f t="shared" si="792"/>
        <v>3.3264000000000004E-4</v>
      </c>
      <c r="CL709" s="17">
        <v>2</v>
      </c>
      <c r="CM709" s="18">
        <f t="shared" si="793"/>
        <v>15.568199999999999</v>
      </c>
      <c r="CN709" s="19">
        <f t="shared" si="794"/>
        <v>3.3264000000000004E-4</v>
      </c>
      <c r="CO709" s="17">
        <v>2</v>
      </c>
      <c r="CP709" s="18">
        <f t="shared" si="795"/>
        <v>15.568199999999999</v>
      </c>
      <c r="CQ709" s="19">
        <f t="shared" si="796"/>
        <v>3.3264000000000004E-4</v>
      </c>
      <c r="CR709" s="17">
        <v>2</v>
      </c>
      <c r="CS709" s="18">
        <f t="shared" si="797"/>
        <v>15.568199999999999</v>
      </c>
      <c r="CT709" s="19">
        <f t="shared" si="798"/>
        <v>3.3264000000000004E-4</v>
      </c>
      <c r="CU709" s="17">
        <v>2</v>
      </c>
      <c r="CV709" s="18">
        <f t="shared" si="799"/>
        <v>15.568199999999999</v>
      </c>
      <c r="CW709" s="19">
        <f t="shared" si="800"/>
        <v>3.3264000000000004E-4</v>
      </c>
      <c r="CX709" s="20">
        <f t="shared" si="801"/>
        <v>15.568199999999994</v>
      </c>
      <c r="CY709" s="57">
        <f t="shared" si="802"/>
        <v>3.326400000000002E-4</v>
      </c>
      <c r="CZ709" s="21">
        <f t="shared" si="743"/>
        <v>4.3590959999999991E-2</v>
      </c>
      <c r="DA709" s="21">
        <f t="shared" si="744"/>
        <v>5.987520000000004E-3</v>
      </c>
      <c r="DB709" s="13">
        <f t="shared" si="745"/>
        <v>4.9578479999999994E-2</v>
      </c>
      <c r="DC709" s="4"/>
    </row>
    <row r="710" spans="1:107" ht="15" customHeight="1" x14ac:dyDescent="0.35">
      <c r="A710" s="14" t="s">
        <v>80</v>
      </c>
      <c r="B710" s="14" t="s">
        <v>1447</v>
      </c>
      <c r="C710" s="14" t="s">
        <v>1444</v>
      </c>
      <c r="D710" s="14" t="s">
        <v>1448</v>
      </c>
      <c r="E710" s="14" t="s">
        <v>7</v>
      </c>
      <c r="F710" s="14" t="s">
        <v>8</v>
      </c>
      <c r="G710" s="15">
        <v>5.0544000000000001E-4</v>
      </c>
      <c r="H710" s="16">
        <v>0</v>
      </c>
      <c r="I710" s="17">
        <v>2</v>
      </c>
      <c r="J710" s="18">
        <f t="shared" si="737"/>
        <v>0</v>
      </c>
      <c r="K710" s="19">
        <f t="shared" si="738"/>
        <v>1.01088E-3</v>
      </c>
      <c r="L710" s="17">
        <v>2</v>
      </c>
      <c r="M710" s="18">
        <f t="shared" si="739"/>
        <v>0</v>
      </c>
      <c r="N710" s="19">
        <f t="shared" si="740"/>
        <v>1.01088E-3</v>
      </c>
      <c r="O710" s="17">
        <v>2</v>
      </c>
      <c r="P710" s="18">
        <f t="shared" si="741"/>
        <v>0</v>
      </c>
      <c r="Q710" s="19">
        <f t="shared" si="742"/>
        <v>1.01088E-3</v>
      </c>
      <c r="R710" s="17">
        <v>2</v>
      </c>
      <c r="S710" s="18">
        <f t="shared" si="746"/>
        <v>0</v>
      </c>
      <c r="T710" s="19">
        <f t="shared" si="747"/>
        <v>1.01088E-3</v>
      </c>
      <c r="U710" s="17">
        <v>2</v>
      </c>
      <c r="V710" s="18">
        <f t="shared" si="748"/>
        <v>0</v>
      </c>
      <c r="W710" s="19">
        <f t="shared" si="749"/>
        <v>1.01088E-3</v>
      </c>
      <c r="X710" s="17">
        <v>2</v>
      </c>
      <c r="Y710" s="18">
        <f t="shared" si="750"/>
        <v>0</v>
      </c>
      <c r="Z710" s="19">
        <f t="shared" si="751"/>
        <v>1.01088E-3</v>
      </c>
      <c r="AA710" s="17">
        <v>2</v>
      </c>
      <c r="AB710" s="18">
        <f t="shared" si="752"/>
        <v>0</v>
      </c>
      <c r="AC710" s="19">
        <f t="shared" si="736"/>
        <v>1.01088E-3</v>
      </c>
      <c r="AD710" s="17">
        <v>2</v>
      </c>
      <c r="AE710" s="18">
        <f t="shared" si="753"/>
        <v>0</v>
      </c>
      <c r="AF710" s="19">
        <f t="shared" si="754"/>
        <v>1.01088E-3</v>
      </c>
      <c r="AG710" s="17">
        <v>2</v>
      </c>
      <c r="AH710" s="18">
        <f t="shared" si="755"/>
        <v>0</v>
      </c>
      <c r="AI710" s="19">
        <f t="shared" si="756"/>
        <v>1.01088E-3</v>
      </c>
      <c r="AJ710" s="17">
        <v>2</v>
      </c>
      <c r="AK710" s="18">
        <f t="shared" si="757"/>
        <v>0</v>
      </c>
      <c r="AL710" s="19">
        <f t="shared" si="758"/>
        <v>1.01088E-3</v>
      </c>
      <c r="AM710" s="17">
        <v>2</v>
      </c>
      <c r="AN710" s="18">
        <f t="shared" si="759"/>
        <v>0</v>
      </c>
      <c r="AO710" s="19">
        <f t="shared" si="760"/>
        <v>1.01088E-3</v>
      </c>
      <c r="AP710" s="17">
        <v>2</v>
      </c>
      <c r="AQ710" s="18">
        <f t="shared" si="761"/>
        <v>0</v>
      </c>
      <c r="AR710" s="19">
        <f t="shared" si="762"/>
        <v>1.01088E-3</v>
      </c>
      <c r="AS710" s="17">
        <v>2</v>
      </c>
      <c r="AT710" s="18">
        <f t="shared" si="763"/>
        <v>0</v>
      </c>
      <c r="AU710" s="19">
        <f t="shared" si="764"/>
        <v>1.01088E-3</v>
      </c>
      <c r="AV710" s="17">
        <v>2</v>
      </c>
      <c r="AW710" s="18">
        <f t="shared" si="765"/>
        <v>0</v>
      </c>
      <c r="AX710" s="19">
        <f t="shared" si="766"/>
        <v>1.01088E-3</v>
      </c>
      <c r="AY710" s="17">
        <v>2</v>
      </c>
      <c r="AZ710" s="18">
        <f t="shared" si="767"/>
        <v>0</v>
      </c>
      <c r="BA710" s="19">
        <f t="shared" si="768"/>
        <v>1.01088E-3</v>
      </c>
      <c r="BB710" s="17">
        <v>2</v>
      </c>
      <c r="BC710" s="18">
        <f t="shared" si="769"/>
        <v>0</v>
      </c>
      <c r="BD710" s="19">
        <f t="shared" si="770"/>
        <v>1.01088E-3</v>
      </c>
      <c r="BE710" s="17">
        <v>2</v>
      </c>
      <c r="BF710" s="18">
        <f t="shared" si="771"/>
        <v>0</v>
      </c>
      <c r="BG710" s="19">
        <f t="shared" si="772"/>
        <v>1.01088E-3</v>
      </c>
      <c r="BH710" s="17">
        <v>2</v>
      </c>
      <c r="BI710" s="18">
        <f t="shared" si="773"/>
        <v>0</v>
      </c>
      <c r="BJ710" s="19">
        <f t="shared" si="774"/>
        <v>1.01088E-3</v>
      </c>
      <c r="BK710" s="17">
        <v>2</v>
      </c>
      <c r="BL710" s="18">
        <f t="shared" si="775"/>
        <v>0</v>
      </c>
      <c r="BM710" s="19">
        <f t="shared" si="776"/>
        <v>1.01088E-3</v>
      </c>
      <c r="BN710" s="17">
        <v>2</v>
      </c>
      <c r="BO710" s="18">
        <f t="shared" si="777"/>
        <v>0</v>
      </c>
      <c r="BP710" s="19">
        <f t="shared" si="778"/>
        <v>1.01088E-3</v>
      </c>
      <c r="BQ710" s="17">
        <v>2</v>
      </c>
      <c r="BR710" s="18">
        <f t="shared" si="779"/>
        <v>0</v>
      </c>
      <c r="BS710" s="19">
        <f t="shared" si="780"/>
        <v>1.01088E-3</v>
      </c>
      <c r="BT710" s="17">
        <v>2</v>
      </c>
      <c r="BU710" s="18">
        <f t="shared" si="781"/>
        <v>0</v>
      </c>
      <c r="BV710" s="19">
        <f t="shared" si="782"/>
        <v>1.01088E-3</v>
      </c>
      <c r="BW710" s="17">
        <v>2</v>
      </c>
      <c r="BX710" s="18">
        <f t="shared" si="783"/>
        <v>0</v>
      </c>
      <c r="BY710" s="19">
        <f t="shared" si="784"/>
        <v>1.01088E-3</v>
      </c>
      <c r="BZ710" s="17">
        <v>2</v>
      </c>
      <c r="CA710" s="18">
        <f t="shared" si="785"/>
        <v>0</v>
      </c>
      <c r="CB710" s="19">
        <f t="shared" si="786"/>
        <v>1.01088E-3</v>
      </c>
      <c r="CC710" s="17">
        <v>2</v>
      </c>
      <c r="CD710" s="18">
        <f t="shared" si="787"/>
        <v>0</v>
      </c>
      <c r="CE710" s="19">
        <f t="shared" si="788"/>
        <v>1.01088E-3</v>
      </c>
      <c r="CF710" s="17">
        <v>2</v>
      </c>
      <c r="CG710" s="18">
        <f t="shared" si="789"/>
        <v>0</v>
      </c>
      <c r="CH710" s="19">
        <f t="shared" si="790"/>
        <v>1.01088E-3</v>
      </c>
      <c r="CI710" s="17">
        <v>2</v>
      </c>
      <c r="CJ710" s="18">
        <f t="shared" si="791"/>
        <v>0</v>
      </c>
      <c r="CK710" s="19">
        <f t="shared" si="792"/>
        <v>1.01088E-3</v>
      </c>
      <c r="CL710" s="17">
        <v>2</v>
      </c>
      <c r="CM710" s="18">
        <f t="shared" si="793"/>
        <v>0</v>
      </c>
      <c r="CN710" s="19">
        <f t="shared" si="794"/>
        <v>1.01088E-3</v>
      </c>
      <c r="CO710" s="17">
        <v>2</v>
      </c>
      <c r="CP710" s="18">
        <f t="shared" si="795"/>
        <v>0</v>
      </c>
      <c r="CQ710" s="19">
        <f t="shared" si="796"/>
        <v>1.01088E-3</v>
      </c>
      <c r="CR710" s="17">
        <v>2</v>
      </c>
      <c r="CS710" s="18">
        <f t="shared" si="797"/>
        <v>0</v>
      </c>
      <c r="CT710" s="19">
        <f t="shared" si="798"/>
        <v>1.01088E-3</v>
      </c>
      <c r="CU710" s="17">
        <v>2</v>
      </c>
      <c r="CV710" s="18">
        <f t="shared" si="799"/>
        <v>0</v>
      </c>
      <c r="CW710" s="19">
        <f t="shared" si="800"/>
        <v>1.01088E-3</v>
      </c>
      <c r="CX710" s="20">
        <f t="shared" si="801"/>
        <v>0</v>
      </c>
      <c r="CY710" s="57">
        <f t="shared" si="802"/>
        <v>1.0108799999999996E-3</v>
      </c>
      <c r="CZ710" s="21">
        <f t="shared" si="743"/>
        <v>0</v>
      </c>
      <c r="DA710" s="21">
        <f t="shared" si="744"/>
        <v>1.8195839999999991E-2</v>
      </c>
      <c r="DB710" s="13">
        <f t="shared" si="745"/>
        <v>1.8195839999999991E-2</v>
      </c>
      <c r="DC710" s="4"/>
    </row>
    <row r="711" spans="1:107" ht="15" customHeight="1" x14ac:dyDescent="0.35">
      <c r="A711" s="14" t="s">
        <v>31</v>
      </c>
      <c r="B711" s="14" t="s">
        <v>1449</v>
      </c>
      <c r="C711" s="14">
        <v>0</v>
      </c>
      <c r="D711" s="14" t="s">
        <v>1450</v>
      </c>
      <c r="E711" s="14" t="s">
        <v>29</v>
      </c>
      <c r="F711" s="14" t="s">
        <v>30</v>
      </c>
      <c r="G711" s="15">
        <v>1.379378</v>
      </c>
      <c r="H711" s="16">
        <v>0</v>
      </c>
      <c r="I711" s="17">
        <v>1</v>
      </c>
      <c r="J711" s="18">
        <f t="shared" si="737"/>
        <v>0</v>
      </c>
      <c r="K711" s="19">
        <f t="shared" si="738"/>
        <v>1.379378</v>
      </c>
      <c r="L711" s="17">
        <v>1</v>
      </c>
      <c r="M711" s="18">
        <f t="shared" si="739"/>
        <v>0</v>
      </c>
      <c r="N711" s="19">
        <f t="shared" si="740"/>
        <v>1.379378</v>
      </c>
      <c r="O711" s="17">
        <v>1</v>
      </c>
      <c r="P711" s="18">
        <f t="shared" si="741"/>
        <v>0</v>
      </c>
      <c r="Q711" s="19">
        <f t="shared" si="742"/>
        <v>1.379378</v>
      </c>
      <c r="R711" s="17">
        <v>1</v>
      </c>
      <c r="S711" s="18">
        <f t="shared" si="746"/>
        <v>0</v>
      </c>
      <c r="T711" s="19">
        <f t="shared" si="747"/>
        <v>1.379378</v>
      </c>
      <c r="U711" s="17">
        <v>1</v>
      </c>
      <c r="V711" s="18">
        <f t="shared" si="748"/>
        <v>0</v>
      </c>
      <c r="W711" s="19">
        <f t="shared" si="749"/>
        <v>1.379378</v>
      </c>
      <c r="X711" s="17">
        <v>1</v>
      </c>
      <c r="Y711" s="18">
        <f t="shared" si="750"/>
        <v>0</v>
      </c>
      <c r="Z711" s="19">
        <f t="shared" si="751"/>
        <v>1.379378</v>
      </c>
      <c r="AA711" s="17">
        <v>1</v>
      </c>
      <c r="AB711" s="18">
        <f t="shared" si="752"/>
        <v>0</v>
      </c>
      <c r="AC711" s="19">
        <f t="shared" si="736"/>
        <v>1.379378</v>
      </c>
      <c r="AD711" s="17">
        <v>1</v>
      </c>
      <c r="AE711" s="18">
        <f t="shared" si="753"/>
        <v>0</v>
      </c>
      <c r="AF711" s="19">
        <f t="shared" si="754"/>
        <v>1.379378</v>
      </c>
      <c r="AG711" s="17">
        <v>1</v>
      </c>
      <c r="AH711" s="18">
        <f t="shared" si="755"/>
        <v>0</v>
      </c>
      <c r="AI711" s="19">
        <f t="shared" si="756"/>
        <v>1.379378</v>
      </c>
      <c r="AJ711" s="17">
        <v>1</v>
      </c>
      <c r="AK711" s="18">
        <f t="shared" si="757"/>
        <v>0</v>
      </c>
      <c r="AL711" s="19">
        <f t="shared" si="758"/>
        <v>1.379378</v>
      </c>
      <c r="AM711" s="17">
        <v>1</v>
      </c>
      <c r="AN711" s="18">
        <f t="shared" si="759"/>
        <v>0</v>
      </c>
      <c r="AO711" s="19">
        <f t="shared" si="760"/>
        <v>1.379378</v>
      </c>
      <c r="AP711" s="17">
        <v>1</v>
      </c>
      <c r="AQ711" s="18">
        <f t="shared" si="761"/>
        <v>0</v>
      </c>
      <c r="AR711" s="19">
        <f t="shared" si="762"/>
        <v>1.379378</v>
      </c>
      <c r="AS711" s="17">
        <v>1</v>
      </c>
      <c r="AT711" s="18">
        <f t="shared" si="763"/>
        <v>0</v>
      </c>
      <c r="AU711" s="19">
        <f t="shared" si="764"/>
        <v>1.379378</v>
      </c>
      <c r="AV711" s="17">
        <v>1</v>
      </c>
      <c r="AW711" s="18">
        <f t="shared" si="765"/>
        <v>0</v>
      </c>
      <c r="AX711" s="19">
        <f t="shared" si="766"/>
        <v>1.379378</v>
      </c>
      <c r="AY711" s="17">
        <v>1</v>
      </c>
      <c r="AZ711" s="18">
        <f t="shared" si="767"/>
        <v>0</v>
      </c>
      <c r="BA711" s="19">
        <f t="shared" si="768"/>
        <v>1.379378</v>
      </c>
      <c r="BB711" s="17">
        <v>1</v>
      </c>
      <c r="BC711" s="18">
        <f t="shared" si="769"/>
        <v>0</v>
      </c>
      <c r="BD711" s="19">
        <f t="shared" si="770"/>
        <v>1.379378</v>
      </c>
      <c r="BE711" s="17">
        <v>1</v>
      </c>
      <c r="BF711" s="18">
        <f t="shared" si="771"/>
        <v>0</v>
      </c>
      <c r="BG711" s="19">
        <f t="shared" si="772"/>
        <v>1.379378</v>
      </c>
      <c r="BH711" s="17">
        <v>1</v>
      </c>
      <c r="BI711" s="18">
        <f t="shared" si="773"/>
        <v>0</v>
      </c>
      <c r="BJ711" s="19">
        <f t="shared" si="774"/>
        <v>1.379378</v>
      </c>
      <c r="BK711" s="17">
        <v>1</v>
      </c>
      <c r="BL711" s="18">
        <f t="shared" si="775"/>
        <v>0</v>
      </c>
      <c r="BM711" s="19">
        <f t="shared" si="776"/>
        <v>1.379378</v>
      </c>
      <c r="BN711" s="17">
        <v>1</v>
      </c>
      <c r="BO711" s="18">
        <f t="shared" si="777"/>
        <v>0</v>
      </c>
      <c r="BP711" s="19">
        <f t="shared" si="778"/>
        <v>1.379378</v>
      </c>
      <c r="BQ711" s="17">
        <v>1</v>
      </c>
      <c r="BR711" s="18">
        <f t="shared" si="779"/>
        <v>0</v>
      </c>
      <c r="BS711" s="19">
        <f t="shared" si="780"/>
        <v>1.379378</v>
      </c>
      <c r="BT711" s="17">
        <v>1</v>
      </c>
      <c r="BU711" s="18">
        <f t="shared" si="781"/>
        <v>0</v>
      </c>
      <c r="BV711" s="19">
        <f t="shared" si="782"/>
        <v>1.379378</v>
      </c>
      <c r="BW711" s="17">
        <v>1</v>
      </c>
      <c r="BX711" s="18">
        <f t="shared" si="783"/>
        <v>0</v>
      </c>
      <c r="BY711" s="19">
        <f t="shared" si="784"/>
        <v>1.379378</v>
      </c>
      <c r="BZ711" s="17">
        <v>1</v>
      </c>
      <c r="CA711" s="18">
        <f t="shared" si="785"/>
        <v>0</v>
      </c>
      <c r="CB711" s="19">
        <f t="shared" si="786"/>
        <v>1.379378</v>
      </c>
      <c r="CC711" s="17">
        <v>1</v>
      </c>
      <c r="CD711" s="18">
        <f t="shared" si="787"/>
        <v>0</v>
      </c>
      <c r="CE711" s="19">
        <f t="shared" si="788"/>
        <v>1.379378</v>
      </c>
      <c r="CF711" s="17">
        <v>1</v>
      </c>
      <c r="CG711" s="18">
        <f t="shared" si="789"/>
        <v>0</v>
      </c>
      <c r="CH711" s="19">
        <f t="shared" si="790"/>
        <v>1.379378</v>
      </c>
      <c r="CI711" s="17">
        <v>1</v>
      </c>
      <c r="CJ711" s="18">
        <f t="shared" si="791"/>
        <v>0</v>
      </c>
      <c r="CK711" s="19">
        <f t="shared" si="792"/>
        <v>1.379378</v>
      </c>
      <c r="CL711" s="17">
        <v>1</v>
      </c>
      <c r="CM711" s="18">
        <f t="shared" si="793"/>
        <v>0</v>
      </c>
      <c r="CN711" s="19">
        <f t="shared" si="794"/>
        <v>1.379378</v>
      </c>
      <c r="CO711" s="17">
        <v>1</v>
      </c>
      <c r="CP711" s="18">
        <f t="shared" si="795"/>
        <v>0</v>
      </c>
      <c r="CQ711" s="19">
        <f t="shared" si="796"/>
        <v>1.379378</v>
      </c>
      <c r="CR711" s="17">
        <v>1</v>
      </c>
      <c r="CS711" s="18">
        <f t="shared" si="797"/>
        <v>0</v>
      </c>
      <c r="CT711" s="19">
        <f t="shared" si="798"/>
        <v>1.379378</v>
      </c>
      <c r="CU711" s="17">
        <v>1</v>
      </c>
      <c r="CV711" s="18">
        <f t="shared" si="799"/>
        <v>0</v>
      </c>
      <c r="CW711" s="19">
        <f t="shared" si="800"/>
        <v>1.379378</v>
      </c>
      <c r="CX711" s="20">
        <f t="shared" si="801"/>
        <v>0</v>
      </c>
      <c r="CY711" s="57">
        <f t="shared" si="802"/>
        <v>1.3793780000000002</v>
      </c>
      <c r="CZ711" s="21">
        <f t="shared" si="743"/>
        <v>0</v>
      </c>
      <c r="DA711" s="21">
        <f t="shared" si="744"/>
        <v>24.828804000000005</v>
      </c>
      <c r="DB711" s="13">
        <f t="shared" si="745"/>
        <v>24.828804000000005</v>
      </c>
      <c r="DC711" s="4"/>
    </row>
    <row r="712" spans="1:107" ht="15" customHeight="1" x14ac:dyDescent="0.35">
      <c r="A712" s="14" t="s">
        <v>31</v>
      </c>
      <c r="B712" s="14" t="s">
        <v>1451</v>
      </c>
      <c r="C712" s="14" t="s">
        <v>1449</v>
      </c>
      <c r="D712" s="14" t="s">
        <v>1452</v>
      </c>
      <c r="E712" s="14" t="s">
        <v>29</v>
      </c>
      <c r="F712" s="14" t="s">
        <v>30</v>
      </c>
      <c r="G712" s="15">
        <v>0.87258599999999997</v>
      </c>
      <c r="H712" s="16">
        <v>0</v>
      </c>
      <c r="I712" s="17">
        <v>1</v>
      </c>
      <c r="J712" s="18">
        <f t="shared" si="737"/>
        <v>0</v>
      </c>
      <c r="K712" s="19">
        <f t="shared" si="738"/>
        <v>0.87258599999999997</v>
      </c>
      <c r="L712" s="17">
        <v>1</v>
      </c>
      <c r="M712" s="18">
        <f t="shared" si="739"/>
        <v>0</v>
      </c>
      <c r="N712" s="19">
        <f t="shared" si="740"/>
        <v>0.87258599999999997</v>
      </c>
      <c r="O712" s="17">
        <v>1</v>
      </c>
      <c r="P712" s="18">
        <f t="shared" si="741"/>
        <v>0</v>
      </c>
      <c r="Q712" s="19">
        <f t="shared" si="742"/>
        <v>0.87258599999999997</v>
      </c>
      <c r="R712" s="17">
        <v>1</v>
      </c>
      <c r="S712" s="18">
        <f t="shared" si="746"/>
        <v>0</v>
      </c>
      <c r="T712" s="19">
        <f t="shared" si="747"/>
        <v>0.87258599999999997</v>
      </c>
      <c r="U712" s="17">
        <v>1</v>
      </c>
      <c r="V712" s="18">
        <f t="shared" si="748"/>
        <v>0</v>
      </c>
      <c r="W712" s="19">
        <f t="shared" si="749"/>
        <v>0.87258599999999997</v>
      </c>
      <c r="X712" s="17">
        <v>1</v>
      </c>
      <c r="Y712" s="18">
        <f t="shared" si="750"/>
        <v>0</v>
      </c>
      <c r="Z712" s="19">
        <f t="shared" si="751"/>
        <v>0.87258599999999997</v>
      </c>
      <c r="AA712" s="17">
        <v>1</v>
      </c>
      <c r="AB712" s="18">
        <f t="shared" si="752"/>
        <v>0</v>
      </c>
      <c r="AC712" s="19">
        <f t="shared" ref="AC712:AC775" si="803">AA712*G712</f>
        <v>0.87258599999999997</v>
      </c>
      <c r="AD712" s="17">
        <v>1</v>
      </c>
      <c r="AE712" s="18">
        <f t="shared" si="753"/>
        <v>0</v>
      </c>
      <c r="AF712" s="19">
        <f t="shared" si="754"/>
        <v>0.87258599999999997</v>
      </c>
      <c r="AG712" s="17">
        <v>1</v>
      </c>
      <c r="AH712" s="18">
        <f t="shared" si="755"/>
        <v>0</v>
      </c>
      <c r="AI712" s="19">
        <f t="shared" si="756"/>
        <v>0.87258599999999997</v>
      </c>
      <c r="AJ712" s="17">
        <v>1</v>
      </c>
      <c r="AK712" s="18">
        <f t="shared" si="757"/>
        <v>0</v>
      </c>
      <c r="AL712" s="19">
        <f t="shared" si="758"/>
        <v>0.87258599999999997</v>
      </c>
      <c r="AM712" s="17">
        <v>1</v>
      </c>
      <c r="AN712" s="18">
        <f t="shared" si="759"/>
        <v>0</v>
      </c>
      <c r="AO712" s="19">
        <f t="shared" si="760"/>
        <v>0.87258599999999997</v>
      </c>
      <c r="AP712" s="17">
        <v>1</v>
      </c>
      <c r="AQ712" s="18">
        <f t="shared" si="761"/>
        <v>0</v>
      </c>
      <c r="AR712" s="19">
        <f t="shared" si="762"/>
        <v>0.87258599999999997</v>
      </c>
      <c r="AS712" s="17">
        <v>1</v>
      </c>
      <c r="AT712" s="18">
        <f t="shared" si="763"/>
        <v>0</v>
      </c>
      <c r="AU712" s="19">
        <f t="shared" si="764"/>
        <v>0.87258599999999997</v>
      </c>
      <c r="AV712" s="17">
        <v>1</v>
      </c>
      <c r="AW712" s="18">
        <f t="shared" si="765"/>
        <v>0</v>
      </c>
      <c r="AX712" s="19">
        <f t="shared" si="766"/>
        <v>0.87258599999999997</v>
      </c>
      <c r="AY712" s="17">
        <v>1</v>
      </c>
      <c r="AZ712" s="18">
        <f t="shared" si="767"/>
        <v>0</v>
      </c>
      <c r="BA712" s="19">
        <f t="shared" si="768"/>
        <v>0.87258599999999997</v>
      </c>
      <c r="BB712" s="17">
        <v>1</v>
      </c>
      <c r="BC712" s="18">
        <f t="shared" si="769"/>
        <v>0</v>
      </c>
      <c r="BD712" s="19">
        <f t="shared" si="770"/>
        <v>0.87258599999999997</v>
      </c>
      <c r="BE712" s="17">
        <v>1</v>
      </c>
      <c r="BF712" s="18">
        <f t="shared" si="771"/>
        <v>0</v>
      </c>
      <c r="BG712" s="19">
        <f t="shared" si="772"/>
        <v>0.87258599999999997</v>
      </c>
      <c r="BH712" s="17">
        <v>1</v>
      </c>
      <c r="BI712" s="18">
        <f t="shared" si="773"/>
        <v>0</v>
      </c>
      <c r="BJ712" s="19">
        <f t="shared" si="774"/>
        <v>0.87258599999999997</v>
      </c>
      <c r="BK712" s="17">
        <v>1</v>
      </c>
      <c r="BL712" s="18">
        <f t="shared" si="775"/>
        <v>0</v>
      </c>
      <c r="BM712" s="19">
        <f t="shared" si="776"/>
        <v>0.87258599999999997</v>
      </c>
      <c r="BN712" s="17">
        <v>1</v>
      </c>
      <c r="BO712" s="18">
        <f t="shared" si="777"/>
        <v>0</v>
      </c>
      <c r="BP712" s="19">
        <f t="shared" si="778"/>
        <v>0.87258599999999997</v>
      </c>
      <c r="BQ712" s="17">
        <v>1</v>
      </c>
      <c r="BR712" s="18">
        <f t="shared" si="779"/>
        <v>0</v>
      </c>
      <c r="BS712" s="19">
        <f t="shared" si="780"/>
        <v>0.87258599999999997</v>
      </c>
      <c r="BT712" s="17">
        <v>1</v>
      </c>
      <c r="BU712" s="18">
        <f t="shared" si="781"/>
        <v>0</v>
      </c>
      <c r="BV712" s="19">
        <f t="shared" si="782"/>
        <v>0.87258599999999997</v>
      </c>
      <c r="BW712" s="17">
        <v>1</v>
      </c>
      <c r="BX712" s="18">
        <f t="shared" si="783"/>
        <v>0</v>
      </c>
      <c r="BY712" s="19">
        <f t="shared" si="784"/>
        <v>0.87258599999999997</v>
      </c>
      <c r="BZ712" s="17">
        <v>1</v>
      </c>
      <c r="CA712" s="18">
        <f t="shared" si="785"/>
        <v>0</v>
      </c>
      <c r="CB712" s="19">
        <f t="shared" si="786"/>
        <v>0.87258599999999997</v>
      </c>
      <c r="CC712" s="17">
        <v>1</v>
      </c>
      <c r="CD712" s="18">
        <f t="shared" si="787"/>
        <v>0</v>
      </c>
      <c r="CE712" s="19">
        <f t="shared" si="788"/>
        <v>0.87258599999999997</v>
      </c>
      <c r="CF712" s="17">
        <v>1</v>
      </c>
      <c r="CG712" s="18">
        <f t="shared" si="789"/>
        <v>0</v>
      </c>
      <c r="CH712" s="19">
        <f t="shared" si="790"/>
        <v>0.87258599999999997</v>
      </c>
      <c r="CI712" s="17">
        <v>1</v>
      </c>
      <c r="CJ712" s="18">
        <f t="shared" si="791"/>
        <v>0</v>
      </c>
      <c r="CK712" s="19">
        <f t="shared" si="792"/>
        <v>0.87258599999999997</v>
      </c>
      <c r="CL712" s="17">
        <v>1</v>
      </c>
      <c r="CM712" s="18">
        <f t="shared" si="793"/>
        <v>0</v>
      </c>
      <c r="CN712" s="19">
        <f t="shared" si="794"/>
        <v>0.87258599999999997</v>
      </c>
      <c r="CO712" s="17">
        <v>1</v>
      </c>
      <c r="CP712" s="18">
        <f t="shared" si="795"/>
        <v>0</v>
      </c>
      <c r="CQ712" s="19">
        <f t="shared" si="796"/>
        <v>0.87258599999999997</v>
      </c>
      <c r="CR712" s="17">
        <v>1</v>
      </c>
      <c r="CS712" s="18">
        <f t="shared" si="797"/>
        <v>0</v>
      </c>
      <c r="CT712" s="19">
        <f t="shared" si="798"/>
        <v>0.87258599999999997</v>
      </c>
      <c r="CU712" s="17">
        <v>1</v>
      </c>
      <c r="CV712" s="18">
        <f t="shared" si="799"/>
        <v>0</v>
      </c>
      <c r="CW712" s="19">
        <f t="shared" si="800"/>
        <v>0.87258599999999997</v>
      </c>
      <c r="CX712" s="20">
        <f t="shared" si="801"/>
        <v>0</v>
      </c>
      <c r="CY712" s="57">
        <f t="shared" si="802"/>
        <v>0.87258599999999931</v>
      </c>
      <c r="CZ712" s="21">
        <f t="shared" si="743"/>
        <v>0</v>
      </c>
      <c r="DA712" s="21">
        <f t="shared" si="744"/>
        <v>15.706547999999987</v>
      </c>
      <c r="DB712" s="13">
        <f t="shared" si="745"/>
        <v>15.706547999999987</v>
      </c>
      <c r="DC712" s="4"/>
    </row>
    <row r="713" spans="1:107" ht="15" customHeight="1" x14ac:dyDescent="0.35">
      <c r="A713" s="14" t="s">
        <v>31</v>
      </c>
      <c r="B713" s="14" t="s">
        <v>1453</v>
      </c>
      <c r="C713" s="14" t="s">
        <v>1449</v>
      </c>
      <c r="D713" s="14" t="s">
        <v>1454</v>
      </c>
      <c r="E713" s="14" t="s">
        <v>29</v>
      </c>
      <c r="F713" s="14" t="s">
        <v>30</v>
      </c>
      <c r="G713" s="15">
        <v>0.56159999999999999</v>
      </c>
      <c r="H713" s="16">
        <v>0</v>
      </c>
      <c r="I713" s="17">
        <v>1</v>
      </c>
      <c r="J713" s="18">
        <f t="shared" si="737"/>
        <v>0</v>
      </c>
      <c r="K713" s="19">
        <f t="shared" si="738"/>
        <v>0.56159999999999999</v>
      </c>
      <c r="L713" s="17">
        <v>1</v>
      </c>
      <c r="M713" s="18">
        <f t="shared" si="739"/>
        <v>0</v>
      </c>
      <c r="N713" s="19">
        <f t="shared" si="740"/>
        <v>0.56159999999999999</v>
      </c>
      <c r="O713" s="17">
        <v>1</v>
      </c>
      <c r="P713" s="18">
        <f t="shared" si="741"/>
        <v>0</v>
      </c>
      <c r="Q713" s="19">
        <f t="shared" si="742"/>
        <v>0.56159999999999999</v>
      </c>
      <c r="R713" s="17">
        <v>1</v>
      </c>
      <c r="S713" s="18">
        <f t="shared" si="746"/>
        <v>0</v>
      </c>
      <c r="T713" s="19">
        <f t="shared" si="747"/>
        <v>0.56159999999999999</v>
      </c>
      <c r="U713" s="17">
        <v>1</v>
      </c>
      <c r="V713" s="18">
        <f t="shared" si="748"/>
        <v>0</v>
      </c>
      <c r="W713" s="19">
        <f t="shared" si="749"/>
        <v>0.56159999999999999</v>
      </c>
      <c r="X713" s="17">
        <v>1</v>
      </c>
      <c r="Y713" s="18">
        <f t="shared" si="750"/>
        <v>0</v>
      </c>
      <c r="Z713" s="19">
        <f t="shared" si="751"/>
        <v>0.56159999999999999</v>
      </c>
      <c r="AA713" s="17">
        <v>1</v>
      </c>
      <c r="AB713" s="18">
        <f t="shared" si="752"/>
        <v>0</v>
      </c>
      <c r="AC713" s="19">
        <f t="shared" si="803"/>
        <v>0.56159999999999999</v>
      </c>
      <c r="AD713" s="17">
        <v>1</v>
      </c>
      <c r="AE713" s="18">
        <f t="shared" si="753"/>
        <v>0</v>
      </c>
      <c r="AF713" s="19">
        <f t="shared" si="754"/>
        <v>0.56159999999999999</v>
      </c>
      <c r="AG713" s="17">
        <v>1</v>
      </c>
      <c r="AH713" s="18">
        <f t="shared" si="755"/>
        <v>0</v>
      </c>
      <c r="AI713" s="19">
        <f t="shared" si="756"/>
        <v>0.56159999999999999</v>
      </c>
      <c r="AJ713" s="17">
        <v>1</v>
      </c>
      <c r="AK713" s="18">
        <f t="shared" si="757"/>
        <v>0</v>
      </c>
      <c r="AL713" s="19">
        <f t="shared" si="758"/>
        <v>0.56159999999999999</v>
      </c>
      <c r="AM713" s="17">
        <v>1</v>
      </c>
      <c r="AN713" s="18">
        <f t="shared" si="759"/>
        <v>0</v>
      </c>
      <c r="AO713" s="19">
        <f t="shared" si="760"/>
        <v>0.56159999999999999</v>
      </c>
      <c r="AP713" s="17">
        <v>1</v>
      </c>
      <c r="AQ713" s="18">
        <f t="shared" si="761"/>
        <v>0</v>
      </c>
      <c r="AR713" s="19">
        <f t="shared" si="762"/>
        <v>0.56159999999999999</v>
      </c>
      <c r="AS713" s="17">
        <v>1</v>
      </c>
      <c r="AT713" s="18">
        <f t="shared" si="763"/>
        <v>0</v>
      </c>
      <c r="AU713" s="19">
        <f t="shared" si="764"/>
        <v>0.56159999999999999</v>
      </c>
      <c r="AV713" s="17">
        <v>1</v>
      </c>
      <c r="AW713" s="18">
        <f t="shared" si="765"/>
        <v>0</v>
      </c>
      <c r="AX713" s="19">
        <f t="shared" si="766"/>
        <v>0.56159999999999999</v>
      </c>
      <c r="AY713" s="17">
        <v>1</v>
      </c>
      <c r="AZ713" s="18">
        <f t="shared" si="767"/>
        <v>0</v>
      </c>
      <c r="BA713" s="19">
        <f t="shared" si="768"/>
        <v>0.56159999999999999</v>
      </c>
      <c r="BB713" s="17">
        <v>1</v>
      </c>
      <c r="BC713" s="18">
        <f t="shared" si="769"/>
        <v>0</v>
      </c>
      <c r="BD713" s="19">
        <f t="shared" si="770"/>
        <v>0.56159999999999999</v>
      </c>
      <c r="BE713" s="17">
        <v>1</v>
      </c>
      <c r="BF713" s="18">
        <f t="shared" si="771"/>
        <v>0</v>
      </c>
      <c r="BG713" s="19">
        <f t="shared" si="772"/>
        <v>0.56159999999999999</v>
      </c>
      <c r="BH713" s="17">
        <v>1</v>
      </c>
      <c r="BI713" s="18">
        <f t="shared" si="773"/>
        <v>0</v>
      </c>
      <c r="BJ713" s="19">
        <f t="shared" si="774"/>
        <v>0.56159999999999999</v>
      </c>
      <c r="BK713" s="17">
        <v>1</v>
      </c>
      <c r="BL713" s="18">
        <f t="shared" si="775"/>
        <v>0</v>
      </c>
      <c r="BM713" s="19">
        <f t="shared" si="776"/>
        <v>0.56159999999999999</v>
      </c>
      <c r="BN713" s="17">
        <v>1</v>
      </c>
      <c r="BO713" s="18">
        <f t="shared" si="777"/>
        <v>0</v>
      </c>
      <c r="BP713" s="19">
        <f t="shared" si="778"/>
        <v>0.56159999999999999</v>
      </c>
      <c r="BQ713" s="17">
        <v>1</v>
      </c>
      <c r="BR713" s="18">
        <f t="shared" si="779"/>
        <v>0</v>
      </c>
      <c r="BS713" s="19">
        <f t="shared" si="780"/>
        <v>0.56159999999999999</v>
      </c>
      <c r="BT713" s="17">
        <v>1</v>
      </c>
      <c r="BU713" s="18">
        <f t="shared" si="781"/>
        <v>0</v>
      </c>
      <c r="BV713" s="19">
        <f t="shared" si="782"/>
        <v>0.56159999999999999</v>
      </c>
      <c r="BW713" s="17">
        <v>1</v>
      </c>
      <c r="BX713" s="18">
        <f t="shared" si="783"/>
        <v>0</v>
      </c>
      <c r="BY713" s="19">
        <f t="shared" si="784"/>
        <v>0.56159999999999999</v>
      </c>
      <c r="BZ713" s="17">
        <v>1</v>
      </c>
      <c r="CA713" s="18">
        <f t="shared" si="785"/>
        <v>0</v>
      </c>
      <c r="CB713" s="19">
        <f t="shared" si="786"/>
        <v>0.56159999999999999</v>
      </c>
      <c r="CC713" s="17">
        <v>1</v>
      </c>
      <c r="CD713" s="18">
        <f t="shared" si="787"/>
        <v>0</v>
      </c>
      <c r="CE713" s="19">
        <f t="shared" si="788"/>
        <v>0.56159999999999999</v>
      </c>
      <c r="CF713" s="17">
        <v>1</v>
      </c>
      <c r="CG713" s="18">
        <f t="shared" si="789"/>
        <v>0</v>
      </c>
      <c r="CH713" s="19">
        <f t="shared" si="790"/>
        <v>0.56159999999999999</v>
      </c>
      <c r="CI713" s="17">
        <v>1</v>
      </c>
      <c r="CJ713" s="18">
        <f t="shared" si="791"/>
        <v>0</v>
      </c>
      <c r="CK713" s="19">
        <f t="shared" si="792"/>
        <v>0.56159999999999999</v>
      </c>
      <c r="CL713" s="17">
        <v>1</v>
      </c>
      <c r="CM713" s="18">
        <f t="shared" si="793"/>
        <v>0</v>
      </c>
      <c r="CN713" s="19">
        <f t="shared" si="794"/>
        <v>0.56159999999999999</v>
      </c>
      <c r="CO713" s="17">
        <v>1</v>
      </c>
      <c r="CP713" s="18">
        <f t="shared" si="795"/>
        <v>0</v>
      </c>
      <c r="CQ713" s="19">
        <f t="shared" si="796"/>
        <v>0.56159999999999999</v>
      </c>
      <c r="CR713" s="17">
        <v>1</v>
      </c>
      <c r="CS713" s="18">
        <f t="shared" si="797"/>
        <v>0</v>
      </c>
      <c r="CT713" s="19">
        <f t="shared" si="798"/>
        <v>0.56159999999999999</v>
      </c>
      <c r="CU713" s="17">
        <v>1</v>
      </c>
      <c r="CV713" s="18">
        <f t="shared" si="799"/>
        <v>0</v>
      </c>
      <c r="CW713" s="19">
        <f t="shared" si="800"/>
        <v>0.56159999999999999</v>
      </c>
      <c r="CX713" s="20">
        <f t="shared" si="801"/>
        <v>0</v>
      </c>
      <c r="CY713" s="57">
        <f t="shared" si="802"/>
        <v>0.56159999999999999</v>
      </c>
      <c r="CZ713" s="21">
        <f t="shared" si="743"/>
        <v>0</v>
      </c>
      <c r="DA713" s="21">
        <f t="shared" si="744"/>
        <v>10.1088</v>
      </c>
      <c r="DB713" s="13">
        <f t="shared" si="745"/>
        <v>10.1088</v>
      </c>
      <c r="DC713" s="4"/>
    </row>
    <row r="714" spans="1:107" ht="15" customHeight="1" x14ac:dyDescent="0.35">
      <c r="A714" s="14" t="s">
        <v>31</v>
      </c>
      <c r="B714" s="14" t="s">
        <v>1455</v>
      </c>
      <c r="C714" s="14" t="s">
        <v>1449</v>
      </c>
      <c r="D714" s="14" t="s">
        <v>1456</v>
      </c>
      <c r="E714" s="14" t="s">
        <v>29</v>
      </c>
      <c r="F714" s="14" t="s">
        <v>30</v>
      </c>
      <c r="G714" s="15">
        <v>0.12012</v>
      </c>
      <c r="H714" s="16">
        <v>0</v>
      </c>
      <c r="I714" s="17">
        <v>1</v>
      </c>
      <c r="J714" s="18">
        <f t="shared" si="737"/>
        <v>0</v>
      </c>
      <c r="K714" s="19">
        <f t="shared" si="738"/>
        <v>0.12012</v>
      </c>
      <c r="L714" s="17">
        <v>1</v>
      </c>
      <c r="M714" s="18">
        <f t="shared" si="739"/>
        <v>0</v>
      </c>
      <c r="N714" s="19">
        <f t="shared" si="740"/>
        <v>0.12012</v>
      </c>
      <c r="O714" s="17">
        <v>1</v>
      </c>
      <c r="P714" s="18">
        <f t="shared" si="741"/>
        <v>0</v>
      </c>
      <c r="Q714" s="19">
        <f t="shared" si="742"/>
        <v>0.12012</v>
      </c>
      <c r="R714" s="17">
        <v>1</v>
      </c>
      <c r="S714" s="18">
        <f t="shared" si="746"/>
        <v>0</v>
      </c>
      <c r="T714" s="19">
        <f t="shared" si="747"/>
        <v>0.12012</v>
      </c>
      <c r="U714" s="17">
        <v>1</v>
      </c>
      <c r="V714" s="18">
        <f t="shared" si="748"/>
        <v>0</v>
      </c>
      <c r="W714" s="19">
        <f t="shared" si="749"/>
        <v>0.12012</v>
      </c>
      <c r="X714" s="17">
        <v>1</v>
      </c>
      <c r="Y714" s="18">
        <f t="shared" si="750"/>
        <v>0</v>
      </c>
      <c r="Z714" s="19">
        <f t="shared" si="751"/>
        <v>0.12012</v>
      </c>
      <c r="AA714" s="17">
        <v>1</v>
      </c>
      <c r="AB714" s="18">
        <f t="shared" si="752"/>
        <v>0</v>
      </c>
      <c r="AC714" s="19">
        <f t="shared" si="803"/>
        <v>0.12012</v>
      </c>
      <c r="AD714" s="17">
        <v>1</v>
      </c>
      <c r="AE714" s="18">
        <f t="shared" si="753"/>
        <v>0</v>
      </c>
      <c r="AF714" s="19">
        <f t="shared" si="754"/>
        <v>0.12012</v>
      </c>
      <c r="AG714" s="17">
        <v>1</v>
      </c>
      <c r="AH714" s="18">
        <f t="shared" si="755"/>
        <v>0</v>
      </c>
      <c r="AI714" s="19">
        <f t="shared" si="756"/>
        <v>0.12012</v>
      </c>
      <c r="AJ714" s="17">
        <v>1</v>
      </c>
      <c r="AK714" s="18">
        <f t="shared" si="757"/>
        <v>0</v>
      </c>
      <c r="AL714" s="19">
        <f t="shared" si="758"/>
        <v>0.12012</v>
      </c>
      <c r="AM714" s="17">
        <v>1</v>
      </c>
      <c r="AN714" s="18">
        <f t="shared" si="759"/>
        <v>0</v>
      </c>
      <c r="AO714" s="19">
        <f t="shared" si="760"/>
        <v>0.12012</v>
      </c>
      <c r="AP714" s="17">
        <v>1</v>
      </c>
      <c r="AQ714" s="18">
        <f t="shared" si="761"/>
        <v>0</v>
      </c>
      <c r="AR714" s="19">
        <f t="shared" si="762"/>
        <v>0.12012</v>
      </c>
      <c r="AS714" s="17">
        <v>1</v>
      </c>
      <c r="AT714" s="18">
        <f t="shared" si="763"/>
        <v>0</v>
      </c>
      <c r="AU714" s="19">
        <f t="shared" si="764"/>
        <v>0.12012</v>
      </c>
      <c r="AV714" s="17">
        <v>1</v>
      </c>
      <c r="AW714" s="18">
        <f t="shared" si="765"/>
        <v>0</v>
      </c>
      <c r="AX714" s="19">
        <f t="shared" si="766"/>
        <v>0.12012</v>
      </c>
      <c r="AY714" s="17">
        <v>1</v>
      </c>
      <c r="AZ714" s="18">
        <f t="shared" si="767"/>
        <v>0</v>
      </c>
      <c r="BA714" s="19">
        <f t="shared" si="768"/>
        <v>0.12012</v>
      </c>
      <c r="BB714" s="17">
        <v>1</v>
      </c>
      <c r="BC714" s="18">
        <f t="shared" si="769"/>
        <v>0</v>
      </c>
      <c r="BD714" s="19">
        <f t="shared" si="770"/>
        <v>0.12012</v>
      </c>
      <c r="BE714" s="17">
        <v>1</v>
      </c>
      <c r="BF714" s="18">
        <f t="shared" si="771"/>
        <v>0</v>
      </c>
      <c r="BG714" s="19">
        <f t="shared" si="772"/>
        <v>0.12012</v>
      </c>
      <c r="BH714" s="17">
        <v>1</v>
      </c>
      <c r="BI714" s="18">
        <f t="shared" si="773"/>
        <v>0</v>
      </c>
      <c r="BJ714" s="19">
        <f t="shared" si="774"/>
        <v>0.12012</v>
      </c>
      <c r="BK714" s="17">
        <v>1</v>
      </c>
      <c r="BL714" s="18">
        <f t="shared" si="775"/>
        <v>0</v>
      </c>
      <c r="BM714" s="19">
        <f t="shared" si="776"/>
        <v>0.12012</v>
      </c>
      <c r="BN714" s="17">
        <v>1</v>
      </c>
      <c r="BO714" s="18">
        <f t="shared" si="777"/>
        <v>0</v>
      </c>
      <c r="BP714" s="19">
        <f t="shared" si="778"/>
        <v>0.12012</v>
      </c>
      <c r="BQ714" s="17">
        <v>1</v>
      </c>
      <c r="BR714" s="18">
        <f t="shared" si="779"/>
        <v>0</v>
      </c>
      <c r="BS714" s="19">
        <f t="shared" si="780"/>
        <v>0.12012</v>
      </c>
      <c r="BT714" s="17">
        <v>1</v>
      </c>
      <c r="BU714" s="18">
        <f t="shared" si="781"/>
        <v>0</v>
      </c>
      <c r="BV714" s="19">
        <f t="shared" si="782"/>
        <v>0.12012</v>
      </c>
      <c r="BW714" s="17">
        <v>1</v>
      </c>
      <c r="BX714" s="18">
        <f t="shared" si="783"/>
        <v>0</v>
      </c>
      <c r="BY714" s="19">
        <f t="shared" si="784"/>
        <v>0.12012</v>
      </c>
      <c r="BZ714" s="17">
        <v>1</v>
      </c>
      <c r="CA714" s="18">
        <f t="shared" si="785"/>
        <v>0</v>
      </c>
      <c r="CB714" s="19">
        <f t="shared" si="786"/>
        <v>0.12012</v>
      </c>
      <c r="CC714" s="17">
        <v>1</v>
      </c>
      <c r="CD714" s="18">
        <f t="shared" si="787"/>
        <v>0</v>
      </c>
      <c r="CE714" s="19">
        <f t="shared" si="788"/>
        <v>0.12012</v>
      </c>
      <c r="CF714" s="17">
        <v>1</v>
      </c>
      <c r="CG714" s="18">
        <f t="shared" si="789"/>
        <v>0</v>
      </c>
      <c r="CH714" s="19">
        <f t="shared" si="790"/>
        <v>0.12012</v>
      </c>
      <c r="CI714" s="17">
        <v>1</v>
      </c>
      <c r="CJ714" s="18">
        <f t="shared" si="791"/>
        <v>0</v>
      </c>
      <c r="CK714" s="19">
        <f t="shared" si="792"/>
        <v>0.12012</v>
      </c>
      <c r="CL714" s="17">
        <v>1</v>
      </c>
      <c r="CM714" s="18">
        <f t="shared" si="793"/>
        <v>0</v>
      </c>
      <c r="CN714" s="19">
        <f t="shared" si="794"/>
        <v>0.12012</v>
      </c>
      <c r="CO714" s="17">
        <v>1</v>
      </c>
      <c r="CP714" s="18">
        <f t="shared" si="795"/>
        <v>0</v>
      </c>
      <c r="CQ714" s="19">
        <f t="shared" si="796"/>
        <v>0.12012</v>
      </c>
      <c r="CR714" s="17">
        <v>1</v>
      </c>
      <c r="CS714" s="18">
        <f t="shared" si="797"/>
        <v>0</v>
      </c>
      <c r="CT714" s="19">
        <f t="shared" si="798"/>
        <v>0.12012</v>
      </c>
      <c r="CU714" s="17">
        <v>1</v>
      </c>
      <c r="CV714" s="18">
        <f t="shared" si="799"/>
        <v>0</v>
      </c>
      <c r="CW714" s="19">
        <f t="shared" si="800"/>
        <v>0.12012</v>
      </c>
      <c r="CX714" s="20">
        <f t="shared" si="801"/>
        <v>0</v>
      </c>
      <c r="CY714" s="57">
        <f t="shared" si="802"/>
        <v>0.12012</v>
      </c>
      <c r="CZ714" s="21">
        <f t="shared" si="743"/>
        <v>0</v>
      </c>
      <c r="DA714" s="21">
        <f t="shared" si="744"/>
        <v>2.1621600000000001</v>
      </c>
      <c r="DB714" s="13">
        <f t="shared" si="745"/>
        <v>2.1621600000000001</v>
      </c>
      <c r="DC714" s="4"/>
    </row>
    <row r="715" spans="1:107" ht="15" customHeight="1" x14ac:dyDescent="0.35">
      <c r="A715" s="14" t="s">
        <v>31</v>
      </c>
      <c r="B715" s="14" t="s">
        <v>1457</v>
      </c>
      <c r="C715" s="14" t="s">
        <v>1449</v>
      </c>
      <c r="D715" s="14" t="s">
        <v>1458</v>
      </c>
      <c r="E715" s="14" t="s">
        <v>29</v>
      </c>
      <c r="F715" s="14" t="s">
        <v>30</v>
      </c>
      <c r="G715" s="15">
        <v>0.200464</v>
      </c>
      <c r="H715" s="16">
        <v>0</v>
      </c>
      <c r="I715" s="17">
        <v>1</v>
      </c>
      <c r="J715" s="18">
        <f t="shared" si="737"/>
        <v>0</v>
      </c>
      <c r="K715" s="19">
        <f t="shared" si="738"/>
        <v>0.200464</v>
      </c>
      <c r="L715" s="17">
        <v>1</v>
      </c>
      <c r="M715" s="18">
        <f t="shared" si="739"/>
        <v>0</v>
      </c>
      <c r="N715" s="19">
        <f t="shared" si="740"/>
        <v>0.200464</v>
      </c>
      <c r="O715" s="17">
        <v>1</v>
      </c>
      <c r="P715" s="18">
        <f t="shared" si="741"/>
        <v>0</v>
      </c>
      <c r="Q715" s="19">
        <f t="shared" si="742"/>
        <v>0.200464</v>
      </c>
      <c r="R715" s="17">
        <v>1</v>
      </c>
      <c r="S715" s="18">
        <f t="shared" si="746"/>
        <v>0</v>
      </c>
      <c r="T715" s="19">
        <f t="shared" si="747"/>
        <v>0.200464</v>
      </c>
      <c r="U715" s="17">
        <v>1</v>
      </c>
      <c r="V715" s="18">
        <f t="shared" si="748"/>
        <v>0</v>
      </c>
      <c r="W715" s="19">
        <f t="shared" si="749"/>
        <v>0.200464</v>
      </c>
      <c r="X715" s="17">
        <v>1</v>
      </c>
      <c r="Y715" s="18">
        <f t="shared" si="750"/>
        <v>0</v>
      </c>
      <c r="Z715" s="19">
        <f t="shared" si="751"/>
        <v>0.200464</v>
      </c>
      <c r="AA715" s="17">
        <v>1</v>
      </c>
      <c r="AB715" s="18">
        <f t="shared" si="752"/>
        <v>0</v>
      </c>
      <c r="AC715" s="19">
        <f t="shared" si="803"/>
        <v>0.200464</v>
      </c>
      <c r="AD715" s="17">
        <v>1</v>
      </c>
      <c r="AE715" s="18">
        <f t="shared" si="753"/>
        <v>0</v>
      </c>
      <c r="AF715" s="19">
        <f t="shared" si="754"/>
        <v>0.200464</v>
      </c>
      <c r="AG715" s="17">
        <v>1</v>
      </c>
      <c r="AH715" s="18">
        <f t="shared" si="755"/>
        <v>0</v>
      </c>
      <c r="AI715" s="19">
        <f t="shared" si="756"/>
        <v>0.200464</v>
      </c>
      <c r="AJ715" s="17">
        <v>1</v>
      </c>
      <c r="AK715" s="18">
        <f t="shared" si="757"/>
        <v>0</v>
      </c>
      <c r="AL715" s="19">
        <f t="shared" si="758"/>
        <v>0.200464</v>
      </c>
      <c r="AM715" s="17">
        <v>1</v>
      </c>
      <c r="AN715" s="18">
        <f t="shared" si="759"/>
        <v>0</v>
      </c>
      <c r="AO715" s="19">
        <f t="shared" si="760"/>
        <v>0.200464</v>
      </c>
      <c r="AP715" s="17">
        <v>1</v>
      </c>
      <c r="AQ715" s="18">
        <f t="shared" si="761"/>
        <v>0</v>
      </c>
      <c r="AR715" s="19">
        <f t="shared" si="762"/>
        <v>0.200464</v>
      </c>
      <c r="AS715" s="17">
        <v>1</v>
      </c>
      <c r="AT715" s="18">
        <f t="shared" si="763"/>
        <v>0</v>
      </c>
      <c r="AU715" s="19">
        <f t="shared" si="764"/>
        <v>0.200464</v>
      </c>
      <c r="AV715" s="17">
        <v>1</v>
      </c>
      <c r="AW715" s="18">
        <f t="shared" si="765"/>
        <v>0</v>
      </c>
      <c r="AX715" s="19">
        <f t="shared" si="766"/>
        <v>0.200464</v>
      </c>
      <c r="AY715" s="17">
        <v>1</v>
      </c>
      <c r="AZ715" s="18">
        <f t="shared" si="767"/>
        <v>0</v>
      </c>
      <c r="BA715" s="19">
        <f t="shared" si="768"/>
        <v>0.200464</v>
      </c>
      <c r="BB715" s="17">
        <v>1</v>
      </c>
      <c r="BC715" s="18">
        <f t="shared" si="769"/>
        <v>0</v>
      </c>
      <c r="BD715" s="19">
        <f t="shared" si="770"/>
        <v>0.200464</v>
      </c>
      <c r="BE715" s="17">
        <v>1</v>
      </c>
      <c r="BF715" s="18">
        <f t="shared" si="771"/>
        <v>0</v>
      </c>
      <c r="BG715" s="19">
        <f t="shared" si="772"/>
        <v>0.200464</v>
      </c>
      <c r="BH715" s="17">
        <v>1</v>
      </c>
      <c r="BI715" s="18">
        <f t="shared" si="773"/>
        <v>0</v>
      </c>
      <c r="BJ715" s="19">
        <f t="shared" si="774"/>
        <v>0.200464</v>
      </c>
      <c r="BK715" s="17">
        <v>1</v>
      </c>
      <c r="BL715" s="18">
        <f t="shared" si="775"/>
        <v>0</v>
      </c>
      <c r="BM715" s="19">
        <f t="shared" si="776"/>
        <v>0.200464</v>
      </c>
      <c r="BN715" s="17">
        <v>1</v>
      </c>
      <c r="BO715" s="18">
        <f t="shared" si="777"/>
        <v>0</v>
      </c>
      <c r="BP715" s="19">
        <f t="shared" si="778"/>
        <v>0.200464</v>
      </c>
      <c r="BQ715" s="17">
        <v>1</v>
      </c>
      <c r="BR715" s="18">
        <f t="shared" si="779"/>
        <v>0</v>
      </c>
      <c r="BS715" s="19">
        <f t="shared" si="780"/>
        <v>0.200464</v>
      </c>
      <c r="BT715" s="17">
        <v>1</v>
      </c>
      <c r="BU715" s="18">
        <f t="shared" si="781"/>
        <v>0</v>
      </c>
      <c r="BV715" s="19">
        <f t="shared" si="782"/>
        <v>0.200464</v>
      </c>
      <c r="BW715" s="17">
        <v>1</v>
      </c>
      <c r="BX715" s="18">
        <f t="shared" si="783"/>
        <v>0</v>
      </c>
      <c r="BY715" s="19">
        <f t="shared" si="784"/>
        <v>0.200464</v>
      </c>
      <c r="BZ715" s="17">
        <v>1</v>
      </c>
      <c r="CA715" s="18">
        <f t="shared" si="785"/>
        <v>0</v>
      </c>
      <c r="CB715" s="19">
        <f t="shared" si="786"/>
        <v>0.200464</v>
      </c>
      <c r="CC715" s="17">
        <v>1</v>
      </c>
      <c r="CD715" s="18">
        <f t="shared" si="787"/>
        <v>0</v>
      </c>
      <c r="CE715" s="19">
        <f t="shared" si="788"/>
        <v>0.200464</v>
      </c>
      <c r="CF715" s="17">
        <v>1</v>
      </c>
      <c r="CG715" s="18">
        <f t="shared" si="789"/>
        <v>0</v>
      </c>
      <c r="CH715" s="19">
        <f t="shared" si="790"/>
        <v>0.200464</v>
      </c>
      <c r="CI715" s="17">
        <v>1</v>
      </c>
      <c r="CJ715" s="18">
        <f t="shared" si="791"/>
        <v>0</v>
      </c>
      <c r="CK715" s="19">
        <f t="shared" si="792"/>
        <v>0.200464</v>
      </c>
      <c r="CL715" s="17">
        <v>1</v>
      </c>
      <c r="CM715" s="18">
        <f t="shared" si="793"/>
        <v>0</v>
      </c>
      <c r="CN715" s="19">
        <f t="shared" si="794"/>
        <v>0.200464</v>
      </c>
      <c r="CO715" s="17">
        <v>1</v>
      </c>
      <c r="CP715" s="18">
        <f t="shared" si="795"/>
        <v>0</v>
      </c>
      <c r="CQ715" s="19">
        <f t="shared" si="796"/>
        <v>0.200464</v>
      </c>
      <c r="CR715" s="17">
        <v>1</v>
      </c>
      <c r="CS715" s="18">
        <f t="shared" si="797"/>
        <v>0</v>
      </c>
      <c r="CT715" s="19">
        <f t="shared" si="798"/>
        <v>0.200464</v>
      </c>
      <c r="CU715" s="17">
        <v>1</v>
      </c>
      <c r="CV715" s="18">
        <f t="shared" si="799"/>
        <v>0</v>
      </c>
      <c r="CW715" s="19">
        <f t="shared" si="800"/>
        <v>0.200464</v>
      </c>
      <c r="CX715" s="20">
        <f t="shared" si="801"/>
        <v>0</v>
      </c>
      <c r="CY715" s="57">
        <f t="shared" si="802"/>
        <v>0.20046400000000014</v>
      </c>
      <c r="CZ715" s="21">
        <f t="shared" si="743"/>
        <v>0</v>
      </c>
      <c r="DA715" s="21">
        <f t="shared" si="744"/>
        <v>3.6083520000000027</v>
      </c>
      <c r="DB715" s="13">
        <f t="shared" si="745"/>
        <v>3.6083520000000027</v>
      </c>
      <c r="DC715" s="4"/>
    </row>
    <row r="716" spans="1:107" ht="15" customHeight="1" x14ac:dyDescent="0.35">
      <c r="A716" s="14" t="s">
        <v>31</v>
      </c>
      <c r="B716" s="14" t="s">
        <v>1459</v>
      </c>
      <c r="C716" s="14" t="s">
        <v>1449</v>
      </c>
      <c r="D716" s="14" t="s">
        <v>1460</v>
      </c>
      <c r="E716" s="14" t="s">
        <v>29</v>
      </c>
      <c r="F716" s="14" t="s">
        <v>30</v>
      </c>
      <c r="G716" s="15">
        <v>0.21623999999999999</v>
      </c>
      <c r="H716" s="16">
        <v>0</v>
      </c>
      <c r="I716" s="17">
        <v>1</v>
      </c>
      <c r="J716" s="18">
        <f t="shared" si="737"/>
        <v>0</v>
      </c>
      <c r="K716" s="19">
        <f t="shared" si="738"/>
        <v>0.21623999999999999</v>
      </c>
      <c r="L716" s="17">
        <v>1</v>
      </c>
      <c r="M716" s="18">
        <f t="shared" si="739"/>
        <v>0</v>
      </c>
      <c r="N716" s="19">
        <f t="shared" si="740"/>
        <v>0.21623999999999999</v>
      </c>
      <c r="O716" s="17">
        <v>1</v>
      </c>
      <c r="P716" s="18">
        <f t="shared" si="741"/>
        <v>0</v>
      </c>
      <c r="Q716" s="19">
        <f t="shared" si="742"/>
        <v>0.21623999999999999</v>
      </c>
      <c r="R716" s="17">
        <v>1</v>
      </c>
      <c r="S716" s="18">
        <f t="shared" si="746"/>
        <v>0</v>
      </c>
      <c r="T716" s="19">
        <f t="shared" si="747"/>
        <v>0.21623999999999999</v>
      </c>
      <c r="U716" s="17">
        <v>1</v>
      </c>
      <c r="V716" s="18">
        <f t="shared" si="748"/>
        <v>0</v>
      </c>
      <c r="W716" s="19">
        <f t="shared" si="749"/>
        <v>0.21623999999999999</v>
      </c>
      <c r="X716" s="17">
        <v>1</v>
      </c>
      <c r="Y716" s="18">
        <f t="shared" si="750"/>
        <v>0</v>
      </c>
      <c r="Z716" s="19">
        <f t="shared" si="751"/>
        <v>0.21623999999999999</v>
      </c>
      <c r="AA716" s="17">
        <v>1</v>
      </c>
      <c r="AB716" s="18">
        <f t="shared" si="752"/>
        <v>0</v>
      </c>
      <c r="AC716" s="19">
        <f t="shared" si="803"/>
        <v>0.21623999999999999</v>
      </c>
      <c r="AD716" s="17">
        <v>1</v>
      </c>
      <c r="AE716" s="18">
        <f t="shared" si="753"/>
        <v>0</v>
      </c>
      <c r="AF716" s="19">
        <f t="shared" si="754"/>
        <v>0.21623999999999999</v>
      </c>
      <c r="AG716" s="17">
        <v>1</v>
      </c>
      <c r="AH716" s="18">
        <f t="shared" si="755"/>
        <v>0</v>
      </c>
      <c r="AI716" s="19">
        <f t="shared" si="756"/>
        <v>0.21623999999999999</v>
      </c>
      <c r="AJ716" s="17">
        <v>1</v>
      </c>
      <c r="AK716" s="18">
        <f t="shared" si="757"/>
        <v>0</v>
      </c>
      <c r="AL716" s="19">
        <f t="shared" si="758"/>
        <v>0.21623999999999999</v>
      </c>
      <c r="AM716" s="17">
        <v>1</v>
      </c>
      <c r="AN716" s="18">
        <f t="shared" si="759"/>
        <v>0</v>
      </c>
      <c r="AO716" s="19">
        <f t="shared" si="760"/>
        <v>0.21623999999999999</v>
      </c>
      <c r="AP716" s="17">
        <v>1</v>
      </c>
      <c r="AQ716" s="18">
        <f t="shared" si="761"/>
        <v>0</v>
      </c>
      <c r="AR716" s="19">
        <f t="shared" si="762"/>
        <v>0.21623999999999999</v>
      </c>
      <c r="AS716" s="17">
        <v>1</v>
      </c>
      <c r="AT716" s="18">
        <f t="shared" si="763"/>
        <v>0</v>
      </c>
      <c r="AU716" s="19">
        <f t="shared" si="764"/>
        <v>0.21623999999999999</v>
      </c>
      <c r="AV716" s="17">
        <v>1</v>
      </c>
      <c r="AW716" s="18">
        <f t="shared" si="765"/>
        <v>0</v>
      </c>
      <c r="AX716" s="19">
        <f t="shared" si="766"/>
        <v>0.21623999999999999</v>
      </c>
      <c r="AY716" s="17">
        <v>1</v>
      </c>
      <c r="AZ716" s="18">
        <f t="shared" si="767"/>
        <v>0</v>
      </c>
      <c r="BA716" s="19">
        <f t="shared" si="768"/>
        <v>0.21623999999999999</v>
      </c>
      <c r="BB716" s="17">
        <v>1</v>
      </c>
      <c r="BC716" s="18">
        <f t="shared" si="769"/>
        <v>0</v>
      </c>
      <c r="BD716" s="19">
        <f t="shared" si="770"/>
        <v>0.21623999999999999</v>
      </c>
      <c r="BE716" s="17">
        <v>1</v>
      </c>
      <c r="BF716" s="18">
        <f t="shared" si="771"/>
        <v>0</v>
      </c>
      <c r="BG716" s="19">
        <f t="shared" si="772"/>
        <v>0.21623999999999999</v>
      </c>
      <c r="BH716" s="17">
        <v>1</v>
      </c>
      <c r="BI716" s="18">
        <f t="shared" si="773"/>
        <v>0</v>
      </c>
      <c r="BJ716" s="19">
        <f t="shared" si="774"/>
        <v>0.21623999999999999</v>
      </c>
      <c r="BK716" s="17">
        <v>1</v>
      </c>
      <c r="BL716" s="18">
        <f t="shared" si="775"/>
        <v>0</v>
      </c>
      <c r="BM716" s="19">
        <f t="shared" si="776"/>
        <v>0.21623999999999999</v>
      </c>
      <c r="BN716" s="17">
        <v>1</v>
      </c>
      <c r="BO716" s="18">
        <f t="shared" si="777"/>
        <v>0</v>
      </c>
      <c r="BP716" s="19">
        <f t="shared" si="778"/>
        <v>0.21623999999999999</v>
      </c>
      <c r="BQ716" s="17">
        <v>1</v>
      </c>
      <c r="BR716" s="18">
        <f t="shared" si="779"/>
        <v>0</v>
      </c>
      <c r="BS716" s="19">
        <f t="shared" si="780"/>
        <v>0.21623999999999999</v>
      </c>
      <c r="BT716" s="17">
        <v>1</v>
      </c>
      <c r="BU716" s="18">
        <f t="shared" si="781"/>
        <v>0</v>
      </c>
      <c r="BV716" s="19">
        <f t="shared" si="782"/>
        <v>0.21623999999999999</v>
      </c>
      <c r="BW716" s="17">
        <v>1</v>
      </c>
      <c r="BX716" s="18">
        <f t="shared" si="783"/>
        <v>0</v>
      </c>
      <c r="BY716" s="19">
        <f t="shared" si="784"/>
        <v>0.21623999999999999</v>
      </c>
      <c r="BZ716" s="17">
        <v>1</v>
      </c>
      <c r="CA716" s="18">
        <f t="shared" si="785"/>
        <v>0</v>
      </c>
      <c r="CB716" s="19">
        <f t="shared" si="786"/>
        <v>0.21623999999999999</v>
      </c>
      <c r="CC716" s="17">
        <v>1</v>
      </c>
      <c r="CD716" s="18">
        <f t="shared" si="787"/>
        <v>0</v>
      </c>
      <c r="CE716" s="19">
        <f t="shared" si="788"/>
        <v>0.21623999999999999</v>
      </c>
      <c r="CF716" s="17">
        <v>1</v>
      </c>
      <c r="CG716" s="18">
        <f t="shared" si="789"/>
        <v>0</v>
      </c>
      <c r="CH716" s="19">
        <f t="shared" si="790"/>
        <v>0.21623999999999999</v>
      </c>
      <c r="CI716" s="17">
        <v>1</v>
      </c>
      <c r="CJ716" s="18">
        <f t="shared" si="791"/>
        <v>0</v>
      </c>
      <c r="CK716" s="19">
        <f t="shared" si="792"/>
        <v>0.21623999999999999</v>
      </c>
      <c r="CL716" s="17">
        <v>1</v>
      </c>
      <c r="CM716" s="18">
        <f t="shared" si="793"/>
        <v>0</v>
      </c>
      <c r="CN716" s="19">
        <f t="shared" si="794"/>
        <v>0.21623999999999999</v>
      </c>
      <c r="CO716" s="17">
        <v>1</v>
      </c>
      <c r="CP716" s="18">
        <f t="shared" si="795"/>
        <v>0</v>
      </c>
      <c r="CQ716" s="19">
        <f t="shared" si="796"/>
        <v>0.21623999999999999</v>
      </c>
      <c r="CR716" s="17">
        <v>1</v>
      </c>
      <c r="CS716" s="18">
        <f t="shared" si="797"/>
        <v>0</v>
      </c>
      <c r="CT716" s="19">
        <f t="shared" si="798"/>
        <v>0.21623999999999999</v>
      </c>
      <c r="CU716" s="17">
        <v>1</v>
      </c>
      <c r="CV716" s="18">
        <f t="shared" si="799"/>
        <v>0</v>
      </c>
      <c r="CW716" s="19">
        <f t="shared" si="800"/>
        <v>0.21623999999999999</v>
      </c>
      <c r="CX716" s="20">
        <f t="shared" si="801"/>
        <v>0</v>
      </c>
      <c r="CY716" s="57">
        <f t="shared" si="802"/>
        <v>0.21623999999999999</v>
      </c>
      <c r="CZ716" s="21">
        <f t="shared" si="743"/>
        <v>0</v>
      </c>
      <c r="DA716" s="21">
        <f t="shared" si="744"/>
        <v>3.8923199999999998</v>
      </c>
      <c r="DB716" s="13">
        <f t="shared" si="745"/>
        <v>3.8923199999999998</v>
      </c>
      <c r="DC716" s="4"/>
    </row>
    <row r="717" spans="1:107" ht="15" customHeight="1" x14ac:dyDescent="0.35">
      <c r="A717" s="14" t="s">
        <v>31</v>
      </c>
      <c r="B717" s="14" t="s">
        <v>1461</v>
      </c>
      <c r="C717" s="14" t="s">
        <v>1449</v>
      </c>
      <c r="D717" s="14" t="s">
        <v>1462</v>
      </c>
      <c r="E717" s="14" t="s">
        <v>29</v>
      </c>
      <c r="F717" s="14" t="s">
        <v>30</v>
      </c>
      <c r="G717" s="15">
        <v>0.17595</v>
      </c>
      <c r="H717" s="16">
        <v>0</v>
      </c>
      <c r="I717" s="17">
        <v>1</v>
      </c>
      <c r="J717" s="18">
        <f t="shared" si="737"/>
        <v>0</v>
      </c>
      <c r="K717" s="19">
        <f t="shared" si="738"/>
        <v>0.17595</v>
      </c>
      <c r="L717" s="17">
        <v>1</v>
      </c>
      <c r="M717" s="18">
        <f t="shared" si="739"/>
        <v>0</v>
      </c>
      <c r="N717" s="19">
        <f t="shared" si="740"/>
        <v>0.17595</v>
      </c>
      <c r="O717" s="17">
        <v>1</v>
      </c>
      <c r="P717" s="18">
        <f t="shared" si="741"/>
        <v>0</v>
      </c>
      <c r="Q717" s="19">
        <f t="shared" si="742"/>
        <v>0.17595</v>
      </c>
      <c r="R717" s="17">
        <v>1</v>
      </c>
      <c r="S717" s="18">
        <f t="shared" si="746"/>
        <v>0</v>
      </c>
      <c r="T717" s="19">
        <f t="shared" si="747"/>
        <v>0.17595</v>
      </c>
      <c r="U717" s="17">
        <v>1</v>
      </c>
      <c r="V717" s="18">
        <f t="shared" si="748"/>
        <v>0</v>
      </c>
      <c r="W717" s="19">
        <f t="shared" si="749"/>
        <v>0.17595</v>
      </c>
      <c r="X717" s="17">
        <v>1</v>
      </c>
      <c r="Y717" s="18">
        <f t="shared" si="750"/>
        <v>0</v>
      </c>
      <c r="Z717" s="19">
        <f t="shared" si="751"/>
        <v>0.17595</v>
      </c>
      <c r="AA717" s="17">
        <v>1</v>
      </c>
      <c r="AB717" s="18">
        <f t="shared" si="752"/>
        <v>0</v>
      </c>
      <c r="AC717" s="19">
        <f t="shared" si="803"/>
        <v>0.17595</v>
      </c>
      <c r="AD717" s="17">
        <v>1</v>
      </c>
      <c r="AE717" s="18">
        <f t="shared" si="753"/>
        <v>0</v>
      </c>
      <c r="AF717" s="19">
        <f t="shared" si="754"/>
        <v>0.17595</v>
      </c>
      <c r="AG717" s="17">
        <v>1</v>
      </c>
      <c r="AH717" s="18">
        <f t="shared" si="755"/>
        <v>0</v>
      </c>
      <c r="AI717" s="19">
        <f t="shared" si="756"/>
        <v>0.17595</v>
      </c>
      <c r="AJ717" s="17">
        <v>1</v>
      </c>
      <c r="AK717" s="18">
        <f t="shared" si="757"/>
        <v>0</v>
      </c>
      <c r="AL717" s="19">
        <f t="shared" si="758"/>
        <v>0.17595</v>
      </c>
      <c r="AM717" s="17">
        <v>1</v>
      </c>
      <c r="AN717" s="18">
        <f t="shared" si="759"/>
        <v>0</v>
      </c>
      <c r="AO717" s="19">
        <f t="shared" si="760"/>
        <v>0.17595</v>
      </c>
      <c r="AP717" s="17">
        <v>1</v>
      </c>
      <c r="AQ717" s="18">
        <f t="shared" si="761"/>
        <v>0</v>
      </c>
      <c r="AR717" s="19">
        <f t="shared" si="762"/>
        <v>0.17595</v>
      </c>
      <c r="AS717" s="17">
        <v>1</v>
      </c>
      <c r="AT717" s="18">
        <f t="shared" si="763"/>
        <v>0</v>
      </c>
      <c r="AU717" s="19">
        <f t="shared" si="764"/>
        <v>0.17595</v>
      </c>
      <c r="AV717" s="17">
        <v>1</v>
      </c>
      <c r="AW717" s="18">
        <f t="shared" si="765"/>
        <v>0</v>
      </c>
      <c r="AX717" s="19">
        <f t="shared" si="766"/>
        <v>0.17595</v>
      </c>
      <c r="AY717" s="17">
        <v>1</v>
      </c>
      <c r="AZ717" s="18">
        <f t="shared" si="767"/>
        <v>0</v>
      </c>
      <c r="BA717" s="19">
        <f t="shared" si="768"/>
        <v>0.17595</v>
      </c>
      <c r="BB717" s="17">
        <v>1</v>
      </c>
      <c r="BC717" s="18">
        <f t="shared" si="769"/>
        <v>0</v>
      </c>
      <c r="BD717" s="19">
        <f t="shared" si="770"/>
        <v>0.17595</v>
      </c>
      <c r="BE717" s="17">
        <v>1</v>
      </c>
      <c r="BF717" s="18">
        <f t="shared" si="771"/>
        <v>0</v>
      </c>
      <c r="BG717" s="19">
        <f t="shared" si="772"/>
        <v>0.17595</v>
      </c>
      <c r="BH717" s="17">
        <v>1</v>
      </c>
      <c r="BI717" s="18">
        <f t="shared" si="773"/>
        <v>0</v>
      </c>
      <c r="BJ717" s="19">
        <f t="shared" si="774"/>
        <v>0.17595</v>
      </c>
      <c r="BK717" s="17">
        <v>1</v>
      </c>
      <c r="BL717" s="18">
        <f t="shared" si="775"/>
        <v>0</v>
      </c>
      <c r="BM717" s="19">
        <f t="shared" si="776"/>
        <v>0.17595</v>
      </c>
      <c r="BN717" s="17">
        <v>1</v>
      </c>
      <c r="BO717" s="18">
        <f t="shared" si="777"/>
        <v>0</v>
      </c>
      <c r="BP717" s="19">
        <f t="shared" si="778"/>
        <v>0.17595</v>
      </c>
      <c r="BQ717" s="17">
        <v>1</v>
      </c>
      <c r="BR717" s="18">
        <f t="shared" si="779"/>
        <v>0</v>
      </c>
      <c r="BS717" s="19">
        <f t="shared" si="780"/>
        <v>0.17595</v>
      </c>
      <c r="BT717" s="17">
        <v>1</v>
      </c>
      <c r="BU717" s="18">
        <f t="shared" si="781"/>
        <v>0</v>
      </c>
      <c r="BV717" s="19">
        <f t="shared" si="782"/>
        <v>0.17595</v>
      </c>
      <c r="BW717" s="17">
        <v>1</v>
      </c>
      <c r="BX717" s="18">
        <f t="shared" si="783"/>
        <v>0</v>
      </c>
      <c r="BY717" s="19">
        <f t="shared" si="784"/>
        <v>0.17595</v>
      </c>
      <c r="BZ717" s="17">
        <v>1</v>
      </c>
      <c r="CA717" s="18">
        <f t="shared" si="785"/>
        <v>0</v>
      </c>
      <c r="CB717" s="19">
        <f t="shared" si="786"/>
        <v>0.17595</v>
      </c>
      <c r="CC717" s="17">
        <v>1</v>
      </c>
      <c r="CD717" s="18">
        <f t="shared" si="787"/>
        <v>0</v>
      </c>
      <c r="CE717" s="19">
        <f t="shared" si="788"/>
        <v>0.17595</v>
      </c>
      <c r="CF717" s="17">
        <v>1</v>
      </c>
      <c r="CG717" s="18">
        <f t="shared" si="789"/>
        <v>0</v>
      </c>
      <c r="CH717" s="19">
        <f t="shared" si="790"/>
        <v>0.17595</v>
      </c>
      <c r="CI717" s="17">
        <v>1</v>
      </c>
      <c r="CJ717" s="18">
        <f t="shared" si="791"/>
        <v>0</v>
      </c>
      <c r="CK717" s="19">
        <f t="shared" si="792"/>
        <v>0.17595</v>
      </c>
      <c r="CL717" s="17">
        <v>1</v>
      </c>
      <c r="CM717" s="18">
        <f t="shared" si="793"/>
        <v>0</v>
      </c>
      <c r="CN717" s="19">
        <f t="shared" si="794"/>
        <v>0.17595</v>
      </c>
      <c r="CO717" s="17">
        <v>1</v>
      </c>
      <c r="CP717" s="18">
        <f t="shared" si="795"/>
        <v>0</v>
      </c>
      <c r="CQ717" s="19">
        <f t="shared" si="796"/>
        <v>0.17595</v>
      </c>
      <c r="CR717" s="17">
        <v>1</v>
      </c>
      <c r="CS717" s="18">
        <f t="shared" si="797"/>
        <v>0</v>
      </c>
      <c r="CT717" s="19">
        <f t="shared" si="798"/>
        <v>0.17595</v>
      </c>
      <c r="CU717" s="17">
        <v>1</v>
      </c>
      <c r="CV717" s="18">
        <f t="shared" si="799"/>
        <v>0</v>
      </c>
      <c r="CW717" s="19">
        <f t="shared" si="800"/>
        <v>0.17595</v>
      </c>
      <c r="CX717" s="20">
        <f t="shared" si="801"/>
        <v>0</v>
      </c>
      <c r="CY717" s="57">
        <f t="shared" si="802"/>
        <v>0.17595000000000002</v>
      </c>
      <c r="CZ717" s="21">
        <f t="shared" si="743"/>
        <v>0</v>
      </c>
      <c r="DA717" s="21">
        <f t="shared" si="744"/>
        <v>3.1671000000000005</v>
      </c>
      <c r="DB717" s="13">
        <f t="shared" si="745"/>
        <v>3.1671000000000005</v>
      </c>
      <c r="DC717" s="4"/>
    </row>
    <row r="718" spans="1:107" ht="15" customHeight="1" x14ac:dyDescent="0.35">
      <c r="A718" s="14" t="s">
        <v>31</v>
      </c>
      <c r="B718" s="14" t="s">
        <v>1463</v>
      </c>
      <c r="C718" s="14" t="s">
        <v>1449</v>
      </c>
      <c r="D718" s="14" t="s">
        <v>1464</v>
      </c>
      <c r="E718" s="14" t="s">
        <v>29</v>
      </c>
      <c r="F718" s="14" t="s">
        <v>30</v>
      </c>
      <c r="G718" s="15">
        <v>4.4968000000000001E-2</v>
      </c>
      <c r="H718" s="16">
        <v>0</v>
      </c>
      <c r="I718" s="17">
        <v>1</v>
      </c>
      <c r="J718" s="18">
        <f t="shared" si="737"/>
        <v>0</v>
      </c>
      <c r="K718" s="19">
        <f t="shared" si="738"/>
        <v>4.4968000000000001E-2</v>
      </c>
      <c r="L718" s="17">
        <v>1</v>
      </c>
      <c r="M718" s="18">
        <f t="shared" si="739"/>
        <v>0</v>
      </c>
      <c r="N718" s="19">
        <f t="shared" si="740"/>
        <v>4.4968000000000001E-2</v>
      </c>
      <c r="O718" s="17">
        <v>1</v>
      </c>
      <c r="P718" s="18">
        <f t="shared" si="741"/>
        <v>0</v>
      </c>
      <c r="Q718" s="19">
        <f t="shared" si="742"/>
        <v>4.4968000000000001E-2</v>
      </c>
      <c r="R718" s="17">
        <v>1</v>
      </c>
      <c r="S718" s="18">
        <f t="shared" si="746"/>
        <v>0</v>
      </c>
      <c r="T718" s="19">
        <f t="shared" si="747"/>
        <v>4.4968000000000001E-2</v>
      </c>
      <c r="U718" s="17">
        <v>1</v>
      </c>
      <c r="V718" s="18">
        <f t="shared" si="748"/>
        <v>0</v>
      </c>
      <c r="W718" s="19">
        <f t="shared" si="749"/>
        <v>4.4968000000000001E-2</v>
      </c>
      <c r="X718" s="17">
        <v>1</v>
      </c>
      <c r="Y718" s="18">
        <f t="shared" si="750"/>
        <v>0</v>
      </c>
      <c r="Z718" s="19">
        <f t="shared" si="751"/>
        <v>4.4968000000000001E-2</v>
      </c>
      <c r="AA718" s="17">
        <v>1</v>
      </c>
      <c r="AB718" s="18">
        <f t="shared" si="752"/>
        <v>0</v>
      </c>
      <c r="AC718" s="19">
        <f t="shared" si="803"/>
        <v>4.4968000000000001E-2</v>
      </c>
      <c r="AD718" s="17">
        <v>1</v>
      </c>
      <c r="AE718" s="18">
        <f t="shared" si="753"/>
        <v>0</v>
      </c>
      <c r="AF718" s="19">
        <f t="shared" si="754"/>
        <v>4.4968000000000001E-2</v>
      </c>
      <c r="AG718" s="17">
        <v>1</v>
      </c>
      <c r="AH718" s="18">
        <f t="shared" si="755"/>
        <v>0</v>
      </c>
      <c r="AI718" s="19">
        <f t="shared" si="756"/>
        <v>4.4968000000000001E-2</v>
      </c>
      <c r="AJ718" s="17">
        <v>1</v>
      </c>
      <c r="AK718" s="18">
        <f t="shared" si="757"/>
        <v>0</v>
      </c>
      <c r="AL718" s="19">
        <f t="shared" si="758"/>
        <v>4.4968000000000001E-2</v>
      </c>
      <c r="AM718" s="17">
        <v>1</v>
      </c>
      <c r="AN718" s="18">
        <f t="shared" si="759"/>
        <v>0</v>
      </c>
      <c r="AO718" s="19">
        <f t="shared" si="760"/>
        <v>4.4968000000000001E-2</v>
      </c>
      <c r="AP718" s="17">
        <v>1</v>
      </c>
      <c r="AQ718" s="18">
        <f t="shared" si="761"/>
        <v>0</v>
      </c>
      <c r="AR718" s="19">
        <f t="shared" si="762"/>
        <v>4.4968000000000001E-2</v>
      </c>
      <c r="AS718" s="17">
        <v>1</v>
      </c>
      <c r="AT718" s="18">
        <f t="shared" si="763"/>
        <v>0</v>
      </c>
      <c r="AU718" s="19">
        <f t="shared" si="764"/>
        <v>4.4968000000000001E-2</v>
      </c>
      <c r="AV718" s="17">
        <v>1</v>
      </c>
      <c r="AW718" s="18">
        <f t="shared" si="765"/>
        <v>0</v>
      </c>
      <c r="AX718" s="19">
        <f t="shared" si="766"/>
        <v>4.4968000000000001E-2</v>
      </c>
      <c r="AY718" s="17">
        <v>1</v>
      </c>
      <c r="AZ718" s="18">
        <f t="shared" si="767"/>
        <v>0</v>
      </c>
      <c r="BA718" s="19">
        <f t="shared" si="768"/>
        <v>4.4968000000000001E-2</v>
      </c>
      <c r="BB718" s="17">
        <v>1</v>
      </c>
      <c r="BC718" s="18">
        <f t="shared" si="769"/>
        <v>0</v>
      </c>
      <c r="BD718" s="19">
        <f t="shared" si="770"/>
        <v>4.4968000000000001E-2</v>
      </c>
      <c r="BE718" s="17">
        <v>1</v>
      </c>
      <c r="BF718" s="18">
        <f t="shared" si="771"/>
        <v>0</v>
      </c>
      <c r="BG718" s="19">
        <f t="shared" si="772"/>
        <v>4.4968000000000001E-2</v>
      </c>
      <c r="BH718" s="17">
        <v>1</v>
      </c>
      <c r="BI718" s="18">
        <f t="shared" si="773"/>
        <v>0</v>
      </c>
      <c r="BJ718" s="19">
        <f t="shared" si="774"/>
        <v>4.4968000000000001E-2</v>
      </c>
      <c r="BK718" s="17">
        <v>1</v>
      </c>
      <c r="BL718" s="18">
        <f t="shared" si="775"/>
        <v>0</v>
      </c>
      <c r="BM718" s="19">
        <f t="shared" si="776"/>
        <v>4.4968000000000001E-2</v>
      </c>
      <c r="BN718" s="17">
        <v>1</v>
      </c>
      <c r="BO718" s="18">
        <f t="shared" si="777"/>
        <v>0</v>
      </c>
      <c r="BP718" s="19">
        <f t="shared" si="778"/>
        <v>4.4968000000000001E-2</v>
      </c>
      <c r="BQ718" s="17">
        <v>1</v>
      </c>
      <c r="BR718" s="18">
        <f t="shared" si="779"/>
        <v>0</v>
      </c>
      <c r="BS718" s="19">
        <f t="shared" si="780"/>
        <v>4.4968000000000001E-2</v>
      </c>
      <c r="BT718" s="17">
        <v>1</v>
      </c>
      <c r="BU718" s="18">
        <f t="shared" si="781"/>
        <v>0</v>
      </c>
      <c r="BV718" s="19">
        <f t="shared" si="782"/>
        <v>4.4968000000000001E-2</v>
      </c>
      <c r="BW718" s="17">
        <v>1</v>
      </c>
      <c r="BX718" s="18">
        <f t="shared" si="783"/>
        <v>0</v>
      </c>
      <c r="BY718" s="19">
        <f t="shared" si="784"/>
        <v>4.4968000000000001E-2</v>
      </c>
      <c r="BZ718" s="17">
        <v>1</v>
      </c>
      <c r="CA718" s="18">
        <f t="shared" si="785"/>
        <v>0</v>
      </c>
      <c r="CB718" s="19">
        <f t="shared" si="786"/>
        <v>4.4968000000000001E-2</v>
      </c>
      <c r="CC718" s="17">
        <v>1</v>
      </c>
      <c r="CD718" s="18">
        <f t="shared" si="787"/>
        <v>0</v>
      </c>
      <c r="CE718" s="19">
        <f t="shared" si="788"/>
        <v>4.4968000000000001E-2</v>
      </c>
      <c r="CF718" s="17">
        <v>1</v>
      </c>
      <c r="CG718" s="18">
        <f t="shared" si="789"/>
        <v>0</v>
      </c>
      <c r="CH718" s="19">
        <f t="shared" si="790"/>
        <v>4.4968000000000001E-2</v>
      </c>
      <c r="CI718" s="17">
        <v>1</v>
      </c>
      <c r="CJ718" s="18">
        <f t="shared" si="791"/>
        <v>0</v>
      </c>
      <c r="CK718" s="19">
        <f t="shared" si="792"/>
        <v>4.4968000000000001E-2</v>
      </c>
      <c r="CL718" s="17">
        <v>1</v>
      </c>
      <c r="CM718" s="18">
        <f t="shared" si="793"/>
        <v>0</v>
      </c>
      <c r="CN718" s="19">
        <f t="shared" si="794"/>
        <v>4.4968000000000001E-2</v>
      </c>
      <c r="CO718" s="17">
        <v>1</v>
      </c>
      <c r="CP718" s="18">
        <f t="shared" si="795"/>
        <v>0</v>
      </c>
      <c r="CQ718" s="19">
        <f t="shared" si="796"/>
        <v>4.4968000000000001E-2</v>
      </c>
      <c r="CR718" s="17">
        <v>1</v>
      </c>
      <c r="CS718" s="18">
        <f t="shared" si="797"/>
        <v>0</v>
      </c>
      <c r="CT718" s="19">
        <f t="shared" si="798"/>
        <v>4.4968000000000001E-2</v>
      </c>
      <c r="CU718" s="17">
        <v>1</v>
      </c>
      <c r="CV718" s="18">
        <f t="shared" si="799"/>
        <v>0</v>
      </c>
      <c r="CW718" s="19">
        <f t="shared" si="800"/>
        <v>4.4968000000000001E-2</v>
      </c>
      <c r="CX718" s="20">
        <f t="shared" si="801"/>
        <v>0</v>
      </c>
      <c r="CY718" s="57">
        <f t="shared" si="802"/>
        <v>4.4967999999999973E-2</v>
      </c>
      <c r="CZ718" s="21">
        <f t="shared" si="743"/>
        <v>0</v>
      </c>
      <c r="DA718" s="21">
        <f t="shared" si="744"/>
        <v>0.80942399999999948</v>
      </c>
      <c r="DB718" s="13">
        <f t="shared" si="745"/>
        <v>0.80942399999999948</v>
      </c>
      <c r="DC718" s="4"/>
    </row>
    <row r="719" spans="1:107" ht="15" customHeight="1" x14ac:dyDescent="0.35">
      <c r="A719" s="14" t="s">
        <v>31</v>
      </c>
      <c r="B719" s="14" t="s">
        <v>1465</v>
      </c>
      <c r="C719" s="14" t="s">
        <v>1449</v>
      </c>
      <c r="D719" s="14" t="s">
        <v>1466</v>
      </c>
      <c r="E719" s="14" t="s">
        <v>29</v>
      </c>
      <c r="F719" s="14" t="s">
        <v>30</v>
      </c>
      <c r="G719" s="15">
        <v>5.1119999999999999E-2</v>
      </c>
      <c r="H719" s="16">
        <v>0</v>
      </c>
      <c r="I719" s="17">
        <v>1</v>
      </c>
      <c r="J719" s="18">
        <f t="shared" si="737"/>
        <v>0</v>
      </c>
      <c r="K719" s="19">
        <f t="shared" si="738"/>
        <v>5.1119999999999999E-2</v>
      </c>
      <c r="L719" s="17">
        <v>1</v>
      </c>
      <c r="M719" s="18">
        <f t="shared" si="739"/>
        <v>0</v>
      </c>
      <c r="N719" s="19">
        <f t="shared" si="740"/>
        <v>5.1119999999999999E-2</v>
      </c>
      <c r="O719" s="17">
        <v>1</v>
      </c>
      <c r="P719" s="18">
        <f t="shared" si="741"/>
        <v>0</v>
      </c>
      <c r="Q719" s="19">
        <f t="shared" si="742"/>
        <v>5.1119999999999999E-2</v>
      </c>
      <c r="R719" s="17">
        <v>1</v>
      </c>
      <c r="S719" s="18">
        <f t="shared" si="746"/>
        <v>0</v>
      </c>
      <c r="T719" s="19">
        <f t="shared" si="747"/>
        <v>5.1119999999999999E-2</v>
      </c>
      <c r="U719" s="17">
        <v>1</v>
      </c>
      <c r="V719" s="18">
        <f t="shared" si="748"/>
        <v>0</v>
      </c>
      <c r="W719" s="19">
        <f t="shared" si="749"/>
        <v>5.1119999999999999E-2</v>
      </c>
      <c r="X719" s="17">
        <v>1</v>
      </c>
      <c r="Y719" s="18">
        <f t="shared" si="750"/>
        <v>0</v>
      </c>
      <c r="Z719" s="19">
        <f t="shared" si="751"/>
        <v>5.1119999999999999E-2</v>
      </c>
      <c r="AA719" s="17">
        <v>1</v>
      </c>
      <c r="AB719" s="18">
        <f t="shared" si="752"/>
        <v>0</v>
      </c>
      <c r="AC719" s="19">
        <f t="shared" si="803"/>
        <v>5.1119999999999999E-2</v>
      </c>
      <c r="AD719" s="17">
        <v>1</v>
      </c>
      <c r="AE719" s="18">
        <f t="shared" si="753"/>
        <v>0</v>
      </c>
      <c r="AF719" s="19">
        <f t="shared" si="754"/>
        <v>5.1119999999999999E-2</v>
      </c>
      <c r="AG719" s="17">
        <v>1</v>
      </c>
      <c r="AH719" s="18">
        <f t="shared" si="755"/>
        <v>0</v>
      </c>
      <c r="AI719" s="19">
        <f t="shared" si="756"/>
        <v>5.1119999999999999E-2</v>
      </c>
      <c r="AJ719" s="17">
        <v>1</v>
      </c>
      <c r="AK719" s="18">
        <f t="shared" si="757"/>
        <v>0</v>
      </c>
      <c r="AL719" s="19">
        <f t="shared" si="758"/>
        <v>5.1119999999999999E-2</v>
      </c>
      <c r="AM719" s="17">
        <v>1</v>
      </c>
      <c r="AN719" s="18">
        <f t="shared" si="759"/>
        <v>0</v>
      </c>
      <c r="AO719" s="19">
        <f t="shared" si="760"/>
        <v>5.1119999999999999E-2</v>
      </c>
      <c r="AP719" s="17">
        <v>1</v>
      </c>
      <c r="AQ719" s="18">
        <f t="shared" si="761"/>
        <v>0</v>
      </c>
      <c r="AR719" s="19">
        <f t="shared" si="762"/>
        <v>5.1119999999999999E-2</v>
      </c>
      <c r="AS719" s="17">
        <v>1</v>
      </c>
      <c r="AT719" s="18">
        <f t="shared" si="763"/>
        <v>0</v>
      </c>
      <c r="AU719" s="19">
        <f t="shared" si="764"/>
        <v>5.1119999999999999E-2</v>
      </c>
      <c r="AV719" s="17">
        <v>1</v>
      </c>
      <c r="AW719" s="18">
        <f t="shared" si="765"/>
        <v>0</v>
      </c>
      <c r="AX719" s="19">
        <f t="shared" si="766"/>
        <v>5.1119999999999999E-2</v>
      </c>
      <c r="AY719" s="17">
        <v>1</v>
      </c>
      <c r="AZ719" s="18">
        <f t="shared" si="767"/>
        <v>0</v>
      </c>
      <c r="BA719" s="19">
        <f t="shared" si="768"/>
        <v>5.1119999999999999E-2</v>
      </c>
      <c r="BB719" s="17">
        <v>1</v>
      </c>
      <c r="BC719" s="18">
        <f t="shared" si="769"/>
        <v>0</v>
      </c>
      <c r="BD719" s="19">
        <f t="shared" si="770"/>
        <v>5.1119999999999999E-2</v>
      </c>
      <c r="BE719" s="17">
        <v>1</v>
      </c>
      <c r="BF719" s="18">
        <f t="shared" si="771"/>
        <v>0</v>
      </c>
      <c r="BG719" s="19">
        <f t="shared" si="772"/>
        <v>5.1119999999999999E-2</v>
      </c>
      <c r="BH719" s="17">
        <v>1</v>
      </c>
      <c r="BI719" s="18">
        <f t="shared" si="773"/>
        <v>0</v>
      </c>
      <c r="BJ719" s="19">
        <f t="shared" si="774"/>
        <v>5.1119999999999999E-2</v>
      </c>
      <c r="BK719" s="17">
        <v>1</v>
      </c>
      <c r="BL719" s="18">
        <f t="shared" si="775"/>
        <v>0</v>
      </c>
      <c r="BM719" s="19">
        <f t="shared" si="776"/>
        <v>5.1119999999999999E-2</v>
      </c>
      <c r="BN719" s="17">
        <v>1</v>
      </c>
      <c r="BO719" s="18">
        <f t="shared" si="777"/>
        <v>0</v>
      </c>
      <c r="BP719" s="19">
        <f t="shared" si="778"/>
        <v>5.1119999999999999E-2</v>
      </c>
      <c r="BQ719" s="17">
        <v>1</v>
      </c>
      <c r="BR719" s="18">
        <f t="shared" si="779"/>
        <v>0</v>
      </c>
      <c r="BS719" s="19">
        <f t="shared" si="780"/>
        <v>5.1119999999999999E-2</v>
      </c>
      <c r="BT719" s="17">
        <v>1</v>
      </c>
      <c r="BU719" s="18">
        <f t="shared" si="781"/>
        <v>0</v>
      </c>
      <c r="BV719" s="19">
        <f t="shared" si="782"/>
        <v>5.1119999999999999E-2</v>
      </c>
      <c r="BW719" s="17">
        <v>1</v>
      </c>
      <c r="BX719" s="18">
        <f t="shared" si="783"/>
        <v>0</v>
      </c>
      <c r="BY719" s="19">
        <f t="shared" si="784"/>
        <v>5.1119999999999999E-2</v>
      </c>
      <c r="BZ719" s="17">
        <v>1</v>
      </c>
      <c r="CA719" s="18">
        <f t="shared" si="785"/>
        <v>0</v>
      </c>
      <c r="CB719" s="19">
        <f t="shared" si="786"/>
        <v>5.1119999999999999E-2</v>
      </c>
      <c r="CC719" s="17">
        <v>1</v>
      </c>
      <c r="CD719" s="18">
        <f t="shared" si="787"/>
        <v>0</v>
      </c>
      <c r="CE719" s="19">
        <f t="shared" si="788"/>
        <v>5.1119999999999999E-2</v>
      </c>
      <c r="CF719" s="17">
        <v>1</v>
      </c>
      <c r="CG719" s="18">
        <f t="shared" si="789"/>
        <v>0</v>
      </c>
      <c r="CH719" s="19">
        <f t="shared" si="790"/>
        <v>5.1119999999999999E-2</v>
      </c>
      <c r="CI719" s="17">
        <v>1</v>
      </c>
      <c r="CJ719" s="18">
        <f t="shared" si="791"/>
        <v>0</v>
      </c>
      <c r="CK719" s="19">
        <f t="shared" si="792"/>
        <v>5.1119999999999999E-2</v>
      </c>
      <c r="CL719" s="17">
        <v>1</v>
      </c>
      <c r="CM719" s="18">
        <f t="shared" si="793"/>
        <v>0</v>
      </c>
      <c r="CN719" s="19">
        <f t="shared" si="794"/>
        <v>5.1119999999999999E-2</v>
      </c>
      <c r="CO719" s="17">
        <v>1</v>
      </c>
      <c r="CP719" s="18">
        <f t="shared" si="795"/>
        <v>0</v>
      </c>
      <c r="CQ719" s="19">
        <f t="shared" si="796"/>
        <v>5.1119999999999999E-2</v>
      </c>
      <c r="CR719" s="17">
        <v>1</v>
      </c>
      <c r="CS719" s="18">
        <f t="shared" si="797"/>
        <v>0</v>
      </c>
      <c r="CT719" s="19">
        <f t="shared" si="798"/>
        <v>5.1119999999999999E-2</v>
      </c>
      <c r="CU719" s="17">
        <v>1</v>
      </c>
      <c r="CV719" s="18">
        <f t="shared" si="799"/>
        <v>0</v>
      </c>
      <c r="CW719" s="19">
        <f t="shared" si="800"/>
        <v>5.1119999999999999E-2</v>
      </c>
      <c r="CX719" s="20">
        <f t="shared" si="801"/>
        <v>0</v>
      </c>
      <c r="CY719" s="57">
        <f t="shared" si="802"/>
        <v>5.1120000000000033E-2</v>
      </c>
      <c r="CZ719" s="21">
        <f t="shared" si="743"/>
        <v>0</v>
      </c>
      <c r="DA719" s="21">
        <f t="shared" si="744"/>
        <v>0.92016000000000064</v>
      </c>
      <c r="DB719" s="13">
        <f t="shared" si="745"/>
        <v>0.92016000000000064</v>
      </c>
      <c r="DC719" s="4"/>
    </row>
    <row r="720" spans="1:107" ht="15" customHeight="1" x14ac:dyDescent="0.35">
      <c r="A720" s="14" t="s">
        <v>31</v>
      </c>
      <c r="B720" s="14" t="s">
        <v>1467</v>
      </c>
      <c r="C720" s="14" t="s">
        <v>1449</v>
      </c>
      <c r="D720" s="14" t="s">
        <v>1468</v>
      </c>
      <c r="E720" s="14" t="s">
        <v>29</v>
      </c>
      <c r="F720" s="14" t="s">
        <v>30</v>
      </c>
      <c r="G720" s="15">
        <v>9.5939999999999998E-2</v>
      </c>
      <c r="H720" s="16">
        <v>0</v>
      </c>
      <c r="I720" s="17">
        <v>1</v>
      </c>
      <c r="J720" s="18">
        <f t="shared" si="737"/>
        <v>0</v>
      </c>
      <c r="K720" s="19">
        <f t="shared" si="738"/>
        <v>9.5939999999999998E-2</v>
      </c>
      <c r="L720" s="17">
        <v>1</v>
      </c>
      <c r="M720" s="18">
        <f t="shared" si="739"/>
        <v>0</v>
      </c>
      <c r="N720" s="19">
        <f t="shared" si="740"/>
        <v>9.5939999999999998E-2</v>
      </c>
      <c r="O720" s="17">
        <v>1</v>
      </c>
      <c r="P720" s="18">
        <f t="shared" si="741"/>
        <v>0</v>
      </c>
      <c r="Q720" s="19">
        <f t="shared" si="742"/>
        <v>9.5939999999999998E-2</v>
      </c>
      <c r="R720" s="17">
        <v>1</v>
      </c>
      <c r="S720" s="18">
        <f t="shared" si="746"/>
        <v>0</v>
      </c>
      <c r="T720" s="19">
        <f t="shared" si="747"/>
        <v>9.5939999999999998E-2</v>
      </c>
      <c r="U720" s="17">
        <v>1</v>
      </c>
      <c r="V720" s="18">
        <f t="shared" si="748"/>
        <v>0</v>
      </c>
      <c r="W720" s="19">
        <f t="shared" si="749"/>
        <v>9.5939999999999998E-2</v>
      </c>
      <c r="X720" s="17">
        <v>1</v>
      </c>
      <c r="Y720" s="18">
        <f t="shared" si="750"/>
        <v>0</v>
      </c>
      <c r="Z720" s="19">
        <f t="shared" si="751"/>
        <v>9.5939999999999998E-2</v>
      </c>
      <c r="AA720" s="17">
        <v>1</v>
      </c>
      <c r="AB720" s="18">
        <f t="shared" si="752"/>
        <v>0</v>
      </c>
      <c r="AC720" s="19">
        <f t="shared" si="803"/>
        <v>9.5939999999999998E-2</v>
      </c>
      <c r="AD720" s="17">
        <v>1</v>
      </c>
      <c r="AE720" s="18">
        <f t="shared" si="753"/>
        <v>0</v>
      </c>
      <c r="AF720" s="19">
        <f t="shared" si="754"/>
        <v>9.5939999999999998E-2</v>
      </c>
      <c r="AG720" s="17">
        <v>1</v>
      </c>
      <c r="AH720" s="18">
        <f t="shared" si="755"/>
        <v>0</v>
      </c>
      <c r="AI720" s="19">
        <f t="shared" si="756"/>
        <v>9.5939999999999998E-2</v>
      </c>
      <c r="AJ720" s="17">
        <v>1</v>
      </c>
      <c r="AK720" s="18">
        <f t="shared" si="757"/>
        <v>0</v>
      </c>
      <c r="AL720" s="19">
        <f t="shared" si="758"/>
        <v>9.5939999999999998E-2</v>
      </c>
      <c r="AM720" s="17">
        <v>1</v>
      </c>
      <c r="AN720" s="18">
        <f t="shared" si="759"/>
        <v>0</v>
      </c>
      <c r="AO720" s="19">
        <f t="shared" si="760"/>
        <v>9.5939999999999998E-2</v>
      </c>
      <c r="AP720" s="17">
        <v>1</v>
      </c>
      <c r="AQ720" s="18">
        <f t="shared" si="761"/>
        <v>0</v>
      </c>
      <c r="AR720" s="19">
        <f t="shared" si="762"/>
        <v>9.5939999999999998E-2</v>
      </c>
      <c r="AS720" s="17">
        <v>1</v>
      </c>
      <c r="AT720" s="18">
        <f t="shared" si="763"/>
        <v>0</v>
      </c>
      <c r="AU720" s="19">
        <f t="shared" si="764"/>
        <v>9.5939999999999998E-2</v>
      </c>
      <c r="AV720" s="17">
        <v>1</v>
      </c>
      <c r="AW720" s="18">
        <f t="shared" si="765"/>
        <v>0</v>
      </c>
      <c r="AX720" s="19">
        <f t="shared" si="766"/>
        <v>9.5939999999999998E-2</v>
      </c>
      <c r="AY720" s="17">
        <v>1</v>
      </c>
      <c r="AZ720" s="18">
        <f t="shared" si="767"/>
        <v>0</v>
      </c>
      <c r="BA720" s="19">
        <f t="shared" si="768"/>
        <v>9.5939999999999998E-2</v>
      </c>
      <c r="BB720" s="17">
        <v>1</v>
      </c>
      <c r="BC720" s="18">
        <f t="shared" si="769"/>
        <v>0</v>
      </c>
      <c r="BD720" s="19">
        <f t="shared" si="770"/>
        <v>9.5939999999999998E-2</v>
      </c>
      <c r="BE720" s="17">
        <v>1</v>
      </c>
      <c r="BF720" s="18">
        <f t="shared" si="771"/>
        <v>0</v>
      </c>
      <c r="BG720" s="19">
        <f t="shared" si="772"/>
        <v>9.5939999999999998E-2</v>
      </c>
      <c r="BH720" s="17">
        <v>1</v>
      </c>
      <c r="BI720" s="18">
        <f t="shared" si="773"/>
        <v>0</v>
      </c>
      <c r="BJ720" s="19">
        <f t="shared" si="774"/>
        <v>9.5939999999999998E-2</v>
      </c>
      <c r="BK720" s="17">
        <v>1</v>
      </c>
      <c r="BL720" s="18">
        <f t="shared" si="775"/>
        <v>0</v>
      </c>
      <c r="BM720" s="19">
        <f t="shared" si="776"/>
        <v>9.5939999999999998E-2</v>
      </c>
      <c r="BN720" s="17">
        <v>1</v>
      </c>
      <c r="BO720" s="18">
        <f t="shared" si="777"/>
        <v>0</v>
      </c>
      <c r="BP720" s="19">
        <f t="shared" si="778"/>
        <v>9.5939999999999998E-2</v>
      </c>
      <c r="BQ720" s="17">
        <v>1</v>
      </c>
      <c r="BR720" s="18">
        <f t="shared" si="779"/>
        <v>0</v>
      </c>
      <c r="BS720" s="19">
        <f t="shared" si="780"/>
        <v>9.5939999999999998E-2</v>
      </c>
      <c r="BT720" s="17">
        <v>1</v>
      </c>
      <c r="BU720" s="18">
        <f t="shared" si="781"/>
        <v>0</v>
      </c>
      <c r="BV720" s="19">
        <f t="shared" si="782"/>
        <v>9.5939999999999998E-2</v>
      </c>
      <c r="BW720" s="17">
        <v>1</v>
      </c>
      <c r="BX720" s="18">
        <f t="shared" si="783"/>
        <v>0</v>
      </c>
      <c r="BY720" s="19">
        <f t="shared" si="784"/>
        <v>9.5939999999999998E-2</v>
      </c>
      <c r="BZ720" s="17">
        <v>1</v>
      </c>
      <c r="CA720" s="18">
        <f t="shared" si="785"/>
        <v>0</v>
      </c>
      <c r="CB720" s="19">
        <f t="shared" si="786"/>
        <v>9.5939999999999998E-2</v>
      </c>
      <c r="CC720" s="17">
        <v>1</v>
      </c>
      <c r="CD720" s="18">
        <f t="shared" si="787"/>
        <v>0</v>
      </c>
      <c r="CE720" s="19">
        <f t="shared" si="788"/>
        <v>9.5939999999999998E-2</v>
      </c>
      <c r="CF720" s="17">
        <v>1</v>
      </c>
      <c r="CG720" s="18">
        <f t="shared" si="789"/>
        <v>0</v>
      </c>
      <c r="CH720" s="19">
        <f t="shared" si="790"/>
        <v>9.5939999999999998E-2</v>
      </c>
      <c r="CI720" s="17">
        <v>1</v>
      </c>
      <c r="CJ720" s="18">
        <f t="shared" si="791"/>
        <v>0</v>
      </c>
      <c r="CK720" s="19">
        <f t="shared" si="792"/>
        <v>9.5939999999999998E-2</v>
      </c>
      <c r="CL720" s="17">
        <v>1</v>
      </c>
      <c r="CM720" s="18">
        <f t="shared" si="793"/>
        <v>0</v>
      </c>
      <c r="CN720" s="19">
        <f t="shared" si="794"/>
        <v>9.5939999999999998E-2</v>
      </c>
      <c r="CO720" s="17">
        <v>1</v>
      </c>
      <c r="CP720" s="18">
        <f t="shared" si="795"/>
        <v>0</v>
      </c>
      <c r="CQ720" s="19">
        <f t="shared" si="796"/>
        <v>9.5939999999999998E-2</v>
      </c>
      <c r="CR720" s="17">
        <v>1</v>
      </c>
      <c r="CS720" s="18">
        <f t="shared" si="797"/>
        <v>0</v>
      </c>
      <c r="CT720" s="19">
        <f t="shared" si="798"/>
        <v>9.5939999999999998E-2</v>
      </c>
      <c r="CU720" s="17">
        <v>1</v>
      </c>
      <c r="CV720" s="18">
        <f t="shared" si="799"/>
        <v>0</v>
      </c>
      <c r="CW720" s="19">
        <f t="shared" si="800"/>
        <v>9.5939999999999998E-2</v>
      </c>
      <c r="CX720" s="20">
        <f t="shared" si="801"/>
        <v>0</v>
      </c>
      <c r="CY720" s="57">
        <f t="shared" si="802"/>
        <v>9.5940000000000025E-2</v>
      </c>
      <c r="CZ720" s="21">
        <f t="shared" si="743"/>
        <v>0</v>
      </c>
      <c r="DA720" s="21">
        <f t="shared" si="744"/>
        <v>1.7269200000000005</v>
      </c>
      <c r="DB720" s="13">
        <f t="shared" si="745"/>
        <v>1.7269200000000005</v>
      </c>
      <c r="DC720" s="4"/>
    </row>
    <row r="721" spans="1:107" ht="15" customHeight="1" x14ac:dyDescent="0.35">
      <c r="A721" s="14" t="s">
        <v>31</v>
      </c>
      <c r="B721" s="14" t="s">
        <v>1469</v>
      </c>
      <c r="C721" s="14" t="s">
        <v>1449</v>
      </c>
      <c r="D721" s="14" t="s">
        <v>1470</v>
      </c>
      <c r="E721" s="14" t="s">
        <v>29</v>
      </c>
      <c r="F721" s="14" t="s">
        <v>30</v>
      </c>
      <c r="G721" s="15">
        <v>8.2159999999999997E-2</v>
      </c>
      <c r="H721" s="16">
        <v>0</v>
      </c>
      <c r="I721" s="17">
        <v>1</v>
      </c>
      <c r="J721" s="18">
        <f t="shared" si="737"/>
        <v>0</v>
      </c>
      <c r="K721" s="19">
        <f t="shared" si="738"/>
        <v>8.2159999999999997E-2</v>
      </c>
      <c r="L721" s="17">
        <v>1</v>
      </c>
      <c r="M721" s="18">
        <f t="shared" si="739"/>
        <v>0</v>
      </c>
      <c r="N721" s="19">
        <f t="shared" si="740"/>
        <v>8.2159999999999997E-2</v>
      </c>
      <c r="O721" s="17">
        <v>1</v>
      </c>
      <c r="P721" s="18">
        <f t="shared" si="741"/>
        <v>0</v>
      </c>
      <c r="Q721" s="19">
        <f t="shared" si="742"/>
        <v>8.2159999999999997E-2</v>
      </c>
      <c r="R721" s="17">
        <v>1</v>
      </c>
      <c r="S721" s="18">
        <f t="shared" si="746"/>
        <v>0</v>
      </c>
      <c r="T721" s="19">
        <f t="shared" si="747"/>
        <v>8.2159999999999997E-2</v>
      </c>
      <c r="U721" s="17">
        <v>1</v>
      </c>
      <c r="V721" s="18">
        <f t="shared" si="748"/>
        <v>0</v>
      </c>
      <c r="W721" s="19">
        <f t="shared" si="749"/>
        <v>8.2159999999999997E-2</v>
      </c>
      <c r="X721" s="17">
        <v>1</v>
      </c>
      <c r="Y721" s="18">
        <f t="shared" si="750"/>
        <v>0</v>
      </c>
      <c r="Z721" s="19">
        <f t="shared" si="751"/>
        <v>8.2159999999999997E-2</v>
      </c>
      <c r="AA721" s="17">
        <v>1</v>
      </c>
      <c r="AB721" s="18">
        <f t="shared" si="752"/>
        <v>0</v>
      </c>
      <c r="AC721" s="19">
        <f t="shared" si="803"/>
        <v>8.2159999999999997E-2</v>
      </c>
      <c r="AD721" s="17">
        <v>1</v>
      </c>
      <c r="AE721" s="18">
        <f t="shared" si="753"/>
        <v>0</v>
      </c>
      <c r="AF721" s="19">
        <f t="shared" si="754"/>
        <v>8.2159999999999997E-2</v>
      </c>
      <c r="AG721" s="17">
        <v>1</v>
      </c>
      <c r="AH721" s="18">
        <f t="shared" si="755"/>
        <v>0</v>
      </c>
      <c r="AI721" s="19">
        <f t="shared" si="756"/>
        <v>8.2159999999999997E-2</v>
      </c>
      <c r="AJ721" s="17">
        <v>1</v>
      </c>
      <c r="AK721" s="18">
        <f t="shared" si="757"/>
        <v>0</v>
      </c>
      <c r="AL721" s="19">
        <f t="shared" si="758"/>
        <v>8.2159999999999997E-2</v>
      </c>
      <c r="AM721" s="17">
        <v>1</v>
      </c>
      <c r="AN721" s="18">
        <f t="shared" si="759"/>
        <v>0</v>
      </c>
      <c r="AO721" s="19">
        <f t="shared" si="760"/>
        <v>8.2159999999999997E-2</v>
      </c>
      <c r="AP721" s="17">
        <v>1</v>
      </c>
      <c r="AQ721" s="18">
        <f t="shared" si="761"/>
        <v>0</v>
      </c>
      <c r="AR721" s="19">
        <f t="shared" si="762"/>
        <v>8.2159999999999997E-2</v>
      </c>
      <c r="AS721" s="17">
        <v>1</v>
      </c>
      <c r="AT721" s="18">
        <f t="shared" si="763"/>
        <v>0</v>
      </c>
      <c r="AU721" s="19">
        <f t="shared" si="764"/>
        <v>8.2159999999999997E-2</v>
      </c>
      <c r="AV721" s="17">
        <v>1</v>
      </c>
      <c r="AW721" s="18">
        <f t="shared" si="765"/>
        <v>0</v>
      </c>
      <c r="AX721" s="19">
        <f t="shared" si="766"/>
        <v>8.2159999999999997E-2</v>
      </c>
      <c r="AY721" s="17">
        <v>1</v>
      </c>
      <c r="AZ721" s="18">
        <f t="shared" si="767"/>
        <v>0</v>
      </c>
      <c r="BA721" s="19">
        <f t="shared" si="768"/>
        <v>8.2159999999999997E-2</v>
      </c>
      <c r="BB721" s="17">
        <v>1</v>
      </c>
      <c r="BC721" s="18">
        <f t="shared" si="769"/>
        <v>0</v>
      </c>
      <c r="BD721" s="19">
        <f t="shared" si="770"/>
        <v>8.2159999999999997E-2</v>
      </c>
      <c r="BE721" s="17">
        <v>1</v>
      </c>
      <c r="BF721" s="18">
        <f t="shared" si="771"/>
        <v>0</v>
      </c>
      <c r="BG721" s="19">
        <f t="shared" si="772"/>
        <v>8.2159999999999997E-2</v>
      </c>
      <c r="BH721" s="17">
        <v>1</v>
      </c>
      <c r="BI721" s="18">
        <f t="shared" si="773"/>
        <v>0</v>
      </c>
      <c r="BJ721" s="19">
        <f t="shared" si="774"/>
        <v>8.2159999999999997E-2</v>
      </c>
      <c r="BK721" s="17">
        <v>1</v>
      </c>
      <c r="BL721" s="18">
        <f t="shared" si="775"/>
        <v>0</v>
      </c>
      <c r="BM721" s="19">
        <f t="shared" si="776"/>
        <v>8.2159999999999997E-2</v>
      </c>
      <c r="BN721" s="17">
        <v>1</v>
      </c>
      <c r="BO721" s="18">
        <f t="shared" si="777"/>
        <v>0</v>
      </c>
      <c r="BP721" s="19">
        <f t="shared" si="778"/>
        <v>8.2159999999999997E-2</v>
      </c>
      <c r="BQ721" s="17">
        <v>1</v>
      </c>
      <c r="BR721" s="18">
        <f t="shared" si="779"/>
        <v>0</v>
      </c>
      <c r="BS721" s="19">
        <f t="shared" si="780"/>
        <v>8.2159999999999997E-2</v>
      </c>
      <c r="BT721" s="17">
        <v>1</v>
      </c>
      <c r="BU721" s="18">
        <f t="shared" si="781"/>
        <v>0</v>
      </c>
      <c r="BV721" s="19">
        <f t="shared" si="782"/>
        <v>8.2159999999999997E-2</v>
      </c>
      <c r="BW721" s="17">
        <v>1</v>
      </c>
      <c r="BX721" s="18">
        <f t="shared" si="783"/>
        <v>0</v>
      </c>
      <c r="BY721" s="19">
        <f t="shared" si="784"/>
        <v>8.2159999999999997E-2</v>
      </c>
      <c r="BZ721" s="17">
        <v>1</v>
      </c>
      <c r="CA721" s="18">
        <f t="shared" si="785"/>
        <v>0</v>
      </c>
      <c r="CB721" s="19">
        <f t="shared" si="786"/>
        <v>8.2159999999999997E-2</v>
      </c>
      <c r="CC721" s="17">
        <v>1</v>
      </c>
      <c r="CD721" s="18">
        <f t="shared" si="787"/>
        <v>0</v>
      </c>
      <c r="CE721" s="19">
        <f t="shared" si="788"/>
        <v>8.2159999999999997E-2</v>
      </c>
      <c r="CF721" s="17">
        <v>1</v>
      </c>
      <c r="CG721" s="18">
        <f t="shared" si="789"/>
        <v>0</v>
      </c>
      <c r="CH721" s="19">
        <f t="shared" si="790"/>
        <v>8.2159999999999997E-2</v>
      </c>
      <c r="CI721" s="17">
        <v>1</v>
      </c>
      <c r="CJ721" s="18">
        <f t="shared" si="791"/>
        <v>0</v>
      </c>
      <c r="CK721" s="19">
        <f t="shared" si="792"/>
        <v>8.2159999999999997E-2</v>
      </c>
      <c r="CL721" s="17">
        <v>1</v>
      </c>
      <c r="CM721" s="18">
        <f t="shared" si="793"/>
        <v>0</v>
      </c>
      <c r="CN721" s="19">
        <f t="shared" si="794"/>
        <v>8.2159999999999997E-2</v>
      </c>
      <c r="CO721" s="17">
        <v>1</v>
      </c>
      <c r="CP721" s="18">
        <f t="shared" si="795"/>
        <v>0</v>
      </c>
      <c r="CQ721" s="19">
        <f t="shared" si="796"/>
        <v>8.2159999999999997E-2</v>
      </c>
      <c r="CR721" s="17">
        <v>1</v>
      </c>
      <c r="CS721" s="18">
        <f t="shared" si="797"/>
        <v>0</v>
      </c>
      <c r="CT721" s="19">
        <f t="shared" si="798"/>
        <v>8.2159999999999997E-2</v>
      </c>
      <c r="CU721" s="17">
        <v>1</v>
      </c>
      <c r="CV721" s="18">
        <f t="shared" si="799"/>
        <v>0</v>
      </c>
      <c r="CW721" s="19">
        <f t="shared" si="800"/>
        <v>8.2159999999999997E-2</v>
      </c>
      <c r="CX721" s="20">
        <f t="shared" si="801"/>
        <v>0</v>
      </c>
      <c r="CY721" s="57">
        <f t="shared" si="802"/>
        <v>8.2159999999999997E-2</v>
      </c>
      <c r="CZ721" s="21">
        <f t="shared" si="743"/>
        <v>0</v>
      </c>
      <c r="DA721" s="21">
        <f t="shared" si="744"/>
        <v>1.47888</v>
      </c>
      <c r="DB721" s="13">
        <f t="shared" si="745"/>
        <v>1.47888</v>
      </c>
      <c r="DC721" s="4"/>
    </row>
    <row r="722" spans="1:107" ht="15" customHeight="1" x14ac:dyDescent="0.35">
      <c r="A722" s="14" t="s">
        <v>31</v>
      </c>
      <c r="B722" s="14" t="s">
        <v>1471</v>
      </c>
      <c r="C722" s="14" t="s">
        <v>1469</v>
      </c>
      <c r="D722" s="14" t="s">
        <v>1472</v>
      </c>
      <c r="E722" s="14" t="s">
        <v>29</v>
      </c>
      <c r="F722" s="14" t="s">
        <v>30</v>
      </c>
      <c r="G722" s="15">
        <v>0.1426</v>
      </c>
      <c r="H722" s="16">
        <v>0</v>
      </c>
      <c r="I722" s="17">
        <v>1</v>
      </c>
      <c r="J722" s="18">
        <f t="shared" si="737"/>
        <v>0</v>
      </c>
      <c r="K722" s="19">
        <f t="shared" si="738"/>
        <v>0.1426</v>
      </c>
      <c r="L722" s="17">
        <v>1</v>
      </c>
      <c r="M722" s="18">
        <f t="shared" si="739"/>
        <v>0</v>
      </c>
      <c r="N722" s="19">
        <f t="shared" si="740"/>
        <v>0.1426</v>
      </c>
      <c r="O722" s="17">
        <v>1</v>
      </c>
      <c r="P722" s="18">
        <f t="shared" si="741"/>
        <v>0</v>
      </c>
      <c r="Q722" s="19">
        <f t="shared" si="742"/>
        <v>0.1426</v>
      </c>
      <c r="R722" s="17">
        <v>1</v>
      </c>
      <c r="S722" s="18">
        <f t="shared" si="746"/>
        <v>0</v>
      </c>
      <c r="T722" s="19">
        <f t="shared" si="747"/>
        <v>0.1426</v>
      </c>
      <c r="U722" s="17">
        <v>1</v>
      </c>
      <c r="V722" s="18">
        <f t="shared" si="748"/>
        <v>0</v>
      </c>
      <c r="W722" s="19">
        <f t="shared" si="749"/>
        <v>0.1426</v>
      </c>
      <c r="X722" s="17">
        <v>1</v>
      </c>
      <c r="Y722" s="18">
        <f t="shared" si="750"/>
        <v>0</v>
      </c>
      <c r="Z722" s="19">
        <f t="shared" si="751"/>
        <v>0.1426</v>
      </c>
      <c r="AA722" s="17">
        <v>1</v>
      </c>
      <c r="AB722" s="18">
        <f t="shared" si="752"/>
        <v>0</v>
      </c>
      <c r="AC722" s="19">
        <f t="shared" si="803"/>
        <v>0.1426</v>
      </c>
      <c r="AD722" s="17">
        <v>1</v>
      </c>
      <c r="AE722" s="18">
        <f t="shared" si="753"/>
        <v>0</v>
      </c>
      <c r="AF722" s="19">
        <f t="shared" si="754"/>
        <v>0.1426</v>
      </c>
      <c r="AG722" s="17">
        <v>1</v>
      </c>
      <c r="AH722" s="18">
        <f t="shared" si="755"/>
        <v>0</v>
      </c>
      <c r="AI722" s="19">
        <f t="shared" si="756"/>
        <v>0.1426</v>
      </c>
      <c r="AJ722" s="17">
        <v>1</v>
      </c>
      <c r="AK722" s="18">
        <f t="shared" si="757"/>
        <v>0</v>
      </c>
      <c r="AL722" s="19">
        <f t="shared" si="758"/>
        <v>0.1426</v>
      </c>
      <c r="AM722" s="17">
        <v>1</v>
      </c>
      <c r="AN722" s="18">
        <f t="shared" si="759"/>
        <v>0</v>
      </c>
      <c r="AO722" s="19">
        <f t="shared" si="760"/>
        <v>0.1426</v>
      </c>
      <c r="AP722" s="17">
        <v>1</v>
      </c>
      <c r="AQ722" s="18">
        <f t="shared" si="761"/>
        <v>0</v>
      </c>
      <c r="AR722" s="19">
        <f t="shared" si="762"/>
        <v>0.1426</v>
      </c>
      <c r="AS722" s="17">
        <v>1</v>
      </c>
      <c r="AT722" s="18">
        <f t="shared" si="763"/>
        <v>0</v>
      </c>
      <c r="AU722" s="19">
        <f t="shared" si="764"/>
        <v>0.1426</v>
      </c>
      <c r="AV722" s="17">
        <v>1</v>
      </c>
      <c r="AW722" s="18">
        <f t="shared" si="765"/>
        <v>0</v>
      </c>
      <c r="AX722" s="19">
        <f t="shared" si="766"/>
        <v>0.1426</v>
      </c>
      <c r="AY722" s="17">
        <v>1</v>
      </c>
      <c r="AZ722" s="18">
        <f t="shared" si="767"/>
        <v>0</v>
      </c>
      <c r="BA722" s="19">
        <f t="shared" si="768"/>
        <v>0.1426</v>
      </c>
      <c r="BB722" s="17">
        <v>1</v>
      </c>
      <c r="BC722" s="18">
        <f t="shared" si="769"/>
        <v>0</v>
      </c>
      <c r="BD722" s="19">
        <f t="shared" si="770"/>
        <v>0.1426</v>
      </c>
      <c r="BE722" s="17">
        <v>1</v>
      </c>
      <c r="BF722" s="18">
        <f t="shared" si="771"/>
        <v>0</v>
      </c>
      <c r="BG722" s="19">
        <f t="shared" si="772"/>
        <v>0.1426</v>
      </c>
      <c r="BH722" s="17">
        <v>1</v>
      </c>
      <c r="BI722" s="18">
        <f t="shared" si="773"/>
        <v>0</v>
      </c>
      <c r="BJ722" s="19">
        <f t="shared" si="774"/>
        <v>0.1426</v>
      </c>
      <c r="BK722" s="17">
        <v>1</v>
      </c>
      <c r="BL722" s="18">
        <f t="shared" si="775"/>
        <v>0</v>
      </c>
      <c r="BM722" s="19">
        <f t="shared" si="776"/>
        <v>0.1426</v>
      </c>
      <c r="BN722" s="17">
        <v>1</v>
      </c>
      <c r="BO722" s="18">
        <f t="shared" si="777"/>
        <v>0</v>
      </c>
      <c r="BP722" s="19">
        <f t="shared" si="778"/>
        <v>0.1426</v>
      </c>
      <c r="BQ722" s="17">
        <v>1</v>
      </c>
      <c r="BR722" s="18">
        <f t="shared" si="779"/>
        <v>0</v>
      </c>
      <c r="BS722" s="19">
        <f t="shared" si="780"/>
        <v>0.1426</v>
      </c>
      <c r="BT722" s="17">
        <v>1</v>
      </c>
      <c r="BU722" s="18">
        <f t="shared" si="781"/>
        <v>0</v>
      </c>
      <c r="BV722" s="19">
        <f t="shared" si="782"/>
        <v>0.1426</v>
      </c>
      <c r="BW722" s="17">
        <v>1</v>
      </c>
      <c r="BX722" s="18">
        <f t="shared" si="783"/>
        <v>0</v>
      </c>
      <c r="BY722" s="19">
        <f t="shared" si="784"/>
        <v>0.1426</v>
      </c>
      <c r="BZ722" s="17">
        <v>1</v>
      </c>
      <c r="CA722" s="18">
        <f t="shared" si="785"/>
        <v>0</v>
      </c>
      <c r="CB722" s="19">
        <f t="shared" si="786"/>
        <v>0.1426</v>
      </c>
      <c r="CC722" s="17">
        <v>1</v>
      </c>
      <c r="CD722" s="18">
        <f t="shared" si="787"/>
        <v>0</v>
      </c>
      <c r="CE722" s="19">
        <f t="shared" si="788"/>
        <v>0.1426</v>
      </c>
      <c r="CF722" s="17">
        <v>1</v>
      </c>
      <c r="CG722" s="18">
        <f t="shared" si="789"/>
        <v>0</v>
      </c>
      <c r="CH722" s="19">
        <f t="shared" si="790"/>
        <v>0.1426</v>
      </c>
      <c r="CI722" s="17">
        <v>1</v>
      </c>
      <c r="CJ722" s="18">
        <f t="shared" si="791"/>
        <v>0</v>
      </c>
      <c r="CK722" s="19">
        <f t="shared" si="792"/>
        <v>0.1426</v>
      </c>
      <c r="CL722" s="17">
        <v>1</v>
      </c>
      <c r="CM722" s="18">
        <f t="shared" si="793"/>
        <v>0</v>
      </c>
      <c r="CN722" s="19">
        <f t="shared" si="794"/>
        <v>0.1426</v>
      </c>
      <c r="CO722" s="17">
        <v>1</v>
      </c>
      <c r="CP722" s="18">
        <f t="shared" si="795"/>
        <v>0</v>
      </c>
      <c r="CQ722" s="19">
        <f t="shared" si="796"/>
        <v>0.1426</v>
      </c>
      <c r="CR722" s="17">
        <v>1</v>
      </c>
      <c r="CS722" s="18">
        <f t="shared" si="797"/>
        <v>0</v>
      </c>
      <c r="CT722" s="19">
        <f t="shared" si="798"/>
        <v>0.1426</v>
      </c>
      <c r="CU722" s="17">
        <v>1</v>
      </c>
      <c r="CV722" s="18">
        <f t="shared" si="799"/>
        <v>0</v>
      </c>
      <c r="CW722" s="19">
        <f t="shared" si="800"/>
        <v>0.1426</v>
      </c>
      <c r="CX722" s="20">
        <f t="shared" si="801"/>
        <v>0</v>
      </c>
      <c r="CY722" s="57">
        <f t="shared" si="802"/>
        <v>0.14259999999999995</v>
      </c>
      <c r="CZ722" s="21">
        <f t="shared" si="743"/>
        <v>0</v>
      </c>
      <c r="DA722" s="21">
        <f t="shared" si="744"/>
        <v>2.5667999999999989</v>
      </c>
      <c r="DB722" s="13">
        <f t="shared" si="745"/>
        <v>2.5667999999999989</v>
      </c>
      <c r="DC722" s="4"/>
    </row>
    <row r="723" spans="1:107" ht="15" customHeight="1" x14ac:dyDescent="0.35">
      <c r="A723" s="14" t="s">
        <v>31</v>
      </c>
      <c r="B723" s="14" t="s">
        <v>1473</v>
      </c>
      <c r="C723" s="14">
        <v>0</v>
      </c>
      <c r="D723" s="14" t="s">
        <v>1474</v>
      </c>
      <c r="E723" s="14" t="s">
        <v>29</v>
      </c>
      <c r="F723" s="14" t="s">
        <v>30</v>
      </c>
      <c r="G723" s="15">
        <v>3.6799999999999999E-2</v>
      </c>
      <c r="H723" s="16">
        <v>0</v>
      </c>
      <c r="I723" s="17">
        <v>1</v>
      </c>
      <c r="J723" s="18">
        <f t="shared" si="737"/>
        <v>0</v>
      </c>
      <c r="K723" s="19">
        <f t="shared" si="738"/>
        <v>3.6799999999999999E-2</v>
      </c>
      <c r="L723" s="17">
        <v>1</v>
      </c>
      <c r="M723" s="18">
        <f t="shared" si="739"/>
        <v>0</v>
      </c>
      <c r="N723" s="19">
        <f t="shared" si="740"/>
        <v>3.6799999999999999E-2</v>
      </c>
      <c r="O723" s="17">
        <v>1</v>
      </c>
      <c r="P723" s="18">
        <f t="shared" si="741"/>
        <v>0</v>
      </c>
      <c r="Q723" s="19">
        <f t="shared" si="742"/>
        <v>3.6799999999999999E-2</v>
      </c>
      <c r="R723" s="17">
        <v>1</v>
      </c>
      <c r="S723" s="18">
        <f t="shared" si="746"/>
        <v>0</v>
      </c>
      <c r="T723" s="19">
        <f t="shared" si="747"/>
        <v>3.6799999999999999E-2</v>
      </c>
      <c r="U723" s="17">
        <v>1</v>
      </c>
      <c r="V723" s="18">
        <f t="shared" si="748"/>
        <v>0</v>
      </c>
      <c r="W723" s="19">
        <f t="shared" si="749"/>
        <v>3.6799999999999999E-2</v>
      </c>
      <c r="X723" s="17">
        <v>1</v>
      </c>
      <c r="Y723" s="18">
        <f t="shared" si="750"/>
        <v>0</v>
      </c>
      <c r="Z723" s="19">
        <f t="shared" si="751"/>
        <v>3.6799999999999999E-2</v>
      </c>
      <c r="AA723" s="17">
        <v>1</v>
      </c>
      <c r="AB723" s="18">
        <f t="shared" si="752"/>
        <v>0</v>
      </c>
      <c r="AC723" s="19">
        <f t="shared" si="803"/>
        <v>3.6799999999999999E-2</v>
      </c>
      <c r="AD723" s="17">
        <v>1</v>
      </c>
      <c r="AE723" s="18">
        <f t="shared" si="753"/>
        <v>0</v>
      </c>
      <c r="AF723" s="19">
        <f t="shared" si="754"/>
        <v>3.6799999999999999E-2</v>
      </c>
      <c r="AG723" s="17">
        <v>1</v>
      </c>
      <c r="AH723" s="18">
        <f t="shared" si="755"/>
        <v>0</v>
      </c>
      <c r="AI723" s="19">
        <f t="shared" si="756"/>
        <v>3.6799999999999999E-2</v>
      </c>
      <c r="AJ723" s="17">
        <v>1</v>
      </c>
      <c r="AK723" s="18">
        <f t="shared" si="757"/>
        <v>0</v>
      </c>
      <c r="AL723" s="19">
        <f t="shared" si="758"/>
        <v>3.6799999999999999E-2</v>
      </c>
      <c r="AM723" s="17">
        <v>1</v>
      </c>
      <c r="AN723" s="18">
        <f t="shared" si="759"/>
        <v>0</v>
      </c>
      <c r="AO723" s="19">
        <f t="shared" si="760"/>
        <v>3.6799999999999999E-2</v>
      </c>
      <c r="AP723" s="17">
        <v>1</v>
      </c>
      <c r="AQ723" s="18">
        <f t="shared" si="761"/>
        <v>0</v>
      </c>
      <c r="AR723" s="19">
        <f t="shared" si="762"/>
        <v>3.6799999999999999E-2</v>
      </c>
      <c r="AS723" s="17">
        <v>1</v>
      </c>
      <c r="AT723" s="18">
        <f t="shared" si="763"/>
        <v>0</v>
      </c>
      <c r="AU723" s="19">
        <f t="shared" si="764"/>
        <v>3.6799999999999999E-2</v>
      </c>
      <c r="AV723" s="17">
        <v>1</v>
      </c>
      <c r="AW723" s="18">
        <f t="shared" si="765"/>
        <v>0</v>
      </c>
      <c r="AX723" s="19">
        <f t="shared" si="766"/>
        <v>3.6799999999999999E-2</v>
      </c>
      <c r="AY723" s="17">
        <v>1</v>
      </c>
      <c r="AZ723" s="18">
        <f t="shared" si="767"/>
        <v>0</v>
      </c>
      <c r="BA723" s="19">
        <f t="shared" si="768"/>
        <v>3.6799999999999999E-2</v>
      </c>
      <c r="BB723" s="17">
        <v>1</v>
      </c>
      <c r="BC723" s="18">
        <f t="shared" si="769"/>
        <v>0</v>
      </c>
      <c r="BD723" s="19">
        <f t="shared" si="770"/>
        <v>3.6799999999999999E-2</v>
      </c>
      <c r="BE723" s="17">
        <v>1</v>
      </c>
      <c r="BF723" s="18">
        <f t="shared" si="771"/>
        <v>0</v>
      </c>
      <c r="BG723" s="19">
        <f t="shared" si="772"/>
        <v>3.6799999999999999E-2</v>
      </c>
      <c r="BH723" s="17">
        <v>1</v>
      </c>
      <c r="BI723" s="18">
        <f t="shared" si="773"/>
        <v>0</v>
      </c>
      <c r="BJ723" s="19">
        <f t="shared" si="774"/>
        <v>3.6799999999999999E-2</v>
      </c>
      <c r="BK723" s="17">
        <v>1</v>
      </c>
      <c r="BL723" s="18">
        <f t="shared" si="775"/>
        <v>0</v>
      </c>
      <c r="BM723" s="19">
        <f t="shared" si="776"/>
        <v>3.6799999999999999E-2</v>
      </c>
      <c r="BN723" s="17">
        <v>1</v>
      </c>
      <c r="BO723" s="18">
        <f t="shared" si="777"/>
        <v>0</v>
      </c>
      <c r="BP723" s="19">
        <f t="shared" si="778"/>
        <v>3.6799999999999999E-2</v>
      </c>
      <c r="BQ723" s="17">
        <v>1</v>
      </c>
      <c r="BR723" s="18">
        <f t="shared" si="779"/>
        <v>0</v>
      </c>
      <c r="BS723" s="19">
        <f t="shared" si="780"/>
        <v>3.6799999999999999E-2</v>
      </c>
      <c r="BT723" s="17">
        <v>1</v>
      </c>
      <c r="BU723" s="18">
        <f t="shared" si="781"/>
        <v>0</v>
      </c>
      <c r="BV723" s="19">
        <f t="shared" si="782"/>
        <v>3.6799999999999999E-2</v>
      </c>
      <c r="BW723" s="17">
        <v>1</v>
      </c>
      <c r="BX723" s="18">
        <f t="shared" si="783"/>
        <v>0</v>
      </c>
      <c r="BY723" s="19">
        <f t="shared" si="784"/>
        <v>3.6799999999999999E-2</v>
      </c>
      <c r="BZ723" s="17">
        <v>1</v>
      </c>
      <c r="CA723" s="18">
        <f t="shared" si="785"/>
        <v>0</v>
      </c>
      <c r="CB723" s="19">
        <f t="shared" si="786"/>
        <v>3.6799999999999999E-2</v>
      </c>
      <c r="CC723" s="17">
        <v>1</v>
      </c>
      <c r="CD723" s="18">
        <f t="shared" si="787"/>
        <v>0</v>
      </c>
      <c r="CE723" s="19">
        <f t="shared" si="788"/>
        <v>3.6799999999999999E-2</v>
      </c>
      <c r="CF723" s="17">
        <v>1</v>
      </c>
      <c r="CG723" s="18">
        <f t="shared" si="789"/>
        <v>0</v>
      </c>
      <c r="CH723" s="19">
        <f t="shared" si="790"/>
        <v>3.6799999999999999E-2</v>
      </c>
      <c r="CI723" s="17">
        <v>1</v>
      </c>
      <c r="CJ723" s="18">
        <f t="shared" si="791"/>
        <v>0</v>
      </c>
      <c r="CK723" s="19">
        <f t="shared" si="792"/>
        <v>3.6799999999999999E-2</v>
      </c>
      <c r="CL723" s="17">
        <v>1</v>
      </c>
      <c r="CM723" s="18">
        <f t="shared" si="793"/>
        <v>0</v>
      </c>
      <c r="CN723" s="19">
        <f t="shared" si="794"/>
        <v>3.6799999999999999E-2</v>
      </c>
      <c r="CO723" s="17">
        <v>1</v>
      </c>
      <c r="CP723" s="18">
        <f t="shared" si="795"/>
        <v>0</v>
      </c>
      <c r="CQ723" s="19">
        <f t="shared" si="796"/>
        <v>3.6799999999999999E-2</v>
      </c>
      <c r="CR723" s="17">
        <v>1</v>
      </c>
      <c r="CS723" s="18">
        <f t="shared" si="797"/>
        <v>0</v>
      </c>
      <c r="CT723" s="19">
        <f t="shared" si="798"/>
        <v>3.6799999999999999E-2</v>
      </c>
      <c r="CU723" s="17">
        <v>1</v>
      </c>
      <c r="CV723" s="18">
        <f t="shared" si="799"/>
        <v>0</v>
      </c>
      <c r="CW723" s="19">
        <f t="shared" si="800"/>
        <v>3.6799999999999999E-2</v>
      </c>
      <c r="CX723" s="20">
        <f t="shared" si="801"/>
        <v>0</v>
      </c>
      <c r="CY723" s="57">
        <f t="shared" si="802"/>
        <v>3.6799999999999972E-2</v>
      </c>
      <c r="CZ723" s="21">
        <f t="shared" si="743"/>
        <v>0</v>
      </c>
      <c r="DA723" s="21">
        <f t="shared" si="744"/>
        <v>0.66239999999999943</v>
      </c>
      <c r="DB723" s="13">
        <f t="shared" si="745"/>
        <v>0.66239999999999943</v>
      </c>
      <c r="DC723" s="4"/>
    </row>
    <row r="724" spans="1:107" ht="15" customHeight="1" x14ac:dyDescent="0.35">
      <c r="A724" s="14" t="s">
        <v>183</v>
      </c>
      <c r="B724" s="14" t="s">
        <v>147</v>
      </c>
      <c r="C724" s="14" t="s">
        <v>148</v>
      </c>
      <c r="D724" s="14" t="s">
        <v>149</v>
      </c>
      <c r="E724" s="14" t="s">
        <v>187</v>
      </c>
      <c r="F724" s="14" t="s">
        <v>141</v>
      </c>
      <c r="G724" s="15">
        <v>1.1282051282051283E-5</v>
      </c>
      <c r="H724" s="16">
        <v>0.88</v>
      </c>
      <c r="I724" s="17">
        <v>158</v>
      </c>
      <c r="J724" s="18">
        <f t="shared" si="737"/>
        <v>139.04</v>
      </c>
      <c r="K724" s="19">
        <f t="shared" si="738"/>
        <v>1.7825641025641028E-3</v>
      </c>
      <c r="L724" s="17">
        <v>158</v>
      </c>
      <c r="M724" s="18">
        <f t="shared" si="739"/>
        <v>139.04</v>
      </c>
      <c r="N724" s="19">
        <f t="shared" si="740"/>
        <v>1.7825641025641028E-3</v>
      </c>
      <c r="O724" s="17">
        <v>158</v>
      </c>
      <c r="P724" s="18">
        <f t="shared" si="741"/>
        <v>139.04</v>
      </c>
      <c r="Q724" s="19">
        <f t="shared" si="742"/>
        <v>1.7825641025641028E-3</v>
      </c>
      <c r="R724" s="17">
        <v>158</v>
      </c>
      <c r="S724" s="18">
        <f t="shared" si="746"/>
        <v>139.04</v>
      </c>
      <c r="T724" s="19">
        <f t="shared" si="747"/>
        <v>1.7825641025641028E-3</v>
      </c>
      <c r="U724" s="17">
        <v>158</v>
      </c>
      <c r="V724" s="18">
        <f t="shared" si="748"/>
        <v>139.04</v>
      </c>
      <c r="W724" s="19">
        <f t="shared" si="749"/>
        <v>1.7825641025641028E-3</v>
      </c>
      <c r="X724" s="17">
        <v>158</v>
      </c>
      <c r="Y724" s="18">
        <f t="shared" si="750"/>
        <v>139.04</v>
      </c>
      <c r="Z724" s="19">
        <f t="shared" si="751"/>
        <v>1.7825641025641028E-3</v>
      </c>
      <c r="AA724" s="17">
        <v>158</v>
      </c>
      <c r="AB724" s="18">
        <f t="shared" si="752"/>
        <v>139.04</v>
      </c>
      <c r="AC724" s="19">
        <f t="shared" si="803"/>
        <v>1.7825641025641028E-3</v>
      </c>
      <c r="AD724" s="17">
        <v>158</v>
      </c>
      <c r="AE724" s="18">
        <f t="shared" si="753"/>
        <v>139.04</v>
      </c>
      <c r="AF724" s="19">
        <f t="shared" si="754"/>
        <v>1.7825641025641028E-3</v>
      </c>
      <c r="AG724" s="17">
        <v>158</v>
      </c>
      <c r="AH724" s="18">
        <f t="shared" si="755"/>
        <v>139.04</v>
      </c>
      <c r="AI724" s="19">
        <f t="shared" si="756"/>
        <v>1.7825641025641028E-3</v>
      </c>
      <c r="AJ724" s="17">
        <v>158</v>
      </c>
      <c r="AK724" s="18">
        <f t="shared" si="757"/>
        <v>139.04</v>
      </c>
      <c r="AL724" s="19">
        <f t="shared" si="758"/>
        <v>1.7825641025641028E-3</v>
      </c>
      <c r="AM724" s="17">
        <v>158</v>
      </c>
      <c r="AN724" s="18">
        <f t="shared" si="759"/>
        <v>139.04</v>
      </c>
      <c r="AO724" s="19">
        <f t="shared" si="760"/>
        <v>1.7825641025641028E-3</v>
      </c>
      <c r="AP724" s="17">
        <v>158</v>
      </c>
      <c r="AQ724" s="18">
        <f t="shared" si="761"/>
        <v>139.04</v>
      </c>
      <c r="AR724" s="19">
        <f t="shared" si="762"/>
        <v>1.7825641025641028E-3</v>
      </c>
      <c r="AS724" s="17">
        <v>158</v>
      </c>
      <c r="AT724" s="18">
        <f t="shared" si="763"/>
        <v>139.04</v>
      </c>
      <c r="AU724" s="19">
        <f t="shared" si="764"/>
        <v>1.7825641025641028E-3</v>
      </c>
      <c r="AV724" s="17">
        <v>158</v>
      </c>
      <c r="AW724" s="18">
        <f t="shared" si="765"/>
        <v>139.04</v>
      </c>
      <c r="AX724" s="19">
        <f t="shared" si="766"/>
        <v>1.7825641025641028E-3</v>
      </c>
      <c r="AY724" s="17">
        <v>158</v>
      </c>
      <c r="AZ724" s="18">
        <f t="shared" si="767"/>
        <v>139.04</v>
      </c>
      <c r="BA724" s="19">
        <f t="shared" si="768"/>
        <v>1.7825641025641028E-3</v>
      </c>
      <c r="BB724" s="17">
        <v>158</v>
      </c>
      <c r="BC724" s="18">
        <f t="shared" si="769"/>
        <v>139.04</v>
      </c>
      <c r="BD724" s="19">
        <f t="shared" si="770"/>
        <v>1.7825641025641028E-3</v>
      </c>
      <c r="BE724" s="17">
        <v>158</v>
      </c>
      <c r="BF724" s="18">
        <f t="shared" si="771"/>
        <v>139.04</v>
      </c>
      <c r="BG724" s="19">
        <f t="shared" si="772"/>
        <v>1.7825641025641028E-3</v>
      </c>
      <c r="BH724" s="17">
        <v>158</v>
      </c>
      <c r="BI724" s="18">
        <f t="shared" si="773"/>
        <v>139.04</v>
      </c>
      <c r="BJ724" s="19">
        <f t="shared" si="774"/>
        <v>1.7825641025641028E-3</v>
      </c>
      <c r="BK724" s="17">
        <v>158</v>
      </c>
      <c r="BL724" s="18">
        <f t="shared" si="775"/>
        <v>139.04</v>
      </c>
      <c r="BM724" s="19">
        <f t="shared" si="776"/>
        <v>1.7825641025641028E-3</v>
      </c>
      <c r="BN724" s="17">
        <v>158</v>
      </c>
      <c r="BO724" s="18">
        <f t="shared" si="777"/>
        <v>139.04</v>
      </c>
      <c r="BP724" s="19">
        <f t="shared" si="778"/>
        <v>1.7825641025641028E-3</v>
      </c>
      <c r="BQ724" s="17">
        <v>158</v>
      </c>
      <c r="BR724" s="18">
        <f t="shared" si="779"/>
        <v>139.04</v>
      </c>
      <c r="BS724" s="19">
        <f t="shared" si="780"/>
        <v>1.7825641025641028E-3</v>
      </c>
      <c r="BT724" s="17">
        <v>158</v>
      </c>
      <c r="BU724" s="18">
        <f t="shared" si="781"/>
        <v>139.04</v>
      </c>
      <c r="BV724" s="19">
        <f t="shared" si="782"/>
        <v>1.7825641025641028E-3</v>
      </c>
      <c r="BW724" s="17">
        <v>158</v>
      </c>
      <c r="BX724" s="18">
        <f t="shared" si="783"/>
        <v>139.04</v>
      </c>
      <c r="BY724" s="19">
        <f t="shared" si="784"/>
        <v>1.7825641025641028E-3</v>
      </c>
      <c r="BZ724" s="17">
        <v>158</v>
      </c>
      <c r="CA724" s="18">
        <f t="shared" si="785"/>
        <v>139.04</v>
      </c>
      <c r="CB724" s="19">
        <f t="shared" si="786"/>
        <v>1.7825641025641028E-3</v>
      </c>
      <c r="CC724" s="17">
        <v>158</v>
      </c>
      <c r="CD724" s="18">
        <f t="shared" si="787"/>
        <v>139.04</v>
      </c>
      <c r="CE724" s="19">
        <f t="shared" si="788"/>
        <v>1.7825641025641028E-3</v>
      </c>
      <c r="CF724" s="17">
        <v>158</v>
      </c>
      <c r="CG724" s="18">
        <f t="shared" si="789"/>
        <v>139.04</v>
      </c>
      <c r="CH724" s="19">
        <f t="shared" si="790"/>
        <v>1.7825641025641028E-3</v>
      </c>
      <c r="CI724" s="17">
        <v>158</v>
      </c>
      <c r="CJ724" s="18">
        <f t="shared" si="791"/>
        <v>139.04</v>
      </c>
      <c r="CK724" s="19">
        <f t="shared" si="792"/>
        <v>1.7825641025641028E-3</v>
      </c>
      <c r="CL724" s="17">
        <v>158</v>
      </c>
      <c r="CM724" s="18">
        <f t="shared" si="793"/>
        <v>139.04</v>
      </c>
      <c r="CN724" s="19">
        <f t="shared" si="794"/>
        <v>1.7825641025641028E-3</v>
      </c>
      <c r="CO724" s="17">
        <v>158</v>
      </c>
      <c r="CP724" s="18">
        <f t="shared" si="795"/>
        <v>139.04</v>
      </c>
      <c r="CQ724" s="19">
        <f t="shared" si="796"/>
        <v>1.7825641025641028E-3</v>
      </c>
      <c r="CR724" s="17">
        <v>158</v>
      </c>
      <c r="CS724" s="18">
        <f t="shared" si="797"/>
        <v>139.04</v>
      </c>
      <c r="CT724" s="19">
        <f t="shared" si="798"/>
        <v>1.7825641025641028E-3</v>
      </c>
      <c r="CU724" s="17">
        <v>158</v>
      </c>
      <c r="CV724" s="18">
        <f t="shared" si="799"/>
        <v>139.04</v>
      </c>
      <c r="CW724" s="19">
        <f t="shared" si="800"/>
        <v>1.7825641025641028E-3</v>
      </c>
      <c r="CX724" s="20">
        <f t="shared" si="801"/>
        <v>139.04</v>
      </c>
      <c r="CY724" s="57">
        <f t="shared" si="802"/>
        <v>1.7825641025641032E-3</v>
      </c>
      <c r="CZ724" s="21">
        <f t="shared" si="743"/>
        <v>0.38931200000000005</v>
      </c>
      <c r="DA724" s="21">
        <f t="shared" si="744"/>
        <v>3.2086153846153855E-2</v>
      </c>
      <c r="DB724" s="13">
        <f t="shared" si="745"/>
        <v>0.42139815384615392</v>
      </c>
      <c r="DC724" s="4"/>
    </row>
    <row r="725" spans="1:107" ht="15" customHeight="1" x14ac:dyDescent="0.35">
      <c r="A725" s="14" t="s">
        <v>183</v>
      </c>
      <c r="B725" s="14" t="s">
        <v>150</v>
      </c>
      <c r="C725" s="14" t="s">
        <v>151</v>
      </c>
      <c r="D725" s="14" t="s">
        <v>152</v>
      </c>
      <c r="E725" s="14" t="s">
        <v>187</v>
      </c>
      <c r="F725" s="14" t="s">
        <v>141</v>
      </c>
      <c r="G725" s="15">
        <v>1.0181818181818182E-5</v>
      </c>
      <c r="H725" s="16">
        <v>0.88</v>
      </c>
      <c r="I725" s="17">
        <v>45</v>
      </c>
      <c r="J725" s="18">
        <f t="shared" si="737"/>
        <v>39.6</v>
      </c>
      <c r="K725" s="19">
        <f t="shared" si="738"/>
        <v>4.5818181818181819E-4</v>
      </c>
      <c r="L725" s="17">
        <v>45</v>
      </c>
      <c r="M725" s="18">
        <f t="shared" si="739"/>
        <v>39.6</v>
      </c>
      <c r="N725" s="19">
        <f t="shared" si="740"/>
        <v>4.5818181818181819E-4</v>
      </c>
      <c r="O725" s="17">
        <v>45</v>
      </c>
      <c r="P725" s="18">
        <f t="shared" si="741"/>
        <v>39.6</v>
      </c>
      <c r="Q725" s="19">
        <f t="shared" si="742"/>
        <v>4.5818181818181819E-4</v>
      </c>
      <c r="R725" s="17">
        <v>45</v>
      </c>
      <c r="S725" s="18">
        <f t="shared" si="746"/>
        <v>39.6</v>
      </c>
      <c r="T725" s="19">
        <f t="shared" si="747"/>
        <v>4.5818181818181819E-4</v>
      </c>
      <c r="U725" s="17">
        <v>45</v>
      </c>
      <c r="V725" s="18">
        <f t="shared" si="748"/>
        <v>39.6</v>
      </c>
      <c r="W725" s="19">
        <f t="shared" si="749"/>
        <v>4.5818181818181819E-4</v>
      </c>
      <c r="X725" s="17">
        <v>45</v>
      </c>
      <c r="Y725" s="18">
        <f t="shared" si="750"/>
        <v>39.6</v>
      </c>
      <c r="Z725" s="19">
        <f t="shared" si="751"/>
        <v>4.5818181818181819E-4</v>
      </c>
      <c r="AA725" s="17">
        <v>45</v>
      </c>
      <c r="AB725" s="18">
        <f t="shared" si="752"/>
        <v>39.6</v>
      </c>
      <c r="AC725" s="19">
        <f t="shared" si="803"/>
        <v>4.5818181818181819E-4</v>
      </c>
      <c r="AD725" s="17">
        <v>45</v>
      </c>
      <c r="AE725" s="18">
        <f t="shared" si="753"/>
        <v>39.6</v>
      </c>
      <c r="AF725" s="19">
        <f t="shared" si="754"/>
        <v>4.5818181818181819E-4</v>
      </c>
      <c r="AG725" s="17">
        <v>45</v>
      </c>
      <c r="AH725" s="18">
        <f t="shared" si="755"/>
        <v>39.6</v>
      </c>
      <c r="AI725" s="19">
        <f t="shared" si="756"/>
        <v>4.5818181818181819E-4</v>
      </c>
      <c r="AJ725" s="17">
        <v>45</v>
      </c>
      <c r="AK725" s="18">
        <f t="shared" si="757"/>
        <v>39.6</v>
      </c>
      <c r="AL725" s="19">
        <f t="shared" si="758"/>
        <v>4.5818181818181819E-4</v>
      </c>
      <c r="AM725" s="17">
        <v>45</v>
      </c>
      <c r="AN725" s="18">
        <f t="shared" si="759"/>
        <v>39.6</v>
      </c>
      <c r="AO725" s="19">
        <f t="shared" si="760"/>
        <v>4.5818181818181819E-4</v>
      </c>
      <c r="AP725" s="17">
        <v>45</v>
      </c>
      <c r="AQ725" s="18">
        <f t="shared" si="761"/>
        <v>39.6</v>
      </c>
      <c r="AR725" s="19">
        <f t="shared" si="762"/>
        <v>4.5818181818181819E-4</v>
      </c>
      <c r="AS725" s="17">
        <v>45</v>
      </c>
      <c r="AT725" s="18">
        <f t="shared" si="763"/>
        <v>39.6</v>
      </c>
      <c r="AU725" s="19">
        <f t="shared" si="764"/>
        <v>4.5818181818181819E-4</v>
      </c>
      <c r="AV725" s="17">
        <v>45</v>
      </c>
      <c r="AW725" s="18">
        <f t="shared" si="765"/>
        <v>39.6</v>
      </c>
      <c r="AX725" s="19">
        <f t="shared" si="766"/>
        <v>4.5818181818181819E-4</v>
      </c>
      <c r="AY725" s="17">
        <v>45</v>
      </c>
      <c r="AZ725" s="18">
        <f t="shared" si="767"/>
        <v>39.6</v>
      </c>
      <c r="BA725" s="19">
        <f t="shared" si="768"/>
        <v>4.5818181818181819E-4</v>
      </c>
      <c r="BB725" s="17">
        <v>45</v>
      </c>
      <c r="BC725" s="18">
        <f t="shared" si="769"/>
        <v>39.6</v>
      </c>
      <c r="BD725" s="19">
        <f t="shared" si="770"/>
        <v>4.5818181818181819E-4</v>
      </c>
      <c r="BE725" s="17">
        <v>45</v>
      </c>
      <c r="BF725" s="18">
        <f t="shared" si="771"/>
        <v>39.6</v>
      </c>
      <c r="BG725" s="19">
        <f t="shared" si="772"/>
        <v>4.5818181818181819E-4</v>
      </c>
      <c r="BH725" s="17">
        <v>45</v>
      </c>
      <c r="BI725" s="18">
        <f t="shared" si="773"/>
        <v>39.6</v>
      </c>
      <c r="BJ725" s="19">
        <f t="shared" si="774"/>
        <v>4.5818181818181819E-4</v>
      </c>
      <c r="BK725" s="17">
        <v>45</v>
      </c>
      <c r="BL725" s="18">
        <f t="shared" si="775"/>
        <v>39.6</v>
      </c>
      <c r="BM725" s="19">
        <f t="shared" si="776"/>
        <v>4.5818181818181819E-4</v>
      </c>
      <c r="BN725" s="17">
        <v>45</v>
      </c>
      <c r="BO725" s="18">
        <f t="shared" si="777"/>
        <v>39.6</v>
      </c>
      <c r="BP725" s="19">
        <f t="shared" si="778"/>
        <v>4.5818181818181819E-4</v>
      </c>
      <c r="BQ725" s="17">
        <v>45</v>
      </c>
      <c r="BR725" s="18">
        <f t="shared" si="779"/>
        <v>39.6</v>
      </c>
      <c r="BS725" s="19">
        <f t="shared" si="780"/>
        <v>4.5818181818181819E-4</v>
      </c>
      <c r="BT725" s="17">
        <v>45</v>
      </c>
      <c r="BU725" s="18">
        <f t="shared" si="781"/>
        <v>39.6</v>
      </c>
      <c r="BV725" s="19">
        <f t="shared" si="782"/>
        <v>4.5818181818181819E-4</v>
      </c>
      <c r="BW725" s="17">
        <v>45</v>
      </c>
      <c r="BX725" s="18">
        <f t="shared" si="783"/>
        <v>39.6</v>
      </c>
      <c r="BY725" s="19">
        <f t="shared" si="784"/>
        <v>4.5818181818181819E-4</v>
      </c>
      <c r="BZ725" s="17">
        <v>45</v>
      </c>
      <c r="CA725" s="18">
        <f t="shared" si="785"/>
        <v>39.6</v>
      </c>
      <c r="CB725" s="19">
        <f t="shared" si="786"/>
        <v>4.5818181818181819E-4</v>
      </c>
      <c r="CC725" s="17">
        <v>45</v>
      </c>
      <c r="CD725" s="18">
        <f t="shared" si="787"/>
        <v>39.6</v>
      </c>
      <c r="CE725" s="19">
        <f t="shared" si="788"/>
        <v>4.5818181818181819E-4</v>
      </c>
      <c r="CF725" s="17">
        <v>45</v>
      </c>
      <c r="CG725" s="18">
        <f t="shared" si="789"/>
        <v>39.6</v>
      </c>
      <c r="CH725" s="19">
        <f t="shared" si="790"/>
        <v>4.5818181818181819E-4</v>
      </c>
      <c r="CI725" s="17">
        <v>45</v>
      </c>
      <c r="CJ725" s="18">
        <f t="shared" si="791"/>
        <v>39.6</v>
      </c>
      <c r="CK725" s="19">
        <f t="shared" si="792"/>
        <v>4.5818181818181819E-4</v>
      </c>
      <c r="CL725" s="17">
        <v>45</v>
      </c>
      <c r="CM725" s="18">
        <f t="shared" si="793"/>
        <v>39.6</v>
      </c>
      <c r="CN725" s="19">
        <f t="shared" si="794"/>
        <v>4.5818181818181819E-4</v>
      </c>
      <c r="CO725" s="17">
        <v>45</v>
      </c>
      <c r="CP725" s="18">
        <f t="shared" si="795"/>
        <v>39.6</v>
      </c>
      <c r="CQ725" s="19">
        <f t="shared" si="796"/>
        <v>4.5818181818181819E-4</v>
      </c>
      <c r="CR725" s="17">
        <v>45</v>
      </c>
      <c r="CS725" s="18">
        <f t="shared" si="797"/>
        <v>39.6</v>
      </c>
      <c r="CT725" s="19">
        <f t="shared" si="798"/>
        <v>4.5818181818181819E-4</v>
      </c>
      <c r="CU725" s="17">
        <v>45</v>
      </c>
      <c r="CV725" s="18">
        <f t="shared" si="799"/>
        <v>39.6</v>
      </c>
      <c r="CW725" s="19">
        <f t="shared" si="800"/>
        <v>4.5818181818181819E-4</v>
      </c>
      <c r="CX725" s="20">
        <f t="shared" si="801"/>
        <v>39.599999999999994</v>
      </c>
      <c r="CY725" s="57">
        <f t="shared" si="802"/>
        <v>4.5818181818181803E-4</v>
      </c>
      <c r="CZ725" s="21">
        <f t="shared" si="743"/>
        <v>0.11088000000000001</v>
      </c>
      <c r="DA725" s="21">
        <f t="shared" si="744"/>
        <v>8.2472727272727246E-3</v>
      </c>
      <c r="DB725" s="13">
        <f t="shared" si="745"/>
        <v>0.11912727272727273</v>
      </c>
      <c r="DC725" s="4"/>
    </row>
    <row r="726" spans="1:107" ht="15" customHeight="1" x14ac:dyDescent="0.35">
      <c r="A726" s="14" t="s">
        <v>183</v>
      </c>
      <c r="B726" s="14" t="s">
        <v>153</v>
      </c>
      <c r="C726" s="14" t="s">
        <v>154</v>
      </c>
      <c r="D726" s="14" t="s">
        <v>155</v>
      </c>
      <c r="E726" s="14" t="s">
        <v>187</v>
      </c>
      <c r="F726" s="14" t="s">
        <v>141</v>
      </c>
      <c r="G726" s="15">
        <v>1.1864406779661016E-5</v>
      </c>
      <c r="H726" s="16">
        <v>0.88</v>
      </c>
      <c r="I726" s="17">
        <v>45</v>
      </c>
      <c r="J726" s="18">
        <f t="shared" si="737"/>
        <v>39.6</v>
      </c>
      <c r="K726" s="19">
        <f t="shared" si="738"/>
        <v>5.3389830508474576E-4</v>
      </c>
      <c r="L726" s="17">
        <v>45</v>
      </c>
      <c r="M726" s="18">
        <f t="shared" si="739"/>
        <v>39.6</v>
      </c>
      <c r="N726" s="19">
        <f t="shared" si="740"/>
        <v>5.3389830508474576E-4</v>
      </c>
      <c r="O726" s="17">
        <v>45</v>
      </c>
      <c r="P726" s="18">
        <f t="shared" si="741"/>
        <v>39.6</v>
      </c>
      <c r="Q726" s="19">
        <f t="shared" si="742"/>
        <v>5.3389830508474576E-4</v>
      </c>
      <c r="R726" s="17">
        <v>45</v>
      </c>
      <c r="S726" s="18">
        <f t="shared" si="746"/>
        <v>39.6</v>
      </c>
      <c r="T726" s="19">
        <f t="shared" si="747"/>
        <v>5.3389830508474576E-4</v>
      </c>
      <c r="U726" s="17">
        <v>45</v>
      </c>
      <c r="V726" s="18">
        <f t="shared" si="748"/>
        <v>39.6</v>
      </c>
      <c r="W726" s="19">
        <f t="shared" si="749"/>
        <v>5.3389830508474576E-4</v>
      </c>
      <c r="X726" s="17">
        <v>45</v>
      </c>
      <c r="Y726" s="18">
        <f t="shared" si="750"/>
        <v>39.6</v>
      </c>
      <c r="Z726" s="19">
        <f t="shared" si="751"/>
        <v>5.3389830508474576E-4</v>
      </c>
      <c r="AA726" s="17">
        <v>45</v>
      </c>
      <c r="AB726" s="18">
        <f t="shared" si="752"/>
        <v>39.6</v>
      </c>
      <c r="AC726" s="19">
        <f t="shared" si="803"/>
        <v>5.3389830508474576E-4</v>
      </c>
      <c r="AD726" s="17">
        <v>45</v>
      </c>
      <c r="AE726" s="18">
        <f t="shared" si="753"/>
        <v>39.6</v>
      </c>
      <c r="AF726" s="19">
        <f t="shared" si="754"/>
        <v>5.3389830508474576E-4</v>
      </c>
      <c r="AG726" s="17">
        <v>45</v>
      </c>
      <c r="AH726" s="18">
        <f t="shared" si="755"/>
        <v>39.6</v>
      </c>
      <c r="AI726" s="19">
        <f t="shared" si="756"/>
        <v>5.3389830508474576E-4</v>
      </c>
      <c r="AJ726" s="17">
        <v>45</v>
      </c>
      <c r="AK726" s="18">
        <f t="shared" si="757"/>
        <v>39.6</v>
      </c>
      <c r="AL726" s="19">
        <f t="shared" si="758"/>
        <v>5.3389830508474576E-4</v>
      </c>
      <c r="AM726" s="17">
        <v>45</v>
      </c>
      <c r="AN726" s="18">
        <f t="shared" si="759"/>
        <v>39.6</v>
      </c>
      <c r="AO726" s="19">
        <f t="shared" si="760"/>
        <v>5.3389830508474576E-4</v>
      </c>
      <c r="AP726" s="17">
        <v>45</v>
      </c>
      <c r="AQ726" s="18">
        <f t="shared" si="761"/>
        <v>39.6</v>
      </c>
      <c r="AR726" s="19">
        <f t="shared" si="762"/>
        <v>5.3389830508474576E-4</v>
      </c>
      <c r="AS726" s="17">
        <v>45</v>
      </c>
      <c r="AT726" s="18">
        <f t="shared" si="763"/>
        <v>39.6</v>
      </c>
      <c r="AU726" s="19">
        <f t="shared" si="764"/>
        <v>5.3389830508474576E-4</v>
      </c>
      <c r="AV726" s="17">
        <v>45</v>
      </c>
      <c r="AW726" s="18">
        <f t="shared" si="765"/>
        <v>39.6</v>
      </c>
      <c r="AX726" s="19">
        <f t="shared" si="766"/>
        <v>5.3389830508474576E-4</v>
      </c>
      <c r="AY726" s="17">
        <v>45</v>
      </c>
      <c r="AZ726" s="18">
        <f t="shared" si="767"/>
        <v>39.6</v>
      </c>
      <c r="BA726" s="19">
        <f t="shared" si="768"/>
        <v>5.3389830508474576E-4</v>
      </c>
      <c r="BB726" s="17">
        <v>45</v>
      </c>
      <c r="BC726" s="18">
        <f t="shared" si="769"/>
        <v>39.6</v>
      </c>
      <c r="BD726" s="19">
        <f t="shared" si="770"/>
        <v>5.3389830508474576E-4</v>
      </c>
      <c r="BE726" s="17">
        <v>45</v>
      </c>
      <c r="BF726" s="18">
        <f t="shared" si="771"/>
        <v>39.6</v>
      </c>
      <c r="BG726" s="19">
        <f t="shared" si="772"/>
        <v>5.3389830508474576E-4</v>
      </c>
      <c r="BH726" s="17">
        <v>45</v>
      </c>
      <c r="BI726" s="18">
        <f t="shared" si="773"/>
        <v>39.6</v>
      </c>
      <c r="BJ726" s="19">
        <f t="shared" si="774"/>
        <v>5.3389830508474576E-4</v>
      </c>
      <c r="BK726" s="17">
        <v>45</v>
      </c>
      <c r="BL726" s="18">
        <f t="shared" si="775"/>
        <v>39.6</v>
      </c>
      <c r="BM726" s="19">
        <f t="shared" si="776"/>
        <v>5.3389830508474576E-4</v>
      </c>
      <c r="BN726" s="17">
        <v>45</v>
      </c>
      <c r="BO726" s="18">
        <f t="shared" si="777"/>
        <v>39.6</v>
      </c>
      <c r="BP726" s="19">
        <f t="shared" si="778"/>
        <v>5.3389830508474576E-4</v>
      </c>
      <c r="BQ726" s="17">
        <v>45</v>
      </c>
      <c r="BR726" s="18">
        <f t="shared" si="779"/>
        <v>39.6</v>
      </c>
      <c r="BS726" s="19">
        <f t="shared" si="780"/>
        <v>5.3389830508474576E-4</v>
      </c>
      <c r="BT726" s="17">
        <v>45</v>
      </c>
      <c r="BU726" s="18">
        <f t="shared" si="781"/>
        <v>39.6</v>
      </c>
      <c r="BV726" s="19">
        <f t="shared" si="782"/>
        <v>5.3389830508474576E-4</v>
      </c>
      <c r="BW726" s="17">
        <v>45</v>
      </c>
      <c r="BX726" s="18">
        <f t="shared" si="783"/>
        <v>39.6</v>
      </c>
      <c r="BY726" s="19">
        <f t="shared" si="784"/>
        <v>5.3389830508474576E-4</v>
      </c>
      <c r="BZ726" s="17">
        <v>45</v>
      </c>
      <c r="CA726" s="18">
        <f t="shared" si="785"/>
        <v>39.6</v>
      </c>
      <c r="CB726" s="19">
        <f t="shared" si="786"/>
        <v>5.3389830508474576E-4</v>
      </c>
      <c r="CC726" s="17">
        <v>45</v>
      </c>
      <c r="CD726" s="18">
        <f t="shared" si="787"/>
        <v>39.6</v>
      </c>
      <c r="CE726" s="19">
        <f t="shared" si="788"/>
        <v>5.3389830508474576E-4</v>
      </c>
      <c r="CF726" s="17">
        <v>45</v>
      </c>
      <c r="CG726" s="18">
        <f t="shared" si="789"/>
        <v>39.6</v>
      </c>
      <c r="CH726" s="19">
        <f t="shared" si="790"/>
        <v>5.3389830508474576E-4</v>
      </c>
      <c r="CI726" s="17">
        <v>45</v>
      </c>
      <c r="CJ726" s="18">
        <f t="shared" si="791"/>
        <v>39.6</v>
      </c>
      <c r="CK726" s="19">
        <f t="shared" si="792"/>
        <v>5.3389830508474576E-4</v>
      </c>
      <c r="CL726" s="17">
        <v>45</v>
      </c>
      <c r="CM726" s="18">
        <f t="shared" si="793"/>
        <v>39.6</v>
      </c>
      <c r="CN726" s="19">
        <f t="shared" si="794"/>
        <v>5.3389830508474576E-4</v>
      </c>
      <c r="CO726" s="17">
        <v>45</v>
      </c>
      <c r="CP726" s="18">
        <f t="shared" si="795"/>
        <v>39.6</v>
      </c>
      <c r="CQ726" s="19">
        <f t="shared" si="796"/>
        <v>5.3389830508474576E-4</v>
      </c>
      <c r="CR726" s="17">
        <v>45</v>
      </c>
      <c r="CS726" s="18">
        <f t="shared" si="797"/>
        <v>39.6</v>
      </c>
      <c r="CT726" s="19">
        <f t="shared" si="798"/>
        <v>5.3389830508474576E-4</v>
      </c>
      <c r="CU726" s="17">
        <v>45</v>
      </c>
      <c r="CV726" s="18">
        <f t="shared" si="799"/>
        <v>39.6</v>
      </c>
      <c r="CW726" s="19">
        <f t="shared" si="800"/>
        <v>5.3389830508474576E-4</v>
      </c>
      <c r="CX726" s="20">
        <f t="shared" si="801"/>
        <v>39.599999999999994</v>
      </c>
      <c r="CY726" s="57">
        <f t="shared" si="802"/>
        <v>5.3389830508474554E-4</v>
      </c>
      <c r="CZ726" s="21">
        <f t="shared" si="743"/>
        <v>0.11088000000000001</v>
      </c>
      <c r="DA726" s="21">
        <f t="shared" si="744"/>
        <v>9.6101694915254193E-3</v>
      </c>
      <c r="DB726" s="13">
        <f t="shared" si="745"/>
        <v>0.12049016949152543</v>
      </c>
      <c r="DC726" s="4"/>
    </row>
    <row r="727" spans="1:107" ht="15" customHeight="1" x14ac:dyDescent="0.35">
      <c r="A727" s="14" t="s">
        <v>183</v>
      </c>
      <c r="B727" s="14" t="s">
        <v>156</v>
      </c>
      <c r="C727" s="14" t="s">
        <v>157</v>
      </c>
      <c r="D727" s="14" t="s">
        <v>158</v>
      </c>
      <c r="E727" s="14" t="s">
        <v>187</v>
      </c>
      <c r="F727" s="14" t="s">
        <v>141</v>
      </c>
      <c r="G727" s="15">
        <v>9.0566037735849066E-6</v>
      </c>
      <c r="H727" s="16">
        <v>0.88</v>
      </c>
      <c r="I727" s="17">
        <v>292</v>
      </c>
      <c r="J727" s="18">
        <f t="shared" si="737"/>
        <v>256.95999999999998</v>
      </c>
      <c r="K727" s="19">
        <f t="shared" si="738"/>
        <v>2.6445283018867926E-3</v>
      </c>
      <c r="L727" s="17">
        <v>292</v>
      </c>
      <c r="M727" s="18">
        <f t="shared" si="739"/>
        <v>256.95999999999998</v>
      </c>
      <c r="N727" s="19">
        <f t="shared" si="740"/>
        <v>2.6445283018867926E-3</v>
      </c>
      <c r="O727" s="17">
        <v>292</v>
      </c>
      <c r="P727" s="18">
        <f t="shared" si="741"/>
        <v>256.95999999999998</v>
      </c>
      <c r="Q727" s="19">
        <f t="shared" si="742"/>
        <v>2.6445283018867926E-3</v>
      </c>
      <c r="R727" s="17">
        <v>292</v>
      </c>
      <c r="S727" s="18">
        <f t="shared" si="746"/>
        <v>256.95999999999998</v>
      </c>
      <c r="T727" s="19">
        <f t="shared" si="747"/>
        <v>2.6445283018867926E-3</v>
      </c>
      <c r="U727" s="17">
        <v>292</v>
      </c>
      <c r="V727" s="18">
        <f t="shared" si="748"/>
        <v>256.95999999999998</v>
      </c>
      <c r="W727" s="19">
        <f t="shared" si="749"/>
        <v>2.6445283018867926E-3</v>
      </c>
      <c r="X727" s="17">
        <v>292</v>
      </c>
      <c r="Y727" s="18">
        <f t="shared" si="750"/>
        <v>256.95999999999998</v>
      </c>
      <c r="Z727" s="19">
        <f t="shared" si="751"/>
        <v>2.6445283018867926E-3</v>
      </c>
      <c r="AA727" s="17">
        <v>292</v>
      </c>
      <c r="AB727" s="18">
        <f t="shared" si="752"/>
        <v>256.95999999999998</v>
      </c>
      <c r="AC727" s="19">
        <f t="shared" si="803"/>
        <v>2.6445283018867926E-3</v>
      </c>
      <c r="AD727" s="17">
        <v>292</v>
      </c>
      <c r="AE727" s="18">
        <f t="shared" si="753"/>
        <v>256.95999999999998</v>
      </c>
      <c r="AF727" s="19">
        <f t="shared" si="754"/>
        <v>2.6445283018867926E-3</v>
      </c>
      <c r="AG727" s="17">
        <v>292</v>
      </c>
      <c r="AH727" s="18">
        <f t="shared" si="755"/>
        <v>256.95999999999998</v>
      </c>
      <c r="AI727" s="19">
        <f t="shared" si="756"/>
        <v>2.6445283018867926E-3</v>
      </c>
      <c r="AJ727" s="17">
        <v>292</v>
      </c>
      <c r="AK727" s="18">
        <f t="shared" si="757"/>
        <v>256.95999999999998</v>
      </c>
      <c r="AL727" s="19">
        <f t="shared" si="758"/>
        <v>2.6445283018867926E-3</v>
      </c>
      <c r="AM727" s="17">
        <v>292</v>
      </c>
      <c r="AN727" s="18">
        <f t="shared" si="759"/>
        <v>256.95999999999998</v>
      </c>
      <c r="AO727" s="19">
        <f t="shared" si="760"/>
        <v>2.6445283018867926E-3</v>
      </c>
      <c r="AP727" s="17">
        <v>292</v>
      </c>
      <c r="AQ727" s="18">
        <f t="shared" si="761"/>
        <v>256.95999999999998</v>
      </c>
      <c r="AR727" s="19">
        <f t="shared" si="762"/>
        <v>2.6445283018867926E-3</v>
      </c>
      <c r="AS727" s="17">
        <v>292</v>
      </c>
      <c r="AT727" s="18">
        <f t="shared" si="763"/>
        <v>256.95999999999998</v>
      </c>
      <c r="AU727" s="19">
        <f t="shared" si="764"/>
        <v>2.6445283018867926E-3</v>
      </c>
      <c r="AV727" s="17">
        <v>292</v>
      </c>
      <c r="AW727" s="18">
        <f t="shared" si="765"/>
        <v>256.95999999999998</v>
      </c>
      <c r="AX727" s="19">
        <f t="shared" si="766"/>
        <v>2.6445283018867926E-3</v>
      </c>
      <c r="AY727" s="17">
        <v>292</v>
      </c>
      <c r="AZ727" s="18">
        <f t="shared" si="767"/>
        <v>256.95999999999998</v>
      </c>
      <c r="BA727" s="19">
        <f t="shared" si="768"/>
        <v>2.6445283018867926E-3</v>
      </c>
      <c r="BB727" s="17">
        <v>292</v>
      </c>
      <c r="BC727" s="18">
        <f t="shared" si="769"/>
        <v>256.95999999999998</v>
      </c>
      <c r="BD727" s="19">
        <f t="shared" si="770"/>
        <v>2.6445283018867926E-3</v>
      </c>
      <c r="BE727" s="17">
        <v>292</v>
      </c>
      <c r="BF727" s="18">
        <f t="shared" si="771"/>
        <v>256.95999999999998</v>
      </c>
      <c r="BG727" s="19">
        <f t="shared" si="772"/>
        <v>2.6445283018867926E-3</v>
      </c>
      <c r="BH727" s="17">
        <v>292</v>
      </c>
      <c r="BI727" s="18">
        <f t="shared" si="773"/>
        <v>256.95999999999998</v>
      </c>
      <c r="BJ727" s="19">
        <f t="shared" si="774"/>
        <v>2.6445283018867926E-3</v>
      </c>
      <c r="BK727" s="17">
        <v>292</v>
      </c>
      <c r="BL727" s="18">
        <f t="shared" si="775"/>
        <v>256.95999999999998</v>
      </c>
      <c r="BM727" s="19">
        <f t="shared" si="776"/>
        <v>2.6445283018867926E-3</v>
      </c>
      <c r="BN727" s="17">
        <v>292</v>
      </c>
      <c r="BO727" s="18">
        <f t="shared" si="777"/>
        <v>256.95999999999998</v>
      </c>
      <c r="BP727" s="19">
        <f t="shared" si="778"/>
        <v>2.6445283018867926E-3</v>
      </c>
      <c r="BQ727" s="17">
        <v>292</v>
      </c>
      <c r="BR727" s="18">
        <f t="shared" si="779"/>
        <v>256.95999999999998</v>
      </c>
      <c r="BS727" s="19">
        <f t="shared" si="780"/>
        <v>2.6445283018867926E-3</v>
      </c>
      <c r="BT727" s="17">
        <v>292</v>
      </c>
      <c r="BU727" s="18">
        <f t="shared" si="781"/>
        <v>256.95999999999998</v>
      </c>
      <c r="BV727" s="19">
        <f t="shared" si="782"/>
        <v>2.6445283018867926E-3</v>
      </c>
      <c r="BW727" s="17">
        <v>292</v>
      </c>
      <c r="BX727" s="18">
        <f t="shared" si="783"/>
        <v>256.95999999999998</v>
      </c>
      <c r="BY727" s="19">
        <f t="shared" si="784"/>
        <v>2.6445283018867926E-3</v>
      </c>
      <c r="BZ727" s="17">
        <v>292</v>
      </c>
      <c r="CA727" s="18">
        <f t="shared" si="785"/>
        <v>256.95999999999998</v>
      </c>
      <c r="CB727" s="19">
        <f t="shared" si="786"/>
        <v>2.6445283018867926E-3</v>
      </c>
      <c r="CC727" s="17">
        <v>292</v>
      </c>
      <c r="CD727" s="18">
        <f t="shared" si="787"/>
        <v>256.95999999999998</v>
      </c>
      <c r="CE727" s="19">
        <f t="shared" si="788"/>
        <v>2.6445283018867926E-3</v>
      </c>
      <c r="CF727" s="17">
        <v>292</v>
      </c>
      <c r="CG727" s="18">
        <f t="shared" si="789"/>
        <v>256.95999999999998</v>
      </c>
      <c r="CH727" s="19">
        <f t="shared" si="790"/>
        <v>2.6445283018867926E-3</v>
      </c>
      <c r="CI727" s="17">
        <v>292</v>
      </c>
      <c r="CJ727" s="18">
        <f t="shared" si="791"/>
        <v>256.95999999999998</v>
      </c>
      <c r="CK727" s="19">
        <f t="shared" si="792"/>
        <v>2.6445283018867926E-3</v>
      </c>
      <c r="CL727" s="17">
        <v>292</v>
      </c>
      <c r="CM727" s="18">
        <f t="shared" si="793"/>
        <v>256.95999999999998</v>
      </c>
      <c r="CN727" s="19">
        <f t="shared" si="794"/>
        <v>2.6445283018867926E-3</v>
      </c>
      <c r="CO727" s="17">
        <v>292</v>
      </c>
      <c r="CP727" s="18">
        <f t="shared" si="795"/>
        <v>256.95999999999998</v>
      </c>
      <c r="CQ727" s="19">
        <f t="shared" si="796"/>
        <v>2.6445283018867926E-3</v>
      </c>
      <c r="CR727" s="17">
        <v>292</v>
      </c>
      <c r="CS727" s="18">
        <f t="shared" si="797"/>
        <v>256.95999999999998</v>
      </c>
      <c r="CT727" s="19">
        <f t="shared" si="798"/>
        <v>2.6445283018867926E-3</v>
      </c>
      <c r="CU727" s="17">
        <v>292</v>
      </c>
      <c r="CV727" s="18">
        <f t="shared" si="799"/>
        <v>256.95999999999998</v>
      </c>
      <c r="CW727" s="19">
        <f t="shared" si="800"/>
        <v>2.6445283018867926E-3</v>
      </c>
      <c r="CX727" s="20">
        <f t="shared" si="801"/>
        <v>256.95999999999998</v>
      </c>
      <c r="CY727" s="57">
        <f t="shared" si="802"/>
        <v>2.6445283018867913E-3</v>
      </c>
      <c r="CZ727" s="21">
        <f t="shared" si="743"/>
        <v>0.71948800000000002</v>
      </c>
      <c r="DA727" s="21">
        <f t="shared" si="744"/>
        <v>4.7601509433962241E-2</v>
      </c>
      <c r="DB727" s="13">
        <f t="shared" si="745"/>
        <v>0.76708950943396226</v>
      </c>
      <c r="DC727" s="4"/>
    </row>
    <row r="728" spans="1:107" ht="15" customHeight="1" x14ac:dyDescent="0.35">
      <c r="A728" s="14" t="s">
        <v>183</v>
      </c>
      <c r="B728" s="14" t="s">
        <v>159</v>
      </c>
      <c r="C728" s="14" t="s">
        <v>160</v>
      </c>
      <c r="D728" s="14" t="s">
        <v>161</v>
      </c>
      <c r="E728" s="14" t="s">
        <v>187</v>
      </c>
      <c r="F728" s="14" t="s">
        <v>141</v>
      </c>
      <c r="G728" s="15">
        <v>8.7301587301587313E-6</v>
      </c>
      <c r="H728" s="16">
        <v>0.88</v>
      </c>
      <c r="I728" s="17">
        <v>606</v>
      </c>
      <c r="J728" s="18">
        <f t="shared" si="737"/>
        <v>533.28</v>
      </c>
      <c r="K728" s="19">
        <f t="shared" si="738"/>
        <v>5.2904761904761909E-3</v>
      </c>
      <c r="L728" s="17">
        <v>606</v>
      </c>
      <c r="M728" s="18">
        <f t="shared" si="739"/>
        <v>533.28</v>
      </c>
      <c r="N728" s="19">
        <f t="shared" si="740"/>
        <v>5.2904761904761909E-3</v>
      </c>
      <c r="O728" s="17">
        <v>606</v>
      </c>
      <c r="P728" s="18">
        <f t="shared" si="741"/>
        <v>533.28</v>
      </c>
      <c r="Q728" s="19">
        <f t="shared" si="742"/>
        <v>5.2904761904761909E-3</v>
      </c>
      <c r="R728" s="17">
        <v>606</v>
      </c>
      <c r="S728" s="18">
        <f t="shared" si="746"/>
        <v>533.28</v>
      </c>
      <c r="T728" s="19">
        <f t="shared" si="747"/>
        <v>5.2904761904761909E-3</v>
      </c>
      <c r="U728" s="17">
        <v>606</v>
      </c>
      <c r="V728" s="18">
        <f t="shared" si="748"/>
        <v>533.28</v>
      </c>
      <c r="W728" s="19">
        <f t="shared" si="749"/>
        <v>5.2904761904761909E-3</v>
      </c>
      <c r="X728" s="17">
        <v>606</v>
      </c>
      <c r="Y728" s="18">
        <f t="shared" si="750"/>
        <v>533.28</v>
      </c>
      <c r="Z728" s="19">
        <f t="shared" si="751"/>
        <v>5.2904761904761909E-3</v>
      </c>
      <c r="AA728" s="17">
        <v>606</v>
      </c>
      <c r="AB728" s="18">
        <f t="shared" si="752"/>
        <v>533.28</v>
      </c>
      <c r="AC728" s="19">
        <f t="shared" si="803"/>
        <v>5.2904761904761909E-3</v>
      </c>
      <c r="AD728" s="17">
        <v>606</v>
      </c>
      <c r="AE728" s="18">
        <f t="shared" si="753"/>
        <v>533.28</v>
      </c>
      <c r="AF728" s="19">
        <f t="shared" si="754"/>
        <v>5.2904761904761909E-3</v>
      </c>
      <c r="AG728" s="17">
        <v>606</v>
      </c>
      <c r="AH728" s="18">
        <f t="shared" si="755"/>
        <v>533.28</v>
      </c>
      <c r="AI728" s="19">
        <f t="shared" si="756"/>
        <v>5.2904761904761909E-3</v>
      </c>
      <c r="AJ728" s="17">
        <v>606</v>
      </c>
      <c r="AK728" s="18">
        <f t="shared" si="757"/>
        <v>533.28</v>
      </c>
      <c r="AL728" s="19">
        <f t="shared" si="758"/>
        <v>5.2904761904761909E-3</v>
      </c>
      <c r="AM728" s="17">
        <v>606</v>
      </c>
      <c r="AN728" s="18">
        <f t="shared" si="759"/>
        <v>533.28</v>
      </c>
      <c r="AO728" s="19">
        <f t="shared" si="760"/>
        <v>5.2904761904761909E-3</v>
      </c>
      <c r="AP728" s="17">
        <v>606</v>
      </c>
      <c r="AQ728" s="18">
        <f t="shared" si="761"/>
        <v>533.28</v>
      </c>
      <c r="AR728" s="19">
        <f t="shared" si="762"/>
        <v>5.2904761904761909E-3</v>
      </c>
      <c r="AS728" s="17">
        <v>606</v>
      </c>
      <c r="AT728" s="18">
        <f t="shared" si="763"/>
        <v>533.28</v>
      </c>
      <c r="AU728" s="19">
        <f t="shared" si="764"/>
        <v>5.2904761904761909E-3</v>
      </c>
      <c r="AV728" s="17">
        <v>606</v>
      </c>
      <c r="AW728" s="18">
        <f t="shared" si="765"/>
        <v>533.28</v>
      </c>
      <c r="AX728" s="19">
        <f t="shared" si="766"/>
        <v>5.2904761904761909E-3</v>
      </c>
      <c r="AY728" s="17">
        <v>606</v>
      </c>
      <c r="AZ728" s="18">
        <f t="shared" si="767"/>
        <v>533.28</v>
      </c>
      <c r="BA728" s="19">
        <f t="shared" si="768"/>
        <v>5.2904761904761909E-3</v>
      </c>
      <c r="BB728" s="17">
        <v>606</v>
      </c>
      <c r="BC728" s="18">
        <f t="shared" si="769"/>
        <v>533.28</v>
      </c>
      <c r="BD728" s="19">
        <f t="shared" si="770"/>
        <v>5.2904761904761909E-3</v>
      </c>
      <c r="BE728" s="17">
        <v>606</v>
      </c>
      <c r="BF728" s="18">
        <f t="shared" si="771"/>
        <v>533.28</v>
      </c>
      <c r="BG728" s="19">
        <f t="shared" si="772"/>
        <v>5.2904761904761909E-3</v>
      </c>
      <c r="BH728" s="17">
        <v>606</v>
      </c>
      <c r="BI728" s="18">
        <f t="shared" si="773"/>
        <v>533.28</v>
      </c>
      <c r="BJ728" s="19">
        <f t="shared" si="774"/>
        <v>5.2904761904761909E-3</v>
      </c>
      <c r="BK728" s="17">
        <v>606</v>
      </c>
      <c r="BL728" s="18">
        <f t="shared" si="775"/>
        <v>533.28</v>
      </c>
      <c r="BM728" s="19">
        <f t="shared" si="776"/>
        <v>5.2904761904761909E-3</v>
      </c>
      <c r="BN728" s="17">
        <v>606</v>
      </c>
      <c r="BO728" s="18">
        <f t="shared" si="777"/>
        <v>533.28</v>
      </c>
      <c r="BP728" s="19">
        <f t="shared" si="778"/>
        <v>5.2904761904761909E-3</v>
      </c>
      <c r="BQ728" s="17">
        <v>606</v>
      </c>
      <c r="BR728" s="18">
        <f t="shared" si="779"/>
        <v>533.28</v>
      </c>
      <c r="BS728" s="19">
        <f t="shared" si="780"/>
        <v>5.2904761904761909E-3</v>
      </c>
      <c r="BT728" s="17">
        <v>606</v>
      </c>
      <c r="BU728" s="18">
        <f t="shared" si="781"/>
        <v>533.28</v>
      </c>
      <c r="BV728" s="19">
        <f t="shared" si="782"/>
        <v>5.2904761904761909E-3</v>
      </c>
      <c r="BW728" s="17">
        <v>606</v>
      </c>
      <c r="BX728" s="18">
        <f t="shared" si="783"/>
        <v>533.28</v>
      </c>
      <c r="BY728" s="19">
        <f t="shared" si="784"/>
        <v>5.2904761904761909E-3</v>
      </c>
      <c r="BZ728" s="17">
        <v>606</v>
      </c>
      <c r="CA728" s="18">
        <f t="shared" si="785"/>
        <v>533.28</v>
      </c>
      <c r="CB728" s="19">
        <f t="shared" si="786"/>
        <v>5.2904761904761909E-3</v>
      </c>
      <c r="CC728" s="17">
        <v>606</v>
      </c>
      <c r="CD728" s="18">
        <f t="shared" si="787"/>
        <v>533.28</v>
      </c>
      <c r="CE728" s="19">
        <f t="shared" si="788"/>
        <v>5.2904761904761909E-3</v>
      </c>
      <c r="CF728" s="17">
        <v>606</v>
      </c>
      <c r="CG728" s="18">
        <f t="shared" si="789"/>
        <v>533.28</v>
      </c>
      <c r="CH728" s="19">
        <f t="shared" si="790"/>
        <v>5.2904761904761909E-3</v>
      </c>
      <c r="CI728" s="17">
        <v>606</v>
      </c>
      <c r="CJ728" s="18">
        <f t="shared" si="791"/>
        <v>533.28</v>
      </c>
      <c r="CK728" s="19">
        <f t="shared" si="792"/>
        <v>5.2904761904761909E-3</v>
      </c>
      <c r="CL728" s="17">
        <v>606</v>
      </c>
      <c r="CM728" s="18">
        <f t="shared" si="793"/>
        <v>533.28</v>
      </c>
      <c r="CN728" s="19">
        <f t="shared" si="794"/>
        <v>5.2904761904761909E-3</v>
      </c>
      <c r="CO728" s="17">
        <v>606</v>
      </c>
      <c r="CP728" s="18">
        <f t="shared" si="795"/>
        <v>533.28</v>
      </c>
      <c r="CQ728" s="19">
        <f t="shared" si="796"/>
        <v>5.2904761904761909E-3</v>
      </c>
      <c r="CR728" s="17">
        <v>606</v>
      </c>
      <c r="CS728" s="18">
        <f t="shared" si="797"/>
        <v>533.28</v>
      </c>
      <c r="CT728" s="19">
        <f t="shared" si="798"/>
        <v>5.2904761904761909E-3</v>
      </c>
      <c r="CU728" s="17">
        <v>606</v>
      </c>
      <c r="CV728" s="18">
        <f t="shared" si="799"/>
        <v>533.28</v>
      </c>
      <c r="CW728" s="19">
        <f t="shared" si="800"/>
        <v>5.2904761904761909E-3</v>
      </c>
      <c r="CX728" s="20">
        <f t="shared" si="801"/>
        <v>533.2800000000002</v>
      </c>
      <c r="CY728" s="57">
        <f t="shared" si="802"/>
        <v>5.2904761904761883E-3</v>
      </c>
      <c r="CZ728" s="21">
        <f t="shared" si="743"/>
        <v>1.4931840000000007</v>
      </c>
      <c r="DA728" s="21">
        <f t="shared" si="744"/>
        <v>9.5228571428571385E-2</v>
      </c>
      <c r="DB728" s="13">
        <f t="shared" si="745"/>
        <v>1.5884125714285722</v>
      </c>
      <c r="DC728" s="4"/>
    </row>
    <row r="729" spans="1:107" ht="15" customHeight="1" x14ac:dyDescent="0.35">
      <c r="A729" s="14" t="s">
        <v>183</v>
      </c>
      <c r="B729" s="14" t="s">
        <v>162</v>
      </c>
      <c r="C729" s="14" t="s">
        <v>163</v>
      </c>
      <c r="D729" s="14" t="s">
        <v>164</v>
      </c>
      <c r="E729" s="14" t="s">
        <v>187</v>
      </c>
      <c r="F729" s="14" t="s">
        <v>141</v>
      </c>
      <c r="G729" s="15">
        <v>9.967637540453074E-6</v>
      </c>
      <c r="H729" s="16">
        <v>0.88</v>
      </c>
      <c r="I729" s="17">
        <v>317</v>
      </c>
      <c r="J729" s="18">
        <f t="shared" si="737"/>
        <v>278.95999999999998</v>
      </c>
      <c r="K729" s="19">
        <f t="shared" si="738"/>
        <v>3.1597411003236246E-3</v>
      </c>
      <c r="L729" s="17">
        <v>317</v>
      </c>
      <c r="M729" s="18">
        <f t="shared" si="739"/>
        <v>278.95999999999998</v>
      </c>
      <c r="N729" s="19">
        <f t="shared" si="740"/>
        <v>3.1597411003236246E-3</v>
      </c>
      <c r="O729" s="17">
        <v>317</v>
      </c>
      <c r="P729" s="18">
        <f t="shared" si="741"/>
        <v>278.95999999999998</v>
      </c>
      <c r="Q729" s="19">
        <f t="shared" si="742"/>
        <v>3.1597411003236246E-3</v>
      </c>
      <c r="R729" s="17">
        <v>317</v>
      </c>
      <c r="S729" s="18">
        <f t="shared" si="746"/>
        <v>278.95999999999998</v>
      </c>
      <c r="T729" s="19">
        <f t="shared" si="747"/>
        <v>3.1597411003236246E-3</v>
      </c>
      <c r="U729" s="17">
        <v>317</v>
      </c>
      <c r="V729" s="18">
        <f t="shared" si="748"/>
        <v>278.95999999999998</v>
      </c>
      <c r="W729" s="19">
        <f t="shared" si="749"/>
        <v>3.1597411003236246E-3</v>
      </c>
      <c r="X729" s="17">
        <v>317</v>
      </c>
      <c r="Y729" s="18">
        <f t="shared" si="750"/>
        <v>278.95999999999998</v>
      </c>
      <c r="Z729" s="19">
        <f t="shared" si="751"/>
        <v>3.1597411003236246E-3</v>
      </c>
      <c r="AA729" s="17">
        <v>317</v>
      </c>
      <c r="AB729" s="18">
        <f t="shared" si="752"/>
        <v>278.95999999999998</v>
      </c>
      <c r="AC729" s="19">
        <f t="shared" si="803"/>
        <v>3.1597411003236246E-3</v>
      </c>
      <c r="AD729" s="17">
        <v>317</v>
      </c>
      <c r="AE729" s="18">
        <f t="shared" si="753"/>
        <v>278.95999999999998</v>
      </c>
      <c r="AF729" s="19">
        <f t="shared" si="754"/>
        <v>3.1597411003236246E-3</v>
      </c>
      <c r="AG729" s="17">
        <v>317</v>
      </c>
      <c r="AH729" s="18">
        <f t="shared" si="755"/>
        <v>278.95999999999998</v>
      </c>
      <c r="AI729" s="19">
        <f t="shared" si="756"/>
        <v>3.1597411003236246E-3</v>
      </c>
      <c r="AJ729" s="17">
        <v>317</v>
      </c>
      <c r="AK729" s="18">
        <f t="shared" si="757"/>
        <v>278.95999999999998</v>
      </c>
      <c r="AL729" s="19">
        <f t="shared" si="758"/>
        <v>3.1597411003236246E-3</v>
      </c>
      <c r="AM729" s="17">
        <v>317</v>
      </c>
      <c r="AN729" s="18">
        <f t="shared" si="759"/>
        <v>278.95999999999998</v>
      </c>
      <c r="AO729" s="19">
        <f t="shared" si="760"/>
        <v>3.1597411003236246E-3</v>
      </c>
      <c r="AP729" s="17">
        <v>317</v>
      </c>
      <c r="AQ729" s="18">
        <f t="shared" si="761"/>
        <v>278.95999999999998</v>
      </c>
      <c r="AR729" s="19">
        <f t="shared" si="762"/>
        <v>3.1597411003236246E-3</v>
      </c>
      <c r="AS729" s="17">
        <v>317</v>
      </c>
      <c r="AT729" s="18">
        <f t="shared" si="763"/>
        <v>278.95999999999998</v>
      </c>
      <c r="AU729" s="19">
        <f t="shared" si="764"/>
        <v>3.1597411003236246E-3</v>
      </c>
      <c r="AV729" s="17">
        <v>317</v>
      </c>
      <c r="AW729" s="18">
        <f t="shared" si="765"/>
        <v>278.95999999999998</v>
      </c>
      <c r="AX729" s="19">
        <f t="shared" si="766"/>
        <v>3.1597411003236246E-3</v>
      </c>
      <c r="AY729" s="17">
        <v>317</v>
      </c>
      <c r="AZ729" s="18">
        <f t="shared" si="767"/>
        <v>278.95999999999998</v>
      </c>
      <c r="BA729" s="19">
        <f t="shared" si="768"/>
        <v>3.1597411003236246E-3</v>
      </c>
      <c r="BB729" s="17">
        <v>317</v>
      </c>
      <c r="BC729" s="18">
        <f t="shared" si="769"/>
        <v>278.95999999999998</v>
      </c>
      <c r="BD729" s="19">
        <f t="shared" si="770"/>
        <v>3.1597411003236246E-3</v>
      </c>
      <c r="BE729" s="17">
        <v>317</v>
      </c>
      <c r="BF729" s="18">
        <f t="shared" si="771"/>
        <v>278.95999999999998</v>
      </c>
      <c r="BG729" s="19">
        <f t="shared" si="772"/>
        <v>3.1597411003236246E-3</v>
      </c>
      <c r="BH729" s="17">
        <v>317</v>
      </c>
      <c r="BI729" s="18">
        <f t="shared" si="773"/>
        <v>278.95999999999998</v>
      </c>
      <c r="BJ729" s="19">
        <f t="shared" si="774"/>
        <v>3.1597411003236246E-3</v>
      </c>
      <c r="BK729" s="17">
        <v>317</v>
      </c>
      <c r="BL729" s="18">
        <f t="shared" si="775"/>
        <v>278.95999999999998</v>
      </c>
      <c r="BM729" s="19">
        <f t="shared" si="776"/>
        <v>3.1597411003236246E-3</v>
      </c>
      <c r="BN729" s="17">
        <v>317</v>
      </c>
      <c r="BO729" s="18">
        <f t="shared" si="777"/>
        <v>278.95999999999998</v>
      </c>
      <c r="BP729" s="19">
        <f t="shared" si="778"/>
        <v>3.1597411003236246E-3</v>
      </c>
      <c r="BQ729" s="17">
        <v>317</v>
      </c>
      <c r="BR729" s="18">
        <f t="shared" si="779"/>
        <v>278.95999999999998</v>
      </c>
      <c r="BS729" s="19">
        <f t="shared" si="780"/>
        <v>3.1597411003236246E-3</v>
      </c>
      <c r="BT729" s="17">
        <v>317</v>
      </c>
      <c r="BU729" s="18">
        <f t="shared" si="781"/>
        <v>278.95999999999998</v>
      </c>
      <c r="BV729" s="19">
        <f t="shared" si="782"/>
        <v>3.1597411003236246E-3</v>
      </c>
      <c r="BW729" s="17">
        <v>317</v>
      </c>
      <c r="BX729" s="18">
        <f t="shared" si="783"/>
        <v>278.95999999999998</v>
      </c>
      <c r="BY729" s="19">
        <f t="shared" si="784"/>
        <v>3.1597411003236246E-3</v>
      </c>
      <c r="BZ729" s="17">
        <v>317</v>
      </c>
      <c r="CA729" s="18">
        <f t="shared" si="785"/>
        <v>278.95999999999998</v>
      </c>
      <c r="CB729" s="19">
        <f t="shared" si="786"/>
        <v>3.1597411003236246E-3</v>
      </c>
      <c r="CC729" s="17">
        <v>317</v>
      </c>
      <c r="CD729" s="18">
        <f t="shared" si="787"/>
        <v>278.95999999999998</v>
      </c>
      <c r="CE729" s="19">
        <f t="shared" si="788"/>
        <v>3.1597411003236246E-3</v>
      </c>
      <c r="CF729" s="17">
        <v>317</v>
      </c>
      <c r="CG729" s="18">
        <f t="shared" si="789"/>
        <v>278.95999999999998</v>
      </c>
      <c r="CH729" s="19">
        <f t="shared" si="790"/>
        <v>3.1597411003236246E-3</v>
      </c>
      <c r="CI729" s="17">
        <v>317</v>
      </c>
      <c r="CJ729" s="18">
        <f t="shared" si="791"/>
        <v>278.95999999999998</v>
      </c>
      <c r="CK729" s="19">
        <f t="shared" si="792"/>
        <v>3.1597411003236246E-3</v>
      </c>
      <c r="CL729" s="17">
        <v>317</v>
      </c>
      <c r="CM729" s="18">
        <f t="shared" si="793"/>
        <v>278.95999999999998</v>
      </c>
      <c r="CN729" s="19">
        <f t="shared" si="794"/>
        <v>3.1597411003236246E-3</v>
      </c>
      <c r="CO729" s="17">
        <v>317</v>
      </c>
      <c r="CP729" s="18">
        <f t="shared" si="795"/>
        <v>278.95999999999998</v>
      </c>
      <c r="CQ729" s="19">
        <f t="shared" si="796"/>
        <v>3.1597411003236246E-3</v>
      </c>
      <c r="CR729" s="17">
        <v>317</v>
      </c>
      <c r="CS729" s="18">
        <f t="shared" si="797"/>
        <v>278.95999999999998</v>
      </c>
      <c r="CT729" s="19">
        <f t="shared" si="798"/>
        <v>3.1597411003236246E-3</v>
      </c>
      <c r="CU729" s="17">
        <v>317</v>
      </c>
      <c r="CV729" s="18">
        <f t="shared" si="799"/>
        <v>278.95999999999998</v>
      </c>
      <c r="CW729" s="19">
        <f t="shared" si="800"/>
        <v>3.1597411003236246E-3</v>
      </c>
      <c r="CX729" s="20">
        <f t="shared" si="801"/>
        <v>278.95999999999992</v>
      </c>
      <c r="CY729" s="57">
        <f t="shared" si="802"/>
        <v>3.159741100323622E-3</v>
      </c>
      <c r="CZ729" s="21">
        <f t="shared" si="743"/>
        <v>0.78108799999999989</v>
      </c>
      <c r="DA729" s="21">
        <f t="shared" si="744"/>
        <v>5.6875339805825195E-2</v>
      </c>
      <c r="DB729" s="13">
        <f t="shared" si="745"/>
        <v>0.83796333980582505</v>
      </c>
      <c r="DC729" s="4"/>
    </row>
    <row r="730" spans="1:107" ht="15" customHeight="1" x14ac:dyDescent="0.35">
      <c r="A730" s="14" t="s">
        <v>183</v>
      </c>
      <c r="B730" s="14" t="s">
        <v>165</v>
      </c>
      <c r="C730" s="14" t="s">
        <v>166</v>
      </c>
      <c r="D730" s="14" t="s">
        <v>167</v>
      </c>
      <c r="E730" s="14" t="s">
        <v>187</v>
      </c>
      <c r="F730" s="14" t="s">
        <v>141</v>
      </c>
      <c r="G730" s="15">
        <v>1.0769230769230769E-5</v>
      </c>
      <c r="H730" s="16">
        <v>0.88</v>
      </c>
      <c r="I730" s="17">
        <v>58</v>
      </c>
      <c r="J730" s="18">
        <f t="shared" si="737"/>
        <v>51.04</v>
      </c>
      <c r="K730" s="19">
        <f t="shared" si="738"/>
        <v>6.2461538461538459E-4</v>
      </c>
      <c r="L730" s="17">
        <v>58</v>
      </c>
      <c r="M730" s="18">
        <f t="shared" si="739"/>
        <v>51.04</v>
      </c>
      <c r="N730" s="19">
        <f t="shared" si="740"/>
        <v>6.2461538461538459E-4</v>
      </c>
      <c r="O730" s="17">
        <v>58</v>
      </c>
      <c r="P730" s="18">
        <f t="shared" si="741"/>
        <v>51.04</v>
      </c>
      <c r="Q730" s="19">
        <f t="shared" si="742"/>
        <v>6.2461538461538459E-4</v>
      </c>
      <c r="R730" s="17">
        <v>58</v>
      </c>
      <c r="S730" s="18">
        <f t="shared" si="746"/>
        <v>51.04</v>
      </c>
      <c r="T730" s="19">
        <f t="shared" si="747"/>
        <v>6.2461538461538459E-4</v>
      </c>
      <c r="U730" s="17">
        <v>58</v>
      </c>
      <c r="V730" s="18">
        <f t="shared" si="748"/>
        <v>51.04</v>
      </c>
      <c r="W730" s="19">
        <f t="shared" si="749"/>
        <v>6.2461538461538459E-4</v>
      </c>
      <c r="X730" s="17">
        <v>58</v>
      </c>
      <c r="Y730" s="18">
        <f t="shared" si="750"/>
        <v>51.04</v>
      </c>
      <c r="Z730" s="19">
        <f t="shared" si="751"/>
        <v>6.2461538461538459E-4</v>
      </c>
      <c r="AA730" s="17">
        <v>58</v>
      </c>
      <c r="AB730" s="18">
        <f t="shared" si="752"/>
        <v>51.04</v>
      </c>
      <c r="AC730" s="19">
        <f t="shared" si="803"/>
        <v>6.2461538461538459E-4</v>
      </c>
      <c r="AD730" s="17">
        <v>58</v>
      </c>
      <c r="AE730" s="18">
        <f t="shared" si="753"/>
        <v>51.04</v>
      </c>
      <c r="AF730" s="19">
        <f t="shared" si="754"/>
        <v>6.2461538461538459E-4</v>
      </c>
      <c r="AG730" s="17">
        <v>58</v>
      </c>
      <c r="AH730" s="18">
        <f t="shared" si="755"/>
        <v>51.04</v>
      </c>
      <c r="AI730" s="19">
        <f t="shared" si="756"/>
        <v>6.2461538461538459E-4</v>
      </c>
      <c r="AJ730" s="17">
        <v>58</v>
      </c>
      <c r="AK730" s="18">
        <f t="shared" si="757"/>
        <v>51.04</v>
      </c>
      <c r="AL730" s="19">
        <f t="shared" si="758"/>
        <v>6.2461538461538459E-4</v>
      </c>
      <c r="AM730" s="17">
        <v>58</v>
      </c>
      <c r="AN730" s="18">
        <f t="shared" si="759"/>
        <v>51.04</v>
      </c>
      <c r="AO730" s="19">
        <f t="shared" si="760"/>
        <v>6.2461538461538459E-4</v>
      </c>
      <c r="AP730" s="17">
        <v>58</v>
      </c>
      <c r="AQ730" s="18">
        <f t="shared" si="761"/>
        <v>51.04</v>
      </c>
      <c r="AR730" s="19">
        <f t="shared" si="762"/>
        <v>6.2461538461538459E-4</v>
      </c>
      <c r="AS730" s="17">
        <v>58</v>
      </c>
      <c r="AT730" s="18">
        <f t="shared" si="763"/>
        <v>51.04</v>
      </c>
      <c r="AU730" s="19">
        <f t="shared" si="764"/>
        <v>6.2461538461538459E-4</v>
      </c>
      <c r="AV730" s="17">
        <v>58</v>
      </c>
      <c r="AW730" s="18">
        <f t="shared" si="765"/>
        <v>51.04</v>
      </c>
      <c r="AX730" s="19">
        <f t="shared" si="766"/>
        <v>6.2461538461538459E-4</v>
      </c>
      <c r="AY730" s="17">
        <v>58</v>
      </c>
      <c r="AZ730" s="18">
        <f t="shared" si="767"/>
        <v>51.04</v>
      </c>
      <c r="BA730" s="19">
        <f t="shared" si="768"/>
        <v>6.2461538461538459E-4</v>
      </c>
      <c r="BB730" s="17">
        <v>58</v>
      </c>
      <c r="BC730" s="18">
        <f t="shared" si="769"/>
        <v>51.04</v>
      </c>
      <c r="BD730" s="19">
        <f t="shared" si="770"/>
        <v>6.2461538461538459E-4</v>
      </c>
      <c r="BE730" s="17">
        <v>58</v>
      </c>
      <c r="BF730" s="18">
        <f t="shared" si="771"/>
        <v>51.04</v>
      </c>
      <c r="BG730" s="19">
        <f t="shared" si="772"/>
        <v>6.2461538461538459E-4</v>
      </c>
      <c r="BH730" s="17">
        <v>58</v>
      </c>
      <c r="BI730" s="18">
        <f t="shared" si="773"/>
        <v>51.04</v>
      </c>
      <c r="BJ730" s="19">
        <f t="shared" si="774"/>
        <v>6.2461538461538459E-4</v>
      </c>
      <c r="BK730" s="17">
        <v>58</v>
      </c>
      <c r="BL730" s="18">
        <f t="shared" si="775"/>
        <v>51.04</v>
      </c>
      <c r="BM730" s="19">
        <f t="shared" si="776"/>
        <v>6.2461538461538459E-4</v>
      </c>
      <c r="BN730" s="17">
        <v>58</v>
      </c>
      <c r="BO730" s="18">
        <f t="shared" si="777"/>
        <v>51.04</v>
      </c>
      <c r="BP730" s="19">
        <f t="shared" si="778"/>
        <v>6.2461538461538459E-4</v>
      </c>
      <c r="BQ730" s="17">
        <v>58</v>
      </c>
      <c r="BR730" s="18">
        <f t="shared" si="779"/>
        <v>51.04</v>
      </c>
      <c r="BS730" s="19">
        <f t="shared" si="780"/>
        <v>6.2461538461538459E-4</v>
      </c>
      <c r="BT730" s="17">
        <v>58</v>
      </c>
      <c r="BU730" s="18">
        <f t="shared" si="781"/>
        <v>51.04</v>
      </c>
      <c r="BV730" s="19">
        <f t="shared" si="782"/>
        <v>6.2461538461538459E-4</v>
      </c>
      <c r="BW730" s="17">
        <v>58</v>
      </c>
      <c r="BX730" s="18">
        <f t="shared" si="783"/>
        <v>51.04</v>
      </c>
      <c r="BY730" s="19">
        <f t="shared" si="784"/>
        <v>6.2461538461538459E-4</v>
      </c>
      <c r="BZ730" s="17">
        <v>58</v>
      </c>
      <c r="CA730" s="18">
        <f t="shared" si="785"/>
        <v>51.04</v>
      </c>
      <c r="CB730" s="19">
        <f t="shared" si="786"/>
        <v>6.2461538461538459E-4</v>
      </c>
      <c r="CC730" s="17">
        <v>58</v>
      </c>
      <c r="CD730" s="18">
        <f t="shared" si="787"/>
        <v>51.04</v>
      </c>
      <c r="CE730" s="19">
        <f t="shared" si="788"/>
        <v>6.2461538461538459E-4</v>
      </c>
      <c r="CF730" s="17">
        <v>58</v>
      </c>
      <c r="CG730" s="18">
        <f t="shared" si="789"/>
        <v>51.04</v>
      </c>
      <c r="CH730" s="19">
        <f t="shared" si="790"/>
        <v>6.2461538461538459E-4</v>
      </c>
      <c r="CI730" s="17">
        <v>58</v>
      </c>
      <c r="CJ730" s="18">
        <f t="shared" si="791"/>
        <v>51.04</v>
      </c>
      <c r="CK730" s="19">
        <f t="shared" si="792"/>
        <v>6.2461538461538459E-4</v>
      </c>
      <c r="CL730" s="17">
        <v>58</v>
      </c>
      <c r="CM730" s="18">
        <f t="shared" si="793"/>
        <v>51.04</v>
      </c>
      <c r="CN730" s="19">
        <f t="shared" si="794"/>
        <v>6.2461538461538459E-4</v>
      </c>
      <c r="CO730" s="17">
        <v>58</v>
      </c>
      <c r="CP730" s="18">
        <f t="shared" si="795"/>
        <v>51.04</v>
      </c>
      <c r="CQ730" s="19">
        <f t="shared" si="796"/>
        <v>6.2461538461538459E-4</v>
      </c>
      <c r="CR730" s="17">
        <v>58</v>
      </c>
      <c r="CS730" s="18">
        <f t="shared" si="797"/>
        <v>51.04</v>
      </c>
      <c r="CT730" s="19">
        <f t="shared" si="798"/>
        <v>6.2461538461538459E-4</v>
      </c>
      <c r="CU730" s="17">
        <v>58</v>
      </c>
      <c r="CV730" s="18">
        <f t="shared" si="799"/>
        <v>51.04</v>
      </c>
      <c r="CW730" s="19">
        <f t="shared" si="800"/>
        <v>6.2461538461538459E-4</v>
      </c>
      <c r="CX730" s="20">
        <f t="shared" si="801"/>
        <v>51.039999999999978</v>
      </c>
      <c r="CY730" s="57">
        <f t="shared" si="802"/>
        <v>6.2461538461538449E-4</v>
      </c>
      <c r="CZ730" s="21">
        <f t="shared" si="743"/>
        <v>0.14291199999999996</v>
      </c>
      <c r="DA730" s="21">
        <f t="shared" si="744"/>
        <v>1.1243076923076922E-2</v>
      </c>
      <c r="DB730" s="13">
        <f t="shared" si="745"/>
        <v>0.15415507692307687</v>
      </c>
      <c r="DC730" s="4"/>
    </row>
    <row r="731" spans="1:107" ht="15" customHeight="1" x14ac:dyDescent="0.35">
      <c r="A731" s="14" t="s">
        <v>183</v>
      </c>
      <c r="B731" s="14" t="s">
        <v>168</v>
      </c>
      <c r="C731" s="14" t="s">
        <v>169</v>
      </c>
      <c r="D731" s="14" t="s">
        <v>170</v>
      </c>
      <c r="E731" s="14" t="s">
        <v>187</v>
      </c>
      <c r="F731" s="14" t="s">
        <v>141</v>
      </c>
      <c r="G731" s="15">
        <v>1.1203703703703704E-5</v>
      </c>
      <c r="H731" s="16">
        <v>0.88</v>
      </c>
      <c r="I731" s="17">
        <v>235</v>
      </c>
      <c r="J731" s="18">
        <f t="shared" si="737"/>
        <v>206.8</v>
      </c>
      <c r="K731" s="19">
        <f t="shared" si="738"/>
        <v>2.6328703703703705E-3</v>
      </c>
      <c r="L731" s="17">
        <v>235</v>
      </c>
      <c r="M731" s="18">
        <f t="shared" si="739"/>
        <v>206.8</v>
      </c>
      <c r="N731" s="19">
        <f t="shared" si="740"/>
        <v>2.6328703703703705E-3</v>
      </c>
      <c r="O731" s="17">
        <v>235</v>
      </c>
      <c r="P731" s="18">
        <f t="shared" si="741"/>
        <v>206.8</v>
      </c>
      <c r="Q731" s="19">
        <f t="shared" si="742"/>
        <v>2.6328703703703705E-3</v>
      </c>
      <c r="R731" s="17">
        <v>235</v>
      </c>
      <c r="S731" s="18">
        <f t="shared" si="746"/>
        <v>206.8</v>
      </c>
      <c r="T731" s="19">
        <f t="shared" si="747"/>
        <v>2.6328703703703705E-3</v>
      </c>
      <c r="U731" s="17">
        <v>235</v>
      </c>
      <c r="V731" s="18">
        <f t="shared" si="748"/>
        <v>206.8</v>
      </c>
      <c r="W731" s="19">
        <f t="shared" si="749"/>
        <v>2.6328703703703705E-3</v>
      </c>
      <c r="X731" s="17">
        <v>235</v>
      </c>
      <c r="Y731" s="18">
        <f t="shared" si="750"/>
        <v>206.8</v>
      </c>
      <c r="Z731" s="19">
        <f t="shared" si="751"/>
        <v>2.6328703703703705E-3</v>
      </c>
      <c r="AA731" s="17">
        <v>235</v>
      </c>
      <c r="AB731" s="18">
        <f t="shared" si="752"/>
        <v>206.8</v>
      </c>
      <c r="AC731" s="19">
        <f t="shared" si="803"/>
        <v>2.6328703703703705E-3</v>
      </c>
      <c r="AD731" s="17">
        <v>235</v>
      </c>
      <c r="AE731" s="18">
        <f t="shared" si="753"/>
        <v>206.8</v>
      </c>
      <c r="AF731" s="19">
        <f t="shared" si="754"/>
        <v>2.6328703703703705E-3</v>
      </c>
      <c r="AG731" s="17">
        <v>235</v>
      </c>
      <c r="AH731" s="18">
        <f t="shared" si="755"/>
        <v>206.8</v>
      </c>
      <c r="AI731" s="19">
        <f t="shared" si="756"/>
        <v>2.6328703703703705E-3</v>
      </c>
      <c r="AJ731" s="17">
        <v>235</v>
      </c>
      <c r="AK731" s="18">
        <f t="shared" si="757"/>
        <v>206.8</v>
      </c>
      <c r="AL731" s="19">
        <f t="shared" si="758"/>
        <v>2.6328703703703705E-3</v>
      </c>
      <c r="AM731" s="17">
        <v>235</v>
      </c>
      <c r="AN731" s="18">
        <f t="shared" si="759"/>
        <v>206.8</v>
      </c>
      <c r="AO731" s="19">
        <f t="shared" si="760"/>
        <v>2.6328703703703705E-3</v>
      </c>
      <c r="AP731" s="17">
        <v>235</v>
      </c>
      <c r="AQ731" s="18">
        <f t="shared" si="761"/>
        <v>206.8</v>
      </c>
      <c r="AR731" s="19">
        <f t="shared" si="762"/>
        <v>2.6328703703703705E-3</v>
      </c>
      <c r="AS731" s="17">
        <v>235</v>
      </c>
      <c r="AT731" s="18">
        <f t="shared" si="763"/>
        <v>206.8</v>
      </c>
      <c r="AU731" s="19">
        <f t="shared" si="764"/>
        <v>2.6328703703703705E-3</v>
      </c>
      <c r="AV731" s="17">
        <v>235</v>
      </c>
      <c r="AW731" s="18">
        <f t="shared" si="765"/>
        <v>206.8</v>
      </c>
      <c r="AX731" s="19">
        <f t="shared" si="766"/>
        <v>2.6328703703703705E-3</v>
      </c>
      <c r="AY731" s="17">
        <v>235</v>
      </c>
      <c r="AZ731" s="18">
        <f t="shared" si="767"/>
        <v>206.8</v>
      </c>
      <c r="BA731" s="19">
        <f t="shared" si="768"/>
        <v>2.6328703703703705E-3</v>
      </c>
      <c r="BB731" s="17">
        <v>235</v>
      </c>
      <c r="BC731" s="18">
        <f t="shared" si="769"/>
        <v>206.8</v>
      </c>
      <c r="BD731" s="19">
        <f t="shared" si="770"/>
        <v>2.6328703703703705E-3</v>
      </c>
      <c r="BE731" s="17">
        <v>235</v>
      </c>
      <c r="BF731" s="18">
        <f t="shared" si="771"/>
        <v>206.8</v>
      </c>
      <c r="BG731" s="19">
        <f t="shared" si="772"/>
        <v>2.6328703703703705E-3</v>
      </c>
      <c r="BH731" s="17">
        <v>235</v>
      </c>
      <c r="BI731" s="18">
        <f t="shared" si="773"/>
        <v>206.8</v>
      </c>
      <c r="BJ731" s="19">
        <f t="shared" si="774"/>
        <v>2.6328703703703705E-3</v>
      </c>
      <c r="BK731" s="17">
        <v>235</v>
      </c>
      <c r="BL731" s="18">
        <f t="shared" si="775"/>
        <v>206.8</v>
      </c>
      <c r="BM731" s="19">
        <f t="shared" si="776"/>
        <v>2.6328703703703705E-3</v>
      </c>
      <c r="BN731" s="17">
        <v>235</v>
      </c>
      <c r="BO731" s="18">
        <f t="shared" si="777"/>
        <v>206.8</v>
      </c>
      <c r="BP731" s="19">
        <f t="shared" si="778"/>
        <v>2.6328703703703705E-3</v>
      </c>
      <c r="BQ731" s="17">
        <v>235</v>
      </c>
      <c r="BR731" s="18">
        <f t="shared" si="779"/>
        <v>206.8</v>
      </c>
      <c r="BS731" s="19">
        <f t="shared" si="780"/>
        <v>2.6328703703703705E-3</v>
      </c>
      <c r="BT731" s="17">
        <v>235</v>
      </c>
      <c r="BU731" s="18">
        <f t="shared" si="781"/>
        <v>206.8</v>
      </c>
      <c r="BV731" s="19">
        <f t="shared" si="782"/>
        <v>2.6328703703703705E-3</v>
      </c>
      <c r="BW731" s="17">
        <v>235</v>
      </c>
      <c r="BX731" s="18">
        <f t="shared" si="783"/>
        <v>206.8</v>
      </c>
      <c r="BY731" s="19">
        <f t="shared" si="784"/>
        <v>2.6328703703703705E-3</v>
      </c>
      <c r="BZ731" s="17">
        <v>235</v>
      </c>
      <c r="CA731" s="18">
        <f t="shared" si="785"/>
        <v>206.8</v>
      </c>
      <c r="CB731" s="19">
        <f t="shared" si="786"/>
        <v>2.6328703703703705E-3</v>
      </c>
      <c r="CC731" s="17">
        <v>235</v>
      </c>
      <c r="CD731" s="18">
        <f t="shared" si="787"/>
        <v>206.8</v>
      </c>
      <c r="CE731" s="19">
        <f t="shared" si="788"/>
        <v>2.6328703703703705E-3</v>
      </c>
      <c r="CF731" s="17">
        <v>235</v>
      </c>
      <c r="CG731" s="18">
        <f t="shared" si="789"/>
        <v>206.8</v>
      </c>
      <c r="CH731" s="19">
        <f t="shared" si="790"/>
        <v>2.6328703703703705E-3</v>
      </c>
      <c r="CI731" s="17">
        <v>235</v>
      </c>
      <c r="CJ731" s="18">
        <f t="shared" si="791"/>
        <v>206.8</v>
      </c>
      <c r="CK731" s="19">
        <f t="shared" si="792"/>
        <v>2.6328703703703705E-3</v>
      </c>
      <c r="CL731" s="17">
        <v>235</v>
      </c>
      <c r="CM731" s="18">
        <f t="shared" si="793"/>
        <v>206.8</v>
      </c>
      <c r="CN731" s="19">
        <f t="shared" si="794"/>
        <v>2.6328703703703705E-3</v>
      </c>
      <c r="CO731" s="17">
        <v>235</v>
      </c>
      <c r="CP731" s="18">
        <f t="shared" si="795"/>
        <v>206.8</v>
      </c>
      <c r="CQ731" s="19">
        <f t="shared" si="796"/>
        <v>2.6328703703703705E-3</v>
      </c>
      <c r="CR731" s="17">
        <v>235</v>
      </c>
      <c r="CS731" s="18">
        <f t="shared" si="797"/>
        <v>206.8</v>
      </c>
      <c r="CT731" s="19">
        <f t="shared" si="798"/>
        <v>2.6328703703703705E-3</v>
      </c>
      <c r="CU731" s="17">
        <v>235</v>
      </c>
      <c r="CV731" s="18">
        <f t="shared" si="799"/>
        <v>206.8</v>
      </c>
      <c r="CW731" s="19">
        <f t="shared" si="800"/>
        <v>2.6328703703703705E-3</v>
      </c>
      <c r="CX731" s="20">
        <f t="shared" si="801"/>
        <v>206.80000000000013</v>
      </c>
      <c r="CY731" s="57">
        <f t="shared" si="802"/>
        <v>2.6328703703703692E-3</v>
      </c>
      <c r="CZ731" s="21">
        <f t="shared" si="743"/>
        <v>0.57904000000000044</v>
      </c>
      <c r="DA731" s="21">
        <f t="shared" si="744"/>
        <v>4.7391666666666644E-2</v>
      </c>
      <c r="DB731" s="13">
        <f t="shared" si="745"/>
        <v>0.62643166666666705</v>
      </c>
      <c r="DC731" s="4"/>
    </row>
    <row r="732" spans="1:107" ht="15" customHeight="1" x14ac:dyDescent="0.35">
      <c r="A732" s="14" t="s">
        <v>80</v>
      </c>
      <c r="B732" s="14" t="s">
        <v>84</v>
      </c>
      <c r="C732" s="14" t="s">
        <v>82</v>
      </c>
      <c r="D732" s="14" t="s">
        <v>83</v>
      </c>
      <c r="E732" s="14" t="s">
        <v>6</v>
      </c>
      <c r="F732" s="14" t="s">
        <v>6</v>
      </c>
      <c r="G732" s="15">
        <v>2.3184E-3</v>
      </c>
      <c r="H732" s="16">
        <v>258.65100000000001</v>
      </c>
      <c r="I732" s="17">
        <v>71</v>
      </c>
      <c r="J732" s="18">
        <f t="shared" si="737"/>
        <v>18364.221000000001</v>
      </c>
      <c r="K732" s="19">
        <f t="shared" si="738"/>
        <v>0.16460639999999999</v>
      </c>
      <c r="L732" s="17">
        <v>71</v>
      </c>
      <c r="M732" s="18">
        <f t="shared" si="739"/>
        <v>18364.221000000001</v>
      </c>
      <c r="N732" s="19">
        <f t="shared" si="740"/>
        <v>0.16460639999999999</v>
      </c>
      <c r="O732" s="17">
        <v>71</v>
      </c>
      <c r="P732" s="18">
        <f t="shared" si="741"/>
        <v>18364.221000000001</v>
      </c>
      <c r="Q732" s="19">
        <f t="shared" si="742"/>
        <v>0.16460639999999999</v>
      </c>
      <c r="R732" s="17">
        <v>71</v>
      </c>
      <c r="S732" s="18">
        <f t="shared" si="746"/>
        <v>18364.221000000001</v>
      </c>
      <c r="T732" s="19">
        <f t="shared" si="747"/>
        <v>0.16460639999999999</v>
      </c>
      <c r="U732" s="17">
        <v>71</v>
      </c>
      <c r="V732" s="18">
        <f t="shared" si="748"/>
        <v>18364.221000000001</v>
      </c>
      <c r="W732" s="19">
        <f t="shared" si="749"/>
        <v>0.16460639999999999</v>
      </c>
      <c r="X732" s="17">
        <v>71</v>
      </c>
      <c r="Y732" s="18">
        <f t="shared" si="750"/>
        <v>18364.221000000001</v>
      </c>
      <c r="Z732" s="19">
        <f t="shared" si="751"/>
        <v>0.16460639999999999</v>
      </c>
      <c r="AA732" s="17">
        <v>71</v>
      </c>
      <c r="AB732" s="18">
        <f t="shared" si="752"/>
        <v>18364.221000000001</v>
      </c>
      <c r="AC732" s="19">
        <f t="shared" si="803"/>
        <v>0.16460639999999999</v>
      </c>
      <c r="AD732" s="17">
        <v>71</v>
      </c>
      <c r="AE732" s="18">
        <f t="shared" si="753"/>
        <v>18364.221000000001</v>
      </c>
      <c r="AF732" s="19">
        <f t="shared" si="754"/>
        <v>0.16460639999999999</v>
      </c>
      <c r="AG732" s="17">
        <v>71</v>
      </c>
      <c r="AH732" s="18">
        <f t="shared" si="755"/>
        <v>18364.221000000001</v>
      </c>
      <c r="AI732" s="19">
        <f t="shared" si="756"/>
        <v>0.16460639999999999</v>
      </c>
      <c r="AJ732" s="17">
        <v>71</v>
      </c>
      <c r="AK732" s="18">
        <f t="shared" si="757"/>
        <v>18364.221000000001</v>
      </c>
      <c r="AL732" s="19">
        <f t="shared" si="758"/>
        <v>0.16460639999999999</v>
      </c>
      <c r="AM732" s="17">
        <v>71</v>
      </c>
      <c r="AN732" s="18">
        <f t="shared" si="759"/>
        <v>18364.221000000001</v>
      </c>
      <c r="AO732" s="19">
        <f t="shared" si="760"/>
        <v>0.16460639999999999</v>
      </c>
      <c r="AP732" s="17">
        <v>71</v>
      </c>
      <c r="AQ732" s="18">
        <f t="shared" si="761"/>
        <v>18364.221000000001</v>
      </c>
      <c r="AR732" s="19">
        <f t="shared" si="762"/>
        <v>0.16460639999999999</v>
      </c>
      <c r="AS732" s="17">
        <v>71</v>
      </c>
      <c r="AT732" s="18">
        <f t="shared" si="763"/>
        <v>18364.221000000001</v>
      </c>
      <c r="AU732" s="19">
        <f t="shared" si="764"/>
        <v>0.16460639999999999</v>
      </c>
      <c r="AV732" s="17">
        <v>71</v>
      </c>
      <c r="AW732" s="18">
        <f t="shared" si="765"/>
        <v>18364.221000000001</v>
      </c>
      <c r="AX732" s="19">
        <f t="shared" si="766"/>
        <v>0.16460639999999999</v>
      </c>
      <c r="AY732" s="17">
        <v>71</v>
      </c>
      <c r="AZ732" s="18">
        <f t="shared" si="767"/>
        <v>18364.221000000001</v>
      </c>
      <c r="BA732" s="19">
        <f t="shared" si="768"/>
        <v>0.16460639999999999</v>
      </c>
      <c r="BB732" s="17">
        <v>71</v>
      </c>
      <c r="BC732" s="18">
        <f t="shared" si="769"/>
        <v>18364.221000000001</v>
      </c>
      <c r="BD732" s="19">
        <f t="shared" si="770"/>
        <v>0.16460639999999999</v>
      </c>
      <c r="BE732" s="17">
        <v>71</v>
      </c>
      <c r="BF732" s="18">
        <f t="shared" si="771"/>
        <v>18364.221000000001</v>
      </c>
      <c r="BG732" s="19">
        <f t="shared" si="772"/>
        <v>0.16460639999999999</v>
      </c>
      <c r="BH732" s="17">
        <v>71</v>
      </c>
      <c r="BI732" s="18">
        <f t="shared" si="773"/>
        <v>18364.221000000001</v>
      </c>
      <c r="BJ732" s="19">
        <f t="shared" si="774"/>
        <v>0.16460639999999999</v>
      </c>
      <c r="BK732" s="17">
        <v>71</v>
      </c>
      <c r="BL732" s="18">
        <f t="shared" si="775"/>
        <v>18364.221000000001</v>
      </c>
      <c r="BM732" s="19">
        <f t="shared" si="776"/>
        <v>0.16460639999999999</v>
      </c>
      <c r="BN732" s="17">
        <v>71</v>
      </c>
      <c r="BO732" s="18">
        <f t="shared" si="777"/>
        <v>18364.221000000001</v>
      </c>
      <c r="BP732" s="19">
        <f t="shared" si="778"/>
        <v>0.16460639999999999</v>
      </c>
      <c r="BQ732" s="17">
        <v>71</v>
      </c>
      <c r="BR732" s="18">
        <f t="shared" si="779"/>
        <v>18364.221000000001</v>
      </c>
      <c r="BS732" s="19">
        <f t="shared" si="780"/>
        <v>0.16460639999999999</v>
      </c>
      <c r="BT732" s="17">
        <v>71</v>
      </c>
      <c r="BU732" s="18">
        <f t="shared" si="781"/>
        <v>18364.221000000001</v>
      </c>
      <c r="BV732" s="19">
        <f t="shared" si="782"/>
        <v>0.16460639999999999</v>
      </c>
      <c r="BW732" s="17">
        <v>71</v>
      </c>
      <c r="BX732" s="18">
        <f t="shared" si="783"/>
        <v>18364.221000000001</v>
      </c>
      <c r="BY732" s="19">
        <f t="shared" si="784"/>
        <v>0.16460639999999999</v>
      </c>
      <c r="BZ732" s="17">
        <v>71</v>
      </c>
      <c r="CA732" s="18">
        <f t="shared" si="785"/>
        <v>18364.221000000001</v>
      </c>
      <c r="CB732" s="19">
        <f t="shared" si="786"/>
        <v>0.16460639999999999</v>
      </c>
      <c r="CC732" s="17">
        <v>71</v>
      </c>
      <c r="CD732" s="18">
        <f t="shared" si="787"/>
        <v>18364.221000000001</v>
      </c>
      <c r="CE732" s="19">
        <f t="shared" si="788"/>
        <v>0.16460639999999999</v>
      </c>
      <c r="CF732" s="17">
        <v>71</v>
      </c>
      <c r="CG732" s="18">
        <f t="shared" si="789"/>
        <v>18364.221000000001</v>
      </c>
      <c r="CH732" s="19">
        <f t="shared" si="790"/>
        <v>0.16460639999999999</v>
      </c>
      <c r="CI732" s="17">
        <v>71</v>
      </c>
      <c r="CJ732" s="18">
        <f t="shared" si="791"/>
        <v>18364.221000000001</v>
      </c>
      <c r="CK732" s="19">
        <f t="shared" si="792"/>
        <v>0.16460639999999999</v>
      </c>
      <c r="CL732" s="17">
        <v>71</v>
      </c>
      <c r="CM732" s="18">
        <f t="shared" si="793"/>
        <v>18364.221000000001</v>
      </c>
      <c r="CN732" s="19">
        <f t="shared" si="794"/>
        <v>0.16460639999999999</v>
      </c>
      <c r="CO732" s="17">
        <v>71</v>
      </c>
      <c r="CP732" s="18">
        <f t="shared" si="795"/>
        <v>18364.221000000001</v>
      </c>
      <c r="CQ732" s="19">
        <f t="shared" si="796"/>
        <v>0.16460639999999999</v>
      </c>
      <c r="CR732" s="17">
        <v>71</v>
      </c>
      <c r="CS732" s="18">
        <f t="shared" si="797"/>
        <v>18364.221000000001</v>
      </c>
      <c r="CT732" s="19">
        <f t="shared" si="798"/>
        <v>0.16460639999999999</v>
      </c>
      <c r="CU732" s="17">
        <v>71</v>
      </c>
      <c r="CV732" s="18">
        <f t="shared" si="799"/>
        <v>18364.221000000001</v>
      </c>
      <c r="CW732" s="19">
        <f t="shared" si="800"/>
        <v>0.16460639999999999</v>
      </c>
      <c r="CX732" s="20">
        <f t="shared" si="801"/>
        <v>18364.221000000009</v>
      </c>
      <c r="CY732" s="57">
        <f t="shared" si="802"/>
        <v>0.16460640000000001</v>
      </c>
      <c r="CZ732" s="21">
        <f t="shared" si="743"/>
        <v>51.41981880000003</v>
      </c>
      <c r="DA732" s="21">
        <f t="shared" si="744"/>
        <v>2.9629152000000003</v>
      </c>
      <c r="DB732" s="13">
        <f t="shared" si="745"/>
        <v>54.382734000000028</v>
      </c>
      <c r="DC732" s="4"/>
    </row>
    <row r="733" spans="1:107" ht="15" customHeight="1" x14ac:dyDescent="0.35">
      <c r="A733" s="14" t="s">
        <v>183</v>
      </c>
      <c r="B733" s="14" t="s">
        <v>635</v>
      </c>
      <c r="C733" s="14" t="s">
        <v>636</v>
      </c>
      <c r="D733" s="14" t="s">
        <v>637</v>
      </c>
      <c r="E733" s="14" t="s">
        <v>140</v>
      </c>
      <c r="F733" s="14" t="s">
        <v>140</v>
      </c>
      <c r="G733" s="15">
        <v>9.6769229521492288E-5</v>
      </c>
      <c r="H733" s="16">
        <v>3.65</v>
      </c>
      <c r="I733" s="17">
        <v>100</v>
      </c>
      <c r="J733" s="18">
        <f t="shared" si="737"/>
        <v>365</v>
      </c>
      <c r="K733" s="19">
        <f t="shared" si="738"/>
        <v>9.6769229521492285E-3</v>
      </c>
      <c r="L733" s="17">
        <v>100</v>
      </c>
      <c r="M733" s="18">
        <f t="shared" si="739"/>
        <v>365</v>
      </c>
      <c r="N733" s="19">
        <f t="shared" si="740"/>
        <v>9.6769229521492285E-3</v>
      </c>
      <c r="O733" s="17">
        <v>100</v>
      </c>
      <c r="P733" s="18">
        <f t="shared" si="741"/>
        <v>365</v>
      </c>
      <c r="Q733" s="19">
        <f t="shared" si="742"/>
        <v>9.6769229521492285E-3</v>
      </c>
      <c r="R733" s="17">
        <v>100</v>
      </c>
      <c r="S733" s="18">
        <f t="shared" si="746"/>
        <v>365</v>
      </c>
      <c r="T733" s="19">
        <f t="shared" si="747"/>
        <v>9.6769229521492285E-3</v>
      </c>
      <c r="U733" s="17">
        <v>100</v>
      </c>
      <c r="V733" s="18">
        <f t="shared" si="748"/>
        <v>365</v>
      </c>
      <c r="W733" s="19">
        <f t="shared" si="749"/>
        <v>9.6769229521492285E-3</v>
      </c>
      <c r="X733" s="17">
        <v>100</v>
      </c>
      <c r="Y733" s="18">
        <f t="shared" si="750"/>
        <v>365</v>
      </c>
      <c r="Z733" s="19">
        <f t="shared" si="751"/>
        <v>9.6769229521492285E-3</v>
      </c>
      <c r="AA733" s="17">
        <v>100</v>
      </c>
      <c r="AB733" s="18">
        <f t="shared" si="752"/>
        <v>365</v>
      </c>
      <c r="AC733" s="19">
        <f t="shared" si="803"/>
        <v>9.6769229521492285E-3</v>
      </c>
      <c r="AD733" s="17">
        <v>100</v>
      </c>
      <c r="AE733" s="18">
        <f t="shared" si="753"/>
        <v>365</v>
      </c>
      <c r="AF733" s="19">
        <f t="shared" si="754"/>
        <v>9.6769229521492285E-3</v>
      </c>
      <c r="AG733" s="17">
        <v>100</v>
      </c>
      <c r="AH733" s="18">
        <f t="shared" si="755"/>
        <v>365</v>
      </c>
      <c r="AI733" s="19">
        <f t="shared" si="756"/>
        <v>9.6769229521492285E-3</v>
      </c>
      <c r="AJ733" s="17">
        <v>100</v>
      </c>
      <c r="AK733" s="18">
        <f t="shared" si="757"/>
        <v>365</v>
      </c>
      <c r="AL733" s="19">
        <f t="shared" si="758"/>
        <v>9.6769229521492285E-3</v>
      </c>
      <c r="AM733" s="17">
        <v>100</v>
      </c>
      <c r="AN733" s="18">
        <f t="shared" si="759"/>
        <v>365</v>
      </c>
      <c r="AO733" s="19">
        <f t="shared" si="760"/>
        <v>9.6769229521492285E-3</v>
      </c>
      <c r="AP733" s="17">
        <v>100</v>
      </c>
      <c r="AQ733" s="18">
        <f t="shared" si="761"/>
        <v>365</v>
      </c>
      <c r="AR733" s="19">
        <f t="shared" si="762"/>
        <v>9.6769229521492285E-3</v>
      </c>
      <c r="AS733" s="17">
        <v>100</v>
      </c>
      <c r="AT733" s="18">
        <f t="shared" si="763"/>
        <v>365</v>
      </c>
      <c r="AU733" s="19">
        <f t="shared" si="764"/>
        <v>9.6769229521492285E-3</v>
      </c>
      <c r="AV733" s="17">
        <v>100</v>
      </c>
      <c r="AW733" s="18">
        <f t="shared" si="765"/>
        <v>365</v>
      </c>
      <c r="AX733" s="19">
        <f t="shared" si="766"/>
        <v>9.6769229521492285E-3</v>
      </c>
      <c r="AY733" s="17">
        <v>100</v>
      </c>
      <c r="AZ733" s="18">
        <f t="shared" si="767"/>
        <v>365</v>
      </c>
      <c r="BA733" s="19">
        <f t="shared" si="768"/>
        <v>9.6769229521492285E-3</v>
      </c>
      <c r="BB733" s="17">
        <v>100</v>
      </c>
      <c r="BC733" s="18">
        <f t="shared" si="769"/>
        <v>365</v>
      </c>
      <c r="BD733" s="19">
        <f t="shared" si="770"/>
        <v>9.6769229521492285E-3</v>
      </c>
      <c r="BE733" s="17">
        <v>100</v>
      </c>
      <c r="BF733" s="18">
        <f t="shared" si="771"/>
        <v>365</v>
      </c>
      <c r="BG733" s="19">
        <f t="shared" si="772"/>
        <v>9.6769229521492285E-3</v>
      </c>
      <c r="BH733" s="17">
        <v>100</v>
      </c>
      <c r="BI733" s="18">
        <f t="shared" si="773"/>
        <v>365</v>
      </c>
      <c r="BJ733" s="19">
        <f t="shared" si="774"/>
        <v>9.6769229521492285E-3</v>
      </c>
      <c r="BK733" s="17">
        <v>100</v>
      </c>
      <c r="BL733" s="18">
        <f t="shared" si="775"/>
        <v>365</v>
      </c>
      <c r="BM733" s="19">
        <f t="shared" si="776"/>
        <v>9.6769229521492285E-3</v>
      </c>
      <c r="BN733" s="17">
        <v>100</v>
      </c>
      <c r="BO733" s="18">
        <f t="shared" si="777"/>
        <v>365</v>
      </c>
      <c r="BP733" s="19">
        <f t="shared" si="778"/>
        <v>9.6769229521492285E-3</v>
      </c>
      <c r="BQ733" s="17">
        <v>100</v>
      </c>
      <c r="BR733" s="18">
        <f t="shared" si="779"/>
        <v>365</v>
      </c>
      <c r="BS733" s="19">
        <f t="shared" si="780"/>
        <v>9.6769229521492285E-3</v>
      </c>
      <c r="BT733" s="17">
        <v>100</v>
      </c>
      <c r="BU733" s="18">
        <f t="shared" si="781"/>
        <v>365</v>
      </c>
      <c r="BV733" s="19">
        <f t="shared" si="782"/>
        <v>9.6769229521492285E-3</v>
      </c>
      <c r="BW733" s="17">
        <v>100</v>
      </c>
      <c r="BX733" s="18">
        <f t="shared" si="783"/>
        <v>365</v>
      </c>
      <c r="BY733" s="19">
        <f t="shared" si="784"/>
        <v>9.6769229521492285E-3</v>
      </c>
      <c r="BZ733" s="17">
        <v>100</v>
      </c>
      <c r="CA733" s="18">
        <f t="shared" si="785"/>
        <v>365</v>
      </c>
      <c r="CB733" s="19">
        <f t="shared" si="786"/>
        <v>9.6769229521492285E-3</v>
      </c>
      <c r="CC733" s="17">
        <v>100</v>
      </c>
      <c r="CD733" s="18">
        <f t="shared" si="787"/>
        <v>365</v>
      </c>
      <c r="CE733" s="19">
        <f t="shared" si="788"/>
        <v>9.6769229521492285E-3</v>
      </c>
      <c r="CF733" s="17">
        <v>100</v>
      </c>
      <c r="CG733" s="18">
        <f t="shared" si="789"/>
        <v>365</v>
      </c>
      <c r="CH733" s="19">
        <f t="shared" si="790"/>
        <v>9.6769229521492285E-3</v>
      </c>
      <c r="CI733" s="17">
        <v>100</v>
      </c>
      <c r="CJ733" s="18">
        <f t="shared" si="791"/>
        <v>365</v>
      </c>
      <c r="CK733" s="19">
        <f t="shared" si="792"/>
        <v>9.6769229521492285E-3</v>
      </c>
      <c r="CL733" s="17">
        <v>100</v>
      </c>
      <c r="CM733" s="18">
        <f t="shared" si="793"/>
        <v>365</v>
      </c>
      <c r="CN733" s="19">
        <f t="shared" si="794"/>
        <v>9.6769229521492285E-3</v>
      </c>
      <c r="CO733" s="17">
        <v>100</v>
      </c>
      <c r="CP733" s="18">
        <f t="shared" si="795"/>
        <v>365</v>
      </c>
      <c r="CQ733" s="19">
        <f t="shared" si="796"/>
        <v>9.6769229521492285E-3</v>
      </c>
      <c r="CR733" s="17">
        <v>100</v>
      </c>
      <c r="CS733" s="18">
        <f t="shared" si="797"/>
        <v>365</v>
      </c>
      <c r="CT733" s="19">
        <f t="shared" si="798"/>
        <v>9.6769229521492285E-3</v>
      </c>
      <c r="CU733" s="17">
        <v>100</v>
      </c>
      <c r="CV733" s="18">
        <f t="shared" si="799"/>
        <v>365</v>
      </c>
      <c r="CW733" s="19">
        <f t="shared" si="800"/>
        <v>9.6769229521492285E-3</v>
      </c>
      <c r="CX733" s="20">
        <f t="shared" si="801"/>
        <v>365</v>
      </c>
      <c r="CY733" s="57">
        <f t="shared" si="802"/>
        <v>9.6769229521492268E-3</v>
      </c>
      <c r="CZ733" s="21">
        <f t="shared" si="743"/>
        <v>1.0220000000000002</v>
      </c>
      <c r="DA733" s="21">
        <f t="shared" si="744"/>
        <v>0.17418461313868608</v>
      </c>
      <c r="DB733" s="13">
        <f t="shared" si="745"/>
        <v>1.1961846131386864</v>
      </c>
      <c r="DC733" s="4"/>
    </row>
    <row r="734" spans="1:107" ht="15" customHeight="1" x14ac:dyDescent="0.35">
      <c r="A734" s="14" t="s">
        <v>270</v>
      </c>
      <c r="B734" s="14" t="s">
        <v>835</v>
      </c>
      <c r="C734" s="14">
        <v>9901806515137</v>
      </c>
      <c r="D734" s="14" t="s">
        <v>836</v>
      </c>
      <c r="E734" s="14" t="s">
        <v>25</v>
      </c>
      <c r="F734" s="14" t="s">
        <v>26</v>
      </c>
      <c r="G734" s="15">
        <v>2.1419999999999998E-5</v>
      </c>
      <c r="H734" s="16">
        <v>0.18</v>
      </c>
      <c r="I734" s="17">
        <v>41000</v>
      </c>
      <c r="J734" s="18">
        <f t="shared" si="737"/>
        <v>7380</v>
      </c>
      <c r="K734" s="19">
        <f t="shared" si="738"/>
        <v>0.87821999999999989</v>
      </c>
      <c r="L734" s="17">
        <v>41000</v>
      </c>
      <c r="M734" s="18">
        <f t="shared" si="739"/>
        <v>7380</v>
      </c>
      <c r="N734" s="19">
        <f t="shared" si="740"/>
        <v>0.87821999999999989</v>
      </c>
      <c r="O734" s="17">
        <v>41000</v>
      </c>
      <c r="P734" s="18">
        <f t="shared" si="741"/>
        <v>7380</v>
      </c>
      <c r="Q734" s="19">
        <f t="shared" si="742"/>
        <v>0.87821999999999989</v>
      </c>
      <c r="R734" s="17">
        <v>41000</v>
      </c>
      <c r="S734" s="18">
        <f t="shared" si="746"/>
        <v>7380</v>
      </c>
      <c r="T734" s="19">
        <f t="shared" si="747"/>
        <v>0.87821999999999989</v>
      </c>
      <c r="U734" s="17">
        <v>41000</v>
      </c>
      <c r="V734" s="18">
        <f t="shared" si="748"/>
        <v>7380</v>
      </c>
      <c r="W734" s="19">
        <f t="shared" si="749"/>
        <v>0.87821999999999989</v>
      </c>
      <c r="X734" s="17">
        <v>41000</v>
      </c>
      <c r="Y734" s="18">
        <f t="shared" si="750"/>
        <v>7380</v>
      </c>
      <c r="Z734" s="19">
        <f t="shared" si="751"/>
        <v>0.87821999999999989</v>
      </c>
      <c r="AA734" s="17">
        <v>41000</v>
      </c>
      <c r="AB734" s="18">
        <f t="shared" si="752"/>
        <v>7380</v>
      </c>
      <c r="AC734" s="19">
        <f t="shared" si="803"/>
        <v>0.87821999999999989</v>
      </c>
      <c r="AD734" s="17">
        <v>41000</v>
      </c>
      <c r="AE734" s="18">
        <f t="shared" si="753"/>
        <v>7380</v>
      </c>
      <c r="AF734" s="19">
        <f t="shared" si="754"/>
        <v>0.87821999999999989</v>
      </c>
      <c r="AG734" s="17">
        <v>41000</v>
      </c>
      <c r="AH734" s="18">
        <f t="shared" si="755"/>
        <v>7380</v>
      </c>
      <c r="AI734" s="19">
        <f t="shared" si="756"/>
        <v>0.87821999999999989</v>
      </c>
      <c r="AJ734" s="17">
        <v>41000</v>
      </c>
      <c r="AK734" s="18">
        <f t="shared" si="757"/>
        <v>7380</v>
      </c>
      <c r="AL734" s="19">
        <f t="shared" si="758"/>
        <v>0.87821999999999989</v>
      </c>
      <c r="AM734" s="17">
        <v>41000</v>
      </c>
      <c r="AN734" s="18">
        <f t="shared" si="759"/>
        <v>7380</v>
      </c>
      <c r="AO734" s="19">
        <f t="shared" si="760"/>
        <v>0.87821999999999989</v>
      </c>
      <c r="AP734" s="17">
        <v>41000</v>
      </c>
      <c r="AQ734" s="18">
        <f t="shared" si="761"/>
        <v>7380</v>
      </c>
      <c r="AR734" s="19">
        <f t="shared" si="762"/>
        <v>0.87821999999999989</v>
      </c>
      <c r="AS734" s="17">
        <v>41000</v>
      </c>
      <c r="AT734" s="18">
        <f t="shared" si="763"/>
        <v>7380</v>
      </c>
      <c r="AU734" s="19">
        <f t="shared" si="764"/>
        <v>0.87821999999999989</v>
      </c>
      <c r="AV734" s="17">
        <v>41000</v>
      </c>
      <c r="AW734" s="18">
        <f t="shared" si="765"/>
        <v>7380</v>
      </c>
      <c r="AX734" s="19">
        <f t="shared" si="766"/>
        <v>0.87821999999999989</v>
      </c>
      <c r="AY734" s="17">
        <v>41000</v>
      </c>
      <c r="AZ734" s="18">
        <f t="shared" si="767"/>
        <v>7380</v>
      </c>
      <c r="BA734" s="19">
        <f t="shared" si="768"/>
        <v>0.87821999999999989</v>
      </c>
      <c r="BB734" s="17">
        <v>41000</v>
      </c>
      <c r="BC734" s="18">
        <f t="shared" si="769"/>
        <v>7380</v>
      </c>
      <c r="BD734" s="19">
        <f t="shared" si="770"/>
        <v>0.87821999999999989</v>
      </c>
      <c r="BE734" s="17">
        <v>41000</v>
      </c>
      <c r="BF734" s="18">
        <f t="shared" si="771"/>
        <v>7380</v>
      </c>
      <c r="BG734" s="19">
        <f t="shared" si="772"/>
        <v>0.87821999999999989</v>
      </c>
      <c r="BH734" s="17">
        <v>41000</v>
      </c>
      <c r="BI734" s="18">
        <f t="shared" si="773"/>
        <v>7380</v>
      </c>
      <c r="BJ734" s="19">
        <f t="shared" si="774"/>
        <v>0.87821999999999989</v>
      </c>
      <c r="BK734" s="17">
        <v>41000</v>
      </c>
      <c r="BL734" s="18">
        <f t="shared" si="775"/>
        <v>7380</v>
      </c>
      <c r="BM734" s="19">
        <f t="shared" si="776"/>
        <v>0.87821999999999989</v>
      </c>
      <c r="BN734" s="17">
        <v>41000</v>
      </c>
      <c r="BO734" s="18">
        <f t="shared" si="777"/>
        <v>7380</v>
      </c>
      <c r="BP734" s="19">
        <f t="shared" si="778"/>
        <v>0.87821999999999989</v>
      </c>
      <c r="BQ734" s="17">
        <v>41000</v>
      </c>
      <c r="BR734" s="18">
        <f t="shared" si="779"/>
        <v>7380</v>
      </c>
      <c r="BS734" s="19">
        <f t="shared" si="780"/>
        <v>0.87821999999999989</v>
      </c>
      <c r="BT734" s="17">
        <v>41000</v>
      </c>
      <c r="BU734" s="18">
        <f t="shared" si="781"/>
        <v>7380</v>
      </c>
      <c r="BV734" s="19">
        <f t="shared" si="782"/>
        <v>0.87821999999999989</v>
      </c>
      <c r="BW734" s="17">
        <v>41000</v>
      </c>
      <c r="BX734" s="18">
        <f t="shared" si="783"/>
        <v>7380</v>
      </c>
      <c r="BY734" s="19">
        <f t="shared" si="784"/>
        <v>0.87821999999999989</v>
      </c>
      <c r="BZ734" s="17">
        <v>41000</v>
      </c>
      <c r="CA734" s="18">
        <f t="shared" si="785"/>
        <v>7380</v>
      </c>
      <c r="CB734" s="19">
        <f t="shared" si="786"/>
        <v>0.87821999999999989</v>
      </c>
      <c r="CC734" s="17">
        <v>41000</v>
      </c>
      <c r="CD734" s="18">
        <f t="shared" si="787"/>
        <v>7380</v>
      </c>
      <c r="CE734" s="19">
        <f t="shared" si="788"/>
        <v>0.87821999999999989</v>
      </c>
      <c r="CF734" s="17">
        <v>41000</v>
      </c>
      <c r="CG734" s="18">
        <f t="shared" si="789"/>
        <v>7380</v>
      </c>
      <c r="CH734" s="19">
        <f t="shared" si="790"/>
        <v>0.87821999999999989</v>
      </c>
      <c r="CI734" s="17">
        <v>41000</v>
      </c>
      <c r="CJ734" s="18">
        <f t="shared" si="791"/>
        <v>7380</v>
      </c>
      <c r="CK734" s="19">
        <f t="shared" si="792"/>
        <v>0.87821999999999989</v>
      </c>
      <c r="CL734" s="17">
        <v>41000</v>
      </c>
      <c r="CM734" s="18">
        <f t="shared" si="793"/>
        <v>7380</v>
      </c>
      <c r="CN734" s="19">
        <f t="shared" si="794"/>
        <v>0.87821999999999989</v>
      </c>
      <c r="CO734" s="17">
        <v>41000</v>
      </c>
      <c r="CP734" s="18">
        <f t="shared" si="795"/>
        <v>7380</v>
      </c>
      <c r="CQ734" s="19">
        <f t="shared" si="796"/>
        <v>0.87821999999999989</v>
      </c>
      <c r="CR734" s="17">
        <v>41000</v>
      </c>
      <c r="CS734" s="18">
        <f t="shared" si="797"/>
        <v>7380</v>
      </c>
      <c r="CT734" s="19">
        <f t="shared" si="798"/>
        <v>0.87821999999999989</v>
      </c>
      <c r="CU734" s="17">
        <v>41000</v>
      </c>
      <c r="CV734" s="18">
        <f t="shared" si="799"/>
        <v>7380</v>
      </c>
      <c r="CW734" s="19">
        <f t="shared" si="800"/>
        <v>0.87821999999999989</v>
      </c>
      <c r="CX734" s="20">
        <f t="shared" si="801"/>
        <v>7380</v>
      </c>
      <c r="CY734" s="57">
        <f t="shared" si="802"/>
        <v>0.87821999999999967</v>
      </c>
      <c r="CZ734" s="21">
        <f t="shared" si="743"/>
        <v>20.664000000000001</v>
      </c>
      <c r="DA734" s="21">
        <f t="shared" si="744"/>
        <v>15.807959999999994</v>
      </c>
      <c r="DB734" s="13">
        <f t="shared" si="745"/>
        <v>36.471959999999996</v>
      </c>
      <c r="DC734" s="4"/>
    </row>
    <row r="735" spans="1:107" ht="15" customHeight="1" x14ac:dyDescent="0.35">
      <c r="A735" s="14" t="s">
        <v>270</v>
      </c>
      <c r="B735" s="14" t="s">
        <v>837</v>
      </c>
      <c r="C735" s="14">
        <v>9901806515179</v>
      </c>
      <c r="D735" s="14" t="s">
        <v>838</v>
      </c>
      <c r="E735" s="14" t="s">
        <v>25</v>
      </c>
      <c r="F735" s="14" t="s">
        <v>26</v>
      </c>
      <c r="G735" s="15">
        <v>2.6775E-5</v>
      </c>
      <c r="H735" s="16">
        <v>0.4</v>
      </c>
      <c r="I735" s="17">
        <v>5100</v>
      </c>
      <c r="J735" s="18">
        <f t="shared" si="737"/>
        <v>2040</v>
      </c>
      <c r="K735" s="19">
        <f t="shared" si="738"/>
        <v>0.13655249999999999</v>
      </c>
      <c r="L735" s="17">
        <v>5100</v>
      </c>
      <c r="M735" s="18">
        <f t="shared" si="739"/>
        <v>2040</v>
      </c>
      <c r="N735" s="19">
        <f t="shared" si="740"/>
        <v>0.13655249999999999</v>
      </c>
      <c r="O735" s="17">
        <v>5100</v>
      </c>
      <c r="P735" s="18">
        <f t="shared" si="741"/>
        <v>2040</v>
      </c>
      <c r="Q735" s="19">
        <f t="shared" si="742"/>
        <v>0.13655249999999999</v>
      </c>
      <c r="R735" s="17">
        <v>5100</v>
      </c>
      <c r="S735" s="18">
        <f t="shared" si="746"/>
        <v>2040</v>
      </c>
      <c r="T735" s="19">
        <f t="shared" si="747"/>
        <v>0.13655249999999999</v>
      </c>
      <c r="U735" s="17">
        <v>5100</v>
      </c>
      <c r="V735" s="18">
        <f t="shared" si="748"/>
        <v>2040</v>
      </c>
      <c r="W735" s="19">
        <f t="shared" si="749"/>
        <v>0.13655249999999999</v>
      </c>
      <c r="X735" s="17">
        <v>5100</v>
      </c>
      <c r="Y735" s="18">
        <f t="shared" si="750"/>
        <v>2040</v>
      </c>
      <c r="Z735" s="19">
        <f t="shared" si="751"/>
        <v>0.13655249999999999</v>
      </c>
      <c r="AA735" s="17">
        <v>5100</v>
      </c>
      <c r="AB735" s="18">
        <f t="shared" si="752"/>
        <v>2040</v>
      </c>
      <c r="AC735" s="19">
        <f t="shared" si="803"/>
        <v>0.13655249999999999</v>
      </c>
      <c r="AD735" s="17">
        <v>5100</v>
      </c>
      <c r="AE735" s="18">
        <f t="shared" si="753"/>
        <v>2040</v>
      </c>
      <c r="AF735" s="19">
        <f t="shared" si="754"/>
        <v>0.13655249999999999</v>
      </c>
      <c r="AG735" s="17">
        <v>5100</v>
      </c>
      <c r="AH735" s="18">
        <f t="shared" si="755"/>
        <v>2040</v>
      </c>
      <c r="AI735" s="19">
        <f t="shared" si="756"/>
        <v>0.13655249999999999</v>
      </c>
      <c r="AJ735" s="17">
        <v>5100</v>
      </c>
      <c r="AK735" s="18">
        <f t="shared" si="757"/>
        <v>2040</v>
      </c>
      <c r="AL735" s="19">
        <f t="shared" si="758"/>
        <v>0.13655249999999999</v>
      </c>
      <c r="AM735" s="17">
        <v>5100</v>
      </c>
      <c r="AN735" s="18">
        <f t="shared" si="759"/>
        <v>2040</v>
      </c>
      <c r="AO735" s="19">
        <f t="shared" si="760"/>
        <v>0.13655249999999999</v>
      </c>
      <c r="AP735" s="17">
        <v>4800</v>
      </c>
      <c r="AQ735" s="18">
        <f t="shared" si="761"/>
        <v>1920</v>
      </c>
      <c r="AR735" s="19">
        <f t="shared" si="762"/>
        <v>0.12852</v>
      </c>
      <c r="AS735" s="17">
        <v>4800</v>
      </c>
      <c r="AT735" s="18">
        <f t="shared" si="763"/>
        <v>1920</v>
      </c>
      <c r="AU735" s="19">
        <f t="shared" si="764"/>
        <v>0.12852</v>
      </c>
      <c r="AV735" s="17">
        <v>4800</v>
      </c>
      <c r="AW735" s="18">
        <f t="shared" si="765"/>
        <v>1920</v>
      </c>
      <c r="AX735" s="19">
        <f t="shared" si="766"/>
        <v>0.12852</v>
      </c>
      <c r="AY735" s="17">
        <v>4800</v>
      </c>
      <c r="AZ735" s="18">
        <f t="shared" si="767"/>
        <v>1920</v>
      </c>
      <c r="BA735" s="19">
        <f t="shared" si="768"/>
        <v>0.12852</v>
      </c>
      <c r="BB735" s="17">
        <v>4800</v>
      </c>
      <c r="BC735" s="18">
        <f t="shared" si="769"/>
        <v>1920</v>
      </c>
      <c r="BD735" s="19">
        <f t="shared" si="770"/>
        <v>0.12852</v>
      </c>
      <c r="BE735" s="17">
        <v>4800</v>
      </c>
      <c r="BF735" s="18">
        <f t="shared" si="771"/>
        <v>1920</v>
      </c>
      <c r="BG735" s="19">
        <f t="shared" si="772"/>
        <v>0.12852</v>
      </c>
      <c r="BH735" s="17">
        <v>4800</v>
      </c>
      <c r="BI735" s="18">
        <f t="shared" si="773"/>
        <v>1920</v>
      </c>
      <c r="BJ735" s="19">
        <f t="shared" si="774"/>
        <v>0.12852</v>
      </c>
      <c r="BK735" s="17">
        <v>4800</v>
      </c>
      <c r="BL735" s="18">
        <f t="shared" si="775"/>
        <v>1920</v>
      </c>
      <c r="BM735" s="19">
        <f t="shared" si="776"/>
        <v>0.12852</v>
      </c>
      <c r="BN735" s="17">
        <v>4800</v>
      </c>
      <c r="BO735" s="18">
        <f t="shared" si="777"/>
        <v>1920</v>
      </c>
      <c r="BP735" s="19">
        <f t="shared" si="778"/>
        <v>0.12852</v>
      </c>
      <c r="BQ735" s="17">
        <v>4800</v>
      </c>
      <c r="BR735" s="18">
        <f t="shared" si="779"/>
        <v>1920</v>
      </c>
      <c r="BS735" s="19">
        <f t="shared" si="780"/>
        <v>0.12852</v>
      </c>
      <c r="BT735" s="17">
        <v>4800</v>
      </c>
      <c r="BU735" s="18">
        <f t="shared" si="781"/>
        <v>1920</v>
      </c>
      <c r="BV735" s="19">
        <f t="shared" si="782"/>
        <v>0.12852</v>
      </c>
      <c r="BW735" s="17">
        <v>4800</v>
      </c>
      <c r="BX735" s="18">
        <f t="shared" si="783"/>
        <v>1920</v>
      </c>
      <c r="BY735" s="19">
        <f t="shared" si="784"/>
        <v>0.12852</v>
      </c>
      <c r="BZ735" s="17">
        <v>4800</v>
      </c>
      <c r="CA735" s="18">
        <f t="shared" si="785"/>
        <v>1920</v>
      </c>
      <c r="CB735" s="19">
        <f t="shared" si="786"/>
        <v>0.12852</v>
      </c>
      <c r="CC735" s="17">
        <v>4800</v>
      </c>
      <c r="CD735" s="18">
        <f t="shared" si="787"/>
        <v>1920</v>
      </c>
      <c r="CE735" s="19">
        <f t="shared" si="788"/>
        <v>0.12852</v>
      </c>
      <c r="CF735" s="17">
        <v>4800</v>
      </c>
      <c r="CG735" s="18">
        <f t="shared" si="789"/>
        <v>1920</v>
      </c>
      <c r="CH735" s="19">
        <f t="shared" si="790"/>
        <v>0.12852</v>
      </c>
      <c r="CI735" s="17">
        <v>4800</v>
      </c>
      <c r="CJ735" s="18">
        <f t="shared" si="791"/>
        <v>1920</v>
      </c>
      <c r="CK735" s="19">
        <f t="shared" si="792"/>
        <v>0.12852</v>
      </c>
      <c r="CL735" s="17">
        <v>4800</v>
      </c>
      <c r="CM735" s="18">
        <f t="shared" si="793"/>
        <v>1920</v>
      </c>
      <c r="CN735" s="19">
        <f t="shared" si="794"/>
        <v>0.12852</v>
      </c>
      <c r="CO735" s="17">
        <v>4800</v>
      </c>
      <c r="CP735" s="18">
        <f t="shared" si="795"/>
        <v>1920</v>
      </c>
      <c r="CQ735" s="19">
        <f t="shared" si="796"/>
        <v>0.12852</v>
      </c>
      <c r="CR735" s="17">
        <v>4800</v>
      </c>
      <c r="CS735" s="18">
        <f t="shared" si="797"/>
        <v>1920</v>
      </c>
      <c r="CT735" s="19">
        <f t="shared" si="798"/>
        <v>0.12852</v>
      </c>
      <c r="CU735" s="17">
        <v>4800</v>
      </c>
      <c r="CV735" s="18">
        <f t="shared" si="799"/>
        <v>1920</v>
      </c>
      <c r="CW735" s="19">
        <f t="shared" si="800"/>
        <v>0.12852</v>
      </c>
      <c r="CX735" s="20">
        <f t="shared" si="801"/>
        <v>1962.5806451612902</v>
      </c>
      <c r="CY735" s="57">
        <f t="shared" si="802"/>
        <v>0.13137024193548388</v>
      </c>
      <c r="CZ735" s="21">
        <f t="shared" si="743"/>
        <v>5.4952258064516135</v>
      </c>
      <c r="DA735" s="21">
        <f t="shared" si="744"/>
        <v>2.3646643548387098</v>
      </c>
      <c r="DB735" s="13">
        <f t="shared" si="745"/>
        <v>7.8598901612903234</v>
      </c>
      <c r="DC735" s="4"/>
    </row>
    <row r="736" spans="1:107" ht="15" customHeight="1" x14ac:dyDescent="0.35">
      <c r="A736" s="14" t="s">
        <v>80</v>
      </c>
      <c r="B736" s="14" t="s">
        <v>1166</v>
      </c>
      <c r="C736" s="14">
        <v>9901806522226</v>
      </c>
      <c r="D736" s="14" t="s">
        <v>1167</v>
      </c>
      <c r="E736" s="14" t="s">
        <v>7</v>
      </c>
      <c r="F736" s="14" t="s">
        <v>8</v>
      </c>
      <c r="G736" s="15">
        <v>4.3884000000000002E-5</v>
      </c>
      <c r="H736" s="16">
        <v>0.51</v>
      </c>
      <c r="I736" s="17">
        <v>500</v>
      </c>
      <c r="J736" s="18">
        <f t="shared" si="737"/>
        <v>255</v>
      </c>
      <c r="K736" s="19">
        <f t="shared" si="738"/>
        <v>2.1942E-2</v>
      </c>
      <c r="L736" s="17">
        <v>500</v>
      </c>
      <c r="M736" s="18">
        <f t="shared" si="739"/>
        <v>255</v>
      </c>
      <c r="N736" s="19">
        <f t="shared" si="740"/>
        <v>2.1942E-2</v>
      </c>
      <c r="O736" s="17">
        <v>500</v>
      </c>
      <c r="P736" s="18">
        <f t="shared" si="741"/>
        <v>255</v>
      </c>
      <c r="Q736" s="19">
        <f t="shared" si="742"/>
        <v>2.1942E-2</v>
      </c>
      <c r="R736" s="17">
        <v>500</v>
      </c>
      <c r="S736" s="18">
        <f t="shared" si="746"/>
        <v>255</v>
      </c>
      <c r="T736" s="19">
        <f t="shared" si="747"/>
        <v>2.1942E-2</v>
      </c>
      <c r="U736" s="17">
        <v>500</v>
      </c>
      <c r="V736" s="18">
        <f t="shared" si="748"/>
        <v>255</v>
      </c>
      <c r="W736" s="19">
        <f t="shared" si="749"/>
        <v>2.1942E-2</v>
      </c>
      <c r="X736" s="17">
        <v>500</v>
      </c>
      <c r="Y736" s="18">
        <f t="shared" si="750"/>
        <v>255</v>
      </c>
      <c r="Z736" s="19">
        <f t="shared" si="751"/>
        <v>2.1942E-2</v>
      </c>
      <c r="AA736" s="17">
        <v>500</v>
      </c>
      <c r="AB736" s="18">
        <f t="shared" si="752"/>
        <v>255</v>
      </c>
      <c r="AC736" s="19">
        <f t="shared" si="803"/>
        <v>2.1942E-2</v>
      </c>
      <c r="AD736" s="17">
        <v>500</v>
      </c>
      <c r="AE736" s="18">
        <f t="shared" si="753"/>
        <v>255</v>
      </c>
      <c r="AF736" s="19">
        <f t="shared" si="754"/>
        <v>2.1942E-2</v>
      </c>
      <c r="AG736" s="17">
        <v>500</v>
      </c>
      <c r="AH736" s="18">
        <f t="shared" si="755"/>
        <v>255</v>
      </c>
      <c r="AI736" s="19">
        <f t="shared" si="756"/>
        <v>2.1942E-2</v>
      </c>
      <c r="AJ736" s="17">
        <v>500</v>
      </c>
      <c r="AK736" s="18">
        <f t="shared" si="757"/>
        <v>255</v>
      </c>
      <c r="AL736" s="19">
        <f t="shared" si="758"/>
        <v>2.1942E-2</v>
      </c>
      <c r="AM736" s="17">
        <v>500</v>
      </c>
      <c r="AN736" s="18">
        <f t="shared" si="759"/>
        <v>255</v>
      </c>
      <c r="AO736" s="19">
        <f t="shared" si="760"/>
        <v>2.1942E-2</v>
      </c>
      <c r="AP736" s="17">
        <v>500</v>
      </c>
      <c r="AQ736" s="18">
        <f t="shared" si="761"/>
        <v>255</v>
      </c>
      <c r="AR736" s="19">
        <f t="shared" si="762"/>
        <v>2.1942E-2</v>
      </c>
      <c r="AS736" s="17">
        <v>500</v>
      </c>
      <c r="AT736" s="18">
        <f t="shared" si="763"/>
        <v>255</v>
      </c>
      <c r="AU736" s="19">
        <f t="shared" si="764"/>
        <v>2.1942E-2</v>
      </c>
      <c r="AV736" s="17">
        <v>500</v>
      </c>
      <c r="AW736" s="18">
        <f t="shared" si="765"/>
        <v>255</v>
      </c>
      <c r="AX736" s="19">
        <f t="shared" si="766"/>
        <v>2.1942E-2</v>
      </c>
      <c r="AY736" s="17">
        <v>500</v>
      </c>
      <c r="AZ736" s="18">
        <f t="shared" si="767"/>
        <v>255</v>
      </c>
      <c r="BA736" s="19">
        <f t="shared" si="768"/>
        <v>2.1942E-2</v>
      </c>
      <c r="BB736" s="17">
        <v>500</v>
      </c>
      <c r="BC736" s="18">
        <f t="shared" si="769"/>
        <v>255</v>
      </c>
      <c r="BD736" s="19">
        <f t="shared" si="770"/>
        <v>2.1942E-2</v>
      </c>
      <c r="BE736" s="17">
        <v>500</v>
      </c>
      <c r="BF736" s="18">
        <f t="shared" si="771"/>
        <v>255</v>
      </c>
      <c r="BG736" s="19">
        <f t="shared" si="772"/>
        <v>2.1942E-2</v>
      </c>
      <c r="BH736" s="17">
        <v>500</v>
      </c>
      <c r="BI736" s="18">
        <f t="shared" si="773"/>
        <v>255</v>
      </c>
      <c r="BJ736" s="19">
        <f t="shared" si="774"/>
        <v>2.1942E-2</v>
      </c>
      <c r="BK736" s="17">
        <v>500</v>
      </c>
      <c r="BL736" s="18">
        <f t="shared" si="775"/>
        <v>255</v>
      </c>
      <c r="BM736" s="19">
        <f t="shared" si="776"/>
        <v>2.1942E-2</v>
      </c>
      <c r="BN736" s="17">
        <v>500</v>
      </c>
      <c r="BO736" s="18">
        <f t="shared" si="777"/>
        <v>255</v>
      </c>
      <c r="BP736" s="19">
        <f t="shared" si="778"/>
        <v>2.1942E-2</v>
      </c>
      <c r="BQ736" s="17">
        <v>404</v>
      </c>
      <c r="BR736" s="18">
        <f t="shared" si="779"/>
        <v>206.04</v>
      </c>
      <c r="BS736" s="19">
        <f t="shared" si="780"/>
        <v>1.7729136E-2</v>
      </c>
      <c r="BT736" s="17">
        <v>500</v>
      </c>
      <c r="BU736" s="18">
        <f t="shared" si="781"/>
        <v>255</v>
      </c>
      <c r="BV736" s="19">
        <f t="shared" si="782"/>
        <v>2.1942E-2</v>
      </c>
      <c r="BW736" s="17">
        <v>500</v>
      </c>
      <c r="BX736" s="18">
        <f t="shared" si="783"/>
        <v>255</v>
      </c>
      <c r="BY736" s="19">
        <f t="shared" si="784"/>
        <v>2.1942E-2</v>
      </c>
      <c r="BZ736" s="17">
        <v>500</v>
      </c>
      <c r="CA736" s="18">
        <f t="shared" si="785"/>
        <v>255</v>
      </c>
      <c r="CB736" s="19">
        <f t="shared" si="786"/>
        <v>2.1942E-2</v>
      </c>
      <c r="CC736" s="17">
        <v>500</v>
      </c>
      <c r="CD736" s="18">
        <f t="shared" si="787"/>
        <v>255</v>
      </c>
      <c r="CE736" s="19">
        <f t="shared" si="788"/>
        <v>2.1942E-2</v>
      </c>
      <c r="CF736" s="17">
        <v>500</v>
      </c>
      <c r="CG736" s="18">
        <f t="shared" si="789"/>
        <v>255</v>
      </c>
      <c r="CH736" s="19">
        <f t="shared" si="790"/>
        <v>2.1942E-2</v>
      </c>
      <c r="CI736" s="17">
        <v>500</v>
      </c>
      <c r="CJ736" s="18">
        <f t="shared" si="791"/>
        <v>255</v>
      </c>
      <c r="CK736" s="19">
        <f t="shared" si="792"/>
        <v>2.1942E-2</v>
      </c>
      <c r="CL736" s="17">
        <v>500</v>
      </c>
      <c r="CM736" s="18">
        <f t="shared" si="793"/>
        <v>255</v>
      </c>
      <c r="CN736" s="19">
        <f t="shared" si="794"/>
        <v>2.1942E-2</v>
      </c>
      <c r="CO736" s="17">
        <v>500</v>
      </c>
      <c r="CP736" s="18">
        <f t="shared" si="795"/>
        <v>255</v>
      </c>
      <c r="CQ736" s="19">
        <f t="shared" si="796"/>
        <v>2.1942E-2</v>
      </c>
      <c r="CR736" s="17">
        <v>500</v>
      </c>
      <c r="CS736" s="18">
        <f t="shared" si="797"/>
        <v>255</v>
      </c>
      <c r="CT736" s="19">
        <f t="shared" si="798"/>
        <v>2.1942E-2</v>
      </c>
      <c r="CU736" s="17">
        <v>500</v>
      </c>
      <c r="CV736" s="18">
        <f t="shared" si="799"/>
        <v>255</v>
      </c>
      <c r="CW736" s="19">
        <f t="shared" si="800"/>
        <v>2.1942E-2</v>
      </c>
      <c r="CX736" s="20">
        <f t="shared" si="801"/>
        <v>253.42064516129031</v>
      </c>
      <c r="CY736" s="57">
        <f t="shared" si="802"/>
        <v>2.180610116129033E-2</v>
      </c>
      <c r="CZ736" s="21">
        <f t="shared" si="743"/>
        <v>0.70957780645161295</v>
      </c>
      <c r="DA736" s="21">
        <f t="shared" si="744"/>
        <v>0.39250982090322595</v>
      </c>
      <c r="DB736" s="13">
        <f t="shared" si="745"/>
        <v>1.1020876273548388</v>
      </c>
      <c r="DC736" s="4"/>
    </row>
    <row r="737" spans="1:107" ht="15" customHeight="1" x14ac:dyDescent="0.35">
      <c r="A737" s="14" t="s">
        <v>270</v>
      </c>
      <c r="B737" s="14" t="s">
        <v>1475</v>
      </c>
      <c r="C737" s="14">
        <v>9901806523860</v>
      </c>
      <c r="D737" s="14" t="s">
        <v>1476</v>
      </c>
      <c r="E737" s="14" t="s">
        <v>25</v>
      </c>
      <c r="F737" s="14" t="s">
        <v>26</v>
      </c>
      <c r="G737" s="15">
        <v>2.35733332E-5</v>
      </c>
      <c r="H737" s="16">
        <v>0.22</v>
      </c>
      <c r="I737" s="17">
        <v>6957</v>
      </c>
      <c r="J737" s="18">
        <f t="shared" si="737"/>
        <v>1530.54</v>
      </c>
      <c r="K737" s="19">
        <f t="shared" si="738"/>
        <v>0.16399967907240001</v>
      </c>
      <c r="L737" s="17">
        <v>6957</v>
      </c>
      <c r="M737" s="18">
        <f t="shared" si="739"/>
        <v>1530.54</v>
      </c>
      <c r="N737" s="19">
        <f t="shared" si="740"/>
        <v>0.16399967907240001</v>
      </c>
      <c r="O737" s="17">
        <v>6957</v>
      </c>
      <c r="P737" s="18">
        <f t="shared" si="741"/>
        <v>1530.54</v>
      </c>
      <c r="Q737" s="19">
        <f t="shared" si="742"/>
        <v>0.16399967907240001</v>
      </c>
      <c r="R737" s="17">
        <v>6957</v>
      </c>
      <c r="S737" s="18">
        <f t="shared" si="746"/>
        <v>1530.54</v>
      </c>
      <c r="T737" s="19">
        <f t="shared" si="747"/>
        <v>0.16399967907240001</v>
      </c>
      <c r="U737" s="17">
        <v>6957</v>
      </c>
      <c r="V737" s="18">
        <f t="shared" si="748"/>
        <v>1530.54</v>
      </c>
      <c r="W737" s="19">
        <f t="shared" si="749"/>
        <v>0.16399967907240001</v>
      </c>
      <c r="X737" s="17">
        <v>6957</v>
      </c>
      <c r="Y737" s="18">
        <f t="shared" si="750"/>
        <v>1530.54</v>
      </c>
      <c r="Z737" s="19">
        <f t="shared" si="751"/>
        <v>0.16399967907240001</v>
      </c>
      <c r="AA737" s="17">
        <v>6957</v>
      </c>
      <c r="AB737" s="18">
        <f t="shared" si="752"/>
        <v>1530.54</v>
      </c>
      <c r="AC737" s="19">
        <f t="shared" si="803"/>
        <v>0.16399967907240001</v>
      </c>
      <c r="AD737" s="17">
        <v>6957</v>
      </c>
      <c r="AE737" s="18">
        <f t="shared" si="753"/>
        <v>1530.54</v>
      </c>
      <c r="AF737" s="19">
        <f t="shared" si="754"/>
        <v>0.16399967907240001</v>
      </c>
      <c r="AG737" s="17">
        <v>6957</v>
      </c>
      <c r="AH737" s="18">
        <f t="shared" si="755"/>
        <v>1530.54</v>
      </c>
      <c r="AI737" s="19">
        <f t="shared" si="756"/>
        <v>0.16399967907240001</v>
      </c>
      <c r="AJ737" s="17">
        <v>6957</v>
      </c>
      <c r="AK737" s="18">
        <f t="shared" si="757"/>
        <v>1530.54</v>
      </c>
      <c r="AL737" s="19">
        <f t="shared" si="758"/>
        <v>0.16399967907240001</v>
      </c>
      <c r="AM737" s="17">
        <v>6957</v>
      </c>
      <c r="AN737" s="18">
        <f t="shared" si="759"/>
        <v>1530.54</v>
      </c>
      <c r="AO737" s="19">
        <f t="shared" si="760"/>
        <v>0.16399967907240001</v>
      </c>
      <c r="AP737" s="17">
        <v>6957</v>
      </c>
      <c r="AQ737" s="18">
        <f t="shared" si="761"/>
        <v>1530.54</v>
      </c>
      <c r="AR737" s="19">
        <f t="shared" si="762"/>
        <v>0.16399967907240001</v>
      </c>
      <c r="AS737" s="17">
        <v>6957</v>
      </c>
      <c r="AT737" s="18">
        <f t="shared" si="763"/>
        <v>1530.54</v>
      </c>
      <c r="AU737" s="19">
        <f t="shared" si="764"/>
        <v>0.16399967907240001</v>
      </c>
      <c r="AV737" s="17">
        <v>6957</v>
      </c>
      <c r="AW737" s="18">
        <f t="shared" si="765"/>
        <v>1530.54</v>
      </c>
      <c r="AX737" s="19">
        <f t="shared" si="766"/>
        <v>0.16399967907240001</v>
      </c>
      <c r="AY737" s="17">
        <v>6957</v>
      </c>
      <c r="AZ737" s="18">
        <f t="shared" si="767"/>
        <v>1530.54</v>
      </c>
      <c r="BA737" s="19">
        <f t="shared" si="768"/>
        <v>0.16399967907240001</v>
      </c>
      <c r="BB737" s="17">
        <v>6957</v>
      </c>
      <c r="BC737" s="18">
        <f t="shared" si="769"/>
        <v>1530.54</v>
      </c>
      <c r="BD737" s="19">
        <f t="shared" si="770"/>
        <v>0.16399967907240001</v>
      </c>
      <c r="BE737" s="17">
        <v>6957</v>
      </c>
      <c r="BF737" s="18">
        <f t="shared" si="771"/>
        <v>1530.54</v>
      </c>
      <c r="BG737" s="19">
        <f t="shared" si="772"/>
        <v>0.16399967907240001</v>
      </c>
      <c r="BH737" s="17">
        <v>6957</v>
      </c>
      <c r="BI737" s="18">
        <f t="shared" si="773"/>
        <v>1530.54</v>
      </c>
      <c r="BJ737" s="19">
        <f t="shared" si="774"/>
        <v>0.16399967907240001</v>
      </c>
      <c r="BK737" s="17">
        <v>6957</v>
      </c>
      <c r="BL737" s="18">
        <f t="shared" si="775"/>
        <v>1530.54</v>
      </c>
      <c r="BM737" s="19">
        <f t="shared" si="776"/>
        <v>0.16399967907240001</v>
      </c>
      <c r="BN737" s="17">
        <v>6957</v>
      </c>
      <c r="BO737" s="18">
        <f t="shared" si="777"/>
        <v>1530.54</v>
      </c>
      <c r="BP737" s="19">
        <f t="shared" si="778"/>
        <v>0.16399967907240001</v>
      </c>
      <c r="BQ737" s="17">
        <v>6957</v>
      </c>
      <c r="BR737" s="18">
        <f t="shared" si="779"/>
        <v>1530.54</v>
      </c>
      <c r="BS737" s="19">
        <f t="shared" si="780"/>
        <v>0.16399967907240001</v>
      </c>
      <c r="BT737" s="17">
        <v>6957</v>
      </c>
      <c r="BU737" s="18">
        <f t="shared" si="781"/>
        <v>1530.54</v>
      </c>
      <c r="BV737" s="19">
        <f t="shared" si="782"/>
        <v>0.16399967907240001</v>
      </c>
      <c r="BW737" s="17">
        <v>6957</v>
      </c>
      <c r="BX737" s="18">
        <f t="shared" si="783"/>
        <v>1530.54</v>
      </c>
      <c r="BY737" s="19">
        <f t="shared" si="784"/>
        <v>0.16399967907240001</v>
      </c>
      <c r="BZ737" s="17">
        <v>6957</v>
      </c>
      <c r="CA737" s="18">
        <f t="shared" si="785"/>
        <v>1530.54</v>
      </c>
      <c r="CB737" s="19">
        <f t="shared" si="786"/>
        <v>0.16399967907240001</v>
      </c>
      <c r="CC737" s="17">
        <v>6957</v>
      </c>
      <c r="CD737" s="18">
        <f t="shared" si="787"/>
        <v>1530.54</v>
      </c>
      <c r="CE737" s="19">
        <f t="shared" si="788"/>
        <v>0.16399967907240001</v>
      </c>
      <c r="CF737" s="17">
        <v>6957</v>
      </c>
      <c r="CG737" s="18">
        <f t="shared" si="789"/>
        <v>1530.54</v>
      </c>
      <c r="CH737" s="19">
        <f t="shared" si="790"/>
        <v>0.16399967907240001</v>
      </c>
      <c r="CI737" s="17">
        <v>6957</v>
      </c>
      <c r="CJ737" s="18">
        <f t="shared" si="791"/>
        <v>1530.54</v>
      </c>
      <c r="CK737" s="19">
        <f t="shared" si="792"/>
        <v>0.16399967907240001</v>
      </c>
      <c r="CL737" s="17">
        <v>6957</v>
      </c>
      <c r="CM737" s="18">
        <f t="shared" si="793"/>
        <v>1530.54</v>
      </c>
      <c r="CN737" s="19">
        <f t="shared" si="794"/>
        <v>0.16399967907240001</v>
      </c>
      <c r="CO737" s="17">
        <v>6957</v>
      </c>
      <c r="CP737" s="18">
        <f t="shared" si="795"/>
        <v>1530.54</v>
      </c>
      <c r="CQ737" s="19">
        <f t="shared" si="796"/>
        <v>0.16399967907240001</v>
      </c>
      <c r="CR737" s="17">
        <v>6957</v>
      </c>
      <c r="CS737" s="18">
        <f t="shared" si="797"/>
        <v>1530.54</v>
      </c>
      <c r="CT737" s="19">
        <f t="shared" si="798"/>
        <v>0.16399967907240001</v>
      </c>
      <c r="CU737" s="17">
        <v>6957</v>
      </c>
      <c r="CV737" s="18">
        <f t="shared" si="799"/>
        <v>1530.54</v>
      </c>
      <c r="CW737" s="19">
        <f t="shared" si="800"/>
        <v>0.16399967907240001</v>
      </c>
      <c r="CX737" s="20">
        <f t="shared" si="801"/>
        <v>1530.5400000000006</v>
      </c>
      <c r="CY737" s="57">
        <f t="shared" si="802"/>
        <v>0.16399967907239996</v>
      </c>
      <c r="CZ737" s="21">
        <f t="shared" si="743"/>
        <v>4.2855120000000024</v>
      </c>
      <c r="DA737" s="21">
        <f t="shared" si="744"/>
        <v>2.951994223303199</v>
      </c>
      <c r="DB737" s="13">
        <f t="shared" si="745"/>
        <v>7.2375062233032015</v>
      </c>
      <c r="DC737" s="4"/>
    </row>
    <row r="738" spans="1:107" ht="15" customHeight="1" x14ac:dyDescent="0.35">
      <c r="A738" s="14" t="s">
        <v>80</v>
      </c>
      <c r="B738" s="14" t="s">
        <v>2047</v>
      </c>
      <c r="C738" s="14">
        <v>6014260142</v>
      </c>
      <c r="D738" s="14" t="s">
        <v>2048</v>
      </c>
      <c r="E738" s="14" t="s">
        <v>7</v>
      </c>
      <c r="F738" s="14" t="s">
        <v>8</v>
      </c>
      <c r="G738" s="15">
        <v>4.546666666666667E-5</v>
      </c>
      <c r="H738" s="16">
        <v>0.71</v>
      </c>
      <c r="I738" s="17">
        <v>30000</v>
      </c>
      <c r="J738" s="18">
        <f t="shared" si="737"/>
        <v>21300</v>
      </c>
      <c r="K738" s="19">
        <f t="shared" si="738"/>
        <v>1.3640000000000001</v>
      </c>
      <c r="L738" s="17">
        <v>30000</v>
      </c>
      <c r="M738" s="18">
        <f t="shared" si="739"/>
        <v>21300</v>
      </c>
      <c r="N738" s="19">
        <f t="shared" si="740"/>
        <v>1.3640000000000001</v>
      </c>
      <c r="O738" s="17">
        <v>30000</v>
      </c>
      <c r="P738" s="18">
        <f t="shared" si="741"/>
        <v>21300</v>
      </c>
      <c r="Q738" s="19">
        <f t="shared" si="742"/>
        <v>1.3640000000000001</v>
      </c>
      <c r="R738" s="17">
        <v>30000</v>
      </c>
      <c r="S738" s="18">
        <f t="shared" si="746"/>
        <v>21300</v>
      </c>
      <c r="T738" s="19">
        <f t="shared" si="747"/>
        <v>1.3640000000000001</v>
      </c>
      <c r="U738" s="17">
        <v>30000</v>
      </c>
      <c r="V738" s="18">
        <f t="shared" si="748"/>
        <v>21300</v>
      </c>
      <c r="W738" s="19">
        <f t="shared" si="749"/>
        <v>1.3640000000000001</v>
      </c>
      <c r="X738" s="17">
        <v>30000</v>
      </c>
      <c r="Y738" s="18">
        <f t="shared" si="750"/>
        <v>21300</v>
      </c>
      <c r="Z738" s="19">
        <f t="shared" si="751"/>
        <v>1.3640000000000001</v>
      </c>
      <c r="AA738" s="17">
        <v>30000</v>
      </c>
      <c r="AB738" s="18">
        <f t="shared" si="752"/>
        <v>21300</v>
      </c>
      <c r="AC738" s="19">
        <f t="shared" si="803"/>
        <v>1.3640000000000001</v>
      </c>
      <c r="AD738" s="17">
        <v>30000</v>
      </c>
      <c r="AE738" s="18">
        <f t="shared" si="753"/>
        <v>21300</v>
      </c>
      <c r="AF738" s="19">
        <f t="shared" si="754"/>
        <v>1.3640000000000001</v>
      </c>
      <c r="AG738" s="17">
        <v>30000</v>
      </c>
      <c r="AH738" s="18">
        <f t="shared" si="755"/>
        <v>21300</v>
      </c>
      <c r="AI738" s="19">
        <f t="shared" si="756"/>
        <v>1.3640000000000001</v>
      </c>
      <c r="AJ738" s="17">
        <v>30000</v>
      </c>
      <c r="AK738" s="18">
        <f t="shared" si="757"/>
        <v>21300</v>
      </c>
      <c r="AL738" s="19">
        <f t="shared" si="758"/>
        <v>1.3640000000000001</v>
      </c>
      <c r="AM738" s="17">
        <v>30000</v>
      </c>
      <c r="AN738" s="18">
        <f t="shared" si="759"/>
        <v>21300</v>
      </c>
      <c r="AO738" s="19">
        <f t="shared" si="760"/>
        <v>1.3640000000000001</v>
      </c>
      <c r="AP738" s="17">
        <v>30000</v>
      </c>
      <c r="AQ738" s="18">
        <f t="shared" si="761"/>
        <v>21300</v>
      </c>
      <c r="AR738" s="19">
        <f t="shared" si="762"/>
        <v>1.3640000000000001</v>
      </c>
      <c r="AS738" s="17">
        <v>30000</v>
      </c>
      <c r="AT738" s="18">
        <f t="shared" si="763"/>
        <v>21300</v>
      </c>
      <c r="AU738" s="19">
        <f t="shared" si="764"/>
        <v>1.3640000000000001</v>
      </c>
      <c r="AV738" s="17">
        <v>30000</v>
      </c>
      <c r="AW738" s="18">
        <f t="shared" si="765"/>
        <v>21300</v>
      </c>
      <c r="AX738" s="19">
        <f t="shared" si="766"/>
        <v>1.3640000000000001</v>
      </c>
      <c r="AY738" s="17">
        <v>30000</v>
      </c>
      <c r="AZ738" s="18">
        <f t="shared" si="767"/>
        <v>21300</v>
      </c>
      <c r="BA738" s="19">
        <f t="shared" si="768"/>
        <v>1.3640000000000001</v>
      </c>
      <c r="BB738" s="17">
        <v>30000</v>
      </c>
      <c r="BC738" s="18">
        <f t="shared" si="769"/>
        <v>21300</v>
      </c>
      <c r="BD738" s="19">
        <f t="shared" si="770"/>
        <v>1.3640000000000001</v>
      </c>
      <c r="BE738" s="17">
        <v>30000</v>
      </c>
      <c r="BF738" s="18">
        <f t="shared" si="771"/>
        <v>21300</v>
      </c>
      <c r="BG738" s="19">
        <f t="shared" si="772"/>
        <v>1.3640000000000001</v>
      </c>
      <c r="BH738" s="17">
        <v>30000</v>
      </c>
      <c r="BI738" s="18">
        <f t="shared" si="773"/>
        <v>21300</v>
      </c>
      <c r="BJ738" s="19">
        <f t="shared" si="774"/>
        <v>1.3640000000000001</v>
      </c>
      <c r="BK738" s="17">
        <v>30000</v>
      </c>
      <c r="BL738" s="18">
        <f t="shared" si="775"/>
        <v>21300</v>
      </c>
      <c r="BM738" s="19">
        <f t="shared" si="776"/>
        <v>1.3640000000000001</v>
      </c>
      <c r="BN738" s="17">
        <v>30000</v>
      </c>
      <c r="BO738" s="18">
        <f t="shared" si="777"/>
        <v>21300</v>
      </c>
      <c r="BP738" s="19">
        <f t="shared" si="778"/>
        <v>1.3640000000000001</v>
      </c>
      <c r="BQ738" s="17">
        <v>24490</v>
      </c>
      <c r="BR738" s="18">
        <f t="shared" si="779"/>
        <v>17387.899999999998</v>
      </c>
      <c r="BS738" s="19">
        <f t="shared" si="780"/>
        <v>1.1134786666666667</v>
      </c>
      <c r="BT738" s="17">
        <v>29995</v>
      </c>
      <c r="BU738" s="18">
        <f t="shared" si="781"/>
        <v>21296.45</v>
      </c>
      <c r="BV738" s="19">
        <f t="shared" si="782"/>
        <v>1.3637726666666667</v>
      </c>
      <c r="BW738" s="17">
        <v>29885</v>
      </c>
      <c r="BX738" s="18">
        <f t="shared" si="783"/>
        <v>21218.35</v>
      </c>
      <c r="BY738" s="19">
        <f t="shared" si="784"/>
        <v>1.3587713333333333</v>
      </c>
      <c r="BZ738" s="17">
        <v>29885</v>
      </c>
      <c r="CA738" s="18">
        <f t="shared" si="785"/>
        <v>21218.35</v>
      </c>
      <c r="CB738" s="19">
        <f t="shared" si="786"/>
        <v>1.3587713333333333</v>
      </c>
      <c r="CC738" s="17">
        <v>29885</v>
      </c>
      <c r="CD738" s="18">
        <f t="shared" si="787"/>
        <v>21218.35</v>
      </c>
      <c r="CE738" s="19">
        <f t="shared" si="788"/>
        <v>1.3587713333333333</v>
      </c>
      <c r="CF738" s="17">
        <v>29850</v>
      </c>
      <c r="CG738" s="18">
        <f t="shared" si="789"/>
        <v>21193.5</v>
      </c>
      <c r="CH738" s="19">
        <f t="shared" si="790"/>
        <v>1.3571800000000001</v>
      </c>
      <c r="CI738" s="17">
        <v>29850</v>
      </c>
      <c r="CJ738" s="18">
        <f t="shared" si="791"/>
        <v>21193.5</v>
      </c>
      <c r="CK738" s="19">
        <f t="shared" si="792"/>
        <v>1.3571800000000001</v>
      </c>
      <c r="CL738" s="17">
        <v>29850</v>
      </c>
      <c r="CM738" s="18">
        <f t="shared" si="793"/>
        <v>21193.5</v>
      </c>
      <c r="CN738" s="19">
        <f t="shared" si="794"/>
        <v>1.3571800000000001</v>
      </c>
      <c r="CO738" s="17">
        <v>29850</v>
      </c>
      <c r="CP738" s="18">
        <f t="shared" si="795"/>
        <v>21193.5</v>
      </c>
      <c r="CQ738" s="19">
        <f t="shared" si="796"/>
        <v>1.3571800000000001</v>
      </c>
      <c r="CR738" s="17">
        <v>29850</v>
      </c>
      <c r="CS738" s="18">
        <f t="shared" si="797"/>
        <v>21193.5</v>
      </c>
      <c r="CT738" s="19">
        <f t="shared" si="798"/>
        <v>1.3571800000000001</v>
      </c>
      <c r="CU738" s="17">
        <v>29850</v>
      </c>
      <c r="CV738" s="18">
        <f t="shared" si="799"/>
        <v>21193.5</v>
      </c>
      <c r="CW738" s="19">
        <f t="shared" si="800"/>
        <v>1.3571800000000001</v>
      </c>
      <c r="CX738" s="20">
        <f t="shared" si="801"/>
        <v>21145.174193548388</v>
      </c>
      <c r="CY738" s="57">
        <f t="shared" si="802"/>
        <v>1.3540853333333331</v>
      </c>
      <c r="CZ738" s="21">
        <f t="shared" si="743"/>
        <v>59.206487741935497</v>
      </c>
      <c r="DA738" s="21">
        <f t="shared" si="744"/>
        <v>24.373535999999998</v>
      </c>
      <c r="DB738" s="13">
        <f t="shared" si="745"/>
        <v>83.580023741935491</v>
      </c>
      <c r="DC738" s="4"/>
    </row>
    <row r="739" spans="1:107" ht="15" customHeight="1" x14ac:dyDescent="0.35">
      <c r="A739" s="14" t="s">
        <v>80</v>
      </c>
      <c r="B739" s="14" t="s">
        <v>2049</v>
      </c>
      <c r="C739" s="14">
        <v>6014160141</v>
      </c>
      <c r="D739" s="14" t="s">
        <v>2050</v>
      </c>
      <c r="E739" s="14" t="s">
        <v>7</v>
      </c>
      <c r="F739" s="14" t="s">
        <v>8</v>
      </c>
      <c r="G739" s="15">
        <v>4.9066666571428568E-5</v>
      </c>
      <c r="H739" s="16">
        <v>0.65</v>
      </c>
      <c r="I739" s="17">
        <v>70000</v>
      </c>
      <c r="J739" s="18">
        <f t="shared" si="737"/>
        <v>45500</v>
      </c>
      <c r="K739" s="19">
        <f t="shared" si="738"/>
        <v>3.4346666599999995</v>
      </c>
      <c r="L739" s="17">
        <v>70000</v>
      </c>
      <c r="M739" s="18">
        <f t="shared" si="739"/>
        <v>45500</v>
      </c>
      <c r="N739" s="19">
        <f t="shared" si="740"/>
        <v>3.4346666599999995</v>
      </c>
      <c r="O739" s="17">
        <v>70000</v>
      </c>
      <c r="P739" s="18">
        <f t="shared" si="741"/>
        <v>45500</v>
      </c>
      <c r="Q739" s="19">
        <f t="shared" si="742"/>
        <v>3.4346666599999995</v>
      </c>
      <c r="R739" s="17">
        <v>70000</v>
      </c>
      <c r="S739" s="18">
        <f t="shared" si="746"/>
        <v>45500</v>
      </c>
      <c r="T739" s="19">
        <f t="shared" si="747"/>
        <v>3.4346666599999995</v>
      </c>
      <c r="U739" s="17">
        <v>70000</v>
      </c>
      <c r="V739" s="18">
        <f t="shared" si="748"/>
        <v>45500</v>
      </c>
      <c r="W739" s="19">
        <f t="shared" si="749"/>
        <v>3.4346666599999995</v>
      </c>
      <c r="X739" s="17">
        <v>70000</v>
      </c>
      <c r="Y739" s="18">
        <f t="shared" si="750"/>
        <v>45500</v>
      </c>
      <c r="Z739" s="19">
        <f t="shared" si="751"/>
        <v>3.4346666599999995</v>
      </c>
      <c r="AA739" s="17">
        <v>70000</v>
      </c>
      <c r="AB739" s="18">
        <f t="shared" si="752"/>
        <v>45500</v>
      </c>
      <c r="AC739" s="19">
        <f t="shared" si="803"/>
        <v>3.4346666599999995</v>
      </c>
      <c r="AD739" s="17">
        <v>70000</v>
      </c>
      <c r="AE739" s="18">
        <f t="shared" si="753"/>
        <v>45500</v>
      </c>
      <c r="AF739" s="19">
        <f t="shared" si="754"/>
        <v>3.4346666599999995</v>
      </c>
      <c r="AG739" s="17">
        <v>70000</v>
      </c>
      <c r="AH739" s="18">
        <f t="shared" si="755"/>
        <v>45500</v>
      </c>
      <c r="AI739" s="19">
        <f t="shared" si="756"/>
        <v>3.4346666599999995</v>
      </c>
      <c r="AJ739" s="17">
        <v>70000</v>
      </c>
      <c r="AK739" s="18">
        <f t="shared" si="757"/>
        <v>45500</v>
      </c>
      <c r="AL739" s="19">
        <f t="shared" si="758"/>
        <v>3.4346666599999995</v>
      </c>
      <c r="AM739" s="17">
        <v>70000</v>
      </c>
      <c r="AN739" s="18">
        <f t="shared" si="759"/>
        <v>45500</v>
      </c>
      <c r="AO739" s="19">
        <f t="shared" si="760"/>
        <v>3.4346666599999995</v>
      </c>
      <c r="AP739" s="17">
        <v>70000</v>
      </c>
      <c r="AQ739" s="18">
        <f t="shared" si="761"/>
        <v>45500</v>
      </c>
      <c r="AR739" s="19">
        <f t="shared" si="762"/>
        <v>3.4346666599999995</v>
      </c>
      <c r="AS739" s="17">
        <v>70000</v>
      </c>
      <c r="AT739" s="18">
        <f t="shared" si="763"/>
        <v>45500</v>
      </c>
      <c r="AU739" s="19">
        <f t="shared" si="764"/>
        <v>3.4346666599999995</v>
      </c>
      <c r="AV739" s="17">
        <v>70000</v>
      </c>
      <c r="AW739" s="18">
        <f t="shared" si="765"/>
        <v>45500</v>
      </c>
      <c r="AX739" s="19">
        <f t="shared" si="766"/>
        <v>3.4346666599999995</v>
      </c>
      <c r="AY739" s="17">
        <v>70000</v>
      </c>
      <c r="AZ739" s="18">
        <f t="shared" si="767"/>
        <v>45500</v>
      </c>
      <c r="BA739" s="19">
        <f t="shared" si="768"/>
        <v>3.4346666599999995</v>
      </c>
      <c r="BB739" s="17">
        <v>70000</v>
      </c>
      <c r="BC739" s="18">
        <f t="shared" si="769"/>
        <v>45500</v>
      </c>
      <c r="BD739" s="19">
        <f t="shared" si="770"/>
        <v>3.4346666599999995</v>
      </c>
      <c r="BE739" s="17">
        <v>70000</v>
      </c>
      <c r="BF739" s="18">
        <f t="shared" si="771"/>
        <v>45500</v>
      </c>
      <c r="BG739" s="19">
        <f t="shared" si="772"/>
        <v>3.4346666599999995</v>
      </c>
      <c r="BH739" s="17">
        <v>70000</v>
      </c>
      <c r="BI739" s="18">
        <f t="shared" si="773"/>
        <v>45500</v>
      </c>
      <c r="BJ739" s="19">
        <f t="shared" si="774"/>
        <v>3.4346666599999995</v>
      </c>
      <c r="BK739" s="17">
        <v>70000</v>
      </c>
      <c r="BL739" s="18">
        <f t="shared" si="775"/>
        <v>45500</v>
      </c>
      <c r="BM739" s="19">
        <f t="shared" si="776"/>
        <v>3.4346666599999995</v>
      </c>
      <c r="BN739" s="17">
        <v>70000</v>
      </c>
      <c r="BO739" s="18">
        <f t="shared" si="777"/>
        <v>45500</v>
      </c>
      <c r="BP739" s="19">
        <f t="shared" si="778"/>
        <v>3.4346666599999995</v>
      </c>
      <c r="BQ739" s="17">
        <v>57960</v>
      </c>
      <c r="BR739" s="18">
        <f t="shared" si="779"/>
        <v>37674</v>
      </c>
      <c r="BS739" s="19">
        <f t="shared" si="780"/>
        <v>2.8439039944799998</v>
      </c>
      <c r="BT739" s="17">
        <v>69310</v>
      </c>
      <c r="BU739" s="18">
        <f t="shared" si="781"/>
        <v>45051.5</v>
      </c>
      <c r="BV739" s="19">
        <f t="shared" si="782"/>
        <v>3.400810660065714</v>
      </c>
      <c r="BW739" s="17">
        <v>61050</v>
      </c>
      <c r="BX739" s="18">
        <f t="shared" si="783"/>
        <v>39682.5</v>
      </c>
      <c r="BY739" s="19">
        <f t="shared" si="784"/>
        <v>2.995519994185714</v>
      </c>
      <c r="BZ739" s="17">
        <v>61050</v>
      </c>
      <c r="CA739" s="18">
        <f t="shared" si="785"/>
        <v>39682.5</v>
      </c>
      <c r="CB739" s="19">
        <f t="shared" si="786"/>
        <v>2.995519994185714</v>
      </c>
      <c r="CC739" s="17">
        <v>61050</v>
      </c>
      <c r="CD739" s="18">
        <f t="shared" si="787"/>
        <v>39682.5</v>
      </c>
      <c r="CE739" s="19">
        <f t="shared" si="788"/>
        <v>2.995519994185714</v>
      </c>
      <c r="CF739" s="17">
        <v>59700</v>
      </c>
      <c r="CG739" s="18">
        <f t="shared" si="789"/>
        <v>38805</v>
      </c>
      <c r="CH739" s="19">
        <f t="shared" si="790"/>
        <v>2.9292799943142853</v>
      </c>
      <c r="CI739" s="17">
        <v>59700</v>
      </c>
      <c r="CJ739" s="18">
        <f t="shared" si="791"/>
        <v>38805</v>
      </c>
      <c r="CK739" s="19">
        <f t="shared" si="792"/>
        <v>2.9292799943142853</v>
      </c>
      <c r="CL739" s="17">
        <v>59700</v>
      </c>
      <c r="CM739" s="18">
        <f t="shared" si="793"/>
        <v>38805</v>
      </c>
      <c r="CN739" s="19">
        <f t="shared" si="794"/>
        <v>2.9292799943142853</v>
      </c>
      <c r="CO739" s="17">
        <v>59700</v>
      </c>
      <c r="CP739" s="18">
        <f t="shared" si="795"/>
        <v>38805</v>
      </c>
      <c r="CQ739" s="19">
        <f t="shared" si="796"/>
        <v>2.9292799943142853</v>
      </c>
      <c r="CR739" s="17">
        <v>59700</v>
      </c>
      <c r="CS739" s="18">
        <f t="shared" si="797"/>
        <v>38805</v>
      </c>
      <c r="CT739" s="19">
        <f t="shared" si="798"/>
        <v>2.9292799943142853</v>
      </c>
      <c r="CU739" s="17">
        <v>59700</v>
      </c>
      <c r="CV739" s="18">
        <f t="shared" si="799"/>
        <v>38805</v>
      </c>
      <c r="CW739" s="19">
        <f t="shared" si="800"/>
        <v>2.9292799943142853</v>
      </c>
      <c r="CX739" s="20">
        <f t="shared" si="801"/>
        <v>43374.290322580644</v>
      </c>
      <c r="CY739" s="57">
        <f t="shared" si="802"/>
        <v>3.2742028323544705</v>
      </c>
      <c r="CZ739" s="21">
        <f t="shared" si="743"/>
        <v>121.44801290322582</v>
      </c>
      <c r="DA739" s="21">
        <f t="shared" si="744"/>
        <v>58.935650982380466</v>
      </c>
      <c r="DB739" s="13">
        <f t="shared" si="745"/>
        <v>180.38366388560627</v>
      </c>
      <c r="DC739" s="4"/>
    </row>
    <row r="740" spans="1:107" ht="15" customHeight="1" x14ac:dyDescent="0.35">
      <c r="A740" s="14" t="s">
        <v>270</v>
      </c>
      <c r="B740" s="14" t="s">
        <v>2595</v>
      </c>
      <c r="C740" s="14">
        <v>0</v>
      </c>
      <c r="D740" s="14" t="s">
        <v>2596</v>
      </c>
      <c r="E740" s="14" t="s">
        <v>25</v>
      </c>
      <c r="F740" s="14" t="s">
        <v>26</v>
      </c>
      <c r="G740" s="15">
        <v>2.4191999999999998E-5</v>
      </c>
      <c r="H740" s="16">
        <v>0.57999999999999996</v>
      </c>
      <c r="I740" s="17">
        <v>10000</v>
      </c>
      <c r="J740" s="18">
        <f t="shared" si="737"/>
        <v>5800</v>
      </c>
      <c r="K740" s="19">
        <f t="shared" si="738"/>
        <v>0.24191999999999997</v>
      </c>
      <c r="L740" s="17">
        <v>10000</v>
      </c>
      <c r="M740" s="18">
        <f t="shared" si="739"/>
        <v>5800</v>
      </c>
      <c r="N740" s="19">
        <f t="shared" si="740"/>
        <v>0.24191999999999997</v>
      </c>
      <c r="O740" s="17">
        <v>10000</v>
      </c>
      <c r="P740" s="18">
        <f t="shared" si="741"/>
        <v>5800</v>
      </c>
      <c r="Q740" s="19">
        <f t="shared" si="742"/>
        <v>0.24191999999999997</v>
      </c>
      <c r="R740" s="17">
        <v>10000</v>
      </c>
      <c r="S740" s="18">
        <f t="shared" si="746"/>
        <v>5800</v>
      </c>
      <c r="T740" s="19">
        <f t="shared" si="747"/>
        <v>0.24191999999999997</v>
      </c>
      <c r="U740" s="17">
        <v>10000</v>
      </c>
      <c r="V740" s="18">
        <f t="shared" si="748"/>
        <v>5800</v>
      </c>
      <c r="W740" s="19">
        <f t="shared" si="749"/>
        <v>0.24191999999999997</v>
      </c>
      <c r="X740" s="17">
        <v>10000</v>
      </c>
      <c r="Y740" s="18">
        <f t="shared" si="750"/>
        <v>5800</v>
      </c>
      <c r="Z740" s="19">
        <f t="shared" si="751"/>
        <v>0.24191999999999997</v>
      </c>
      <c r="AA740" s="17">
        <v>10000</v>
      </c>
      <c r="AB740" s="18">
        <f t="shared" si="752"/>
        <v>5800</v>
      </c>
      <c r="AC740" s="19">
        <f t="shared" si="803"/>
        <v>0.24191999999999997</v>
      </c>
      <c r="AD740" s="17">
        <v>10000</v>
      </c>
      <c r="AE740" s="18">
        <f t="shared" si="753"/>
        <v>5800</v>
      </c>
      <c r="AF740" s="19">
        <f t="shared" si="754"/>
        <v>0.24191999999999997</v>
      </c>
      <c r="AG740" s="17">
        <v>10000</v>
      </c>
      <c r="AH740" s="18">
        <f t="shared" si="755"/>
        <v>5800</v>
      </c>
      <c r="AI740" s="19">
        <f t="shared" si="756"/>
        <v>0.24191999999999997</v>
      </c>
      <c r="AJ740" s="17">
        <v>10000</v>
      </c>
      <c r="AK740" s="18">
        <f t="shared" si="757"/>
        <v>5800</v>
      </c>
      <c r="AL740" s="19">
        <f t="shared" si="758"/>
        <v>0.24191999999999997</v>
      </c>
      <c r="AM740" s="17">
        <v>10000</v>
      </c>
      <c r="AN740" s="18">
        <f t="shared" si="759"/>
        <v>5800</v>
      </c>
      <c r="AO740" s="19">
        <f t="shared" si="760"/>
        <v>0.24191999999999997</v>
      </c>
      <c r="AP740" s="17">
        <v>10000</v>
      </c>
      <c r="AQ740" s="18">
        <f t="shared" si="761"/>
        <v>5800</v>
      </c>
      <c r="AR740" s="19">
        <f t="shared" si="762"/>
        <v>0.24191999999999997</v>
      </c>
      <c r="AS740" s="17">
        <v>10000</v>
      </c>
      <c r="AT740" s="18">
        <f t="shared" si="763"/>
        <v>5800</v>
      </c>
      <c r="AU740" s="19">
        <f t="shared" si="764"/>
        <v>0.24191999999999997</v>
      </c>
      <c r="AV740" s="17">
        <v>10000</v>
      </c>
      <c r="AW740" s="18">
        <f t="shared" si="765"/>
        <v>5800</v>
      </c>
      <c r="AX740" s="19">
        <f t="shared" si="766"/>
        <v>0.24191999999999997</v>
      </c>
      <c r="AY740" s="17">
        <v>10000</v>
      </c>
      <c r="AZ740" s="18">
        <f t="shared" si="767"/>
        <v>5800</v>
      </c>
      <c r="BA740" s="19">
        <f t="shared" si="768"/>
        <v>0.24191999999999997</v>
      </c>
      <c r="BB740" s="17">
        <v>10000</v>
      </c>
      <c r="BC740" s="18">
        <f t="shared" si="769"/>
        <v>5800</v>
      </c>
      <c r="BD740" s="19">
        <f t="shared" si="770"/>
        <v>0.24191999999999997</v>
      </c>
      <c r="BE740" s="17">
        <v>10000</v>
      </c>
      <c r="BF740" s="18">
        <f t="shared" si="771"/>
        <v>5800</v>
      </c>
      <c r="BG740" s="19">
        <f t="shared" si="772"/>
        <v>0.24191999999999997</v>
      </c>
      <c r="BH740" s="17">
        <v>10000</v>
      </c>
      <c r="BI740" s="18">
        <f t="shared" si="773"/>
        <v>5800</v>
      </c>
      <c r="BJ740" s="19">
        <f t="shared" si="774"/>
        <v>0.24191999999999997</v>
      </c>
      <c r="BK740" s="17">
        <v>10000</v>
      </c>
      <c r="BL740" s="18">
        <f t="shared" si="775"/>
        <v>5800</v>
      </c>
      <c r="BM740" s="19">
        <f t="shared" si="776"/>
        <v>0.24191999999999997</v>
      </c>
      <c r="BN740" s="17">
        <v>10000</v>
      </c>
      <c r="BO740" s="18">
        <f t="shared" si="777"/>
        <v>5800</v>
      </c>
      <c r="BP740" s="19">
        <f t="shared" si="778"/>
        <v>0.24191999999999997</v>
      </c>
      <c r="BQ740" s="17">
        <v>10000</v>
      </c>
      <c r="BR740" s="18">
        <f t="shared" si="779"/>
        <v>5800</v>
      </c>
      <c r="BS740" s="19">
        <f t="shared" si="780"/>
        <v>0.24191999999999997</v>
      </c>
      <c r="BT740" s="17">
        <v>10000</v>
      </c>
      <c r="BU740" s="18">
        <f t="shared" si="781"/>
        <v>5800</v>
      </c>
      <c r="BV740" s="19">
        <f t="shared" si="782"/>
        <v>0.24191999999999997</v>
      </c>
      <c r="BW740" s="17">
        <v>10000</v>
      </c>
      <c r="BX740" s="18">
        <f t="shared" si="783"/>
        <v>5800</v>
      </c>
      <c r="BY740" s="19">
        <f t="shared" si="784"/>
        <v>0.24191999999999997</v>
      </c>
      <c r="BZ740" s="17">
        <v>10000</v>
      </c>
      <c r="CA740" s="18">
        <f t="shared" si="785"/>
        <v>5800</v>
      </c>
      <c r="CB740" s="19">
        <f t="shared" si="786"/>
        <v>0.24191999999999997</v>
      </c>
      <c r="CC740" s="17">
        <v>10000</v>
      </c>
      <c r="CD740" s="18">
        <f t="shared" si="787"/>
        <v>5800</v>
      </c>
      <c r="CE740" s="19">
        <f t="shared" si="788"/>
        <v>0.24191999999999997</v>
      </c>
      <c r="CF740" s="17">
        <v>10000</v>
      </c>
      <c r="CG740" s="18">
        <f t="shared" si="789"/>
        <v>5800</v>
      </c>
      <c r="CH740" s="19">
        <f t="shared" si="790"/>
        <v>0.24191999999999997</v>
      </c>
      <c r="CI740" s="17">
        <v>10000</v>
      </c>
      <c r="CJ740" s="18">
        <f t="shared" si="791"/>
        <v>5800</v>
      </c>
      <c r="CK740" s="19">
        <f t="shared" si="792"/>
        <v>0.24191999999999997</v>
      </c>
      <c r="CL740" s="17">
        <v>10000</v>
      </c>
      <c r="CM740" s="18">
        <f t="shared" si="793"/>
        <v>5800</v>
      </c>
      <c r="CN740" s="19">
        <f t="shared" si="794"/>
        <v>0.24191999999999997</v>
      </c>
      <c r="CO740" s="17">
        <v>10000</v>
      </c>
      <c r="CP740" s="18">
        <f t="shared" si="795"/>
        <v>5800</v>
      </c>
      <c r="CQ740" s="19">
        <f t="shared" si="796"/>
        <v>0.24191999999999997</v>
      </c>
      <c r="CR740" s="17">
        <v>10000</v>
      </c>
      <c r="CS740" s="18">
        <f t="shared" si="797"/>
        <v>5800</v>
      </c>
      <c r="CT740" s="19">
        <f t="shared" si="798"/>
        <v>0.24191999999999997</v>
      </c>
      <c r="CU740" s="17">
        <v>10000</v>
      </c>
      <c r="CV740" s="18">
        <f t="shared" si="799"/>
        <v>5800</v>
      </c>
      <c r="CW740" s="19">
        <f t="shared" si="800"/>
        <v>0.24191999999999997</v>
      </c>
      <c r="CX740" s="20">
        <f t="shared" si="801"/>
        <v>5800</v>
      </c>
      <c r="CY740" s="57">
        <f t="shared" si="802"/>
        <v>0.24192000000000013</v>
      </c>
      <c r="CZ740" s="21">
        <f t="shared" si="743"/>
        <v>16.240000000000002</v>
      </c>
      <c r="DA740" s="21">
        <f t="shared" si="744"/>
        <v>4.3545600000000029</v>
      </c>
      <c r="DB740" s="13">
        <f t="shared" si="745"/>
        <v>20.594560000000005</v>
      </c>
      <c r="DC740" s="4"/>
    </row>
    <row r="741" spans="1:107" ht="15" customHeight="1" x14ac:dyDescent="0.35">
      <c r="A741" s="14" t="s">
        <v>80</v>
      </c>
      <c r="B741" s="14" t="s">
        <v>1843</v>
      </c>
      <c r="C741" s="14">
        <v>59055</v>
      </c>
      <c r="D741" s="14" t="s">
        <v>1844</v>
      </c>
      <c r="E741" s="14" t="s">
        <v>7</v>
      </c>
      <c r="F741" s="14" t="s">
        <v>521</v>
      </c>
      <c r="G741" s="15">
        <v>3.3782400000000002E-4</v>
      </c>
      <c r="H741" s="16">
        <v>56</v>
      </c>
      <c r="I741" s="17">
        <v>715</v>
      </c>
      <c r="J741" s="18">
        <f t="shared" si="737"/>
        <v>40040</v>
      </c>
      <c r="K741" s="19">
        <f t="shared" si="738"/>
        <v>0.24154416000000001</v>
      </c>
      <c r="L741" s="17">
        <v>715</v>
      </c>
      <c r="M741" s="18">
        <f t="shared" si="739"/>
        <v>40040</v>
      </c>
      <c r="N741" s="19">
        <f t="shared" si="740"/>
        <v>0.24154416000000001</v>
      </c>
      <c r="O741" s="17">
        <v>715</v>
      </c>
      <c r="P741" s="18">
        <f t="shared" si="741"/>
        <v>40040</v>
      </c>
      <c r="Q741" s="19">
        <f t="shared" si="742"/>
        <v>0.24154416000000001</v>
      </c>
      <c r="R741" s="17">
        <v>715</v>
      </c>
      <c r="S741" s="18">
        <f t="shared" si="746"/>
        <v>40040</v>
      </c>
      <c r="T741" s="19">
        <f t="shared" si="747"/>
        <v>0.24154416000000001</v>
      </c>
      <c r="U741" s="17">
        <v>715</v>
      </c>
      <c r="V741" s="18">
        <f t="shared" si="748"/>
        <v>40040</v>
      </c>
      <c r="W741" s="19">
        <f t="shared" si="749"/>
        <v>0.24154416000000001</v>
      </c>
      <c r="X741" s="17">
        <v>715</v>
      </c>
      <c r="Y741" s="18">
        <f t="shared" si="750"/>
        <v>40040</v>
      </c>
      <c r="Z741" s="19">
        <f t="shared" si="751"/>
        <v>0.24154416000000001</v>
      </c>
      <c r="AA741" s="17">
        <v>715</v>
      </c>
      <c r="AB741" s="18">
        <f t="shared" si="752"/>
        <v>40040</v>
      </c>
      <c r="AC741" s="19">
        <f t="shared" si="803"/>
        <v>0.24154416000000001</v>
      </c>
      <c r="AD741" s="17">
        <v>715</v>
      </c>
      <c r="AE741" s="18">
        <f t="shared" si="753"/>
        <v>40040</v>
      </c>
      <c r="AF741" s="19">
        <f t="shared" si="754"/>
        <v>0.24154416000000001</v>
      </c>
      <c r="AG741" s="17">
        <v>715</v>
      </c>
      <c r="AH741" s="18">
        <f t="shared" si="755"/>
        <v>40040</v>
      </c>
      <c r="AI741" s="19">
        <f t="shared" si="756"/>
        <v>0.24154416000000001</v>
      </c>
      <c r="AJ741" s="17">
        <v>715</v>
      </c>
      <c r="AK741" s="18">
        <f t="shared" si="757"/>
        <v>40040</v>
      </c>
      <c r="AL741" s="19">
        <f t="shared" si="758"/>
        <v>0.24154416000000001</v>
      </c>
      <c r="AM741" s="17">
        <v>715</v>
      </c>
      <c r="AN741" s="18">
        <f t="shared" si="759"/>
        <v>40040</v>
      </c>
      <c r="AO741" s="19">
        <f t="shared" si="760"/>
        <v>0.24154416000000001</v>
      </c>
      <c r="AP741" s="17">
        <v>715</v>
      </c>
      <c r="AQ741" s="18">
        <f t="shared" si="761"/>
        <v>40040</v>
      </c>
      <c r="AR741" s="19">
        <f t="shared" si="762"/>
        <v>0.24154416000000001</v>
      </c>
      <c r="AS741" s="17">
        <v>715</v>
      </c>
      <c r="AT741" s="18">
        <f t="shared" si="763"/>
        <v>40040</v>
      </c>
      <c r="AU741" s="19">
        <f t="shared" si="764"/>
        <v>0.24154416000000001</v>
      </c>
      <c r="AV741" s="17">
        <v>715</v>
      </c>
      <c r="AW741" s="18">
        <f t="shared" si="765"/>
        <v>40040</v>
      </c>
      <c r="AX741" s="19">
        <f t="shared" si="766"/>
        <v>0.24154416000000001</v>
      </c>
      <c r="AY741" s="17">
        <v>715</v>
      </c>
      <c r="AZ741" s="18">
        <f t="shared" si="767"/>
        <v>40040</v>
      </c>
      <c r="BA741" s="19">
        <f t="shared" si="768"/>
        <v>0.24154416000000001</v>
      </c>
      <c r="BB741" s="17">
        <v>715</v>
      </c>
      <c r="BC741" s="18">
        <f t="shared" si="769"/>
        <v>40040</v>
      </c>
      <c r="BD741" s="19">
        <f t="shared" si="770"/>
        <v>0.24154416000000001</v>
      </c>
      <c r="BE741" s="17">
        <v>715</v>
      </c>
      <c r="BF741" s="18">
        <f t="shared" si="771"/>
        <v>40040</v>
      </c>
      <c r="BG741" s="19">
        <f t="shared" si="772"/>
        <v>0.24154416000000001</v>
      </c>
      <c r="BH741" s="17">
        <v>715</v>
      </c>
      <c r="BI741" s="18">
        <f t="shared" si="773"/>
        <v>40040</v>
      </c>
      <c r="BJ741" s="19">
        <f t="shared" si="774"/>
        <v>0.24154416000000001</v>
      </c>
      <c r="BK741" s="17">
        <v>715</v>
      </c>
      <c r="BL741" s="18">
        <f t="shared" si="775"/>
        <v>40040</v>
      </c>
      <c r="BM741" s="19">
        <f t="shared" si="776"/>
        <v>0.24154416000000001</v>
      </c>
      <c r="BN741" s="17">
        <v>715</v>
      </c>
      <c r="BO741" s="18">
        <f t="shared" si="777"/>
        <v>40040</v>
      </c>
      <c r="BP741" s="19">
        <f t="shared" si="778"/>
        <v>0.24154416000000001</v>
      </c>
      <c r="BQ741" s="17">
        <v>715</v>
      </c>
      <c r="BR741" s="18">
        <f t="shared" si="779"/>
        <v>40040</v>
      </c>
      <c r="BS741" s="19">
        <f t="shared" si="780"/>
        <v>0.24154416000000001</v>
      </c>
      <c r="BT741" s="17">
        <v>715</v>
      </c>
      <c r="BU741" s="18">
        <f t="shared" si="781"/>
        <v>40040</v>
      </c>
      <c r="BV741" s="19">
        <f t="shared" si="782"/>
        <v>0.24154416000000001</v>
      </c>
      <c r="BW741" s="17">
        <v>715</v>
      </c>
      <c r="BX741" s="18">
        <f t="shared" si="783"/>
        <v>40040</v>
      </c>
      <c r="BY741" s="19">
        <f t="shared" si="784"/>
        <v>0.24154416000000001</v>
      </c>
      <c r="BZ741" s="17">
        <v>715</v>
      </c>
      <c r="CA741" s="18">
        <f t="shared" si="785"/>
        <v>40040</v>
      </c>
      <c r="CB741" s="19">
        <f t="shared" si="786"/>
        <v>0.24154416000000001</v>
      </c>
      <c r="CC741" s="17">
        <v>715</v>
      </c>
      <c r="CD741" s="18">
        <f t="shared" si="787"/>
        <v>40040</v>
      </c>
      <c r="CE741" s="19">
        <f t="shared" si="788"/>
        <v>0.24154416000000001</v>
      </c>
      <c r="CF741" s="17">
        <v>715</v>
      </c>
      <c r="CG741" s="18">
        <f t="shared" si="789"/>
        <v>40040</v>
      </c>
      <c r="CH741" s="19">
        <f t="shared" si="790"/>
        <v>0.24154416000000001</v>
      </c>
      <c r="CI741" s="17">
        <v>715</v>
      </c>
      <c r="CJ741" s="18">
        <f t="shared" si="791"/>
        <v>40040</v>
      </c>
      <c r="CK741" s="19">
        <f t="shared" si="792"/>
        <v>0.24154416000000001</v>
      </c>
      <c r="CL741" s="17">
        <v>715</v>
      </c>
      <c r="CM741" s="18">
        <f t="shared" si="793"/>
        <v>40040</v>
      </c>
      <c r="CN741" s="19">
        <f t="shared" si="794"/>
        <v>0.24154416000000001</v>
      </c>
      <c r="CO741" s="17">
        <v>715</v>
      </c>
      <c r="CP741" s="18">
        <f t="shared" si="795"/>
        <v>40040</v>
      </c>
      <c r="CQ741" s="19">
        <f t="shared" si="796"/>
        <v>0.24154416000000001</v>
      </c>
      <c r="CR741" s="17">
        <v>715</v>
      </c>
      <c r="CS741" s="18">
        <f t="shared" si="797"/>
        <v>40040</v>
      </c>
      <c r="CT741" s="19">
        <f t="shared" si="798"/>
        <v>0.24154416000000001</v>
      </c>
      <c r="CU741" s="17">
        <v>715</v>
      </c>
      <c r="CV741" s="18">
        <f t="shared" si="799"/>
        <v>40040</v>
      </c>
      <c r="CW741" s="19">
        <f t="shared" si="800"/>
        <v>0.24154416000000001</v>
      </c>
      <c r="CX741" s="20">
        <f t="shared" si="801"/>
        <v>40040</v>
      </c>
      <c r="CY741" s="57">
        <f t="shared" si="802"/>
        <v>0.24154416000000009</v>
      </c>
      <c r="CZ741" s="21">
        <f t="shared" si="743"/>
        <v>112.11200000000002</v>
      </c>
      <c r="DA741" s="21">
        <f t="shared" si="744"/>
        <v>4.3477948800000012</v>
      </c>
      <c r="DB741" s="13">
        <f t="shared" si="745"/>
        <v>116.45979488000002</v>
      </c>
      <c r="DC741" s="4"/>
    </row>
    <row r="742" spans="1:107" ht="15" customHeight="1" x14ac:dyDescent="0.35">
      <c r="A742" s="14" t="s">
        <v>80</v>
      </c>
      <c r="B742" s="14" t="s">
        <v>98</v>
      </c>
      <c r="C742" s="14" t="s">
        <v>99</v>
      </c>
      <c r="D742" s="14" t="s">
        <v>112</v>
      </c>
      <c r="E742" s="14" t="s">
        <v>6</v>
      </c>
      <c r="F742" s="14" t="s">
        <v>6</v>
      </c>
      <c r="G742" s="15">
        <v>7.464800000000001E-4</v>
      </c>
      <c r="H742" s="16">
        <v>45.007800000000003</v>
      </c>
      <c r="I742" s="17">
        <v>240</v>
      </c>
      <c r="J742" s="18">
        <f t="shared" si="737"/>
        <v>10801.872000000001</v>
      </c>
      <c r="K742" s="19">
        <f t="shared" si="738"/>
        <v>0.17915520000000001</v>
      </c>
      <c r="L742" s="17">
        <v>240</v>
      </c>
      <c r="M742" s="18">
        <f t="shared" si="739"/>
        <v>10801.872000000001</v>
      </c>
      <c r="N742" s="19">
        <f t="shared" si="740"/>
        <v>0.17915520000000001</v>
      </c>
      <c r="O742" s="17">
        <v>240</v>
      </c>
      <c r="P742" s="18">
        <f t="shared" si="741"/>
        <v>10801.872000000001</v>
      </c>
      <c r="Q742" s="19">
        <f t="shared" si="742"/>
        <v>0.17915520000000001</v>
      </c>
      <c r="R742" s="17">
        <v>240</v>
      </c>
      <c r="S742" s="18">
        <f t="shared" si="746"/>
        <v>10801.872000000001</v>
      </c>
      <c r="T742" s="19">
        <f t="shared" si="747"/>
        <v>0.17915520000000001</v>
      </c>
      <c r="U742" s="17">
        <v>240</v>
      </c>
      <c r="V742" s="18">
        <f t="shared" si="748"/>
        <v>10801.872000000001</v>
      </c>
      <c r="W742" s="19">
        <f t="shared" si="749"/>
        <v>0.17915520000000001</v>
      </c>
      <c r="X742" s="17">
        <v>240</v>
      </c>
      <c r="Y742" s="18">
        <f t="shared" si="750"/>
        <v>10801.872000000001</v>
      </c>
      <c r="Z742" s="19">
        <f t="shared" si="751"/>
        <v>0.17915520000000001</v>
      </c>
      <c r="AA742" s="17">
        <v>240</v>
      </c>
      <c r="AB742" s="18">
        <f t="shared" si="752"/>
        <v>10801.872000000001</v>
      </c>
      <c r="AC742" s="19">
        <f t="shared" si="803"/>
        <v>0.17915520000000001</v>
      </c>
      <c r="AD742" s="17">
        <v>240</v>
      </c>
      <c r="AE742" s="18">
        <f t="shared" si="753"/>
        <v>10801.872000000001</v>
      </c>
      <c r="AF742" s="19">
        <f t="shared" si="754"/>
        <v>0.17915520000000001</v>
      </c>
      <c r="AG742" s="17">
        <v>240</v>
      </c>
      <c r="AH742" s="18">
        <f t="shared" si="755"/>
        <v>10801.872000000001</v>
      </c>
      <c r="AI742" s="19">
        <f t="shared" si="756"/>
        <v>0.17915520000000001</v>
      </c>
      <c r="AJ742" s="17">
        <v>240</v>
      </c>
      <c r="AK742" s="18">
        <f t="shared" si="757"/>
        <v>10801.872000000001</v>
      </c>
      <c r="AL742" s="19">
        <f t="shared" si="758"/>
        <v>0.17915520000000001</v>
      </c>
      <c r="AM742" s="17">
        <v>240</v>
      </c>
      <c r="AN742" s="18">
        <f t="shared" si="759"/>
        <v>10801.872000000001</v>
      </c>
      <c r="AO742" s="19">
        <f t="shared" si="760"/>
        <v>0.17915520000000001</v>
      </c>
      <c r="AP742" s="17">
        <v>240</v>
      </c>
      <c r="AQ742" s="18">
        <f t="shared" si="761"/>
        <v>10801.872000000001</v>
      </c>
      <c r="AR742" s="19">
        <f t="shared" si="762"/>
        <v>0.17915520000000001</v>
      </c>
      <c r="AS742" s="17">
        <v>240</v>
      </c>
      <c r="AT742" s="18">
        <f t="shared" si="763"/>
        <v>10801.872000000001</v>
      </c>
      <c r="AU742" s="19">
        <f t="shared" si="764"/>
        <v>0.17915520000000001</v>
      </c>
      <c r="AV742" s="17">
        <v>240</v>
      </c>
      <c r="AW742" s="18">
        <f t="shared" si="765"/>
        <v>10801.872000000001</v>
      </c>
      <c r="AX742" s="19">
        <f t="shared" si="766"/>
        <v>0.17915520000000001</v>
      </c>
      <c r="AY742" s="17">
        <v>240</v>
      </c>
      <c r="AZ742" s="18">
        <f t="shared" si="767"/>
        <v>10801.872000000001</v>
      </c>
      <c r="BA742" s="19">
        <f t="shared" si="768"/>
        <v>0.17915520000000001</v>
      </c>
      <c r="BB742" s="17">
        <v>240</v>
      </c>
      <c r="BC742" s="18">
        <f t="shared" si="769"/>
        <v>10801.872000000001</v>
      </c>
      <c r="BD742" s="19">
        <f t="shared" si="770"/>
        <v>0.17915520000000001</v>
      </c>
      <c r="BE742" s="17">
        <v>240</v>
      </c>
      <c r="BF742" s="18">
        <f t="shared" si="771"/>
        <v>10801.872000000001</v>
      </c>
      <c r="BG742" s="19">
        <f t="shared" si="772"/>
        <v>0.17915520000000001</v>
      </c>
      <c r="BH742" s="17">
        <v>240</v>
      </c>
      <c r="BI742" s="18">
        <f t="shared" si="773"/>
        <v>10801.872000000001</v>
      </c>
      <c r="BJ742" s="19">
        <f t="shared" si="774"/>
        <v>0.17915520000000001</v>
      </c>
      <c r="BK742" s="17">
        <v>240</v>
      </c>
      <c r="BL742" s="18">
        <f t="shared" si="775"/>
        <v>10801.872000000001</v>
      </c>
      <c r="BM742" s="19">
        <f t="shared" si="776"/>
        <v>0.17915520000000001</v>
      </c>
      <c r="BN742" s="17">
        <v>240</v>
      </c>
      <c r="BO742" s="18">
        <f t="shared" si="777"/>
        <v>10801.872000000001</v>
      </c>
      <c r="BP742" s="19">
        <f t="shared" si="778"/>
        <v>0.17915520000000001</v>
      </c>
      <c r="BQ742" s="17">
        <v>240</v>
      </c>
      <c r="BR742" s="18">
        <f t="shared" si="779"/>
        <v>10801.872000000001</v>
      </c>
      <c r="BS742" s="19">
        <f t="shared" si="780"/>
        <v>0.17915520000000001</v>
      </c>
      <c r="BT742" s="17">
        <v>240</v>
      </c>
      <c r="BU742" s="18">
        <f t="shared" si="781"/>
        <v>10801.872000000001</v>
      </c>
      <c r="BV742" s="19">
        <f t="shared" si="782"/>
        <v>0.17915520000000001</v>
      </c>
      <c r="BW742" s="17">
        <v>240</v>
      </c>
      <c r="BX742" s="18">
        <f t="shared" si="783"/>
        <v>10801.872000000001</v>
      </c>
      <c r="BY742" s="19">
        <f t="shared" si="784"/>
        <v>0.17915520000000001</v>
      </c>
      <c r="BZ742" s="17">
        <v>240</v>
      </c>
      <c r="CA742" s="18">
        <f t="shared" si="785"/>
        <v>10801.872000000001</v>
      </c>
      <c r="CB742" s="19">
        <f t="shared" si="786"/>
        <v>0.17915520000000001</v>
      </c>
      <c r="CC742" s="17">
        <v>240</v>
      </c>
      <c r="CD742" s="18">
        <f t="shared" si="787"/>
        <v>10801.872000000001</v>
      </c>
      <c r="CE742" s="19">
        <f t="shared" si="788"/>
        <v>0.17915520000000001</v>
      </c>
      <c r="CF742" s="17">
        <v>240</v>
      </c>
      <c r="CG742" s="18">
        <f t="shared" si="789"/>
        <v>10801.872000000001</v>
      </c>
      <c r="CH742" s="19">
        <f t="shared" si="790"/>
        <v>0.17915520000000001</v>
      </c>
      <c r="CI742" s="17">
        <v>240</v>
      </c>
      <c r="CJ742" s="18">
        <f t="shared" si="791"/>
        <v>10801.872000000001</v>
      </c>
      <c r="CK742" s="19">
        <f t="shared" si="792"/>
        <v>0.17915520000000001</v>
      </c>
      <c r="CL742" s="17">
        <v>240</v>
      </c>
      <c r="CM742" s="18">
        <f t="shared" si="793"/>
        <v>10801.872000000001</v>
      </c>
      <c r="CN742" s="19">
        <f t="shared" si="794"/>
        <v>0.17915520000000001</v>
      </c>
      <c r="CO742" s="17">
        <v>240</v>
      </c>
      <c r="CP742" s="18">
        <f t="shared" si="795"/>
        <v>10801.872000000001</v>
      </c>
      <c r="CQ742" s="19">
        <f t="shared" si="796"/>
        <v>0.17915520000000001</v>
      </c>
      <c r="CR742" s="17">
        <v>240</v>
      </c>
      <c r="CS742" s="18">
        <f t="shared" si="797"/>
        <v>10801.872000000001</v>
      </c>
      <c r="CT742" s="19">
        <f t="shared" si="798"/>
        <v>0.17915520000000001</v>
      </c>
      <c r="CU742" s="17">
        <v>240</v>
      </c>
      <c r="CV742" s="18">
        <f t="shared" si="799"/>
        <v>10801.872000000001</v>
      </c>
      <c r="CW742" s="19">
        <f t="shared" si="800"/>
        <v>0.17915520000000001</v>
      </c>
      <c r="CX742" s="20">
        <f t="shared" si="801"/>
        <v>10801.871999999996</v>
      </c>
      <c r="CY742" s="57">
        <f t="shared" si="802"/>
        <v>0.17915520000000004</v>
      </c>
      <c r="CZ742" s="21">
        <f t="shared" si="743"/>
        <v>30.245241599999993</v>
      </c>
      <c r="DA742" s="21">
        <f t="shared" si="744"/>
        <v>3.2247936000000008</v>
      </c>
      <c r="DB742" s="13">
        <f t="shared" si="745"/>
        <v>33.470035199999991</v>
      </c>
      <c r="DC742" s="4"/>
    </row>
    <row r="743" spans="1:107" ht="15" customHeight="1" x14ac:dyDescent="0.35">
      <c r="A743" s="14" t="s">
        <v>80</v>
      </c>
      <c r="B743" s="14" t="s">
        <v>100</v>
      </c>
      <c r="C743" s="14" t="s">
        <v>101</v>
      </c>
      <c r="D743" s="14" t="s">
        <v>102</v>
      </c>
      <c r="E743" s="14" t="s">
        <v>6</v>
      </c>
      <c r="F743" s="14" t="s">
        <v>6</v>
      </c>
      <c r="G743" s="15">
        <v>7.6384000000000001E-4</v>
      </c>
      <c r="H743" s="16">
        <v>41.007100000000001</v>
      </c>
      <c r="I743" s="17">
        <v>87</v>
      </c>
      <c r="J743" s="18">
        <f t="shared" si="737"/>
        <v>3567.6177000000002</v>
      </c>
      <c r="K743" s="19">
        <f t="shared" si="738"/>
        <v>6.6454079999999999E-2</v>
      </c>
      <c r="L743" s="17">
        <v>87</v>
      </c>
      <c r="M743" s="18">
        <f t="shared" si="739"/>
        <v>3567.6177000000002</v>
      </c>
      <c r="N743" s="19">
        <f t="shared" si="740"/>
        <v>6.6454079999999999E-2</v>
      </c>
      <c r="O743" s="17">
        <v>87</v>
      </c>
      <c r="P743" s="18">
        <f t="shared" si="741"/>
        <v>3567.6177000000002</v>
      </c>
      <c r="Q743" s="19">
        <f t="shared" si="742"/>
        <v>6.6454079999999999E-2</v>
      </c>
      <c r="R743" s="17">
        <v>87</v>
      </c>
      <c r="S743" s="18">
        <f t="shared" si="746"/>
        <v>3567.6177000000002</v>
      </c>
      <c r="T743" s="19">
        <f t="shared" si="747"/>
        <v>6.6454079999999999E-2</v>
      </c>
      <c r="U743" s="17">
        <v>87</v>
      </c>
      <c r="V743" s="18">
        <f t="shared" si="748"/>
        <v>3567.6177000000002</v>
      </c>
      <c r="W743" s="19">
        <f t="shared" si="749"/>
        <v>6.6454079999999999E-2</v>
      </c>
      <c r="X743" s="17">
        <v>87</v>
      </c>
      <c r="Y743" s="18">
        <f t="shared" si="750"/>
        <v>3567.6177000000002</v>
      </c>
      <c r="Z743" s="19">
        <f t="shared" si="751"/>
        <v>6.6454079999999999E-2</v>
      </c>
      <c r="AA743" s="17">
        <v>87</v>
      </c>
      <c r="AB743" s="18">
        <f t="shared" si="752"/>
        <v>3567.6177000000002</v>
      </c>
      <c r="AC743" s="19">
        <f t="shared" si="803"/>
        <v>6.6454079999999999E-2</v>
      </c>
      <c r="AD743" s="17">
        <v>87</v>
      </c>
      <c r="AE743" s="18">
        <f t="shared" si="753"/>
        <v>3567.6177000000002</v>
      </c>
      <c r="AF743" s="19">
        <f t="shared" si="754"/>
        <v>6.6454079999999999E-2</v>
      </c>
      <c r="AG743" s="17">
        <v>87</v>
      </c>
      <c r="AH743" s="18">
        <f t="shared" si="755"/>
        <v>3567.6177000000002</v>
      </c>
      <c r="AI743" s="19">
        <f t="shared" si="756"/>
        <v>6.6454079999999999E-2</v>
      </c>
      <c r="AJ743" s="17">
        <v>87</v>
      </c>
      <c r="AK743" s="18">
        <f t="shared" si="757"/>
        <v>3567.6177000000002</v>
      </c>
      <c r="AL743" s="19">
        <f t="shared" si="758"/>
        <v>6.6454079999999999E-2</v>
      </c>
      <c r="AM743" s="17">
        <v>87</v>
      </c>
      <c r="AN743" s="18">
        <f t="shared" si="759"/>
        <v>3567.6177000000002</v>
      </c>
      <c r="AO743" s="19">
        <f t="shared" si="760"/>
        <v>6.6454079999999999E-2</v>
      </c>
      <c r="AP743" s="17">
        <v>87</v>
      </c>
      <c r="AQ743" s="18">
        <f t="shared" si="761"/>
        <v>3567.6177000000002</v>
      </c>
      <c r="AR743" s="19">
        <f t="shared" si="762"/>
        <v>6.6454079999999999E-2</v>
      </c>
      <c r="AS743" s="17">
        <v>87</v>
      </c>
      <c r="AT743" s="18">
        <f t="shared" si="763"/>
        <v>3567.6177000000002</v>
      </c>
      <c r="AU743" s="19">
        <f t="shared" si="764"/>
        <v>6.6454079999999999E-2</v>
      </c>
      <c r="AV743" s="17">
        <v>87</v>
      </c>
      <c r="AW743" s="18">
        <f t="shared" si="765"/>
        <v>3567.6177000000002</v>
      </c>
      <c r="AX743" s="19">
        <f t="shared" si="766"/>
        <v>6.6454079999999999E-2</v>
      </c>
      <c r="AY743" s="17">
        <v>87</v>
      </c>
      <c r="AZ743" s="18">
        <f t="shared" si="767"/>
        <v>3567.6177000000002</v>
      </c>
      <c r="BA743" s="19">
        <f t="shared" si="768"/>
        <v>6.6454079999999999E-2</v>
      </c>
      <c r="BB743" s="17">
        <v>87</v>
      </c>
      <c r="BC743" s="18">
        <f t="shared" si="769"/>
        <v>3567.6177000000002</v>
      </c>
      <c r="BD743" s="19">
        <f t="shared" si="770"/>
        <v>6.6454079999999999E-2</v>
      </c>
      <c r="BE743" s="17">
        <v>87</v>
      </c>
      <c r="BF743" s="18">
        <f t="shared" si="771"/>
        <v>3567.6177000000002</v>
      </c>
      <c r="BG743" s="19">
        <f t="shared" si="772"/>
        <v>6.6454079999999999E-2</v>
      </c>
      <c r="BH743" s="17">
        <v>87</v>
      </c>
      <c r="BI743" s="18">
        <f t="shared" si="773"/>
        <v>3567.6177000000002</v>
      </c>
      <c r="BJ743" s="19">
        <f t="shared" si="774"/>
        <v>6.6454079999999999E-2</v>
      </c>
      <c r="BK743" s="17">
        <v>87</v>
      </c>
      <c r="BL743" s="18">
        <f t="shared" si="775"/>
        <v>3567.6177000000002</v>
      </c>
      <c r="BM743" s="19">
        <f t="shared" si="776"/>
        <v>6.6454079999999999E-2</v>
      </c>
      <c r="BN743" s="17">
        <v>87</v>
      </c>
      <c r="BO743" s="18">
        <f t="shared" si="777"/>
        <v>3567.6177000000002</v>
      </c>
      <c r="BP743" s="19">
        <f t="shared" si="778"/>
        <v>6.6454079999999999E-2</v>
      </c>
      <c r="BQ743" s="17">
        <v>87</v>
      </c>
      <c r="BR743" s="18">
        <f t="shared" si="779"/>
        <v>3567.6177000000002</v>
      </c>
      <c r="BS743" s="19">
        <f t="shared" si="780"/>
        <v>6.6454079999999999E-2</v>
      </c>
      <c r="BT743" s="17">
        <v>87</v>
      </c>
      <c r="BU743" s="18">
        <f t="shared" si="781"/>
        <v>3567.6177000000002</v>
      </c>
      <c r="BV743" s="19">
        <f t="shared" si="782"/>
        <v>6.6454079999999999E-2</v>
      </c>
      <c r="BW743" s="17">
        <v>87</v>
      </c>
      <c r="BX743" s="18">
        <f t="shared" si="783"/>
        <v>3567.6177000000002</v>
      </c>
      <c r="BY743" s="19">
        <f t="shared" si="784"/>
        <v>6.6454079999999999E-2</v>
      </c>
      <c r="BZ743" s="17">
        <v>87</v>
      </c>
      <c r="CA743" s="18">
        <f t="shared" si="785"/>
        <v>3567.6177000000002</v>
      </c>
      <c r="CB743" s="19">
        <f t="shared" si="786"/>
        <v>6.6454079999999999E-2</v>
      </c>
      <c r="CC743" s="17">
        <v>87</v>
      </c>
      <c r="CD743" s="18">
        <f t="shared" si="787"/>
        <v>3567.6177000000002</v>
      </c>
      <c r="CE743" s="19">
        <f t="shared" si="788"/>
        <v>6.6454079999999999E-2</v>
      </c>
      <c r="CF743" s="17">
        <v>87</v>
      </c>
      <c r="CG743" s="18">
        <f t="shared" si="789"/>
        <v>3567.6177000000002</v>
      </c>
      <c r="CH743" s="19">
        <f t="shared" si="790"/>
        <v>6.6454079999999999E-2</v>
      </c>
      <c r="CI743" s="17">
        <v>87</v>
      </c>
      <c r="CJ743" s="18">
        <f t="shared" si="791"/>
        <v>3567.6177000000002</v>
      </c>
      <c r="CK743" s="19">
        <f t="shared" si="792"/>
        <v>6.6454079999999999E-2</v>
      </c>
      <c r="CL743" s="17">
        <v>87</v>
      </c>
      <c r="CM743" s="18">
        <f t="shared" si="793"/>
        <v>3567.6177000000002</v>
      </c>
      <c r="CN743" s="19">
        <f t="shared" si="794"/>
        <v>6.6454079999999999E-2</v>
      </c>
      <c r="CO743" s="17">
        <v>87</v>
      </c>
      <c r="CP743" s="18">
        <f t="shared" si="795"/>
        <v>3567.6177000000002</v>
      </c>
      <c r="CQ743" s="19">
        <f t="shared" si="796"/>
        <v>6.6454079999999999E-2</v>
      </c>
      <c r="CR743" s="17">
        <v>87</v>
      </c>
      <c r="CS743" s="18">
        <f t="shared" si="797"/>
        <v>3567.6177000000002</v>
      </c>
      <c r="CT743" s="19">
        <f t="shared" si="798"/>
        <v>6.6454079999999999E-2</v>
      </c>
      <c r="CU743" s="17">
        <v>87</v>
      </c>
      <c r="CV743" s="18">
        <f t="shared" si="799"/>
        <v>3567.6177000000002</v>
      </c>
      <c r="CW743" s="19">
        <f t="shared" si="800"/>
        <v>6.6454079999999999E-2</v>
      </c>
      <c r="CX743" s="20">
        <f t="shared" si="801"/>
        <v>3567.6177000000016</v>
      </c>
      <c r="CY743" s="57">
        <f t="shared" si="802"/>
        <v>6.6454079999999985E-2</v>
      </c>
      <c r="CZ743" s="21">
        <f t="shared" si="743"/>
        <v>9.9893295600000052</v>
      </c>
      <c r="DA743" s="21">
        <f t="shared" si="744"/>
        <v>1.1961734399999997</v>
      </c>
      <c r="DB743" s="13">
        <f t="shared" si="745"/>
        <v>11.185503000000004</v>
      </c>
      <c r="DC743" s="4"/>
    </row>
    <row r="744" spans="1:107" ht="15" customHeight="1" x14ac:dyDescent="0.35">
      <c r="A744" s="14" t="s">
        <v>80</v>
      </c>
      <c r="B744" s="14" t="s">
        <v>129</v>
      </c>
      <c r="C744" s="14" t="s">
        <v>130</v>
      </c>
      <c r="D744" s="14" t="s">
        <v>131</v>
      </c>
      <c r="E744" s="14" t="s">
        <v>6</v>
      </c>
      <c r="F744" s="14" t="s">
        <v>6</v>
      </c>
      <c r="G744" s="15">
        <v>7.0928000000000007E-4</v>
      </c>
      <c r="H744" s="16">
        <v>41.007899999999999</v>
      </c>
      <c r="I744" s="17">
        <v>75</v>
      </c>
      <c r="J744" s="18">
        <f t="shared" si="737"/>
        <v>3075.5924999999997</v>
      </c>
      <c r="K744" s="19">
        <f t="shared" si="738"/>
        <v>5.3196000000000007E-2</v>
      </c>
      <c r="L744" s="17">
        <v>75</v>
      </c>
      <c r="M744" s="18">
        <f t="shared" si="739"/>
        <v>3075.5924999999997</v>
      </c>
      <c r="N744" s="19">
        <f t="shared" si="740"/>
        <v>5.3196000000000007E-2</v>
      </c>
      <c r="O744" s="17">
        <v>75</v>
      </c>
      <c r="P744" s="18">
        <f t="shared" si="741"/>
        <v>3075.5924999999997</v>
      </c>
      <c r="Q744" s="19">
        <f t="shared" si="742"/>
        <v>5.3196000000000007E-2</v>
      </c>
      <c r="R744" s="17">
        <v>75</v>
      </c>
      <c r="S744" s="18">
        <f t="shared" si="746"/>
        <v>3075.5924999999997</v>
      </c>
      <c r="T744" s="19">
        <f t="shared" si="747"/>
        <v>5.3196000000000007E-2</v>
      </c>
      <c r="U744" s="17">
        <v>75</v>
      </c>
      <c r="V744" s="18">
        <f t="shared" si="748"/>
        <v>3075.5924999999997</v>
      </c>
      <c r="W744" s="19">
        <f t="shared" si="749"/>
        <v>5.3196000000000007E-2</v>
      </c>
      <c r="X744" s="17">
        <v>75</v>
      </c>
      <c r="Y744" s="18">
        <f t="shared" si="750"/>
        <v>3075.5924999999997</v>
      </c>
      <c r="Z744" s="19">
        <f t="shared" si="751"/>
        <v>5.3196000000000007E-2</v>
      </c>
      <c r="AA744" s="17">
        <v>75</v>
      </c>
      <c r="AB744" s="18">
        <f t="shared" si="752"/>
        <v>3075.5924999999997</v>
      </c>
      <c r="AC744" s="19">
        <f t="shared" si="803"/>
        <v>5.3196000000000007E-2</v>
      </c>
      <c r="AD744" s="17">
        <v>75</v>
      </c>
      <c r="AE744" s="18">
        <f t="shared" si="753"/>
        <v>3075.5924999999997</v>
      </c>
      <c r="AF744" s="19">
        <f t="shared" si="754"/>
        <v>5.3196000000000007E-2</v>
      </c>
      <c r="AG744" s="17">
        <v>75</v>
      </c>
      <c r="AH744" s="18">
        <f t="shared" si="755"/>
        <v>3075.5924999999997</v>
      </c>
      <c r="AI744" s="19">
        <f t="shared" si="756"/>
        <v>5.3196000000000007E-2</v>
      </c>
      <c r="AJ744" s="17">
        <v>75</v>
      </c>
      <c r="AK744" s="18">
        <f t="shared" si="757"/>
        <v>3075.5924999999997</v>
      </c>
      <c r="AL744" s="19">
        <f t="shared" si="758"/>
        <v>5.3196000000000007E-2</v>
      </c>
      <c r="AM744" s="17">
        <v>75</v>
      </c>
      <c r="AN744" s="18">
        <f t="shared" si="759"/>
        <v>3075.5924999999997</v>
      </c>
      <c r="AO744" s="19">
        <f t="shared" si="760"/>
        <v>5.3196000000000007E-2</v>
      </c>
      <c r="AP744" s="17">
        <v>75</v>
      </c>
      <c r="AQ744" s="18">
        <f t="shared" si="761"/>
        <v>3075.5924999999997</v>
      </c>
      <c r="AR744" s="19">
        <f t="shared" si="762"/>
        <v>5.3196000000000007E-2</v>
      </c>
      <c r="AS744" s="17">
        <v>75</v>
      </c>
      <c r="AT744" s="18">
        <f t="shared" si="763"/>
        <v>3075.5924999999997</v>
      </c>
      <c r="AU744" s="19">
        <f t="shared" si="764"/>
        <v>5.3196000000000007E-2</v>
      </c>
      <c r="AV744" s="17">
        <v>75</v>
      </c>
      <c r="AW744" s="18">
        <f t="shared" si="765"/>
        <v>3075.5924999999997</v>
      </c>
      <c r="AX744" s="19">
        <f t="shared" si="766"/>
        <v>5.3196000000000007E-2</v>
      </c>
      <c r="AY744" s="17">
        <v>75</v>
      </c>
      <c r="AZ744" s="18">
        <f t="shared" si="767"/>
        <v>3075.5924999999997</v>
      </c>
      <c r="BA744" s="19">
        <f t="shared" si="768"/>
        <v>5.3196000000000007E-2</v>
      </c>
      <c r="BB744" s="17">
        <v>75</v>
      </c>
      <c r="BC744" s="18">
        <f t="shared" si="769"/>
        <v>3075.5924999999997</v>
      </c>
      <c r="BD744" s="19">
        <f t="shared" si="770"/>
        <v>5.3196000000000007E-2</v>
      </c>
      <c r="BE744" s="17">
        <v>75</v>
      </c>
      <c r="BF744" s="18">
        <f t="shared" si="771"/>
        <v>3075.5924999999997</v>
      </c>
      <c r="BG744" s="19">
        <f t="shared" si="772"/>
        <v>5.3196000000000007E-2</v>
      </c>
      <c r="BH744" s="17">
        <v>75</v>
      </c>
      <c r="BI744" s="18">
        <f t="shared" si="773"/>
        <v>3075.5924999999997</v>
      </c>
      <c r="BJ744" s="19">
        <f t="shared" si="774"/>
        <v>5.3196000000000007E-2</v>
      </c>
      <c r="BK744" s="17">
        <v>75</v>
      </c>
      <c r="BL744" s="18">
        <f t="shared" si="775"/>
        <v>3075.5924999999997</v>
      </c>
      <c r="BM744" s="19">
        <f t="shared" si="776"/>
        <v>5.3196000000000007E-2</v>
      </c>
      <c r="BN744" s="17">
        <v>75</v>
      </c>
      <c r="BO744" s="18">
        <f t="shared" si="777"/>
        <v>3075.5924999999997</v>
      </c>
      <c r="BP744" s="19">
        <f t="shared" si="778"/>
        <v>5.3196000000000007E-2</v>
      </c>
      <c r="BQ744" s="17">
        <v>75</v>
      </c>
      <c r="BR744" s="18">
        <f t="shared" si="779"/>
        <v>3075.5924999999997</v>
      </c>
      <c r="BS744" s="19">
        <f t="shared" si="780"/>
        <v>5.3196000000000007E-2</v>
      </c>
      <c r="BT744" s="17">
        <v>75</v>
      </c>
      <c r="BU744" s="18">
        <f t="shared" si="781"/>
        <v>3075.5924999999997</v>
      </c>
      <c r="BV744" s="19">
        <f t="shared" si="782"/>
        <v>5.3196000000000007E-2</v>
      </c>
      <c r="BW744" s="17">
        <v>75</v>
      </c>
      <c r="BX744" s="18">
        <f t="shared" si="783"/>
        <v>3075.5924999999997</v>
      </c>
      <c r="BY744" s="19">
        <f t="shared" si="784"/>
        <v>5.3196000000000007E-2</v>
      </c>
      <c r="BZ744" s="17">
        <v>75</v>
      </c>
      <c r="CA744" s="18">
        <f t="shared" si="785"/>
        <v>3075.5924999999997</v>
      </c>
      <c r="CB744" s="19">
        <f t="shared" si="786"/>
        <v>5.3196000000000007E-2</v>
      </c>
      <c r="CC744" s="17">
        <v>75</v>
      </c>
      <c r="CD744" s="18">
        <f t="shared" si="787"/>
        <v>3075.5924999999997</v>
      </c>
      <c r="CE744" s="19">
        <f t="shared" si="788"/>
        <v>5.3196000000000007E-2</v>
      </c>
      <c r="CF744" s="17">
        <v>75</v>
      </c>
      <c r="CG744" s="18">
        <f t="shared" si="789"/>
        <v>3075.5924999999997</v>
      </c>
      <c r="CH744" s="19">
        <f t="shared" si="790"/>
        <v>5.3196000000000007E-2</v>
      </c>
      <c r="CI744" s="17">
        <v>75</v>
      </c>
      <c r="CJ744" s="18">
        <f t="shared" si="791"/>
        <v>3075.5924999999997</v>
      </c>
      <c r="CK744" s="19">
        <f t="shared" si="792"/>
        <v>5.3196000000000007E-2</v>
      </c>
      <c r="CL744" s="17">
        <v>75</v>
      </c>
      <c r="CM744" s="18">
        <f t="shared" si="793"/>
        <v>3075.5924999999997</v>
      </c>
      <c r="CN744" s="19">
        <f t="shared" si="794"/>
        <v>5.3196000000000007E-2</v>
      </c>
      <c r="CO744" s="17">
        <v>75</v>
      </c>
      <c r="CP744" s="18">
        <f t="shared" si="795"/>
        <v>3075.5924999999997</v>
      </c>
      <c r="CQ744" s="19">
        <f t="shared" si="796"/>
        <v>5.3196000000000007E-2</v>
      </c>
      <c r="CR744" s="17">
        <v>75</v>
      </c>
      <c r="CS744" s="18">
        <f t="shared" si="797"/>
        <v>3075.5924999999997</v>
      </c>
      <c r="CT744" s="19">
        <f t="shared" si="798"/>
        <v>5.3196000000000007E-2</v>
      </c>
      <c r="CU744" s="17">
        <v>75</v>
      </c>
      <c r="CV744" s="18">
        <f t="shared" si="799"/>
        <v>3075.5924999999997</v>
      </c>
      <c r="CW744" s="19">
        <f t="shared" si="800"/>
        <v>5.3196000000000007E-2</v>
      </c>
      <c r="CX744" s="20">
        <f t="shared" si="801"/>
        <v>3075.5924999999993</v>
      </c>
      <c r="CY744" s="57">
        <f t="shared" si="802"/>
        <v>5.3196000000000014E-2</v>
      </c>
      <c r="CZ744" s="21">
        <f t="shared" si="743"/>
        <v>8.6116589999999995</v>
      </c>
      <c r="DA744" s="21">
        <f t="shared" si="744"/>
        <v>0.95752800000000027</v>
      </c>
      <c r="DB744" s="13">
        <f t="shared" si="745"/>
        <v>9.5691869999999994</v>
      </c>
      <c r="DC744" s="4"/>
    </row>
    <row r="745" spans="1:107" ht="15" customHeight="1" x14ac:dyDescent="0.35">
      <c r="A745" s="14" t="s">
        <v>80</v>
      </c>
      <c r="B745" s="14" t="s">
        <v>132</v>
      </c>
      <c r="C745" s="14" t="s">
        <v>133</v>
      </c>
      <c r="D745" s="14" t="s">
        <v>134</v>
      </c>
      <c r="E745" s="14" t="s">
        <v>6</v>
      </c>
      <c r="F745" s="14" t="s">
        <v>6</v>
      </c>
      <c r="G745" s="15">
        <v>6.9783999999999992E-4</v>
      </c>
      <c r="H745" s="16">
        <v>41.007399999999997</v>
      </c>
      <c r="I745" s="17">
        <v>300</v>
      </c>
      <c r="J745" s="18">
        <f t="shared" si="737"/>
        <v>12302.22</v>
      </c>
      <c r="K745" s="19">
        <f t="shared" si="738"/>
        <v>0.20935199999999998</v>
      </c>
      <c r="L745" s="17">
        <v>300</v>
      </c>
      <c r="M745" s="18">
        <f t="shared" si="739"/>
        <v>12302.22</v>
      </c>
      <c r="N745" s="19">
        <f t="shared" si="740"/>
        <v>0.20935199999999998</v>
      </c>
      <c r="O745" s="17">
        <v>300</v>
      </c>
      <c r="P745" s="18">
        <f t="shared" si="741"/>
        <v>12302.22</v>
      </c>
      <c r="Q745" s="19">
        <f t="shared" si="742"/>
        <v>0.20935199999999998</v>
      </c>
      <c r="R745" s="17">
        <v>300</v>
      </c>
      <c r="S745" s="18">
        <f t="shared" si="746"/>
        <v>12302.22</v>
      </c>
      <c r="T745" s="19">
        <f t="shared" si="747"/>
        <v>0.20935199999999998</v>
      </c>
      <c r="U745" s="17">
        <v>300</v>
      </c>
      <c r="V745" s="18">
        <f t="shared" si="748"/>
        <v>12302.22</v>
      </c>
      <c r="W745" s="19">
        <f t="shared" si="749"/>
        <v>0.20935199999999998</v>
      </c>
      <c r="X745" s="17">
        <v>300</v>
      </c>
      <c r="Y745" s="18">
        <f t="shared" si="750"/>
        <v>12302.22</v>
      </c>
      <c r="Z745" s="19">
        <f t="shared" si="751"/>
        <v>0.20935199999999998</v>
      </c>
      <c r="AA745" s="17">
        <v>300</v>
      </c>
      <c r="AB745" s="18">
        <f t="shared" si="752"/>
        <v>12302.22</v>
      </c>
      <c r="AC745" s="19">
        <f t="shared" si="803"/>
        <v>0.20935199999999998</v>
      </c>
      <c r="AD745" s="17">
        <v>300</v>
      </c>
      <c r="AE745" s="18">
        <f t="shared" si="753"/>
        <v>12302.22</v>
      </c>
      <c r="AF745" s="19">
        <f t="shared" si="754"/>
        <v>0.20935199999999998</v>
      </c>
      <c r="AG745" s="17">
        <v>300</v>
      </c>
      <c r="AH745" s="18">
        <f t="shared" si="755"/>
        <v>12302.22</v>
      </c>
      <c r="AI745" s="19">
        <f t="shared" si="756"/>
        <v>0.20935199999999998</v>
      </c>
      <c r="AJ745" s="17">
        <v>300</v>
      </c>
      <c r="AK745" s="18">
        <f t="shared" si="757"/>
        <v>12302.22</v>
      </c>
      <c r="AL745" s="19">
        <f t="shared" si="758"/>
        <v>0.20935199999999998</v>
      </c>
      <c r="AM745" s="17">
        <v>300</v>
      </c>
      <c r="AN745" s="18">
        <f t="shared" si="759"/>
        <v>12302.22</v>
      </c>
      <c r="AO745" s="19">
        <f t="shared" si="760"/>
        <v>0.20935199999999998</v>
      </c>
      <c r="AP745" s="17">
        <v>300</v>
      </c>
      <c r="AQ745" s="18">
        <f t="shared" si="761"/>
        <v>12302.22</v>
      </c>
      <c r="AR745" s="19">
        <f t="shared" si="762"/>
        <v>0.20935199999999998</v>
      </c>
      <c r="AS745" s="17">
        <v>300</v>
      </c>
      <c r="AT745" s="18">
        <f t="shared" si="763"/>
        <v>12302.22</v>
      </c>
      <c r="AU745" s="19">
        <f t="shared" si="764"/>
        <v>0.20935199999999998</v>
      </c>
      <c r="AV745" s="17">
        <v>300</v>
      </c>
      <c r="AW745" s="18">
        <f t="shared" si="765"/>
        <v>12302.22</v>
      </c>
      <c r="AX745" s="19">
        <f t="shared" si="766"/>
        <v>0.20935199999999998</v>
      </c>
      <c r="AY745" s="17">
        <v>300</v>
      </c>
      <c r="AZ745" s="18">
        <f t="shared" si="767"/>
        <v>12302.22</v>
      </c>
      <c r="BA745" s="19">
        <f t="shared" si="768"/>
        <v>0.20935199999999998</v>
      </c>
      <c r="BB745" s="17">
        <v>300</v>
      </c>
      <c r="BC745" s="18">
        <f t="shared" si="769"/>
        <v>12302.22</v>
      </c>
      <c r="BD745" s="19">
        <f t="shared" si="770"/>
        <v>0.20935199999999998</v>
      </c>
      <c r="BE745" s="17">
        <v>300</v>
      </c>
      <c r="BF745" s="18">
        <f t="shared" si="771"/>
        <v>12302.22</v>
      </c>
      <c r="BG745" s="19">
        <f t="shared" si="772"/>
        <v>0.20935199999999998</v>
      </c>
      <c r="BH745" s="17">
        <v>300</v>
      </c>
      <c r="BI745" s="18">
        <f t="shared" si="773"/>
        <v>12302.22</v>
      </c>
      <c r="BJ745" s="19">
        <f t="shared" si="774"/>
        <v>0.20935199999999998</v>
      </c>
      <c r="BK745" s="17">
        <v>300</v>
      </c>
      <c r="BL745" s="18">
        <f t="shared" si="775"/>
        <v>12302.22</v>
      </c>
      <c r="BM745" s="19">
        <f t="shared" si="776"/>
        <v>0.20935199999999998</v>
      </c>
      <c r="BN745" s="17">
        <v>300</v>
      </c>
      <c r="BO745" s="18">
        <f t="shared" si="777"/>
        <v>12302.22</v>
      </c>
      <c r="BP745" s="19">
        <f t="shared" si="778"/>
        <v>0.20935199999999998</v>
      </c>
      <c r="BQ745" s="17">
        <v>300</v>
      </c>
      <c r="BR745" s="18">
        <f t="shared" si="779"/>
        <v>12302.22</v>
      </c>
      <c r="BS745" s="19">
        <f t="shared" si="780"/>
        <v>0.20935199999999998</v>
      </c>
      <c r="BT745" s="17">
        <v>300</v>
      </c>
      <c r="BU745" s="18">
        <f t="shared" si="781"/>
        <v>12302.22</v>
      </c>
      <c r="BV745" s="19">
        <f t="shared" si="782"/>
        <v>0.20935199999999998</v>
      </c>
      <c r="BW745" s="17">
        <v>300</v>
      </c>
      <c r="BX745" s="18">
        <f t="shared" si="783"/>
        <v>12302.22</v>
      </c>
      <c r="BY745" s="19">
        <f t="shared" si="784"/>
        <v>0.20935199999999998</v>
      </c>
      <c r="BZ745" s="17">
        <v>300</v>
      </c>
      <c r="CA745" s="18">
        <f t="shared" si="785"/>
        <v>12302.22</v>
      </c>
      <c r="CB745" s="19">
        <f t="shared" si="786"/>
        <v>0.20935199999999998</v>
      </c>
      <c r="CC745" s="17">
        <v>300</v>
      </c>
      <c r="CD745" s="18">
        <f t="shared" si="787"/>
        <v>12302.22</v>
      </c>
      <c r="CE745" s="19">
        <f t="shared" si="788"/>
        <v>0.20935199999999998</v>
      </c>
      <c r="CF745" s="17">
        <v>300</v>
      </c>
      <c r="CG745" s="18">
        <f t="shared" si="789"/>
        <v>12302.22</v>
      </c>
      <c r="CH745" s="19">
        <f t="shared" si="790"/>
        <v>0.20935199999999998</v>
      </c>
      <c r="CI745" s="17">
        <v>300</v>
      </c>
      <c r="CJ745" s="18">
        <f t="shared" si="791"/>
        <v>12302.22</v>
      </c>
      <c r="CK745" s="19">
        <f t="shared" si="792"/>
        <v>0.20935199999999998</v>
      </c>
      <c r="CL745" s="17">
        <v>300</v>
      </c>
      <c r="CM745" s="18">
        <f t="shared" si="793"/>
        <v>12302.22</v>
      </c>
      <c r="CN745" s="19">
        <f t="shared" si="794"/>
        <v>0.20935199999999998</v>
      </c>
      <c r="CO745" s="17">
        <v>300</v>
      </c>
      <c r="CP745" s="18">
        <f t="shared" si="795"/>
        <v>12302.22</v>
      </c>
      <c r="CQ745" s="19">
        <f t="shared" si="796"/>
        <v>0.20935199999999998</v>
      </c>
      <c r="CR745" s="17">
        <v>300</v>
      </c>
      <c r="CS745" s="18">
        <f t="shared" si="797"/>
        <v>12302.22</v>
      </c>
      <c r="CT745" s="19">
        <f t="shared" si="798"/>
        <v>0.20935199999999998</v>
      </c>
      <c r="CU745" s="17">
        <v>300</v>
      </c>
      <c r="CV745" s="18">
        <f t="shared" si="799"/>
        <v>12302.22</v>
      </c>
      <c r="CW745" s="19">
        <f t="shared" si="800"/>
        <v>0.20935199999999998</v>
      </c>
      <c r="CX745" s="20">
        <f t="shared" si="801"/>
        <v>12302.21999999999</v>
      </c>
      <c r="CY745" s="57">
        <f t="shared" si="802"/>
        <v>0.20935199999999998</v>
      </c>
      <c r="CZ745" s="21">
        <f t="shared" si="743"/>
        <v>34.446215999999978</v>
      </c>
      <c r="DA745" s="21">
        <f t="shared" si="744"/>
        <v>3.7683359999999997</v>
      </c>
      <c r="DB745" s="13">
        <f t="shared" si="745"/>
        <v>38.214551999999976</v>
      </c>
      <c r="DC745" s="4"/>
    </row>
    <row r="746" spans="1:107" ht="15" customHeight="1" x14ac:dyDescent="0.35">
      <c r="A746" s="14" t="s">
        <v>80</v>
      </c>
      <c r="B746" s="14" t="s">
        <v>171</v>
      </c>
      <c r="C746" s="14" t="s">
        <v>172</v>
      </c>
      <c r="D746" s="14" t="s">
        <v>173</v>
      </c>
      <c r="E746" s="14" t="s">
        <v>6</v>
      </c>
      <c r="F746" s="14" t="s">
        <v>6</v>
      </c>
      <c r="G746" s="15">
        <v>7.0928000000000007E-4</v>
      </c>
      <c r="H746" s="16">
        <v>41.007800000000003</v>
      </c>
      <c r="I746" s="17">
        <v>154</v>
      </c>
      <c r="J746" s="18">
        <f t="shared" si="737"/>
        <v>6315.2012000000004</v>
      </c>
      <c r="K746" s="19">
        <f t="shared" si="738"/>
        <v>0.10922912000000001</v>
      </c>
      <c r="L746" s="17">
        <v>154</v>
      </c>
      <c r="M746" s="18">
        <f t="shared" si="739"/>
        <v>6315.2012000000004</v>
      </c>
      <c r="N746" s="19">
        <f t="shared" si="740"/>
        <v>0.10922912000000001</v>
      </c>
      <c r="O746" s="17">
        <v>154</v>
      </c>
      <c r="P746" s="18">
        <f t="shared" si="741"/>
        <v>6315.2012000000004</v>
      </c>
      <c r="Q746" s="19">
        <f t="shared" si="742"/>
        <v>0.10922912000000001</v>
      </c>
      <c r="R746" s="17">
        <v>154</v>
      </c>
      <c r="S746" s="18">
        <f t="shared" si="746"/>
        <v>6315.2012000000004</v>
      </c>
      <c r="T746" s="19">
        <f t="shared" si="747"/>
        <v>0.10922912000000001</v>
      </c>
      <c r="U746" s="17">
        <v>154</v>
      </c>
      <c r="V746" s="18">
        <f t="shared" si="748"/>
        <v>6315.2012000000004</v>
      </c>
      <c r="W746" s="19">
        <f t="shared" si="749"/>
        <v>0.10922912000000001</v>
      </c>
      <c r="X746" s="17">
        <v>154</v>
      </c>
      <c r="Y746" s="18">
        <f t="shared" si="750"/>
        <v>6315.2012000000004</v>
      </c>
      <c r="Z746" s="19">
        <f t="shared" si="751"/>
        <v>0.10922912000000001</v>
      </c>
      <c r="AA746" s="17">
        <v>154</v>
      </c>
      <c r="AB746" s="18">
        <f t="shared" si="752"/>
        <v>6315.2012000000004</v>
      </c>
      <c r="AC746" s="19">
        <f t="shared" si="803"/>
        <v>0.10922912000000001</v>
      </c>
      <c r="AD746" s="17">
        <v>154</v>
      </c>
      <c r="AE746" s="18">
        <f t="shared" si="753"/>
        <v>6315.2012000000004</v>
      </c>
      <c r="AF746" s="19">
        <f t="shared" si="754"/>
        <v>0.10922912000000001</v>
      </c>
      <c r="AG746" s="17">
        <v>154</v>
      </c>
      <c r="AH746" s="18">
        <f t="shared" si="755"/>
        <v>6315.2012000000004</v>
      </c>
      <c r="AI746" s="19">
        <f t="shared" si="756"/>
        <v>0.10922912000000001</v>
      </c>
      <c r="AJ746" s="17">
        <v>154</v>
      </c>
      <c r="AK746" s="18">
        <f t="shared" si="757"/>
        <v>6315.2012000000004</v>
      </c>
      <c r="AL746" s="19">
        <f t="shared" si="758"/>
        <v>0.10922912000000001</v>
      </c>
      <c r="AM746" s="17">
        <v>154</v>
      </c>
      <c r="AN746" s="18">
        <f t="shared" si="759"/>
        <v>6315.2012000000004</v>
      </c>
      <c r="AO746" s="19">
        <f t="shared" si="760"/>
        <v>0.10922912000000001</v>
      </c>
      <c r="AP746" s="17">
        <v>154</v>
      </c>
      <c r="AQ746" s="18">
        <f t="shared" si="761"/>
        <v>6315.2012000000004</v>
      </c>
      <c r="AR746" s="19">
        <f t="shared" si="762"/>
        <v>0.10922912000000001</v>
      </c>
      <c r="AS746" s="17">
        <v>154</v>
      </c>
      <c r="AT746" s="18">
        <f t="shared" si="763"/>
        <v>6315.2012000000004</v>
      </c>
      <c r="AU746" s="19">
        <f t="shared" si="764"/>
        <v>0.10922912000000001</v>
      </c>
      <c r="AV746" s="17">
        <v>154</v>
      </c>
      <c r="AW746" s="18">
        <f t="shared" si="765"/>
        <v>6315.2012000000004</v>
      </c>
      <c r="AX746" s="19">
        <f t="shared" si="766"/>
        <v>0.10922912000000001</v>
      </c>
      <c r="AY746" s="17">
        <v>154</v>
      </c>
      <c r="AZ746" s="18">
        <f t="shared" si="767"/>
        <v>6315.2012000000004</v>
      </c>
      <c r="BA746" s="19">
        <f t="shared" si="768"/>
        <v>0.10922912000000001</v>
      </c>
      <c r="BB746" s="17">
        <v>154</v>
      </c>
      <c r="BC746" s="18">
        <f t="shared" si="769"/>
        <v>6315.2012000000004</v>
      </c>
      <c r="BD746" s="19">
        <f t="shared" si="770"/>
        <v>0.10922912000000001</v>
      </c>
      <c r="BE746" s="17">
        <v>154</v>
      </c>
      <c r="BF746" s="18">
        <f t="shared" si="771"/>
        <v>6315.2012000000004</v>
      </c>
      <c r="BG746" s="19">
        <f t="shared" si="772"/>
        <v>0.10922912000000001</v>
      </c>
      <c r="BH746" s="17">
        <v>154</v>
      </c>
      <c r="BI746" s="18">
        <f t="shared" si="773"/>
        <v>6315.2012000000004</v>
      </c>
      <c r="BJ746" s="19">
        <f t="shared" si="774"/>
        <v>0.10922912000000001</v>
      </c>
      <c r="BK746" s="17">
        <v>154</v>
      </c>
      <c r="BL746" s="18">
        <f t="shared" si="775"/>
        <v>6315.2012000000004</v>
      </c>
      <c r="BM746" s="19">
        <f t="shared" si="776"/>
        <v>0.10922912000000001</v>
      </c>
      <c r="BN746" s="17">
        <v>154</v>
      </c>
      <c r="BO746" s="18">
        <f t="shared" si="777"/>
        <v>6315.2012000000004</v>
      </c>
      <c r="BP746" s="19">
        <f t="shared" si="778"/>
        <v>0.10922912000000001</v>
      </c>
      <c r="BQ746" s="17">
        <v>154</v>
      </c>
      <c r="BR746" s="18">
        <f t="shared" si="779"/>
        <v>6315.2012000000004</v>
      </c>
      <c r="BS746" s="19">
        <f t="shared" si="780"/>
        <v>0.10922912000000001</v>
      </c>
      <c r="BT746" s="17">
        <v>154</v>
      </c>
      <c r="BU746" s="18">
        <f t="shared" si="781"/>
        <v>6315.2012000000004</v>
      </c>
      <c r="BV746" s="19">
        <f t="shared" si="782"/>
        <v>0.10922912000000001</v>
      </c>
      <c r="BW746" s="17">
        <v>154</v>
      </c>
      <c r="BX746" s="18">
        <f t="shared" si="783"/>
        <v>6315.2012000000004</v>
      </c>
      <c r="BY746" s="19">
        <f t="shared" si="784"/>
        <v>0.10922912000000001</v>
      </c>
      <c r="BZ746" s="17">
        <v>154</v>
      </c>
      <c r="CA746" s="18">
        <f t="shared" si="785"/>
        <v>6315.2012000000004</v>
      </c>
      <c r="CB746" s="19">
        <f t="shared" si="786"/>
        <v>0.10922912000000001</v>
      </c>
      <c r="CC746" s="17">
        <v>154</v>
      </c>
      <c r="CD746" s="18">
        <f t="shared" si="787"/>
        <v>6315.2012000000004</v>
      </c>
      <c r="CE746" s="19">
        <f t="shared" si="788"/>
        <v>0.10922912000000001</v>
      </c>
      <c r="CF746" s="17">
        <v>154</v>
      </c>
      <c r="CG746" s="18">
        <f t="shared" si="789"/>
        <v>6315.2012000000004</v>
      </c>
      <c r="CH746" s="19">
        <f t="shared" si="790"/>
        <v>0.10922912000000001</v>
      </c>
      <c r="CI746" s="17">
        <v>154</v>
      </c>
      <c r="CJ746" s="18">
        <f t="shared" si="791"/>
        <v>6315.2012000000004</v>
      </c>
      <c r="CK746" s="19">
        <f t="shared" si="792"/>
        <v>0.10922912000000001</v>
      </c>
      <c r="CL746" s="17">
        <v>154</v>
      </c>
      <c r="CM746" s="18">
        <f t="shared" si="793"/>
        <v>6315.2012000000004</v>
      </c>
      <c r="CN746" s="19">
        <f t="shared" si="794"/>
        <v>0.10922912000000001</v>
      </c>
      <c r="CO746" s="17">
        <v>154</v>
      </c>
      <c r="CP746" s="18">
        <f t="shared" si="795"/>
        <v>6315.2012000000004</v>
      </c>
      <c r="CQ746" s="19">
        <f t="shared" si="796"/>
        <v>0.10922912000000001</v>
      </c>
      <c r="CR746" s="17">
        <v>154</v>
      </c>
      <c r="CS746" s="18">
        <f t="shared" si="797"/>
        <v>6315.2012000000004</v>
      </c>
      <c r="CT746" s="19">
        <f t="shared" si="798"/>
        <v>0.10922912000000001</v>
      </c>
      <c r="CU746" s="17">
        <v>154</v>
      </c>
      <c r="CV746" s="18">
        <f t="shared" si="799"/>
        <v>6315.2012000000004</v>
      </c>
      <c r="CW746" s="19">
        <f t="shared" si="800"/>
        <v>0.10922912000000001</v>
      </c>
      <c r="CX746" s="20">
        <f t="shared" si="801"/>
        <v>6315.2012000000032</v>
      </c>
      <c r="CY746" s="57">
        <f t="shared" si="802"/>
        <v>0.10922912000000005</v>
      </c>
      <c r="CZ746" s="21">
        <f t="shared" si="743"/>
        <v>17.68256336000001</v>
      </c>
      <c r="DA746" s="21">
        <f t="shared" si="744"/>
        <v>1.966124160000001</v>
      </c>
      <c r="DB746" s="13">
        <f t="shared" si="745"/>
        <v>19.64868752000001</v>
      </c>
      <c r="DC746" s="4"/>
    </row>
    <row r="747" spans="1:107" ht="15" customHeight="1" x14ac:dyDescent="0.35">
      <c r="A747" s="14" t="s">
        <v>80</v>
      </c>
      <c r="B747" s="14" t="s">
        <v>547</v>
      </c>
      <c r="C747" s="14" t="s">
        <v>548</v>
      </c>
      <c r="D747" s="14" t="s">
        <v>549</v>
      </c>
      <c r="E747" s="14" t="s">
        <v>7</v>
      </c>
      <c r="F747" s="14" t="s">
        <v>521</v>
      </c>
      <c r="G747" s="15">
        <v>6.8198E-4</v>
      </c>
      <c r="H747" s="16">
        <v>39.007100000000001</v>
      </c>
      <c r="I747" s="17">
        <v>491</v>
      </c>
      <c r="J747" s="18">
        <f t="shared" si="737"/>
        <v>19152.486100000002</v>
      </c>
      <c r="K747" s="19">
        <f t="shared" si="738"/>
        <v>0.33485218</v>
      </c>
      <c r="L747" s="17">
        <v>491</v>
      </c>
      <c r="M747" s="18">
        <f t="shared" si="739"/>
        <v>19152.486100000002</v>
      </c>
      <c r="N747" s="19">
        <f t="shared" si="740"/>
        <v>0.33485218</v>
      </c>
      <c r="O747" s="17">
        <v>491</v>
      </c>
      <c r="P747" s="18">
        <f t="shared" si="741"/>
        <v>19152.486100000002</v>
      </c>
      <c r="Q747" s="19">
        <f t="shared" si="742"/>
        <v>0.33485218</v>
      </c>
      <c r="R747" s="17">
        <v>491</v>
      </c>
      <c r="S747" s="18">
        <f t="shared" si="746"/>
        <v>19152.486100000002</v>
      </c>
      <c r="T747" s="19">
        <f t="shared" si="747"/>
        <v>0.33485218</v>
      </c>
      <c r="U747" s="17">
        <v>491</v>
      </c>
      <c r="V747" s="18">
        <f t="shared" si="748"/>
        <v>19152.486100000002</v>
      </c>
      <c r="W747" s="19">
        <f t="shared" si="749"/>
        <v>0.33485218</v>
      </c>
      <c r="X747" s="17">
        <v>491</v>
      </c>
      <c r="Y747" s="18">
        <f t="shared" si="750"/>
        <v>19152.486100000002</v>
      </c>
      <c r="Z747" s="19">
        <f t="shared" si="751"/>
        <v>0.33485218</v>
      </c>
      <c r="AA747" s="17">
        <v>491</v>
      </c>
      <c r="AB747" s="18">
        <f t="shared" si="752"/>
        <v>19152.486100000002</v>
      </c>
      <c r="AC747" s="19">
        <f t="shared" si="803"/>
        <v>0.33485218</v>
      </c>
      <c r="AD747" s="17">
        <v>491</v>
      </c>
      <c r="AE747" s="18">
        <f t="shared" si="753"/>
        <v>19152.486100000002</v>
      </c>
      <c r="AF747" s="19">
        <f t="shared" si="754"/>
        <v>0.33485218</v>
      </c>
      <c r="AG747" s="17">
        <v>491</v>
      </c>
      <c r="AH747" s="18">
        <f t="shared" si="755"/>
        <v>19152.486100000002</v>
      </c>
      <c r="AI747" s="19">
        <f t="shared" si="756"/>
        <v>0.33485218</v>
      </c>
      <c r="AJ747" s="17">
        <v>491</v>
      </c>
      <c r="AK747" s="18">
        <f t="shared" si="757"/>
        <v>19152.486100000002</v>
      </c>
      <c r="AL747" s="19">
        <f t="shared" si="758"/>
        <v>0.33485218</v>
      </c>
      <c r="AM747" s="17">
        <v>491</v>
      </c>
      <c r="AN747" s="18">
        <f t="shared" si="759"/>
        <v>19152.486100000002</v>
      </c>
      <c r="AO747" s="19">
        <f t="shared" si="760"/>
        <v>0.33485218</v>
      </c>
      <c r="AP747" s="17">
        <v>491</v>
      </c>
      <c r="AQ747" s="18">
        <f t="shared" si="761"/>
        <v>19152.486100000002</v>
      </c>
      <c r="AR747" s="19">
        <f t="shared" si="762"/>
        <v>0.33485218</v>
      </c>
      <c r="AS747" s="17">
        <v>491</v>
      </c>
      <c r="AT747" s="18">
        <f t="shared" si="763"/>
        <v>19152.486100000002</v>
      </c>
      <c r="AU747" s="19">
        <f t="shared" si="764"/>
        <v>0.33485218</v>
      </c>
      <c r="AV747" s="17">
        <v>491</v>
      </c>
      <c r="AW747" s="18">
        <f t="shared" si="765"/>
        <v>19152.486100000002</v>
      </c>
      <c r="AX747" s="19">
        <f t="shared" si="766"/>
        <v>0.33485218</v>
      </c>
      <c r="AY747" s="17">
        <v>491</v>
      </c>
      <c r="AZ747" s="18">
        <f t="shared" si="767"/>
        <v>19152.486100000002</v>
      </c>
      <c r="BA747" s="19">
        <f t="shared" si="768"/>
        <v>0.33485218</v>
      </c>
      <c r="BB747" s="17">
        <v>491</v>
      </c>
      <c r="BC747" s="18">
        <f t="shared" si="769"/>
        <v>19152.486100000002</v>
      </c>
      <c r="BD747" s="19">
        <f t="shared" si="770"/>
        <v>0.33485218</v>
      </c>
      <c r="BE747" s="17">
        <v>491</v>
      </c>
      <c r="BF747" s="18">
        <f t="shared" si="771"/>
        <v>19152.486100000002</v>
      </c>
      <c r="BG747" s="19">
        <f t="shared" si="772"/>
        <v>0.33485218</v>
      </c>
      <c r="BH747" s="17">
        <v>491</v>
      </c>
      <c r="BI747" s="18">
        <f t="shared" si="773"/>
        <v>19152.486100000002</v>
      </c>
      <c r="BJ747" s="19">
        <f t="shared" si="774"/>
        <v>0.33485218</v>
      </c>
      <c r="BK747" s="17">
        <v>491</v>
      </c>
      <c r="BL747" s="18">
        <f t="shared" si="775"/>
        <v>19152.486100000002</v>
      </c>
      <c r="BM747" s="19">
        <f t="shared" si="776"/>
        <v>0.33485218</v>
      </c>
      <c r="BN747" s="17">
        <v>491</v>
      </c>
      <c r="BO747" s="18">
        <f t="shared" si="777"/>
        <v>19152.486100000002</v>
      </c>
      <c r="BP747" s="19">
        <f t="shared" si="778"/>
        <v>0.33485218</v>
      </c>
      <c r="BQ747" s="17">
        <v>491</v>
      </c>
      <c r="BR747" s="18">
        <f t="shared" si="779"/>
        <v>19152.486100000002</v>
      </c>
      <c r="BS747" s="19">
        <f t="shared" si="780"/>
        <v>0.33485218</v>
      </c>
      <c r="BT747" s="17">
        <v>491</v>
      </c>
      <c r="BU747" s="18">
        <f t="shared" si="781"/>
        <v>19152.486100000002</v>
      </c>
      <c r="BV747" s="19">
        <f t="shared" si="782"/>
        <v>0.33485218</v>
      </c>
      <c r="BW747" s="17">
        <v>491</v>
      </c>
      <c r="BX747" s="18">
        <f t="shared" si="783"/>
        <v>19152.486100000002</v>
      </c>
      <c r="BY747" s="19">
        <f t="shared" si="784"/>
        <v>0.33485218</v>
      </c>
      <c r="BZ747" s="17">
        <v>491</v>
      </c>
      <c r="CA747" s="18">
        <f t="shared" si="785"/>
        <v>19152.486100000002</v>
      </c>
      <c r="CB747" s="19">
        <f t="shared" si="786"/>
        <v>0.33485218</v>
      </c>
      <c r="CC747" s="17">
        <v>491</v>
      </c>
      <c r="CD747" s="18">
        <f t="shared" si="787"/>
        <v>19152.486100000002</v>
      </c>
      <c r="CE747" s="19">
        <f t="shared" si="788"/>
        <v>0.33485218</v>
      </c>
      <c r="CF747" s="17">
        <v>491</v>
      </c>
      <c r="CG747" s="18">
        <f t="shared" si="789"/>
        <v>19152.486100000002</v>
      </c>
      <c r="CH747" s="19">
        <f t="shared" si="790"/>
        <v>0.33485218</v>
      </c>
      <c r="CI747" s="17">
        <v>491</v>
      </c>
      <c r="CJ747" s="18">
        <f t="shared" si="791"/>
        <v>19152.486100000002</v>
      </c>
      <c r="CK747" s="19">
        <f t="shared" si="792"/>
        <v>0.33485218</v>
      </c>
      <c r="CL747" s="17">
        <v>491</v>
      </c>
      <c r="CM747" s="18">
        <f t="shared" si="793"/>
        <v>19152.486100000002</v>
      </c>
      <c r="CN747" s="19">
        <f t="shared" si="794"/>
        <v>0.33485218</v>
      </c>
      <c r="CO747" s="17">
        <v>491</v>
      </c>
      <c r="CP747" s="18">
        <f t="shared" si="795"/>
        <v>19152.486100000002</v>
      </c>
      <c r="CQ747" s="19">
        <f t="shared" si="796"/>
        <v>0.33485218</v>
      </c>
      <c r="CR747" s="17">
        <v>491</v>
      </c>
      <c r="CS747" s="18">
        <f t="shared" si="797"/>
        <v>19152.486100000002</v>
      </c>
      <c r="CT747" s="19">
        <f t="shared" si="798"/>
        <v>0.33485218</v>
      </c>
      <c r="CU747" s="17">
        <v>491</v>
      </c>
      <c r="CV747" s="18">
        <f t="shared" si="799"/>
        <v>19152.486100000002</v>
      </c>
      <c r="CW747" s="19">
        <f t="shared" si="800"/>
        <v>0.33485218</v>
      </c>
      <c r="CX747" s="20">
        <f t="shared" si="801"/>
        <v>19152.486099999991</v>
      </c>
      <c r="CY747" s="57">
        <f t="shared" si="802"/>
        <v>0.33485218000000022</v>
      </c>
      <c r="CZ747" s="21">
        <f t="shared" si="743"/>
        <v>53.62696107999998</v>
      </c>
      <c r="DA747" s="21">
        <f t="shared" si="744"/>
        <v>6.0273392400000043</v>
      </c>
      <c r="DB747" s="13">
        <f t="shared" si="745"/>
        <v>59.654300319999983</v>
      </c>
      <c r="DC747" s="4"/>
    </row>
    <row r="748" spans="1:107" ht="15" customHeight="1" x14ac:dyDescent="0.35">
      <c r="A748" s="14" t="s">
        <v>80</v>
      </c>
      <c r="B748" s="14" t="s">
        <v>926</v>
      </c>
      <c r="C748" s="14" t="s">
        <v>927</v>
      </c>
      <c r="D748" s="14" t="s">
        <v>928</v>
      </c>
      <c r="E748" s="14" t="s">
        <v>7</v>
      </c>
      <c r="F748" s="14" t="s">
        <v>521</v>
      </c>
      <c r="G748" s="15">
        <v>6.8198E-4</v>
      </c>
      <c r="H748" s="16">
        <v>39.007100000000001</v>
      </c>
      <c r="I748" s="17">
        <v>134</v>
      </c>
      <c r="J748" s="18">
        <f t="shared" si="737"/>
        <v>5226.9513999999999</v>
      </c>
      <c r="K748" s="19">
        <f t="shared" si="738"/>
        <v>9.1385320000000006E-2</v>
      </c>
      <c r="L748" s="17">
        <v>134</v>
      </c>
      <c r="M748" s="18">
        <f t="shared" si="739"/>
        <v>5226.9513999999999</v>
      </c>
      <c r="N748" s="19">
        <f t="shared" si="740"/>
        <v>9.1385320000000006E-2</v>
      </c>
      <c r="O748" s="17">
        <v>134</v>
      </c>
      <c r="P748" s="18">
        <f t="shared" si="741"/>
        <v>5226.9513999999999</v>
      </c>
      <c r="Q748" s="19">
        <f t="shared" si="742"/>
        <v>9.1385320000000006E-2</v>
      </c>
      <c r="R748" s="17">
        <v>134</v>
      </c>
      <c r="S748" s="18">
        <f t="shared" si="746"/>
        <v>5226.9513999999999</v>
      </c>
      <c r="T748" s="19">
        <f t="shared" si="747"/>
        <v>9.1385320000000006E-2</v>
      </c>
      <c r="U748" s="17">
        <v>134</v>
      </c>
      <c r="V748" s="18">
        <f t="shared" si="748"/>
        <v>5226.9513999999999</v>
      </c>
      <c r="W748" s="19">
        <f t="shared" si="749"/>
        <v>9.1385320000000006E-2</v>
      </c>
      <c r="X748" s="17">
        <v>134</v>
      </c>
      <c r="Y748" s="18">
        <f t="shared" si="750"/>
        <v>5226.9513999999999</v>
      </c>
      <c r="Z748" s="19">
        <f t="shared" si="751"/>
        <v>9.1385320000000006E-2</v>
      </c>
      <c r="AA748" s="17">
        <v>134</v>
      </c>
      <c r="AB748" s="18">
        <f t="shared" si="752"/>
        <v>5226.9513999999999</v>
      </c>
      <c r="AC748" s="19">
        <f t="shared" si="803"/>
        <v>9.1385320000000006E-2</v>
      </c>
      <c r="AD748" s="17">
        <v>134</v>
      </c>
      <c r="AE748" s="18">
        <f t="shared" si="753"/>
        <v>5226.9513999999999</v>
      </c>
      <c r="AF748" s="19">
        <f t="shared" si="754"/>
        <v>9.1385320000000006E-2</v>
      </c>
      <c r="AG748" s="17">
        <v>134</v>
      </c>
      <c r="AH748" s="18">
        <f t="shared" si="755"/>
        <v>5226.9513999999999</v>
      </c>
      <c r="AI748" s="19">
        <f t="shared" si="756"/>
        <v>9.1385320000000006E-2</v>
      </c>
      <c r="AJ748" s="17">
        <v>134</v>
      </c>
      <c r="AK748" s="18">
        <f t="shared" si="757"/>
        <v>5226.9513999999999</v>
      </c>
      <c r="AL748" s="19">
        <f t="shared" si="758"/>
        <v>9.1385320000000006E-2</v>
      </c>
      <c r="AM748" s="17">
        <v>134</v>
      </c>
      <c r="AN748" s="18">
        <f t="shared" si="759"/>
        <v>5226.9513999999999</v>
      </c>
      <c r="AO748" s="19">
        <f t="shared" si="760"/>
        <v>9.1385320000000006E-2</v>
      </c>
      <c r="AP748" s="17">
        <v>134</v>
      </c>
      <c r="AQ748" s="18">
        <f t="shared" si="761"/>
        <v>5226.9513999999999</v>
      </c>
      <c r="AR748" s="19">
        <f t="shared" si="762"/>
        <v>9.1385320000000006E-2</v>
      </c>
      <c r="AS748" s="17">
        <v>134</v>
      </c>
      <c r="AT748" s="18">
        <f t="shared" si="763"/>
        <v>5226.9513999999999</v>
      </c>
      <c r="AU748" s="19">
        <f t="shared" si="764"/>
        <v>9.1385320000000006E-2</v>
      </c>
      <c r="AV748" s="17">
        <v>134</v>
      </c>
      <c r="AW748" s="18">
        <f t="shared" si="765"/>
        <v>5226.9513999999999</v>
      </c>
      <c r="AX748" s="19">
        <f t="shared" si="766"/>
        <v>9.1385320000000006E-2</v>
      </c>
      <c r="AY748" s="17">
        <v>134</v>
      </c>
      <c r="AZ748" s="18">
        <f t="shared" si="767"/>
        <v>5226.9513999999999</v>
      </c>
      <c r="BA748" s="19">
        <f t="shared" si="768"/>
        <v>9.1385320000000006E-2</v>
      </c>
      <c r="BB748" s="17">
        <v>134</v>
      </c>
      <c r="BC748" s="18">
        <f t="shared" si="769"/>
        <v>5226.9513999999999</v>
      </c>
      <c r="BD748" s="19">
        <f t="shared" si="770"/>
        <v>9.1385320000000006E-2</v>
      </c>
      <c r="BE748" s="17">
        <v>134</v>
      </c>
      <c r="BF748" s="18">
        <f t="shared" si="771"/>
        <v>5226.9513999999999</v>
      </c>
      <c r="BG748" s="19">
        <f t="shared" si="772"/>
        <v>9.1385320000000006E-2</v>
      </c>
      <c r="BH748" s="17">
        <v>134</v>
      </c>
      <c r="BI748" s="18">
        <f t="shared" si="773"/>
        <v>5226.9513999999999</v>
      </c>
      <c r="BJ748" s="19">
        <f t="shared" si="774"/>
        <v>9.1385320000000006E-2</v>
      </c>
      <c r="BK748" s="17">
        <v>134</v>
      </c>
      <c r="BL748" s="18">
        <f t="shared" si="775"/>
        <v>5226.9513999999999</v>
      </c>
      <c r="BM748" s="19">
        <f t="shared" si="776"/>
        <v>9.1385320000000006E-2</v>
      </c>
      <c r="BN748" s="17">
        <v>134</v>
      </c>
      <c r="BO748" s="18">
        <f t="shared" si="777"/>
        <v>5226.9513999999999</v>
      </c>
      <c r="BP748" s="19">
        <f t="shared" si="778"/>
        <v>9.1385320000000006E-2</v>
      </c>
      <c r="BQ748" s="17">
        <v>134</v>
      </c>
      <c r="BR748" s="18">
        <f t="shared" si="779"/>
        <v>5226.9513999999999</v>
      </c>
      <c r="BS748" s="19">
        <f t="shared" si="780"/>
        <v>9.1385320000000006E-2</v>
      </c>
      <c r="BT748" s="17">
        <v>134</v>
      </c>
      <c r="BU748" s="18">
        <f t="shared" si="781"/>
        <v>5226.9513999999999</v>
      </c>
      <c r="BV748" s="19">
        <f t="shared" si="782"/>
        <v>9.1385320000000006E-2</v>
      </c>
      <c r="BW748" s="17">
        <v>134</v>
      </c>
      <c r="BX748" s="18">
        <f t="shared" si="783"/>
        <v>5226.9513999999999</v>
      </c>
      <c r="BY748" s="19">
        <f t="shared" si="784"/>
        <v>9.1385320000000006E-2</v>
      </c>
      <c r="BZ748" s="17">
        <v>134</v>
      </c>
      <c r="CA748" s="18">
        <f t="shared" si="785"/>
        <v>5226.9513999999999</v>
      </c>
      <c r="CB748" s="19">
        <f t="shared" si="786"/>
        <v>9.1385320000000006E-2</v>
      </c>
      <c r="CC748" s="17">
        <v>134</v>
      </c>
      <c r="CD748" s="18">
        <f t="shared" si="787"/>
        <v>5226.9513999999999</v>
      </c>
      <c r="CE748" s="19">
        <f t="shared" si="788"/>
        <v>9.1385320000000006E-2</v>
      </c>
      <c r="CF748" s="17">
        <v>134</v>
      </c>
      <c r="CG748" s="18">
        <f t="shared" si="789"/>
        <v>5226.9513999999999</v>
      </c>
      <c r="CH748" s="19">
        <f t="shared" si="790"/>
        <v>9.1385320000000006E-2</v>
      </c>
      <c r="CI748" s="17">
        <v>134</v>
      </c>
      <c r="CJ748" s="18">
        <f t="shared" si="791"/>
        <v>5226.9513999999999</v>
      </c>
      <c r="CK748" s="19">
        <f t="shared" si="792"/>
        <v>9.1385320000000006E-2</v>
      </c>
      <c r="CL748" s="17">
        <v>134</v>
      </c>
      <c r="CM748" s="18">
        <f t="shared" si="793"/>
        <v>5226.9513999999999</v>
      </c>
      <c r="CN748" s="19">
        <f t="shared" si="794"/>
        <v>9.1385320000000006E-2</v>
      </c>
      <c r="CO748" s="17">
        <v>134</v>
      </c>
      <c r="CP748" s="18">
        <f t="shared" si="795"/>
        <v>5226.9513999999999</v>
      </c>
      <c r="CQ748" s="19">
        <f t="shared" si="796"/>
        <v>9.1385320000000006E-2</v>
      </c>
      <c r="CR748" s="17">
        <v>134</v>
      </c>
      <c r="CS748" s="18">
        <f t="shared" si="797"/>
        <v>5226.9513999999999</v>
      </c>
      <c r="CT748" s="19">
        <f t="shared" si="798"/>
        <v>9.1385320000000006E-2</v>
      </c>
      <c r="CU748" s="17">
        <v>134</v>
      </c>
      <c r="CV748" s="18">
        <f t="shared" si="799"/>
        <v>5226.9513999999999</v>
      </c>
      <c r="CW748" s="19">
        <f t="shared" si="800"/>
        <v>9.1385320000000006E-2</v>
      </c>
      <c r="CX748" s="20">
        <f t="shared" si="801"/>
        <v>5226.9513999999999</v>
      </c>
      <c r="CY748" s="57">
        <f t="shared" si="802"/>
        <v>9.1385320000000062E-2</v>
      </c>
      <c r="CZ748" s="21">
        <f t="shared" si="743"/>
        <v>14.635463920000001</v>
      </c>
      <c r="DA748" s="21">
        <f t="shared" si="744"/>
        <v>1.6449357600000012</v>
      </c>
      <c r="DB748" s="13">
        <f t="shared" si="745"/>
        <v>16.280399680000002</v>
      </c>
      <c r="DC748" s="4"/>
    </row>
    <row r="749" spans="1:107" ht="15" customHeight="1" x14ac:dyDescent="0.35">
      <c r="A749" s="14" t="s">
        <v>80</v>
      </c>
      <c r="B749" s="14" t="s">
        <v>550</v>
      </c>
      <c r="C749" s="14" t="s">
        <v>551</v>
      </c>
      <c r="D749" s="14" t="s">
        <v>753</v>
      </c>
      <c r="E749" s="14" t="s">
        <v>7</v>
      </c>
      <c r="F749" s="14" t="s">
        <v>521</v>
      </c>
      <c r="G749" s="15">
        <v>6.8198E-4</v>
      </c>
      <c r="H749" s="16">
        <v>39.007100000000001</v>
      </c>
      <c r="I749" s="17">
        <v>90</v>
      </c>
      <c r="J749" s="18">
        <f t="shared" si="737"/>
        <v>3510.6390000000001</v>
      </c>
      <c r="K749" s="19">
        <f t="shared" si="738"/>
        <v>6.1378200000000001E-2</v>
      </c>
      <c r="L749" s="17">
        <v>90</v>
      </c>
      <c r="M749" s="18">
        <f t="shared" si="739"/>
        <v>3510.6390000000001</v>
      </c>
      <c r="N749" s="19">
        <f t="shared" si="740"/>
        <v>6.1378200000000001E-2</v>
      </c>
      <c r="O749" s="17">
        <v>90</v>
      </c>
      <c r="P749" s="18">
        <f t="shared" si="741"/>
        <v>3510.6390000000001</v>
      </c>
      <c r="Q749" s="19">
        <f t="shared" si="742"/>
        <v>6.1378200000000001E-2</v>
      </c>
      <c r="R749" s="17">
        <v>90</v>
      </c>
      <c r="S749" s="18">
        <f t="shared" si="746"/>
        <v>3510.6390000000001</v>
      </c>
      <c r="T749" s="19">
        <f t="shared" si="747"/>
        <v>6.1378200000000001E-2</v>
      </c>
      <c r="U749" s="17">
        <v>90</v>
      </c>
      <c r="V749" s="18">
        <f t="shared" si="748"/>
        <v>3510.6390000000001</v>
      </c>
      <c r="W749" s="19">
        <f t="shared" si="749"/>
        <v>6.1378200000000001E-2</v>
      </c>
      <c r="X749" s="17">
        <v>90</v>
      </c>
      <c r="Y749" s="18">
        <f t="shared" si="750"/>
        <v>3510.6390000000001</v>
      </c>
      <c r="Z749" s="19">
        <f t="shared" si="751"/>
        <v>6.1378200000000001E-2</v>
      </c>
      <c r="AA749" s="17">
        <v>90</v>
      </c>
      <c r="AB749" s="18">
        <f t="shared" si="752"/>
        <v>3510.6390000000001</v>
      </c>
      <c r="AC749" s="19">
        <f t="shared" si="803"/>
        <v>6.1378200000000001E-2</v>
      </c>
      <c r="AD749" s="17">
        <v>90</v>
      </c>
      <c r="AE749" s="18">
        <f t="shared" si="753"/>
        <v>3510.6390000000001</v>
      </c>
      <c r="AF749" s="19">
        <f t="shared" si="754"/>
        <v>6.1378200000000001E-2</v>
      </c>
      <c r="AG749" s="17">
        <v>90</v>
      </c>
      <c r="AH749" s="18">
        <f t="shared" si="755"/>
        <v>3510.6390000000001</v>
      </c>
      <c r="AI749" s="19">
        <f t="shared" si="756"/>
        <v>6.1378200000000001E-2</v>
      </c>
      <c r="AJ749" s="17">
        <v>90</v>
      </c>
      <c r="AK749" s="18">
        <f t="shared" si="757"/>
        <v>3510.6390000000001</v>
      </c>
      <c r="AL749" s="19">
        <f t="shared" si="758"/>
        <v>6.1378200000000001E-2</v>
      </c>
      <c r="AM749" s="17">
        <v>90</v>
      </c>
      <c r="AN749" s="18">
        <f t="shared" si="759"/>
        <v>3510.6390000000001</v>
      </c>
      <c r="AO749" s="19">
        <f t="shared" si="760"/>
        <v>6.1378200000000001E-2</v>
      </c>
      <c r="AP749" s="17">
        <v>90</v>
      </c>
      <c r="AQ749" s="18">
        <f t="shared" si="761"/>
        <v>3510.6390000000001</v>
      </c>
      <c r="AR749" s="19">
        <f t="shared" si="762"/>
        <v>6.1378200000000001E-2</v>
      </c>
      <c r="AS749" s="17">
        <v>90</v>
      </c>
      <c r="AT749" s="18">
        <f t="shared" si="763"/>
        <v>3510.6390000000001</v>
      </c>
      <c r="AU749" s="19">
        <f t="shared" si="764"/>
        <v>6.1378200000000001E-2</v>
      </c>
      <c r="AV749" s="17">
        <v>90</v>
      </c>
      <c r="AW749" s="18">
        <f t="shared" si="765"/>
        <v>3510.6390000000001</v>
      </c>
      <c r="AX749" s="19">
        <f t="shared" si="766"/>
        <v>6.1378200000000001E-2</v>
      </c>
      <c r="AY749" s="17">
        <v>90</v>
      </c>
      <c r="AZ749" s="18">
        <f t="shared" si="767"/>
        <v>3510.6390000000001</v>
      </c>
      <c r="BA749" s="19">
        <f t="shared" si="768"/>
        <v>6.1378200000000001E-2</v>
      </c>
      <c r="BB749" s="17">
        <v>90</v>
      </c>
      <c r="BC749" s="18">
        <f t="shared" si="769"/>
        <v>3510.6390000000001</v>
      </c>
      <c r="BD749" s="19">
        <f t="shared" si="770"/>
        <v>6.1378200000000001E-2</v>
      </c>
      <c r="BE749" s="17">
        <v>90</v>
      </c>
      <c r="BF749" s="18">
        <f t="shared" si="771"/>
        <v>3510.6390000000001</v>
      </c>
      <c r="BG749" s="19">
        <f t="shared" si="772"/>
        <v>6.1378200000000001E-2</v>
      </c>
      <c r="BH749" s="17">
        <v>90</v>
      </c>
      <c r="BI749" s="18">
        <f t="shared" si="773"/>
        <v>3510.6390000000001</v>
      </c>
      <c r="BJ749" s="19">
        <f t="shared" si="774"/>
        <v>6.1378200000000001E-2</v>
      </c>
      <c r="BK749" s="17">
        <v>90</v>
      </c>
      <c r="BL749" s="18">
        <f t="shared" si="775"/>
        <v>3510.6390000000001</v>
      </c>
      <c r="BM749" s="19">
        <f t="shared" si="776"/>
        <v>6.1378200000000001E-2</v>
      </c>
      <c r="BN749" s="17">
        <v>90</v>
      </c>
      <c r="BO749" s="18">
        <f t="shared" si="777"/>
        <v>3510.6390000000001</v>
      </c>
      <c r="BP749" s="19">
        <f t="shared" si="778"/>
        <v>6.1378200000000001E-2</v>
      </c>
      <c r="BQ749" s="17">
        <v>90</v>
      </c>
      <c r="BR749" s="18">
        <f t="shared" si="779"/>
        <v>3510.6390000000001</v>
      </c>
      <c r="BS749" s="19">
        <f t="shared" si="780"/>
        <v>6.1378200000000001E-2</v>
      </c>
      <c r="BT749" s="17">
        <v>90</v>
      </c>
      <c r="BU749" s="18">
        <f t="shared" si="781"/>
        <v>3510.6390000000001</v>
      </c>
      <c r="BV749" s="19">
        <f t="shared" si="782"/>
        <v>6.1378200000000001E-2</v>
      </c>
      <c r="BW749" s="17">
        <v>90</v>
      </c>
      <c r="BX749" s="18">
        <f t="shared" si="783"/>
        <v>3510.6390000000001</v>
      </c>
      <c r="BY749" s="19">
        <f t="shared" si="784"/>
        <v>6.1378200000000001E-2</v>
      </c>
      <c r="BZ749" s="17">
        <v>90</v>
      </c>
      <c r="CA749" s="18">
        <f t="shared" si="785"/>
        <v>3510.6390000000001</v>
      </c>
      <c r="CB749" s="19">
        <f t="shared" si="786"/>
        <v>6.1378200000000001E-2</v>
      </c>
      <c r="CC749" s="17">
        <v>90</v>
      </c>
      <c r="CD749" s="18">
        <f t="shared" si="787"/>
        <v>3510.6390000000001</v>
      </c>
      <c r="CE749" s="19">
        <f t="shared" si="788"/>
        <v>6.1378200000000001E-2</v>
      </c>
      <c r="CF749" s="17">
        <v>90</v>
      </c>
      <c r="CG749" s="18">
        <f t="shared" si="789"/>
        <v>3510.6390000000001</v>
      </c>
      <c r="CH749" s="19">
        <f t="shared" si="790"/>
        <v>6.1378200000000001E-2</v>
      </c>
      <c r="CI749" s="17">
        <v>90</v>
      </c>
      <c r="CJ749" s="18">
        <f t="shared" si="791"/>
        <v>3510.6390000000001</v>
      </c>
      <c r="CK749" s="19">
        <f t="shared" si="792"/>
        <v>6.1378200000000001E-2</v>
      </c>
      <c r="CL749" s="17">
        <v>90</v>
      </c>
      <c r="CM749" s="18">
        <f t="shared" si="793"/>
        <v>3510.6390000000001</v>
      </c>
      <c r="CN749" s="19">
        <f t="shared" si="794"/>
        <v>6.1378200000000001E-2</v>
      </c>
      <c r="CO749" s="17">
        <v>90</v>
      </c>
      <c r="CP749" s="18">
        <f t="shared" si="795"/>
        <v>3510.6390000000001</v>
      </c>
      <c r="CQ749" s="19">
        <f t="shared" si="796"/>
        <v>6.1378200000000001E-2</v>
      </c>
      <c r="CR749" s="17">
        <v>90</v>
      </c>
      <c r="CS749" s="18">
        <f t="shared" si="797"/>
        <v>3510.6390000000001</v>
      </c>
      <c r="CT749" s="19">
        <f t="shared" si="798"/>
        <v>6.1378200000000001E-2</v>
      </c>
      <c r="CU749" s="17">
        <v>90</v>
      </c>
      <c r="CV749" s="18">
        <f t="shared" si="799"/>
        <v>3510.6390000000001</v>
      </c>
      <c r="CW749" s="19">
        <f t="shared" si="800"/>
        <v>6.1378200000000001E-2</v>
      </c>
      <c r="CX749" s="20">
        <f t="shared" si="801"/>
        <v>3510.6389999999988</v>
      </c>
      <c r="CY749" s="57">
        <f t="shared" si="802"/>
        <v>6.1378200000000036E-2</v>
      </c>
      <c r="CZ749" s="21">
        <f t="shared" si="743"/>
        <v>9.8297891999999987</v>
      </c>
      <c r="DA749" s="21">
        <f t="shared" si="744"/>
        <v>1.1048076000000007</v>
      </c>
      <c r="DB749" s="13">
        <f t="shared" si="745"/>
        <v>10.9345968</v>
      </c>
      <c r="DC749" s="4"/>
    </row>
    <row r="750" spans="1:107" ht="15" customHeight="1" x14ac:dyDescent="0.35">
      <c r="A750" s="14" t="s">
        <v>80</v>
      </c>
      <c r="B750" s="14" t="s">
        <v>2051</v>
      </c>
      <c r="C750" s="14" t="s">
        <v>2052</v>
      </c>
      <c r="D750" s="14" t="s">
        <v>2053</v>
      </c>
      <c r="E750" s="14" t="s">
        <v>7</v>
      </c>
      <c r="F750" s="14" t="s">
        <v>521</v>
      </c>
      <c r="G750" s="15">
        <v>6.8198E-4</v>
      </c>
      <c r="H750" s="16">
        <v>36.006500000000003</v>
      </c>
      <c r="I750" s="17">
        <v>211</v>
      </c>
      <c r="J750" s="18">
        <f t="shared" si="737"/>
        <v>7597.3715000000002</v>
      </c>
      <c r="K750" s="19">
        <f t="shared" si="738"/>
        <v>0.14389778</v>
      </c>
      <c r="L750" s="17">
        <v>211</v>
      </c>
      <c r="M750" s="18">
        <f t="shared" si="739"/>
        <v>7597.3715000000002</v>
      </c>
      <c r="N750" s="19">
        <f t="shared" si="740"/>
        <v>0.14389778</v>
      </c>
      <c r="O750" s="17">
        <v>211</v>
      </c>
      <c r="P750" s="18">
        <f t="shared" si="741"/>
        <v>7597.3715000000002</v>
      </c>
      <c r="Q750" s="19">
        <f t="shared" si="742"/>
        <v>0.14389778</v>
      </c>
      <c r="R750" s="17">
        <v>211</v>
      </c>
      <c r="S750" s="18">
        <f t="shared" si="746"/>
        <v>7597.3715000000002</v>
      </c>
      <c r="T750" s="19">
        <f t="shared" si="747"/>
        <v>0.14389778</v>
      </c>
      <c r="U750" s="17">
        <v>211</v>
      </c>
      <c r="V750" s="18">
        <f t="shared" si="748"/>
        <v>7597.3715000000002</v>
      </c>
      <c r="W750" s="19">
        <f t="shared" si="749"/>
        <v>0.14389778</v>
      </c>
      <c r="X750" s="17">
        <v>211</v>
      </c>
      <c r="Y750" s="18">
        <f t="shared" si="750"/>
        <v>7597.3715000000002</v>
      </c>
      <c r="Z750" s="19">
        <f t="shared" si="751"/>
        <v>0.14389778</v>
      </c>
      <c r="AA750" s="17">
        <v>211</v>
      </c>
      <c r="AB750" s="18">
        <f t="shared" si="752"/>
        <v>7597.3715000000002</v>
      </c>
      <c r="AC750" s="19">
        <f t="shared" si="803"/>
        <v>0.14389778</v>
      </c>
      <c r="AD750" s="17">
        <v>211</v>
      </c>
      <c r="AE750" s="18">
        <f t="shared" si="753"/>
        <v>7597.3715000000002</v>
      </c>
      <c r="AF750" s="19">
        <f t="shared" si="754"/>
        <v>0.14389778</v>
      </c>
      <c r="AG750" s="17">
        <v>211</v>
      </c>
      <c r="AH750" s="18">
        <f t="shared" si="755"/>
        <v>7597.3715000000002</v>
      </c>
      <c r="AI750" s="19">
        <f t="shared" si="756"/>
        <v>0.14389778</v>
      </c>
      <c r="AJ750" s="17">
        <v>211</v>
      </c>
      <c r="AK750" s="18">
        <f t="shared" si="757"/>
        <v>7597.3715000000002</v>
      </c>
      <c r="AL750" s="19">
        <f t="shared" si="758"/>
        <v>0.14389778</v>
      </c>
      <c r="AM750" s="17">
        <v>211</v>
      </c>
      <c r="AN750" s="18">
        <f t="shared" si="759"/>
        <v>7597.3715000000002</v>
      </c>
      <c r="AO750" s="19">
        <f t="shared" si="760"/>
        <v>0.14389778</v>
      </c>
      <c r="AP750" s="17">
        <v>211</v>
      </c>
      <c r="AQ750" s="18">
        <f t="shared" si="761"/>
        <v>7597.3715000000002</v>
      </c>
      <c r="AR750" s="19">
        <f t="shared" si="762"/>
        <v>0.14389778</v>
      </c>
      <c r="AS750" s="17">
        <v>211</v>
      </c>
      <c r="AT750" s="18">
        <f t="shared" si="763"/>
        <v>7597.3715000000002</v>
      </c>
      <c r="AU750" s="19">
        <f t="shared" si="764"/>
        <v>0.14389778</v>
      </c>
      <c r="AV750" s="17">
        <v>211</v>
      </c>
      <c r="AW750" s="18">
        <f t="shared" si="765"/>
        <v>7597.3715000000002</v>
      </c>
      <c r="AX750" s="19">
        <f t="shared" si="766"/>
        <v>0.14389778</v>
      </c>
      <c r="AY750" s="17">
        <v>211</v>
      </c>
      <c r="AZ750" s="18">
        <f t="shared" si="767"/>
        <v>7597.3715000000002</v>
      </c>
      <c r="BA750" s="19">
        <f t="shared" si="768"/>
        <v>0.14389778</v>
      </c>
      <c r="BB750" s="17">
        <v>211</v>
      </c>
      <c r="BC750" s="18">
        <f t="shared" si="769"/>
        <v>7597.3715000000002</v>
      </c>
      <c r="BD750" s="19">
        <f t="shared" si="770"/>
        <v>0.14389778</v>
      </c>
      <c r="BE750" s="17">
        <v>211</v>
      </c>
      <c r="BF750" s="18">
        <f t="shared" si="771"/>
        <v>7597.3715000000002</v>
      </c>
      <c r="BG750" s="19">
        <f t="shared" si="772"/>
        <v>0.14389778</v>
      </c>
      <c r="BH750" s="17">
        <v>211</v>
      </c>
      <c r="BI750" s="18">
        <f t="shared" si="773"/>
        <v>7597.3715000000002</v>
      </c>
      <c r="BJ750" s="19">
        <f t="shared" si="774"/>
        <v>0.14389778</v>
      </c>
      <c r="BK750" s="17">
        <v>211</v>
      </c>
      <c r="BL750" s="18">
        <f t="shared" si="775"/>
        <v>7597.3715000000002</v>
      </c>
      <c r="BM750" s="19">
        <f t="shared" si="776"/>
        <v>0.14389778</v>
      </c>
      <c r="BN750" s="17">
        <v>211</v>
      </c>
      <c r="BO750" s="18">
        <f t="shared" si="777"/>
        <v>7597.3715000000002</v>
      </c>
      <c r="BP750" s="19">
        <f t="shared" si="778"/>
        <v>0.14389778</v>
      </c>
      <c r="BQ750" s="17">
        <v>211</v>
      </c>
      <c r="BR750" s="18">
        <f t="shared" si="779"/>
        <v>7597.3715000000002</v>
      </c>
      <c r="BS750" s="19">
        <f t="shared" si="780"/>
        <v>0.14389778</v>
      </c>
      <c r="BT750" s="17">
        <v>211</v>
      </c>
      <c r="BU750" s="18">
        <f t="shared" si="781"/>
        <v>7597.3715000000002</v>
      </c>
      <c r="BV750" s="19">
        <f t="shared" si="782"/>
        <v>0.14389778</v>
      </c>
      <c r="BW750" s="17">
        <v>211</v>
      </c>
      <c r="BX750" s="18">
        <f t="shared" si="783"/>
        <v>7597.3715000000002</v>
      </c>
      <c r="BY750" s="19">
        <f t="shared" si="784"/>
        <v>0.14389778</v>
      </c>
      <c r="BZ750" s="17">
        <v>211</v>
      </c>
      <c r="CA750" s="18">
        <f t="shared" si="785"/>
        <v>7597.3715000000002</v>
      </c>
      <c r="CB750" s="19">
        <f t="shared" si="786"/>
        <v>0.14389778</v>
      </c>
      <c r="CC750" s="17">
        <v>211</v>
      </c>
      <c r="CD750" s="18">
        <f t="shared" si="787"/>
        <v>7597.3715000000002</v>
      </c>
      <c r="CE750" s="19">
        <f t="shared" si="788"/>
        <v>0.14389778</v>
      </c>
      <c r="CF750" s="17">
        <v>211</v>
      </c>
      <c r="CG750" s="18">
        <f t="shared" si="789"/>
        <v>7597.3715000000002</v>
      </c>
      <c r="CH750" s="19">
        <f t="shared" si="790"/>
        <v>0.14389778</v>
      </c>
      <c r="CI750" s="17">
        <v>211</v>
      </c>
      <c r="CJ750" s="18">
        <f t="shared" si="791"/>
        <v>7597.3715000000002</v>
      </c>
      <c r="CK750" s="19">
        <f t="shared" si="792"/>
        <v>0.14389778</v>
      </c>
      <c r="CL750" s="17">
        <v>211</v>
      </c>
      <c r="CM750" s="18">
        <f t="shared" si="793"/>
        <v>7597.3715000000002</v>
      </c>
      <c r="CN750" s="19">
        <f t="shared" si="794"/>
        <v>0.14389778</v>
      </c>
      <c r="CO750" s="17">
        <v>211</v>
      </c>
      <c r="CP750" s="18">
        <f t="shared" si="795"/>
        <v>7597.3715000000002</v>
      </c>
      <c r="CQ750" s="19">
        <f t="shared" si="796"/>
        <v>0.14389778</v>
      </c>
      <c r="CR750" s="17">
        <v>211</v>
      </c>
      <c r="CS750" s="18">
        <f t="shared" si="797"/>
        <v>7597.3715000000002</v>
      </c>
      <c r="CT750" s="19">
        <f t="shared" si="798"/>
        <v>0.14389778</v>
      </c>
      <c r="CU750" s="17">
        <v>211</v>
      </c>
      <c r="CV750" s="18">
        <f t="shared" si="799"/>
        <v>7597.3715000000002</v>
      </c>
      <c r="CW750" s="19">
        <f t="shared" si="800"/>
        <v>0.14389778</v>
      </c>
      <c r="CX750" s="20">
        <f t="shared" si="801"/>
        <v>7597.371500000002</v>
      </c>
      <c r="CY750" s="57">
        <f t="shared" si="802"/>
        <v>0.14389778</v>
      </c>
      <c r="CZ750" s="21">
        <f t="shared" si="743"/>
        <v>21.272640200000009</v>
      </c>
      <c r="DA750" s="21">
        <f t="shared" si="744"/>
        <v>2.5901600400000002</v>
      </c>
      <c r="DB750" s="13">
        <f t="shared" si="745"/>
        <v>23.862800240000009</v>
      </c>
      <c r="DC750" s="4"/>
    </row>
    <row r="751" spans="1:107" ht="15" customHeight="1" x14ac:dyDescent="0.35">
      <c r="A751" s="14" t="s">
        <v>80</v>
      </c>
      <c r="B751" s="14" t="s">
        <v>2054</v>
      </c>
      <c r="C751" s="14" t="s">
        <v>2055</v>
      </c>
      <c r="D751" s="14" t="s">
        <v>2056</v>
      </c>
      <c r="E751" s="14" t="s">
        <v>7</v>
      </c>
      <c r="F751" s="14" t="s">
        <v>521</v>
      </c>
      <c r="G751" s="15">
        <v>6.8198E-4</v>
      </c>
      <c r="H751" s="16">
        <v>36.006500000000003</v>
      </c>
      <c r="I751" s="17">
        <v>106</v>
      </c>
      <c r="J751" s="18">
        <f t="shared" si="737"/>
        <v>3816.6890000000003</v>
      </c>
      <c r="K751" s="19">
        <f t="shared" si="738"/>
        <v>7.2289880000000001E-2</v>
      </c>
      <c r="L751" s="17">
        <v>106</v>
      </c>
      <c r="M751" s="18">
        <f t="shared" si="739"/>
        <v>3816.6890000000003</v>
      </c>
      <c r="N751" s="19">
        <f t="shared" si="740"/>
        <v>7.2289880000000001E-2</v>
      </c>
      <c r="O751" s="17">
        <v>106</v>
      </c>
      <c r="P751" s="18">
        <f t="shared" si="741"/>
        <v>3816.6890000000003</v>
      </c>
      <c r="Q751" s="19">
        <f t="shared" si="742"/>
        <v>7.2289880000000001E-2</v>
      </c>
      <c r="R751" s="17">
        <v>106</v>
      </c>
      <c r="S751" s="18">
        <f t="shared" si="746"/>
        <v>3816.6890000000003</v>
      </c>
      <c r="T751" s="19">
        <f t="shared" si="747"/>
        <v>7.2289880000000001E-2</v>
      </c>
      <c r="U751" s="17">
        <v>106</v>
      </c>
      <c r="V751" s="18">
        <f t="shared" si="748"/>
        <v>3816.6890000000003</v>
      </c>
      <c r="W751" s="19">
        <f t="shared" si="749"/>
        <v>7.2289880000000001E-2</v>
      </c>
      <c r="X751" s="17">
        <v>106</v>
      </c>
      <c r="Y751" s="18">
        <f t="shared" si="750"/>
        <v>3816.6890000000003</v>
      </c>
      <c r="Z751" s="19">
        <f t="shared" si="751"/>
        <v>7.2289880000000001E-2</v>
      </c>
      <c r="AA751" s="17">
        <v>106</v>
      </c>
      <c r="AB751" s="18">
        <f t="shared" si="752"/>
        <v>3816.6890000000003</v>
      </c>
      <c r="AC751" s="19">
        <f t="shared" si="803"/>
        <v>7.2289880000000001E-2</v>
      </c>
      <c r="AD751" s="17">
        <v>106</v>
      </c>
      <c r="AE751" s="18">
        <f t="shared" si="753"/>
        <v>3816.6890000000003</v>
      </c>
      <c r="AF751" s="19">
        <f t="shared" si="754"/>
        <v>7.2289880000000001E-2</v>
      </c>
      <c r="AG751" s="17">
        <v>106</v>
      </c>
      <c r="AH751" s="18">
        <f t="shared" si="755"/>
        <v>3816.6890000000003</v>
      </c>
      <c r="AI751" s="19">
        <f t="shared" si="756"/>
        <v>7.2289880000000001E-2</v>
      </c>
      <c r="AJ751" s="17">
        <v>106</v>
      </c>
      <c r="AK751" s="18">
        <f t="shared" si="757"/>
        <v>3816.6890000000003</v>
      </c>
      <c r="AL751" s="19">
        <f t="shared" si="758"/>
        <v>7.2289880000000001E-2</v>
      </c>
      <c r="AM751" s="17">
        <v>106</v>
      </c>
      <c r="AN751" s="18">
        <f t="shared" si="759"/>
        <v>3816.6890000000003</v>
      </c>
      <c r="AO751" s="19">
        <f t="shared" si="760"/>
        <v>7.2289880000000001E-2</v>
      </c>
      <c r="AP751" s="17">
        <v>106</v>
      </c>
      <c r="AQ751" s="18">
        <f t="shared" si="761"/>
        <v>3816.6890000000003</v>
      </c>
      <c r="AR751" s="19">
        <f t="shared" si="762"/>
        <v>7.2289880000000001E-2</v>
      </c>
      <c r="AS751" s="17">
        <v>106</v>
      </c>
      <c r="AT751" s="18">
        <f t="shared" si="763"/>
        <v>3816.6890000000003</v>
      </c>
      <c r="AU751" s="19">
        <f t="shared" si="764"/>
        <v>7.2289880000000001E-2</v>
      </c>
      <c r="AV751" s="17">
        <v>106</v>
      </c>
      <c r="AW751" s="18">
        <f t="shared" si="765"/>
        <v>3816.6890000000003</v>
      </c>
      <c r="AX751" s="19">
        <f t="shared" si="766"/>
        <v>7.2289880000000001E-2</v>
      </c>
      <c r="AY751" s="17">
        <v>106</v>
      </c>
      <c r="AZ751" s="18">
        <f t="shared" si="767"/>
        <v>3816.6890000000003</v>
      </c>
      <c r="BA751" s="19">
        <f t="shared" si="768"/>
        <v>7.2289880000000001E-2</v>
      </c>
      <c r="BB751" s="17">
        <v>106</v>
      </c>
      <c r="BC751" s="18">
        <f t="shared" si="769"/>
        <v>3816.6890000000003</v>
      </c>
      <c r="BD751" s="19">
        <f t="shared" si="770"/>
        <v>7.2289880000000001E-2</v>
      </c>
      <c r="BE751" s="17">
        <v>106</v>
      </c>
      <c r="BF751" s="18">
        <f t="shared" si="771"/>
        <v>3816.6890000000003</v>
      </c>
      <c r="BG751" s="19">
        <f t="shared" si="772"/>
        <v>7.2289880000000001E-2</v>
      </c>
      <c r="BH751" s="17">
        <v>106</v>
      </c>
      <c r="BI751" s="18">
        <f t="shared" si="773"/>
        <v>3816.6890000000003</v>
      </c>
      <c r="BJ751" s="19">
        <f t="shared" si="774"/>
        <v>7.2289880000000001E-2</v>
      </c>
      <c r="BK751" s="17">
        <v>106</v>
      </c>
      <c r="BL751" s="18">
        <f t="shared" si="775"/>
        <v>3816.6890000000003</v>
      </c>
      <c r="BM751" s="19">
        <f t="shared" si="776"/>
        <v>7.2289880000000001E-2</v>
      </c>
      <c r="BN751" s="17">
        <v>106</v>
      </c>
      <c r="BO751" s="18">
        <f t="shared" si="777"/>
        <v>3816.6890000000003</v>
      </c>
      <c r="BP751" s="19">
        <f t="shared" si="778"/>
        <v>7.2289880000000001E-2</v>
      </c>
      <c r="BQ751" s="17">
        <v>106</v>
      </c>
      <c r="BR751" s="18">
        <f t="shared" si="779"/>
        <v>3816.6890000000003</v>
      </c>
      <c r="BS751" s="19">
        <f t="shared" si="780"/>
        <v>7.2289880000000001E-2</v>
      </c>
      <c r="BT751" s="17">
        <v>106</v>
      </c>
      <c r="BU751" s="18">
        <f t="shared" si="781"/>
        <v>3816.6890000000003</v>
      </c>
      <c r="BV751" s="19">
        <f t="shared" si="782"/>
        <v>7.2289880000000001E-2</v>
      </c>
      <c r="BW751" s="17">
        <v>106</v>
      </c>
      <c r="BX751" s="18">
        <f t="shared" si="783"/>
        <v>3816.6890000000003</v>
      </c>
      <c r="BY751" s="19">
        <f t="shared" si="784"/>
        <v>7.2289880000000001E-2</v>
      </c>
      <c r="BZ751" s="17">
        <v>106</v>
      </c>
      <c r="CA751" s="18">
        <f t="shared" si="785"/>
        <v>3816.6890000000003</v>
      </c>
      <c r="CB751" s="19">
        <f t="shared" si="786"/>
        <v>7.2289880000000001E-2</v>
      </c>
      <c r="CC751" s="17">
        <v>106</v>
      </c>
      <c r="CD751" s="18">
        <f t="shared" si="787"/>
        <v>3816.6890000000003</v>
      </c>
      <c r="CE751" s="19">
        <f t="shared" si="788"/>
        <v>7.2289880000000001E-2</v>
      </c>
      <c r="CF751" s="17">
        <v>106</v>
      </c>
      <c r="CG751" s="18">
        <f t="shared" si="789"/>
        <v>3816.6890000000003</v>
      </c>
      <c r="CH751" s="19">
        <f t="shared" si="790"/>
        <v>7.2289880000000001E-2</v>
      </c>
      <c r="CI751" s="17">
        <v>106</v>
      </c>
      <c r="CJ751" s="18">
        <f t="shared" si="791"/>
        <v>3816.6890000000003</v>
      </c>
      <c r="CK751" s="19">
        <f t="shared" si="792"/>
        <v>7.2289880000000001E-2</v>
      </c>
      <c r="CL751" s="17">
        <v>106</v>
      </c>
      <c r="CM751" s="18">
        <f t="shared" si="793"/>
        <v>3816.6890000000003</v>
      </c>
      <c r="CN751" s="19">
        <f t="shared" si="794"/>
        <v>7.2289880000000001E-2</v>
      </c>
      <c r="CO751" s="17">
        <v>106</v>
      </c>
      <c r="CP751" s="18">
        <f t="shared" si="795"/>
        <v>3816.6890000000003</v>
      </c>
      <c r="CQ751" s="19">
        <f t="shared" si="796"/>
        <v>7.2289880000000001E-2</v>
      </c>
      <c r="CR751" s="17">
        <v>106</v>
      </c>
      <c r="CS751" s="18">
        <f t="shared" si="797"/>
        <v>3816.6890000000003</v>
      </c>
      <c r="CT751" s="19">
        <f t="shared" si="798"/>
        <v>7.2289880000000001E-2</v>
      </c>
      <c r="CU751" s="17">
        <v>106</v>
      </c>
      <c r="CV751" s="18">
        <f t="shared" si="799"/>
        <v>3816.6890000000003</v>
      </c>
      <c r="CW751" s="19">
        <f t="shared" si="800"/>
        <v>7.2289880000000001E-2</v>
      </c>
      <c r="CX751" s="20">
        <f t="shared" si="801"/>
        <v>3816.6889999999989</v>
      </c>
      <c r="CY751" s="57">
        <f t="shared" si="802"/>
        <v>7.2289880000000015E-2</v>
      </c>
      <c r="CZ751" s="21">
        <f t="shared" si="743"/>
        <v>10.686729199999998</v>
      </c>
      <c r="DA751" s="21">
        <f t="shared" si="744"/>
        <v>1.3012178400000003</v>
      </c>
      <c r="DB751" s="13">
        <f t="shared" si="745"/>
        <v>11.987947039999998</v>
      </c>
      <c r="DC751" s="4"/>
    </row>
    <row r="752" spans="1:107" ht="15" customHeight="1" x14ac:dyDescent="0.35">
      <c r="A752" s="14" t="s">
        <v>183</v>
      </c>
      <c r="B752" s="14" t="s">
        <v>3156</v>
      </c>
      <c r="C752" s="14" t="s">
        <v>3157</v>
      </c>
      <c r="D752" s="14" t="s">
        <v>3158</v>
      </c>
      <c r="E752" s="14" t="s">
        <v>9</v>
      </c>
      <c r="F752" s="14" t="s">
        <v>9</v>
      </c>
      <c r="G752" s="15">
        <v>2.14476675E-2</v>
      </c>
      <c r="H752" s="16">
        <v>0</v>
      </c>
      <c r="I752" s="17">
        <v>0</v>
      </c>
      <c r="J752" s="18">
        <f t="shared" si="737"/>
        <v>0</v>
      </c>
      <c r="K752" s="19">
        <f t="shared" si="738"/>
        <v>0</v>
      </c>
      <c r="L752" s="17">
        <v>0</v>
      </c>
      <c r="M752" s="18">
        <f t="shared" si="739"/>
        <v>0</v>
      </c>
      <c r="N752" s="19">
        <f t="shared" si="740"/>
        <v>0</v>
      </c>
      <c r="O752" s="17">
        <v>0</v>
      </c>
      <c r="P752" s="18">
        <f t="shared" si="741"/>
        <v>0</v>
      </c>
      <c r="Q752" s="19">
        <f t="shared" si="742"/>
        <v>0</v>
      </c>
      <c r="R752" s="17">
        <v>0</v>
      </c>
      <c r="S752" s="18">
        <f t="shared" si="746"/>
        <v>0</v>
      </c>
      <c r="T752" s="19">
        <f t="shared" si="747"/>
        <v>0</v>
      </c>
      <c r="U752" s="17">
        <v>0</v>
      </c>
      <c r="V752" s="18">
        <f t="shared" si="748"/>
        <v>0</v>
      </c>
      <c r="W752" s="19">
        <f t="shared" si="749"/>
        <v>0</v>
      </c>
      <c r="X752" s="17">
        <v>0</v>
      </c>
      <c r="Y752" s="18">
        <f t="shared" si="750"/>
        <v>0</v>
      </c>
      <c r="Z752" s="19">
        <f t="shared" si="751"/>
        <v>0</v>
      </c>
      <c r="AA752" s="17">
        <v>0</v>
      </c>
      <c r="AB752" s="18">
        <f t="shared" si="752"/>
        <v>0</v>
      </c>
      <c r="AC752" s="19">
        <f t="shared" si="803"/>
        <v>0</v>
      </c>
      <c r="AD752" s="17">
        <v>0</v>
      </c>
      <c r="AE752" s="18">
        <f t="shared" si="753"/>
        <v>0</v>
      </c>
      <c r="AF752" s="19">
        <f t="shared" si="754"/>
        <v>0</v>
      </c>
      <c r="AG752" s="17">
        <v>0</v>
      </c>
      <c r="AH752" s="18">
        <f t="shared" si="755"/>
        <v>0</v>
      </c>
      <c r="AI752" s="19">
        <f t="shared" si="756"/>
        <v>0</v>
      </c>
      <c r="AJ752" s="17">
        <v>0</v>
      </c>
      <c r="AK752" s="18">
        <f t="shared" si="757"/>
        <v>0</v>
      </c>
      <c r="AL752" s="19">
        <f t="shared" si="758"/>
        <v>0</v>
      </c>
      <c r="AM752" s="17">
        <v>0</v>
      </c>
      <c r="AN752" s="18">
        <f t="shared" si="759"/>
        <v>0</v>
      </c>
      <c r="AO752" s="19">
        <f t="shared" si="760"/>
        <v>0</v>
      </c>
      <c r="AP752" s="17">
        <v>0</v>
      </c>
      <c r="AQ752" s="18">
        <f t="shared" si="761"/>
        <v>0</v>
      </c>
      <c r="AR752" s="19">
        <f t="shared" si="762"/>
        <v>0</v>
      </c>
      <c r="AS752" s="17">
        <v>0</v>
      </c>
      <c r="AT752" s="18">
        <f t="shared" si="763"/>
        <v>0</v>
      </c>
      <c r="AU752" s="19">
        <f t="shared" si="764"/>
        <v>0</v>
      </c>
      <c r="AV752" s="17">
        <v>0</v>
      </c>
      <c r="AW752" s="18">
        <f t="shared" si="765"/>
        <v>0</v>
      </c>
      <c r="AX752" s="19">
        <f t="shared" si="766"/>
        <v>0</v>
      </c>
      <c r="AY752" s="17">
        <v>0</v>
      </c>
      <c r="AZ752" s="18">
        <f t="shared" si="767"/>
        <v>0</v>
      </c>
      <c r="BA752" s="19">
        <f t="shared" si="768"/>
        <v>0</v>
      </c>
      <c r="BB752" s="17">
        <v>0</v>
      </c>
      <c r="BC752" s="18">
        <f t="shared" si="769"/>
        <v>0</v>
      </c>
      <c r="BD752" s="19">
        <f t="shared" si="770"/>
        <v>0</v>
      </c>
      <c r="BE752" s="17">
        <v>0</v>
      </c>
      <c r="BF752" s="18">
        <f t="shared" si="771"/>
        <v>0</v>
      </c>
      <c r="BG752" s="19">
        <f t="shared" si="772"/>
        <v>0</v>
      </c>
      <c r="BH752" s="17">
        <v>0</v>
      </c>
      <c r="BI752" s="18">
        <f t="shared" si="773"/>
        <v>0</v>
      </c>
      <c r="BJ752" s="19">
        <f t="shared" si="774"/>
        <v>0</v>
      </c>
      <c r="BK752" s="17">
        <v>0</v>
      </c>
      <c r="BL752" s="18">
        <f t="shared" si="775"/>
        <v>0</v>
      </c>
      <c r="BM752" s="19">
        <f t="shared" si="776"/>
        <v>0</v>
      </c>
      <c r="BN752" s="17">
        <v>0</v>
      </c>
      <c r="BO752" s="18">
        <f t="shared" si="777"/>
        <v>0</v>
      </c>
      <c r="BP752" s="19">
        <f t="shared" si="778"/>
        <v>0</v>
      </c>
      <c r="BQ752" s="17">
        <v>0</v>
      </c>
      <c r="BR752" s="18">
        <f t="shared" si="779"/>
        <v>0</v>
      </c>
      <c r="BS752" s="19">
        <f t="shared" si="780"/>
        <v>0</v>
      </c>
      <c r="BT752" s="17">
        <v>8</v>
      </c>
      <c r="BU752" s="18">
        <f t="shared" si="781"/>
        <v>0</v>
      </c>
      <c r="BV752" s="19">
        <f t="shared" si="782"/>
        <v>0.17158134</v>
      </c>
      <c r="BW752" s="17">
        <v>8</v>
      </c>
      <c r="BX752" s="18">
        <f t="shared" si="783"/>
        <v>0</v>
      </c>
      <c r="BY752" s="19">
        <f t="shared" si="784"/>
        <v>0.17158134</v>
      </c>
      <c r="BZ752" s="17">
        <v>8</v>
      </c>
      <c r="CA752" s="18">
        <f t="shared" si="785"/>
        <v>0</v>
      </c>
      <c r="CB752" s="19">
        <f t="shared" si="786"/>
        <v>0.17158134</v>
      </c>
      <c r="CC752" s="17">
        <v>8</v>
      </c>
      <c r="CD752" s="18">
        <f t="shared" si="787"/>
        <v>0</v>
      </c>
      <c r="CE752" s="19">
        <f t="shared" si="788"/>
        <v>0.17158134</v>
      </c>
      <c r="CF752" s="17">
        <v>8</v>
      </c>
      <c r="CG752" s="18">
        <f t="shared" si="789"/>
        <v>0</v>
      </c>
      <c r="CH752" s="19">
        <f t="shared" si="790"/>
        <v>0.17158134</v>
      </c>
      <c r="CI752" s="17">
        <v>8</v>
      </c>
      <c r="CJ752" s="18">
        <f t="shared" si="791"/>
        <v>0</v>
      </c>
      <c r="CK752" s="19">
        <f t="shared" si="792"/>
        <v>0.17158134</v>
      </c>
      <c r="CL752" s="17">
        <v>8</v>
      </c>
      <c r="CM752" s="18">
        <f t="shared" si="793"/>
        <v>0</v>
      </c>
      <c r="CN752" s="19">
        <f t="shared" si="794"/>
        <v>0.17158134</v>
      </c>
      <c r="CO752" s="17">
        <v>8</v>
      </c>
      <c r="CP752" s="18">
        <f t="shared" si="795"/>
        <v>0</v>
      </c>
      <c r="CQ752" s="19">
        <f t="shared" si="796"/>
        <v>0.17158134</v>
      </c>
      <c r="CR752" s="17">
        <v>8</v>
      </c>
      <c r="CS752" s="18">
        <f t="shared" si="797"/>
        <v>0</v>
      </c>
      <c r="CT752" s="19">
        <f t="shared" si="798"/>
        <v>0.17158134</v>
      </c>
      <c r="CU752" s="17">
        <v>8</v>
      </c>
      <c r="CV752" s="18">
        <f t="shared" si="799"/>
        <v>0</v>
      </c>
      <c r="CW752" s="19">
        <f t="shared" si="800"/>
        <v>0.17158134</v>
      </c>
      <c r="CX752" s="20">
        <f t="shared" si="801"/>
        <v>0</v>
      </c>
      <c r="CY752" s="57">
        <f t="shared" si="802"/>
        <v>5.5348819354838694E-2</v>
      </c>
      <c r="CZ752" s="21">
        <f t="shared" si="743"/>
        <v>0</v>
      </c>
      <c r="DA752" s="21">
        <f t="shared" si="744"/>
        <v>0.99627874838709651</v>
      </c>
      <c r="DB752" s="13">
        <f t="shared" si="745"/>
        <v>0.99627874838709651</v>
      </c>
      <c r="DC752" s="4"/>
    </row>
    <row r="753" spans="1:107" ht="15" customHeight="1" x14ac:dyDescent="0.35">
      <c r="A753" s="14" t="s">
        <v>31</v>
      </c>
      <c r="B753" s="14" t="s">
        <v>1168</v>
      </c>
      <c r="C753" s="14" t="s">
        <v>55</v>
      </c>
      <c r="D753" s="14" t="s">
        <v>1169</v>
      </c>
      <c r="E753" s="14" t="s">
        <v>29</v>
      </c>
      <c r="F753" s="14" t="s">
        <v>30</v>
      </c>
      <c r="G753" s="15">
        <v>1.7441999999999998E-3</v>
      </c>
      <c r="H753" s="16">
        <v>358.69</v>
      </c>
      <c r="I753" s="17">
        <v>31</v>
      </c>
      <c r="J753" s="18">
        <f t="shared" si="737"/>
        <v>11119.39</v>
      </c>
      <c r="K753" s="19">
        <f t="shared" si="738"/>
        <v>5.4070199999999992E-2</v>
      </c>
      <c r="L753" s="17">
        <v>31</v>
      </c>
      <c r="M753" s="18">
        <f t="shared" si="739"/>
        <v>11119.39</v>
      </c>
      <c r="N753" s="19">
        <f t="shared" si="740"/>
        <v>5.4070199999999992E-2</v>
      </c>
      <c r="O753" s="17">
        <v>31</v>
      </c>
      <c r="P753" s="18">
        <f t="shared" si="741"/>
        <v>11119.39</v>
      </c>
      <c r="Q753" s="19">
        <f t="shared" si="742"/>
        <v>5.4070199999999992E-2</v>
      </c>
      <c r="R753" s="17">
        <v>31</v>
      </c>
      <c r="S753" s="18">
        <f t="shared" si="746"/>
        <v>11119.39</v>
      </c>
      <c r="T753" s="19">
        <f t="shared" si="747"/>
        <v>5.4070199999999992E-2</v>
      </c>
      <c r="U753" s="17">
        <v>31</v>
      </c>
      <c r="V753" s="18">
        <f t="shared" si="748"/>
        <v>11119.39</v>
      </c>
      <c r="W753" s="19">
        <f t="shared" si="749"/>
        <v>5.4070199999999992E-2</v>
      </c>
      <c r="X753" s="17">
        <v>31</v>
      </c>
      <c r="Y753" s="18">
        <f t="shared" si="750"/>
        <v>11119.39</v>
      </c>
      <c r="Z753" s="19">
        <f t="shared" si="751"/>
        <v>5.4070199999999992E-2</v>
      </c>
      <c r="AA753" s="17">
        <v>31</v>
      </c>
      <c r="AB753" s="18">
        <f t="shared" si="752"/>
        <v>11119.39</v>
      </c>
      <c r="AC753" s="19">
        <f t="shared" si="803"/>
        <v>5.4070199999999992E-2</v>
      </c>
      <c r="AD753" s="17">
        <v>31</v>
      </c>
      <c r="AE753" s="18">
        <f t="shared" si="753"/>
        <v>11119.39</v>
      </c>
      <c r="AF753" s="19">
        <f t="shared" si="754"/>
        <v>5.4070199999999992E-2</v>
      </c>
      <c r="AG753" s="17">
        <v>31</v>
      </c>
      <c r="AH753" s="18">
        <f t="shared" si="755"/>
        <v>11119.39</v>
      </c>
      <c r="AI753" s="19">
        <f t="shared" si="756"/>
        <v>5.4070199999999992E-2</v>
      </c>
      <c r="AJ753" s="17">
        <v>31</v>
      </c>
      <c r="AK753" s="18">
        <f t="shared" si="757"/>
        <v>11119.39</v>
      </c>
      <c r="AL753" s="19">
        <f t="shared" si="758"/>
        <v>5.4070199999999992E-2</v>
      </c>
      <c r="AM753" s="17">
        <v>31</v>
      </c>
      <c r="AN753" s="18">
        <f t="shared" si="759"/>
        <v>11119.39</v>
      </c>
      <c r="AO753" s="19">
        <f t="shared" si="760"/>
        <v>5.4070199999999992E-2</v>
      </c>
      <c r="AP753" s="17">
        <v>31</v>
      </c>
      <c r="AQ753" s="18">
        <f t="shared" si="761"/>
        <v>11119.39</v>
      </c>
      <c r="AR753" s="19">
        <f t="shared" si="762"/>
        <v>5.4070199999999992E-2</v>
      </c>
      <c r="AS753" s="17">
        <v>31</v>
      </c>
      <c r="AT753" s="18">
        <f t="shared" si="763"/>
        <v>11119.39</v>
      </c>
      <c r="AU753" s="19">
        <f t="shared" si="764"/>
        <v>5.4070199999999992E-2</v>
      </c>
      <c r="AV753" s="17">
        <v>31</v>
      </c>
      <c r="AW753" s="18">
        <f t="shared" si="765"/>
        <v>11119.39</v>
      </c>
      <c r="AX753" s="19">
        <f t="shared" si="766"/>
        <v>5.4070199999999992E-2</v>
      </c>
      <c r="AY753" s="17">
        <v>31</v>
      </c>
      <c r="AZ753" s="18">
        <f t="shared" si="767"/>
        <v>11119.39</v>
      </c>
      <c r="BA753" s="19">
        <f t="shared" si="768"/>
        <v>5.4070199999999992E-2</v>
      </c>
      <c r="BB753" s="17">
        <v>31</v>
      </c>
      <c r="BC753" s="18">
        <f t="shared" si="769"/>
        <v>11119.39</v>
      </c>
      <c r="BD753" s="19">
        <f t="shared" si="770"/>
        <v>5.4070199999999992E-2</v>
      </c>
      <c r="BE753" s="17">
        <v>31</v>
      </c>
      <c r="BF753" s="18">
        <f t="shared" si="771"/>
        <v>11119.39</v>
      </c>
      <c r="BG753" s="19">
        <f t="shared" si="772"/>
        <v>5.4070199999999992E-2</v>
      </c>
      <c r="BH753" s="17">
        <v>31</v>
      </c>
      <c r="BI753" s="18">
        <f t="shared" si="773"/>
        <v>11119.39</v>
      </c>
      <c r="BJ753" s="19">
        <f t="shared" si="774"/>
        <v>5.4070199999999992E-2</v>
      </c>
      <c r="BK753" s="17">
        <v>31</v>
      </c>
      <c r="BL753" s="18">
        <f t="shared" si="775"/>
        <v>11119.39</v>
      </c>
      <c r="BM753" s="19">
        <f t="shared" si="776"/>
        <v>5.4070199999999992E-2</v>
      </c>
      <c r="BN753" s="17">
        <v>31</v>
      </c>
      <c r="BO753" s="18">
        <f t="shared" si="777"/>
        <v>11119.39</v>
      </c>
      <c r="BP753" s="19">
        <f t="shared" si="778"/>
        <v>5.4070199999999992E-2</v>
      </c>
      <c r="BQ753" s="17">
        <v>31</v>
      </c>
      <c r="BR753" s="18">
        <f t="shared" si="779"/>
        <v>11119.39</v>
      </c>
      <c r="BS753" s="19">
        <f t="shared" si="780"/>
        <v>5.4070199999999992E-2</v>
      </c>
      <c r="BT753" s="17">
        <v>31</v>
      </c>
      <c r="BU753" s="18">
        <f t="shared" si="781"/>
        <v>11119.39</v>
      </c>
      <c r="BV753" s="19">
        <f t="shared" si="782"/>
        <v>5.4070199999999992E-2</v>
      </c>
      <c r="BW753" s="17">
        <v>31</v>
      </c>
      <c r="BX753" s="18">
        <f t="shared" si="783"/>
        <v>11119.39</v>
      </c>
      <c r="BY753" s="19">
        <f t="shared" si="784"/>
        <v>5.4070199999999992E-2</v>
      </c>
      <c r="BZ753" s="17">
        <v>31</v>
      </c>
      <c r="CA753" s="18">
        <f t="shared" si="785"/>
        <v>11119.39</v>
      </c>
      <c r="CB753" s="19">
        <f t="shared" si="786"/>
        <v>5.4070199999999992E-2</v>
      </c>
      <c r="CC753" s="17">
        <v>31</v>
      </c>
      <c r="CD753" s="18">
        <f t="shared" si="787"/>
        <v>11119.39</v>
      </c>
      <c r="CE753" s="19">
        <f t="shared" si="788"/>
        <v>5.4070199999999992E-2</v>
      </c>
      <c r="CF753" s="17">
        <v>31</v>
      </c>
      <c r="CG753" s="18">
        <f t="shared" si="789"/>
        <v>11119.39</v>
      </c>
      <c r="CH753" s="19">
        <f t="shared" si="790"/>
        <v>5.4070199999999992E-2</v>
      </c>
      <c r="CI753" s="17">
        <v>31</v>
      </c>
      <c r="CJ753" s="18">
        <f t="shared" si="791"/>
        <v>11119.39</v>
      </c>
      <c r="CK753" s="19">
        <f t="shared" si="792"/>
        <v>5.4070199999999992E-2</v>
      </c>
      <c r="CL753" s="17">
        <v>31</v>
      </c>
      <c r="CM753" s="18">
        <f t="shared" si="793"/>
        <v>11119.39</v>
      </c>
      <c r="CN753" s="19">
        <f t="shared" si="794"/>
        <v>5.4070199999999992E-2</v>
      </c>
      <c r="CO753" s="17">
        <v>31</v>
      </c>
      <c r="CP753" s="18">
        <f t="shared" si="795"/>
        <v>11119.39</v>
      </c>
      <c r="CQ753" s="19">
        <f t="shared" si="796"/>
        <v>5.4070199999999992E-2</v>
      </c>
      <c r="CR753" s="17">
        <v>31</v>
      </c>
      <c r="CS753" s="18">
        <f t="shared" si="797"/>
        <v>11119.39</v>
      </c>
      <c r="CT753" s="19">
        <f t="shared" si="798"/>
        <v>5.4070199999999992E-2</v>
      </c>
      <c r="CU753" s="17">
        <v>31</v>
      </c>
      <c r="CV753" s="18">
        <f t="shared" si="799"/>
        <v>11119.39</v>
      </c>
      <c r="CW753" s="19">
        <f t="shared" si="800"/>
        <v>5.4070199999999992E-2</v>
      </c>
      <c r="CX753" s="20">
        <f t="shared" si="801"/>
        <v>11119.390000000009</v>
      </c>
      <c r="CY753" s="57">
        <f t="shared" si="802"/>
        <v>5.4070199999999971E-2</v>
      </c>
      <c r="CZ753" s="21">
        <f t="shared" si="743"/>
        <v>31.134292000000027</v>
      </c>
      <c r="DA753" s="21">
        <f t="shared" si="744"/>
        <v>0.97326359999999945</v>
      </c>
      <c r="DB753" s="13">
        <f t="shared" si="745"/>
        <v>32.107555600000026</v>
      </c>
      <c r="DC753" s="4"/>
    </row>
    <row r="754" spans="1:107" ht="15" customHeight="1" x14ac:dyDescent="0.35">
      <c r="A754" s="14" t="s">
        <v>270</v>
      </c>
      <c r="B754" s="14" t="s">
        <v>839</v>
      </c>
      <c r="C754" s="14">
        <v>0</v>
      </c>
      <c r="D754" s="14" t="s">
        <v>840</v>
      </c>
      <c r="E754" s="14" t="s">
        <v>25</v>
      </c>
      <c r="F754" s="14" t="s">
        <v>26</v>
      </c>
      <c r="G754" s="15">
        <v>3.7719999999999998E-5</v>
      </c>
      <c r="H754" s="16">
        <v>3.23</v>
      </c>
      <c r="I754" s="17">
        <v>489</v>
      </c>
      <c r="J754" s="18">
        <f t="shared" si="737"/>
        <v>1579.47</v>
      </c>
      <c r="K754" s="19">
        <f t="shared" si="738"/>
        <v>1.8445079999999999E-2</v>
      </c>
      <c r="L754" s="17">
        <v>489</v>
      </c>
      <c r="M754" s="18">
        <f t="shared" si="739"/>
        <v>1579.47</v>
      </c>
      <c r="N754" s="19">
        <f t="shared" si="740"/>
        <v>1.8445079999999999E-2</v>
      </c>
      <c r="O754" s="17">
        <v>489</v>
      </c>
      <c r="P754" s="18">
        <f t="shared" si="741"/>
        <v>1579.47</v>
      </c>
      <c r="Q754" s="19">
        <f t="shared" si="742"/>
        <v>1.8445079999999999E-2</v>
      </c>
      <c r="R754" s="17">
        <v>519</v>
      </c>
      <c r="S754" s="18">
        <f t="shared" si="746"/>
        <v>1676.37</v>
      </c>
      <c r="T754" s="19">
        <f t="shared" si="747"/>
        <v>1.9576679999999999E-2</v>
      </c>
      <c r="U754" s="17">
        <v>519</v>
      </c>
      <c r="V754" s="18">
        <f t="shared" si="748"/>
        <v>1676.37</v>
      </c>
      <c r="W754" s="19">
        <f t="shared" si="749"/>
        <v>1.9576679999999999E-2</v>
      </c>
      <c r="X754" s="17">
        <v>519</v>
      </c>
      <c r="Y754" s="18">
        <f t="shared" si="750"/>
        <v>1676.37</v>
      </c>
      <c r="Z754" s="19">
        <f t="shared" si="751"/>
        <v>1.9576679999999999E-2</v>
      </c>
      <c r="AA754" s="17">
        <v>519</v>
      </c>
      <c r="AB754" s="18">
        <f t="shared" si="752"/>
        <v>1676.37</v>
      </c>
      <c r="AC754" s="19">
        <f t="shared" si="803"/>
        <v>1.9576679999999999E-2</v>
      </c>
      <c r="AD754" s="17">
        <v>519</v>
      </c>
      <c r="AE754" s="18">
        <f t="shared" si="753"/>
        <v>1676.37</v>
      </c>
      <c r="AF754" s="19">
        <f t="shared" si="754"/>
        <v>1.9576679999999999E-2</v>
      </c>
      <c r="AG754" s="17">
        <v>489</v>
      </c>
      <c r="AH754" s="18">
        <f t="shared" si="755"/>
        <v>1579.47</v>
      </c>
      <c r="AI754" s="19">
        <f t="shared" si="756"/>
        <v>1.8445079999999999E-2</v>
      </c>
      <c r="AJ754" s="17">
        <v>489</v>
      </c>
      <c r="AK754" s="18">
        <f t="shared" si="757"/>
        <v>1579.47</v>
      </c>
      <c r="AL754" s="19">
        <f t="shared" si="758"/>
        <v>1.8445079999999999E-2</v>
      </c>
      <c r="AM754" s="17">
        <v>489</v>
      </c>
      <c r="AN754" s="18">
        <f t="shared" si="759"/>
        <v>1579.47</v>
      </c>
      <c r="AO754" s="19">
        <f t="shared" si="760"/>
        <v>1.8445079999999999E-2</v>
      </c>
      <c r="AP754" s="17">
        <v>489</v>
      </c>
      <c r="AQ754" s="18">
        <f t="shared" si="761"/>
        <v>1579.47</v>
      </c>
      <c r="AR754" s="19">
        <f t="shared" si="762"/>
        <v>1.8445079999999999E-2</v>
      </c>
      <c r="AS754" s="17">
        <v>489</v>
      </c>
      <c r="AT754" s="18">
        <f t="shared" si="763"/>
        <v>1579.47</v>
      </c>
      <c r="AU754" s="19">
        <f t="shared" si="764"/>
        <v>1.8445079999999999E-2</v>
      </c>
      <c r="AV754" s="17">
        <v>489</v>
      </c>
      <c r="AW754" s="18">
        <f t="shared" si="765"/>
        <v>1579.47</v>
      </c>
      <c r="AX754" s="19">
        <f t="shared" si="766"/>
        <v>1.8445079999999999E-2</v>
      </c>
      <c r="AY754" s="17">
        <v>489</v>
      </c>
      <c r="AZ754" s="18">
        <f t="shared" si="767"/>
        <v>1579.47</v>
      </c>
      <c r="BA754" s="19">
        <f t="shared" si="768"/>
        <v>1.8445079999999999E-2</v>
      </c>
      <c r="BB754" s="17">
        <v>489</v>
      </c>
      <c r="BC754" s="18">
        <f t="shared" si="769"/>
        <v>1579.47</v>
      </c>
      <c r="BD754" s="19">
        <f t="shared" si="770"/>
        <v>1.8445079999999999E-2</v>
      </c>
      <c r="BE754" s="17">
        <v>489</v>
      </c>
      <c r="BF754" s="18">
        <f t="shared" si="771"/>
        <v>1579.47</v>
      </c>
      <c r="BG754" s="19">
        <f t="shared" si="772"/>
        <v>1.8445079999999999E-2</v>
      </c>
      <c r="BH754" s="17">
        <v>489</v>
      </c>
      <c r="BI754" s="18">
        <f t="shared" si="773"/>
        <v>1579.47</v>
      </c>
      <c r="BJ754" s="19">
        <f t="shared" si="774"/>
        <v>1.8445079999999999E-2</v>
      </c>
      <c r="BK754" s="17">
        <v>489</v>
      </c>
      <c r="BL754" s="18">
        <f t="shared" si="775"/>
        <v>1579.47</v>
      </c>
      <c r="BM754" s="19">
        <f t="shared" si="776"/>
        <v>1.8445079999999999E-2</v>
      </c>
      <c r="BN754" s="17">
        <v>489</v>
      </c>
      <c r="BO754" s="18">
        <f t="shared" si="777"/>
        <v>1579.47</v>
      </c>
      <c r="BP754" s="19">
        <f t="shared" si="778"/>
        <v>1.8445079999999999E-2</v>
      </c>
      <c r="BQ754" s="17">
        <v>489</v>
      </c>
      <c r="BR754" s="18">
        <f t="shared" si="779"/>
        <v>1579.47</v>
      </c>
      <c r="BS754" s="19">
        <f t="shared" si="780"/>
        <v>1.8445079999999999E-2</v>
      </c>
      <c r="BT754" s="17">
        <v>489</v>
      </c>
      <c r="BU754" s="18">
        <f t="shared" si="781"/>
        <v>1579.47</v>
      </c>
      <c r="BV754" s="19">
        <f t="shared" si="782"/>
        <v>1.8445079999999999E-2</v>
      </c>
      <c r="BW754" s="17">
        <v>489</v>
      </c>
      <c r="BX754" s="18">
        <f t="shared" si="783"/>
        <v>1579.47</v>
      </c>
      <c r="BY754" s="19">
        <f t="shared" si="784"/>
        <v>1.8445079999999999E-2</v>
      </c>
      <c r="BZ754" s="17">
        <v>489</v>
      </c>
      <c r="CA754" s="18">
        <f t="shared" si="785"/>
        <v>1579.47</v>
      </c>
      <c r="CB754" s="19">
        <f t="shared" si="786"/>
        <v>1.8445079999999999E-2</v>
      </c>
      <c r="CC754" s="17">
        <v>489</v>
      </c>
      <c r="CD754" s="18">
        <f t="shared" si="787"/>
        <v>1579.47</v>
      </c>
      <c r="CE754" s="19">
        <f t="shared" si="788"/>
        <v>1.8445079999999999E-2</v>
      </c>
      <c r="CF754" s="17">
        <v>489</v>
      </c>
      <c r="CG754" s="18">
        <f t="shared" si="789"/>
        <v>1579.47</v>
      </c>
      <c r="CH754" s="19">
        <f t="shared" si="790"/>
        <v>1.8445079999999999E-2</v>
      </c>
      <c r="CI754" s="17">
        <v>489</v>
      </c>
      <c r="CJ754" s="18">
        <f t="shared" si="791"/>
        <v>1579.47</v>
      </c>
      <c r="CK754" s="19">
        <f t="shared" si="792"/>
        <v>1.8445079999999999E-2</v>
      </c>
      <c r="CL754" s="17">
        <v>489</v>
      </c>
      <c r="CM754" s="18">
        <f t="shared" si="793"/>
        <v>1579.47</v>
      </c>
      <c r="CN754" s="19">
        <f t="shared" si="794"/>
        <v>1.8445079999999999E-2</v>
      </c>
      <c r="CO754" s="17">
        <v>489</v>
      </c>
      <c r="CP754" s="18">
        <f t="shared" si="795"/>
        <v>1579.47</v>
      </c>
      <c r="CQ754" s="19">
        <f t="shared" si="796"/>
        <v>1.8445079999999999E-2</v>
      </c>
      <c r="CR754" s="17">
        <v>489</v>
      </c>
      <c r="CS754" s="18">
        <f t="shared" si="797"/>
        <v>1579.47</v>
      </c>
      <c r="CT754" s="19">
        <f t="shared" si="798"/>
        <v>1.8445079999999999E-2</v>
      </c>
      <c r="CU754" s="17">
        <v>489</v>
      </c>
      <c r="CV754" s="18">
        <f t="shared" si="799"/>
        <v>1579.47</v>
      </c>
      <c r="CW754" s="19">
        <f t="shared" si="800"/>
        <v>1.8445079999999999E-2</v>
      </c>
      <c r="CX754" s="20">
        <f t="shared" si="801"/>
        <v>1595.0990322580653</v>
      </c>
      <c r="CY754" s="57">
        <f t="shared" si="802"/>
        <v>1.862759612903226E-2</v>
      </c>
      <c r="CZ754" s="21">
        <f t="shared" si="743"/>
        <v>4.4662772903225836</v>
      </c>
      <c r="DA754" s="21">
        <f t="shared" si="744"/>
        <v>0.33529673032258067</v>
      </c>
      <c r="DB754" s="13">
        <f t="shared" si="745"/>
        <v>4.8015740206451643</v>
      </c>
      <c r="DC754" s="4"/>
    </row>
    <row r="755" spans="1:107" ht="15" customHeight="1" x14ac:dyDescent="0.35">
      <c r="A755" s="14" t="s">
        <v>80</v>
      </c>
      <c r="B755" s="14" t="s">
        <v>2057</v>
      </c>
      <c r="C755" s="14">
        <v>59709</v>
      </c>
      <c r="D755" s="14" t="s">
        <v>2058</v>
      </c>
      <c r="E755" s="14" t="s">
        <v>7</v>
      </c>
      <c r="F755" s="14" t="s">
        <v>4</v>
      </c>
      <c r="G755" s="15">
        <v>4.3680000000000002E-5</v>
      </c>
      <c r="H755" s="16">
        <v>2.37</v>
      </c>
      <c r="I755" s="17">
        <v>6</v>
      </c>
      <c r="J755" s="18">
        <f t="shared" si="737"/>
        <v>14.22</v>
      </c>
      <c r="K755" s="19">
        <f t="shared" si="738"/>
        <v>2.6208000000000004E-4</v>
      </c>
      <c r="L755" s="17">
        <v>6</v>
      </c>
      <c r="M755" s="18">
        <f t="shared" si="739"/>
        <v>14.22</v>
      </c>
      <c r="N755" s="19">
        <f t="shared" si="740"/>
        <v>2.6208000000000004E-4</v>
      </c>
      <c r="O755" s="17">
        <v>6</v>
      </c>
      <c r="P755" s="18">
        <f t="shared" si="741"/>
        <v>14.22</v>
      </c>
      <c r="Q755" s="19">
        <f t="shared" si="742"/>
        <v>2.6208000000000004E-4</v>
      </c>
      <c r="R755" s="17">
        <v>6</v>
      </c>
      <c r="S755" s="18">
        <f t="shared" si="746"/>
        <v>14.22</v>
      </c>
      <c r="T755" s="19">
        <f t="shared" si="747"/>
        <v>2.6208000000000004E-4</v>
      </c>
      <c r="U755" s="17">
        <v>6</v>
      </c>
      <c r="V755" s="18">
        <f t="shared" si="748"/>
        <v>14.22</v>
      </c>
      <c r="W755" s="19">
        <f t="shared" si="749"/>
        <v>2.6208000000000004E-4</v>
      </c>
      <c r="X755" s="17">
        <v>6</v>
      </c>
      <c r="Y755" s="18">
        <f t="shared" si="750"/>
        <v>14.22</v>
      </c>
      <c r="Z755" s="19">
        <f t="shared" si="751"/>
        <v>2.6208000000000004E-4</v>
      </c>
      <c r="AA755" s="17">
        <v>6</v>
      </c>
      <c r="AB755" s="18">
        <f t="shared" si="752"/>
        <v>14.22</v>
      </c>
      <c r="AC755" s="19">
        <f t="shared" si="803"/>
        <v>2.6208000000000004E-4</v>
      </c>
      <c r="AD755" s="17">
        <v>6</v>
      </c>
      <c r="AE755" s="18">
        <f t="shared" si="753"/>
        <v>14.22</v>
      </c>
      <c r="AF755" s="19">
        <f t="shared" si="754"/>
        <v>2.6208000000000004E-4</v>
      </c>
      <c r="AG755" s="17">
        <v>6</v>
      </c>
      <c r="AH755" s="18">
        <f t="shared" si="755"/>
        <v>14.22</v>
      </c>
      <c r="AI755" s="19">
        <f t="shared" si="756"/>
        <v>2.6208000000000004E-4</v>
      </c>
      <c r="AJ755" s="17">
        <v>6</v>
      </c>
      <c r="AK755" s="18">
        <f t="shared" si="757"/>
        <v>14.22</v>
      </c>
      <c r="AL755" s="19">
        <f t="shared" si="758"/>
        <v>2.6208000000000004E-4</v>
      </c>
      <c r="AM755" s="17">
        <v>6</v>
      </c>
      <c r="AN755" s="18">
        <f t="shared" si="759"/>
        <v>14.22</v>
      </c>
      <c r="AO755" s="19">
        <f t="shared" si="760"/>
        <v>2.6208000000000004E-4</v>
      </c>
      <c r="AP755" s="17">
        <v>0</v>
      </c>
      <c r="AQ755" s="18">
        <f t="shared" si="761"/>
        <v>0</v>
      </c>
      <c r="AR755" s="19">
        <f t="shared" si="762"/>
        <v>0</v>
      </c>
      <c r="AS755" s="17">
        <v>0</v>
      </c>
      <c r="AT755" s="18">
        <f t="shared" si="763"/>
        <v>0</v>
      </c>
      <c r="AU755" s="19">
        <f t="shared" si="764"/>
        <v>0</v>
      </c>
      <c r="AV755" s="17">
        <v>0</v>
      </c>
      <c r="AW755" s="18">
        <f t="shared" si="765"/>
        <v>0</v>
      </c>
      <c r="AX755" s="19">
        <f t="shared" si="766"/>
        <v>0</v>
      </c>
      <c r="AY755" s="17">
        <v>0</v>
      </c>
      <c r="AZ755" s="18">
        <f t="shared" si="767"/>
        <v>0</v>
      </c>
      <c r="BA755" s="19">
        <f t="shared" si="768"/>
        <v>0</v>
      </c>
      <c r="BB755" s="17">
        <v>0</v>
      </c>
      <c r="BC755" s="18">
        <f t="shared" si="769"/>
        <v>0</v>
      </c>
      <c r="BD755" s="19">
        <f t="shared" si="770"/>
        <v>0</v>
      </c>
      <c r="BE755" s="17">
        <v>0</v>
      </c>
      <c r="BF755" s="18">
        <f t="shared" si="771"/>
        <v>0</v>
      </c>
      <c r="BG755" s="19">
        <f t="shared" si="772"/>
        <v>0</v>
      </c>
      <c r="BH755" s="17">
        <v>0</v>
      </c>
      <c r="BI755" s="18">
        <f t="shared" si="773"/>
        <v>0</v>
      </c>
      <c r="BJ755" s="19">
        <f t="shared" si="774"/>
        <v>0</v>
      </c>
      <c r="BK755" s="17">
        <v>0</v>
      </c>
      <c r="BL755" s="18">
        <f t="shared" si="775"/>
        <v>0</v>
      </c>
      <c r="BM755" s="19">
        <f t="shared" si="776"/>
        <v>0</v>
      </c>
      <c r="BN755" s="17">
        <v>6</v>
      </c>
      <c r="BO755" s="18">
        <f t="shared" si="777"/>
        <v>14.22</v>
      </c>
      <c r="BP755" s="19">
        <f t="shared" si="778"/>
        <v>2.6208000000000004E-4</v>
      </c>
      <c r="BQ755" s="17">
        <v>6</v>
      </c>
      <c r="BR755" s="18">
        <f t="shared" si="779"/>
        <v>14.22</v>
      </c>
      <c r="BS755" s="19">
        <f t="shared" si="780"/>
        <v>2.6208000000000004E-4</v>
      </c>
      <c r="BT755" s="17">
        <v>6</v>
      </c>
      <c r="BU755" s="18">
        <f t="shared" si="781"/>
        <v>14.22</v>
      </c>
      <c r="BV755" s="19">
        <f t="shared" si="782"/>
        <v>2.6208000000000004E-4</v>
      </c>
      <c r="BW755" s="17">
        <v>6</v>
      </c>
      <c r="BX755" s="18">
        <f t="shared" si="783"/>
        <v>14.22</v>
      </c>
      <c r="BY755" s="19">
        <f t="shared" si="784"/>
        <v>2.6208000000000004E-4</v>
      </c>
      <c r="BZ755" s="17">
        <v>6</v>
      </c>
      <c r="CA755" s="18">
        <f t="shared" si="785"/>
        <v>14.22</v>
      </c>
      <c r="CB755" s="19">
        <f t="shared" si="786"/>
        <v>2.6208000000000004E-4</v>
      </c>
      <c r="CC755" s="17">
        <v>6</v>
      </c>
      <c r="CD755" s="18">
        <f t="shared" si="787"/>
        <v>14.22</v>
      </c>
      <c r="CE755" s="19">
        <f t="shared" si="788"/>
        <v>2.6208000000000004E-4</v>
      </c>
      <c r="CF755" s="17">
        <v>6</v>
      </c>
      <c r="CG755" s="18">
        <f t="shared" si="789"/>
        <v>14.22</v>
      </c>
      <c r="CH755" s="19">
        <f t="shared" si="790"/>
        <v>2.6208000000000004E-4</v>
      </c>
      <c r="CI755" s="17">
        <v>6</v>
      </c>
      <c r="CJ755" s="18">
        <f t="shared" si="791"/>
        <v>14.22</v>
      </c>
      <c r="CK755" s="19">
        <f t="shared" si="792"/>
        <v>2.6208000000000004E-4</v>
      </c>
      <c r="CL755" s="17">
        <v>6</v>
      </c>
      <c r="CM755" s="18">
        <f t="shared" si="793"/>
        <v>14.22</v>
      </c>
      <c r="CN755" s="19">
        <f t="shared" si="794"/>
        <v>2.6208000000000004E-4</v>
      </c>
      <c r="CO755" s="17">
        <v>6</v>
      </c>
      <c r="CP755" s="18">
        <f t="shared" si="795"/>
        <v>14.22</v>
      </c>
      <c r="CQ755" s="19">
        <f t="shared" si="796"/>
        <v>2.6208000000000004E-4</v>
      </c>
      <c r="CR755" s="17">
        <v>6</v>
      </c>
      <c r="CS755" s="18">
        <f t="shared" si="797"/>
        <v>14.22</v>
      </c>
      <c r="CT755" s="19">
        <f t="shared" si="798"/>
        <v>2.6208000000000004E-4</v>
      </c>
      <c r="CU755" s="17">
        <v>6</v>
      </c>
      <c r="CV755" s="18">
        <f t="shared" si="799"/>
        <v>14.22</v>
      </c>
      <c r="CW755" s="19">
        <f t="shared" si="800"/>
        <v>2.6208000000000004E-4</v>
      </c>
      <c r="CX755" s="20">
        <f t="shared" si="801"/>
        <v>10.550322580645165</v>
      </c>
      <c r="CY755" s="57">
        <f t="shared" si="802"/>
        <v>1.9444645161290316E-4</v>
      </c>
      <c r="CZ755" s="21">
        <f t="shared" si="743"/>
        <v>2.9540903225806468E-2</v>
      </c>
      <c r="DA755" s="21">
        <f t="shared" si="744"/>
        <v>3.5000361290322569E-3</v>
      </c>
      <c r="DB755" s="13">
        <f t="shared" si="745"/>
        <v>3.3040939354838726E-2</v>
      </c>
      <c r="DC755" s="4"/>
    </row>
    <row r="756" spans="1:107" ht="15" customHeight="1" x14ac:dyDescent="0.35">
      <c r="A756" s="14" t="s">
        <v>80</v>
      </c>
      <c r="B756" s="14" t="s">
        <v>2059</v>
      </c>
      <c r="C756" s="14">
        <v>59709</v>
      </c>
      <c r="D756" s="14" t="s">
        <v>2060</v>
      </c>
      <c r="E756" s="14" t="s">
        <v>7</v>
      </c>
      <c r="F756" s="14" t="s">
        <v>4</v>
      </c>
      <c r="G756" s="15">
        <v>4.5240000000000001E-5</v>
      </c>
      <c r="H756" s="16">
        <v>2.37</v>
      </c>
      <c r="I756" s="17">
        <v>1</v>
      </c>
      <c r="J756" s="18">
        <f t="shared" si="737"/>
        <v>2.37</v>
      </c>
      <c r="K756" s="19">
        <f t="shared" si="738"/>
        <v>4.5240000000000001E-5</v>
      </c>
      <c r="L756" s="17">
        <v>1</v>
      </c>
      <c r="M756" s="18">
        <f t="shared" si="739"/>
        <v>2.37</v>
      </c>
      <c r="N756" s="19">
        <f t="shared" si="740"/>
        <v>4.5240000000000001E-5</v>
      </c>
      <c r="O756" s="17">
        <v>1</v>
      </c>
      <c r="P756" s="18">
        <f t="shared" si="741"/>
        <v>2.37</v>
      </c>
      <c r="Q756" s="19">
        <f t="shared" si="742"/>
        <v>4.5240000000000001E-5</v>
      </c>
      <c r="R756" s="17">
        <v>1</v>
      </c>
      <c r="S756" s="18">
        <f t="shared" si="746"/>
        <v>2.37</v>
      </c>
      <c r="T756" s="19">
        <f t="shared" si="747"/>
        <v>4.5240000000000001E-5</v>
      </c>
      <c r="U756" s="17">
        <v>1</v>
      </c>
      <c r="V756" s="18">
        <f t="shared" si="748"/>
        <v>2.37</v>
      </c>
      <c r="W756" s="19">
        <f t="shared" si="749"/>
        <v>4.5240000000000001E-5</v>
      </c>
      <c r="X756" s="17">
        <v>1</v>
      </c>
      <c r="Y756" s="18">
        <f t="shared" si="750"/>
        <v>2.37</v>
      </c>
      <c r="Z756" s="19">
        <f t="shared" si="751"/>
        <v>4.5240000000000001E-5</v>
      </c>
      <c r="AA756" s="17">
        <v>1</v>
      </c>
      <c r="AB756" s="18">
        <f t="shared" si="752"/>
        <v>2.37</v>
      </c>
      <c r="AC756" s="19">
        <f t="shared" si="803"/>
        <v>4.5240000000000001E-5</v>
      </c>
      <c r="AD756" s="17">
        <v>1</v>
      </c>
      <c r="AE756" s="18">
        <f t="shared" si="753"/>
        <v>2.37</v>
      </c>
      <c r="AF756" s="19">
        <f t="shared" si="754"/>
        <v>4.5240000000000001E-5</v>
      </c>
      <c r="AG756" s="17">
        <v>1</v>
      </c>
      <c r="AH756" s="18">
        <f t="shared" si="755"/>
        <v>2.37</v>
      </c>
      <c r="AI756" s="19">
        <f t="shared" si="756"/>
        <v>4.5240000000000001E-5</v>
      </c>
      <c r="AJ756" s="17">
        <v>1</v>
      </c>
      <c r="AK756" s="18">
        <f t="shared" si="757"/>
        <v>2.37</v>
      </c>
      <c r="AL756" s="19">
        <f t="shared" si="758"/>
        <v>4.5240000000000001E-5</v>
      </c>
      <c r="AM756" s="17">
        <v>1</v>
      </c>
      <c r="AN756" s="18">
        <f t="shared" si="759"/>
        <v>2.37</v>
      </c>
      <c r="AO756" s="19">
        <f t="shared" si="760"/>
        <v>4.5240000000000001E-5</v>
      </c>
      <c r="AP756" s="17">
        <v>0</v>
      </c>
      <c r="AQ756" s="18">
        <f t="shared" si="761"/>
        <v>0</v>
      </c>
      <c r="AR756" s="19">
        <f t="shared" si="762"/>
        <v>0</v>
      </c>
      <c r="AS756" s="17">
        <v>0</v>
      </c>
      <c r="AT756" s="18">
        <f t="shared" si="763"/>
        <v>0</v>
      </c>
      <c r="AU756" s="19">
        <f t="shared" si="764"/>
        <v>0</v>
      </c>
      <c r="AV756" s="17">
        <v>0</v>
      </c>
      <c r="AW756" s="18">
        <f t="shared" si="765"/>
        <v>0</v>
      </c>
      <c r="AX756" s="19">
        <f t="shared" si="766"/>
        <v>0</v>
      </c>
      <c r="AY756" s="17">
        <v>0</v>
      </c>
      <c r="AZ756" s="18">
        <f t="shared" si="767"/>
        <v>0</v>
      </c>
      <c r="BA756" s="19">
        <f t="shared" si="768"/>
        <v>0</v>
      </c>
      <c r="BB756" s="17">
        <v>0</v>
      </c>
      <c r="BC756" s="18">
        <f t="shared" si="769"/>
        <v>0</v>
      </c>
      <c r="BD756" s="19">
        <f t="shared" si="770"/>
        <v>0</v>
      </c>
      <c r="BE756" s="17">
        <v>0</v>
      </c>
      <c r="BF756" s="18">
        <f t="shared" si="771"/>
        <v>0</v>
      </c>
      <c r="BG756" s="19">
        <f t="shared" si="772"/>
        <v>0</v>
      </c>
      <c r="BH756" s="17">
        <v>0</v>
      </c>
      <c r="BI756" s="18">
        <f t="shared" si="773"/>
        <v>0</v>
      </c>
      <c r="BJ756" s="19">
        <f t="shared" si="774"/>
        <v>0</v>
      </c>
      <c r="BK756" s="17">
        <v>0</v>
      </c>
      <c r="BL756" s="18">
        <f t="shared" si="775"/>
        <v>0</v>
      </c>
      <c r="BM756" s="19">
        <f t="shared" si="776"/>
        <v>0</v>
      </c>
      <c r="BN756" s="17">
        <v>1</v>
      </c>
      <c r="BO756" s="18">
        <f t="shared" si="777"/>
        <v>2.37</v>
      </c>
      <c r="BP756" s="19">
        <f t="shared" si="778"/>
        <v>4.5240000000000001E-5</v>
      </c>
      <c r="BQ756" s="17">
        <v>1</v>
      </c>
      <c r="BR756" s="18">
        <f t="shared" si="779"/>
        <v>2.37</v>
      </c>
      <c r="BS756" s="19">
        <f t="shared" si="780"/>
        <v>4.5240000000000001E-5</v>
      </c>
      <c r="BT756" s="17">
        <v>1</v>
      </c>
      <c r="BU756" s="18">
        <f t="shared" si="781"/>
        <v>2.37</v>
      </c>
      <c r="BV756" s="19">
        <f t="shared" si="782"/>
        <v>4.5240000000000001E-5</v>
      </c>
      <c r="BW756" s="17">
        <v>1</v>
      </c>
      <c r="BX756" s="18">
        <f t="shared" si="783"/>
        <v>2.37</v>
      </c>
      <c r="BY756" s="19">
        <f t="shared" si="784"/>
        <v>4.5240000000000001E-5</v>
      </c>
      <c r="BZ756" s="17">
        <v>1</v>
      </c>
      <c r="CA756" s="18">
        <f t="shared" si="785"/>
        <v>2.37</v>
      </c>
      <c r="CB756" s="19">
        <f t="shared" si="786"/>
        <v>4.5240000000000001E-5</v>
      </c>
      <c r="CC756" s="17">
        <v>1</v>
      </c>
      <c r="CD756" s="18">
        <f t="shared" si="787"/>
        <v>2.37</v>
      </c>
      <c r="CE756" s="19">
        <f t="shared" si="788"/>
        <v>4.5240000000000001E-5</v>
      </c>
      <c r="CF756" s="17">
        <v>1</v>
      </c>
      <c r="CG756" s="18">
        <f t="shared" si="789"/>
        <v>2.37</v>
      </c>
      <c r="CH756" s="19">
        <f t="shared" si="790"/>
        <v>4.5240000000000001E-5</v>
      </c>
      <c r="CI756" s="17">
        <v>1</v>
      </c>
      <c r="CJ756" s="18">
        <f t="shared" si="791"/>
        <v>2.37</v>
      </c>
      <c r="CK756" s="19">
        <f t="shared" si="792"/>
        <v>4.5240000000000001E-5</v>
      </c>
      <c r="CL756" s="17">
        <v>1</v>
      </c>
      <c r="CM756" s="18">
        <f t="shared" si="793"/>
        <v>2.37</v>
      </c>
      <c r="CN756" s="19">
        <f t="shared" si="794"/>
        <v>4.5240000000000001E-5</v>
      </c>
      <c r="CO756" s="17">
        <v>1</v>
      </c>
      <c r="CP756" s="18">
        <f t="shared" si="795"/>
        <v>2.37</v>
      </c>
      <c r="CQ756" s="19">
        <f t="shared" si="796"/>
        <v>4.5240000000000001E-5</v>
      </c>
      <c r="CR756" s="17">
        <v>1</v>
      </c>
      <c r="CS756" s="18">
        <f t="shared" si="797"/>
        <v>2.37</v>
      </c>
      <c r="CT756" s="19">
        <f t="shared" si="798"/>
        <v>4.5240000000000001E-5</v>
      </c>
      <c r="CU756" s="17">
        <v>1</v>
      </c>
      <c r="CV756" s="18">
        <f t="shared" si="799"/>
        <v>2.37</v>
      </c>
      <c r="CW756" s="19">
        <f t="shared" si="800"/>
        <v>4.5240000000000001E-5</v>
      </c>
      <c r="CX756" s="20">
        <f t="shared" si="801"/>
        <v>1.758387096774193</v>
      </c>
      <c r="CY756" s="57">
        <f t="shared" si="802"/>
        <v>3.3565161290322584E-5</v>
      </c>
      <c r="CZ756" s="21">
        <f t="shared" si="743"/>
        <v>4.9234838709677408E-3</v>
      </c>
      <c r="DA756" s="21">
        <f t="shared" si="744"/>
        <v>6.0417290322580647E-4</v>
      </c>
      <c r="DB756" s="13">
        <f t="shared" si="745"/>
        <v>5.5276567741935475E-3</v>
      </c>
      <c r="DC756" s="4"/>
    </row>
    <row r="757" spans="1:107" ht="15" customHeight="1" x14ac:dyDescent="0.35">
      <c r="A757" s="14" t="s">
        <v>183</v>
      </c>
      <c r="B757" s="14" t="s">
        <v>491</v>
      </c>
      <c r="C757" s="14" t="s">
        <v>492</v>
      </c>
      <c r="D757" s="14" t="s">
        <v>493</v>
      </c>
      <c r="E757" s="14" t="s">
        <v>140</v>
      </c>
      <c r="F757" s="14" t="s">
        <v>140</v>
      </c>
      <c r="G757" s="15">
        <v>1.0336E-4</v>
      </c>
      <c r="H757" s="16">
        <v>2.4900000000000002</v>
      </c>
      <c r="I757" s="17">
        <v>50</v>
      </c>
      <c r="J757" s="18">
        <f t="shared" si="737"/>
        <v>124.50000000000001</v>
      </c>
      <c r="K757" s="19">
        <f t="shared" si="738"/>
        <v>5.1679999999999999E-3</v>
      </c>
      <c r="L757" s="17">
        <v>50</v>
      </c>
      <c r="M757" s="18">
        <f t="shared" si="739"/>
        <v>124.50000000000001</v>
      </c>
      <c r="N757" s="19">
        <f t="shared" si="740"/>
        <v>5.1679999999999999E-3</v>
      </c>
      <c r="O757" s="17">
        <v>50</v>
      </c>
      <c r="P757" s="18">
        <f t="shared" si="741"/>
        <v>124.50000000000001</v>
      </c>
      <c r="Q757" s="19">
        <f t="shared" si="742"/>
        <v>5.1679999999999999E-3</v>
      </c>
      <c r="R757" s="17">
        <v>50</v>
      </c>
      <c r="S757" s="18">
        <f t="shared" si="746"/>
        <v>124.50000000000001</v>
      </c>
      <c r="T757" s="19">
        <f t="shared" si="747"/>
        <v>5.1679999999999999E-3</v>
      </c>
      <c r="U757" s="17">
        <v>50</v>
      </c>
      <c r="V757" s="18">
        <f t="shared" si="748"/>
        <v>124.50000000000001</v>
      </c>
      <c r="W757" s="19">
        <f t="shared" si="749"/>
        <v>5.1679999999999999E-3</v>
      </c>
      <c r="X757" s="17">
        <v>50</v>
      </c>
      <c r="Y757" s="18">
        <f t="shared" si="750"/>
        <v>124.50000000000001</v>
      </c>
      <c r="Z757" s="19">
        <f t="shared" si="751"/>
        <v>5.1679999999999999E-3</v>
      </c>
      <c r="AA757" s="17">
        <v>50</v>
      </c>
      <c r="AB757" s="18">
        <f t="shared" si="752"/>
        <v>124.50000000000001</v>
      </c>
      <c r="AC757" s="19">
        <f t="shared" si="803"/>
        <v>5.1679999999999999E-3</v>
      </c>
      <c r="AD757" s="17">
        <v>50</v>
      </c>
      <c r="AE757" s="18">
        <f t="shared" si="753"/>
        <v>124.50000000000001</v>
      </c>
      <c r="AF757" s="19">
        <f t="shared" si="754"/>
        <v>5.1679999999999999E-3</v>
      </c>
      <c r="AG757" s="17">
        <v>50</v>
      </c>
      <c r="AH757" s="18">
        <f t="shared" si="755"/>
        <v>124.50000000000001</v>
      </c>
      <c r="AI757" s="19">
        <f t="shared" si="756"/>
        <v>5.1679999999999999E-3</v>
      </c>
      <c r="AJ757" s="17">
        <v>50</v>
      </c>
      <c r="AK757" s="18">
        <f t="shared" si="757"/>
        <v>124.50000000000001</v>
      </c>
      <c r="AL757" s="19">
        <f t="shared" si="758"/>
        <v>5.1679999999999999E-3</v>
      </c>
      <c r="AM757" s="17">
        <v>50</v>
      </c>
      <c r="AN757" s="18">
        <f t="shared" si="759"/>
        <v>124.50000000000001</v>
      </c>
      <c r="AO757" s="19">
        <f t="shared" si="760"/>
        <v>5.1679999999999999E-3</v>
      </c>
      <c r="AP757" s="17">
        <v>50</v>
      </c>
      <c r="AQ757" s="18">
        <f t="shared" si="761"/>
        <v>124.50000000000001</v>
      </c>
      <c r="AR757" s="19">
        <f t="shared" si="762"/>
        <v>5.1679999999999999E-3</v>
      </c>
      <c r="AS757" s="17">
        <v>50</v>
      </c>
      <c r="AT757" s="18">
        <f t="shared" si="763"/>
        <v>124.50000000000001</v>
      </c>
      <c r="AU757" s="19">
        <f t="shared" si="764"/>
        <v>5.1679999999999999E-3</v>
      </c>
      <c r="AV757" s="17">
        <v>50</v>
      </c>
      <c r="AW757" s="18">
        <f t="shared" si="765"/>
        <v>124.50000000000001</v>
      </c>
      <c r="AX757" s="19">
        <f t="shared" si="766"/>
        <v>5.1679999999999999E-3</v>
      </c>
      <c r="AY757" s="17">
        <v>50</v>
      </c>
      <c r="AZ757" s="18">
        <f t="shared" si="767"/>
        <v>124.50000000000001</v>
      </c>
      <c r="BA757" s="19">
        <f t="shared" si="768"/>
        <v>5.1679999999999999E-3</v>
      </c>
      <c r="BB757" s="17">
        <v>50</v>
      </c>
      <c r="BC757" s="18">
        <f t="shared" si="769"/>
        <v>124.50000000000001</v>
      </c>
      <c r="BD757" s="19">
        <f t="shared" si="770"/>
        <v>5.1679999999999999E-3</v>
      </c>
      <c r="BE757" s="17">
        <v>50</v>
      </c>
      <c r="BF757" s="18">
        <f t="shared" si="771"/>
        <v>124.50000000000001</v>
      </c>
      <c r="BG757" s="19">
        <f t="shared" si="772"/>
        <v>5.1679999999999999E-3</v>
      </c>
      <c r="BH757" s="17">
        <v>50</v>
      </c>
      <c r="BI757" s="18">
        <f t="shared" si="773"/>
        <v>124.50000000000001</v>
      </c>
      <c r="BJ757" s="19">
        <f t="shared" si="774"/>
        <v>5.1679999999999999E-3</v>
      </c>
      <c r="BK757" s="17">
        <v>50</v>
      </c>
      <c r="BL757" s="18">
        <f t="shared" si="775"/>
        <v>124.50000000000001</v>
      </c>
      <c r="BM757" s="19">
        <f t="shared" si="776"/>
        <v>5.1679999999999999E-3</v>
      </c>
      <c r="BN757" s="17">
        <v>50</v>
      </c>
      <c r="BO757" s="18">
        <f t="shared" si="777"/>
        <v>124.50000000000001</v>
      </c>
      <c r="BP757" s="19">
        <f t="shared" si="778"/>
        <v>5.1679999999999999E-3</v>
      </c>
      <c r="BQ757" s="17">
        <v>50</v>
      </c>
      <c r="BR757" s="18">
        <f t="shared" si="779"/>
        <v>124.50000000000001</v>
      </c>
      <c r="BS757" s="19">
        <f t="shared" si="780"/>
        <v>5.1679999999999999E-3</v>
      </c>
      <c r="BT757" s="17">
        <v>50</v>
      </c>
      <c r="BU757" s="18">
        <f t="shared" si="781"/>
        <v>124.50000000000001</v>
      </c>
      <c r="BV757" s="19">
        <f t="shared" si="782"/>
        <v>5.1679999999999999E-3</v>
      </c>
      <c r="BW757" s="17">
        <v>50</v>
      </c>
      <c r="BX757" s="18">
        <f t="shared" si="783"/>
        <v>124.50000000000001</v>
      </c>
      <c r="BY757" s="19">
        <f t="shared" si="784"/>
        <v>5.1679999999999999E-3</v>
      </c>
      <c r="BZ757" s="17">
        <v>50</v>
      </c>
      <c r="CA757" s="18">
        <f t="shared" si="785"/>
        <v>124.50000000000001</v>
      </c>
      <c r="CB757" s="19">
        <f t="shared" si="786"/>
        <v>5.1679999999999999E-3</v>
      </c>
      <c r="CC757" s="17">
        <v>50</v>
      </c>
      <c r="CD757" s="18">
        <f t="shared" si="787"/>
        <v>124.50000000000001</v>
      </c>
      <c r="CE757" s="19">
        <f t="shared" si="788"/>
        <v>5.1679999999999999E-3</v>
      </c>
      <c r="CF757" s="17">
        <v>50</v>
      </c>
      <c r="CG757" s="18">
        <f t="shared" si="789"/>
        <v>124.50000000000001</v>
      </c>
      <c r="CH757" s="19">
        <f t="shared" si="790"/>
        <v>5.1679999999999999E-3</v>
      </c>
      <c r="CI757" s="17">
        <v>50</v>
      </c>
      <c r="CJ757" s="18">
        <f t="shared" si="791"/>
        <v>124.50000000000001</v>
      </c>
      <c r="CK757" s="19">
        <f t="shared" si="792"/>
        <v>5.1679999999999999E-3</v>
      </c>
      <c r="CL757" s="17">
        <v>50</v>
      </c>
      <c r="CM757" s="18">
        <f t="shared" si="793"/>
        <v>124.50000000000001</v>
      </c>
      <c r="CN757" s="19">
        <f t="shared" si="794"/>
        <v>5.1679999999999999E-3</v>
      </c>
      <c r="CO757" s="17">
        <v>50</v>
      </c>
      <c r="CP757" s="18">
        <f t="shared" si="795"/>
        <v>124.50000000000001</v>
      </c>
      <c r="CQ757" s="19">
        <f t="shared" si="796"/>
        <v>5.1679999999999999E-3</v>
      </c>
      <c r="CR757" s="17">
        <v>50</v>
      </c>
      <c r="CS757" s="18">
        <f t="shared" si="797"/>
        <v>124.50000000000001</v>
      </c>
      <c r="CT757" s="19">
        <f t="shared" si="798"/>
        <v>5.1679999999999999E-3</v>
      </c>
      <c r="CU757" s="17">
        <v>50</v>
      </c>
      <c r="CV757" s="18">
        <f t="shared" si="799"/>
        <v>124.50000000000001</v>
      </c>
      <c r="CW757" s="19">
        <f t="shared" si="800"/>
        <v>5.1679999999999999E-3</v>
      </c>
      <c r="CX757" s="20">
        <f t="shared" si="801"/>
        <v>124.50000000000001</v>
      </c>
      <c r="CY757" s="57">
        <f t="shared" si="802"/>
        <v>5.1680000000000033E-3</v>
      </c>
      <c r="CZ757" s="21">
        <f t="shared" si="743"/>
        <v>0.34860000000000008</v>
      </c>
      <c r="DA757" s="21">
        <f t="shared" si="744"/>
        <v>9.3024000000000065E-2</v>
      </c>
      <c r="DB757" s="13">
        <f t="shared" si="745"/>
        <v>0.44162400000000013</v>
      </c>
      <c r="DC757" s="4"/>
    </row>
    <row r="758" spans="1:107" ht="15" customHeight="1" x14ac:dyDescent="0.35">
      <c r="A758" s="14" t="s">
        <v>31</v>
      </c>
      <c r="B758" s="14" t="s">
        <v>289</v>
      </c>
      <c r="C758" s="14">
        <v>0</v>
      </c>
      <c r="D758" s="14" t="s">
        <v>290</v>
      </c>
      <c r="E758" s="14" t="s">
        <v>29</v>
      </c>
      <c r="F758" s="14" t="s">
        <v>30</v>
      </c>
      <c r="G758" s="15">
        <v>6.7584000000000005E-2</v>
      </c>
      <c r="H758" s="16">
        <v>0</v>
      </c>
      <c r="I758" s="17">
        <v>1</v>
      </c>
      <c r="J758" s="18">
        <f t="shared" si="737"/>
        <v>0</v>
      </c>
      <c r="K758" s="19">
        <f t="shared" si="738"/>
        <v>6.7584000000000005E-2</v>
      </c>
      <c r="L758" s="17">
        <v>1</v>
      </c>
      <c r="M758" s="18">
        <f t="shared" si="739"/>
        <v>0</v>
      </c>
      <c r="N758" s="19">
        <f t="shared" si="740"/>
        <v>6.7584000000000005E-2</v>
      </c>
      <c r="O758" s="17">
        <v>1</v>
      </c>
      <c r="P758" s="18">
        <f t="shared" si="741"/>
        <v>0</v>
      </c>
      <c r="Q758" s="19">
        <f t="shared" si="742"/>
        <v>6.7584000000000005E-2</v>
      </c>
      <c r="R758" s="17">
        <v>1</v>
      </c>
      <c r="S758" s="18">
        <f t="shared" si="746"/>
        <v>0</v>
      </c>
      <c r="T758" s="19">
        <f t="shared" si="747"/>
        <v>6.7584000000000005E-2</v>
      </c>
      <c r="U758" s="17">
        <v>1</v>
      </c>
      <c r="V758" s="18">
        <f t="shared" si="748"/>
        <v>0</v>
      </c>
      <c r="W758" s="19">
        <f t="shared" si="749"/>
        <v>6.7584000000000005E-2</v>
      </c>
      <c r="X758" s="17">
        <v>1</v>
      </c>
      <c r="Y758" s="18">
        <f t="shared" si="750"/>
        <v>0</v>
      </c>
      <c r="Z758" s="19">
        <f t="shared" si="751"/>
        <v>6.7584000000000005E-2</v>
      </c>
      <c r="AA758" s="17">
        <v>1</v>
      </c>
      <c r="AB758" s="18">
        <f t="shared" si="752"/>
        <v>0</v>
      </c>
      <c r="AC758" s="19">
        <f t="shared" si="803"/>
        <v>6.7584000000000005E-2</v>
      </c>
      <c r="AD758" s="17">
        <v>1</v>
      </c>
      <c r="AE758" s="18">
        <f t="shared" si="753"/>
        <v>0</v>
      </c>
      <c r="AF758" s="19">
        <f t="shared" si="754"/>
        <v>6.7584000000000005E-2</v>
      </c>
      <c r="AG758" s="17">
        <v>1</v>
      </c>
      <c r="AH758" s="18">
        <f t="shared" si="755"/>
        <v>0</v>
      </c>
      <c r="AI758" s="19">
        <f t="shared" si="756"/>
        <v>6.7584000000000005E-2</v>
      </c>
      <c r="AJ758" s="17">
        <v>1</v>
      </c>
      <c r="AK758" s="18">
        <f t="shared" si="757"/>
        <v>0</v>
      </c>
      <c r="AL758" s="19">
        <f t="shared" si="758"/>
        <v>6.7584000000000005E-2</v>
      </c>
      <c r="AM758" s="17">
        <v>1</v>
      </c>
      <c r="AN758" s="18">
        <f t="shared" si="759"/>
        <v>0</v>
      </c>
      <c r="AO758" s="19">
        <f t="shared" si="760"/>
        <v>6.7584000000000005E-2</v>
      </c>
      <c r="AP758" s="17">
        <v>1</v>
      </c>
      <c r="AQ758" s="18">
        <f t="shared" si="761"/>
        <v>0</v>
      </c>
      <c r="AR758" s="19">
        <f t="shared" si="762"/>
        <v>6.7584000000000005E-2</v>
      </c>
      <c r="AS758" s="17">
        <v>1</v>
      </c>
      <c r="AT758" s="18">
        <f t="shared" si="763"/>
        <v>0</v>
      </c>
      <c r="AU758" s="19">
        <f t="shared" si="764"/>
        <v>6.7584000000000005E-2</v>
      </c>
      <c r="AV758" s="17">
        <v>1</v>
      </c>
      <c r="AW758" s="18">
        <f t="shared" si="765"/>
        <v>0</v>
      </c>
      <c r="AX758" s="19">
        <f t="shared" si="766"/>
        <v>6.7584000000000005E-2</v>
      </c>
      <c r="AY758" s="17">
        <v>1</v>
      </c>
      <c r="AZ758" s="18">
        <f t="shared" si="767"/>
        <v>0</v>
      </c>
      <c r="BA758" s="19">
        <f t="shared" si="768"/>
        <v>6.7584000000000005E-2</v>
      </c>
      <c r="BB758" s="17">
        <v>1</v>
      </c>
      <c r="BC758" s="18">
        <f t="shared" si="769"/>
        <v>0</v>
      </c>
      <c r="BD758" s="19">
        <f t="shared" si="770"/>
        <v>6.7584000000000005E-2</v>
      </c>
      <c r="BE758" s="17">
        <v>1</v>
      </c>
      <c r="BF758" s="18">
        <f t="shared" si="771"/>
        <v>0</v>
      </c>
      <c r="BG758" s="19">
        <f t="shared" si="772"/>
        <v>6.7584000000000005E-2</v>
      </c>
      <c r="BH758" s="17">
        <v>1</v>
      </c>
      <c r="BI758" s="18">
        <f t="shared" si="773"/>
        <v>0</v>
      </c>
      <c r="BJ758" s="19">
        <f t="shared" si="774"/>
        <v>6.7584000000000005E-2</v>
      </c>
      <c r="BK758" s="17">
        <v>1</v>
      </c>
      <c r="BL758" s="18">
        <f t="shared" si="775"/>
        <v>0</v>
      </c>
      <c r="BM758" s="19">
        <f t="shared" si="776"/>
        <v>6.7584000000000005E-2</v>
      </c>
      <c r="BN758" s="17">
        <v>1</v>
      </c>
      <c r="BO758" s="18">
        <f t="shared" si="777"/>
        <v>0</v>
      </c>
      <c r="BP758" s="19">
        <f t="shared" si="778"/>
        <v>6.7584000000000005E-2</v>
      </c>
      <c r="BQ758" s="17">
        <v>1</v>
      </c>
      <c r="BR758" s="18">
        <f t="shared" si="779"/>
        <v>0</v>
      </c>
      <c r="BS758" s="19">
        <f t="shared" si="780"/>
        <v>6.7584000000000005E-2</v>
      </c>
      <c r="BT758" s="17">
        <v>1</v>
      </c>
      <c r="BU758" s="18">
        <f t="shared" si="781"/>
        <v>0</v>
      </c>
      <c r="BV758" s="19">
        <f t="shared" si="782"/>
        <v>6.7584000000000005E-2</v>
      </c>
      <c r="BW758" s="17">
        <v>1</v>
      </c>
      <c r="BX758" s="18">
        <f t="shared" si="783"/>
        <v>0</v>
      </c>
      <c r="BY758" s="19">
        <f t="shared" si="784"/>
        <v>6.7584000000000005E-2</v>
      </c>
      <c r="BZ758" s="17">
        <v>1</v>
      </c>
      <c r="CA758" s="18">
        <f t="shared" si="785"/>
        <v>0</v>
      </c>
      <c r="CB758" s="19">
        <f t="shared" si="786"/>
        <v>6.7584000000000005E-2</v>
      </c>
      <c r="CC758" s="17">
        <v>1</v>
      </c>
      <c r="CD758" s="18">
        <f t="shared" si="787"/>
        <v>0</v>
      </c>
      <c r="CE758" s="19">
        <f t="shared" si="788"/>
        <v>6.7584000000000005E-2</v>
      </c>
      <c r="CF758" s="17">
        <v>1</v>
      </c>
      <c r="CG758" s="18">
        <f t="shared" si="789"/>
        <v>0</v>
      </c>
      <c r="CH758" s="19">
        <f t="shared" si="790"/>
        <v>6.7584000000000005E-2</v>
      </c>
      <c r="CI758" s="17">
        <v>1</v>
      </c>
      <c r="CJ758" s="18">
        <f t="shared" si="791"/>
        <v>0</v>
      </c>
      <c r="CK758" s="19">
        <f t="shared" si="792"/>
        <v>6.7584000000000005E-2</v>
      </c>
      <c r="CL758" s="17">
        <v>1</v>
      </c>
      <c r="CM758" s="18">
        <f t="shared" si="793"/>
        <v>0</v>
      </c>
      <c r="CN758" s="19">
        <f t="shared" si="794"/>
        <v>6.7584000000000005E-2</v>
      </c>
      <c r="CO758" s="17">
        <v>1</v>
      </c>
      <c r="CP758" s="18">
        <f t="shared" si="795"/>
        <v>0</v>
      </c>
      <c r="CQ758" s="19">
        <f t="shared" si="796"/>
        <v>6.7584000000000005E-2</v>
      </c>
      <c r="CR758" s="17">
        <v>1</v>
      </c>
      <c r="CS758" s="18">
        <f t="shared" si="797"/>
        <v>0</v>
      </c>
      <c r="CT758" s="19">
        <f t="shared" si="798"/>
        <v>6.7584000000000005E-2</v>
      </c>
      <c r="CU758" s="17">
        <v>1</v>
      </c>
      <c r="CV758" s="18">
        <f t="shared" si="799"/>
        <v>0</v>
      </c>
      <c r="CW758" s="19">
        <f t="shared" si="800"/>
        <v>6.7584000000000005E-2</v>
      </c>
      <c r="CX758" s="20">
        <f t="shared" si="801"/>
        <v>0</v>
      </c>
      <c r="CY758" s="57">
        <f t="shared" si="802"/>
        <v>6.7584000000000033E-2</v>
      </c>
      <c r="CZ758" s="21">
        <f t="shared" si="743"/>
        <v>0</v>
      </c>
      <c r="DA758" s="21">
        <f t="shared" si="744"/>
        <v>1.2165120000000007</v>
      </c>
      <c r="DB758" s="13">
        <f t="shared" si="745"/>
        <v>1.2165120000000007</v>
      </c>
      <c r="DC758" s="4"/>
    </row>
    <row r="759" spans="1:107" ht="15" customHeight="1" x14ac:dyDescent="0.35">
      <c r="A759" s="14" t="s">
        <v>31</v>
      </c>
      <c r="B759" s="14" t="s">
        <v>291</v>
      </c>
      <c r="C759" s="14">
        <v>0</v>
      </c>
      <c r="D759" s="14" t="s">
        <v>292</v>
      </c>
      <c r="E759" s="14" t="s">
        <v>29</v>
      </c>
      <c r="F759" s="14" t="s">
        <v>30</v>
      </c>
      <c r="G759" s="15">
        <v>6.7584000000000005E-2</v>
      </c>
      <c r="H759" s="16">
        <v>0</v>
      </c>
      <c r="I759" s="17">
        <v>1</v>
      </c>
      <c r="J759" s="18">
        <f t="shared" si="737"/>
        <v>0</v>
      </c>
      <c r="K759" s="19">
        <f t="shared" si="738"/>
        <v>6.7584000000000005E-2</v>
      </c>
      <c r="L759" s="17">
        <v>1</v>
      </c>
      <c r="M759" s="18">
        <f t="shared" si="739"/>
        <v>0</v>
      </c>
      <c r="N759" s="19">
        <f t="shared" si="740"/>
        <v>6.7584000000000005E-2</v>
      </c>
      <c r="O759" s="17">
        <v>1</v>
      </c>
      <c r="P759" s="18">
        <f t="shared" si="741"/>
        <v>0</v>
      </c>
      <c r="Q759" s="19">
        <f t="shared" si="742"/>
        <v>6.7584000000000005E-2</v>
      </c>
      <c r="R759" s="17">
        <v>1</v>
      </c>
      <c r="S759" s="18">
        <f t="shared" si="746"/>
        <v>0</v>
      </c>
      <c r="T759" s="19">
        <f t="shared" si="747"/>
        <v>6.7584000000000005E-2</v>
      </c>
      <c r="U759" s="17">
        <v>1</v>
      </c>
      <c r="V759" s="18">
        <f t="shared" si="748"/>
        <v>0</v>
      </c>
      <c r="W759" s="19">
        <f t="shared" si="749"/>
        <v>6.7584000000000005E-2</v>
      </c>
      <c r="X759" s="17">
        <v>1</v>
      </c>
      <c r="Y759" s="18">
        <f t="shared" si="750"/>
        <v>0</v>
      </c>
      <c r="Z759" s="19">
        <f t="shared" si="751"/>
        <v>6.7584000000000005E-2</v>
      </c>
      <c r="AA759" s="17">
        <v>1</v>
      </c>
      <c r="AB759" s="18">
        <f t="shared" si="752"/>
        <v>0</v>
      </c>
      <c r="AC759" s="19">
        <f t="shared" si="803"/>
        <v>6.7584000000000005E-2</v>
      </c>
      <c r="AD759" s="17">
        <v>1</v>
      </c>
      <c r="AE759" s="18">
        <f t="shared" si="753"/>
        <v>0</v>
      </c>
      <c r="AF759" s="19">
        <f t="shared" si="754"/>
        <v>6.7584000000000005E-2</v>
      </c>
      <c r="AG759" s="17">
        <v>1</v>
      </c>
      <c r="AH759" s="18">
        <f t="shared" si="755"/>
        <v>0</v>
      </c>
      <c r="AI759" s="19">
        <f t="shared" si="756"/>
        <v>6.7584000000000005E-2</v>
      </c>
      <c r="AJ759" s="17">
        <v>1</v>
      </c>
      <c r="AK759" s="18">
        <f t="shared" si="757"/>
        <v>0</v>
      </c>
      <c r="AL759" s="19">
        <f t="shared" si="758"/>
        <v>6.7584000000000005E-2</v>
      </c>
      <c r="AM759" s="17">
        <v>1</v>
      </c>
      <c r="AN759" s="18">
        <f t="shared" si="759"/>
        <v>0</v>
      </c>
      <c r="AO759" s="19">
        <f t="shared" si="760"/>
        <v>6.7584000000000005E-2</v>
      </c>
      <c r="AP759" s="17">
        <v>1</v>
      </c>
      <c r="AQ759" s="18">
        <f t="shared" si="761"/>
        <v>0</v>
      </c>
      <c r="AR759" s="19">
        <f t="shared" si="762"/>
        <v>6.7584000000000005E-2</v>
      </c>
      <c r="AS759" s="17">
        <v>1</v>
      </c>
      <c r="AT759" s="18">
        <f t="shared" si="763"/>
        <v>0</v>
      </c>
      <c r="AU759" s="19">
        <f t="shared" si="764"/>
        <v>6.7584000000000005E-2</v>
      </c>
      <c r="AV759" s="17">
        <v>1</v>
      </c>
      <c r="AW759" s="18">
        <f t="shared" si="765"/>
        <v>0</v>
      </c>
      <c r="AX759" s="19">
        <f t="shared" si="766"/>
        <v>6.7584000000000005E-2</v>
      </c>
      <c r="AY759" s="17">
        <v>1</v>
      </c>
      <c r="AZ759" s="18">
        <f t="shared" si="767"/>
        <v>0</v>
      </c>
      <c r="BA759" s="19">
        <f t="shared" si="768"/>
        <v>6.7584000000000005E-2</v>
      </c>
      <c r="BB759" s="17">
        <v>1</v>
      </c>
      <c r="BC759" s="18">
        <f t="shared" si="769"/>
        <v>0</v>
      </c>
      <c r="BD759" s="19">
        <f t="shared" si="770"/>
        <v>6.7584000000000005E-2</v>
      </c>
      <c r="BE759" s="17">
        <v>1</v>
      </c>
      <c r="BF759" s="18">
        <f t="shared" si="771"/>
        <v>0</v>
      </c>
      <c r="BG759" s="19">
        <f t="shared" si="772"/>
        <v>6.7584000000000005E-2</v>
      </c>
      <c r="BH759" s="17">
        <v>1</v>
      </c>
      <c r="BI759" s="18">
        <f t="shared" si="773"/>
        <v>0</v>
      </c>
      <c r="BJ759" s="19">
        <f t="shared" si="774"/>
        <v>6.7584000000000005E-2</v>
      </c>
      <c r="BK759" s="17">
        <v>1</v>
      </c>
      <c r="BL759" s="18">
        <f t="shared" si="775"/>
        <v>0</v>
      </c>
      <c r="BM759" s="19">
        <f t="shared" si="776"/>
        <v>6.7584000000000005E-2</v>
      </c>
      <c r="BN759" s="17">
        <v>1</v>
      </c>
      <c r="BO759" s="18">
        <f t="shared" si="777"/>
        <v>0</v>
      </c>
      <c r="BP759" s="19">
        <f t="shared" si="778"/>
        <v>6.7584000000000005E-2</v>
      </c>
      <c r="BQ759" s="17">
        <v>1</v>
      </c>
      <c r="BR759" s="18">
        <f t="shared" si="779"/>
        <v>0</v>
      </c>
      <c r="BS759" s="19">
        <f t="shared" si="780"/>
        <v>6.7584000000000005E-2</v>
      </c>
      <c r="BT759" s="17">
        <v>1</v>
      </c>
      <c r="BU759" s="18">
        <f t="shared" si="781"/>
        <v>0</v>
      </c>
      <c r="BV759" s="19">
        <f t="shared" si="782"/>
        <v>6.7584000000000005E-2</v>
      </c>
      <c r="BW759" s="17">
        <v>1</v>
      </c>
      <c r="BX759" s="18">
        <f t="shared" si="783"/>
        <v>0</v>
      </c>
      <c r="BY759" s="19">
        <f t="shared" si="784"/>
        <v>6.7584000000000005E-2</v>
      </c>
      <c r="BZ759" s="17">
        <v>1</v>
      </c>
      <c r="CA759" s="18">
        <f t="shared" si="785"/>
        <v>0</v>
      </c>
      <c r="CB759" s="19">
        <f t="shared" si="786"/>
        <v>6.7584000000000005E-2</v>
      </c>
      <c r="CC759" s="17">
        <v>1</v>
      </c>
      <c r="CD759" s="18">
        <f t="shared" si="787"/>
        <v>0</v>
      </c>
      <c r="CE759" s="19">
        <f t="shared" si="788"/>
        <v>6.7584000000000005E-2</v>
      </c>
      <c r="CF759" s="17">
        <v>1</v>
      </c>
      <c r="CG759" s="18">
        <f t="shared" si="789"/>
        <v>0</v>
      </c>
      <c r="CH759" s="19">
        <f t="shared" si="790"/>
        <v>6.7584000000000005E-2</v>
      </c>
      <c r="CI759" s="17">
        <v>1</v>
      </c>
      <c r="CJ759" s="18">
        <f t="shared" si="791"/>
        <v>0</v>
      </c>
      <c r="CK759" s="19">
        <f t="shared" si="792"/>
        <v>6.7584000000000005E-2</v>
      </c>
      <c r="CL759" s="17">
        <v>1</v>
      </c>
      <c r="CM759" s="18">
        <f t="shared" si="793"/>
        <v>0</v>
      </c>
      <c r="CN759" s="19">
        <f t="shared" si="794"/>
        <v>6.7584000000000005E-2</v>
      </c>
      <c r="CO759" s="17">
        <v>1</v>
      </c>
      <c r="CP759" s="18">
        <f t="shared" si="795"/>
        <v>0</v>
      </c>
      <c r="CQ759" s="19">
        <f t="shared" si="796"/>
        <v>6.7584000000000005E-2</v>
      </c>
      <c r="CR759" s="17">
        <v>1</v>
      </c>
      <c r="CS759" s="18">
        <f t="shared" si="797"/>
        <v>0</v>
      </c>
      <c r="CT759" s="19">
        <f t="shared" si="798"/>
        <v>6.7584000000000005E-2</v>
      </c>
      <c r="CU759" s="17">
        <v>1</v>
      </c>
      <c r="CV759" s="18">
        <f t="shared" si="799"/>
        <v>0</v>
      </c>
      <c r="CW759" s="19">
        <f t="shared" si="800"/>
        <v>6.7584000000000005E-2</v>
      </c>
      <c r="CX759" s="20">
        <f t="shared" si="801"/>
        <v>0</v>
      </c>
      <c r="CY759" s="57">
        <f t="shared" si="802"/>
        <v>6.7584000000000033E-2</v>
      </c>
      <c r="CZ759" s="21">
        <f t="shared" si="743"/>
        <v>0</v>
      </c>
      <c r="DA759" s="21">
        <f t="shared" si="744"/>
        <v>1.2165120000000007</v>
      </c>
      <c r="DB759" s="13">
        <f t="shared" si="745"/>
        <v>1.2165120000000007</v>
      </c>
      <c r="DC759" s="4"/>
    </row>
    <row r="760" spans="1:107" ht="15" customHeight="1" x14ac:dyDescent="0.35">
      <c r="A760" s="14" t="s">
        <v>31</v>
      </c>
      <c r="B760" s="14" t="s">
        <v>929</v>
      </c>
      <c r="C760" s="14">
        <v>0</v>
      </c>
      <c r="D760" s="14" t="s">
        <v>930</v>
      </c>
      <c r="E760" s="14" t="s">
        <v>29</v>
      </c>
      <c r="F760" s="14" t="s">
        <v>30</v>
      </c>
      <c r="G760" s="15">
        <v>6.6304000000000002E-2</v>
      </c>
      <c r="H760" s="16">
        <v>2440</v>
      </c>
      <c r="I760" s="17">
        <v>4</v>
      </c>
      <c r="J760" s="18">
        <f t="shared" si="737"/>
        <v>9760</v>
      </c>
      <c r="K760" s="19">
        <f t="shared" si="738"/>
        <v>0.26521600000000001</v>
      </c>
      <c r="L760" s="17">
        <v>4</v>
      </c>
      <c r="M760" s="18">
        <f t="shared" si="739"/>
        <v>9760</v>
      </c>
      <c r="N760" s="19">
        <f t="shared" si="740"/>
        <v>0.26521600000000001</v>
      </c>
      <c r="O760" s="17">
        <v>4</v>
      </c>
      <c r="P760" s="18">
        <f t="shared" si="741"/>
        <v>9760</v>
      </c>
      <c r="Q760" s="19">
        <f t="shared" si="742"/>
        <v>0.26521600000000001</v>
      </c>
      <c r="R760" s="17">
        <v>4</v>
      </c>
      <c r="S760" s="18">
        <f t="shared" si="746"/>
        <v>9760</v>
      </c>
      <c r="T760" s="19">
        <f t="shared" si="747"/>
        <v>0.26521600000000001</v>
      </c>
      <c r="U760" s="17">
        <v>4</v>
      </c>
      <c r="V760" s="18">
        <f t="shared" si="748"/>
        <v>9760</v>
      </c>
      <c r="W760" s="19">
        <f t="shared" si="749"/>
        <v>0.26521600000000001</v>
      </c>
      <c r="X760" s="17">
        <v>4</v>
      </c>
      <c r="Y760" s="18">
        <f t="shared" si="750"/>
        <v>9760</v>
      </c>
      <c r="Z760" s="19">
        <f t="shared" si="751"/>
        <v>0.26521600000000001</v>
      </c>
      <c r="AA760" s="17">
        <v>4</v>
      </c>
      <c r="AB760" s="18">
        <f t="shared" si="752"/>
        <v>9760</v>
      </c>
      <c r="AC760" s="19">
        <f t="shared" si="803"/>
        <v>0.26521600000000001</v>
      </c>
      <c r="AD760" s="17">
        <v>4</v>
      </c>
      <c r="AE760" s="18">
        <f t="shared" si="753"/>
        <v>9760</v>
      </c>
      <c r="AF760" s="19">
        <f t="shared" si="754"/>
        <v>0.26521600000000001</v>
      </c>
      <c r="AG760" s="17">
        <v>4</v>
      </c>
      <c r="AH760" s="18">
        <f t="shared" si="755"/>
        <v>9760</v>
      </c>
      <c r="AI760" s="19">
        <f t="shared" si="756"/>
        <v>0.26521600000000001</v>
      </c>
      <c r="AJ760" s="17">
        <v>4</v>
      </c>
      <c r="AK760" s="18">
        <f t="shared" si="757"/>
        <v>9760</v>
      </c>
      <c r="AL760" s="19">
        <f t="shared" si="758"/>
        <v>0.26521600000000001</v>
      </c>
      <c r="AM760" s="17">
        <v>4</v>
      </c>
      <c r="AN760" s="18">
        <f t="shared" si="759"/>
        <v>9760</v>
      </c>
      <c r="AO760" s="19">
        <f t="shared" si="760"/>
        <v>0.26521600000000001</v>
      </c>
      <c r="AP760" s="17">
        <v>4</v>
      </c>
      <c r="AQ760" s="18">
        <f t="shared" si="761"/>
        <v>9760</v>
      </c>
      <c r="AR760" s="19">
        <f t="shared" si="762"/>
        <v>0.26521600000000001</v>
      </c>
      <c r="AS760" s="17">
        <v>4</v>
      </c>
      <c r="AT760" s="18">
        <f t="shared" si="763"/>
        <v>9760</v>
      </c>
      <c r="AU760" s="19">
        <f t="shared" si="764"/>
        <v>0.26521600000000001</v>
      </c>
      <c r="AV760" s="17">
        <v>4</v>
      </c>
      <c r="AW760" s="18">
        <f t="shared" si="765"/>
        <v>9760</v>
      </c>
      <c r="AX760" s="19">
        <f t="shared" si="766"/>
        <v>0.26521600000000001</v>
      </c>
      <c r="AY760" s="17">
        <v>4</v>
      </c>
      <c r="AZ760" s="18">
        <f t="shared" si="767"/>
        <v>9760</v>
      </c>
      <c r="BA760" s="19">
        <f t="shared" si="768"/>
        <v>0.26521600000000001</v>
      </c>
      <c r="BB760" s="17">
        <v>4</v>
      </c>
      <c r="BC760" s="18">
        <f t="shared" si="769"/>
        <v>9760</v>
      </c>
      <c r="BD760" s="19">
        <f t="shared" si="770"/>
        <v>0.26521600000000001</v>
      </c>
      <c r="BE760" s="17">
        <v>4</v>
      </c>
      <c r="BF760" s="18">
        <f t="shared" si="771"/>
        <v>9760</v>
      </c>
      <c r="BG760" s="19">
        <f t="shared" si="772"/>
        <v>0.26521600000000001</v>
      </c>
      <c r="BH760" s="17">
        <v>4</v>
      </c>
      <c r="BI760" s="18">
        <f t="shared" si="773"/>
        <v>9760</v>
      </c>
      <c r="BJ760" s="19">
        <f t="shared" si="774"/>
        <v>0.26521600000000001</v>
      </c>
      <c r="BK760" s="17">
        <v>4</v>
      </c>
      <c r="BL760" s="18">
        <f t="shared" si="775"/>
        <v>9760</v>
      </c>
      <c r="BM760" s="19">
        <f t="shared" si="776"/>
        <v>0.26521600000000001</v>
      </c>
      <c r="BN760" s="17">
        <v>4</v>
      </c>
      <c r="BO760" s="18">
        <f t="shared" si="777"/>
        <v>9760</v>
      </c>
      <c r="BP760" s="19">
        <f t="shared" si="778"/>
        <v>0.26521600000000001</v>
      </c>
      <c r="BQ760" s="17">
        <v>4</v>
      </c>
      <c r="BR760" s="18">
        <f t="shared" si="779"/>
        <v>9760</v>
      </c>
      <c r="BS760" s="19">
        <f t="shared" si="780"/>
        <v>0.26521600000000001</v>
      </c>
      <c r="BT760" s="17">
        <v>4</v>
      </c>
      <c r="BU760" s="18">
        <f t="shared" si="781"/>
        <v>9760</v>
      </c>
      <c r="BV760" s="19">
        <f t="shared" si="782"/>
        <v>0.26521600000000001</v>
      </c>
      <c r="BW760" s="17">
        <v>4</v>
      </c>
      <c r="BX760" s="18">
        <f t="shared" si="783"/>
        <v>9760</v>
      </c>
      <c r="BY760" s="19">
        <f t="shared" si="784"/>
        <v>0.26521600000000001</v>
      </c>
      <c r="BZ760" s="17">
        <v>4</v>
      </c>
      <c r="CA760" s="18">
        <f t="shared" si="785"/>
        <v>9760</v>
      </c>
      <c r="CB760" s="19">
        <f t="shared" si="786"/>
        <v>0.26521600000000001</v>
      </c>
      <c r="CC760" s="17">
        <v>4</v>
      </c>
      <c r="CD760" s="18">
        <f t="shared" si="787"/>
        <v>9760</v>
      </c>
      <c r="CE760" s="19">
        <f t="shared" si="788"/>
        <v>0.26521600000000001</v>
      </c>
      <c r="CF760" s="17">
        <v>4</v>
      </c>
      <c r="CG760" s="18">
        <f t="shared" si="789"/>
        <v>9760</v>
      </c>
      <c r="CH760" s="19">
        <f t="shared" si="790"/>
        <v>0.26521600000000001</v>
      </c>
      <c r="CI760" s="17">
        <v>4</v>
      </c>
      <c r="CJ760" s="18">
        <f t="shared" si="791"/>
        <v>9760</v>
      </c>
      <c r="CK760" s="19">
        <f t="shared" si="792"/>
        <v>0.26521600000000001</v>
      </c>
      <c r="CL760" s="17">
        <v>4</v>
      </c>
      <c r="CM760" s="18">
        <f t="shared" si="793"/>
        <v>9760</v>
      </c>
      <c r="CN760" s="19">
        <f t="shared" si="794"/>
        <v>0.26521600000000001</v>
      </c>
      <c r="CO760" s="17">
        <v>4</v>
      </c>
      <c r="CP760" s="18">
        <f t="shared" si="795"/>
        <v>9760</v>
      </c>
      <c r="CQ760" s="19">
        <f t="shared" si="796"/>
        <v>0.26521600000000001</v>
      </c>
      <c r="CR760" s="17">
        <v>4</v>
      </c>
      <c r="CS760" s="18">
        <f t="shared" si="797"/>
        <v>9760</v>
      </c>
      <c r="CT760" s="19">
        <f t="shared" si="798"/>
        <v>0.26521600000000001</v>
      </c>
      <c r="CU760" s="17">
        <v>4</v>
      </c>
      <c r="CV760" s="18">
        <f t="shared" si="799"/>
        <v>9760</v>
      </c>
      <c r="CW760" s="19">
        <f t="shared" si="800"/>
        <v>0.26521600000000001</v>
      </c>
      <c r="CX760" s="20">
        <f t="shared" si="801"/>
        <v>9760</v>
      </c>
      <c r="CY760" s="57">
        <f t="shared" si="802"/>
        <v>0.2652159999999999</v>
      </c>
      <c r="CZ760" s="21">
        <f t="shared" si="743"/>
        <v>27.328000000000003</v>
      </c>
      <c r="DA760" s="21">
        <f t="shared" si="744"/>
        <v>4.7738879999999977</v>
      </c>
      <c r="DB760" s="13">
        <f t="shared" si="745"/>
        <v>32.101888000000002</v>
      </c>
      <c r="DC760" s="4"/>
    </row>
    <row r="761" spans="1:107" ht="15" customHeight="1" x14ac:dyDescent="0.35">
      <c r="A761" s="14" t="s">
        <v>31</v>
      </c>
      <c r="B761" s="14" t="s">
        <v>728</v>
      </c>
      <c r="C761" s="14">
        <v>0</v>
      </c>
      <c r="D761" s="14" t="s">
        <v>729</v>
      </c>
      <c r="E761" s="14" t="s">
        <v>29</v>
      </c>
      <c r="F761" s="14" t="s">
        <v>30</v>
      </c>
      <c r="G761" s="15">
        <v>0.155916</v>
      </c>
      <c r="H761" s="16">
        <v>200</v>
      </c>
      <c r="I761" s="17">
        <v>1</v>
      </c>
      <c r="J761" s="18">
        <f t="shared" si="737"/>
        <v>200</v>
      </c>
      <c r="K761" s="19">
        <f t="shared" si="738"/>
        <v>0.155916</v>
      </c>
      <c r="L761" s="17">
        <v>1</v>
      </c>
      <c r="M761" s="18">
        <f t="shared" si="739"/>
        <v>200</v>
      </c>
      <c r="N761" s="19">
        <f t="shared" si="740"/>
        <v>0.155916</v>
      </c>
      <c r="O761" s="17">
        <v>1</v>
      </c>
      <c r="P761" s="18">
        <f t="shared" si="741"/>
        <v>200</v>
      </c>
      <c r="Q761" s="19">
        <f t="shared" si="742"/>
        <v>0.155916</v>
      </c>
      <c r="R761" s="17">
        <v>1</v>
      </c>
      <c r="S761" s="18">
        <f t="shared" si="746"/>
        <v>200</v>
      </c>
      <c r="T761" s="19">
        <f t="shared" si="747"/>
        <v>0.155916</v>
      </c>
      <c r="U761" s="17">
        <v>1</v>
      </c>
      <c r="V761" s="18">
        <f t="shared" si="748"/>
        <v>200</v>
      </c>
      <c r="W761" s="19">
        <f t="shared" si="749"/>
        <v>0.155916</v>
      </c>
      <c r="X761" s="17">
        <v>1</v>
      </c>
      <c r="Y761" s="18">
        <f t="shared" si="750"/>
        <v>200</v>
      </c>
      <c r="Z761" s="19">
        <f t="shared" si="751"/>
        <v>0.155916</v>
      </c>
      <c r="AA761" s="17">
        <v>1</v>
      </c>
      <c r="AB761" s="18">
        <f t="shared" si="752"/>
        <v>200</v>
      </c>
      <c r="AC761" s="19">
        <f t="shared" si="803"/>
        <v>0.155916</v>
      </c>
      <c r="AD761" s="17">
        <v>1</v>
      </c>
      <c r="AE761" s="18">
        <f t="shared" si="753"/>
        <v>200</v>
      </c>
      <c r="AF761" s="19">
        <f t="shared" si="754"/>
        <v>0.155916</v>
      </c>
      <c r="AG761" s="17">
        <v>1</v>
      </c>
      <c r="AH761" s="18">
        <f t="shared" si="755"/>
        <v>200</v>
      </c>
      <c r="AI761" s="19">
        <f t="shared" si="756"/>
        <v>0.155916</v>
      </c>
      <c r="AJ761" s="17">
        <v>1</v>
      </c>
      <c r="AK761" s="18">
        <f t="shared" si="757"/>
        <v>200</v>
      </c>
      <c r="AL761" s="19">
        <f t="shared" si="758"/>
        <v>0.155916</v>
      </c>
      <c r="AM761" s="17">
        <v>1</v>
      </c>
      <c r="AN761" s="18">
        <f t="shared" si="759"/>
        <v>200</v>
      </c>
      <c r="AO761" s="19">
        <f t="shared" si="760"/>
        <v>0.155916</v>
      </c>
      <c r="AP761" s="17">
        <v>1</v>
      </c>
      <c r="AQ761" s="18">
        <f t="shared" si="761"/>
        <v>200</v>
      </c>
      <c r="AR761" s="19">
        <f t="shared" si="762"/>
        <v>0.155916</v>
      </c>
      <c r="AS761" s="17">
        <v>1</v>
      </c>
      <c r="AT761" s="18">
        <f t="shared" si="763"/>
        <v>200</v>
      </c>
      <c r="AU761" s="19">
        <f t="shared" si="764"/>
        <v>0.155916</v>
      </c>
      <c r="AV761" s="17">
        <v>1</v>
      </c>
      <c r="AW761" s="18">
        <f t="shared" si="765"/>
        <v>200</v>
      </c>
      <c r="AX761" s="19">
        <f t="shared" si="766"/>
        <v>0.155916</v>
      </c>
      <c r="AY761" s="17">
        <v>1</v>
      </c>
      <c r="AZ761" s="18">
        <f t="shared" si="767"/>
        <v>200</v>
      </c>
      <c r="BA761" s="19">
        <f t="shared" si="768"/>
        <v>0.155916</v>
      </c>
      <c r="BB761" s="17">
        <v>1</v>
      </c>
      <c r="BC761" s="18">
        <f t="shared" si="769"/>
        <v>200</v>
      </c>
      <c r="BD761" s="19">
        <f t="shared" si="770"/>
        <v>0.155916</v>
      </c>
      <c r="BE761" s="17">
        <v>1</v>
      </c>
      <c r="BF761" s="18">
        <f t="shared" si="771"/>
        <v>200</v>
      </c>
      <c r="BG761" s="19">
        <f t="shared" si="772"/>
        <v>0.155916</v>
      </c>
      <c r="BH761" s="17">
        <v>1</v>
      </c>
      <c r="BI761" s="18">
        <f t="shared" si="773"/>
        <v>200</v>
      </c>
      <c r="BJ761" s="19">
        <f t="shared" si="774"/>
        <v>0.155916</v>
      </c>
      <c r="BK761" s="17">
        <v>1</v>
      </c>
      <c r="BL761" s="18">
        <f t="shared" si="775"/>
        <v>200</v>
      </c>
      <c r="BM761" s="19">
        <f t="shared" si="776"/>
        <v>0.155916</v>
      </c>
      <c r="BN761" s="17">
        <v>1</v>
      </c>
      <c r="BO761" s="18">
        <f t="shared" si="777"/>
        <v>200</v>
      </c>
      <c r="BP761" s="19">
        <f t="shared" si="778"/>
        <v>0.155916</v>
      </c>
      <c r="BQ761" s="17">
        <v>1</v>
      </c>
      <c r="BR761" s="18">
        <f t="shared" si="779"/>
        <v>200</v>
      </c>
      <c r="BS761" s="19">
        <f t="shared" si="780"/>
        <v>0.155916</v>
      </c>
      <c r="BT761" s="17">
        <v>1</v>
      </c>
      <c r="BU761" s="18">
        <f t="shared" si="781"/>
        <v>200</v>
      </c>
      <c r="BV761" s="19">
        <f t="shared" si="782"/>
        <v>0.155916</v>
      </c>
      <c r="BW761" s="17">
        <v>1</v>
      </c>
      <c r="BX761" s="18">
        <f t="shared" si="783"/>
        <v>200</v>
      </c>
      <c r="BY761" s="19">
        <f t="shared" si="784"/>
        <v>0.155916</v>
      </c>
      <c r="BZ761" s="17">
        <v>1</v>
      </c>
      <c r="CA761" s="18">
        <f t="shared" si="785"/>
        <v>200</v>
      </c>
      <c r="CB761" s="19">
        <f t="shared" si="786"/>
        <v>0.155916</v>
      </c>
      <c r="CC761" s="17">
        <v>1</v>
      </c>
      <c r="CD761" s="18">
        <f t="shared" si="787"/>
        <v>200</v>
      </c>
      <c r="CE761" s="19">
        <f t="shared" si="788"/>
        <v>0.155916</v>
      </c>
      <c r="CF761" s="17">
        <v>1</v>
      </c>
      <c r="CG761" s="18">
        <f t="shared" si="789"/>
        <v>200</v>
      </c>
      <c r="CH761" s="19">
        <f t="shared" si="790"/>
        <v>0.155916</v>
      </c>
      <c r="CI761" s="17">
        <v>1</v>
      </c>
      <c r="CJ761" s="18">
        <f t="shared" si="791"/>
        <v>200</v>
      </c>
      <c r="CK761" s="19">
        <f t="shared" si="792"/>
        <v>0.155916</v>
      </c>
      <c r="CL761" s="17">
        <v>1</v>
      </c>
      <c r="CM761" s="18">
        <f t="shared" si="793"/>
        <v>200</v>
      </c>
      <c r="CN761" s="19">
        <f t="shared" si="794"/>
        <v>0.155916</v>
      </c>
      <c r="CO761" s="17">
        <v>1</v>
      </c>
      <c r="CP761" s="18">
        <f t="shared" si="795"/>
        <v>200</v>
      </c>
      <c r="CQ761" s="19">
        <f t="shared" si="796"/>
        <v>0.155916</v>
      </c>
      <c r="CR761" s="17">
        <v>1</v>
      </c>
      <c r="CS761" s="18">
        <f t="shared" si="797"/>
        <v>200</v>
      </c>
      <c r="CT761" s="19">
        <f t="shared" si="798"/>
        <v>0.155916</v>
      </c>
      <c r="CU761" s="17">
        <v>1</v>
      </c>
      <c r="CV761" s="18">
        <f t="shared" si="799"/>
        <v>200</v>
      </c>
      <c r="CW761" s="19">
        <f t="shared" si="800"/>
        <v>0.155916</v>
      </c>
      <c r="CX761" s="20">
        <f t="shared" si="801"/>
        <v>200</v>
      </c>
      <c r="CY761" s="57">
        <f t="shared" si="802"/>
        <v>0.15591600000000005</v>
      </c>
      <c r="CZ761" s="21">
        <f t="shared" si="743"/>
        <v>0.56000000000000005</v>
      </c>
      <c r="DA761" s="21">
        <f t="shared" si="744"/>
        <v>2.8064880000000008</v>
      </c>
      <c r="DB761" s="13">
        <f t="shared" si="745"/>
        <v>3.3664880000000008</v>
      </c>
      <c r="DC761" s="4"/>
    </row>
    <row r="762" spans="1:107" ht="15" customHeight="1" x14ac:dyDescent="0.35">
      <c r="A762" s="14" t="s">
        <v>183</v>
      </c>
      <c r="B762" s="14" t="s">
        <v>754</v>
      </c>
      <c r="C762" s="14">
        <v>0</v>
      </c>
      <c r="D762" s="14" t="s">
        <v>755</v>
      </c>
      <c r="E762" s="14" t="s">
        <v>9</v>
      </c>
      <c r="F762" s="14" t="s">
        <v>9</v>
      </c>
      <c r="G762" s="15">
        <v>1.2012000000000001E-3</v>
      </c>
      <c r="H762" s="16">
        <v>288</v>
      </c>
      <c r="I762" s="17">
        <v>15</v>
      </c>
      <c r="J762" s="18">
        <f t="shared" si="737"/>
        <v>4320</v>
      </c>
      <c r="K762" s="19">
        <f t="shared" si="738"/>
        <v>1.8018000000000003E-2</v>
      </c>
      <c r="L762" s="17">
        <v>15</v>
      </c>
      <c r="M762" s="18">
        <f t="shared" si="739"/>
        <v>4320</v>
      </c>
      <c r="N762" s="19">
        <f t="shared" si="740"/>
        <v>1.8018000000000003E-2</v>
      </c>
      <c r="O762" s="17">
        <v>15</v>
      </c>
      <c r="P762" s="18">
        <f t="shared" si="741"/>
        <v>4320</v>
      </c>
      <c r="Q762" s="19">
        <f t="shared" si="742"/>
        <v>1.8018000000000003E-2</v>
      </c>
      <c r="R762" s="17">
        <v>15</v>
      </c>
      <c r="S762" s="18">
        <f t="shared" si="746"/>
        <v>4320</v>
      </c>
      <c r="T762" s="19">
        <f t="shared" si="747"/>
        <v>1.8018000000000003E-2</v>
      </c>
      <c r="U762" s="17">
        <v>15</v>
      </c>
      <c r="V762" s="18">
        <f t="shared" si="748"/>
        <v>4320</v>
      </c>
      <c r="W762" s="19">
        <f t="shared" si="749"/>
        <v>1.8018000000000003E-2</v>
      </c>
      <c r="X762" s="17">
        <v>15</v>
      </c>
      <c r="Y762" s="18">
        <f t="shared" si="750"/>
        <v>4320</v>
      </c>
      <c r="Z762" s="19">
        <f t="shared" si="751"/>
        <v>1.8018000000000003E-2</v>
      </c>
      <c r="AA762" s="17">
        <v>15</v>
      </c>
      <c r="AB762" s="18">
        <f t="shared" si="752"/>
        <v>4320</v>
      </c>
      <c r="AC762" s="19">
        <f t="shared" si="803"/>
        <v>1.8018000000000003E-2</v>
      </c>
      <c r="AD762" s="17">
        <v>15</v>
      </c>
      <c r="AE762" s="18">
        <f t="shared" si="753"/>
        <v>4320</v>
      </c>
      <c r="AF762" s="19">
        <f t="shared" si="754"/>
        <v>1.8018000000000003E-2</v>
      </c>
      <c r="AG762" s="17">
        <v>15</v>
      </c>
      <c r="AH762" s="18">
        <f t="shared" si="755"/>
        <v>4320</v>
      </c>
      <c r="AI762" s="19">
        <f t="shared" si="756"/>
        <v>1.8018000000000003E-2</v>
      </c>
      <c r="AJ762" s="17">
        <v>15</v>
      </c>
      <c r="AK762" s="18">
        <f t="shared" si="757"/>
        <v>4320</v>
      </c>
      <c r="AL762" s="19">
        <f t="shared" si="758"/>
        <v>1.8018000000000003E-2</v>
      </c>
      <c r="AM762" s="17">
        <v>15</v>
      </c>
      <c r="AN762" s="18">
        <f t="shared" si="759"/>
        <v>4320</v>
      </c>
      <c r="AO762" s="19">
        <f t="shared" si="760"/>
        <v>1.8018000000000003E-2</v>
      </c>
      <c r="AP762" s="17">
        <v>15</v>
      </c>
      <c r="AQ762" s="18">
        <f t="shared" si="761"/>
        <v>4320</v>
      </c>
      <c r="AR762" s="19">
        <f t="shared" si="762"/>
        <v>1.8018000000000003E-2</v>
      </c>
      <c r="AS762" s="17">
        <v>15</v>
      </c>
      <c r="AT762" s="18">
        <f t="shared" si="763"/>
        <v>4320</v>
      </c>
      <c r="AU762" s="19">
        <f t="shared" si="764"/>
        <v>1.8018000000000003E-2</v>
      </c>
      <c r="AV762" s="17">
        <v>15</v>
      </c>
      <c r="AW762" s="18">
        <f t="shared" si="765"/>
        <v>4320</v>
      </c>
      <c r="AX762" s="19">
        <f t="shared" si="766"/>
        <v>1.8018000000000003E-2</v>
      </c>
      <c r="AY762" s="17">
        <v>15</v>
      </c>
      <c r="AZ762" s="18">
        <f t="shared" si="767"/>
        <v>4320</v>
      </c>
      <c r="BA762" s="19">
        <f t="shared" si="768"/>
        <v>1.8018000000000003E-2</v>
      </c>
      <c r="BB762" s="17">
        <v>15</v>
      </c>
      <c r="BC762" s="18">
        <f t="shared" si="769"/>
        <v>4320</v>
      </c>
      <c r="BD762" s="19">
        <f t="shared" si="770"/>
        <v>1.8018000000000003E-2</v>
      </c>
      <c r="BE762" s="17">
        <v>15</v>
      </c>
      <c r="BF762" s="18">
        <f t="shared" si="771"/>
        <v>4320</v>
      </c>
      <c r="BG762" s="19">
        <f t="shared" si="772"/>
        <v>1.8018000000000003E-2</v>
      </c>
      <c r="BH762" s="17">
        <v>15</v>
      </c>
      <c r="BI762" s="18">
        <f t="shared" si="773"/>
        <v>4320</v>
      </c>
      <c r="BJ762" s="19">
        <f t="shared" si="774"/>
        <v>1.8018000000000003E-2</v>
      </c>
      <c r="BK762" s="17">
        <v>15</v>
      </c>
      <c r="BL762" s="18">
        <f t="shared" si="775"/>
        <v>4320</v>
      </c>
      <c r="BM762" s="19">
        <f t="shared" si="776"/>
        <v>1.8018000000000003E-2</v>
      </c>
      <c r="BN762" s="17">
        <v>15</v>
      </c>
      <c r="BO762" s="18">
        <f t="shared" si="777"/>
        <v>4320</v>
      </c>
      <c r="BP762" s="19">
        <f t="shared" si="778"/>
        <v>1.8018000000000003E-2</v>
      </c>
      <c r="BQ762" s="17">
        <v>15</v>
      </c>
      <c r="BR762" s="18">
        <f t="shared" si="779"/>
        <v>4320</v>
      </c>
      <c r="BS762" s="19">
        <f t="shared" si="780"/>
        <v>1.8018000000000003E-2</v>
      </c>
      <c r="BT762" s="17">
        <v>15</v>
      </c>
      <c r="BU762" s="18">
        <f t="shared" si="781"/>
        <v>4320</v>
      </c>
      <c r="BV762" s="19">
        <f t="shared" si="782"/>
        <v>1.8018000000000003E-2</v>
      </c>
      <c r="BW762" s="17">
        <v>15</v>
      </c>
      <c r="BX762" s="18">
        <f t="shared" si="783"/>
        <v>4320</v>
      </c>
      <c r="BY762" s="19">
        <f t="shared" si="784"/>
        <v>1.8018000000000003E-2</v>
      </c>
      <c r="BZ762" s="17">
        <v>15</v>
      </c>
      <c r="CA762" s="18">
        <f t="shared" si="785"/>
        <v>4320</v>
      </c>
      <c r="CB762" s="19">
        <f t="shared" si="786"/>
        <v>1.8018000000000003E-2</v>
      </c>
      <c r="CC762" s="17">
        <v>15</v>
      </c>
      <c r="CD762" s="18">
        <f t="shared" si="787"/>
        <v>4320</v>
      </c>
      <c r="CE762" s="19">
        <f t="shared" si="788"/>
        <v>1.8018000000000003E-2</v>
      </c>
      <c r="CF762" s="17">
        <v>15</v>
      </c>
      <c r="CG762" s="18">
        <f t="shared" si="789"/>
        <v>4320</v>
      </c>
      <c r="CH762" s="19">
        <f t="shared" si="790"/>
        <v>1.8018000000000003E-2</v>
      </c>
      <c r="CI762" s="17">
        <v>15</v>
      </c>
      <c r="CJ762" s="18">
        <f t="shared" si="791"/>
        <v>4320</v>
      </c>
      <c r="CK762" s="19">
        <f t="shared" si="792"/>
        <v>1.8018000000000003E-2</v>
      </c>
      <c r="CL762" s="17">
        <v>15</v>
      </c>
      <c r="CM762" s="18">
        <f t="shared" si="793"/>
        <v>4320</v>
      </c>
      <c r="CN762" s="19">
        <f t="shared" si="794"/>
        <v>1.8018000000000003E-2</v>
      </c>
      <c r="CO762" s="17">
        <v>15</v>
      </c>
      <c r="CP762" s="18">
        <f t="shared" si="795"/>
        <v>4320</v>
      </c>
      <c r="CQ762" s="19">
        <f t="shared" si="796"/>
        <v>1.8018000000000003E-2</v>
      </c>
      <c r="CR762" s="17">
        <v>15</v>
      </c>
      <c r="CS762" s="18">
        <f t="shared" si="797"/>
        <v>4320</v>
      </c>
      <c r="CT762" s="19">
        <f t="shared" si="798"/>
        <v>1.8018000000000003E-2</v>
      </c>
      <c r="CU762" s="17">
        <v>15</v>
      </c>
      <c r="CV762" s="18">
        <f t="shared" si="799"/>
        <v>4320</v>
      </c>
      <c r="CW762" s="19">
        <f t="shared" si="800"/>
        <v>1.8018000000000003E-2</v>
      </c>
      <c r="CX762" s="20">
        <f t="shared" si="801"/>
        <v>4320</v>
      </c>
      <c r="CY762" s="57">
        <f t="shared" si="802"/>
        <v>1.8017999999999989E-2</v>
      </c>
      <c r="CZ762" s="21">
        <f t="shared" si="743"/>
        <v>12.096000000000002</v>
      </c>
      <c r="DA762" s="21">
        <f t="shared" si="744"/>
        <v>0.32432399999999978</v>
      </c>
      <c r="DB762" s="13">
        <f t="shared" si="745"/>
        <v>12.420324000000001</v>
      </c>
      <c r="DC762" s="4"/>
    </row>
    <row r="763" spans="1:107" ht="15" customHeight="1" x14ac:dyDescent="0.35">
      <c r="A763" s="14" t="s">
        <v>183</v>
      </c>
      <c r="B763" s="14" t="s">
        <v>1170</v>
      </c>
      <c r="C763" s="14">
        <v>2111300</v>
      </c>
      <c r="D763" s="14" t="s">
        <v>1171</v>
      </c>
      <c r="E763" s="14" t="s">
        <v>9</v>
      </c>
      <c r="F763" s="14" t="s">
        <v>9</v>
      </c>
      <c r="G763" s="15">
        <v>3.888E-3</v>
      </c>
      <c r="H763" s="16">
        <v>314.10000000000002</v>
      </c>
      <c r="I763" s="17">
        <v>30</v>
      </c>
      <c r="J763" s="18">
        <f t="shared" si="737"/>
        <v>9423</v>
      </c>
      <c r="K763" s="19">
        <f t="shared" si="738"/>
        <v>0.11663999999999999</v>
      </c>
      <c r="L763" s="17">
        <v>30</v>
      </c>
      <c r="M763" s="18">
        <f t="shared" si="739"/>
        <v>9423</v>
      </c>
      <c r="N763" s="19">
        <f t="shared" si="740"/>
        <v>0.11663999999999999</v>
      </c>
      <c r="O763" s="17">
        <v>30</v>
      </c>
      <c r="P763" s="18">
        <f t="shared" si="741"/>
        <v>9423</v>
      </c>
      <c r="Q763" s="19">
        <f t="shared" si="742"/>
        <v>0.11663999999999999</v>
      </c>
      <c r="R763" s="17">
        <v>30</v>
      </c>
      <c r="S763" s="18">
        <f t="shared" si="746"/>
        <v>9423</v>
      </c>
      <c r="T763" s="19">
        <f t="shared" si="747"/>
        <v>0.11663999999999999</v>
      </c>
      <c r="U763" s="17">
        <v>30</v>
      </c>
      <c r="V763" s="18">
        <f t="shared" si="748"/>
        <v>9423</v>
      </c>
      <c r="W763" s="19">
        <f t="shared" si="749"/>
        <v>0.11663999999999999</v>
      </c>
      <c r="X763" s="17">
        <v>30</v>
      </c>
      <c r="Y763" s="18">
        <f t="shared" si="750"/>
        <v>9423</v>
      </c>
      <c r="Z763" s="19">
        <f t="shared" si="751"/>
        <v>0.11663999999999999</v>
      </c>
      <c r="AA763" s="17">
        <v>30</v>
      </c>
      <c r="AB763" s="18">
        <f t="shared" si="752"/>
        <v>9423</v>
      </c>
      <c r="AC763" s="19">
        <f t="shared" si="803"/>
        <v>0.11663999999999999</v>
      </c>
      <c r="AD763" s="17">
        <v>30</v>
      </c>
      <c r="AE763" s="18">
        <f t="shared" si="753"/>
        <v>9423</v>
      </c>
      <c r="AF763" s="19">
        <f t="shared" si="754"/>
        <v>0.11663999999999999</v>
      </c>
      <c r="AG763" s="17">
        <v>30</v>
      </c>
      <c r="AH763" s="18">
        <f t="shared" si="755"/>
        <v>9423</v>
      </c>
      <c r="AI763" s="19">
        <f t="shared" si="756"/>
        <v>0.11663999999999999</v>
      </c>
      <c r="AJ763" s="17">
        <v>30</v>
      </c>
      <c r="AK763" s="18">
        <f t="shared" si="757"/>
        <v>9423</v>
      </c>
      <c r="AL763" s="19">
        <f t="shared" si="758"/>
        <v>0.11663999999999999</v>
      </c>
      <c r="AM763" s="17">
        <v>30</v>
      </c>
      <c r="AN763" s="18">
        <f t="shared" si="759"/>
        <v>9423</v>
      </c>
      <c r="AO763" s="19">
        <f t="shared" si="760"/>
        <v>0.11663999999999999</v>
      </c>
      <c r="AP763" s="17">
        <v>30</v>
      </c>
      <c r="AQ763" s="18">
        <f t="shared" si="761"/>
        <v>9423</v>
      </c>
      <c r="AR763" s="19">
        <f t="shared" si="762"/>
        <v>0.11663999999999999</v>
      </c>
      <c r="AS763" s="17">
        <v>30</v>
      </c>
      <c r="AT763" s="18">
        <f t="shared" si="763"/>
        <v>9423</v>
      </c>
      <c r="AU763" s="19">
        <f t="shared" si="764"/>
        <v>0.11663999999999999</v>
      </c>
      <c r="AV763" s="17">
        <v>30</v>
      </c>
      <c r="AW763" s="18">
        <f t="shared" si="765"/>
        <v>9423</v>
      </c>
      <c r="AX763" s="19">
        <f t="shared" si="766"/>
        <v>0.11663999999999999</v>
      </c>
      <c r="AY763" s="17">
        <v>30</v>
      </c>
      <c r="AZ763" s="18">
        <f t="shared" si="767"/>
        <v>9423</v>
      </c>
      <c r="BA763" s="19">
        <f t="shared" si="768"/>
        <v>0.11663999999999999</v>
      </c>
      <c r="BB763" s="17">
        <v>30</v>
      </c>
      <c r="BC763" s="18">
        <f t="shared" si="769"/>
        <v>9423</v>
      </c>
      <c r="BD763" s="19">
        <f t="shared" si="770"/>
        <v>0.11663999999999999</v>
      </c>
      <c r="BE763" s="17">
        <v>30</v>
      </c>
      <c r="BF763" s="18">
        <f t="shared" si="771"/>
        <v>9423</v>
      </c>
      <c r="BG763" s="19">
        <f t="shared" si="772"/>
        <v>0.11663999999999999</v>
      </c>
      <c r="BH763" s="17">
        <v>30</v>
      </c>
      <c r="BI763" s="18">
        <f t="shared" si="773"/>
        <v>9423</v>
      </c>
      <c r="BJ763" s="19">
        <f t="shared" si="774"/>
        <v>0.11663999999999999</v>
      </c>
      <c r="BK763" s="17">
        <v>30</v>
      </c>
      <c r="BL763" s="18">
        <f t="shared" si="775"/>
        <v>9423</v>
      </c>
      <c r="BM763" s="19">
        <f t="shared" si="776"/>
        <v>0.11663999999999999</v>
      </c>
      <c r="BN763" s="17">
        <v>30</v>
      </c>
      <c r="BO763" s="18">
        <f t="shared" si="777"/>
        <v>9423</v>
      </c>
      <c r="BP763" s="19">
        <f t="shared" si="778"/>
        <v>0.11663999999999999</v>
      </c>
      <c r="BQ763" s="17">
        <v>30</v>
      </c>
      <c r="BR763" s="18">
        <f t="shared" si="779"/>
        <v>9423</v>
      </c>
      <c r="BS763" s="19">
        <f t="shared" si="780"/>
        <v>0.11663999999999999</v>
      </c>
      <c r="BT763" s="17">
        <v>30</v>
      </c>
      <c r="BU763" s="18">
        <f t="shared" si="781"/>
        <v>9423</v>
      </c>
      <c r="BV763" s="19">
        <f t="shared" si="782"/>
        <v>0.11663999999999999</v>
      </c>
      <c r="BW763" s="17">
        <v>30</v>
      </c>
      <c r="BX763" s="18">
        <f t="shared" si="783"/>
        <v>9423</v>
      </c>
      <c r="BY763" s="19">
        <f t="shared" si="784"/>
        <v>0.11663999999999999</v>
      </c>
      <c r="BZ763" s="17">
        <v>30</v>
      </c>
      <c r="CA763" s="18">
        <f t="shared" si="785"/>
        <v>9423</v>
      </c>
      <c r="CB763" s="19">
        <f t="shared" si="786"/>
        <v>0.11663999999999999</v>
      </c>
      <c r="CC763" s="17">
        <v>30</v>
      </c>
      <c r="CD763" s="18">
        <f t="shared" si="787"/>
        <v>9423</v>
      </c>
      <c r="CE763" s="19">
        <f t="shared" si="788"/>
        <v>0.11663999999999999</v>
      </c>
      <c r="CF763" s="17">
        <v>30</v>
      </c>
      <c r="CG763" s="18">
        <f t="shared" si="789"/>
        <v>9423</v>
      </c>
      <c r="CH763" s="19">
        <f t="shared" si="790"/>
        <v>0.11663999999999999</v>
      </c>
      <c r="CI763" s="17">
        <v>30</v>
      </c>
      <c r="CJ763" s="18">
        <f t="shared" si="791"/>
        <v>9423</v>
      </c>
      <c r="CK763" s="19">
        <f t="shared" si="792"/>
        <v>0.11663999999999999</v>
      </c>
      <c r="CL763" s="17">
        <v>30</v>
      </c>
      <c r="CM763" s="18">
        <f t="shared" si="793"/>
        <v>9423</v>
      </c>
      <c r="CN763" s="19">
        <f t="shared" si="794"/>
        <v>0.11663999999999999</v>
      </c>
      <c r="CO763" s="17">
        <v>30</v>
      </c>
      <c r="CP763" s="18">
        <f t="shared" si="795"/>
        <v>9423</v>
      </c>
      <c r="CQ763" s="19">
        <f t="shared" si="796"/>
        <v>0.11663999999999999</v>
      </c>
      <c r="CR763" s="17">
        <v>30</v>
      </c>
      <c r="CS763" s="18">
        <f t="shared" si="797"/>
        <v>9423</v>
      </c>
      <c r="CT763" s="19">
        <f t="shared" si="798"/>
        <v>0.11663999999999999</v>
      </c>
      <c r="CU763" s="17">
        <v>30</v>
      </c>
      <c r="CV763" s="18">
        <f t="shared" si="799"/>
        <v>9423</v>
      </c>
      <c r="CW763" s="19">
        <f t="shared" si="800"/>
        <v>0.11663999999999999</v>
      </c>
      <c r="CX763" s="20">
        <f t="shared" si="801"/>
        <v>9423</v>
      </c>
      <c r="CY763" s="57">
        <f t="shared" si="802"/>
        <v>0.11663999999999995</v>
      </c>
      <c r="CZ763" s="21">
        <f t="shared" si="743"/>
        <v>26.384400000000003</v>
      </c>
      <c r="DA763" s="21">
        <f t="shared" si="744"/>
        <v>2.0995199999999992</v>
      </c>
      <c r="DB763" s="13">
        <f t="shared" si="745"/>
        <v>28.483920000000001</v>
      </c>
      <c r="DC763" s="4"/>
    </row>
    <row r="764" spans="1:107" ht="15" customHeight="1" x14ac:dyDescent="0.35">
      <c r="A764" s="14" t="s">
        <v>80</v>
      </c>
      <c r="B764" s="14" t="s">
        <v>1845</v>
      </c>
      <c r="C764" s="14">
        <v>59055</v>
      </c>
      <c r="D764" s="14" t="s">
        <v>1846</v>
      </c>
      <c r="E764" s="14" t="s">
        <v>7</v>
      </c>
      <c r="F764" s="14" t="s">
        <v>521</v>
      </c>
      <c r="G764" s="15">
        <v>5.1520000000000005E-4</v>
      </c>
      <c r="H764" s="16">
        <v>21.25</v>
      </c>
      <c r="I764" s="17">
        <v>39</v>
      </c>
      <c r="J764" s="18">
        <f t="shared" si="737"/>
        <v>828.75</v>
      </c>
      <c r="K764" s="19">
        <f t="shared" si="738"/>
        <v>2.0092800000000001E-2</v>
      </c>
      <c r="L764" s="17">
        <v>39</v>
      </c>
      <c r="M764" s="18">
        <f t="shared" si="739"/>
        <v>828.75</v>
      </c>
      <c r="N764" s="19">
        <f t="shared" si="740"/>
        <v>2.0092800000000001E-2</v>
      </c>
      <c r="O764" s="17">
        <v>39</v>
      </c>
      <c r="P764" s="18">
        <f t="shared" si="741"/>
        <v>828.75</v>
      </c>
      <c r="Q764" s="19">
        <f t="shared" si="742"/>
        <v>2.0092800000000001E-2</v>
      </c>
      <c r="R764" s="17">
        <v>39</v>
      </c>
      <c r="S764" s="18">
        <f t="shared" si="746"/>
        <v>828.75</v>
      </c>
      <c r="T764" s="19">
        <f t="shared" si="747"/>
        <v>2.0092800000000001E-2</v>
      </c>
      <c r="U764" s="17">
        <v>39</v>
      </c>
      <c r="V764" s="18">
        <f t="shared" si="748"/>
        <v>828.75</v>
      </c>
      <c r="W764" s="19">
        <f t="shared" si="749"/>
        <v>2.0092800000000001E-2</v>
      </c>
      <c r="X764" s="17">
        <v>39</v>
      </c>
      <c r="Y764" s="18">
        <f t="shared" si="750"/>
        <v>828.75</v>
      </c>
      <c r="Z764" s="19">
        <f t="shared" si="751"/>
        <v>2.0092800000000001E-2</v>
      </c>
      <c r="AA764" s="17">
        <v>39</v>
      </c>
      <c r="AB764" s="18">
        <f t="shared" si="752"/>
        <v>828.75</v>
      </c>
      <c r="AC764" s="19">
        <f t="shared" si="803"/>
        <v>2.0092800000000001E-2</v>
      </c>
      <c r="AD764" s="17">
        <v>39</v>
      </c>
      <c r="AE764" s="18">
        <f t="shared" si="753"/>
        <v>828.75</v>
      </c>
      <c r="AF764" s="19">
        <f t="shared" si="754"/>
        <v>2.0092800000000001E-2</v>
      </c>
      <c r="AG764" s="17">
        <v>39</v>
      </c>
      <c r="AH764" s="18">
        <f t="shared" si="755"/>
        <v>828.75</v>
      </c>
      <c r="AI764" s="19">
        <f t="shared" si="756"/>
        <v>2.0092800000000001E-2</v>
      </c>
      <c r="AJ764" s="17">
        <v>39</v>
      </c>
      <c r="AK764" s="18">
        <f t="shared" si="757"/>
        <v>828.75</v>
      </c>
      <c r="AL764" s="19">
        <f t="shared" si="758"/>
        <v>2.0092800000000001E-2</v>
      </c>
      <c r="AM764" s="17">
        <v>39</v>
      </c>
      <c r="AN764" s="18">
        <f t="shared" si="759"/>
        <v>828.75</v>
      </c>
      <c r="AO764" s="19">
        <f t="shared" si="760"/>
        <v>2.0092800000000001E-2</v>
      </c>
      <c r="AP764" s="17">
        <v>39</v>
      </c>
      <c r="AQ764" s="18">
        <f t="shared" si="761"/>
        <v>828.75</v>
      </c>
      <c r="AR764" s="19">
        <f t="shared" si="762"/>
        <v>2.0092800000000001E-2</v>
      </c>
      <c r="AS764" s="17">
        <v>39</v>
      </c>
      <c r="AT764" s="18">
        <f t="shared" si="763"/>
        <v>828.75</v>
      </c>
      <c r="AU764" s="19">
        <f t="shared" si="764"/>
        <v>2.0092800000000001E-2</v>
      </c>
      <c r="AV764" s="17">
        <v>39</v>
      </c>
      <c r="AW764" s="18">
        <f t="shared" si="765"/>
        <v>828.75</v>
      </c>
      <c r="AX764" s="19">
        <f t="shared" si="766"/>
        <v>2.0092800000000001E-2</v>
      </c>
      <c r="AY764" s="17">
        <v>39</v>
      </c>
      <c r="AZ764" s="18">
        <f t="shared" si="767"/>
        <v>828.75</v>
      </c>
      <c r="BA764" s="19">
        <f t="shared" si="768"/>
        <v>2.0092800000000001E-2</v>
      </c>
      <c r="BB764" s="17">
        <v>39</v>
      </c>
      <c r="BC764" s="18">
        <f t="shared" si="769"/>
        <v>828.75</v>
      </c>
      <c r="BD764" s="19">
        <f t="shared" si="770"/>
        <v>2.0092800000000001E-2</v>
      </c>
      <c r="BE764" s="17">
        <v>39</v>
      </c>
      <c r="BF764" s="18">
        <f t="shared" si="771"/>
        <v>828.75</v>
      </c>
      <c r="BG764" s="19">
        <f t="shared" si="772"/>
        <v>2.0092800000000001E-2</v>
      </c>
      <c r="BH764" s="17">
        <v>39</v>
      </c>
      <c r="BI764" s="18">
        <f t="shared" si="773"/>
        <v>828.75</v>
      </c>
      <c r="BJ764" s="19">
        <f t="shared" si="774"/>
        <v>2.0092800000000001E-2</v>
      </c>
      <c r="BK764" s="17">
        <v>39</v>
      </c>
      <c r="BL764" s="18">
        <f t="shared" si="775"/>
        <v>828.75</v>
      </c>
      <c r="BM764" s="19">
        <f t="shared" si="776"/>
        <v>2.0092800000000001E-2</v>
      </c>
      <c r="BN764" s="17">
        <v>39</v>
      </c>
      <c r="BO764" s="18">
        <f t="shared" si="777"/>
        <v>828.75</v>
      </c>
      <c r="BP764" s="19">
        <f t="shared" si="778"/>
        <v>2.0092800000000001E-2</v>
      </c>
      <c r="BQ764" s="17">
        <v>39</v>
      </c>
      <c r="BR764" s="18">
        <f t="shared" si="779"/>
        <v>828.75</v>
      </c>
      <c r="BS764" s="19">
        <f t="shared" si="780"/>
        <v>2.0092800000000001E-2</v>
      </c>
      <c r="BT764" s="17">
        <v>39</v>
      </c>
      <c r="BU764" s="18">
        <f t="shared" si="781"/>
        <v>828.75</v>
      </c>
      <c r="BV764" s="19">
        <f t="shared" si="782"/>
        <v>2.0092800000000001E-2</v>
      </c>
      <c r="BW764" s="17">
        <v>39</v>
      </c>
      <c r="BX764" s="18">
        <f t="shared" si="783"/>
        <v>828.75</v>
      </c>
      <c r="BY764" s="19">
        <f t="shared" si="784"/>
        <v>2.0092800000000001E-2</v>
      </c>
      <c r="BZ764" s="17">
        <v>39</v>
      </c>
      <c r="CA764" s="18">
        <f t="shared" si="785"/>
        <v>828.75</v>
      </c>
      <c r="CB764" s="19">
        <f t="shared" si="786"/>
        <v>2.0092800000000001E-2</v>
      </c>
      <c r="CC764" s="17">
        <v>39</v>
      </c>
      <c r="CD764" s="18">
        <f t="shared" si="787"/>
        <v>828.75</v>
      </c>
      <c r="CE764" s="19">
        <f t="shared" si="788"/>
        <v>2.0092800000000001E-2</v>
      </c>
      <c r="CF764" s="17">
        <v>39</v>
      </c>
      <c r="CG764" s="18">
        <f t="shared" si="789"/>
        <v>828.75</v>
      </c>
      <c r="CH764" s="19">
        <f t="shared" si="790"/>
        <v>2.0092800000000001E-2</v>
      </c>
      <c r="CI764" s="17">
        <v>39</v>
      </c>
      <c r="CJ764" s="18">
        <f t="shared" si="791"/>
        <v>828.75</v>
      </c>
      <c r="CK764" s="19">
        <f t="shared" si="792"/>
        <v>2.0092800000000001E-2</v>
      </c>
      <c r="CL764" s="17">
        <v>39</v>
      </c>
      <c r="CM764" s="18">
        <f t="shared" si="793"/>
        <v>828.75</v>
      </c>
      <c r="CN764" s="19">
        <f t="shared" si="794"/>
        <v>2.0092800000000001E-2</v>
      </c>
      <c r="CO764" s="17">
        <v>39</v>
      </c>
      <c r="CP764" s="18">
        <f t="shared" si="795"/>
        <v>828.75</v>
      </c>
      <c r="CQ764" s="19">
        <f t="shared" si="796"/>
        <v>2.0092800000000001E-2</v>
      </c>
      <c r="CR764" s="17">
        <v>39</v>
      </c>
      <c r="CS764" s="18">
        <f t="shared" si="797"/>
        <v>828.75</v>
      </c>
      <c r="CT764" s="19">
        <f t="shared" si="798"/>
        <v>2.0092800000000001E-2</v>
      </c>
      <c r="CU764" s="17">
        <v>39</v>
      </c>
      <c r="CV764" s="18">
        <f t="shared" si="799"/>
        <v>828.75</v>
      </c>
      <c r="CW764" s="19">
        <f t="shared" si="800"/>
        <v>2.0092800000000001E-2</v>
      </c>
      <c r="CX764" s="20">
        <f t="shared" si="801"/>
        <v>828.75</v>
      </c>
      <c r="CY764" s="57">
        <f t="shared" si="802"/>
        <v>2.0092800000000011E-2</v>
      </c>
      <c r="CZ764" s="21">
        <f t="shared" si="743"/>
        <v>2.3205000000000005</v>
      </c>
      <c r="DA764" s="21">
        <f t="shared" si="744"/>
        <v>0.36167040000000023</v>
      </c>
      <c r="DB764" s="13">
        <f t="shared" si="745"/>
        <v>2.6821704000000008</v>
      </c>
      <c r="DC764" s="4"/>
    </row>
    <row r="765" spans="1:107" ht="15" customHeight="1" x14ac:dyDescent="0.35">
      <c r="A765" s="14" t="s">
        <v>80</v>
      </c>
      <c r="B765" s="14" t="s">
        <v>1847</v>
      </c>
      <c r="C765" s="14">
        <v>59055</v>
      </c>
      <c r="D765" s="14" t="s">
        <v>1848</v>
      </c>
      <c r="E765" s="14" t="s">
        <v>7</v>
      </c>
      <c r="F765" s="14" t="s">
        <v>521</v>
      </c>
      <c r="G765" s="15">
        <v>5.1520000000000005E-4</v>
      </c>
      <c r="H765" s="16">
        <v>21.25</v>
      </c>
      <c r="I765" s="17">
        <v>39</v>
      </c>
      <c r="J765" s="18">
        <f t="shared" si="737"/>
        <v>828.75</v>
      </c>
      <c r="K765" s="19">
        <f t="shared" si="738"/>
        <v>2.0092800000000001E-2</v>
      </c>
      <c r="L765" s="17">
        <v>39</v>
      </c>
      <c r="M765" s="18">
        <f t="shared" si="739"/>
        <v>828.75</v>
      </c>
      <c r="N765" s="19">
        <f t="shared" si="740"/>
        <v>2.0092800000000001E-2</v>
      </c>
      <c r="O765" s="17">
        <v>39</v>
      </c>
      <c r="P765" s="18">
        <f t="shared" si="741"/>
        <v>828.75</v>
      </c>
      <c r="Q765" s="19">
        <f t="shared" si="742"/>
        <v>2.0092800000000001E-2</v>
      </c>
      <c r="R765" s="17">
        <v>39</v>
      </c>
      <c r="S765" s="18">
        <f t="shared" si="746"/>
        <v>828.75</v>
      </c>
      <c r="T765" s="19">
        <f t="shared" si="747"/>
        <v>2.0092800000000001E-2</v>
      </c>
      <c r="U765" s="17">
        <v>39</v>
      </c>
      <c r="V765" s="18">
        <f t="shared" si="748"/>
        <v>828.75</v>
      </c>
      <c r="W765" s="19">
        <f t="shared" si="749"/>
        <v>2.0092800000000001E-2</v>
      </c>
      <c r="X765" s="17">
        <v>39</v>
      </c>
      <c r="Y765" s="18">
        <f t="shared" si="750"/>
        <v>828.75</v>
      </c>
      <c r="Z765" s="19">
        <f t="shared" si="751"/>
        <v>2.0092800000000001E-2</v>
      </c>
      <c r="AA765" s="17">
        <v>39</v>
      </c>
      <c r="AB765" s="18">
        <f t="shared" si="752"/>
        <v>828.75</v>
      </c>
      <c r="AC765" s="19">
        <f t="shared" si="803"/>
        <v>2.0092800000000001E-2</v>
      </c>
      <c r="AD765" s="17">
        <v>39</v>
      </c>
      <c r="AE765" s="18">
        <f t="shared" si="753"/>
        <v>828.75</v>
      </c>
      <c r="AF765" s="19">
        <f t="shared" si="754"/>
        <v>2.0092800000000001E-2</v>
      </c>
      <c r="AG765" s="17">
        <v>39</v>
      </c>
      <c r="AH765" s="18">
        <f t="shared" si="755"/>
        <v>828.75</v>
      </c>
      <c r="AI765" s="19">
        <f t="shared" si="756"/>
        <v>2.0092800000000001E-2</v>
      </c>
      <c r="AJ765" s="17">
        <v>39</v>
      </c>
      <c r="AK765" s="18">
        <f t="shared" si="757"/>
        <v>828.75</v>
      </c>
      <c r="AL765" s="19">
        <f t="shared" si="758"/>
        <v>2.0092800000000001E-2</v>
      </c>
      <c r="AM765" s="17">
        <v>39</v>
      </c>
      <c r="AN765" s="18">
        <f t="shared" si="759"/>
        <v>828.75</v>
      </c>
      <c r="AO765" s="19">
        <f t="shared" si="760"/>
        <v>2.0092800000000001E-2</v>
      </c>
      <c r="AP765" s="17">
        <v>39</v>
      </c>
      <c r="AQ765" s="18">
        <f t="shared" si="761"/>
        <v>828.75</v>
      </c>
      <c r="AR765" s="19">
        <f t="shared" si="762"/>
        <v>2.0092800000000001E-2</v>
      </c>
      <c r="AS765" s="17">
        <v>39</v>
      </c>
      <c r="AT765" s="18">
        <f t="shared" si="763"/>
        <v>828.75</v>
      </c>
      <c r="AU765" s="19">
        <f t="shared" si="764"/>
        <v>2.0092800000000001E-2</v>
      </c>
      <c r="AV765" s="17">
        <v>39</v>
      </c>
      <c r="AW765" s="18">
        <f t="shared" si="765"/>
        <v>828.75</v>
      </c>
      <c r="AX765" s="19">
        <f t="shared" si="766"/>
        <v>2.0092800000000001E-2</v>
      </c>
      <c r="AY765" s="17">
        <v>39</v>
      </c>
      <c r="AZ765" s="18">
        <f t="shared" si="767"/>
        <v>828.75</v>
      </c>
      <c r="BA765" s="19">
        <f t="shared" si="768"/>
        <v>2.0092800000000001E-2</v>
      </c>
      <c r="BB765" s="17">
        <v>39</v>
      </c>
      <c r="BC765" s="18">
        <f t="shared" si="769"/>
        <v>828.75</v>
      </c>
      <c r="BD765" s="19">
        <f t="shared" si="770"/>
        <v>2.0092800000000001E-2</v>
      </c>
      <c r="BE765" s="17">
        <v>39</v>
      </c>
      <c r="BF765" s="18">
        <f t="shared" si="771"/>
        <v>828.75</v>
      </c>
      <c r="BG765" s="19">
        <f t="shared" si="772"/>
        <v>2.0092800000000001E-2</v>
      </c>
      <c r="BH765" s="17">
        <v>39</v>
      </c>
      <c r="BI765" s="18">
        <f t="shared" si="773"/>
        <v>828.75</v>
      </c>
      <c r="BJ765" s="19">
        <f t="shared" si="774"/>
        <v>2.0092800000000001E-2</v>
      </c>
      <c r="BK765" s="17">
        <v>39</v>
      </c>
      <c r="BL765" s="18">
        <f t="shared" si="775"/>
        <v>828.75</v>
      </c>
      <c r="BM765" s="19">
        <f t="shared" si="776"/>
        <v>2.0092800000000001E-2</v>
      </c>
      <c r="BN765" s="17">
        <v>39</v>
      </c>
      <c r="BO765" s="18">
        <f t="shared" si="777"/>
        <v>828.75</v>
      </c>
      <c r="BP765" s="19">
        <f t="shared" si="778"/>
        <v>2.0092800000000001E-2</v>
      </c>
      <c r="BQ765" s="17">
        <v>39</v>
      </c>
      <c r="BR765" s="18">
        <f t="shared" si="779"/>
        <v>828.75</v>
      </c>
      <c r="BS765" s="19">
        <f t="shared" si="780"/>
        <v>2.0092800000000001E-2</v>
      </c>
      <c r="BT765" s="17">
        <v>39</v>
      </c>
      <c r="BU765" s="18">
        <f t="shared" si="781"/>
        <v>828.75</v>
      </c>
      <c r="BV765" s="19">
        <f t="shared" si="782"/>
        <v>2.0092800000000001E-2</v>
      </c>
      <c r="BW765" s="17">
        <v>39</v>
      </c>
      <c r="BX765" s="18">
        <f t="shared" si="783"/>
        <v>828.75</v>
      </c>
      <c r="BY765" s="19">
        <f t="shared" si="784"/>
        <v>2.0092800000000001E-2</v>
      </c>
      <c r="BZ765" s="17">
        <v>39</v>
      </c>
      <c r="CA765" s="18">
        <f t="shared" si="785"/>
        <v>828.75</v>
      </c>
      <c r="CB765" s="19">
        <f t="shared" si="786"/>
        <v>2.0092800000000001E-2</v>
      </c>
      <c r="CC765" s="17">
        <v>39</v>
      </c>
      <c r="CD765" s="18">
        <f t="shared" si="787"/>
        <v>828.75</v>
      </c>
      <c r="CE765" s="19">
        <f t="shared" si="788"/>
        <v>2.0092800000000001E-2</v>
      </c>
      <c r="CF765" s="17">
        <v>39</v>
      </c>
      <c r="CG765" s="18">
        <f t="shared" si="789"/>
        <v>828.75</v>
      </c>
      <c r="CH765" s="19">
        <f t="shared" si="790"/>
        <v>2.0092800000000001E-2</v>
      </c>
      <c r="CI765" s="17">
        <v>39</v>
      </c>
      <c r="CJ765" s="18">
        <f t="shared" si="791"/>
        <v>828.75</v>
      </c>
      <c r="CK765" s="19">
        <f t="shared" si="792"/>
        <v>2.0092800000000001E-2</v>
      </c>
      <c r="CL765" s="17">
        <v>39</v>
      </c>
      <c r="CM765" s="18">
        <f t="shared" si="793"/>
        <v>828.75</v>
      </c>
      <c r="CN765" s="19">
        <f t="shared" si="794"/>
        <v>2.0092800000000001E-2</v>
      </c>
      <c r="CO765" s="17">
        <v>39</v>
      </c>
      <c r="CP765" s="18">
        <f t="shared" si="795"/>
        <v>828.75</v>
      </c>
      <c r="CQ765" s="19">
        <f t="shared" si="796"/>
        <v>2.0092800000000001E-2</v>
      </c>
      <c r="CR765" s="17">
        <v>39</v>
      </c>
      <c r="CS765" s="18">
        <f t="shared" si="797"/>
        <v>828.75</v>
      </c>
      <c r="CT765" s="19">
        <f t="shared" si="798"/>
        <v>2.0092800000000001E-2</v>
      </c>
      <c r="CU765" s="17">
        <v>39</v>
      </c>
      <c r="CV765" s="18">
        <f t="shared" si="799"/>
        <v>828.75</v>
      </c>
      <c r="CW765" s="19">
        <f t="shared" si="800"/>
        <v>2.0092800000000001E-2</v>
      </c>
      <c r="CX765" s="20">
        <f t="shared" si="801"/>
        <v>828.75</v>
      </c>
      <c r="CY765" s="57">
        <f t="shared" si="802"/>
        <v>2.0092800000000011E-2</v>
      </c>
      <c r="CZ765" s="21">
        <f t="shared" si="743"/>
        <v>2.3205000000000005</v>
      </c>
      <c r="DA765" s="21">
        <f t="shared" si="744"/>
        <v>0.36167040000000023</v>
      </c>
      <c r="DB765" s="13">
        <f t="shared" si="745"/>
        <v>2.6821704000000008</v>
      </c>
      <c r="DC765" s="4"/>
    </row>
    <row r="766" spans="1:107" ht="15" customHeight="1" x14ac:dyDescent="0.35">
      <c r="A766" s="14" t="s">
        <v>80</v>
      </c>
      <c r="B766" s="14" t="s">
        <v>2061</v>
      </c>
      <c r="C766" s="14" t="s">
        <v>2062</v>
      </c>
      <c r="D766" s="14" t="s">
        <v>2063</v>
      </c>
      <c r="E766" s="14" t="s">
        <v>7</v>
      </c>
      <c r="F766" s="14" t="s">
        <v>8</v>
      </c>
      <c r="G766" s="15">
        <v>5.2346250000000006E-3</v>
      </c>
      <c r="H766" s="16">
        <v>89.37</v>
      </c>
      <c r="I766" s="17">
        <v>4</v>
      </c>
      <c r="J766" s="18">
        <f t="shared" si="737"/>
        <v>357.48</v>
      </c>
      <c r="K766" s="19">
        <f t="shared" si="738"/>
        <v>2.0938500000000002E-2</v>
      </c>
      <c r="L766" s="17">
        <v>4</v>
      </c>
      <c r="M766" s="18">
        <f t="shared" si="739"/>
        <v>357.48</v>
      </c>
      <c r="N766" s="19">
        <f t="shared" si="740"/>
        <v>2.0938500000000002E-2</v>
      </c>
      <c r="O766" s="17">
        <v>4</v>
      </c>
      <c r="P766" s="18">
        <f t="shared" si="741"/>
        <v>357.48</v>
      </c>
      <c r="Q766" s="19">
        <f t="shared" si="742"/>
        <v>2.0938500000000002E-2</v>
      </c>
      <c r="R766" s="17">
        <v>4</v>
      </c>
      <c r="S766" s="18">
        <f t="shared" si="746"/>
        <v>357.48</v>
      </c>
      <c r="T766" s="19">
        <f t="shared" si="747"/>
        <v>2.0938500000000002E-2</v>
      </c>
      <c r="U766" s="17">
        <v>4</v>
      </c>
      <c r="V766" s="18">
        <f t="shared" si="748"/>
        <v>357.48</v>
      </c>
      <c r="W766" s="19">
        <f t="shared" si="749"/>
        <v>2.0938500000000002E-2</v>
      </c>
      <c r="X766" s="17">
        <v>4</v>
      </c>
      <c r="Y766" s="18">
        <f t="shared" si="750"/>
        <v>357.48</v>
      </c>
      <c r="Z766" s="19">
        <f t="shared" si="751"/>
        <v>2.0938500000000002E-2</v>
      </c>
      <c r="AA766" s="17">
        <v>4</v>
      </c>
      <c r="AB766" s="18">
        <f t="shared" si="752"/>
        <v>357.48</v>
      </c>
      <c r="AC766" s="19">
        <f t="shared" si="803"/>
        <v>2.0938500000000002E-2</v>
      </c>
      <c r="AD766" s="17">
        <v>4</v>
      </c>
      <c r="AE766" s="18">
        <f t="shared" si="753"/>
        <v>357.48</v>
      </c>
      <c r="AF766" s="19">
        <f t="shared" si="754"/>
        <v>2.0938500000000002E-2</v>
      </c>
      <c r="AG766" s="17">
        <v>4</v>
      </c>
      <c r="AH766" s="18">
        <f t="shared" si="755"/>
        <v>357.48</v>
      </c>
      <c r="AI766" s="19">
        <f t="shared" si="756"/>
        <v>2.0938500000000002E-2</v>
      </c>
      <c r="AJ766" s="17">
        <v>4</v>
      </c>
      <c r="AK766" s="18">
        <f t="shared" si="757"/>
        <v>357.48</v>
      </c>
      <c r="AL766" s="19">
        <f t="shared" si="758"/>
        <v>2.0938500000000002E-2</v>
      </c>
      <c r="AM766" s="17">
        <v>4</v>
      </c>
      <c r="AN766" s="18">
        <f t="shared" si="759"/>
        <v>357.48</v>
      </c>
      <c r="AO766" s="19">
        <f t="shared" si="760"/>
        <v>2.0938500000000002E-2</v>
      </c>
      <c r="AP766" s="17">
        <v>4</v>
      </c>
      <c r="AQ766" s="18">
        <f t="shared" si="761"/>
        <v>357.48</v>
      </c>
      <c r="AR766" s="19">
        <f t="shared" si="762"/>
        <v>2.0938500000000002E-2</v>
      </c>
      <c r="AS766" s="17">
        <v>4</v>
      </c>
      <c r="AT766" s="18">
        <f t="shared" si="763"/>
        <v>357.48</v>
      </c>
      <c r="AU766" s="19">
        <f t="shared" si="764"/>
        <v>2.0938500000000002E-2</v>
      </c>
      <c r="AV766" s="17">
        <v>4</v>
      </c>
      <c r="AW766" s="18">
        <f t="shared" si="765"/>
        <v>357.48</v>
      </c>
      <c r="AX766" s="19">
        <f t="shared" si="766"/>
        <v>2.0938500000000002E-2</v>
      </c>
      <c r="AY766" s="17">
        <v>4</v>
      </c>
      <c r="AZ766" s="18">
        <f t="shared" si="767"/>
        <v>357.48</v>
      </c>
      <c r="BA766" s="19">
        <f t="shared" si="768"/>
        <v>2.0938500000000002E-2</v>
      </c>
      <c r="BB766" s="17">
        <v>4</v>
      </c>
      <c r="BC766" s="18">
        <f t="shared" si="769"/>
        <v>357.48</v>
      </c>
      <c r="BD766" s="19">
        <f t="shared" si="770"/>
        <v>2.0938500000000002E-2</v>
      </c>
      <c r="BE766" s="17">
        <v>4</v>
      </c>
      <c r="BF766" s="18">
        <f t="shared" si="771"/>
        <v>357.48</v>
      </c>
      <c r="BG766" s="19">
        <f t="shared" si="772"/>
        <v>2.0938500000000002E-2</v>
      </c>
      <c r="BH766" s="17">
        <v>4</v>
      </c>
      <c r="BI766" s="18">
        <f t="shared" si="773"/>
        <v>357.48</v>
      </c>
      <c r="BJ766" s="19">
        <f t="shared" si="774"/>
        <v>2.0938500000000002E-2</v>
      </c>
      <c r="BK766" s="17">
        <v>4</v>
      </c>
      <c r="BL766" s="18">
        <f t="shared" si="775"/>
        <v>357.48</v>
      </c>
      <c r="BM766" s="19">
        <f t="shared" si="776"/>
        <v>2.0938500000000002E-2</v>
      </c>
      <c r="BN766" s="17">
        <v>4</v>
      </c>
      <c r="BO766" s="18">
        <f t="shared" si="777"/>
        <v>357.48</v>
      </c>
      <c r="BP766" s="19">
        <f t="shared" si="778"/>
        <v>2.0938500000000002E-2</v>
      </c>
      <c r="BQ766" s="17">
        <v>3</v>
      </c>
      <c r="BR766" s="18">
        <f t="shared" si="779"/>
        <v>268.11</v>
      </c>
      <c r="BS766" s="19">
        <f t="shared" si="780"/>
        <v>1.5703875000000003E-2</v>
      </c>
      <c r="BT766" s="17">
        <v>4</v>
      </c>
      <c r="BU766" s="18">
        <f t="shared" si="781"/>
        <v>357.48</v>
      </c>
      <c r="BV766" s="19">
        <f t="shared" si="782"/>
        <v>2.0938500000000002E-2</v>
      </c>
      <c r="BW766" s="17">
        <v>4</v>
      </c>
      <c r="BX766" s="18">
        <f t="shared" si="783"/>
        <v>357.48</v>
      </c>
      <c r="BY766" s="19">
        <f t="shared" si="784"/>
        <v>2.0938500000000002E-2</v>
      </c>
      <c r="BZ766" s="17">
        <v>4</v>
      </c>
      <c r="CA766" s="18">
        <f t="shared" si="785"/>
        <v>357.48</v>
      </c>
      <c r="CB766" s="19">
        <f t="shared" si="786"/>
        <v>2.0938500000000002E-2</v>
      </c>
      <c r="CC766" s="17">
        <v>4</v>
      </c>
      <c r="CD766" s="18">
        <f t="shared" si="787"/>
        <v>357.48</v>
      </c>
      <c r="CE766" s="19">
        <f t="shared" si="788"/>
        <v>2.0938500000000002E-2</v>
      </c>
      <c r="CF766" s="17">
        <v>4</v>
      </c>
      <c r="CG766" s="18">
        <f t="shared" si="789"/>
        <v>357.48</v>
      </c>
      <c r="CH766" s="19">
        <f t="shared" si="790"/>
        <v>2.0938500000000002E-2</v>
      </c>
      <c r="CI766" s="17">
        <v>4</v>
      </c>
      <c r="CJ766" s="18">
        <f t="shared" si="791"/>
        <v>357.48</v>
      </c>
      <c r="CK766" s="19">
        <f t="shared" si="792"/>
        <v>2.0938500000000002E-2</v>
      </c>
      <c r="CL766" s="17">
        <v>4</v>
      </c>
      <c r="CM766" s="18">
        <f t="shared" si="793"/>
        <v>357.48</v>
      </c>
      <c r="CN766" s="19">
        <f t="shared" si="794"/>
        <v>2.0938500000000002E-2</v>
      </c>
      <c r="CO766" s="17">
        <v>4</v>
      </c>
      <c r="CP766" s="18">
        <f t="shared" si="795"/>
        <v>357.48</v>
      </c>
      <c r="CQ766" s="19">
        <f t="shared" si="796"/>
        <v>2.0938500000000002E-2</v>
      </c>
      <c r="CR766" s="17">
        <v>4</v>
      </c>
      <c r="CS766" s="18">
        <f t="shared" si="797"/>
        <v>357.48</v>
      </c>
      <c r="CT766" s="19">
        <f t="shared" si="798"/>
        <v>2.0938500000000002E-2</v>
      </c>
      <c r="CU766" s="17">
        <v>4</v>
      </c>
      <c r="CV766" s="18">
        <f t="shared" si="799"/>
        <v>357.48</v>
      </c>
      <c r="CW766" s="19">
        <f t="shared" si="800"/>
        <v>2.0938500000000002E-2</v>
      </c>
      <c r="CX766" s="20">
        <f t="shared" si="801"/>
        <v>354.59709677419335</v>
      </c>
      <c r="CY766" s="57">
        <f t="shared" si="802"/>
        <v>2.0769641129032262E-2</v>
      </c>
      <c r="CZ766" s="21">
        <f t="shared" si="743"/>
        <v>0.99287187096774154</v>
      </c>
      <c r="DA766" s="21">
        <f t="shared" si="744"/>
        <v>0.37385354032258072</v>
      </c>
      <c r="DB766" s="13">
        <f t="shared" si="745"/>
        <v>1.3667254112903222</v>
      </c>
      <c r="DC766" s="4"/>
    </row>
    <row r="767" spans="1:107" ht="15" customHeight="1" x14ac:dyDescent="0.35">
      <c r="A767" s="14" t="s">
        <v>53</v>
      </c>
      <c r="B767" s="14" t="s">
        <v>3159</v>
      </c>
      <c r="C767" s="14">
        <v>0</v>
      </c>
      <c r="D767" s="14" t="s">
        <v>3160</v>
      </c>
      <c r="E767" s="14" t="s">
        <v>4</v>
      </c>
      <c r="F767" s="14" t="s">
        <v>4</v>
      </c>
      <c r="G767" s="15">
        <v>0.101036</v>
      </c>
      <c r="H767" s="16">
        <v>400</v>
      </c>
      <c r="I767" s="17">
        <v>0</v>
      </c>
      <c r="J767" s="18">
        <f t="shared" si="737"/>
        <v>0</v>
      </c>
      <c r="K767" s="19">
        <f t="shared" si="738"/>
        <v>0</v>
      </c>
      <c r="L767" s="17">
        <v>0</v>
      </c>
      <c r="M767" s="18">
        <f t="shared" si="739"/>
        <v>0</v>
      </c>
      <c r="N767" s="19">
        <f t="shared" si="740"/>
        <v>0</v>
      </c>
      <c r="O767" s="17">
        <v>0</v>
      </c>
      <c r="P767" s="18">
        <f t="shared" si="741"/>
        <v>0</v>
      </c>
      <c r="Q767" s="19">
        <f t="shared" si="742"/>
        <v>0</v>
      </c>
      <c r="R767" s="17">
        <v>0</v>
      </c>
      <c r="S767" s="18">
        <f t="shared" si="746"/>
        <v>0</v>
      </c>
      <c r="T767" s="19">
        <f t="shared" si="747"/>
        <v>0</v>
      </c>
      <c r="U767" s="17">
        <v>0</v>
      </c>
      <c r="V767" s="18">
        <f t="shared" si="748"/>
        <v>0</v>
      </c>
      <c r="W767" s="19">
        <f t="shared" si="749"/>
        <v>0</v>
      </c>
      <c r="X767" s="17">
        <v>0</v>
      </c>
      <c r="Y767" s="18">
        <f t="shared" si="750"/>
        <v>0</v>
      </c>
      <c r="Z767" s="19">
        <f t="shared" si="751"/>
        <v>0</v>
      </c>
      <c r="AA767" s="17">
        <v>0</v>
      </c>
      <c r="AB767" s="18">
        <f t="shared" si="752"/>
        <v>0</v>
      </c>
      <c r="AC767" s="19">
        <f t="shared" si="803"/>
        <v>0</v>
      </c>
      <c r="AD767" s="17">
        <v>0</v>
      </c>
      <c r="AE767" s="18">
        <f t="shared" si="753"/>
        <v>0</v>
      </c>
      <c r="AF767" s="19">
        <f t="shared" si="754"/>
        <v>0</v>
      </c>
      <c r="AG767" s="17">
        <v>0</v>
      </c>
      <c r="AH767" s="18">
        <f t="shared" si="755"/>
        <v>0</v>
      </c>
      <c r="AI767" s="19">
        <f t="shared" si="756"/>
        <v>0</v>
      </c>
      <c r="AJ767" s="17">
        <v>0</v>
      </c>
      <c r="AK767" s="18">
        <f t="shared" si="757"/>
        <v>0</v>
      </c>
      <c r="AL767" s="19">
        <f t="shared" si="758"/>
        <v>0</v>
      </c>
      <c r="AM767" s="17">
        <v>0</v>
      </c>
      <c r="AN767" s="18">
        <f t="shared" si="759"/>
        <v>0</v>
      </c>
      <c r="AO767" s="19">
        <f t="shared" si="760"/>
        <v>0</v>
      </c>
      <c r="AP767" s="17">
        <v>4</v>
      </c>
      <c r="AQ767" s="18">
        <f t="shared" si="761"/>
        <v>1600</v>
      </c>
      <c r="AR767" s="19">
        <f t="shared" si="762"/>
        <v>0.404144</v>
      </c>
      <c r="AS767" s="17">
        <v>4</v>
      </c>
      <c r="AT767" s="18">
        <f t="shared" si="763"/>
        <v>1600</v>
      </c>
      <c r="AU767" s="19">
        <f t="shared" si="764"/>
        <v>0.404144</v>
      </c>
      <c r="AV767" s="17">
        <v>4</v>
      </c>
      <c r="AW767" s="18">
        <f t="shared" si="765"/>
        <v>1600</v>
      </c>
      <c r="AX767" s="19">
        <f t="shared" si="766"/>
        <v>0.404144</v>
      </c>
      <c r="AY767" s="17">
        <v>4</v>
      </c>
      <c r="AZ767" s="18">
        <f t="shared" si="767"/>
        <v>1600</v>
      </c>
      <c r="BA767" s="19">
        <f t="shared" si="768"/>
        <v>0.404144</v>
      </c>
      <c r="BB767" s="17">
        <v>4</v>
      </c>
      <c r="BC767" s="18">
        <f t="shared" si="769"/>
        <v>1600</v>
      </c>
      <c r="BD767" s="19">
        <f t="shared" si="770"/>
        <v>0.404144</v>
      </c>
      <c r="BE767" s="17">
        <v>4</v>
      </c>
      <c r="BF767" s="18">
        <f t="shared" si="771"/>
        <v>1600</v>
      </c>
      <c r="BG767" s="19">
        <f t="shared" si="772"/>
        <v>0.404144</v>
      </c>
      <c r="BH767" s="17">
        <v>4</v>
      </c>
      <c r="BI767" s="18">
        <f t="shared" si="773"/>
        <v>1600</v>
      </c>
      <c r="BJ767" s="19">
        <f t="shared" si="774"/>
        <v>0.404144</v>
      </c>
      <c r="BK767" s="17">
        <v>4</v>
      </c>
      <c r="BL767" s="18">
        <f t="shared" si="775"/>
        <v>1600</v>
      </c>
      <c r="BM767" s="19">
        <f t="shared" si="776"/>
        <v>0.404144</v>
      </c>
      <c r="BN767" s="17">
        <v>4</v>
      </c>
      <c r="BO767" s="18">
        <f t="shared" si="777"/>
        <v>1600</v>
      </c>
      <c r="BP767" s="19">
        <f t="shared" si="778"/>
        <v>0.404144</v>
      </c>
      <c r="BQ767" s="17">
        <v>4</v>
      </c>
      <c r="BR767" s="18">
        <f t="shared" si="779"/>
        <v>1600</v>
      </c>
      <c r="BS767" s="19">
        <f t="shared" si="780"/>
        <v>0.404144</v>
      </c>
      <c r="BT767" s="17">
        <v>4</v>
      </c>
      <c r="BU767" s="18">
        <f t="shared" si="781"/>
        <v>1600</v>
      </c>
      <c r="BV767" s="19">
        <f t="shared" si="782"/>
        <v>0.404144</v>
      </c>
      <c r="BW767" s="17">
        <v>4</v>
      </c>
      <c r="BX767" s="18">
        <f t="shared" si="783"/>
        <v>1600</v>
      </c>
      <c r="BY767" s="19">
        <f t="shared" si="784"/>
        <v>0.404144</v>
      </c>
      <c r="BZ767" s="17">
        <v>4</v>
      </c>
      <c r="CA767" s="18">
        <f t="shared" si="785"/>
        <v>1600</v>
      </c>
      <c r="CB767" s="19">
        <f t="shared" si="786"/>
        <v>0.404144</v>
      </c>
      <c r="CC767" s="17">
        <v>4</v>
      </c>
      <c r="CD767" s="18">
        <f t="shared" si="787"/>
        <v>1600</v>
      </c>
      <c r="CE767" s="19">
        <f t="shared" si="788"/>
        <v>0.404144</v>
      </c>
      <c r="CF767" s="17">
        <v>4</v>
      </c>
      <c r="CG767" s="18">
        <f t="shared" si="789"/>
        <v>1600</v>
      </c>
      <c r="CH767" s="19">
        <f t="shared" si="790"/>
        <v>0.404144</v>
      </c>
      <c r="CI767" s="17">
        <v>4</v>
      </c>
      <c r="CJ767" s="18">
        <f t="shared" si="791"/>
        <v>1600</v>
      </c>
      <c r="CK767" s="19">
        <f t="shared" si="792"/>
        <v>0.404144</v>
      </c>
      <c r="CL767" s="17">
        <v>4</v>
      </c>
      <c r="CM767" s="18">
        <f t="shared" si="793"/>
        <v>1600</v>
      </c>
      <c r="CN767" s="19">
        <f t="shared" si="794"/>
        <v>0.404144</v>
      </c>
      <c r="CO767" s="17">
        <v>4</v>
      </c>
      <c r="CP767" s="18">
        <f t="shared" si="795"/>
        <v>1600</v>
      </c>
      <c r="CQ767" s="19">
        <f t="shared" si="796"/>
        <v>0.404144</v>
      </c>
      <c r="CR767" s="17">
        <v>4</v>
      </c>
      <c r="CS767" s="18">
        <f t="shared" si="797"/>
        <v>1600</v>
      </c>
      <c r="CT767" s="19">
        <f t="shared" si="798"/>
        <v>0.404144</v>
      </c>
      <c r="CU767" s="17">
        <v>4</v>
      </c>
      <c r="CV767" s="18">
        <f t="shared" si="799"/>
        <v>1600</v>
      </c>
      <c r="CW767" s="19">
        <f t="shared" si="800"/>
        <v>0.404144</v>
      </c>
      <c r="CX767" s="20">
        <f t="shared" si="801"/>
        <v>1032.258064516129</v>
      </c>
      <c r="CY767" s="57">
        <f t="shared" si="802"/>
        <v>0.26073806451612891</v>
      </c>
      <c r="CZ767" s="21">
        <f t="shared" si="743"/>
        <v>2.8903225806451616</v>
      </c>
      <c r="DA767" s="21">
        <f t="shared" si="744"/>
        <v>4.6932851612903201</v>
      </c>
      <c r="DB767" s="13">
        <f t="shared" si="745"/>
        <v>7.5836077419354817</v>
      </c>
      <c r="DC767" s="4"/>
    </row>
    <row r="768" spans="1:107" ht="15" customHeight="1" x14ac:dyDescent="0.35">
      <c r="A768" s="14" t="s">
        <v>31</v>
      </c>
      <c r="B768" s="14" t="s">
        <v>38</v>
      </c>
      <c r="C768" s="14"/>
      <c r="D768" s="14" t="s">
        <v>39</v>
      </c>
      <c r="E768" s="14" t="s">
        <v>29</v>
      </c>
      <c r="F768" s="14" t="s">
        <v>30</v>
      </c>
      <c r="G768" s="15">
        <v>1.2388059701492538E-3</v>
      </c>
      <c r="H768" s="16">
        <v>0</v>
      </c>
      <c r="I768" s="17">
        <v>5</v>
      </c>
      <c r="J768" s="18">
        <f t="shared" si="737"/>
        <v>0</v>
      </c>
      <c r="K768" s="19">
        <f t="shared" si="738"/>
        <v>6.1940298507462688E-3</v>
      </c>
      <c r="L768" s="17">
        <v>5</v>
      </c>
      <c r="M768" s="18">
        <f t="shared" si="739"/>
        <v>0</v>
      </c>
      <c r="N768" s="19">
        <f t="shared" si="740"/>
        <v>6.1940298507462688E-3</v>
      </c>
      <c r="O768" s="17">
        <v>5</v>
      </c>
      <c r="P768" s="18">
        <f t="shared" si="741"/>
        <v>0</v>
      </c>
      <c r="Q768" s="19">
        <f t="shared" si="742"/>
        <v>6.1940298507462688E-3</v>
      </c>
      <c r="R768" s="17">
        <v>5</v>
      </c>
      <c r="S768" s="18">
        <f t="shared" si="746"/>
        <v>0</v>
      </c>
      <c r="T768" s="19">
        <f t="shared" si="747"/>
        <v>6.1940298507462688E-3</v>
      </c>
      <c r="U768" s="17">
        <v>5</v>
      </c>
      <c r="V768" s="18">
        <f t="shared" si="748"/>
        <v>0</v>
      </c>
      <c r="W768" s="19">
        <f t="shared" si="749"/>
        <v>6.1940298507462688E-3</v>
      </c>
      <c r="X768" s="17">
        <v>5</v>
      </c>
      <c r="Y768" s="18">
        <f t="shared" si="750"/>
        <v>0</v>
      </c>
      <c r="Z768" s="19">
        <f t="shared" si="751"/>
        <v>6.1940298507462688E-3</v>
      </c>
      <c r="AA768" s="17">
        <v>5</v>
      </c>
      <c r="AB768" s="18">
        <f t="shared" si="752"/>
        <v>0</v>
      </c>
      <c r="AC768" s="19">
        <f t="shared" si="803"/>
        <v>6.1940298507462688E-3</v>
      </c>
      <c r="AD768" s="17">
        <v>5</v>
      </c>
      <c r="AE768" s="18">
        <f t="shared" si="753"/>
        <v>0</v>
      </c>
      <c r="AF768" s="19">
        <f t="shared" si="754"/>
        <v>6.1940298507462688E-3</v>
      </c>
      <c r="AG768" s="17">
        <v>5</v>
      </c>
      <c r="AH768" s="18">
        <f t="shared" si="755"/>
        <v>0</v>
      </c>
      <c r="AI768" s="19">
        <f t="shared" si="756"/>
        <v>6.1940298507462688E-3</v>
      </c>
      <c r="AJ768" s="17">
        <v>5</v>
      </c>
      <c r="AK768" s="18">
        <f t="shared" si="757"/>
        <v>0</v>
      </c>
      <c r="AL768" s="19">
        <f t="shared" si="758"/>
        <v>6.1940298507462688E-3</v>
      </c>
      <c r="AM768" s="17">
        <v>5</v>
      </c>
      <c r="AN768" s="18">
        <f t="shared" si="759"/>
        <v>0</v>
      </c>
      <c r="AO768" s="19">
        <f t="shared" si="760"/>
        <v>6.1940298507462688E-3</v>
      </c>
      <c r="AP768" s="17">
        <v>5</v>
      </c>
      <c r="AQ768" s="18">
        <f t="shared" si="761"/>
        <v>0</v>
      </c>
      <c r="AR768" s="19">
        <f t="shared" si="762"/>
        <v>6.1940298507462688E-3</v>
      </c>
      <c r="AS768" s="17">
        <v>5</v>
      </c>
      <c r="AT768" s="18">
        <f t="shared" si="763"/>
        <v>0</v>
      </c>
      <c r="AU768" s="19">
        <f t="shared" si="764"/>
        <v>6.1940298507462688E-3</v>
      </c>
      <c r="AV768" s="17">
        <v>5</v>
      </c>
      <c r="AW768" s="18">
        <f t="shared" si="765"/>
        <v>0</v>
      </c>
      <c r="AX768" s="19">
        <f t="shared" si="766"/>
        <v>6.1940298507462688E-3</v>
      </c>
      <c r="AY768" s="17">
        <v>5</v>
      </c>
      <c r="AZ768" s="18">
        <f t="shared" si="767"/>
        <v>0</v>
      </c>
      <c r="BA768" s="19">
        <f t="shared" si="768"/>
        <v>6.1940298507462688E-3</v>
      </c>
      <c r="BB768" s="17">
        <v>5</v>
      </c>
      <c r="BC768" s="18">
        <f t="shared" si="769"/>
        <v>0</v>
      </c>
      <c r="BD768" s="19">
        <f t="shared" si="770"/>
        <v>6.1940298507462688E-3</v>
      </c>
      <c r="BE768" s="17">
        <v>5</v>
      </c>
      <c r="BF768" s="18">
        <f t="shared" si="771"/>
        <v>0</v>
      </c>
      <c r="BG768" s="19">
        <f t="shared" si="772"/>
        <v>6.1940298507462688E-3</v>
      </c>
      <c r="BH768" s="17">
        <v>5</v>
      </c>
      <c r="BI768" s="18">
        <f t="shared" si="773"/>
        <v>0</v>
      </c>
      <c r="BJ768" s="19">
        <f t="shared" si="774"/>
        <v>6.1940298507462688E-3</v>
      </c>
      <c r="BK768" s="17">
        <v>5</v>
      </c>
      <c r="BL768" s="18">
        <f t="shared" si="775"/>
        <v>0</v>
      </c>
      <c r="BM768" s="19">
        <f t="shared" si="776"/>
        <v>6.1940298507462688E-3</v>
      </c>
      <c r="BN768" s="17">
        <v>5</v>
      </c>
      <c r="BO768" s="18">
        <f t="shared" si="777"/>
        <v>0</v>
      </c>
      <c r="BP768" s="19">
        <f t="shared" si="778"/>
        <v>6.1940298507462688E-3</v>
      </c>
      <c r="BQ768" s="17">
        <v>5</v>
      </c>
      <c r="BR768" s="18">
        <f t="shared" si="779"/>
        <v>0</v>
      </c>
      <c r="BS768" s="19">
        <f t="shared" si="780"/>
        <v>6.1940298507462688E-3</v>
      </c>
      <c r="BT768" s="17">
        <v>5</v>
      </c>
      <c r="BU768" s="18">
        <f t="shared" si="781"/>
        <v>0</v>
      </c>
      <c r="BV768" s="19">
        <f t="shared" si="782"/>
        <v>6.1940298507462688E-3</v>
      </c>
      <c r="BW768" s="17">
        <v>5</v>
      </c>
      <c r="BX768" s="18">
        <f t="shared" si="783"/>
        <v>0</v>
      </c>
      <c r="BY768" s="19">
        <f t="shared" si="784"/>
        <v>6.1940298507462688E-3</v>
      </c>
      <c r="BZ768" s="17">
        <v>5</v>
      </c>
      <c r="CA768" s="18">
        <f t="shared" si="785"/>
        <v>0</v>
      </c>
      <c r="CB768" s="19">
        <f t="shared" si="786"/>
        <v>6.1940298507462688E-3</v>
      </c>
      <c r="CC768" s="17">
        <v>5</v>
      </c>
      <c r="CD768" s="18">
        <f t="shared" si="787"/>
        <v>0</v>
      </c>
      <c r="CE768" s="19">
        <f t="shared" si="788"/>
        <v>6.1940298507462688E-3</v>
      </c>
      <c r="CF768" s="17">
        <v>5</v>
      </c>
      <c r="CG768" s="18">
        <f t="shared" si="789"/>
        <v>0</v>
      </c>
      <c r="CH768" s="19">
        <f t="shared" si="790"/>
        <v>6.1940298507462688E-3</v>
      </c>
      <c r="CI768" s="17">
        <v>5</v>
      </c>
      <c r="CJ768" s="18">
        <f t="shared" si="791"/>
        <v>0</v>
      </c>
      <c r="CK768" s="19">
        <f t="shared" si="792"/>
        <v>6.1940298507462688E-3</v>
      </c>
      <c r="CL768" s="17">
        <v>5</v>
      </c>
      <c r="CM768" s="18">
        <f t="shared" si="793"/>
        <v>0</v>
      </c>
      <c r="CN768" s="19">
        <f t="shared" si="794"/>
        <v>6.1940298507462688E-3</v>
      </c>
      <c r="CO768" s="17">
        <v>5</v>
      </c>
      <c r="CP768" s="18">
        <f t="shared" si="795"/>
        <v>0</v>
      </c>
      <c r="CQ768" s="19">
        <f t="shared" si="796"/>
        <v>6.1940298507462688E-3</v>
      </c>
      <c r="CR768" s="17">
        <v>5</v>
      </c>
      <c r="CS768" s="18">
        <f t="shared" si="797"/>
        <v>0</v>
      </c>
      <c r="CT768" s="19">
        <f t="shared" si="798"/>
        <v>6.1940298507462688E-3</v>
      </c>
      <c r="CU768" s="17">
        <v>5</v>
      </c>
      <c r="CV768" s="18">
        <f t="shared" si="799"/>
        <v>0</v>
      </c>
      <c r="CW768" s="19">
        <f t="shared" si="800"/>
        <v>6.1940298507462688E-3</v>
      </c>
      <c r="CX768" s="20">
        <f t="shared" si="801"/>
        <v>0</v>
      </c>
      <c r="CY768" s="57">
        <f t="shared" si="802"/>
        <v>6.1940298507462688E-3</v>
      </c>
      <c r="CZ768" s="21">
        <f t="shared" si="743"/>
        <v>0</v>
      </c>
      <c r="DA768" s="21">
        <f t="shared" si="744"/>
        <v>0.11149253731343284</v>
      </c>
      <c r="DB768" s="13">
        <f t="shared" si="745"/>
        <v>0.11149253731343284</v>
      </c>
      <c r="DC768" s="4"/>
    </row>
    <row r="769" spans="1:107" ht="15" customHeight="1" x14ac:dyDescent="0.35">
      <c r="A769" s="14" t="s">
        <v>31</v>
      </c>
      <c r="B769" s="14" t="s">
        <v>52</v>
      </c>
      <c r="C769" s="14" t="s">
        <v>40</v>
      </c>
      <c r="D769" s="14" t="s">
        <v>41</v>
      </c>
      <c r="E769" s="14" t="s">
        <v>29</v>
      </c>
      <c r="F769" s="14" t="s">
        <v>30</v>
      </c>
      <c r="G769" s="15">
        <v>1.3518181818181818E-2</v>
      </c>
      <c r="H769" s="16">
        <v>0</v>
      </c>
      <c r="I769" s="17">
        <v>15</v>
      </c>
      <c r="J769" s="18">
        <f t="shared" si="737"/>
        <v>0</v>
      </c>
      <c r="K769" s="19">
        <f t="shared" si="738"/>
        <v>0.20277272727272727</v>
      </c>
      <c r="L769" s="17">
        <v>15</v>
      </c>
      <c r="M769" s="18">
        <f t="shared" si="739"/>
        <v>0</v>
      </c>
      <c r="N769" s="19">
        <f t="shared" si="740"/>
        <v>0.20277272727272727</v>
      </c>
      <c r="O769" s="17">
        <v>15</v>
      </c>
      <c r="P769" s="18">
        <f t="shared" si="741"/>
        <v>0</v>
      </c>
      <c r="Q769" s="19">
        <f t="shared" si="742"/>
        <v>0.20277272727272727</v>
      </c>
      <c r="R769" s="17">
        <v>15</v>
      </c>
      <c r="S769" s="18">
        <f t="shared" si="746"/>
        <v>0</v>
      </c>
      <c r="T769" s="19">
        <f t="shared" si="747"/>
        <v>0.20277272727272727</v>
      </c>
      <c r="U769" s="17">
        <v>15</v>
      </c>
      <c r="V769" s="18">
        <f t="shared" si="748"/>
        <v>0</v>
      </c>
      <c r="W769" s="19">
        <f t="shared" si="749"/>
        <v>0.20277272727272727</v>
      </c>
      <c r="X769" s="17">
        <v>15</v>
      </c>
      <c r="Y769" s="18">
        <f t="shared" si="750"/>
        <v>0</v>
      </c>
      <c r="Z769" s="19">
        <f t="shared" si="751"/>
        <v>0.20277272727272727</v>
      </c>
      <c r="AA769" s="17">
        <v>15</v>
      </c>
      <c r="AB769" s="18">
        <f t="shared" si="752"/>
        <v>0</v>
      </c>
      <c r="AC769" s="19">
        <f t="shared" si="803"/>
        <v>0.20277272727272727</v>
      </c>
      <c r="AD769" s="17">
        <v>15</v>
      </c>
      <c r="AE769" s="18">
        <f t="shared" si="753"/>
        <v>0</v>
      </c>
      <c r="AF769" s="19">
        <f t="shared" si="754"/>
        <v>0.20277272727272727</v>
      </c>
      <c r="AG769" s="17">
        <v>15</v>
      </c>
      <c r="AH769" s="18">
        <f t="shared" si="755"/>
        <v>0</v>
      </c>
      <c r="AI769" s="19">
        <f t="shared" si="756"/>
        <v>0.20277272727272727</v>
      </c>
      <c r="AJ769" s="17">
        <v>15</v>
      </c>
      <c r="AK769" s="18">
        <f t="shared" si="757"/>
        <v>0</v>
      </c>
      <c r="AL769" s="19">
        <f t="shared" si="758"/>
        <v>0.20277272727272727</v>
      </c>
      <c r="AM769" s="17">
        <v>15</v>
      </c>
      <c r="AN769" s="18">
        <f t="shared" si="759"/>
        <v>0</v>
      </c>
      <c r="AO769" s="19">
        <f t="shared" si="760"/>
        <v>0.20277272727272727</v>
      </c>
      <c r="AP769" s="17">
        <v>15</v>
      </c>
      <c r="AQ769" s="18">
        <f t="shared" si="761"/>
        <v>0</v>
      </c>
      <c r="AR769" s="19">
        <f t="shared" si="762"/>
        <v>0.20277272727272727</v>
      </c>
      <c r="AS769" s="17">
        <v>15</v>
      </c>
      <c r="AT769" s="18">
        <f t="shared" si="763"/>
        <v>0</v>
      </c>
      <c r="AU769" s="19">
        <f t="shared" si="764"/>
        <v>0.20277272727272727</v>
      </c>
      <c r="AV769" s="17">
        <v>15</v>
      </c>
      <c r="AW769" s="18">
        <f t="shared" si="765"/>
        <v>0</v>
      </c>
      <c r="AX769" s="19">
        <f t="shared" si="766"/>
        <v>0.20277272727272727</v>
      </c>
      <c r="AY769" s="17">
        <v>15</v>
      </c>
      <c r="AZ769" s="18">
        <f t="shared" si="767"/>
        <v>0</v>
      </c>
      <c r="BA769" s="19">
        <f t="shared" si="768"/>
        <v>0.20277272727272727</v>
      </c>
      <c r="BB769" s="17">
        <v>15</v>
      </c>
      <c r="BC769" s="18">
        <f t="shared" si="769"/>
        <v>0</v>
      </c>
      <c r="BD769" s="19">
        <f t="shared" si="770"/>
        <v>0.20277272727272727</v>
      </c>
      <c r="BE769" s="17">
        <v>15</v>
      </c>
      <c r="BF769" s="18">
        <f t="shared" si="771"/>
        <v>0</v>
      </c>
      <c r="BG769" s="19">
        <f t="shared" si="772"/>
        <v>0.20277272727272727</v>
      </c>
      <c r="BH769" s="17">
        <v>15</v>
      </c>
      <c r="BI769" s="18">
        <f t="shared" si="773"/>
        <v>0</v>
      </c>
      <c r="BJ769" s="19">
        <f t="shared" si="774"/>
        <v>0.20277272727272727</v>
      </c>
      <c r="BK769" s="17">
        <v>15</v>
      </c>
      <c r="BL769" s="18">
        <f t="shared" si="775"/>
        <v>0</v>
      </c>
      <c r="BM769" s="19">
        <f t="shared" si="776"/>
        <v>0.20277272727272727</v>
      </c>
      <c r="BN769" s="17">
        <v>15</v>
      </c>
      <c r="BO769" s="18">
        <f t="shared" si="777"/>
        <v>0</v>
      </c>
      <c r="BP769" s="19">
        <f t="shared" si="778"/>
        <v>0.20277272727272727</v>
      </c>
      <c r="BQ769" s="17">
        <v>15</v>
      </c>
      <c r="BR769" s="18">
        <f t="shared" si="779"/>
        <v>0</v>
      </c>
      <c r="BS769" s="19">
        <f t="shared" si="780"/>
        <v>0.20277272727272727</v>
      </c>
      <c r="BT769" s="17">
        <v>15</v>
      </c>
      <c r="BU769" s="18">
        <f t="shared" si="781"/>
        <v>0</v>
      </c>
      <c r="BV769" s="19">
        <f t="shared" si="782"/>
        <v>0.20277272727272727</v>
      </c>
      <c r="BW769" s="17">
        <v>15</v>
      </c>
      <c r="BX769" s="18">
        <f t="shared" si="783"/>
        <v>0</v>
      </c>
      <c r="BY769" s="19">
        <f t="shared" si="784"/>
        <v>0.20277272727272727</v>
      </c>
      <c r="BZ769" s="17">
        <v>15</v>
      </c>
      <c r="CA769" s="18">
        <f t="shared" si="785"/>
        <v>0</v>
      </c>
      <c r="CB769" s="19">
        <f t="shared" si="786"/>
        <v>0.20277272727272727</v>
      </c>
      <c r="CC769" s="17">
        <v>15</v>
      </c>
      <c r="CD769" s="18">
        <f t="shared" si="787"/>
        <v>0</v>
      </c>
      <c r="CE769" s="19">
        <f t="shared" si="788"/>
        <v>0.20277272727272727</v>
      </c>
      <c r="CF769" s="17">
        <v>15</v>
      </c>
      <c r="CG769" s="18">
        <f t="shared" si="789"/>
        <v>0</v>
      </c>
      <c r="CH769" s="19">
        <f t="shared" si="790"/>
        <v>0.20277272727272727</v>
      </c>
      <c r="CI769" s="17">
        <v>15</v>
      </c>
      <c r="CJ769" s="18">
        <f t="shared" si="791"/>
        <v>0</v>
      </c>
      <c r="CK769" s="19">
        <f t="shared" si="792"/>
        <v>0.20277272727272727</v>
      </c>
      <c r="CL769" s="17">
        <v>15</v>
      </c>
      <c r="CM769" s="18">
        <f t="shared" si="793"/>
        <v>0</v>
      </c>
      <c r="CN769" s="19">
        <f t="shared" si="794"/>
        <v>0.20277272727272727</v>
      </c>
      <c r="CO769" s="17">
        <v>15</v>
      </c>
      <c r="CP769" s="18">
        <f t="shared" si="795"/>
        <v>0</v>
      </c>
      <c r="CQ769" s="19">
        <f t="shared" si="796"/>
        <v>0.20277272727272727</v>
      </c>
      <c r="CR769" s="17">
        <v>15</v>
      </c>
      <c r="CS769" s="18">
        <f t="shared" si="797"/>
        <v>0</v>
      </c>
      <c r="CT769" s="19">
        <f t="shared" si="798"/>
        <v>0.20277272727272727</v>
      </c>
      <c r="CU769" s="17">
        <v>15</v>
      </c>
      <c r="CV769" s="18">
        <f t="shared" si="799"/>
        <v>0</v>
      </c>
      <c r="CW769" s="19">
        <f t="shared" si="800"/>
        <v>0.20277272727272727</v>
      </c>
      <c r="CX769" s="20">
        <f t="shared" si="801"/>
        <v>0</v>
      </c>
      <c r="CY769" s="57">
        <f t="shared" si="802"/>
        <v>0.20277272727272713</v>
      </c>
      <c r="CZ769" s="21">
        <f t="shared" si="743"/>
        <v>0</v>
      </c>
      <c r="DA769" s="21">
        <f t="shared" si="744"/>
        <v>3.6499090909090883</v>
      </c>
      <c r="DB769" s="13">
        <f t="shared" si="745"/>
        <v>3.6499090909090883</v>
      </c>
      <c r="DC769" s="4"/>
    </row>
    <row r="770" spans="1:107" ht="15" customHeight="1" x14ac:dyDescent="0.35">
      <c r="A770" s="14" t="s">
        <v>80</v>
      </c>
      <c r="B770" s="14" t="s">
        <v>85</v>
      </c>
      <c r="C770" s="14">
        <v>11000154126</v>
      </c>
      <c r="D770" s="14" t="s">
        <v>86</v>
      </c>
      <c r="E770" s="14" t="s">
        <v>5</v>
      </c>
      <c r="F770" s="14" t="s">
        <v>5</v>
      </c>
      <c r="G770" s="15">
        <v>0.23100000000000001</v>
      </c>
      <c r="H770" s="16">
        <v>4513.04</v>
      </c>
      <c r="I770" s="17">
        <v>19</v>
      </c>
      <c r="J770" s="18">
        <f t="shared" ref="J770:J832" si="804">I770*H770</f>
        <v>85747.76</v>
      </c>
      <c r="K770" s="19">
        <f t="shared" ref="K770:K832" si="805">I770*G770</f>
        <v>4.3890000000000002</v>
      </c>
      <c r="L770" s="17">
        <v>19</v>
      </c>
      <c r="M770" s="18">
        <f t="shared" ref="M770:M832" si="806">L770*H770</f>
        <v>85747.76</v>
      </c>
      <c r="N770" s="19">
        <f t="shared" ref="N770:N832" si="807">L770*G770</f>
        <v>4.3890000000000002</v>
      </c>
      <c r="O770" s="17">
        <v>19</v>
      </c>
      <c r="P770" s="18">
        <f t="shared" ref="P770:P832" si="808">O770*H770</f>
        <v>85747.76</v>
      </c>
      <c r="Q770" s="19">
        <f t="shared" ref="Q770:Q832" si="809">O770*G770</f>
        <v>4.3890000000000002</v>
      </c>
      <c r="R770" s="17">
        <v>19</v>
      </c>
      <c r="S770" s="18">
        <f t="shared" si="746"/>
        <v>85747.76</v>
      </c>
      <c r="T770" s="19">
        <f t="shared" si="747"/>
        <v>4.3890000000000002</v>
      </c>
      <c r="U770" s="17">
        <v>19</v>
      </c>
      <c r="V770" s="18">
        <f t="shared" si="748"/>
        <v>85747.76</v>
      </c>
      <c r="W770" s="19">
        <f t="shared" si="749"/>
        <v>4.3890000000000002</v>
      </c>
      <c r="X770" s="17">
        <v>19</v>
      </c>
      <c r="Y770" s="18">
        <f t="shared" si="750"/>
        <v>85747.76</v>
      </c>
      <c r="Z770" s="19">
        <f t="shared" si="751"/>
        <v>4.3890000000000002</v>
      </c>
      <c r="AA770" s="17">
        <v>19</v>
      </c>
      <c r="AB770" s="18">
        <f t="shared" si="752"/>
        <v>85747.76</v>
      </c>
      <c r="AC770" s="19">
        <f t="shared" si="803"/>
        <v>4.3890000000000002</v>
      </c>
      <c r="AD770" s="17">
        <v>19</v>
      </c>
      <c r="AE770" s="18">
        <f t="shared" si="753"/>
        <v>85747.76</v>
      </c>
      <c r="AF770" s="19">
        <f t="shared" si="754"/>
        <v>4.3890000000000002</v>
      </c>
      <c r="AG770" s="17">
        <v>19</v>
      </c>
      <c r="AH770" s="18">
        <f t="shared" si="755"/>
        <v>85747.76</v>
      </c>
      <c r="AI770" s="19">
        <f t="shared" si="756"/>
        <v>4.3890000000000002</v>
      </c>
      <c r="AJ770" s="17">
        <v>19</v>
      </c>
      <c r="AK770" s="18">
        <f t="shared" si="757"/>
        <v>85747.76</v>
      </c>
      <c r="AL770" s="19">
        <f t="shared" si="758"/>
        <v>4.3890000000000002</v>
      </c>
      <c r="AM770" s="17">
        <v>19</v>
      </c>
      <c r="AN770" s="18">
        <f t="shared" si="759"/>
        <v>85747.76</v>
      </c>
      <c r="AO770" s="19">
        <f t="shared" si="760"/>
        <v>4.3890000000000002</v>
      </c>
      <c r="AP770" s="17">
        <v>19</v>
      </c>
      <c r="AQ770" s="18">
        <f t="shared" si="761"/>
        <v>85747.76</v>
      </c>
      <c r="AR770" s="19">
        <f t="shared" si="762"/>
        <v>4.3890000000000002</v>
      </c>
      <c r="AS770" s="17">
        <v>19</v>
      </c>
      <c r="AT770" s="18">
        <f t="shared" si="763"/>
        <v>85747.76</v>
      </c>
      <c r="AU770" s="19">
        <f t="shared" si="764"/>
        <v>4.3890000000000002</v>
      </c>
      <c r="AV770" s="17">
        <v>19</v>
      </c>
      <c r="AW770" s="18">
        <f t="shared" si="765"/>
        <v>85747.76</v>
      </c>
      <c r="AX770" s="19">
        <f t="shared" si="766"/>
        <v>4.3890000000000002</v>
      </c>
      <c r="AY770" s="17">
        <v>19</v>
      </c>
      <c r="AZ770" s="18">
        <f t="shared" si="767"/>
        <v>85747.76</v>
      </c>
      <c r="BA770" s="19">
        <f t="shared" si="768"/>
        <v>4.3890000000000002</v>
      </c>
      <c r="BB770" s="17">
        <v>19</v>
      </c>
      <c r="BC770" s="18">
        <f t="shared" si="769"/>
        <v>85747.76</v>
      </c>
      <c r="BD770" s="19">
        <f t="shared" si="770"/>
        <v>4.3890000000000002</v>
      </c>
      <c r="BE770" s="17">
        <v>19</v>
      </c>
      <c r="BF770" s="18">
        <f t="shared" si="771"/>
        <v>85747.76</v>
      </c>
      <c r="BG770" s="19">
        <f t="shared" si="772"/>
        <v>4.3890000000000002</v>
      </c>
      <c r="BH770" s="17">
        <v>19</v>
      </c>
      <c r="BI770" s="18">
        <f t="shared" si="773"/>
        <v>85747.76</v>
      </c>
      <c r="BJ770" s="19">
        <f t="shared" si="774"/>
        <v>4.3890000000000002</v>
      </c>
      <c r="BK770" s="17">
        <v>19</v>
      </c>
      <c r="BL770" s="18">
        <f t="shared" si="775"/>
        <v>85747.76</v>
      </c>
      <c r="BM770" s="19">
        <f t="shared" si="776"/>
        <v>4.3890000000000002</v>
      </c>
      <c r="BN770" s="17">
        <v>19</v>
      </c>
      <c r="BO770" s="18">
        <f t="shared" si="777"/>
        <v>85747.76</v>
      </c>
      <c r="BP770" s="19">
        <f t="shared" si="778"/>
        <v>4.3890000000000002</v>
      </c>
      <c r="BQ770" s="17">
        <v>19</v>
      </c>
      <c r="BR770" s="18">
        <f t="shared" si="779"/>
        <v>85747.76</v>
      </c>
      <c r="BS770" s="19">
        <f t="shared" si="780"/>
        <v>4.3890000000000002</v>
      </c>
      <c r="BT770" s="17">
        <v>19</v>
      </c>
      <c r="BU770" s="18">
        <f t="shared" si="781"/>
        <v>85747.76</v>
      </c>
      <c r="BV770" s="19">
        <f t="shared" si="782"/>
        <v>4.3890000000000002</v>
      </c>
      <c r="BW770" s="17">
        <v>19</v>
      </c>
      <c r="BX770" s="18">
        <f t="shared" si="783"/>
        <v>85747.76</v>
      </c>
      <c r="BY770" s="19">
        <f t="shared" si="784"/>
        <v>4.3890000000000002</v>
      </c>
      <c r="BZ770" s="17">
        <v>19</v>
      </c>
      <c r="CA770" s="18">
        <f t="shared" si="785"/>
        <v>85747.76</v>
      </c>
      <c r="CB770" s="19">
        <f t="shared" si="786"/>
        <v>4.3890000000000002</v>
      </c>
      <c r="CC770" s="17">
        <v>19</v>
      </c>
      <c r="CD770" s="18">
        <f t="shared" si="787"/>
        <v>85747.76</v>
      </c>
      <c r="CE770" s="19">
        <f t="shared" si="788"/>
        <v>4.3890000000000002</v>
      </c>
      <c r="CF770" s="17">
        <v>19</v>
      </c>
      <c r="CG770" s="18">
        <f t="shared" si="789"/>
        <v>85747.76</v>
      </c>
      <c r="CH770" s="19">
        <f t="shared" si="790"/>
        <v>4.3890000000000002</v>
      </c>
      <c r="CI770" s="17">
        <v>19</v>
      </c>
      <c r="CJ770" s="18">
        <f t="shared" si="791"/>
        <v>85747.76</v>
      </c>
      <c r="CK770" s="19">
        <f t="shared" si="792"/>
        <v>4.3890000000000002</v>
      </c>
      <c r="CL770" s="17">
        <v>19</v>
      </c>
      <c r="CM770" s="18">
        <f t="shared" si="793"/>
        <v>85747.76</v>
      </c>
      <c r="CN770" s="19">
        <f t="shared" si="794"/>
        <v>4.3890000000000002</v>
      </c>
      <c r="CO770" s="17">
        <v>19</v>
      </c>
      <c r="CP770" s="18">
        <f t="shared" si="795"/>
        <v>85747.76</v>
      </c>
      <c r="CQ770" s="19">
        <f t="shared" si="796"/>
        <v>4.3890000000000002</v>
      </c>
      <c r="CR770" s="17">
        <v>19</v>
      </c>
      <c r="CS770" s="18">
        <f t="shared" si="797"/>
        <v>85747.76</v>
      </c>
      <c r="CT770" s="19">
        <f t="shared" si="798"/>
        <v>4.3890000000000002</v>
      </c>
      <c r="CU770" s="17">
        <v>19</v>
      </c>
      <c r="CV770" s="18">
        <f t="shared" si="799"/>
        <v>85747.76</v>
      </c>
      <c r="CW770" s="19">
        <f t="shared" si="800"/>
        <v>4.3890000000000002</v>
      </c>
      <c r="CX770" s="20">
        <f t="shared" si="801"/>
        <v>85747.759999999951</v>
      </c>
      <c r="CY770" s="57">
        <f t="shared" si="802"/>
        <v>4.3889999999999993</v>
      </c>
      <c r="CZ770" s="21">
        <f t="shared" ref="CZ770:CZ832" si="810">CX770*0.28%</f>
        <v>240.09372799999989</v>
      </c>
      <c r="DA770" s="21">
        <f t="shared" ref="DA770:DA832" si="811">CY770*18</f>
        <v>79.001999999999981</v>
      </c>
      <c r="DB770" s="13">
        <f t="shared" ref="DB770:DB832" si="812">CZ770+DA770</f>
        <v>319.09572799999989</v>
      </c>
      <c r="DC770" s="4"/>
    </row>
    <row r="771" spans="1:107" ht="15" customHeight="1" x14ac:dyDescent="0.35">
      <c r="A771" s="14" t="s">
        <v>80</v>
      </c>
      <c r="B771" s="14" t="s">
        <v>87</v>
      </c>
      <c r="C771" s="14">
        <v>11000154118</v>
      </c>
      <c r="D771" s="14" t="s">
        <v>88</v>
      </c>
      <c r="E771" s="14" t="s">
        <v>5</v>
      </c>
      <c r="F771" s="14" t="s">
        <v>5</v>
      </c>
      <c r="G771" s="15">
        <v>0.23100000000000001</v>
      </c>
      <c r="H771" s="16">
        <v>3582.61</v>
      </c>
      <c r="I771" s="17">
        <v>16</v>
      </c>
      <c r="J771" s="18">
        <f t="shared" si="804"/>
        <v>57321.760000000002</v>
      </c>
      <c r="K771" s="19">
        <f t="shared" si="805"/>
        <v>3.6960000000000002</v>
      </c>
      <c r="L771" s="17">
        <v>16</v>
      </c>
      <c r="M771" s="18">
        <f t="shared" si="806"/>
        <v>57321.760000000002</v>
      </c>
      <c r="N771" s="19">
        <f t="shared" si="807"/>
        <v>3.6960000000000002</v>
      </c>
      <c r="O771" s="17">
        <v>16</v>
      </c>
      <c r="P771" s="18">
        <f t="shared" si="808"/>
        <v>57321.760000000002</v>
      </c>
      <c r="Q771" s="19">
        <f t="shared" si="809"/>
        <v>3.6960000000000002</v>
      </c>
      <c r="R771" s="17">
        <v>16</v>
      </c>
      <c r="S771" s="18">
        <f t="shared" ref="S771:S834" si="813">R771*H771</f>
        <v>57321.760000000002</v>
      </c>
      <c r="T771" s="19">
        <f t="shared" ref="T771:T834" si="814">R771*G771</f>
        <v>3.6960000000000002</v>
      </c>
      <c r="U771" s="17">
        <v>16</v>
      </c>
      <c r="V771" s="18">
        <f t="shared" ref="V771:V834" si="815">U771*H771</f>
        <v>57321.760000000002</v>
      </c>
      <c r="W771" s="19">
        <f t="shared" ref="W771:W834" si="816">U771*G771</f>
        <v>3.6960000000000002</v>
      </c>
      <c r="X771" s="17">
        <v>16</v>
      </c>
      <c r="Y771" s="18">
        <f t="shared" ref="Y771:Y834" si="817">X771*H771</f>
        <v>57321.760000000002</v>
      </c>
      <c r="Z771" s="19">
        <f t="shared" ref="Z771:Z834" si="818">X771*G771</f>
        <v>3.6960000000000002</v>
      </c>
      <c r="AA771" s="17">
        <v>16</v>
      </c>
      <c r="AB771" s="18">
        <f t="shared" ref="AB771:AB834" si="819">AA771*H771</f>
        <v>57321.760000000002</v>
      </c>
      <c r="AC771" s="19">
        <f t="shared" si="803"/>
        <v>3.6960000000000002</v>
      </c>
      <c r="AD771" s="17">
        <v>16</v>
      </c>
      <c r="AE771" s="18">
        <f t="shared" ref="AE771:AE834" si="820">AD771*H771</f>
        <v>57321.760000000002</v>
      </c>
      <c r="AF771" s="19">
        <f t="shared" ref="AF771:AF834" si="821">AD771*G771</f>
        <v>3.6960000000000002</v>
      </c>
      <c r="AG771" s="17">
        <v>16</v>
      </c>
      <c r="AH771" s="18">
        <f t="shared" ref="AH771:AH834" si="822">AG771*H771</f>
        <v>57321.760000000002</v>
      </c>
      <c r="AI771" s="19">
        <f t="shared" ref="AI771:AI834" si="823">AG771*G771</f>
        <v>3.6960000000000002</v>
      </c>
      <c r="AJ771" s="17">
        <v>16</v>
      </c>
      <c r="AK771" s="18">
        <f t="shared" ref="AK771:AK834" si="824">AJ771*H771</f>
        <v>57321.760000000002</v>
      </c>
      <c r="AL771" s="19">
        <f t="shared" ref="AL771:AL834" si="825">AJ771*G771</f>
        <v>3.6960000000000002</v>
      </c>
      <c r="AM771" s="17">
        <v>16</v>
      </c>
      <c r="AN771" s="18">
        <f t="shared" ref="AN771:AN834" si="826">AM771*H771</f>
        <v>57321.760000000002</v>
      </c>
      <c r="AO771" s="19">
        <f t="shared" ref="AO771:AO834" si="827">AM771*G771</f>
        <v>3.6960000000000002</v>
      </c>
      <c r="AP771" s="17">
        <v>16</v>
      </c>
      <c r="AQ771" s="18">
        <f t="shared" ref="AQ771:AQ834" si="828">AP771*H771</f>
        <v>57321.760000000002</v>
      </c>
      <c r="AR771" s="19">
        <f t="shared" ref="AR771:AR834" si="829">AP771*G771</f>
        <v>3.6960000000000002</v>
      </c>
      <c r="AS771" s="17">
        <v>16</v>
      </c>
      <c r="AT771" s="18">
        <f t="shared" ref="AT771:AT834" si="830">AS771*H771</f>
        <v>57321.760000000002</v>
      </c>
      <c r="AU771" s="19">
        <f t="shared" ref="AU771:AU834" si="831">AS771*G771</f>
        <v>3.6960000000000002</v>
      </c>
      <c r="AV771" s="17">
        <v>16</v>
      </c>
      <c r="AW771" s="18">
        <f t="shared" ref="AW771:AW834" si="832">AV771*H771</f>
        <v>57321.760000000002</v>
      </c>
      <c r="AX771" s="19">
        <f t="shared" ref="AX771:AX834" si="833">AV771*G771</f>
        <v>3.6960000000000002</v>
      </c>
      <c r="AY771" s="17">
        <v>16</v>
      </c>
      <c r="AZ771" s="18">
        <f t="shared" ref="AZ771:AZ834" si="834">AY771*H771</f>
        <v>57321.760000000002</v>
      </c>
      <c r="BA771" s="19">
        <f t="shared" ref="BA771:BA834" si="835">AY771*G771</f>
        <v>3.6960000000000002</v>
      </c>
      <c r="BB771" s="17">
        <v>16</v>
      </c>
      <c r="BC771" s="18">
        <f t="shared" ref="BC771:BC834" si="836">BB771*H771</f>
        <v>57321.760000000002</v>
      </c>
      <c r="BD771" s="19">
        <f t="shared" ref="BD771:BD834" si="837">BB771*G771</f>
        <v>3.6960000000000002</v>
      </c>
      <c r="BE771" s="17">
        <v>16</v>
      </c>
      <c r="BF771" s="18">
        <f t="shared" ref="BF771:BF834" si="838">BE771*H771</f>
        <v>57321.760000000002</v>
      </c>
      <c r="BG771" s="19">
        <f t="shared" ref="BG771:BG834" si="839">BE771*G771</f>
        <v>3.6960000000000002</v>
      </c>
      <c r="BH771" s="17">
        <v>16</v>
      </c>
      <c r="BI771" s="18">
        <f t="shared" ref="BI771:BI834" si="840">BH771*H771</f>
        <v>57321.760000000002</v>
      </c>
      <c r="BJ771" s="19">
        <f t="shared" ref="BJ771:BJ834" si="841">BH771*G771</f>
        <v>3.6960000000000002</v>
      </c>
      <c r="BK771" s="17">
        <v>16</v>
      </c>
      <c r="BL771" s="18">
        <f t="shared" ref="BL771:BL834" si="842">BK771*H771</f>
        <v>57321.760000000002</v>
      </c>
      <c r="BM771" s="19">
        <f t="shared" ref="BM771:BM834" si="843">BK771*G771</f>
        <v>3.6960000000000002</v>
      </c>
      <c r="BN771" s="17">
        <v>16</v>
      </c>
      <c r="BO771" s="18">
        <f t="shared" ref="BO771:BO834" si="844">BN771*H771</f>
        <v>57321.760000000002</v>
      </c>
      <c r="BP771" s="19">
        <f t="shared" ref="BP771:BP834" si="845">BN771*G771</f>
        <v>3.6960000000000002</v>
      </c>
      <c r="BQ771" s="17">
        <v>16</v>
      </c>
      <c r="BR771" s="18">
        <f t="shared" ref="BR771:BR834" si="846">BQ771*H771</f>
        <v>57321.760000000002</v>
      </c>
      <c r="BS771" s="19">
        <f t="shared" ref="BS771:BS834" si="847">BQ771*G771</f>
        <v>3.6960000000000002</v>
      </c>
      <c r="BT771" s="17">
        <v>16</v>
      </c>
      <c r="BU771" s="18">
        <f t="shared" ref="BU771:BU834" si="848">BT771*H771</f>
        <v>57321.760000000002</v>
      </c>
      <c r="BV771" s="19">
        <f t="shared" ref="BV771:BV834" si="849">BT771*G771</f>
        <v>3.6960000000000002</v>
      </c>
      <c r="BW771" s="17">
        <v>16</v>
      </c>
      <c r="BX771" s="18">
        <f t="shared" ref="BX771:BX834" si="850">BW771*H771</f>
        <v>57321.760000000002</v>
      </c>
      <c r="BY771" s="19">
        <f t="shared" ref="BY771:BY834" si="851">BW771*G771</f>
        <v>3.6960000000000002</v>
      </c>
      <c r="BZ771" s="17">
        <v>16</v>
      </c>
      <c r="CA771" s="18">
        <f t="shared" ref="CA771:CA834" si="852">BZ771*H771</f>
        <v>57321.760000000002</v>
      </c>
      <c r="CB771" s="19">
        <f t="shared" ref="CB771:CB834" si="853">BZ771*G771</f>
        <v>3.6960000000000002</v>
      </c>
      <c r="CC771" s="17">
        <v>16</v>
      </c>
      <c r="CD771" s="18">
        <f t="shared" ref="CD771:CD834" si="854">CC771*H771</f>
        <v>57321.760000000002</v>
      </c>
      <c r="CE771" s="19">
        <f t="shared" ref="CE771:CE834" si="855">CC771*G771</f>
        <v>3.6960000000000002</v>
      </c>
      <c r="CF771" s="17">
        <v>16</v>
      </c>
      <c r="CG771" s="18">
        <f t="shared" ref="CG771:CG834" si="856">CF771*H771</f>
        <v>57321.760000000002</v>
      </c>
      <c r="CH771" s="19">
        <f t="shared" ref="CH771:CH834" si="857">CF771*G771</f>
        <v>3.6960000000000002</v>
      </c>
      <c r="CI771" s="17">
        <v>16</v>
      </c>
      <c r="CJ771" s="18">
        <f t="shared" ref="CJ771:CJ834" si="858">CI771*H771</f>
        <v>57321.760000000002</v>
      </c>
      <c r="CK771" s="19">
        <f t="shared" ref="CK771:CK834" si="859">CI771*G771</f>
        <v>3.6960000000000002</v>
      </c>
      <c r="CL771" s="17">
        <v>16</v>
      </c>
      <c r="CM771" s="18">
        <f t="shared" ref="CM771:CM834" si="860">CL771*H771</f>
        <v>57321.760000000002</v>
      </c>
      <c r="CN771" s="19">
        <f t="shared" ref="CN771:CN834" si="861">CL771*G771</f>
        <v>3.6960000000000002</v>
      </c>
      <c r="CO771" s="17">
        <v>16</v>
      </c>
      <c r="CP771" s="18">
        <f t="shared" ref="CP771:CP834" si="862">CO771*H771</f>
        <v>57321.760000000002</v>
      </c>
      <c r="CQ771" s="19">
        <f t="shared" ref="CQ771:CQ834" si="863">CO771*G771</f>
        <v>3.6960000000000002</v>
      </c>
      <c r="CR771" s="17">
        <v>16</v>
      </c>
      <c r="CS771" s="18">
        <f t="shared" ref="CS771:CS834" si="864">CR771*H771</f>
        <v>57321.760000000002</v>
      </c>
      <c r="CT771" s="19">
        <f t="shared" ref="CT771:CT834" si="865">CR771*G771</f>
        <v>3.6960000000000002</v>
      </c>
      <c r="CU771" s="17">
        <v>16</v>
      </c>
      <c r="CV771" s="18">
        <f t="shared" ref="CV771:CV834" si="866">CU771*H771</f>
        <v>57321.760000000002</v>
      </c>
      <c r="CW771" s="19">
        <f t="shared" ref="CW771:CW834" si="867">CU771*G771</f>
        <v>3.6960000000000002</v>
      </c>
      <c r="CX771" s="20">
        <f t="shared" si="801"/>
        <v>57321.760000000002</v>
      </c>
      <c r="CY771" s="57">
        <f t="shared" si="802"/>
        <v>3.6959999999999988</v>
      </c>
      <c r="CZ771" s="21">
        <f t="shared" si="810"/>
        <v>160.50092800000002</v>
      </c>
      <c r="DA771" s="21">
        <f t="shared" si="811"/>
        <v>66.527999999999977</v>
      </c>
      <c r="DB771" s="13">
        <f t="shared" si="812"/>
        <v>227.02892800000001</v>
      </c>
      <c r="DC771" s="4"/>
    </row>
    <row r="772" spans="1:107" ht="15" customHeight="1" x14ac:dyDescent="0.35">
      <c r="A772" s="14" t="s">
        <v>183</v>
      </c>
      <c r="B772" s="14" t="s">
        <v>199</v>
      </c>
      <c r="C772" s="14">
        <v>99018062374</v>
      </c>
      <c r="D772" s="14" t="s">
        <v>200</v>
      </c>
      <c r="E772" s="14" t="s">
        <v>187</v>
      </c>
      <c r="F772" s="14" t="s">
        <v>141</v>
      </c>
      <c r="G772" s="15">
        <v>4.9607999999999998E-4</v>
      </c>
      <c r="H772" s="16">
        <v>0</v>
      </c>
      <c r="I772" s="17">
        <v>17</v>
      </c>
      <c r="J772" s="18">
        <f t="shared" si="804"/>
        <v>0</v>
      </c>
      <c r="K772" s="19">
        <f t="shared" si="805"/>
        <v>8.4333599999999991E-3</v>
      </c>
      <c r="L772" s="17">
        <v>17</v>
      </c>
      <c r="M772" s="18">
        <f t="shared" si="806"/>
        <v>0</v>
      </c>
      <c r="N772" s="19">
        <f t="shared" si="807"/>
        <v>8.4333599999999991E-3</v>
      </c>
      <c r="O772" s="17">
        <v>17</v>
      </c>
      <c r="P772" s="18">
        <f t="shared" si="808"/>
        <v>0</v>
      </c>
      <c r="Q772" s="19">
        <f t="shared" si="809"/>
        <v>8.4333599999999991E-3</v>
      </c>
      <c r="R772" s="17">
        <v>17</v>
      </c>
      <c r="S772" s="18">
        <f t="shared" si="813"/>
        <v>0</v>
      </c>
      <c r="T772" s="19">
        <f t="shared" si="814"/>
        <v>8.4333599999999991E-3</v>
      </c>
      <c r="U772" s="17">
        <v>17</v>
      </c>
      <c r="V772" s="18">
        <f t="shared" si="815"/>
        <v>0</v>
      </c>
      <c r="W772" s="19">
        <f t="shared" si="816"/>
        <v>8.4333599999999991E-3</v>
      </c>
      <c r="X772" s="17">
        <v>17</v>
      </c>
      <c r="Y772" s="18">
        <f t="shared" si="817"/>
        <v>0</v>
      </c>
      <c r="Z772" s="19">
        <f t="shared" si="818"/>
        <v>8.4333599999999991E-3</v>
      </c>
      <c r="AA772" s="17">
        <v>17</v>
      </c>
      <c r="AB772" s="18">
        <f t="shared" si="819"/>
        <v>0</v>
      </c>
      <c r="AC772" s="19">
        <f t="shared" si="803"/>
        <v>8.4333599999999991E-3</v>
      </c>
      <c r="AD772" s="17">
        <v>17</v>
      </c>
      <c r="AE772" s="18">
        <f t="shared" si="820"/>
        <v>0</v>
      </c>
      <c r="AF772" s="19">
        <f t="shared" si="821"/>
        <v>8.4333599999999991E-3</v>
      </c>
      <c r="AG772" s="17">
        <v>17</v>
      </c>
      <c r="AH772" s="18">
        <f t="shared" si="822"/>
        <v>0</v>
      </c>
      <c r="AI772" s="19">
        <f t="shared" si="823"/>
        <v>8.4333599999999991E-3</v>
      </c>
      <c r="AJ772" s="17">
        <v>17</v>
      </c>
      <c r="AK772" s="18">
        <f t="shared" si="824"/>
        <v>0</v>
      </c>
      <c r="AL772" s="19">
        <f t="shared" si="825"/>
        <v>8.4333599999999991E-3</v>
      </c>
      <c r="AM772" s="17">
        <v>17</v>
      </c>
      <c r="AN772" s="18">
        <f t="shared" si="826"/>
        <v>0</v>
      </c>
      <c r="AO772" s="19">
        <f t="shared" si="827"/>
        <v>8.4333599999999991E-3</v>
      </c>
      <c r="AP772" s="17">
        <v>17</v>
      </c>
      <c r="AQ772" s="18">
        <f t="shared" si="828"/>
        <v>0</v>
      </c>
      <c r="AR772" s="19">
        <f t="shared" si="829"/>
        <v>8.4333599999999991E-3</v>
      </c>
      <c r="AS772" s="17">
        <v>17</v>
      </c>
      <c r="AT772" s="18">
        <f t="shared" si="830"/>
        <v>0</v>
      </c>
      <c r="AU772" s="19">
        <f t="shared" si="831"/>
        <v>8.4333599999999991E-3</v>
      </c>
      <c r="AV772" s="17">
        <v>17</v>
      </c>
      <c r="AW772" s="18">
        <f t="shared" si="832"/>
        <v>0</v>
      </c>
      <c r="AX772" s="19">
        <f t="shared" si="833"/>
        <v>8.4333599999999991E-3</v>
      </c>
      <c r="AY772" s="17">
        <v>17</v>
      </c>
      <c r="AZ772" s="18">
        <f t="shared" si="834"/>
        <v>0</v>
      </c>
      <c r="BA772" s="19">
        <f t="shared" si="835"/>
        <v>8.4333599999999991E-3</v>
      </c>
      <c r="BB772" s="17">
        <v>17</v>
      </c>
      <c r="BC772" s="18">
        <f t="shared" si="836"/>
        <v>0</v>
      </c>
      <c r="BD772" s="19">
        <f t="shared" si="837"/>
        <v>8.4333599999999991E-3</v>
      </c>
      <c r="BE772" s="17">
        <v>17</v>
      </c>
      <c r="BF772" s="18">
        <f t="shared" si="838"/>
        <v>0</v>
      </c>
      <c r="BG772" s="19">
        <f t="shared" si="839"/>
        <v>8.4333599999999991E-3</v>
      </c>
      <c r="BH772" s="17">
        <v>17</v>
      </c>
      <c r="BI772" s="18">
        <f t="shared" si="840"/>
        <v>0</v>
      </c>
      <c r="BJ772" s="19">
        <f t="shared" si="841"/>
        <v>8.4333599999999991E-3</v>
      </c>
      <c r="BK772" s="17">
        <v>17</v>
      </c>
      <c r="BL772" s="18">
        <f t="shared" si="842"/>
        <v>0</v>
      </c>
      <c r="BM772" s="19">
        <f t="shared" si="843"/>
        <v>8.4333599999999991E-3</v>
      </c>
      <c r="BN772" s="17">
        <v>17</v>
      </c>
      <c r="BO772" s="18">
        <f t="shared" si="844"/>
        <v>0</v>
      </c>
      <c r="BP772" s="19">
        <f t="shared" si="845"/>
        <v>8.4333599999999991E-3</v>
      </c>
      <c r="BQ772" s="17">
        <v>17</v>
      </c>
      <c r="BR772" s="18">
        <f t="shared" si="846"/>
        <v>0</v>
      </c>
      <c r="BS772" s="19">
        <f t="shared" si="847"/>
        <v>8.4333599999999991E-3</v>
      </c>
      <c r="BT772" s="17">
        <v>17</v>
      </c>
      <c r="BU772" s="18">
        <f t="shared" si="848"/>
        <v>0</v>
      </c>
      <c r="BV772" s="19">
        <f t="shared" si="849"/>
        <v>8.4333599999999991E-3</v>
      </c>
      <c r="BW772" s="17">
        <v>17</v>
      </c>
      <c r="BX772" s="18">
        <f t="shared" si="850"/>
        <v>0</v>
      </c>
      <c r="BY772" s="19">
        <f t="shared" si="851"/>
        <v>8.4333599999999991E-3</v>
      </c>
      <c r="BZ772" s="17">
        <v>17</v>
      </c>
      <c r="CA772" s="18">
        <f t="shared" si="852"/>
        <v>0</v>
      </c>
      <c r="CB772" s="19">
        <f t="shared" si="853"/>
        <v>8.4333599999999991E-3</v>
      </c>
      <c r="CC772" s="17">
        <v>17</v>
      </c>
      <c r="CD772" s="18">
        <f t="shared" si="854"/>
        <v>0</v>
      </c>
      <c r="CE772" s="19">
        <f t="shared" si="855"/>
        <v>8.4333599999999991E-3</v>
      </c>
      <c r="CF772" s="17">
        <v>17</v>
      </c>
      <c r="CG772" s="18">
        <f t="shared" si="856"/>
        <v>0</v>
      </c>
      <c r="CH772" s="19">
        <f t="shared" si="857"/>
        <v>8.4333599999999991E-3</v>
      </c>
      <c r="CI772" s="17">
        <v>17</v>
      </c>
      <c r="CJ772" s="18">
        <f t="shared" si="858"/>
        <v>0</v>
      </c>
      <c r="CK772" s="19">
        <f t="shared" si="859"/>
        <v>8.4333599999999991E-3</v>
      </c>
      <c r="CL772" s="17">
        <v>17</v>
      </c>
      <c r="CM772" s="18">
        <f t="shared" si="860"/>
        <v>0</v>
      </c>
      <c r="CN772" s="19">
        <f t="shared" si="861"/>
        <v>8.4333599999999991E-3</v>
      </c>
      <c r="CO772" s="17">
        <v>17</v>
      </c>
      <c r="CP772" s="18">
        <f t="shared" si="862"/>
        <v>0</v>
      </c>
      <c r="CQ772" s="19">
        <f t="shared" si="863"/>
        <v>8.4333599999999991E-3</v>
      </c>
      <c r="CR772" s="17">
        <v>17</v>
      </c>
      <c r="CS772" s="18">
        <f t="shared" si="864"/>
        <v>0</v>
      </c>
      <c r="CT772" s="19">
        <f t="shared" si="865"/>
        <v>8.4333599999999991E-3</v>
      </c>
      <c r="CU772" s="17">
        <v>17</v>
      </c>
      <c r="CV772" s="18">
        <f t="shared" si="866"/>
        <v>0</v>
      </c>
      <c r="CW772" s="19">
        <f t="shared" si="867"/>
        <v>8.4333599999999991E-3</v>
      </c>
      <c r="CX772" s="20">
        <f t="shared" ref="CX772:CX835" si="868">AVERAGE(CM772,CJ772,CG772,CD772,CA772,BX772,BU772,BR772,BO772,BL772,BI772,BF772,BC772,AZ772,AW772,AT772,AQ772,AN772,AK772,AH772,AE772,AB772,Y772,V772,S772,P772,M772,J772,CS772,CP772,CV772)</f>
        <v>0</v>
      </c>
      <c r="CY772" s="57">
        <f t="shared" ref="CY772:CY835" si="869">AVERAGE(CN772,CK772,CH772,CE772,CB772,BY772,BV772,BS772,BP772,BM772,BJ772,BG772,BD772,BA772,AX772,AU772,AR772,AO772,AL772,AI772,AF772,AC772,Z772,W772,T772,Q772,N772,K772,CQ772,CT772,CW772)</f>
        <v>8.4333599999999991E-3</v>
      </c>
      <c r="CZ772" s="21">
        <f t="shared" si="810"/>
        <v>0</v>
      </c>
      <c r="DA772" s="21">
        <f t="shared" si="811"/>
        <v>0.15180047999999999</v>
      </c>
      <c r="DB772" s="13">
        <f t="shared" si="812"/>
        <v>0.15180047999999999</v>
      </c>
      <c r="DC772" s="4"/>
    </row>
    <row r="773" spans="1:107" ht="15" customHeight="1" x14ac:dyDescent="0.35">
      <c r="A773" s="14" t="s">
        <v>183</v>
      </c>
      <c r="B773" s="14" t="s">
        <v>293</v>
      </c>
      <c r="C773" s="14">
        <v>0</v>
      </c>
      <c r="D773" s="14" t="s">
        <v>294</v>
      </c>
      <c r="E773" s="14" t="s">
        <v>9</v>
      </c>
      <c r="F773" s="14" t="s">
        <v>9</v>
      </c>
      <c r="G773" s="15">
        <v>2.5833599999999998E-2</v>
      </c>
      <c r="H773" s="16">
        <v>1219.6590000000001</v>
      </c>
      <c r="I773" s="17">
        <v>10</v>
      </c>
      <c r="J773" s="18">
        <f t="shared" si="804"/>
        <v>12196.59</v>
      </c>
      <c r="K773" s="19">
        <f t="shared" si="805"/>
        <v>0.25833600000000001</v>
      </c>
      <c r="L773" s="17">
        <v>10</v>
      </c>
      <c r="M773" s="18">
        <f t="shared" si="806"/>
        <v>12196.59</v>
      </c>
      <c r="N773" s="19">
        <f t="shared" si="807"/>
        <v>0.25833600000000001</v>
      </c>
      <c r="O773" s="17">
        <v>10</v>
      </c>
      <c r="P773" s="18">
        <f t="shared" si="808"/>
        <v>12196.59</v>
      </c>
      <c r="Q773" s="19">
        <f t="shared" si="809"/>
        <v>0.25833600000000001</v>
      </c>
      <c r="R773" s="17">
        <v>10</v>
      </c>
      <c r="S773" s="18">
        <f t="shared" si="813"/>
        <v>12196.59</v>
      </c>
      <c r="T773" s="19">
        <f t="shared" si="814"/>
        <v>0.25833600000000001</v>
      </c>
      <c r="U773" s="17">
        <v>10</v>
      </c>
      <c r="V773" s="18">
        <f t="shared" si="815"/>
        <v>12196.59</v>
      </c>
      <c r="W773" s="19">
        <f t="shared" si="816"/>
        <v>0.25833600000000001</v>
      </c>
      <c r="X773" s="17">
        <v>10</v>
      </c>
      <c r="Y773" s="18">
        <f t="shared" si="817"/>
        <v>12196.59</v>
      </c>
      <c r="Z773" s="19">
        <f t="shared" si="818"/>
        <v>0.25833600000000001</v>
      </c>
      <c r="AA773" s="17">
        <v>10</v>
      </c>
      <c r="AB773" s="18">
        <f t="shared" si="819"/>
        <v>12196.59</v>
      </c>
      <c r="AC773" s="19">
        <f t="shared" si="803"/>
        <v>0.25833600000000001</v>
      </c>
      <c r="AD773" s="17">
        <v>10</v>
      </c>
      <c r="AE773" s="18">
        <f t="shared" si="820"/>
        <v>12196.59</v>
      </c>
      <c r="AF773" s="19">
        <f t="shared" si="821"/>
        <v>0.25833600000000001</v>
      </c>
      <c r="AG773" s="17">
        <v>10</v>
      </c>
      <c r="AH773" s="18">
        <f t="shared" si="822"/>
        <v>12196.59</v>
      </c>
      <c r="AI773" s="19">
        <f t="shared" si="823"/>
        <v>0.25833600000000001</v>
      </c>
      <c r="AJ773" s="17">
        <v>10</v>
      </c>
      <c r="AK773" s="18">
        <f t="shared" si="824"/>
        <v>12196.59</v>
      </c>
      <c r="AL773" s="19">
        <f t="shared" si="825"/>
        <v>0.25833600000000001</v>
      </c>
      <c r="AM773" s="17">
        <v>10</v>
      </c>
      <c r="AN773" s="18">
        <f t="shared" si="826"/>
        <v>12196.59</v>
      </c>
      <c r="AO773" s="19">
        <f t="shared" si="827"/>
        <v>0.25833600000000001</v>
      </c>
      <c r="AP773" s="17">
        <v>10</v>
      </c>
      <c r="AQ773" s="18">
        <f t="shared" si="828"/>
        <v>12196.59</v>
      </c>
      <c r="AR773" s="19">
        <f t="shared" si="829"/>
        <v>0.25833600000000001</v>
      </c>
      <c r="AS773" s="17">
        <v>10</v>
      </c>
      <c r="AT773" s="18">
        <f t="shared" si="830"/>
        <v>12196.59</v>
      </c>
      <c r="AU773" s="19">
        <f t="shared" si="831"/>
        <v>0.25833600000000001</v>
      </c>
      <c r="AV773" s="17">
        <v>10</v>
      </c>
      <c r="AW773" s="18">
        <f t="shared" si="832"/>
        <v>12196.59</v>
      </c>
      <c r="AX773" s="19">
        <f t="shared" si="833"/>
        <v>0.25833600000000001</v>
      </c>
      <c r="AY773" s="17">
        <v>10</v>
      </c>
      <c r="AZ773" s="18">
        <f t="shared" si="834"/>
        <v>12196.59</v>
      </c>
      <c r="BA773" s="19">
        <f t="shared" si="835"/>
        <v>0.25833600000000001</v>
      </c>
      <c r="BB773" s="17">
        <v>10</v>
      </c>
      <c r="BC773" s="18">
        <f t="shared" si="836"/>
        <v>12196.59</v>
      </c>
      <c r="BD773" s="19">
        <f t="shared" si="837"/>
        <v>0.25833600000000001</v>
      </c>
      <c r="BE773" s="17">
        <v>10</v>
      </c>
      <c r="BF773" s="18">
        <f t="shared" si="838"/>
        <v>12196.59</v>
      </c>
      <c r="BG773" s="19">
        <f t="shared" si="839"/>
        <v>0.25833600000000001</v>
      </c>
      <c r="BH773" s="17">
        <v>10</v>
      </c>
      <c r="BI773" s="18">
        <f t="shared" si="840"/>
        <v>12196.59</v>
      </c>
      <c r="BJ773" s="19">
        <f t="shared" si="841"/>
        <v>0.25833600000000001</v>
      </c>
      <c r="BK773" s="17">
        <v>10</v>
      </c>
      <c r="BL773" s="18">
        <f t="shared" si="842"/>
        <v>12196.59</v>
      </c>
      <c r="BM773" s="19">
        <f t="shared" si="843"/>
        <v>0.25833600000000001</v>
      </c>
      <c r="BN773" s="17">
        <v>10</v>
      </c>
      <c r="BO773" s="18">
        <f t="shared" si="844"/>
        <v>12196.59</v>
      </c>
      <c r="BP773" s="19">
        <f t="shared" si="845"/>
        <v>0.25833600000000001</v>
      </c>
      <c r="BQ773" s="17">
        <v>10</v>
      </c>
      <c r="BR773" s="18">
        <f t="shared" si="846"/>
        <v>12196.59</v>
      </c>
      <c r="BS773" s="19">
        <f t="shared" si="847"/>
        <v>0.25833600000000001</v>
      </c>
      <c r="BT773" s="17">
        <v>10</v>
      </c>
      <c r="BU773" s="18">
        <f t="shared" si="848"/>
        <v>12196.59</v>
      </c>
      <c r="BV773" s="19">
        <f t="shared" si="849"/>
        <v>0.25833600000000001</v>
      </c>
      <c r="BW773" s="17">
        <v>10</v>
      </c>
      <c r="BX773" s="18">
        <f t="shared" si="850"/>
        <v>12196.59</v>
      </c>
      <c r="BY773" s="19">
        <f t="shared" si="851"/>
        <v>0.25833600000000001</v>
      </c>
      <c r="BZ773" s="17">
        <v>10</v>
      </c>
      <c r="CA773" s="18">
        <f t="shared" si="852"/>
        <v>12196.59</v>
      </c>
      <c r="CB773" s="19">
        <f t="shared" si="853"/>
        <v>0.25833600000000001</v>
      </c>
      <c r="CC773" s="17">
        <v>10</v>
      </c>
      <c r="CD773" s="18">
        <f t="shared" si="854"/>
        <v>12196.59</v>
      </c>
      <c r="CE773" s="19">
        <f t="shared" si="855"/>
        <v>0.25833600000000001</v>
      </c>
      <c r="CF773" s="17">
        <v>10</v>
      </c>
      <c r="CG773" s="18">
        <f t="shared" si="856"/>
        <v>12196.59</v>
      </c>
      <c r="CH773" s="19">
        <f t="shared" si="857"/>
        <v>0.25833600000000001</v>
      </c>
      <c r="CI773" s="17">
        <v>10</v>
      </c>
      <c r="CJ773" s="18">
        <f t="shared" si="858"/>
        <v>12196.59</v>
      </c>
      <c r="CK773" s="19">
        <f t="shared" si="859"/>
        <v>0.25833600000000001</v>
      </c>
      <c r="CL773" s="17">
        <v>10</v>
      </c>
      <c r="CM773" s="18">
        <f t="shared" si="860"/>
        <v>12196.59</v>
      </c>
      <c r="CN773" s="19">
        <f t="shared" si="861"/>
        <v>0.25833600000000001</v>
      </c>
      <c r="CO773" s="17">
        <v>10</v>
      </c>
      <c r="CP773" s="18">
        <f t="shared" si="862"/>
        <v>12196.59</v>
      </c>
      <c r="CQ773" s="19">
        <f t="shared" si="863"/>
        <v>0.25833600000000001</v>
      </c>
      <c r="CR773" s="17">
        <v>10</v>
      </c>
      <c r="CS773" s="18">
        <f t="shared" si="864"/>
        <v>12196.59</v>
      </c>
      <c r="CT773" s="19">
        <f t="shared" si="865"/>
        <v>0.25833600000000001</v>
      </c>
      <c r="CU773" s="17">
        <v>10</v>
      </c>
      <c r="CV773" s="18">
        <f t="shared" si="866"/>
        <v>12196.59</v>
      </c>
      <c r="CW773" s="19">
        <f t="shared" si="867"/>
        <v>0.25833600000000001</v>
      </c>
      <c r="CX773" s="20">
        <f t="shared" si="868"/>
        <v>12196.590000000007</v>
      </c>
      <c r="CY773" s="57">
        <f t="shared" si="869"/>
        <v>0.25833599999999995</v>
      </c>
      <c r="CZ773" s="21">
        <f t="shared" si="810"/>
        <v>34.150452000000023</v>
      </c>
      <c r="DA773" s="21">
        <f t="shared" si="811"/>
        <v>4.6500479999999991</v>
      </c>
      <c r="DB773" s="13">
        <f t="shared" si="812"/>
        <v>38.800500000000021</v>
      </c>
      <c r="DC773" s="4"/>
    </row>
    <row r="774" spans="1:107" ht="15" customHeight="1" x14ac:dyDescent="0.35">
      <c r="A774" s="14" t="s">
        <v>183</v>
      </c>
      <c r="B774" s="14" t="s">
        <v>416</v>
      </c>
      <c r="C774" s="14">
        <v>0</v>
      </c>
      <c r="D774" s="14" t="s">
        <v>417</v>
      </c>
      <c r="E774" s="14" t="s">
        <v>9</v>
      </c>
      <c r="F774" s="14" t="s">
        <v>9</v>
      </c>
      <c r="G774" s="15">
        <v>1.5119999999999999E-3</v>
      </c>
      <c r="H774" s="16">
        <v>1273.8800000000001</v>
      </c>
      <c r="I774" s="17">
        <v>18</v>
      </c>
      <c r="J774" s="18">
        <f t="shared" si="804"/>
        <v>22929.840000000004</v>
      </c>
      <c r="K774" s="19">
        <f t="shared" si="805"/>
        <v>2.7215999999999997E-2</v>
      </c>
      <c r="L774" s="17">
        <v>18</v>
      </c>
      <c r="M774" s="18">
        <f t="shared" si="806"/>
        <v>22929.840000000004</v>
      </c>
      <c r="N774" s="19">
        <f t="shared" si="807"/>
        <v>2.7215999999999997E-2</v>
      </c>
      <c r="O774" s="17">
        <v>18</v>
      </c>
      <c r="P774" s="18">
        <f t="shared" si="808"/>
        <v>22929.840000000004</v>
      </c>
      <c r="Q774" s="19">
        <f t="shared" si="809"/>
        <v>2.7215999999999997E-2</v>
      </c>
      <c r="R774" s="17">
        <v>18</v>
      </c>
      <c r="S774" s="18">
        <f t="shared" si="813"/>
        <v>22929.840000000004</v>
      </c>
      <c r="T774" s="19">
        <f t="shared" si="814"/>
        <v>2.7215999999999997E-2</v>
      </c>
      <c r="U774" s="17">
        <v>18</v>
      </c>
      <c r="V774" s="18">
        <f t="shared" si="815"/>
        <v>22929.840000000004</v>
      </c>
      <c r="W774" s="19">
        <f t="shared" si="816"/>
        <v>2.7215999999999997E-2</v>
      </c>
      <c r="X774" s="17">
        <v>18</v>
      </c>
      <c r="Y774" s="18">
        <f t="shared" si="817"/>
        <v>22929.840000000004</v>
      </c>
      <c r="Z774" s="19">
        <f t="shared" si="818"/>
        <v>2.7215999999999997E-2</v>
      </c>
      <c r="AA774" s="17">
        <v>18</v>
      </c>
      <c r="AB774" s="18">
        <f t="shared" si="819"/>
        <v>22929.840000000004</v>
      </c>
      <c r="AC774" s="19">
        <f t="shared" si="803"/>
        <v>2.7215999999999997E-2</v>
      </c>
      <c r="AD774" s="17">
        <v>18</v>
      </c>
      <c r="AE774" s="18">
        <f t="shared" si="820"/>
        <v>22929.840000000004</v>
      </c>
      <c r="AF774" s="19">
        <f t="shared" si="821"/>
        <v>2.7215999999999997E-2</v>
      </c>
      <c r="AG774" s="17">
        <v>18</v>
      </c>
      <c r="AH774" s="18">
        <f t="shared" si="822"/>
        <v>22929.840000000004</v>
      </c>
      <c r="AI774" s="19">
        <f t="shared" si="823"/>
        <v>2.7215999999999997E-2</v>
      </c>
      <c r="AJ774" s="17">
        <v>18</v>
      </c>
      <c r="AK774" s="18">
        <f t="shared" si="824"/>
        <v>22929.840000000004</v>
      </c>
      <c r="AL774" s="19">
        <f t="shared" si="825"/>
        <v>2.7215999999999997E-2</v>
      </c>
      <c r="AM774" s="17">
        <v>18</v>
      </c>
      <c r="AN774" s="18">
        <f t="shared" si="826"/>
        <v>22929.840000000004</v>
      </c>
      <c r="AO774" s="19">
        <f t="shared" si="827"/>
        <v>2.7215999999999997E-2</v>
      </c>
      <c r="AP774" s="17">
        <v>18</v>
      </c>
      <c r="AQ774" s="18">
        <f t="shared" si="828"/>
        <v>22929.840000000004</v>
      </c>
      <c r="AR774" s="19">
        <f t="shared" si="829"/>
        <v>2.7215999999999997E-2</v>
      </c>
      <c r="AS774" s="17">
        <v>18</v>
      </c>
      <c r="AT774" s="18">
        <f t="shared" si="830"/>
        <v>22929.840000000004</v>
      </c>
      <c r="AU774" s="19">
        <f t="shared" si="831"/>
        <v>2.7215999999999997E-2</v>
      </c>
      <c r="AV774" s="17">
        <v>18</v>
      </c>
      <c r="AW774" s="18">
        <f t="shared" si="832"/>
        <v>22929.840000000004</v>
      </c>
      <c r="AX774" s="19">
        <f t="shared" si="833"/>
        <v>2.7215999999999997E-2</v>
      </c>
      <c r="AY774" s="17">
        <v>18</v>
      </c>
      <c r="AZ774" s="18">
        <f t="shared" si="834"/>
        <v>22929.840000000004</v>
      </c>
      <c r="BA774" s="19">
        <f t="shared" si="835"/>
        <v>2.7215999999999997E-2</v>
      </c>
      <c r="BB774" s="17">
        <v>18</v>
      </c>
      <c r="BC774" s="18">
        <f t="shared" si="836"/>
        <v>22929.840000000004</v>
      </c>
      <c r="BD774" s="19">
        <f t="shared" si="837"/>
        <v>2.7215999999999997E-2</v>
      </c>
      <c r="BE774" s="17">
        <v>18</v>
      </c>
      <c r="BF774" s="18">
        <f t="shared" si="838"/>
        <v>22929.840000000004</v>
      </c>
      <c r="BG774" s="19">
        <f t="shared" si="839"/>
        <v>2.7215999999999997E-2</v>
      </c>
      <c r="BH774" s="17">
        <v>18</v>
      </c>
      <c r="BI774" s="18">
        <f t="shared" si="840"/>
        <v>22929.840000000004</v>
      </c>
      <c r="BJ774" s="19">
        <f t="shared" si="841"/>
        <v>2.7215999999999997E-2</v>
      </c>
      <c r="BK774" s="17">
        <v>18</v>
      </c>
      <c r="BL774" s="18">
        <f t="shared" si="842"/>
        <v>22929.840000000004</v>
      </c>
      <c r="BM774" s="19">
        <f t="shared" si="843"/>
        <v>2.7215999999999997E-2</v>
      </c>
      <c r="BN774" s="17">
        <v>18</v>
      </c>
      <c r="BO774" s="18">
        <f t="shared" si="844"/>
        <v>22929.840000000004</v>
      </c>
      <c r="BP774" s="19">
        <f t="shared" si="845"/>
        <v>2.7215999999999997E-2</v>
      </c>
      <c r="BQ774" s="17">
        <v>18</v>
      </c>
      <c r="BR774" s="18">
        <f t="shared" si="846"/>
        <v>22929.840000000004</v>
      </c>
      <c r="BS774" s="19">
        <f t="shared" si="847"/>
        <v>2.7215999999999997E-2</v>
      </c>
      <c r="BT774" s="17">
        <v>18</v>
      </c>
      <c r="BU774" s="18">
        <f t="shared" si="848"/>
        <v>22929.840000000004</v>
      </c>
      <c r="BV774" s="19">
        <f t="shared" si="849"/>
        <v>2.7215999999999997E-2</v>
      </c>
      <c r="BW774" s="17">
        <v>18</v>
      </c>
      <c r="BX774" s="18">
        <f t="shared" si="850"/>
        <v>22929.840000000004</v>
      </c>
      <c r="BY774" s="19">
        <f t="shared" si="851"/>
        <v>2.7215999999999997E-2</v>
      </c>
      <c r="BZ774" s="17">
        <v>18</v>
      </c>
      <c r="CA774" s="18">
        <f t="shared" si="852"/>
        <v>22929.840000000004</v>
      </c>
      <c r="CB774" s="19">
        <f t="shared" si="853"/>
        <v>2.7215999999999997E-2</v>
      </c>
      <c r="CC774" s="17">
        <v>18</v>
      </c>
      <c r="CD774" s="18">
        <f t="shared" si="854"/>
        <v>22929.840000000004</v>
      </c>
      <c r="CE774" s="19">
        <f t="shared" si="855"/>
        <v>2.7215999999999997E-2</v>
      </c>
      <c r="CF774" s="17">
        <v>18</v>
      </c>
      <c r="CG774" s="18">
        <f t="shared" si="856"/>
        <v>22929.840000000004</v>
      </c>
      <c r="CH774" s="19">
        <f t="shared" si="857"/>
        <v>2.7215999999999997E-2</v>
      </c>
      <c r="CI774" s="17">
        <v>18</v>
      </c>
      <c r="CJ774" s="18">
        <f t="shared" si="858"/>
        <v>22929.840000000004</v>
      </c>
      <c r="CK774" s="19">
        <f t="shared" si="859"/>
        <v>2.7215999999999997E-2</v>
      </c>
      <c r="CL774" s="17">
        <v>18</v>
      </c>
      <c r="CM774" s="18">
        <f t="shared" si="860"/>
        <v>22929.840000000004</v>
      </c>
      <c r="CN774" s="19">
        <f t="shared" si="861"/>
        <v>2.7215999999999997E-2</v>
      </c>
      <c r="CO774" s="17">
        <v>18</v>
      </c>
      <c r="CP774" s="18">
        <f t="shared" si="862"/>
        <v>22929.840000000004</v>
      </c>
      <c r="CQ774" s="19">
        <f t="shared" si="863"/>
        <v>2.7215999999999997E-2</v>
      </c>
      <c r="CR774" s="17">
        <v>18</v>
      </c>
      <c r="CS774" s="18">
        <f t="shared" si="864"/>
        <v>22929.840000000004</v>
      </c>
      <c r="CT774" s="19">
        <f t="shared" si="865"/>
        <v>2.7215999999999997E-2</v>
      </c>
      <c r="CU774" s="17">
        <v>18</v>
      </c>
      <c r="CV774" s="18">
        <f t="shared" si="866"/>
        <v>22929.840000000004</v>
      </c>
      <c r="CW774" s="19">
        <f t="shared" si="867"/>
        <v>2.7215999999999997E-2</v>
      </c>
      <c r="CX774" s="20">
        <f t="shared" si="868"/>
        <v>22929.84</v>
      </c>
      <c r="CY774" s="57">
        <f t="shared" si="869"/>
        <v>2.7216000000000011E-2</v>
      </c>
      <c r="CZ774" s="21">
        <f t="shared" si="810"/>
        <v>64.203552000000016</v>
      </c>
      <c r="DA774" s="21">
        <f t="shared" si="811"/>
        <v>0.48988800000000021</v>
      </c>
      <c r="DB774" s="13">
        <f t="shared" si="812"/>
        <v>64.69344000000001</v>
      </c>
      <c r="DC774" s="4"/>
    </row>
    <row r="775" spans="1:107" ht="15" customHeight="1" x14ac:dyDescent="0.35">
      <c r="A775" s="14" t="s">
        <v>183</v>
      </c>
      <c r="B775" s="14" t="s">
        <v>418</v>
      </c>
      <c r="C775" s="14">
        <v>0</v>
      </c>
      <c r="D775" s="14" t="s">
        <v>419</v>
      </c>
      <c r="E775" s="14" t="s">
        <v>9</v>
      </c>
      <c r="F775" s="14" t="s">
        <v>9</v>
      </c>
      <c r="G775" s="15">
        <v>7.5600000000000007E-3</v>
      </c>
      <c r="H775" s="16">
        <v>1273.8800000000001</v>
      </c>
      <c r="I775" s="17">
        <v>7</v>
      </c>
      <c r="J775" s="18">
        <f t="shared" si="804"/>
        <v>8917.16</v>
      </c>
      <c r="K775" s="19">
        <f t="shared" si="805"/>
        <v>5.2920000000000009E-2</v>
      </c>
      <c r="L775" s="17">
        <v>7</v>
      </c>
      <c r="M775" s="18">
        <f t="shared" si="806"/>
        <v>8917.16</v>
      </c>
      <c r="N775" s="19">
        <f t="shared" si="807"/>
        <v>5.2920000000000009E-2</v>
      </c>
      <c r="O775" s="17">
        <v>7</v>
      </c>
      <c r="P775" s="18">
        <f t="shared" si="808"/>
        <v>8917.16</v>
      </c>
      <c r="Q775" s="19">
        <f t="shared" si="809"/>
        <v>5.2920000000000009E-2</v>
      </c>
      <c r="R775" s="17">
        <v>7</v>
      </c>
      <c r="S775" s="18">
        <f t="shared" si="813"/>
        <v>8917.16</v>
      </c>
      <c r="T775" s="19">
        <f t="shared" si="814"/>
        <v>5.2920000000000009E-2</v>
      </c>
      <c r="U775" s="17">
        <v>7</v>
      </c>
      <c r="V775" s="18">
        <f t="shared" si="815"/>
        <v>8917.16</v>
      </c>
      <c r="W775" s="19">
        <f t="shared" si="816"/>
        <v>5.2920000000000009E-2</v>
      </c>
      <c r="X775" s="17">
        <v>7</v>
      </c>
      <c r="Y775" s="18">
        <f t="shared" si="817"/>
        <v>8917.16</v>
      </c>
      <c r="Z775" s="19">
        <f t="shared" si="818"/>
        <v>5.2920000000000009E-2</v>
      </c>
      <c r="AA775" s="17">
        <v>7</v>
      </c>
      <c r="AB775" s="18">
        <f t="shared" si="819"/>
        <v>8917.16</v>
      </c>
      <c r="AC775" s="19">
        <f t="shared" si="803"/>
        <v>5.2920000000000009E-2</v>
      </c>
      <c r="AD775" s="17">
        <v>7</v>
      </c>
      <c r="AE775" s="18">
        <f t="shared" si="820"/>
        <v>8917.16</v>
      </c>
      <c r="AF775" s="19">
        <f t="shared" si="821"/>
        <v>5.2920000000000009E-2</v>
      </c>
      <c r="AG775" s="17">
        <v>7</v>
      </c>
      <c r="AH775" s="18">
        <f t="shared" si="822"/>
        <v>8917.16</v>
      </c>
      <c r="AI775" s="19">
        <f t="shared" si="823"/>
        <v>5.2920000000000009E-2</v>
      </c>
      <c r="AJ775" s="17">
        <v>7</v>
      </c>
      <c r="AK775" s="18">
        <f t="shared" si="824"/>
        <v>8917.16</v>
      </c>
      <c r="AL775" s="19">
        <f t="shared" si="825"/>
        <v>5.2920000000000009E-2</v>
      </c>
      <c r="AM775" s="17">
        <v>7</v>
      </c>
      <c r="AN775" s="18">
        <f t="shared" si="826"/>
        <v>8917.16</v>
      </c>
      <c r="AO775" s="19">
        <f t="shared" si="827"/>
        <v>5.2920000000000009E-2</v>
      </c>
      <c r="AP775" s="17">
        <v>7</v>
      </c>
      <c r="AQ775" s="18">
        <f t="shared" si="828"/>
        <v>8917.16</v>
      </c>
      <c r="AR775" s="19">
        <f t="shared" si="829"/>
        <v>5.2920000000000009E-2</v>
      </c>
      <c r="AS775" s="17">
        <v>7</v>
      </c>
      <c r="AT775" s="18">
        <f t="shared" si="830"/>
        <v>8917.16</v>
      </c>
      <c r="AU775" s="19">
        <f t="shared" si="831"/>
        <v>5.2920000000000009E-2</v>
      </c>
      <c r="AV775" s="17">
        <v>7</v>
      </c>
      <c r="AW775" s="18">
        <f t="shared" si="832"/>
        <v>8917.16</v>
      </c>
      <c r="AX775" s="19">
        <f t="shared" si="833"/>
        <v>5.2920000000000009E-2</v>
      </c>
      <c r="AY775" s="17">
        <v>7</v>
      </c>
      <c r="AZ775" s="18">
        <f t="shared" si="834"/>
        <v>8917.16</v>
      </c>
      <c r="BA775" s="19">
        <f t="shared" si="835"/>
        <v>5.2920000000000009E-2</v>
      </c>
      <c r="BB775" s="17">
        <v>7</v>
      </c>
      <c r="BC775" s="18">
        <f t="shared" si="836"/>
        <v>8917.16</v>
      </c>
      <c r="BD775" s="19">
        <f t="shared" si="837"/>
        <v>5.2920000000000009E-2</v>
      </c>
      <c r="BE775" s="17">
        <v>7</v>
      </c>
      <c r="BF775" s="18">
        <f t="shared" si="838"/>
        <v>8917.16</v>
      </c>
      <c r="BG775" s="19">
        <f t="shared" si="839"/>
        <v>5.2920000000000009E-2</v>
      </c>
      <c r="BH775" s="17">
        <v>7</v>
      </c>
      <c r="BI775" s="18">
        <f t="shared" si="840"/>
        <v>8917.16</v>
      </c>
      <c r="BJ775" s="19">
        <f t="shared" si="841"/>
        <v>5.2920000000000009E-2</v>
      </c>
      <c r="BK775" s="17">
        <v>7</v>
      </c>
      <c r="BL775" s="18">
        <f t="shared" si="842"/>
        <v>8917.16</v>
      </c>
      <c r="BM775" s="19">
        <f t="shared" si="843"/>
        <v>5.2920000000000009E-2</v>
      </c>
      <c r="BN775" s="17">
        <v>7</v>
      </c>
      <c r="BO775" s="18">
        <f t="shared" si="844"/>
        <v>8917.16</v>
      </c>
      <c r="BP775" s="19">
        <f t="shared" si="845"/>
        <v>5.2920000000000009E-2</v>
      </c>
      <c r="BQ775" s="17">
        <v>7</v>
      </c>
      <c r="BR775" s="18">
        <f t="shared" si="846"/>
        <v>8917.16</v>
      </c>
      <c r="BS775" s="19">
        <f t="shared" si="847"/>
        <v>5.2920000000000009E-2</v>
      </c>
      <c r="BT775" s="17">
        <v>7</v>
      </c>
      <c r="BU775" s="18">
        <f t="shared" si="848"/>
        <v>8917.16</v>
      </c>
      <c r="BV775" s="19">
        <f t="shared" si="849"/>
        <v>5.2920000000000009E-2</v>
      </c>
      <c r="BW775" s="17">
        <v>7</v>
      </c>
      <c r="BX775" s="18">
        <f t="shared" si="850"/>
        <v>8917.16</v>
      </c>
      <c r="BY775" s="19">
        <f t="shared" si="851"/>
        <v>5.2920000000000009E-2</v>
      </c>
      <c r="BZ775" s="17">
        <v>7</v>
      </c>
      <c r="CA775" s="18">
        <f t="shared" si="852"/>
        <v>8917.16</v>
      </c>
      <c r="CB775" s="19">
        <f t="shared" si="853"/>
        <v>5.2920000000000009E-2</v>
      </c>
      <c r="CC775" s="17">
        <v>7</v>
      </c>
      <c r="CD775" s="18">
        <f t="shared" si="854"/>
        <v>8917.16</v>
      </c>
      <c r="CE775" s="19">
        <f t="shared" si="855"/>
        <v>5.2920000000000009E-2</v>
      </c>
      <c r="CF775" s="17">
        <v>7</v>
      </c>
      <c r="CG775" s="18">
        <f t="shared" si="856"/>
        <v>8917.16</v>
      </c>
      <c r="CH775" s="19">
        <f t="shared" si="857"/>
        <v>5.2920000000000009E-2</v>
      </c>
      <c r="CI775" s="17">
        <v>7</v>
      </c>
      <c r="CJ775" s="18">
        <f t="shared" si="858"/>
        <v>8917.16</v>
      </c>
      <c r="CK775" s="19">
        <f t="shared" si="859"/>
        <v>5.2920000000000009E-2</v>
      </c>
      <c r="CL775" s="17">
        <v>7</v>
      </c>
      <c r="CM775" s="18">
        <f t="shared" si="860"/>
        <v>8917.16</v>
      </c>
      <c r="CN775" s="19">
        <f t="shared" si="861"/>
        <v>5.2920000000000009E-2</v>
      </c>
      <c r="CO775" s="17">
        <v>7</v>
      </c>
      <c r="CP775" s="18">
        <f t="shared" si="862"/>
        <v>8917.16</v>
      </c>
      <c r="CQ775" s="19">
        <f t="shared" si="863"/>
        <v>5.2920000000000009E-2</v>
      </c>
      <c r="CR775" s="17">
        <v>7</v>
      </c>
      <c r="CS775" s="18">
        <f t="shared" si="864"/>
        <v>8917.16</v>
      </c>
      <c r="CT775" s="19">
        <f t="shared" si="865"/>
        <v>5.2920000000000009E-2</v>
      </c>
      <c r="CU775" s="17">
        <v>7</v>
      </c>
      <c r="CV775" s="18">
        <f t="shared" si="866"/>
        <v>8917.16</v>
      </c>
      <c r="CW775" s="19">
        <f t="shared" si="867"/>
        <v>5.2920000000000009E-2</v>
      </c>
      <c r="CX775" s="20">
        <f t="shared" si="868"/>
        <v>8917.16</v>
      </c>
      <c r="CY775" s="57">
        <f t="shared" si="869"/>
        <v>5.292000000000003E-2</v>
      </c>
      <c r="CZ775" s="21">
        <f t="shared" si="810"/>
        <v>24.968048000000003</v>
      </c>
      <c r="DA775" s="21">
        <f t="shared" si="811"/>
        <v>0.95256000000000052</v>
      </c>
      <c r="DB775" s="13">
        <f t="shared" si="812"/>
        <v>25.920608000000005</v>
      </c>
      <c r="DC775" s="4"/>
    </row>
    <row r="776" spans="1:107" ht="15" customHeight="1" x14ac:dyDescent="0.35">
      <c r="A776" s="14" t="s">
        <v>183</v>
      </c>
      <c r="B776" s="14" t="s">
        <v>441</v>
      </c>
      <c r="C776" s="14">
        <v>0</v>
      </c>
      <c r="D776" s="14" t="s">
        <v>442</v>
      </c>
      <c r="E776" s="14" t="s">
        <v>9</v>
      </c>
      <c r="F776" s="14" t="s">
        <v>9</v>
      </c>
      <c r="G776" s="15">
        <v>5.5621020000000003</v>
      </c>
      <c r="H776" s="16">
        <v>0</v>
      </c>
      <c r="I776" s="17">
        <v>6</v>
      </c>
      <c r="J776" s="18">
        <f t="shared" si="804"/>
        <v>0</v>
      </c>
      <c r="K776" s="19">
        <f t="shared" si="805"/>
        <v>33.372612000000004</v>
      </c>
      <c r="L776" s="17">
        <v>6</v>
      </c>
      <c r="M776" s="18">
        <f t="shared" si="806"/>
        <v>0</v>
      </c>
      <c r="N776" s="19">
        <f t="shared" si="807"/>
        <v>33.372612000000004</v>
      </c>
      <c r="O776" s="17">
        <v>6</v>
      </c>
      <c r="P776" s="18">
        <f t="shared" si="808"/>
        <v>0</v>
      </c>
      <c r="Q776" s="19">
        <f t="shared" si="809"/>
        <v>33.372612000000004</v>
      </c>
      <c r="R776" s="17">
        <v>6</v>
      </c>
      <c r="S776" s="18">
        <f t="shared" si="813"/>
        <v>0</v>
      </c>
      <c r="T776" s="19">
        <f t="shared" si="814"/>
        <v>33.372612000000004</v>
      </c>
      <c r="U776" s="17">
        <v>6</v>
      </c>
      <c r="V776" s="18">
        <f t="shared" si="815"/>
        <v>0</v>
      </c>
      <c r="W776" s="19">
        <f t="shared" si="816"/>
        <v>33.372612000000004</v>
      </c>
      <c r="X776" s="17">
        <v>6</v>
      </c>
      <c r="Y776" s="18">
        <f t="shared" si="817"/>
        <v>0</v>
      </c>
      <c r="Z776" s="19">
        <f t="shared" si="818"/>
        <v>33.372612000000004</v>
      </c>
      <c r="AA776" s="17">
        <v>6</v>
      </c>
      <c r="AB776" s="18">
        <f t="shared" si="819"/>
        <v>0</v>
      </c>
      <c r="AC776" s="19">
        <f t="shared" ref="AC776:AC839" si="870">AA776*G776</f>
        <v>33.372612000000004</v>
      </c>
      <c r="AD776" s="17">
        <v>6</v>
      </c>
      <c r="AE776" s="18">
        <f t="shared" si="820"/>
        <v>0</v>
      </c>
      <c r="AF776" s="19">
        <f t="shared" si="821"/>
        <v>33.372612000000004</v>
      </c>
      <c r="AG776" s="17">
        <v>6</v>
      </c>
      <c r="AH776" s="18">
        <f t="shared" si="822"/>
        <v>0</v>
      </c>
      <c r="AI776" s="19">
        <f t="shared" si="823"/>
        <v>33.372612000000004</v>
      </c>
      <c r="AJ776" s="17">
        <v>6</v>
      </c>
      <c r="AK776" s="18">
        <f t="shared" si="824"/>
        <v>0</v>
      </c>
      <c r="AL776" s="19">
        <f t="shared" si="825"/>
        <v>33.372612000000004</v>
      </c>
      <c r="AM776" s="17">
        <v>6</v>
      </c>
      <c r="AN776" s="18">
        <f t="shared" si="826"/>
        <v>0</v>
      </c>
      <c r="AO776" s="19">
        <f t="shared" si="827"/>
        <v>33.372612000000004</v>
      </c>
      <c r="AP776" s="17">
        <v>6</v>
      </c>
      <c r="AQ776" s="18">
        <f t="shared" si="828"/>
        <v>0</v>
      </c>
      <c r="AR776" s="19">
        <f t="shared" si="829"/>
        <v>33.372612000000004</v>
      </c>
      <c r="AS776" s="17">
        <v>6</v>
      </c>
      <c r="AT776" s="18">
        <f t="shared" si="830"/>
        <v>0</v>
      </c>
      <c r="AU776" s="19">
        <f t="shared" si="831"/>
        <v>33.372612000000004</v>
      </c>
      <c r="AV776" s="17">
        <v>6</v>
      </c>
      <c r="AW776" s="18">
        <f t="shared" si="832"/>
        <v>0</v>
      </c>
      <c r="AX776" s="19">
        <f t="shared" si="833"/>
        <v>33.372612000000004</v>
      </c>
      <c r="AY776" s="17">
        <v>6</v>
      </c>
      <c r="AZ776" s="18">
        <f t="shared" si="834"/>
        <v>0</v>
      </c>
      <c r="BA776" s="19">
        <f t="shared" si="835"/>
        <v>33.372612000000004</v>
      </c>
      <c r="BB776" s="17">
        <v>6</v>
      </c>
      <c r="BC776" s="18">
        <f t="shared" si="836"/>
        <v>0</v>
      </c>
      <c r="BD776" s="19">
        <f t="shared" si="837"/>
        <v>33.372612000000004</v>
      </c>
      <c r="BE776" s="17">
        <v>6</v>
      </c>
      <c r="BF776" s="18">
        <f t="shared" si="838"/>
        <v>0</v>
      </c>
      <c r="BG776" s="19">
        <f t="shared" si="839"/>
        <v>33.372612000000004</v>
      </c>
      <c r="BH776" s="17">
        <v>6</v>
      </c>
      <c r="BI776" s="18">
        <f t="shared" si="840"/>
        <v>0</v>
      </c>
      <c r="BJ776" s="19">
        <f t="shared" si="841"/>
        <v>33.372612000000004</v>
      </c>
      <c r="BK776" s="17">
        <v>6</v>
      </c>
      <c r="BL776" s="18">
        <f t="shared" si="842"/>
        <v>0</v>
      </c>
      <c r="BM776" s="19">
        <f t="shared" si="843"/>
        <v>33.372612000000004</v>
      </c>
      <c r="BN776" s="17">
        <v>6</v>
      </c>
      <c r="BO776" s="18">
        <f t="shared" si="844"/>
        <v>0</v>
      </c>
      <c r="BP776" s="19">
        <f t="shared" si="845"/>
        <v>33.372612000000004</v>
      </c>
      <c r="BQ776" s="17">
        <v>6</v>
      </c>
      <c r="BR776" s="18">
        <f t="shared" si="846"/>
        <v>0</v>
      </c>
      <c r="BS776" s="19">
        <f t="shared" si="847"/>
        <v>33.372612000000004</v>
      </c>
      <c r="BT776" s="17">
        <v>6</v>
      </c>
      <c r="BU776" s="18">
        <f t="shared" si="848"/>
        <v>0</v>
      </c>
      <c r="BV776" s="19">
        <f t="shared" si="849"/>
        <v>33.372612000000004</v>
      </c>
      <c r="BW776" s="17">
        <v>6</v>
      </c>
      <c r="BX776" s="18">
        <f t="shared" si="850"/>
        <v>0</v>
      </c>
      <c r="BY776" s="19">
        <f t="shared" si="851"/>
        <v>33.372612000000004</v>
      </c>
      <c r="BZ776" s="17">
        <v>6</v>
      </c>
      <c r="CA776" s="18">
        <f t="shared" si="852"/>
        <v>0</v>
      </c>
      <c r="CB776" s="19">
        <f t="shared" si="853"/>
        <v>33.372612000000004</v>
      </c>
      <c r="CC776" s="17">
        <v>6</v>
      </c>
      <c r="CD776" s="18">
        <f t="shared" si="854"/>
        <v>0</v>
      </c>
      <c r="CE776" s="19">
        <f t="shared" si="855"/>
        <v>33.372612000000004</v>
      </c>
      <c r="CF776" s="17">
        <v>6</v>
      </c>
      <c r="CG776" s="18">
        <f t="shared" si="856"/>
        <v>0</v>
      </c>
      <c r="CH776" s="19">
        <f t="shared" si="857"/>
        <v>33.372612000000004</v>
      </c>
      <c r="CI776" s="17">
        <v>6</v>
      </c>
      <c r="CJ776" s="18">
        <f t="shared" si="858"/>
        <v>0</v>
      </c>
      <c r="CK776" s="19">
        <f t="shared" si="859"/>
        <v>33.372612000000004</v>
      </c>
      <c r="CL776" s="17">
        <v>6</v>
      </c>
      <c r="CM776" s="18">
        <f t="shared" si="860"/>
        <v>0</v>
      </c>
      <c r="CN776" s="19">
        <f t="shared" si="861"/>
        <v>33.372612000000004</v>
      </c>
      <c r="CO776" s="17">
        <v>6</v>
      </c>
      <c r="CP776" s="18">
        <f t="shared" si="862"/>
        <v>0</v>
      </c>
      <c r="CQ776" s="19">
        <f t="shared" si="863"/>
        <v>33.372612000000004</v>
      </c>
      <c r="CR776" s="17">
        <v>6</v>
      </c>
      <c r="CS776" s="18">
        <f t="shared" si="864"/>
        <v>0</v>
      </c>
      <c r="CT776" s="19">
        <f t="shared" si="865"/>
        <v>33.372612000000004</v>
      </c>
      <c r="CU776" s="17">
        <v>6</v>
      </c>
      <c r="CV776" s="18">
        <f t="shared" si="866"/>
        <v>0</v>
      </c>
      <c r="CW776" s="19">
        <f t="shared" si="867"/>
        <v>33.372612000000004</v>
      </c>
      <c r="CX776" s="20">
        <f t="shared" si="868"/>
        <v>0</v>
      </c>
      <c r="CY776" s="57">
        <f t="shared" si="869"/>
        <v>33.372611999999997</v>
      </c>
      <c r="CZ776" s="21">
        <f t="shared" si="810"/>
        <v>0</v>
      </c>
      <c r="DA776" s="21">
        <f t="shared" si="811"/>
        <v>600.70701599999995</v>
      </c>
      <c r="DB776" s="13">
        <f t="shared" si="812"/>
        <v>600.70701599999995</v>
      </c>
      <c r="DC776" s="4"/>
    </row>
    <row r="777" spans="1:107" ht="15" customHeight="1" x14ac:dyDescent="0.35">
      <c r="A777" s="14" t="s">
        <v>183</v>
      </c>
      <c r="B777" s="14" t="s">
        <v>552</v>
      </c>
      <c r="C777" s="14" t="s">
        <v>510</v>
      </c>
      <c r="D777" s="14" t="s">
        <v>553</v>
      </c>
      <c r="E777" s="14" t="s">
        <v>9</v>
      </c>
      <c r="F777" s="14" t="s">
        <v>9</v>
      </c>
      <c r="G777" s="15">
        <v>1.21E-2</v>
      </c>
      <c r="H777" s="16">
        <v>0</v>
      </c>
      <c r="I777" s="17">
        <v>3</v>
      </c>
      <c r="J777" s="18">
        <f t="shared" si="804"/>
        <v>0</v>
      </c>
      <c r="K777" s="19">
        <f t="shared" si="805"/>
        <v>3.6299999999999999E-2</v>
      </c>
      <c r="L777" s="17">
        <v>3</v>
      </c>
      <c r="M777" s="18">
        <f t="shared" si="806"/>
        <v>0</v>
      </c>
      <c r="N777" s="19">
        <f t="shared" si="807"/>
        <v>3.6299999999999999E-2</v>
      </c>
      <c r="O777" s="17">
        <v>3</v>
      </c>
      <c r="P777" s="18">
        <f t="shared" si="808"/>
        <v>0</v>
      </c>
      <c r="Q777" s="19">
        <f t="shared" si="809"/>
        <v>3.6299999999999999E-2</v>
      </c>
      <c r="R777" s="17">
        <v>3</v>
      </c>
      <c r="S777" s="18">
        <f t="shared" si="813"/>
        <v>0</v>
      </c>
      <c r="T777" s="19">
        <f t="shared" si="814"/>
        <v>3.6299999999999999E-2</v>
      </c>
      <c r="U777" s="17">
        <v>3</v>
      </c>
      <c r="V777" s="18">
        <f t="shared" si="815"/>
        <v>0</v>
      </c>
      <c r="W777" s="19">
        <f t="shared" si="816"/>
        <v>3.6299999999999999E-2</v>
      </c>
      <c r="X777" s="17">
        <v>3</v>
      </c>
      <c r="Y777" s="18">
        <f t="shared" si="817"/>
        <v>0</v>
      </c>
      <c r="Z777" s="19">
        <f t="shared" si="818"/>
        <v>3.6299999999999999E-2</v>
      </c>
      <c r="AA777" s="17">
        <v>3</v>
      </c>
      <c r="AB777" s="18">
        <f t="shared" si="819"/>
        <v>0</v>
      </c>
      <c r="AC777" s="19">
        <f t="shared" si="870"/>
        <v>3.6299999999999999E-2</v>
      </c>
      <c r="AD777" s="17">
        <v>3</v>
      </c>
      <c r="AE777" s="18">
        <f t="shared" si="820"/>
        <v>0</v>
      </c>
      <c r="AF777" s="19">
        <f t="shared" si="821"/>
        <v>3.6299999999999999E-2</v>
      </c>
      <c r="AG777" s="17">
        <v>3</v>
      </c>
      <c r="AH777" s="18">
        <f t="shared" si="822"/>
        <v>0</v>
      </c>
      <c r="AI777" s="19">
        <f t="shared" si="823"/>
        <v>3.6299999999999999E-2</v>
      </c>
      <c r="AJ777" s="17">
        <v>3</v>
      </c>
      <c r="AK777" s="18">
        <f t="shared" si="824"/>
        <v>0</v>
      </c>
      <c r="AL777" s="19">
        <f t="shared" si="825"/>
        <v>3.6299999999999999E-2</v>
      </c>
      <c r="AM777" s="17">
        <v>3</v>
      </c>
      <c r="AN777" s="18">
        <f t="shared" si="826"/>
        <v>0</v>
      </c>
      <c r="AO777" s="19">
        <f t="shared" si="827"/>
        <v>3.6299999999999999E-2</v>
      </c>
      <c r="AP777" s="17">
        <v>3</v>
      </c>
      <c r="AQ777" s="18">
        <f t="shared" si="828"/>
        <v>0</v>
      </c>
      <c r="AR777" s="19">
        <f t="shared" si="829"/>
        <v>3.6299999999999999E-2</v>
      </c>
      <c r="AS777" s="17">
        <v>3</v>
      </c>
      <c r="AT777" s="18">
        <f t="shared" si="830"/>
        <v>0</v>
      </c>
      <c r="AU777" s="19">
        <f t="shared" si="831"/>
        <v>3.6299999999999999E-2</v>
      </c>
      <c r="AV777" s="17">
        <v>3</v>
      </c>
      <c r="AW777" s="18">
        <f t="shared" si="832"/>
        <v>0</v>
      </c>
      <c r="AX777" s="19">
        <f t="shared" si="833"/>
        <v>3.6299999999999999E-2</v>
      </c>
      <c r="AY777" s="17">
        <v>3</v>
      </c>
      <c r="AZ777" s="18">
        <f t="shared" si="834"/>
        <v>0</v>
      </c>
      <c r="BA777" s="19">
        <f t="shared" si="835"/>
        <v>3.6299999999999999E-2</v>
      </c>
      <c r="BB777" s="17">
        <v>3</v>
      </c>
      <c r="BC777" s="18">
        <f t="shared" si="836"/>
        <v>0</v>
      </c>
      <c r="BD777" s="19">
        <f t="shared" si="837"/>
        <v>3.6299999999999999E-2</v>
      </c>
      <c r="BE777" s="17">
        <v>3</v>
      </c>
      <c r="BF777" s="18">
        <f t="shared" si="838"/>
        <v>0</v>
      </c>
      <c r="BG777" s="19">
        <f t="shared" si="839"/>
        <v>3.6299999999999999E-2</v>
      </c>
      <c r="BH777" s="17">
        <v>3</v>
      </c>
      <c r="BI777" s="18">
        <f t="shared" si="840"/>
        <v>0</v>
      </c>
      <c r="BJ777" s="19">
        <f t="shared" si="841"/>
        <v>3.6299999999999999E-2</v>
      </c>
      <c r="BK777" s="17">
        <v>3</v>
      </c>
      <c r="BL777" s="18">
        <f t="shared" si="842"/>
        <v>0</v>
      </c>
      <c r="BM777" s="19">
        <f t="shared" si="843"/>
        <v>3.6299999999999999E-2</v>
      </c>
      <c r="BN777" s="17">
        <v>3</v>
      </c>
      <c r="BO777" s="18">
        <f t="shared" si="844"/>
        <v>0</v>
      </c>
      <c r="BP777" s="19">
        <f t="shared" si="845"/>
        <v>3.6299999999999999E-2</v>
      </c>
      <c r="BQ777" s="17">
        <v>3</v>
      </c>
      <c r="BR777" s="18">
        <f t="shared" si="846"/>
        <v>0</v>
      </c>
      <c r="BS777" s="19">
        <f t="shared" si="847"/>
        <v>3.6299999999999999E-2</v>
      </c>
      <c r="BT777" s="17">
        <v>3</v>
      </c>
      <c r="BU777" s="18">
        <f t="shared" si="848"/>
        <v>0</v>
      </c>
      <c r="BV777" s="19">
        <f t="shared" si="849"/>
        <v>3.6299999999999999E-2</v>
      </c>
      <c r="BW777" s="17">
        <v>3</v>
      </c>
      <c r="BX777" s="18">
        <f t="shared" si="850"/>
        <v>0</v>
      </c>
      <c r="BY777" s="19">
        <f t="shared" si="851"/>
        <v>3.6299999999999999E-2</v>
      </c>
      <c r="BZ777" s="17">
        <v>3</v>
      </c>
      <c r="CA777" s="18">
        <f t="shared" si="852"/>
        <v>0</v>
      </c>
      <c r="CB777" s="19">
        <f t="shared" si="853"/>
        <v>3.6299999999999999E-2</v>
      </c>
      <c r="CC777" s="17">
        <v>3</v>
      </c>
      <c r="CD777" s="18">
        <f t="shared" si="854"/>
        <v>0</v>
      </c>
      <c r="CE777" s="19">
        <f t="shared" si="855"/>
        <v>3.6299999999999999E-2</v>
      </c>
      <c r="CF777" s="17">
        <v>3</v>
      </c>
      <c r="CG777" s="18">
        <f t="shared" si="856"/>
        <v>0</v>
      </c>
      <c r="CH777" s="19">
        <f t="shared" si="857"/>
        <v>3.6299999999999999E-2</v>
      </c>
      <c r="CI777" s="17">
        <v>3</v>
      </c>
      <c r="CJ777" s="18">
        <f t="shared" si="858"/>
        <v>0</v>
      </c>
      <c r="CK777" s="19">
        <f t="shared" si="859"/>
        <v>3.6299999999999999E-2</v>
      </c>
      <c r="CL777" s="17">
        <v>3</v>
      </c>
      <c r="CM777" s="18">
        <f t="shared" si="860"/>
        <v>0</v>
      </c>
      <c r="CN777" s="19">
        <f t="shared" si="861"/>
        <v>3.6299999999999999E-2</v>
      </c>
      <c r="CO777" s="17">
        <v>3</v>
      </c>
      <c r="CP777" s="18">
        <f t="shared" si="862"/>
        <v>0</v>
      </c>
      <c r="CQ777" s="19">
        <f t="shared" si="863"/>
        <v>3.6299999999999999E-2</v>
      </c>
      <c r="CR777" s="17">
        <v>3</v>
      </c>
      <c r="CS777" s="18">
        <f t="shared" si="864"/>
        <v>0</v>
      </c>
      <c r="CT777" s="19">
        <f t="shared" si="865"/>
        <v>3.6299999999999999E-2</v>
      </c>
      <c r="CU777" s="17">
        <v>3</v>
      </c>
      <c r="CV777" s="18">
        <f t="shared" si="866"/>
        <v>0</v>
      </c>
      <c r="CW777" s="19">
        <f t="shared" si="867"/>
        <v>3.6299999999999999E-2</v>
      </c>
      <c r="CX777" s="20">
        <f t="shared" si="868"/>
        <v>0</v>
      </c>
      <c r="CY777" s="57">
        <f t="shared" si="869"/>
        <v>3.6299999999999999E-2</v>
      </c>
      <c r="CZ777" s="21">
        <f t="shared" si="810"/>
        <v>0</v>
      </c>
      <c r="DA777" s="21">
        <f t="shared" si="811"/>
        <v>0.65339999999999998</v>
      </c>
      <c r="DB777" s="13">
        <f t="shared" si="812"/>
        <v>0.65339999999999998</v>
      </c>
      <c r="DC777" s="4"/>
    </row>
    <row r="778" spans="1:107" ht="15" customHeight="1" x14ac:dyDescent="0.35">
      <c r="A778" s="14" t="s">
        <v>183</v>
      </c>
      <c r="B778" s="14" t="s">
        <v>1172</v>
      </c>
      <c r="C778" s="14" t="s">
        <v>1173</v>
      </c>
      <c r="D778" s="14" t="s">
        <v>1174</v>
      </c>
      <c r="E778" s="14" t="s">
        <v>9</v>
      </c>
      <c r="F778" s="14" t="s">
        <v>9</v>
      </c>
      <c r="G778" s="15">
        <v>3.8808000000000002E-2</v>
      </c>
      <c r="H778" s="16">
        <v>0</v>
      </c>
      <c r="I778" s="17">
        <v>8</v>
      </c>
      <c r="J778" s="18">
        <f t="shared" si="804"/>
        <v>0</v>
      </c>
      <c r="K778" s="19">
        <f t="shared" si="805"/>
        <v>0.31046400000000002</v>
      </c>
      <c r="L778" s="17">
        <v>8</v>
      </c>
      <c r="M778" s="18">
        <f t="shared" si="806"/>
        <v>0</v>
      </c>
      <c r="N778" s="19">
        <f t="shared" si="807"/>
        <v>0.31046400000000002</v>
      </c>
      <c r="O778" s="17">
        <v>8</v>
      </c>
      <c r="P778" s="18">
        <f t="shared" si="808"/>
        <v>0</v>
      </c>
      <c r="Q778" s="19">
        <f t="shared" si="809"/>
        <v>0.31046400000000002</v>
      </c>
      <c r="R778" s="17">
        <v>8</v>
      </c>
      <c r="S778" s="18">
        <f t="shared" si="813"/>
        <v>0</v>
      </c>
      <c r="T778" s="19">
        <f t="shared" si="814"/>
        <v>0.31046400000000002</v>
      </c>
      <c r="U778" s="17">
        <v>8</v>
      </c>
      <c r="V778" s="18">
        <f t="shared" si="815"/>
        <v>0</v>
      </c>
      <c r="W778" s="19">
        <f t="shared" si="816"/>
        <v>0.31046400000000002</v>
      </c>
      <c r="X778" s="17">
        <v>8</v>
      </c>
      <c r="Y778" s="18">
        <f t="shared" si="817"/>
        <v>0</v>
      </c>
      <c r="Z778" s="19">
        <f t="shared" si="818"/>
        <v>0.31046400000000002</v>
      </c>
      <c r="AA778" s="17">
        <v>8</v>
      </c>
      <c r="AB778" s="18">
        <f t="shared" si="819"/>
        <v>0</v>
      </c>
      <c r="AC778" s="19">
        <f t="shared" si="870"/>
        <v>0.31046400000000002</v>
      </c>
      <c r="AD778" s="17">
        <v>8</v>
      </c>
      <c r="AE778" s="18">
        <f t="shared" si="820"/>
        <v>0</v>
      </c>
      <c r="AF778" s="19">
        <f t="shared" si="821"/>
        <v>0.31046400000000002</v>
      </c>
      <c r="AG778" s="17">
        <v>8</v>
      </c>
      <c r="AH778" s="18">
        <f t="shared" si="822"/>
        <v>0</v>
      </c>
      <c r="AI778" s="19">
        <f t="shared" si="823"/>
        <v>0.31046400000000002</v>
      </c>
      <c r="AJ778" s="17">
        <v>8</v>
      </c>
      <c r="AK778" s="18">
        <f t="shared" si="824"/>
        <v>0</v>
      </c>
      <c r="AL778" s="19">
        <f t="shared" si="825"/>
        <v>0.31046400000000002</v>
      </c>
      <c r="AM778" s="17">
        <v>8</v>
      </c>
      <c r="AN778" s="18">
        <f t="shared" si="826"/>
        <v>0</v>
      </c>
      <c r="AO778" s="19">
        <f t="shared" si="827"/>
        <v>0.31046400000000002</v>
      </c>
      <c r="AP778" s="17">
        <v>8</v>
      </c>
      <c r="AQ778" s="18">
        <f t="shared" si="828"/>
        <v>0</v>
      </c>
      <c r="AR778" s="19">
        <f t="shared" si="829"/>
        <v>0.31046400000000002</v>
      </c>
      <c r="AS778" s="17">
        <v>8</v>
      </c>
      <c r="AT778" s="18">
        <f t="shared" si="830"/>
        <v>0</v>
      </c>
      <c r="AU778" s="19">
        <f t="shared" si="831"/>
        <v>0.31046400000000002</v>
      </c>
      <c r="AV778" s="17">
        <v>8</v>
      </c>
      <c r="AW778" s="18">
        <f t="shared" si="832"/>
        <v>0</v>
      </c>
      <c r="AX778" s="19">
        <f t="shared" si="833"/>
        <v>0.31046400000000002</v>
      </c>
      <c r="AY778" s="17">
        <v>8</v>
      </c>
      <c r="AZ778" s="18">
        <f t="shared" si="834"/>
        <v>0</v>
      </c>
      <c r="BA778" s="19">
        <f t="shared" si="835"/>
        <v>0.31046400000000002</v>
      </c>
      <c r="BB778" s="17">
        <v>8</v>
      </c>
      <c r="BC778" s="18">
        <f t="shared" si="836"/>
        <v>0</v>
      </c>
      <c r="BD778" s="19">
        <f t="shared" si="837"/>
        <v>0.31046400000000002</v>
      </c>
      <c r="BE778" s="17">
        <v>8</v>
      </c>
      <c r="BF778" s="18">
        <f t="shared" si="838"/>
        <v>0</v>
      </c>
      <c r="BG778" s="19">
        <f t="shared" si="839"/>
        <v>0.31046400000000002</v>
      </c>
      <c r="BH778" s="17">
        <v>8</v>
      </c>
      <c r="BI778" s="18">
        <f t="shared" si="840"/>
        <v>0</v>
      </c>
      <c r="BJ778" s="19">
        <f t="shared" si="841"/>
        <v>0.31046400000000002</v>
      </c>
      <c r="BK778" s="17">
        <v>8</v>
      </c>
      <c r="BL778" s="18">
        <f t="shared" si="842"/>
        <v>0</v>
      </c>
      <c r="BM778" s="19">
        <f t="shared" si="843"/>
        <v>0.31046400000000002</v>
      </c>
      <c r="BN778" s="17">
        <v>8</v>
      </c>
      <c r="BO778" s="18">
        <f t="shared" si="844"/>
        <v>0</v>
      </c>
      <c r="BP778" s="19">
        <f t="shared" si="845"/>
        <v>0.31046400000000002</v>
      </c>
      <c r="BQ778" s="17">
        <v>8</v>
      </c>
      <c r="BR778" s="18">
        <f t="shared" si="846"/>
        <v>0</v>
      </c>
      <c r="BS778" s="19">
        <f t="shared" si="847"/>
        <v>0.31046400000000002</v>
      </c>
      <c r="BT778" s="17">
        <v>8</v>
      </c>
      <c r="BU778" s="18">
        <f t="shared" si="848"/>
        <v>0</v>
      </c>
      <c r="BV778" s="19">
        <f t="shared" si="849"/>
        <v>0.31046400000000002</v>
      </c>
      <c r="BW778" s="17">
        <v>8</v>
      </c>
      <c r="BX778" s="18">
        <f t="shared" si="850"/>
        <v>0</v>
      </c>
      <c r="BY778" s="19">
        <f t="shared" si="851"/>
        <v>0.31046400000000002</v>
      </c>
      <c r="BZ778" s="17">
        <v>8</v>
      </c>
      <c r="CA778" s="18">
        <f t="shared" si="852"/>
        <v>0</v>
      </c>
      <c r="CB778" s="19">
        <f t="shared" si="853"/>
        <v>0.31046400000000002</v>
      </c>
      <c r="CC778" s="17">
        <v>8</v>
      </c>
      <c r="CD778" s="18">
        <f t="shared" si="854"/>
        <v>0</v>
      </c>
      <c r="CE778" s="19">
        <f t="shared" si="855"/>
        <v>0.31046400000000002</v>
      </c>
      <c r="CF778" s="17">
        <v>8</v>
      </c>
      <c r="CG778" s="18">
        <f t="shared" si="856"/>
        <v>0</v>
      </c>
      <c r="CH778" s="19">
        <f t="shared" si="857"/>
        <v>0.31046400000000002</v>
      </c>
      <c r="CI778" s="17">
        <v>8</v>
      </c>
      <c r="CJ778" s="18">
        <f t="shared" si="858"/>
        <v>0</v>
      </c>
      <c r="CK778" s="19">
        <f t="shared" si="859"/>
        <v>0.31046400000000002</v>
      </c>
      <c r="CL778" s="17">
        <v>8</v>
      </c>
      <c r="CM778" s="18">
        <f t="shared" si="860"/>
        <v>0</v>
      </c>
      <c r="CN778" s="19">
        <f t="shared" si="861"/>
        <v>0.31046400000000002</v>
      </c>
      <c r="CO778" s="17">
        <v>8</v>
      </c>
      <c r="CP778" s="18">
        <f t="shared" si="862"/>
        <v>0</v>
      </c>
      <c r="CQ778" s="19">
        <f t="shared" si="863"/>
        <v>0.31046400000000002</v>
      </c>
      <c r="CR778" s="17">
        <v>8</v>
      </c>
      <c r="CS778" s="18">
        <f t="shared" si="864"/>
        <v>0</v>
      </c>
      <c r="CT778" s="19">
        <f t="shared" si="865"/>
        <v>0.31046400000000002</v>
      </c>
      <c r="CU778" s="17">
        <v>8</v>
      </c>
      <c r="CV778" s="18">
        <f t="shared" si="866"/>
        <v>0</v>
      </c>
      <c r="CW778" s="19">
        <f t="shared" si="867"/>
        <v>0.31046400000000002</v>
      </c>
      <c r="CX778" s="20">
        <f t="shared" si="868"/>
        <v>0</v>
      </c>
      <c r="CY778" s="57">
        <f t="shared" si="869"/>
        <v>0.3104639999999998</v>
      </c>
      <c r="CZ778" s="21">
        <f t="shared" si="810"/>
        <v>0</v>
      </c>
      <c r="DA778" s="21">
        <f t="shared" si="811"/>
        <v>5.588351999999996</v>
      </c>
      <c r="DB778" s="13">
        <f t="shared" si="812"/>
        <v>5.588351999999996</v>
      </c>
      <c r="DC778" s="4"/>
    </row>
    <row r="779" spans="1:107" ht="15" customHeight="1" x14ac:dyDescent="0.35">
      <c r="A779" s="14" t="s">
        <v>183</v>
      </c>
      <c r="B779" s="14" t="s">
        <v>1175</v>
      </c>
      <c r="C779" s="14" t="s">
        <v>1176</v>
      </c>
      <c r="D779" s="14" t="s">
        <v>1177</v>
      </c>
      <c r="E779" s="14" t="s">
        <v>9</v>
      </c>
      <c r="F779" s="14" t="s">
        <v>9</v>
      </c>
      <c r="G779" s="15">
        <v>7.0596000000000006E-2</v>
      </c>
      <c r="H779" s="16">
        <v>0</v>
      </c>
      <c r="I779" s="17">
        <v>8</v>
      </c>
      <c r="J779" s="18">
        <f t="shared" si="804"/>
        <v>0</v>
      </c>
      <c r="K779" s="19">
        <f t="shared" si="805"/>
        <v>0.56476800000000005</v>
      </c>
      <c r="L779" s="17">
        <v>8</v>
      </c>
      <c r="M779" s="18">
        <f t="shared" si="806"/>
        <v>0</v>
      </c>
      <c r="N779" s="19">
        <f t="shared" si="807"/>
        <v>0.56476800000000005</v>
      </c>
      <c r="O779" s="17">
        <v>8</v>
      </c>
      <c r="P779" s="18">
        <f t="shared" si="808"/>
        <v>0</v>
      </c>
      <c r="Q779" s="19">
        <f t="shared" si="809"/>
        <v>0.56476800000000005</v>
      </c>
      <c r="R779" s="17">
        <v>8</v>
      </c>
      <c r="S779" s="18">
        <f t="shared" si="813"/>
        <v>0</v>
      </c>
      <c r="T779" s="19">
        <f t="shared" si="814"/>
        <v>0.56476800000000005</v>
      </c>
      <c r="U779" s="17">
        <v>8</v>
      </c>
      <c r="V779" s="18">
        <f t="shared" si="815"/>
        <v>0</v>
      </c>
      <c r="W779" s="19">
        <f t="shared" si="816"/>
        <v>0.56476800000000005</v>
      </c>
      <c r="X779" s="17">
        <v>8</v>
      </c>
      <c r="Y779" s="18">
        <f t="shared" si="817"/>
        <v>0</v>
      </c>
      <c r="Z779" s="19">
        <f t="shared" si="818"/>
        <v>0.56476800000000005</v>
      </c>
      <c r="AA779" s="17">
        <v>8</v>
      </c>
      <c r="AB779" s="18">
        <f t="shared" si="819"/>
        <v>0</v>
      </c>
      <c r="AC779" s="19">
        <f t="shared" si="870"/>
        <v>0.56476800000000005</v>
      </c>
      <c r="AD779" s="17">
        <v>8</v>
      </c>
      <c r="AE779" s="18">
        <f t="shared" si="820"/>
        <v>0</v>
      </c>
      <c r="AF779" s="19">
        <f t="shared" si="821"/>
        <v>0.56476800000000005</v>
      </c>
      <c r="AG779" s="17">
        <v>8</v>
      </c>
      <c r="AH779" s="18">
        <f t="shared" si="822"/>
        <v>0</v>
      </c>
      <c r="AI779" s="19">
        <f t="shared" si="823"/>
        <v>0.56476800000000005</v>
      </c>
      <c r="AJ779" s="17">
        <v>8</v>
      </c>
      <c r="AK779" s="18">
        <f t="shared" si="824"/>
        <v>0</v>
      </c>
      <c r="AL779" s="19">
        <f t="shared" si="825"/>
        <v>0.56476800000000005</v>
      </c>
      <c r="AM779" s="17">
        <v>8</v>
      </c>
      <c r="AN779" s="18">
        <f t="shared" si="826"/>
        <v>0</v>
      </c>
      <c r="AO779" s="19">
        <f t="shared" si="827"/>
        <v>0.56476800000000005</v>
      </c>
      <c r="AP779" s="17">
        <v>8</v>
      </c>
      <c r="AQ779" s="18">
        <f t="shared" si="828"/>
        <v>0</v>
      </c>
      <c r="AR779" s="19">
        <f t="shared" si="829"/>
        <v>0.56476800000000005</v>
      </c>
      <c r="AS779" s="17">
        <v>8</v>
      </c>
      <c r="AT779" s="18">
        <f t="shared" si="830"/>
        <v>0</v>
      </c>
      <c r="AU779" s="19">
        <f t="shared" si="831"/>
        <v>0.56476800000000005</v>
      </c>
      <c r="AV779" s="17">
        <v>8</v>
      </c>
      <c r="AW779" s="18">
        <f t="shared" si="832"/>
        <v>0</v>
      </c>
      <c r="AX779" s="19">
        <f t="shared" si="833"/>
        <v>0.56476800000000005</v>
      </c>
      <c r="AY779" s="17">
        <v>8</v>
      </c>
      <c r="AZ779" s="18">
        <f t="shared" si="834"/>
        <v>0</v>
      </c>
      <c r="BA779" s="19">
        <f t="shared" si="835"/>
        <v>0.56476800000000005</v>
      </c>
      <c r="BB779" s="17">
        <v>8</v>
      </c>
      <c r="BC779" s="18">
        <f t="shared" si="836"/>
        <v>0</v>
      </c>
      <c r="BD779" s="19">
        <f t="shared" si="837"/>
        <v>0.56476800000000005</v>
      </c>
      <c r="BE779" s="17">
        <v>8</v>
      </c>
      <c r="BF779" s="18">
        <f t="shared" si="838"/>
        <v>0</v>
      </c>
      <c r="BG779" s="19">
        <f t="shared" si="839"/>
        <v>0.56476800000000005</v>
      </c>
      <c r="BH779" s="17">
        <v>8</v>
      </c>
      <c r="BI779" s="18">
        <f t="shared" si="840"/>
        <v>0</v>
      </c>
      <c r="BJ779" s="19">
        <f t="shared" si="841"/>
        <v>0.56476800000000005</v>
      </c>
      <c r="BK779" s="17">
        <v>8</v>
      </c>
      <c r="BL779" s="18">
        <f t="shared" si="842"/>
        <v>0</v>
      </c>
      <c r="BM779" s="19">
        <f t="shared" si="843"/>
        <v>0.56476800000000005</v>
      </c>
      <c r="BN779" s="17">
        <v>8</v>
      </c>
      <c r="BO779" s="18">
        <f t="shared" si="844"/>
        <v>0</v>
      </c>
      <c r="BP779" s="19">
        <f t="shared" si="845"/>
        <v>0.56476800000000005</v>
      </c>
      <c r="BQ779" s="17">
        <v>8</v>
      </c>
      <c r="BR779" s="18">
        <f t="shared" si="846"/>
        <v>0</v>
      </c>
      <c r="BS779" s="19">
        <f t="shared" si="847"/>
        <v>0.56476800000000005</v>
      </c>
      <c r="BT779" s="17">
        <v>8</v>
      </c>
      <c r="BU779" s="18">
        <f t="shared" si="848"/>
        <v>0</v>
      </c>
      <c r="BV779" s="19">
        <f t="shared" si="849"/>
        <v>0.56476800000000005</v>
      </c>
      <c r="BW779" s="17">
        <v>8</v>
      </c>
      <c r="BX779" s="18">
        <f t="shared" si="850"/>
        <v>0</v>
      </c>
      <c r="BY779" s="19">
        <f t="shared" si="851"/>
        <v>0.56476800000000005</v>
      </c>
      <c r="BZ779" s="17">
        <v>8</v>
      </c>
      <c r="CA779" s="18">
        <f t="shared" si="852"/>
        <v>0</v>
      </c>
      <c r="CB779" s="19">
        <f t="shared" si="853"/>
        <v>0.56476800000000005</v>
      </c>
      <c r="CC779" s="17">
        <v>8</v>
      </c>
      <c r="CD779" s="18">
        <f t="shared" si="854"/>
        <v>0</v>
      </c>
      <c r="CE779" s="19">
        <f t="shared" si="855"/>
        <v>0.56476800000000005</v>
      </c>
      <c r="CF779" s="17">
        <v>8</v>
      </c>
      <c r="CG779" s="18">
        <f t="shared" si="856"/>
        <v>0</v>
      </c>
      <c r="CH779" s="19">
        <f t="shared" si="857"/>
        <v>0.56476800000000005</v>
      </c>
      <c r="CI779" s="17">
        <v>8</v>
      </c>
      <c r="CJ779" s="18">
        <f t="shared" si="858"/>
        <v>0</v>
      </c>
      <c r="CK779" s="19">
        <f t="shared" si="859"/>
        <v>0.56476800000000005</v>
      </c>
      <c r="CL779" s="17">
        <v>8</v>
      </c>
      <c r="CM779" s="18">
        <f t="shared" si="860"/>
        <v>0</v>
      </c>
      <c r="CN779" s="19">
        <f t="shared" si="861"/>
        <v>0.56476800000000005</v>
      </c>
      <c r="CO779" s="17">
        <v>8</v>
      </c>
      <c r="CP779" s="18">
        <f t="shared" si="862"/>
        <v>0</v>
      </c>
      <c r="CQ779" s="19">
        <f t="shared" si="863"/>
        <v>0.56476800000000005</v>
      </c>
      <c r="CR779" s="17">
        <v>8</v>
      </c>
      <c r="CS779" s="18">
        <f t="shared" si="864"/>
        <v>0</v>
      </c>
      <c r="CT779" s="19">
        <f t="shared" si="865"/>
        <v>0.56476800000000005</v>
      </c>
      <c r="CU779" s="17">
        <v>8</v>
      </c>
      <c r="CV779" s="18">
        <f t="shared" si="866"/>
        <v>0</v>
      </c>
      <c r="CW779" s="19">
        <f t="shared" si="867"/>
        <v>0.56476800000000005</v>
      </c>
      <c r="CX779" s="20">
        <f t="shared" si="868"/>
        <v>0</v>
      </c>
      <c r="CY779" s="57">
        <f t="shared" si="869"/>
        <v>0.56476800000000038</v>
      </c>
      <c r="CZ779" s="21">
        <f t="shared" si="810"/>
        <v>0</v>
      </c>
      <c r="DA779" s="21">
        <f t="shared" si="811"/>
        <v>10.165824000000008</v>
      </c>
      <c r="DB779" s="13">
        <f t="shared" si="812"/>
        <v>10.165824000000008</v>
      </c>
      <c r="DC779" s="4"/>
    </row>
    <row r="780" spans="1:107" ht="15" customHeight="1" x14ac:dyDescent="0.35">
      <c r="A780" s="14" t="s">
        <v>183</v>
      </c>
      <c r="B780" s="14" t="s">
        <v>671</v>
      </c>
      <c r="C780" s="14">
        <v>0</v>
      </c>
      <c r="D780" s="14" t="s">
        <v>672</v>
      </c>
      <c r="E780" s="14" t="s">
        <v>9</v>
      </c>
      <c r="F780" s="14" t="s">
        <v>9</v>
      </c>
      <c r="G780" s="15">
        <v>4.9866666666666668E-5</v>
      </c>
      <c r="H780" s="16">
        <v>0</v>
      </c>
      <c r="I780" s="17">
        <v>7</v>
      </c>
      <c r="J780" s="18">
        <f t="shared" si="804"/>
        <v>0</v>
      </c>
      <c r="K780" s="19">
        <f t="shared" si="805"/>
        <v>3.4906666666666668E-4</v>
      </c>
      <c r="L780" s="17">
        <v>7</v>
      </c>
      <c r="M780" s="18">
        <f t="shared" si="806"/>
        <v>0</v>
      </c>
      <c r="N780" s="19">
        <f t="shared" si="807"/>
        <v>3.4906666666666668E-4</v>
      </c>
      <c r="O780" s="17">
        <v>7</v>
      </c>
      <c r="P780" s="18">
        <f t="shared" si="808"/>
        <v>0</v>
      </c>
      <c r="Q780" s="19">
        <f t="shared" si="809"/>
        <v>3.4906666666666668E-4</v>
      </c>
      <c r="R780" s="17">
        <v>7</v>
      </c>
      <c r="S780" s="18">
        <f t="shared" si="813"/>
        <v>0</v>
      </c>
      <c r="T780" s="19">
        <f t="shared" si="814"/>
        <v>3.4906666666666668E-4</v>
      </c>
      <c r="U780" s="17">
        <v>7</v>
      </c>
      <c r="V780" s="18">
        <f t="shared" si="815"/>
        <v>0</v>
      </c>
      <c r="W780" s="19">
        <f t="shared" si="816"/>
        <v>3.4906666666666668E-4</v>
      </c>
      <c r="X780" s="17">
        <v>7</v>
      </c>
      <c r="Y780" s="18">
        <f t="shared" si="817"/>
        <v>0</v>
      </c>
      <c r="Z780" s="19">
        <f t="shared" si="818"/>
        <v>3.4906666666666668E-4</v>
      </c>
      <c r="AA780" s="17">
        <v>7</v>
      </c>
      <c r="AB780" s="18">
        <f t="shared" si="819"/>
        <v>0</v>
      </c>
      <c r="AC780" s="19">
        <f t="shared" si="870"/>
        <v>3.4906666666666668E-4</v>
      </c>
      <c r="AD780" s="17">
        <v>7</v>
      </c>
      <c r="AE780" s="18">
        <f t="shared" si="820"/>
        <v>0</v>
      </c>
      <c r="AF780" s="19">
        <f t="shared" si="821"/>
        <v>3.4906666666666668E-4</v>
      </c>
      <c r="AG780" s="17">
        <v>7</v>
      </c>
      <c r="AH780" s="18">
        <f t="shared" si="822"/>
        <v>0</v>
      </c>
      <c r="AI780" s="19">
        <f t="shared" si="823"/>
        <v>3.4906666666666668E-4</v>
      </c>
      <c r="AJ780" s="17">
        <v>7</v>
      </c>
      <c r="AK780" s="18">
        <f t="shared" si="824"/>
        <v>0</v>
      </c>
      <c r="AL780" s="19">
        <f t="shared" si="825"/>
        <v>3.4906666666666668E-4</v>
      </c>
      <c r="AM780" s="17">
        <v>7</v>
      </c>
      <c r="AN780" s="18">
        <f t="shared" si="826"/>
        <v>0</v>
      </c>
      <c r="AO780" s="19">
        <f t="shared" si="827"/>
        <v>3.4906666666666668E-4</v>
      </c>
      <c r="AP780" s="17">
        <v>7</v>
      </c>
      <c r="AQ780" s="18">
        <f t="shared" si="828"/>
        <v>0</v>
      </c>
      <c r="AR780" s="19">
        <f t="shared" si="829"/>
        <v>3.4906666666666668E-4</v>
      </c>
      <c r="AS780" s="17">
        <v>7</v>
      </c>
      <c r="AT780" s="18">
        <f t="shared" si="830"/>
        <v>0</v>
      </c>
      <c r="AU780" s="19">
        <f t="shared" si="831"/>
        <v>3.4906666666666668E-4</v>
      </c>
      <c r="AV780" s="17">
        <v>7</v>
      </c>
      <c r="AW780" s="18">
        <f t="shared" si="832"/>
        <v>0</v>
      </c>
      <c r="AX780" s="19">
        <f t="shared" si="833"/>
        <v>3.4906666666666668E-4</v>
      </c>
      <c r="AY780" s="17">
        <v>7</v>
      </c>
      <c r="AZ780" s="18">
        <f t="shared" si="834"/>
        <v>0</v>
      </c>
      <c r="BA780" s="19">
        <f t="shared" si="835"/>
        <v>3.4906666666666668E-4</v>
      </c>
      <c r="BB780" s="17">
        <v>7</v>
      </c>
      <c r="BC780" s="18">
        <f t="shared" si="836"/>
        <v>0</v>
      </c>
      <c r="BD780" s="19">
        <f t="shared" si="837"/>
        <v>3.4906666666666668E-4</v>
      </c>
      <c r="BE780" s="17">
        <v>7</v>
      </c>
      <c r="BF780" s="18">
        <f t="shared" si="838"/>
        <v>0</v>
      </c>
      <c r="BG780" s="19">
        <f t="shared" si="839"/>
        <v>3.4906666666666668E-4</v>
      </c>
      <c r="BH780" s="17">
        <v>7</v>
      </c>
      <c r="BI780" s="18">
        <f t="shared" si="840"/>
        <v>0</v>
      </c>
      <c r="BJ780" s="19">
        <f t="shared" si="841"/>
        <v>3.4906666666666668E-4</v>
      </c>
      <c r="BK780" s="17">
        <v>7</v>
      </c>
      <c r="BL780" s="18">
        <f t="shared" si="842"/>
        <v>0</v>
      </c>
      <c r="BM780" s="19">
        <f t="shared" si="843"/>
        <v>3.4906666666666668E-4</v>
      </c>
      <c r="BN780" s="17">
        <v>7</v>
      </c>
      <c r="BO780" s="18">
        <f t="shared" si="844"/>
        <v>0</v>
      </c>
      <c r="BP780" s="19">
        <f t="shared" si="845"/>
        <v>3.4906666666666668E-4</v>
      </c>
      <c r="BQ780" s="17">
        <v>7</v>
      </c>
      <c r="BR780" s="18">
        <f t="shared" si="846"/>
        <v>0</v>
      </c>
      <c r="BS780" s="19">
        <f t="shared" si="847"/>
        <v>3.4906666666666668E-4</v>
      </c>
      <c r="BT780" s="17">
        <v>7</v>
      </c>
      <c r="BU780" s="18">
        <f t="shared" si="848"/>
        <v>0</v>
      </c>
      <c r="BV780" s="19">
        <f t="shared" si="849"/>
        <v>3.4906666666666668E-4</v>
      </c>
      <c r="BW780" s="17">
        <v>7</v>
      </c>
      <c r="BX780" s="18">
        <f t="shared" si="850"/>
        <v>0</v>
      </c>
      <c r="BY780" s="19">
        <f t="shared" si="851"/>
        <v>3.4906666666666668E-4</v>
      </c>
      <c r="BZ780" s="17">
        <v>7</v>
      </c>
      <c r="CA780" s="18">
        <f t="shared" si="852"/>
        <v>0</v>
      </c>
      <c r="CB780" s="19">
        <f t="shared" si="853"/>
        <v>3.4906666666666668E-4</v>
      </c>
      <c r="CC780" s="17">
        <v>7</v>
      </c>
      <c r="CD780" s="18">
        <f t="shared" si="854"/>
        <v>0</v>
      </c>
      <c r="CE780" s="19">
        <f t="shared" si="855"/>
        <v>3.4906666666666668E-4</v>
      </c>
      <c r="CF780" s="17">
        <v>7</v>
      </c>
      <c r="CG780" s="18">
        <f t="shared" si="856"/>
        <v>0</v>
      </c>
      <c r="CH780" s="19">
        <f t="shared" si="857"/>
        <v>3.4906666666666668E-4</v>
      </c>
      <c r="CI780" s="17">
        <v>7</v>
      </c>
      <c r="CJ780" s="18">
        <f t="shared" si="858"/>
        <v>0</v>
      </c>
      <c r="CK780" s="19">
        <f t="shared" si="859"/>
        <v>3.4906666666666668E-4</v>
      </c>
      <c r="CL780" s="17">
        <v>7</v>
      </c>
      <c r="CM780" s="18">
        <f t="shared" si="860"/>
        <v>0</v>
      </c>
      <c r="CN780" s="19">
        <f t="shared" si="861"/>
        <v>3.4906666666666668E-4</v>
      </c>
      <c r="CO780" s="17">
        <v>7</v>
      </c>
      <c r="CP780" s="18">
        <f t="shared" si="862"/>
        <v>0</v>
      </c>
      <c r="CQ780" s="19">
        <f t="shared" si="863"/>
        <v>3.4906666666666668E-4</v>
      </c>
      <c r="CR780" s="17">
        <v>7</v>
      </c>
      <c r="CS780" s="18">
        <f t="shared" si="864"/>
        <v>0</v>
      </c>
      <c r="CT780" s="19">
        <f t="shared" si="865"/>
        <v>3.4906666666666668E-4</v>
      </c>
      <c r="CU780" s="17">
        <v>7</v>
      </c>
      <c r="CV780" s="18">
        <f t="shared" si="866"/>
        <v>0</v>
      </c>
      <c r="CW780" s="19">
        <f t="shared" si="867"/>
        <v>3.4906666666666668E-4</v>
      </c>
      <c r="CX780" s="20">
        <f t="shared" si="868"/>
        <v>0</v>
      </c>
      <c r="CY780" s="57">
        <f t="shared" si="869"/>
        <v>3.4906666666666668E-4</v>
      </c>
      <c r="CZ780" s="21">
        <f t="shared" si="810"/>
        <v>0</v>
      </c>
      <c r="DA780" s="21">
        <f t="shared" si="811"/>
        <v>6.2832000000000001E-3</v>
      </c>
      <c r="DB780" s="13">
        <f t="shared" si="812"/>
        <v>6.2832000000000001E-3</v>
      </c>
      <c r="DC780" s="4"/>
    </row>
    <row r="781" spans="1:107" ht="15" customHeight="1" x14ac:dyDescent="0.35">
      <c r="A781" s="14" t="s">
        <v>183</v>
      </c>
      <c r="B781" s="14" t="s">
        <v>756</v>
      </c>
      <c r="C781" s="14">
        <v>0</v>
      </c>
      <c r="D781" s="14" t="s">
        <v>757</v>
      </c>
      <c r="E781" s="14" t="s">
        <v>9</v>
      </c>
      <c r="F781" s="14" t="s">
        <v>9</v>
      </c>
      <c r="G781" s="15">
        <v>5.5621020000000003</v>
      </c>
      <c r="H781" s="16">
        <v>5561.384</v>
      </c>
      <c r="I781" s="17">
        <v>1</v>
      </c>
      <c r="J781" s="18">
        <f t="shared" si="804"/>
        <v>5561.384</v>
      </c>
      <c r="K781" s="19">
        <f t="shared" si="805"/>
        <v>5.5621020000000003</v>
      </c>
      <c r="L781" s="17">
        <v>1</v>
      </c>
      <c r="M781" s="18">
        <f t="shared" si="806"/>
        <v>5561.384</v>
      </c>
      <c r="N781" s="19">
        <f t="shared" si="807"/>
        <v>5.5621020000000003</v>
      </c>
      <c r="O781" s="17">
        <v>1</v>
      </c>
      <c r="P781" s="18">
        <f t="shared" si="808"/>
        <v>5561.384</v>
      </c>
      <c r="Q781" s="19">
        <f t="shared" si="809"/>
        <v>5.5621020000000003</v>
      </c>
      <c r="R781" s="17">
        <v>1</v>
      </c>
      <c r="S781" s="18">
        <f t="shared" si="813"/>
        <v>5561.384</v>
      </c>
      <c r="T781" s="19">
        <f t="shared" si="814"/>
        <v>5.5621020000000003</v>
      </c>
      <c r="U781" s="17">
        <v>1</v>
      </c>
      <c r="V781" s="18">
        <f t="shared" si="815"/>
        <v>5561.384</v>
      </c>
      <c r="W781" s="19">
        <f t="shared" si="816"/>
        <v>5.5621020000000003</v>
      </c>
      <c r="X781" s="17">
        <v>1</v>
      </c>
      <c r="Y781" s="18">
        <f t="shared" si="817"/>
        <v>5561.384</v>
      </c>
      <c r="Z781" s="19">
        <f t="shared" si="818"/>
        <v>5.5621020000000003</v>
      </c>
      <c r="AA781" s="17">
        <v>1</v>
      </c>
      <c r="AB781" s="18">
        <f t="shared" si="819"/>
        <v>5561.384</v>
      </c>
      <c r="AC781" s="19">
        <f t="shared" si="870"/>
        <v>5.5621020000000003</v>
      </c>
      <c r="AD781" s="17">
        <v>1</v>
      </c>
      <c r="AE781" s="18">
        <f t="shared" si="820"/>
        <v>5561.384</v>
      </c>
      <c r="AF781" s="19">
        <f t="shared" si="821"/>
        <v>5.5621020000000003</v>
      </c>
      <c r="AG781" s="17">
        <v>1</v>
      </c>
      <c r="AH781" s="18">
        <f t="shared" si="822"/>
        <v>5561.384</v>
      </c>
      <c r="AI781" s="19">
        <f t="shared" si="823"/>
        <v>5.5621020000000003</v>
      </c>
      <c r="AJ781" s="17">
        <v>1</v>
      </c>
      <c r="AK781" s="18">
        <f t="shared" si="824"/>
        <v>5561.384</v>
      </c>
      <c r="AL781" s="19">
        <f t="shared" si="825"/>
        <v>5.5621020000000003</v>
      </c>
      <c r="AM781" s="17">
        <v>1</v>
      </c>
      <c r="AN781" s="18">
        <f t="shared" si="826"/>
        <v>5561.384</v>
      </c>
      <c r="AO781" s="19">
        <f t="shared" si="827"/>
        <v>5.5621020000000003</v>
      </c>
      <c r="AP781" s="17">
        <v>1</v>
      </c>
      <c r="AQ781" s="18">
        <f t="shared" si="828"/>
        <v>5561.384</v>
      </c>
      <c r="AR781" s="19">
        <f t="shared" si="829"/>
        <v>5.5621020000000003</v>
      </c>
      <c r="AS781" s="17">
        <v>1</v>
      </c>
      <c r="AT781" s="18">
        <f t="shared" si="830"/>
        <v>5561.384</v>
      </c>
      <c r="AU781" s="19">
        <f t="shared" si="831"/>
        <v>5.5621020000000003</v>
      </c>
      <c r="AV781" s="17">
        <v>1</v>
      </c>
      <c r="AW781" s="18">
        <f t="shared" si="832"/>
        <v>5561.384</v>
      </c>
      <c r="AX781" s="19">
        <f t="shared" si="833"/>
        <v>5.5621020000000003</v>
      </c>
      <c r="AY781" s="17">
        <v>1</v>
      </c>
      <c r="AZ781" s="18">
        <f t="shared" si="834"/>
        <v>5561.384</v>
      </c>
      <c r="BA781" s="19">
        <f t="shared" si="835"/>
        <v>5.5621020000000003</v>
      </c>
      <c r="BB781" s="17">
        <v>1</v>
      </c>
      <c r="BC781" s="18">
        <f t="shared" si="836"/>
        <v>5561.384</v>
      </c>
      <c r="BD781" s="19">
        <f t="shared" si="837"/>
        <v>5.5621020000000003</v>
      </c>
      <c r="BE781" s="17">
        <v>1</v>
      </c>
      <c r="BF781" s="18">
        <f t="shared" si="838"/>
        <v>5561.384</v>
      </c>
      <c r="BG781" s="19">
        <f t="shared" si="839"/>
        <v>5.5621020000000003</v>
      </c>
      <c r="BH781" s="17">
        <v>1</v>
      </c>
      <c r="BI781" s="18">
        <f t="shared" si="840"/>
        <v>5561.384</v>
      </c>
      <c r="BJ781" s="19">
        <f t="shared" si="841"/>
        <v>5.5621020000000003</v>
      </c>
      <c r="BK781" s="17">
        <v>1</v>
      </c>
      <c r="BL781" s="18">
        <f t="shared" si="842"/>
        <v>5561.384</v>
      </c>
      <c r="BM781" s="19">
        <f t="shared" si="843"/>
        <v>5.5621020000000003</v>
      </c>
      <c r="BN781" s="17">
        <v>1</v>
      </c>
      <c r="BO781" s="18">
        <f t="shared" si="844"/>
        <v>5561.384</v>
      </c>
      <c r="BP781" s="19">
        <f t="shared" si="845"/>
        <v>5.5621020000000003</v>
      </c>
      <c r="BQ781" s="17">
        <v>1</v>
      </c>
      <c r="BR781" s="18">
        <f t="shared" si="846"/>
        <v>5561.384</v>
      </c>
      <c r="BS781" s="19">
        <f t="shared" si="847"/>
        <v>5.5621020000000003</v>
      </c>
      <c r="BT781" s="17">
        <v>1</v>
      </c>
      <c r="BU781" s="18">
        <f t="shared" si="848"/>
        <v>5561.384</v>
      </c>
      <c r="BV781" s="19">
        <f t="shared" si="849"/>
        <v>5.5621020000000003</v>
      </c>
      <c r="BW781" s="17">
        <v>1</v>
      </c>
      <c r="BX781" s="18">
        <f t="shared" si="850"/>
        <v>5561.384</v>
      </c>
      <c r="BY781" s="19">
        <f t="shared" si="851"/>
        <v>5.5621020000000003</v>
      </c>
      <c r="BZ781" s="17">
        <v>1</v>
      </c>
      <c r="CA781" s="18">
        <f t="shared" si="852"/>
        <v>5561.384</v>
      </c>
      <c r="CB781" s="19">
        <f t="shared" si="853"/>
        <v>5.5621020000000003</v>
      </c>
      <c r="CC781" s="17">
        <v>1</v>
      </c>
      <c r="CD781" s="18">
        <f t="shared" si="854"/>
        <v>5561.384</v>
      </c>
      <c r="CE781" s="19">
        <f t="shared" si="855"/>
        <v>5.5621020000000003</v>
      </c>
      <c r="CF781" s="17">
        <v>1</v>
      </c>
      <c r="CG781" s="18">
        <f t="shared" si="856"/>
        <v>5561.384</v>
      </c>
      <c r="CH781" s="19">
        <f t="shared" si="857"/>
        <v>5.5621020000000003</v>
      </c>
      <c r="CI781" s="17">
        <v>1</v>
      </c>
      <c r="CJ781" s="18">
        <f t="shared" si="858"/>
        <v>5561.384</v>
      </c>
      <c r="CK781" s="19">
        <f t="shared" si="859"/>
        <v>5.5621020000000003</v>
      </c>
      <c r="CL781" s="17">
        <v>1</v>
      </c>
      <c r="CM781" s="18">
        <f t="shared" si="860"/>
        <v>5561.384</v>
      </c>
      <c r="CN781" s="19">
        <f t="shared" si="861"/>
        <v>5.5621020000000003</v>
      </c>
      <c r="CO781" s="17">
        <v>1</v>
      </c>
      <c r="CP781" s="18">
        <f t="shared" si="862"/>
        <v>5561.384</v>
      </c>
      <c r="CQ781" s="19">
        <f t="shared" si="863"/>
        <v>5.5621020000000003</v>
      </c>
      <c r="CR781" s="17">
        <v>1</v>
      </c>
      <c r="CS781" s="18">
        <f t="shared" si="864"/>
        <v>5561.384</v>
      </c>
      <c r="CT781" s="19">
        <f t="shared" si="865"/>
        <v>5.5621020000000003</v>
      </c>
      <c r="CU781" s="17">
        <v>1</v>
      </c>
      <c r="CV781" s="18">
        <f t="shared" si="866"/>
        <v>5561.384</v>
      </c>
      <c r="CW781" s="19">
        <f t="shared" si="867"/>
        <v>5.5621020000000003</v>
      </c>
      <c r="CX781" s="20">
        <f t="shared" si="868"/>
        <v>5561.3839999999991</v>
      </c>
      <c r="CY781" s="57">
        <f t="shared" si="869"/>
        <v>5.5621020000000021</v>
      </c>
      <c r="CZ781" s="21">
        <f t="shared" si="810"/>
        <v>15.571875199999999</v>
      </c>
      <c r="DA781" s="21">
        <f t="shared" si="811"/>
        <v>100.11783600000004</v>
      </c>
      <c r="DB781" s="13">
        <f t="shared" si="812"/>
        <v>115.68971120000003</v>
      </c>
      <c r="DC781" s="4"/>
    </row>
    <row r="782" spans="1:107" ht="15" customHeight="1" x14ac:dyDescent="0.35">
      <c r="A782" s="14" t="s">
        <v>80</v>
      </c>
      <c r="B782" s="14" t="s">
        <v>879</v>
      </c>
      <c r="C782" s="14">
        <v>0</v>
      </c>
      <c r="D782" s="14" t="s">
        <v>880</v>
      </c>
      <c r="E782" s="14" t="s">
        <v>7</v>
      </c>
      <c r="F782" s="14" t="s">
        <v>8</v>
      </c>
      <c r="G782" s="15">
        <v>2.6818000000000002E-2</v>
      </c>
      <c r="H782" s="16">
        <v>154.52199999999999</v>
      </c>
      <c r="I782" s="17">
        <v>143</v>
      </c>
      <c r="J782" s="18">
        <f t="shared" si="804"/>
        <v>22096.645999999997</v>
      </c>
      <c r="K782" s="19">
        <f t="shared" si="805"/>
        <v>3.8349740000000003</v>
      </c>
      <c r="L782" s="17">
        <v>143</v>
      </c>
      <c r="M782" s="18">
        <f t="shared" si="806"/>
        <v>22096.645999999997</v>
      </c>
      <c r="N782" s="19">
        <f t="shared" si="807"/>
        <v>3.8349740000000003</v>
      </c>
      <c r="O782" s="17">
        <v>143</v>
      </c>
      <c r="P782" s="18">
        <f t="shared" si="808"/>
        <v>22096.645999999997</v>
      </c>
      <c r="Q782" s="19">
        <f t="shared" si="809"/>
        <v>3.8349740000000003</v>
      </c>
      <c r="R782" s="17">
        <v>143</v>
      </c>
      <c r="S782" s="18">
        <f t="shared" si="813"/>
        <v>22096.645999999997</v>
      </c>
      <c r="T782" s="19">
        <f t="shared" si="814"/>
        <v>3.8349740000000003</v>
      </c>
      <c r="U782" s="17">
        <v>143</v>
      </c>
      <c r="V782" s="18">
        <f t="shared" si="815"/>
        <v>22096.645999999997</v>
      </c>
      <c r="W782" s="19">
        <f t="shared" si="816"/>
        <v>3.8349740000000003</v>
      </c>
      <c r="X782" s="17">
        <v>143</v>
      </c>
      <c r="Y782" s="18">
        <f t="shared" si="817"/>
        <v>22096.645999999997</v>
      </c>
      <c r="Z782" s="19">
        <f t="shared" si="818"/>
        <v>3.8349740000000003</v>
      </c>
      <c r="AA782" s="17">
        <v>143</v>
      </c>
      <c r="AB782" s="18">
        <f t="shared" si="819"/>
        <v>22096.645999999997</v>
      </c>
      <c r="AC782" s="19">
        <f t="shared" si="870"/>
        <v>3.8349740000000003</v>
      </c>
      <c r="AD782" s="17">
        <v>143</v>
      </c>
      <c r="AE782" s="18">
        <f t="shared" si="820"/>
        <v>22096.645999999997</v>
      </c>
      <c r="AF782" s="19">
        <f t="shared" si="821"/>
        <v>3.8349740000000003</v>
      </c>
      <c r="AG782" s="17">
        <v>143</v>
      </c>
      <c r="AH782" s="18">
        <f t="shared" si="822"/>
        <v>22096.645999999997</v>
      </c>
      <c r="AI782" s="19">
        <f t="shared" si="823"/>
        <v>3.8349740000000003</v>
      </c>
      <c r="AJ782" s="17">
        <v>143</v>
      </c>
      <c r="AK782" s="18">
        <f t="shared" si="824"/>
        <v>22096.645999999997</v>
      </c>
      <c r="AL782" s="19">
        <f t="shared" si="825"/>
        <v>3.8349740000000003</v>
      </c>
      <c r="AM782" s="17">
        <v>143</v>
      </c>
      <c r="AN782" s="18">
        <f t="shared" si="826"/>
        <v>22096.645999999997</v>
      </c>
      <c r="AO782" s="19">
        <f t="shared" si="827"/>
        <v>3.8349740000000003</v>
      </c>
      <c r="AP782" s="17">
        <v>143</v>
      </c>
      <c r="AQ782" s="18">
        <f t="shared" si="828"/>
        <v>22096.645999999997</v>
      </c>
      <c r="AR782" s="19">
        <f t="shared" si="829"/>
        <v>3.8349740000000003</v>
      </c>
      <c r="AS782" s="17">
        <v>143</v>
      </c>
      <c r="AT782" s="18">
        <f t="shared" si="830"/>
        <v>22096.645999999997</v>
      </c>
      <c r="AU782" s="19">
        <f t="shared" si="831"/>
        <v>3.8349740000000003</v>
      </c>
      <c r="AV782" s="17">
        <v>143</v>
      </c>
      <c r="AW782" s="18">
        <f t="shared" si="832"/>
        <v>22096.645999999997</v>
      </c>
      <c r="AX782" s="19">
        <f t="shared" si="833"/>
        <v>3.8349740000000003</v>
      </c>
      <c r="AY782" s="17">
        <v>143</v>
      </c>
      <c r="AZ782" s="18">
        <f t="shared" si="834"/>
        <v>22096.645999999997</v>
      </c>
      <c r="BA782" s="19">
        <f t="shared" si="835"/>
        <v>3.8349740000000003</v>
      </c>
      <c r="BB782" s="17">
        <v>143</v>
      </c>
      <c r="BC782" s="18">
        <f t="shared" si="836"/>
        <v>22096.645999999997</v>
      </c>
      <c r="BD782" s="19">
        <f t="shared" si="837"/>
        <v>3.8349740000000003</v>
      </c>
      <c r="BE782" s="17">
        <v>143</v>
      </c>
      <c r="BF782" s="18">
        <f t="shared" si="838"/>
        <v>22096.645999999997</v>
      </c>
      <c r="BG782" s="19">
        <f t="shared" si="839"/>
        <v>3.8349740000000003</v>
      </c>
      <c r="BH782" s="17">
        <v>143</v>
      </c>
      <c r="BI782" s="18">
        <f t="shared" si="840"/>
        <v>22096.645999999997</v>
      </c>
      <c r="BJ782" s="19">
        <f t="shared" si="841"/>
        <v>3.8349740000000003</v>
      </c>
      <c r="BK782" s="17">
        <v>143</v>
      </c>
      <c r="BL782" s="18">
        <f t="shared" si="842"/>
        <v>22096.645999999997</v>
      </c>
      <c r="BM782" s="19">
        <f t="shared" si="843"/>
        <v>3.8349740000000003</v>
      </c>
      <c r="BN782" s="17">
        <v>143</v>
      </c>
      <c r="BO782" s="18">
        <f t="shared" si="844"/>
        <v>22096.645999999997</v>
      </c>
      <c r="BP782" s="19">
        <f t="shared" si="845"/>
        <v>3.8349740000000003</v>
      </c>
      <c r="BQ782" s="17">
        <v>143</v>
      </c>
      <c r="BR782" s="18">
        <f t="shared" si="846"/>
        <v>22096.645999999997</v>
      </c>
      <c r="BS782" s="19">
        <f t="shared" si="847"/>
        <v>3.8349740000000003</v>
      </c>
      <c r="BT782" s="17">
        <v>143</v>
      </c>
      <c r="BU782" s="18">
        <f t="shared" si="848"/>
        <v>22096.645999999997</v>
      </c>
      <c r="BV782" s="19">
        <f t="shared" si="849"/>
        <v>3.8349740000000003</v>
      </c>
      <c r="BW782" s="17">
        <v>143</v>
      </c>
      <c r="BX782" s="18">
        <f t="shared" si="850"/>
        <v>22096.645999999997</v>
      </c>
      <c r="BY782" s="19">
        <f t="shared" si="851"/>
        <v>3.8349740000000003</v>
      </c>
      <c r="BZ782" s="17">
        <v>143</v>
      </c>
      <c r="CA782" s="18">
        <f t="shared" si="852"/>
        <v>22096.645999999997</v>
      </c>
      <c r="CB782" s="19">
        <f t="shared" si="853"/>
        <v>3.8349740000000003</v>
      </c>
      <c r="CC782" s="17">
        <v>143</v>
      </c>
      <c r="CD782" s="18">
        <f t="shared" si="854"/>
        <v>22096.645999999997</v>
      </c>
      <c r="CE782" s="19">
        <f t="shared" si="855"/>
        <v>3.8349740000000003</v>
      </c>
      <c r="CF782" s="17">
        <v>143</v>
      </c>
      <c r="CG782" s="18">
        <f t="shared" si="856"/>
        <v>22096.645999999997</v>
      </c>
      <c r="CH782" s="19">
        <f t="shared" si="857"/>
        <v>3.8349740000000003</v>
      </c>
      <c r="CI782" s="17">
        <v>143</v>
      </c>
      <c r="CJ782" s="18">
        <f t="shared" si="858"/>
        <v>22096.645999999997</v>
      </c>
      <c r="CK782" s="19">
        <f t="shared" si="859"/>
        <v>3.8349740000000003</v>
      </c>
      <c r="CL782" s="17">
        <v>143</v>
      </c>
      <c r="CM782" s="18">
        <f t="shared" si="860"/>
        <v>22096.645999999997</v>
      </c>
      <c r="CN782" s="19">
        <f t="shared" si="861"/>
        <v>3.8349740000000003</v>
      </c>
      <c r="CO782" s="17">
        <v>143</v>
      </c>
      <c r="CP782" s="18">
        <f t="shared" si="862"/>
        <v>22096.645999999997</v>
      </c>
      <c r="CQ782" s="19">
        <f t="shared" si="863"/>
        <v>3.8349740000000003</v>
      </c>
      <c r="CR782" s="17">
        <v>143</v>
      </c>
      <c r="CS782" s="18">
        <f t="shared" si="864"/>
        <v>22096.645999999997</v>
      </c>
      <c r="CT782" s="19">
        <f t="shared" si="865"/>
        <v>3.8349740000000003</v>
      </c>
      <c r="CU782" s="17">
        <v>143</v>
      </c>
      <c r="CV782" s="18">
        <f t="shared" si="866"/>
        <v>22096.645999999997</v>
      </c>
      <c r="CW782" s="19">
        <f t="shared" si="867"/>
        <v>3.8349740000000003</v>
      </c>
      <c r="CX782" s="20">
        <f t="shared" si="868"/>
        <v>22096.64599999999</v>
      </c>
      <c r="CY782" s="57">
        <f t="shared" si="869"/>
        <v>3.8349740000000017</v>
      </c>
      <c r="CZ782" s="21">
        <f t="shared" si="810"/>
        <v>61.870608799999978</v>
      </c>
      <c r="DA782" s="21">
        <f t="shared" si="811"/>
        <v>69.029532000000032</v>
      </c>
      <c r="DB782" s="13">
        <f t="shared" si="812"/>
        <v>130.9001408</v>
      </c>
      <c r="DC782" s="4"/>
    </row>
    <row r="783" spans="1:107" ht="15" customHeight="1" x14ac:dyDescent="0.35">
      <c r="A783" s="14" t="s">
        <v>183</v>
      </c>
      <c r="B783" s="14" t="s">
        <v>931</v>
      </c>
      <c r="C783" s="14">
        <v>0</v>
      </c>
      <c r="D783" s="14" t="s">
        <v>932</v>
      </c>
      <c r="E783" s="14" t="s">
        <v>9</v>
      </c>
      <c r="F783" s="14" t="s">
        <v>9</v>
      </c>
      <c r="G783" s="15">
        <v>1.3077220000000001</v>
      </c>
      <c r="H783" s="16">
        <v>0</v>
      </c>
      <c r="I783" s="17">
        <v>9</v>
      </c>
      <c r="J783" s="18">
        <f t="shared" si="804"/>
        <v>0</v>
      </c>
      <c r="K783" s="19">
        <f t="shared" si="805"/>
        <v>11.769498</v>
      </c>
      <c r="L783" s="17">
        <v>9</v>
      </c>
      <c r="M783" s="18">
        <f t="shared" si="806"/>
        <v>0</v>
      </c>
      <c r="N783" s="19">
        <f t="shared" si="807"/>
        <v>11.769498</v>
      </c>
      <c r="O783" s="17">
        <v>9</v>
      </c>
      <c r="P783" s="18">
        <f t="shared" si="808"/>
        <v>0</v>
      </c>
      <c r="Q783" s="19">
        <f t="shared" si="809"/>
        <v>11.769498</v>
      </c>
      <c r="R783" s="17">
        <v>9</v>
      </c>
      <c r="S783" s="18">
        <f t="shared" si="813"/>
        <v>0</v>
      </c>
      <c r="T783" s="19">
        <f t="shared" si="814"/>
        <v>11.769498</v>
      </c>
      <c r="U783" s="17">
        <v>9</v>
      </c>
      <c r="V783" s="18">
        <f t="shared" si="815"/>
        <v>0</v>
      </c>
      <c r="W783" s="19">
        <f t="shared" si="816"/>
        <v>11.769498</v>
      </c>
      <c r="X783" s="17">
        <v>9</v>
      </c>
      <c r="Y783" s="18">
        <f t="shared" si="817"/>
        <v>0</v>
      </c>
      <c r="Z783" s="19">
        <f t="shared" si="818"/>
        <v>11.769498</v>
      </c>
      <c r="AA783" s="17">
        <v>9</v>
      </c>
      <c r="AB783" s="18">
        <f t="shared" si="819"/>
        <v>0</v>
      </c>
      <c r="AC783" s="19">
        <f t="shared" si="870"/>
        <v>11.769498</v>
      </c>
      <c r="AD783" s="17">
        <v>9</v>
      </c>
      <c r="AE783" s="18">
        <f t="shared" si="820"/>
        <v>0</v>
      </c>
      <c r="AF783" s="19">
        <f t="shared" si="821"/>
        <v>11.769498</v>
      </c>
      <c r="AG783" s="17">
        <v>9</v>
      </c>
      <c r="AH783" s="18">
        <f t="shared" si="822"/>
        <v>0</v>
      </c>
      <c r="AI783" s="19">
        <f t="shared" si="823"/>
        <v>11.769498</v>
      </c>
      <c r="AJ783" s="17">
        <v>9</v>
      </c>
      <c r="AK783" s="18">
        <f t="shared" si="824"/>
        <v>0</v>
      </c>
      <c r="AL783" s="19">
        <f t="shared" si="825"/>
        <v>11.769498</v>
      </c>
      <c r="AM783" s="17">
        <v>9</v>
      </c>
      <c r="AN783" s="18">
        <f t="shared" si="826"/>
        <v>0</v>
      </c>
      <c r="AO783" s="19">
        <f t="shared" si="827"/>
        <v>11.769498</v>
      </c>
      <c r="AP783" s="17">
        <v>9</v>
      </c>
      <c r="AQ783" s="18">
        <f t="shared" si="828"/>
        <v>0</v>
      </c>
      <c r="AR783" s="19">
        <f t="shared" si="829"/>
        <v>11.769498</v>
      </c>
      <c r="AS783" s="17">
        <v>9</v>
      </c>
      <c r="AT783" s="18">
        <f t="shared" si="830"/>
        <v>0</v>
      </c>
      <c r="AU783" s="19">
        <f t="shared" si="831"/>
        <v>11.769498</v>
      </c>
      <c r="AV783" s="17">
        <v>9</v>
      </c>
      <c r="AW783" s="18">
        <f t="shared" si="832"/>
        <v>0</v>
      </c>
      <c r="AX783" s="19">
        <f t="shared" si="833"/>
        <v>11.769498</v>
      </c>
      <c r="AY783" s="17">
        <v>9</v>
      </c>
      <c r="AZ783" s="18">
        <f t="shared" si="834"/>
        <v>0</v>
      </c>
      <c r="BA783" s="19">
        <f t="shared" si="835"/>
        <v>11.769498</v>
      </c>
      <c r="BB783" s="17">
        <v>9</v>
      </c>
      <c r="BC783" s="18">
        <f t="shared" si="836"/>
        <v>0</v>
      </c>
      <c r="BD783" s="19">
        <f t="shared" si="837"/>
        <v>11.769498</v>
      </c>
      <c r="BE783" s="17">
        <v>9</v>
      </c>
      <c r="BF783" s="18">
        <f t="shared" si="838"/>
        <v>0</v>
      </c>
      <c r="BG783" s="19">
        <f t="shared" si="839"/>
        <v>11.769498</v>
      </c>
      <c r="BH783" s="17">
        <v>9</v>
      </c>
      <c r="BI783" s="18">
        <f t="shared" si="840"/>
        <v>0</v>
      </c>
      <c r="BJ783" s="19">
        <f t="shared" si="841"/>
        <v>11.769498</v>
      </c>
      <c r="BK783" s="17">
        <v>9</v>
      </c>
      <c r="BL783" s="18">
        <f t="shared" si="842"/>
        <v>0</v>
      </c>
      <c r="BM783" s="19">
        <f t="shared" si="843"/>
        <v>11.769498</v>
      </c>
      <c r="BN783" s="17">
        <v>9</v>
      </c>
      <c r="BO783" s="18">
        <f t="shared" si="844"/>
        <v>0</v>
      </c>
      <c r="BP783" s="19">
        <f t="shared" si="845"/>
        <v>11.769498</v>
      </c>
      <c r="BQ783" s="17">
        <v>9</v>
      </c>
      <c r="BR783" s="18">
        <f t="shared" si="846"/>
        <v>0</v>
      </c>
      <c r="BS783" s="19">
        <f t="shared" si="847"/>
        <v>11.769498</v>
      </c>
      <c r="BT783" s="17">
        <v>9</v>
      </c>
      <c r="BU783" s="18">
        <f t="shared" si="848"/>
        <v>0</v>
      </c>
      <c r="BV783" s="19">
        <f t="shared" si="849"/>
        <v>11.769498</v>
      </c>
      <c r="BW783" s="17">
        <v>9</v>
      </c>
      <c r="BX783" s="18">
        <f t="shared" si="850"/>
        <v>0</v>
      </c>
      <c r="BY783" s="19">
        <f t="shared" si="851"/>
        <v>11.769498</v>
      </c>
      <c r="BZ783" s="17">
        <v>9</v>
      </c>
      <c r="CA783" s="18">
        <f t="shared" si="852"/>
        <v>0</v>
      </c>
      <c r="CB783" s="19">
        <f t="shared" si="853"/>
        <v>11.769498</v>
      </c>
      <c r="CC783" s="17">
        <v>9</v>
      </c>
      <c r="CD783" s="18">
        <f t="shared" si="854"/>
        <v>0</v>
      </c>
      <c r="CE783" s="19">
        <f t="shared" si="855"/>
        <v>11.769498</v>
      </c>
      <c r="CF783" s="17">
        <v>9</v>
      </c>
      <c r="CG783" s="18">
        <f t="shared" si="856"/>
        <v>0</v>
      </c>
      <c r="CH783" s="19">
        <f t="shared" si="857"/>
        <v>11.769498</v>
      </c>
      <c r="CI783" s="17">
        <v>9</v>
      </c>
      <c r="CJ783" s="18">
        <f t="shared" si="858"/>
        <v>0</v>
      </c>
      <c r="CK783" s="19">
        <f t="shared" si="859"/>
        <v>11.769498</v>
      </c>
      <c r="CL783" s="17">
        <v>9</v>
      </c>
      <c r="CM783" s="18">
        <f t="shared" si="860"/>
        <v>0</v>
      </c>
      <c r="CN783" s="19">
        <f t="shared" si="861"/>
        <v>11.769498</v>
      </c>
      <c r="CO783" s="17">
        <v>9</v>
      </c>
      <c r="CP783" s="18">
        <f t="shared" si="862"/>
        <v>0</v>
      </c>
      <c r="CQ783" s="19">
        <f t="shared" si="863"/>
        <v>11.769498</v>
      </c>
      <c r="CR783" s="17">
        <v>9</v>
      </c>
      <c r="CS783" s="18">
        <f t="shared" si="864"/>
        <v>0</v>
      </c>
      <c r="CT783" s="19">
        <f t="shared" si="865"/>
        <v>11.769498</v>
      </c>
      <c r="CU783" s="17">
        <v>9</v>
      </c>
      <c r="CV783" s="18">
        <f t="shared" si="866"/>
        <v>0</v>
      </c>
      <c r="CW783" s="19">
        <f t="shared" si="867"/>
        <v>11.769498</v>
      </c>
      <c r="CX783" s="20">
        <f t="shared" si="868"/>
        <v>0</v>
      </c>
      <c r="CY783" s="57">
        <f t="shared" si="869"/>
        <v>11.769498</v>
      </c>
      <c r="CZ783" s="21">
        <f t="shared" si="810"/>
        <v>0</v>
      </c>
      <c r="DA783" s="21">
        <f t="shared" si="811"/>
        <v>211.850964</v>
      </c>
      <c r="DB783" s="13">
        <f t="shared" si="812"/>
        <v>211.850964</v>
      </c>
      <c r="DC783" s="4"/>
    </row>
    <row r="784" spans="1:107" ht="15" customHeight="1" x14ac:dyDescent="0.35">
      <c r="A784" s="14" t="s">
        <v>31</v>
      </c>
      <c r="B784" s="14" t="s">
        <v>1178</v>
      </c>
      <c r="C784" s="14" t="s">
        <v>55</v>
      </c>
      <c r="D784" s="14" t="s">
        <v>1179</v>
      </c>
      <c r="E784" s="14" t="s">
        <v>29</v>
      </c>
      <c r="F784" s="14" t="s">
        <v>30</v>
      </c>
      <c r="G784" s="15">
        <v>1.4E-2</v>
      </c>
      <c r="H784" s="16">
        <v>0</v>
      </c>
      <c r="I784" s="17">
        <v>2</v>
      </c>
      <c r="J784" s="18">
        <f t="shared" si="804"/>
        <v>0</v>
      </c>
      <c r="K784" s="19">
        <f t="shared" si="805"/>
        <v>2.8000000000000001E-2</v>
      </c>
      <c r="L784" s="17">
        <v>2</v>
      </c>
      <c r="M784" s="18">
        <f t="shared" si="806"/>
        <v>0</v>
      </c>
      <c r="N784" s="19">
        <f t="shared" si="807"/>
        <v>2.8000000000000001E-2</v>
      </c>
      <c r="O784" s="17">
        <v>2</v>
      </c>
      <c r="P784" s="18">
        <f t="shared" si="808"/>
        <v>0</v>
      </c>
      <c r="Q784" s="19">
        <f t="shared" si="809"/>
        <v>2.8000000000000001E-2</v>
      </c>
      <c r="R784" s="17">
        <v>2</v>
      </c>
      <c r="S784" s="18">
        <f t="shared" si="813"/>
        <v>0</v>
      </c>
      <c r="T784" s="19">
        <f t="shared" si="814"/>
        <v>2.8000000000000001E-2</v>
      </c>
      <c r="U784" s="17">
        <v>2</v>
      </c>
      <c r="V784" s="18">
        <f t="shared" si="815"/>
        <v>0</v>
      </c>
      <c r="W784" s="19">
        <f t="shared" si="816"/>
        <v>2.8000000000000001E-2</v>
      </c>
      <c r="X784" s="17">
        <v>2</v>
      </c>
      <c r="Y784" s="18">
        <f t="shared" si="817"/>
        <v>0</v>
      </c>
      <c r="Z784" s="19">
        <f t="shared" si="818"/>
        <v>2.8000000000000001E-2</v>
      </c>
      <c r="AA784" s="17">
        <v>2</v>
      </c>
      <c r="AB784" s="18">
        <f t="shared" si="819"/>
        <v>0</v>
      </c>
      <c r="AC784" s="19">
        <f t="shared" si="870"/>
        <v>2.8000000000000001E-2</v>
      </c>
      <c r="AD784" s="17">
        <v>2</v>
      </c>
      <c r="AE784" s="18">
        <f t="shared" si="820"/>
        <v>0</v>
      </c>
      <c r="AF784" s="19">
        <f t="shared" si="821"/>
        <v>2.8000000000000001E-2</v>
      </c>
      <c r="AG784" s="17">
        <v>2</v>
      </c>
      <c r="AH784" s="18">
        <f t="shared" si="822"/>
        <v>0</v>
      </c>
      <c r="AI784" s="19">
        <f t="shared" si="823"/>
        <v>2.8000000000000001E-2</v>
      </c>
      <c r="AJ784" s="17">
        <v>2</v>
      </c>
      <c r="AK784" s="18">
        <f t="shared" si="824"/>
        <v>0</v>
      </c>
      <c r="AL784" s="19">
        <f t="shared" si="825"/>
        <v>2.8000000000000001E-2</v>
      </c>
      <c r="AM784" s="17">
        <v>2</v>
      </c>
      <c r="AN784" s="18">
        <f t="shared" si="826"/>
        <v>0</v>
      </c>
      <c r="AO784" s="19">
        <f t="shared" si="827"/>
        <v>2.8000000000000001E-2</v>
      </c>
      <c r="AP784" s="17">
        <v>2</v>
      </c>
      <c r="AQ784" s="18">
        <f t="shared" si="828"/>
        <v>0</v>
      </c>
      <c r="AR784" s="19">
        <f t="shared" si="829"/>
        <v>2.8000000000000001E-2</v>
      </c>
      <c r="AS784" s="17">
        <v>2</v>
      </c>
      <c r="AT784" s="18">
        <f t="shared" si="830"/>
        <v>0</v>
      </c>
      <c r="AU784" s="19">
        <f t="shared" si="831"/>
        <v>2.8000000000000001E-2</v>
      </c>
      <c r="AV784" s="17">
        <v>2</v>
      </c>
      <c r="AW784" s="18">
        <f t="shared" si="832"/>
        <v>0</v>
      </c>
      <c r="AX784" s="19">
        <f t="shared" si="833"/>
        <v>2.8000000000000001E-2</v>
      </c>
      <c r="AY784" s="17">
        <v>2</v>
      </c>
      <c r="AZ784" s="18">
        <f t="shared" si="834"/>
        <v>0</v>
      </c>
      <c r="BA784" s="19">
        <f t="shared" si="835"/>
        <v>2.8000000000000001E-2</v>
      </c>
      <c r="BB784" s="17">
        <v>2</v>
      </c>
      <c r="BC784" s="18">
        <f t="shared" si="836"/>
        <v>0</v>
      </c>
      <c r="BD784" s="19">
        <f t="shared" si="837"/>
        <v>2.8000000000000001E-2</v>
      </c>
      <c r="BE784" s="17">
        <v>2</v>
      </c>
      <c r="BF784" s="18">
        <f t="shared" si="838"/>
        <v>0</v>
      </c>
      <c r="BG784" s="19">
        <f t="shared" si="839"/>
        <v>2.8000000000000001E-2</v>
      </c>
      <c r="BH784" s="17">
        <v>2</v>
      </c>
      <c r="BI784" s="18">
        <f t="shared" si="840"/>
        <v>0</v>
      </c>
      <c r="BJ784" s="19">
        <f t="shared" si="841"/>
        <v>2.8000000000000001E-2</v>
      </c>
      <c r="BK784" s="17">
        <v>2</v>
      </c>
      <c r="BL784" s="18">
        <f t="shared" si="842"/>
        <v>0</v>
      </c>
      <c r="BM784" s="19">
        <f t="shared" si="843"/>
        <v>2.8000000000000001E-2</v>
      </c>
      <c r="BN784" s="17">
        <v>2</v>
      </c>
      <c r="BO784" s="18">
        <f t="shared" si="844"/>
        <v>0</v>
      </c>
      <c r="BP784" s="19">
        <f t="shared" si="845"/>
        <v>2.8000000000000001E-2</v>
      </c>
      <c r="BQ784" s="17">
        <v>2</v>
      </c>
      <c r="BR784" s="18">
        <f t="shared" si="846"/>
        <v>0</v>
      </c>
      <c r="BS784" s="19">
        <f t="shared" si="847"/>
        <v>2.8000000000000001E-2</v>
      </c>
      <c r="BT784" s="17">
        <v>2</v>
      </c>
      <c r="BU784" s="18">
        <f t="shared" si="848"/>
        <v>0</v>
      </c>
      <c r="BV784" s="19">
        <f t="shared" si="849"/>
        <v>2.8000000000000001E-2</v>
      </c>
      <c r="BW784" s="17">
        <v>2</v>
      </c>
      <c r="BX784" s="18">
        <f t="shared" si="850"/>
        <v>0</v>
      </c>
      <c r="BY784" s="19">
        <f t="shared" si="851"/>
        <v>2.8000000000000001E-2</v>
      </c>
      <c r="BZ784" s="17">
        <v>2</v>
      </c>
      <c r="CA784" s="18">
        <f t="shared" si="852"/>
        <v>0</v>
      </c>
      <c r="CB784" s="19">
        <f t="shared" si="853"/>
        <v>2.8000000000000001E-2</v>
      </c>
      <c r="CC784" s="17">
        <v>2</v>
      </c>
      <c r="CD784" s="18">
        <f t="shared" si="854"/>
        <v>0</v>
      </c>
      <c r="CE784" s="19">
        <f t="shared" si="855"/>
        <v>2.8000000000000001E-2</v>
      </c>
      <c r="CF784" s="17">
        <v>2</v>
      </c>
      <c r="CG784" s="18">
        <f t="shared" si="856"/>
        <v>0</v>
      </c>
      <c r="CH784" s="19">
        <f t="shared" si="857"/>
        <v>2.8000000000000001E-2</v>
      </c>
      <c r="CI784" s="17">
        <v>2</v>
      </c>
      <c r="CJ784" s="18">
        <f t="shared" si="858"/>
        <v>0</v>
      </c>
      <c r="CK784" s="19">
        <f t="shared" si="859"/>
        <v>2.8000000000000001E-2</v>
      </c>
      <c r="CL784" s="17">
        <v>2</v>
      </c>
      <c r="CM784" s="18">
        <f t="shared" si="860"/>
        <v>0</v>
      </c>
      <c r="CN784" s="19">
        <f t="shared" si="861"/>
        <v>2.8000000000000001E-2</v>
      </c>
      <c r="CO784" s="17">
        <v>2</v>
      </c>
      <c r="CP784" s="18">
        <f t="shared" si="862"/>
        <v>0</v>
      </c>
      <c r="CQ784" s="19">
        <f t="shared" si="863"/>
        <v>2.8000000000000001E-2</v>
      </c>
      <c r="CR784" s="17">
        <v>2</v>
      </c>
      <c r="CS784" s="18">
        <f t="shared" si="864"/>
        <v>0</v>
      </c>
      <c r="CT784" s="19">
        <f t="shared" si="865"/>
        <v>2.8000000000000001E-2</v>
      </c>
      <c r="CU784" s="17">
        <v>2</v>
      </c>
      <c r="CV784" s="18">
        <f t="shared" si="866"/>
        <v>0</v>
      </c>
      <c r="CW784" s="19">
        <f t="shared" si="867"/>
        <v>2.8000000000000001E-2</v>
      </c>
      <c r="CX784" s="20">
        <f t="shared" si="868"/>
        <v>0</v>
      </c>
      <c r="CY784" s="57">
        <f t="shared" si="869"/>
        <v>2.8000000000000018E-2</v>
      </c>
      <c r="CZ784" s="21">
        <f t="shared" si="810"/>
        <v>0</v>
      </c>
      <c r="DA784" s="21">
        <f t="shared" si="811"/>
        <v>0.50400000000000034</v>
      </c>
      <c r="DB784" s="13">
        <f t="shared" si="812"/>
        <v>0.50400000000000034</v>
      </c>
      <c r="DC784" s="4"/>
    </row>
    <row r="785" spans="1:107" ht="15" customHeight="1" x14ac:dyDescent="0.35">
      <c r="A785" s="14" t="s">
        <v>183</v>
      </c>
      <c r="B785" s="14" t="s">
        <v>1180</v>
      </c>
      <c r="C785" s="14">
        <v>0</v>
      </c>
      <c r="D785" s="14" t="s">
        <v>1181</v>
      </c>
      <c r="E785" s="14" t="s">
        <v>9</v>
      </c>
      <c r="F785" s="14" t="s">
        <v>9</v>
      </c>
      <c r="G785" s="15">
        <v>2.1865199999999998</v>
      </c>
      <c r="H785" s="16">
        <v>5615.14</v>
      </c>
      <c r="I785" s="17">
        <v>1</v>
      </c>
      <c r="J785" s="18">
        <f t="shared" si="804"/>
        <v>5615.14</v>
      </c>
      <c r="K785" s="19">
        <f t="shared" si="805"/>
        <v>2.1865199999999998</v>
      </c>
      <c r="L785" s="17">
        <v>1</v>
      </c>
      <c r="M785" s="18">
        <f t="shared" si="806"/>
        <v>5615.14</v>
      </c>
      <c r="N785" s="19">
        <f t="shared" si="807"/>
        <v>2.1865199999999998</v>
      </c>
      <c r="O785" s="17">
        <v>1</v>
      </c>
      <c r="P785" s="18">
        <f t="shared" si="808"/>
        <v>5615.14</v>
      </c>
      <c r="Q785" s="19">
        <f t="shared" si="809"/>
        <v>2.1865199999999998</v>
      </c>
      <c r="R785" s="17">
        <v>1</v>
      </c>
      <c r="S785" s="18">
        <f t="shared" si="813"/>
        <v>5615.14</v>
      </c>
      <c r="T785" s="19">
        <f t="shared" si="814"/>
        <v>2.1865199999999998</v>
      </c>
      <c r="U785" s="17">
        <v>1</v>
      </c>
      <c r="V785" s="18">
        <f t="shared" si="815"/>
        <v>5615.14</v>
      </c>
      <c r="W785" s="19">
        <f t="shared" si="816"/>
        <v>2.1865199999999998</v>
      </c>
      <c r="X785" s="17">
        <v>1</v>
      </c>
      <c r="Y785" s="18">
        <f t="shared" si="817"/>
        <v>5615.14</v>
      </c>
      <c r="Z785" s="19">
        <f t="shared" si="818"/>
        <v>2.1865199999999998</v>
      </c>
      <c r="AA785" s="17">
        <v>1</v>
      </c>
      <c r="AB785" s="18">
        <f t="shared" si="819"/>
        <v>5615.14</v>
      </c>
      <c r="AC785" s="19">
        <f t="shared" si="870"/>
        <v>2.1865199999999998</v>
      </c>
      <c r="AD785" s="17">
        <v>1</v>
      </c>
      <c r="AE785" s="18">
        <f t="shared" si="820"/>
        <v>5615.14</v>
      </c>
      <c r="AF785" s="19">
        <f t="shared" si="821"/>
        <v>2.1865199999999998</v>
      </c>
      <c r="AG785" s="17">
        <v>1</v>
      </c>
      <c r="AH785" s="18">
        <f t="shared" si="822"/>
        <v>5615.14</v>
      </c>
      <c r="AI785" s="19">
        <f t="shared" si="823"/>
        <v>2.1865199999999998</v>
      </c>
      <c r="AJ785" s="17">
        <v>1</v>
      </c>
      <c r="AK785" s="18">
        <f t="shared" si="824"/>
        <v>5615.14</v>
      </c>
      <c r="AL785" s="19">
        <f t="shared" si="825"/>
        <v>2.1865199999999998</v>
      </c>
      <c r="AM785" s="17">
        <v>1</v>
      </c>
      <c r="AN785" s="18">
        <f t="shared" si="826"/>
        <v>5615.14</v>
      </c>
      <c r="AO785" s="19">
        <f t="shared" si="827"/>
        <v>2.1865199999999998</v>
      </c>
      <c r="AP785" s="17">
        <v>1</v>
      </c>
      <c r="AQ785" s="18">
        <f t="shared" si="828"/>
        <v>5615.14</v>
      </c>
      <c r="AR785" s="19">
        <f t="shared" si="829"/>
        <v>2.1865199999999998</v>
      </c>
      <c r="AS785" s="17">
        <v>1</v>
      </c>
      <c r="AT785" s="18">
        <f t="shared" si="830"/>
        <v>5615.14</v>
      </c>
      <c r="AU785" s="19">
        <f t="shared" si="831"/>
        <v>2.1865199999999998</v>
      </c>
      <c r="AV785" s="17">
        <v>1</v>
      </c>
      <c r="AW785" s="18">
        <f t="shared" si="832"/>
        <v>5615.14</v>
      </c>
      <c r="AX785" s="19">
        <f t="shared" si="833"/>
        <v>2.1865199999999998</v>
      </c>
      <c r="AY785" s="17">
        <v>1</v>
      </c>
      <c r="AZ785" s="18">
        <f t="shared" si="834"/>
        <v>5615.14</v>
      </c>
      <c r="BA785" s="19">
        <f t="shared" si="835"/>
        <v>2.1865199999999998</v>
      </c>
      <c r="BB785" s="17">
        <v>1</v>
      </c>
      <c r="BC785" s="18">
        <f t="shared" si="836"/>
        <v>5615.14</v>
      </c>
      <c r="BD785" s="19">
        <f t="shared" si="837"/>
        <v>2.1865199999999998</v>
      </c>
      <c r="BE785" s="17">
        <v>1</v>
      </c>
      <c r="BF785" s="18">
        <f t="shared" si="838"/>
        <v>5615.14</v>
      </c>
      <c r="BG785" s="19">
        <f t="shared" si="839"/>
        <v>2.1865199999999998</v>
      </c>
      <c r="BH785" s="17">
        <v>1</v>
      </c>
      <c r="BI785" s="18">
        <f t="shared" si="840"/>
        <v>5615.14</v>
      </c>
      <c r="BJ785" s="19">
        <f t="shared" si="841"/>
        <v>2.1865199999999998</v>
      </c>
      <c r="BK785" s="17">
        <v>1</v>
      </c>
      <c r="BL785" s="18">
        <f t="shared" si="842"/>
        <v>5615.14</v>
      </c>
      <c r="BM785" s="19">
        <f t="shared" si="843"/>
        <v>2.1865199999999998</v>
      </c>
      <c r="BN785" s="17">
        <v>1</v>
      </c>
      <c r="BO785" s="18">
        <f t="shared" si="844"/>
        <v>5615.14</v>
      </c>
      <c r="BP785" s="19">
        <f t="shared" si="845"/>
        <v>2.1865199999999998</v>
      </c>
      <c r="BQ785" s="17">
        <v>1</v>
      </c>
      <c r="BR785" s="18">
        <f t="shared" si="846"/>
        <v>5615.14</v>
      </c>
      <c r="BS785" s="19">
        <f t="shared" si="847"/>
        <v>2.1865199999999998</v>
      </c>
      <c r="BT785" s="17">
        <v>1</v>
      </c>
      <c r="BU785" s="18">
        <f t="shared" si="848"/>
        <v>5615.14</v>
      </c>
      <c r="BV785" s="19">
        <f t="shared" si="849"/>
        <v>2.1865199999999998</v>
      </c>
      <c r="BW785" s="17">
        <v>1</v>
      </c>
      <c r="BX785" s="18">
        <f t="shared" si="850"/>
        <v>5615.14</v>
      </c>
      <c r="BY785" s="19">
        <f t="shared" si="851"/>
        <v>2.1865199999999998</v>
      </c>
      <c r="BZ785" s="17">
        <v>1</v>
      </c>
      <c r="CA785" s="18">
        <f t="shared" si="852"/>
        <v>5615.14</v>
      </c>
      <c r="CB785" s="19">
        <f t="shared" si="853"/>
        <v>2.1865199999999998</v>
      </c>
      <c r="CC785" s="17">
        <v>1</v>
      </c>
      <c r="CD785" s="18">
        <f t="shared" si="854"/>
        <v>5615.14</v>
      </c>
      <c r="CE785" s="19">
        <f t="shared" si="855"/>
        <v>2.1865199999999998</v>
      </c>
      <c r="CF785" s="17">
        <v>1</v>
      </c>
      <c r="CG785" s="18">
        <f t="shared" si="856"/>
        <v>5615.14</v>
      </c>
      <c r="CH785" s="19">
        <f t="shared" si="857"/>
        <v>2.1865199999999998</v>
      </c>
      <c r="CI785" s="17">
        <v>1</v>
      </c>
      <c r="CJ785" s="18">
        <f t="shared" si="858"/>
        <v>5615.14</v>
      </c>
      <c r="CK785" s="19">
        <f t="shared" si="859"/>
        <v>2.1865199999999998</v>
      </c>
      <c r="CL785" s="17">
        <v>1</v>
      </c>
      <c r="CM785" s="18">
        <f t="shared" si="860"/>
        <v>5615.14</v>
      </c>
      <c r="CN785" s="19">
        <f t="shared" si="861"/>
        <v>2.1865199999999998</v>
      </c>
      <c r="CO785" s="17">
        <v>1</v>
      </c>
      <c r="CP785" s="18">
        <f t="shared" si="862"/>
        <v>5615.14</v>
      </c>
      <c r="CQ785" s="19">
        <f t="shared" si="863"/>
        <v>2.1865199999999998</v>
      </c>
      <c r="CR785" s="17">
        <v>1</v>
      </c>
      <c r="CS785" s="18">
        <f t="shared" si="864"/>
        <v>5615.14</v>
      </c>
      <c r="CT785" s="19">
        <f t="shared" si="865"/>
        <v>2.1865199999999998</v>
      </c>
      <c r="CU785" s="17">
        <v>1</v>
      </c>
      <c r="CV785" s="18">
        <f t="shared" si="866"/>
        <v>5615.14</v>
      </c>
      <c r="CW785" s="19">
        <f t="shared" si="867"/>
        <v>2.1865199999999998</v>
      </c>
      <c r="CX785" s="20">
        <f t="shared" si="868"/>
        <v>5615.140000000004</v>
      </c>
      <c r="CY785" s="57">
        <f t="shared" si="869"/>
        <v>2.1865200000000011</v>
      </c>
      <c r="CZ785" s="21">
        <f t="shared" si="810"/>
        <v>15.722392000000013</v>
      </c>
      <c r="DA785" s="21">
        <f t="shared" si="811"/>
        <v>39.357360000000021</v>
      </c>
      <c r="DB785" s="13">
        <f t="shared" si="812"/>
        <v>55.079752000000035</v>
      </c>
      <c r="DC785" s="4"/>
    </row>
    <row r="786" spans="1:107" ht="15" customHeight="1" x14ac:dyDescent="0.35">
      <c r="A786" s="14" t="s">
        <v>183</v>
      </c>
      <c r="B786" s="14" t="s">
        <v>1182</v>
      </c>
      <c r="C786" s="14">
        <v>0</v>
      </c>
      <c r="D786" s="14" t="s">
        <v>1183</v>
      </c>
      <c r="E786" s="14" t="s">
        <v>9</v>
      </c>
      <c r="F786" s="14" t="s">
        <v>9</v>
      </c>
      <c r="G786" s="15">
        <v>1.3789439999999999</v>
      </c>
      <c r="H786" s="16">
        <v>0</v>
      </c>
      <c r="I786" s="17">
        <v>1</v>
      </c>
      <c r="J786" s="18">
        <f t="shared" si="804"/>
        <v>0</v>
      </c>
      <c r="K786" s="19">
        <f t="shared" si="805"/>
        <v>1.3789439999999999</v>
      </c>
      <c r="L786" s="17">
        <v>1</v>
      </c>
      <c r="M786" s="18">
        <f t="shared" si="806"/>
        <v>0</v>
      </c>
      <c r="N786" s="19">
        <f t="shared" si="807"/>
        <v>1.3789439999999999</v>
      </c>
      <c r="O786" s="17">
        <v>1</v>
      </c>
      <c r="P786" s="18">
        <f t="shared" si="808"/>
        <v>0</v>
      </c>
      <c r="Q786" s="19">
        <f t="shared" si="809"/>
        <v>1.3789439999999999</v>
      </c>
      <c r="R786" s="17">
        <v>1</v>
      </c>
      <c r="S786" s="18">
        <f t="shared" si="813"/>
        <v>0</v>
      </c>
      <c r="T786" s="19">
        <f t="shared" si="814"/>
        <v>1.3789439999999999</v>
      </c>
      <c r="U786" s="17">
        <v>1</v>
      </c>
      <c r="V786" s="18">
        <f t="shared" si="815"/>
        <v>0</v>
      </c>
      <c r="W786" s="19">
        <f t="shared" si="816"/>
        <v>1.3789439999999999</v>
      </c>
      <c r="X786" s="17">
        <v>1</v>
      </c>
      <c r="Y786" s="18">
        <f t="shared" si="817"/>
        <v>0</v>
      </c>
      <c r="Z786" s="19">
        <f t="shared" si="818"/>
        <v>1.3789439999999999</v>
      </c>
      <c r="AA786" s="17">
        <v>1</v>
      </c>
      <c r="AB786" s="18">
        <f t="shared" si="819"/>
        <v>0</v>
      </c>
      <c r="AC786" s="19">
        <f t="shared" si="870"/>
        <v>1.3789439999999999</v>
      </c>
      <c r="AD786" s="17">
        <v>1</v>
      </c>
      <c r="AE786" s="18">
        <f t="shared" si="820"/>
        <v>0</v>
      </c>
      <c r="AF786" s="19">
        <f t="shared" si="821"/>
        <v>1.3789439999999999</v>
      </c>
      <c r="AG786" s="17">
        <v>1</v>
      </c>
      <c r="AH786" s="18">
        <f t="shared" si="822"/>
        <v>0</v>
      </c>
      <c r="AI786" s="19">
        <f t="shared" si="823"/>
        <v>1.3789439999999999</v>
      </c>
      <c r="AJ786" s="17">
        <v>1</v>
      </c>
      <c r="AK786" s="18">
        <f t="shared" si="824"/>
        <v>0</v>
      </c>
      <c r="AL786" s="19">
        <f t="shared" si="825"/>
        <v>1.3789439999999999</v>
      </c>
      <c r="AM786" s="17">
        <v>1</v>
      </c>
      <c r="AN786" s="18">
        <f t="shared" si="826"/>
        <v>0</v>
      </c>
      <c r="AO786" s="19">
        <f t="shared" si="827"/>
        <v>1.3789439999999999</v>
      </c>
      <c r="AP786" s="17">
        <v>1</v>
      </c>
      <c r="AQ786" s="18">
        <f t="shared" si="828"/>
        <v>0</v>
      </c>
      <c r="AR786" s="19">
        <f t="shared" si="829"/>
        <v>1.3789439999999999</v>
      </c>
      <c r="AS786" s="17">
        <v>1</v>
      </c>
      <c r="AT786" s="18">
        <f t="shared" si="830"/>
        <v>0</v>
      </c>
      <c r="AU786" s="19">
        <f t="shared" si="831"/>
        <v>1.3789439999999999</v>
      </c>
      <c r="AV786" s="17">
        <v>1</v>
      </c>
      <c r="AW786" s="18">
        <f t="shared" si="832"/>
        <v>0</v>
      </c>
      <c r="AX786" s="19">
        <f t="shared" si="833"/>
        <v>1.3789439999999999</v>
      </c>
      <c r="AY786" s="17">
        <v>1</v>
      </c>
      <c r="AZ786" s="18">
        <f t="shared" si="834"/>
        <v>0</v>
      </c>
      <c r="BA786" s="19">
        <f t="shared" si="835"/>
        <v>1.3789439999999999</v>
      </c>
      <c r="BB786" s="17">
        <v>1</v>
      </c>
      <c r="BC786" s="18">
        <f t="shared" si="836"/>
        <v>0</v>
      </c>
      <c r="BD786" s="19">
        <f t="shared" si="837"/>
        <v>1.3789439999999999</v>
      </c>
      <c r="BE786" s="17">
        <v>1</v>
      </c>
      <c r="BF786" s="18">
        <f t="shared" si="838"/>
        <v>0</v>
      </c>
      <c r="BG786" s="19">
        <f t="shared" si="839"/>
        <v>1.3789439999999999</v>
      </c>
      <c r="BH786" s="17">
        <v>1</v>
      </c>
      <c r="BI786" s="18">
        <f t="shared" si="840"/>
        <v>0</v>
      </c>
      <c r="BJ786" s="19">
        <f t="shared" si="841"/>
        <v>1.3789439999999999</v>
      </c>
      <c r="BK786" s="17">
        <v>1</v>
      </c>
      <c r="BL786" s="18">
        <f t="shared" si="842"/>
        <v>0</v>
      </c>
      <c r="BM786" s="19">
        <f t="shared" si="843"/>
        <v>1.3789439999999999</v>
      </c>
      <c r="BN786" s="17">
        <v>1</v>
      </c>
      <c r="BO786" s="18">
        <f t="shared" si="844"/>
        <v>0</v>
      </c>
      <c r="BP786" s="19">
        <f t="shared" si="845"/>
        <v>1.3789439999999999</v>
      </c>
      <c r="BQ786" s="17">
        <v>1</v>
      </c>
      <c r="BR786" s="18">
        <f t="shared" si="846"/>
        <v>0</v>
      </c>
      <c r="BS786" s="19">
        <f t="shared" si="847"/>
        <v>1.3789439999999999</v>
      </c>
      <c r="BT786" s="17">
        <v>1</v>
      </c>
      <c r="BU786" s="18">
        <f t="shared" si="848"/>
        <v>0</v>
      </c>
      <c r="BV786" s="19">
        <f t="shared" si="849"/>
        <v>1.3789439999999999</v>
      </c>
      <c r="BW786" s="17">
        <v>1</v>
      </c>
      <c r="BX786" s="18">
        <f t="shared" si="850"/>
        <v>0</v>
      </c>
      <c r="BY786" s="19">
        <f t="shared" si="851"/>
        <v>1.3789439999999999</v>
      </c>
      <c r="BZ786" s="17">
        <v>1</v>
      </c>
      <c r="CA786" s="18">
        <f t="shared" si="852"/>
        <v>0</v>
      </c>
      <c r="CB786" s="19">
        <f t="shared" si="853"/>
        <v>1.3789439999999999</v>
      </c>
      <c r="CC786" s="17">
        <v>1</v>
      </c>
      <c r="CD786" s="18">
        <f t="shared" si="854"/>
        <v>0</v>
      </c>
      <c r="CE786" s="19">
        <f t="shared" si="855"/>
        <v>1.3789439999999999</v>
      </c>
      <c r="CF786" s="17">
        <v>1</v>
      </c>
      <c r="CG786" s="18">
        <f t="shared" si="856"/>
        <v>0</v>
      </c>
      <c r="CH786" s="19">
        <f t="shared" si="857"/>
        <v>1.3789439999999999</v>
      </c>
      <c r="CI786" s="17">
        <v>1</v>
      </c>
      <c r="CJ786" s="18">
        <f t="shared" si="858"/>
        <v>0</v>
      </c>
      <c r="CK786" s="19">
        <f t="shared" si="859"/>
        <v>1.3789439999999999</v>
      </c>
      <c r="CL786" s="17">
        <v>1</v>
      </c>
      <c r="CM786" s="18">
        <f t="shared" si="860"/>
        <v>0</v>
      </c>
      <c r="CN786" s="19">
        <f t="shared" si="861"/>
        <v>1.3789439999999999</v>
      </c>
      <c r="CO786" s="17">
        <v>1</v>
      </c>
      <c r="CP786" s="18">
        <f t="shared" si="862"/>
        <v>0</v>
      </c>
      <c r="CQ786" s="19">
        <f t="shared" si="863"/>
        <v>1.3789439999999999</v>
      </c>
      <c r="CR786" s="17">
        <v>1</v>
      </c>
      <c r="CS786" s="18">
        <f t="shared" si="864"/>
        <v>0</v>
      </c>
      <c r="CT786" s="19">
        <f t="shared" si="865"/>
        <v>1.3789439999999999</v>
      </c>
      <c r="CU786" s="17">
        <v>1</v>
      </c>
      <c r="CV786" s="18">
        <f t="shared" si="866"/>
        <v>0</v>
      </c>
      <c r="CW786" s="19">
        <f t="shared" si="867"/>
        <v>1.3789439999999999</v>
      </c>
      <c r="CX786" s="20">
        <f t="shared" si="868"/>
        <v>0</v>
      </c>
      <c r="CY786" s="57">
        <f t="shared" si="869"/>
        <v>1.3789439999999995</v>
      </c>
      <c r="CZ786" s="21">
        <f t="shared" si="810"/>
        <v>0</v>
      </c>
      <c r="DA786" s="21">
        <f t="shared" si="811"/>
        <v>24.82099199999999</v>
      </c>
      <c r="DB786" s="13">
        <f t="shared" si="812"/>
        <v>24.82099199999999</v>
      </c>
      <c r="DC786" s="4"/>
    </row>
    <row r="787" spans="1:107" ht="15" customHeight="1" x14ac:dyDescent="0.35">
      <c r="A787" s="14" t="s">
        <v>80</v>
      </c>
      <c r="B787" s="14" t="s">
        <v>3161</v>
      </c>
      <c r="C787" s="14">
        <v>0</v>
      </c>
      <c r="D787" s="14" t="s">
        <v>3162</v>
      </c>
      <c r="E787" s="14" t="s">
        <v>7</v>
      </c>
      <c r="F787" s="14" t="s">
        <v>8</v>
      </c>
      <c r="G787" s="15">
        <v>0.31359999999999999</v>
      </c>
      <c r="H787" s="16">
        <v>0</v>
      </c>
      <c r="I787" s="17">
        <v>0</v>
      </c>
      <c r="J787" s="18">
        <f t="shared" si="804"/>
        <v>0</v>
      </c>
      <c r="K787" s="19">
        <f t="shared" si="805"/>
        <v>0</v>
      </c>
      <c r="L787" s="17">
        <v>0</v>
      </c>
      <c r="M787" s="18">
        <f t="shared" si="806"/>
        <v>0</v>
      </c>
      <c r="N787" s="19">
        <f t="shared" si="807"/>
        <v>0</v>
      </c>
      <c r="O787" s="17">
        <v>0</v>
      </c>
      <c r="P787" s="18">
        <f t="shared" si="808"/>
        <v>0</v>
      </c>
      <c r="Q787" s="19">
        <f t="shared" si="809"/>
        <v>0</v>
      </c>
      <c r="R787" s="17">
        <v>0</v>
      </c>
      <c r="S787" s="18">
        <f t="shared" si="813"/>
        <v>0</v>
      </c>
      <c r="T787" s="19">
        <f t="shared" si="814"/>
        <v>0</v>
      </c>
      <c r="U787" s="17">
        <v>0</v>
      </c>
      <c r="V787" s="18">
        <f t="shared" si="815"/>
        <v>0</v>
      </c>
      <c r="W787" s="19">
        <f t="shared" si="816"/>
        <v>0</v>
      </c>
      <c r="X787" s="17">
        <v>0</v>
      </c>
      <c r="Y787" s="18">
        <f t="shared" si="817"/>
        <v>0</v>
      </c>
      <c r="Z787" s="19">
        <f t="shared" si="818"/>
        <v>0</v>
      </c>
      <c r="AA787" s="17">
        <v>0</v>
      </c>
      <c r="AB787" s="18">
        <f t="shared" si="819"/>
        <v>0</v>
      </c>
      <c r="AC787" s="19">
        <f t="shared" si="870"/>
        <v>0</v>
      </c>
      <c r="AD787" s="17">
        <v>0</v>
      </c>
      <c r="AE787" s="18">
        <f t="shared" si="820"/>
        <v>0</v>
      </c>
      <c r="AF787" s="19">
        <f t="shared" si="821"/>
        <v>0</v>
      </c>
      <c r="AG787" s="17">
        <v>0</v>
      </c>
      <c r="AH787" s="18">
        <f t="shared" si="822"/>
        <v>0</v>
      </c>
      <c r="AI787" s="19">
        <f t="shared" si="823"/>
        <v>0</v>
      </c>
      <c r="AJ787" s="17">
        <v>0</v>
      </c>
      <c r="AK787" s="18">
        <f t="shared" si="824"/>
        <v>0</v>
      </c>
      <c r="AL787" s="19">
        <f t="shared" si="825"/>
        <v>0</v>
      </c>
      <c r="AM787" s="17">
        <v>0</v>
      </c>
      <c r="AN787" s="18">
        <f t="shared" si="826"/>
        <v>0</v>
      </c>
      <c r="AO787" s="19">
        <f t="shared" si="827"/>
        <v>0</v>
      </c>
      <c r="AP787" s="17">
        <v>0</v>
      </c>
      <c r="AQ787" s="18">
        <f t="shared" si="828"/>
        <v>0</v>
      </c>
      <c r="AR787" s="19">
        <f t="shared" si="829"/>
        <v>0</v>
      </c>
      <c r="AS787" s="17">
        <v>0</v>
      </c>
      <c r="AT787" s="18">
        <f t="shared" si="830"/>
        <v>0</v>
      </c>
      <c r="AU787" s="19">
        <f t="shared" si="831"/>
        <v>0</v>
      </c>
      <c r="AV787" s="17">
        <v>0</v>
      </c>
      <c r="AW787" s="18">
        <f t="shared" si="832"/>
        <v>0</v>
      </c>
      <c r="AX787" s="19">
        <f t="shared" si="833"/>
        <v>0</v>
      </c>
      <c r="AY787" s="17">
        <v>0</v>
      </c>
      <c r="AZ787" s="18">
        <f t="shared" si="834"/>
        <v>0</v>
      </c>
      <c r="BA787" s="19">
        <f t="shared" si="835"/>
        <v>0</v>
      </c>
      <c r="BB787" s="17">
        <v>0</v>
      </c>
      <c r="BC787" s="18">
        <f t="shared" si="836"/>
        <v>0</v>
      </c>
      <c r="BD787" s="19">
        <f t="shared" si="837"/>
        <v>0</v>
      </c>
      <c r="BE787" s="17">
        <v>0</v>
      </c>
      <c r="BF787" s="18">
        <f t="shared" si="838"/>
        <v>0</v>
      </c>
      <c r="BG787" s="19">
        <f t="shared" si="839"/>
        <v>0</v>
      </c>
      <c r="BH787" s="17">
        <v>0</v>
      </c>
      <c r="BI787" s="18">
        <f t="shared" si="840"/>
        <v>0</v>
      </c>
      <c r="BJ787" s="19">
        <f t="shared" si="841"/>
        <v>0</v>
      </c>
      <c r="BK787" s="17">
        <v>0</v>
      </c>
      <c r="BL787" s="18">
        <f t="shared" si="842"/>
        <v>0</v>
      </c>
      <c r="BM787" s="19">
        <f t="shared" si="843"/>
        <v>0</v>
      </c>
      <c r="BN787" s="17">
        <v>0</v>
      </c>
      <c r="BO787" s="18">
        <f t="shared" si="844"/>
        <v>0</v>
      </c>
      <c r="BP787" s="19">
        <f t="shared" si="845"/>
        <v>0</v>
      </c>
      <c r="BQ787" s="17">
        <v>0</v>
      </c>
      <c r="BR787" s="18">
        <f t="shared" si="846"/>
        <v>0</v>
      </c>
      <c r="BS787" s="19">
        <f t="shared" si="847"/>
        <v>0</v>
      </c>
      <c r="BT787" s="17">
        <v>0</v>
      </c>
      <c r="BU787" s="18">
        <f t="shared" si="848"/>
        <v>0</v>
      </c>
      <c r="BV787" s="19">
        <f t="shared" si="849"/>
        <v>0</v>
      </c>
      <c r="BW787" s="17">
        <v>0</v>
      </c>
      <c r="BX787" s="18">
        <f t="shared" si="850"/>
        <v>0</v>
      </c>
      <c r="BY787" s="19">
        <f t="shared" si="851"/>
        <v>0</v>
      </c>
      <c r="BZ787" s="17">
        <v>0</v>
      </c>
      <c r="CA787" s="18">
        <f t="shared" si="852"/>
        <v>0</v>
      </c>
      <c r="CB787" s="19">
        <f t="shared" si="853"/>
        <v>0</v>
      </c>
      <c r="CC787" s="17">
        <v>0</v>
      </c>
      <c r="CD787" s="18">
        <f t="shared" si="854"/>
        <v>0</v>
      </c>
      <c r="CE787" s="19">
        <f t="shared" si="855"/>
        <v>0</v>
      </c>
      <c r="CF787" s="17">
        <v>1</v>
      </c>
      <c r="CG787" s="18">
        <f t="shared" si="856"/>
        <v>0</v>
      </c>
      <c r="CH787" s="19">
        <f t="shared" si="857"/>
        <v>0.31359999999999999</v>
      </c>
      <c r="CI787" s="17">
        <v>1</v>
      </c>
      <c r="CJ787" s="18">
        <f t="shared" si="858"/>
        <v>0</v>
      </c>
      <c r="CK787" s="19">
        <f t="shared" si="859"/>
        <v>0.31359999999999999</v>
      </c>
      <c r="CL787" s="17">
        <v>1</v>
      </c>
      <c r="CM787" s="18">
        <f t="shared" si="860"/>
        <v>0</v>
      </c>
      <c r="CN787" s="19">
        <f t="shared" si="861"/>
        <v>0.31359999999999999</v>
      </c>
      <c r="CO787" s="17">
        <v>1</v>
      </c>
      <c r="CP787" s="18">
        <f t="shared" si="862"/>
        <v>0</v>
      </c>
      <c r="CQ787" s="19">
        <f t="shared" si="863"/>
        <v>0.31359999999999999</v>
      </c>
      <c r="CR787" s="17">
        <v>1</v>
      </c>
      <c r="CS787" s="18">
        <f t="shared" si="864"/>
        <v>0</v>
      </c>
      <c r="CT787" s="19">
        <f t="shared" si="865"/>
        <v>0.31359999999999999</v>
      </c>
      <c r="CU787" s="17">
        <v>1</v>
      </c>
      <c r="CV787" s="18">
        <f t="shared" si="866"/>
        <v>0</v>
      </c>
      <c r="CW787" s="19">
        <f t="shared" si="867"/>
        <v>0.31359999999999999</v>
      </c>
      <c r="CX787" s="20">
        <f t="shared" si="868"/>
        <v>0</v>
      </c>
      <c r="CY787" s="57">
        <f t="shared" si="869"/>
        <v>6.0696774193548395E-2</v>
      </c>
      <c r="CZ787" s="21">
        <f t="shared" si="810"/>
        <v>0</v>
      </c>
      <c r="DA787" s="21">
        <f t="shared" si="811"/>
        <v>1.092541935483871</v>
      </c>
      <c r="DB787" s="13">
        <f t="shared" si="812"/>
        <v>1.092541935483871</v>
      </c>
      <c r="DC787" s="4"/>
    </row>
    <row r="788" spans="1:107" ht="15" customHeight="1" x14ac:dyDescent="0.35">
      <c r="A788" s="14" t="s">
        <v>183</v>
      </c>
      <c r="B788" s="14" t="s">
        <v>2064</v>
      </c>
      <c r="C788" s="14" t="s">
        <v>2065</v>
      </c>
      <c r="D788" s="14" t="s">
        <v>2066</v>
      </c>
      <c r="E788" s="14" t="s">
        <v>9</v>
      </c>
      <c r="F788" s="14" t="s">
        <v>9</v>
      </c>
      <c r="G788" s="15">
        <v>0.29775400000000002</v>
      </c>
      <c r="H788" s="16">
        <v>1748</v>
      </c>
      <c r="I788" s="17">
        <v>4</v>
      </c>
      <c r="J788" s="18">
        <f t="shared" si="804"/>
        <v>6992</v>
      </c>
      <c r="K788" s="19">
        <f t="shared" si="805"/>
        <v>1.1910160000000001</v>
      </c>
      <c r="L788" s="17">
        <v>4</v>
      </c>
      <c r="M788" s="18">
        <f t="shared" si="806"/>
        <v>6992</v>
      </c>
      <c r="N788" s="19">
        <f t="shared" si="807"/>
        <v>1.1910160000000001</v>
      </c>
      <c r="O788" s="17">
        <v>4</v>
      </c>
      <c r="P788" s="18">
        <f t="shared" si="808"/>
        <v>6992</v>
      </c>
      <c r="Q788" s="19">
        <f t="shared" si="809"/>
        <v>1.1910160000000001</v>
      </c>
      <c r="R788" s="17">
        <v>4</v>
      </c>
      <c r="S788" s="18">
        <f t="shared" si="813"/>
        <v>6992</v>
      </c>
      <c r="T788" s="19">
        <f t="shared" si="814"/>
        <v>1.1910160000000001</v>
      </c>
      <c r="U788" s="17">
        <v>4</v>
      </c>
      <c r="V788" s="18">
        <f t="shared" si="815"/>
        <v>6992</v>
      </c>
      <c r="W788" s="19">
        <f t="shared" si="816"/>
        <v>1.1910160000000001</v>
      </c>
      <c r="X788" s="17">
        <v>4</v>
      </c>
      <c r="Y788" s="18">
        <f t="shared" si="817"/>
        <v>6992</v>
      </c>
      <c r="Z788" s="19">
        <f t="shared" si="818"/>
        <v>1.1910160000000001</v>
      </c>
      <c r="AA788" s="17">
        <v>4</v>
      </c>
      <c r="AB788" s="18">
        <f t="shared" si="819"/>
        <v>6992</v>
      </c>
      <c r="AC788" s="19">
        <f t="shared" si="870"/>
        <v>1.1910160000000001</v>
      </c>
      <c r="AD788" s="17">
        <v>4</v>
      </c>
      <c r="AE788" s="18">
        <f t="shared" si="820"/>
        <v>6992</v>
      </c>
      <c r="AF788" s="19">
        <f t="shared" si="821"/>
        <v>1.1910160000000001</v>
      </c>
      <c r="AG788" s="17">
        <v>4</v>
      </c>
      <c r="AH788" s="18">
        <f t="shared" si="822"/>
        <v>6992</v>
      </c>
      <c r="AI788" s="19">
        <f t="shared" si="823"/>
        <v>1.1910160000000001</v>
      </c>
      <c r="AJ788" s="17">
        <v>4</v>
      </c>
      <c r="AK788" s="18">
        <f t="shared" si="824"/>
        <v>6992</v>
      </c>
      <c r="AL788" s="19">
        <f t="shared" si="825"/>
        <v>1.1910160000000001</v>
      </c>
      <c r="AM788" s="17">
        <v>4</v>
      </c>
      <c r="AN788" s="18">
        <f t="shared" si="826"/>
        <v>6992</v>
      </c>
      <c r="AO788" s="19">
        <f t="shared" si="827"/>
        <v>1.1910160000000001</v>
      </c>
      <c r="AP788" s="17">
        <v>4</v>
      </c>
      <c r="AQ788" s="18">
        <f t="shared" si="828"/>
        <v>6992</v>
      </c>
      <c r="AR788" s="19">
        <f t="shared" si="829"/>
        <v>1.1910160000000001</v>
      </c>
      <c r="AS788" s="17">
        <v>4</v>
      </c>
      <c r="AT788" s="18">
        <f t="shared" si="830"/>
        <v>6992</v>
      </c>
      <c r="AU788" s="19">
        <f t="shared" si="831"/>
        <v>1.1910160000000001</v>
      </c>
      <c r="AV788" s="17">
        <v>4</v>
      </c>
      <c r="AW788" s="18">
        <f t="shared" si="832"/>
        <v>6992</v>
      </c>
      <c r="AX788" s="19">
        <f t="shared" si="833"/>
        <v>1.1910160000000001</v>
      </c>
      <c r="AY788" s="17">
        <v>4</v>
      </c>
      <c r="AZ788" s="18">
        <f t="shared" si="834"/>
        <v>6992</v>
      </c>
      <c r="BA788" s="19">
        <f t="shared" si="835"/>
        <v>1.1910160000000001</v>
      </c>
      <c r="BB788" s="17">
        <v>4</v>
      </c>
      <c r="BC788" s="18">
        <f t="shared" si="836"/>
        <v>6992</v>
      </c>
      <c r="BD788" s="19">
        <f t="shared" si="837"/>
        <v>1.1910160000000001</v>
      </c>
      <c r="BE788" s="17">
        <v>4</v>
      </c>
      <c r="BF788" s="18">
        <f t="shared" si="838"/>
        <v>6992</v>
      </c>
      <c r="BG788" s="19">
        <f t="shared" si="839"/>
        <v>1.1910160000000001</v>
      </c>
      <c r="BH788" s="17">
        <v>4</v>
      </c>
      <c r="BI788" s="18">
        <f t="shared" si="840"/>
        <v>6992</v>
      </c>
      <c r="BJ788" s="19">
        <f t="shared" si="841"/>
        <v>1.1910160000000001</v>
      </c>
      <c r="BK788" s="17">
        <v>4</v>
      </c>
      <c r="BL788" s="18">
        <f t="shared" si="842"/>
        <v>6992</v>
      </c>
      <c r="BM788" s="19">
        <f t="shared" si="843"/>
        <v>1.1910160000000001</v>
      </c>
      <c r="BN788" s="17">
        <v>4</v>
      </c>
      <c r="BO788" s="18">
        <f t="shared" si="844"/>
        <v>6992</v>
      </c>
      <c r="BP788" s="19">
        <f t="shared" si="845"/>
        <v>1.1910160000000001</v>
      </c>
      <c r="BQ788" s="17">
        <v>4</v>
      </c>
      <c r="BR788" s="18">
        <f t="shared" si="846"/>
        <v>6992</v>
      </c>
      <c r="BS788" s="19">
        <f t="shared" si="847"/>
        <v>1.1910160000000001</v>
      </c>
      <c r="BT788" s="17">
        <v>4</v>
      </c>
      <c r="BU788" s="18">
        <f t="shared" si="848"/>
        <v>6992</v>
      </c>
      <c r="BV788" s="19">
        <f t="shared" si="849"/>
        <v>1.1910160000000001</v>
      </c>
      <c r="BW788" s="17">
        <v>4</v>
      </c>
      <c r="BX788" s="18">
        <f t="shared" si="850"/>
        <v>6992</v>
      </c>
      <c r="BY788" s="19">
        <f t="shared" si="851"/>
        <v>1.1910160000000001</v>
      </c>
      <c r="BZ788" s="17">
        <v>4</v>
      </c>
      <c r="CA788" s="18">
        <f t="shared" si="852"/>
        <v>6992</v>
      </c>
      <c r="CB788" s="19">
        <f t="shared" si="853"/>
        <v>1.1910160000000001</v>
      </c>
      <c r="CC788" s="17">
        <v>4</v>
      </c>
      <c r="CD788" s="18">
        <f t="shared" si="854"/>
        <v>6992</v>
      </c>
      <c r="CE788" s="19">
        <f t="shared" si="855"/>
        <v>1.1910160000000001</v>
      </c>
      <c r="CF788" s="17">
        <v>4</v>
      </c>
      <c r="CG788" s="18">
        <f t="shared" si="856"/>
        <v>6992</v>
      </c>
      <c r="CH788" s="19">
        <f t="shared" si="857"/>
        <v>1.1910160000000001</v>
      </c>
      <c r="CI788" s="17">
        <v>4</v>
      </c>
      <c r="CJ788" s="18">
        <f t="shared" si="858"/>
        <v>6992</v>
      </c>
      <c r="CK788" s="19">
        <f t="shared" si="859"/>
        <v>1.1910160000000001</v>
      </c>
      <c r="CL788" s="17">
        <v>4</v>
      </c>
      <c r="CM788" s="18">
        <f t="shared" si="860"/>
        <v>6992</v>
      </c>
      <c r="CN788" s="19">
        <f t="shared" si="861"/>
        <v>1.1910160000000001</v>
      </c>
      <c r="CO788" s="17">
        <v>4</v>
      </c>
      <c r="CP788" s="18">
        <f t="shared" si="862"/>
        <v>6992</v>
      </c>
      <c r="CQ788" s="19">
        <f t="shared" si="863"/>
        <v>1.1910160000000001</v>
      </c>
      <c r="CR788" s="17">
        <v>4</v>
      </c>
      <c r="CS788" s="18">
        <f t="shared" si="864"/>
        <v>6992</v>
      </c>
      <c r="CT788" s="19">
        <f t="shared" si="865"/>
        <v>1.1910160000000001</v>
      </c>
      <c r="CU788" s="17">
        <v>4</v>
      </c>
      <c r="CV788" s="18">
        <f t="shared" si="866"/>
        <v>6992</v>
      </c>
      <c r="CW788" s="19">
        <f t="shared" si="867"/>
        <v>1.1910160000000001</v>
      </c>
      <c r="CX788" s="20">
        <f t="shared" si="868"/>
        <v>6992</v>
      </c>
      <c r="CY788" s="57">
        <f t="shared" si="869"/>
        <v>1.1910160000000001</v>
      </c>
      <c r="CZ788" s="21">
        <f t="shared" si="810"/>
        <v>19.577600000000004</v>
      </c>
      <c r="DA788" s="21">
        <f t="shared" si="811"/>
        <v>21.438288</v>
      </c>
      <c r="DB788" s="13">
        <f t="shared" si="812"/>
        <v>41.015888000000004</v>
      </c>
      <c r="DC788" s="4"/>
    </row>
    <row r="789" spans="1:107" ht="15" customHeight="1" x14ac:dyDescent="0.35">
      <c r="A789" s="14" t="s">
        <v>183</v>
      </c>
      <c r="B789" s="14" t="s">
        <v>2067</v>
      </c>
      <c r="C789" s="14" t="s">
        <v>2065</v>
      </c>
      <c r="D789" s="14" t="s">
        <v>2068</v>
      </c>
      <c r="E789" s="14" t="s">
        <v>9</v>
      </c>
      <c r="F789" s="14" t="s">
        <v>9</v>
      </c>
      <c r="G789" s="15">
        <v>0.19188</v>
      </c>
      <c r="H789" s="16">
        <v>2736</v>
      </c>
      <c r="I789" s="17">
        <v>2</v>
      </c>
      <c r="J789" s="18">
        <f t="shared" si="804"/>
        <v>5472</v>
      </c>
      <c r="K789" s="19">
        <f t="shared" si="805"/>
        <v>0.38375999999999999</v>
      </c>
      <c r="L789" s="17">
        <v>2</v>
      </c>
      <c r="M789" s="18">
        <f t="shared" si="806"/>
        <v>5472</v>
      </c>
      <c r="N789" s="19">
        <f t="shared" si="807"/>
        <v>0.38375999999999999</v>
      </c>
      <c r="O789" s="17">
        <v>2</v>
      </c>
      <c r="P789" s="18">
        <f t="shared" si="808"/>
        <v>5472</v>
      </c>
      <c r="Q789" s="19">
        <f t="shared" si="809"/>
        <v>0.38375999999999999</v>
      </c>
      <c r="R789" s="17">
        <v>2</v>
      </c>
      <c r="S789" s="18">
        <f t="shared" si="813"/>
        <v>5472</v>
      </c>
      <c r="T789" s="19">
        <f t="shared" si="814"/>
        <v>0.38375999999999999</v>
      </c>
      <c r="U789" s="17">
        <v>2</v>
      </c>
      <c r="V789" s="18">
        <f t="shared" si="815"/>
        <v>5472</v>
      </c>
      <c r="W789" s="19">
        <f t="shared" si="816"/>
        <v>0.38375999999999999</v>
      </c>
      <c r="X789" s="17">
        <v>2</v>
      </c>
      <c r="Y789" s="18">
        <f t="shared" si="817"/>
        <v>5472</v>
      </c>
      <c r="Z789" s="19">
        <f t="shared" si="818"/>
        <v>0.38375999999999999</v>
      </c>
      <c r="AA789" s="17">
        <v>2</v>
      </c>
      <c r="AB789" s="18">
        <f t="shared" si="819"/>
        <v>5472</v>
      </c>
      <c r="AC789" s="19">
        <f t="shared" si="870"/>
        <v>0.38375999999999999</v>
      </c>
      <c r="AD789" s="17">
        <v>2</v>
      </c>
      <c r="AE789" s="18">
        <f t="shared" si="820"/>
        <v>5472</v>
      </c>
      <c r="AF789" s="19">
        <f t="shared" si="821"/>
        <v>0.38375999999999999</v>
      </c>
      <c r="AG789" s="17">
        <v>2</v>
      </c>
      <c r="AH789" s="18">
        <f t="shared" si="822"/>
        <v>5472</v>
      </c>
      <c r="AI789" s="19">
        <f t="shared" si="823"/>
        <v>0.38375999999999999</v>
      </c>
      <c r="AJ789" s="17">
        <v>2</v>
      </c>
      <c r="AK789" s="18">
        <f t="shared" si="824"/>
        <v>5472</v>
      </c>
      <c r="AL789" s="19">
        <f t="shared" si="825"/>
        <v>0.38375999999999999</v>
      </c>
      <c r="AM789" s="17">
        <v>2</v>
      </c>
      <c r="AN789" s="18">
        <f t="shared" si="826"/>
        <v>5472</v>
      </c>
      <c r="AO789" s="19">
        <f t="shared" si="827"/>
        <v>0.38375999999999999</v>
      </c>
      <c r="AP789" s="17">
        <v>2</v>
      </c>
      <c r="AQ789" s="18">
        <f t="shared" si="828"/>
        <v>5472</v>
      </c>
      <c r="AR789" s="19">
        <f t="shared" si="829"/>
        <v>0.38375999999999999</v>
      </c>
      <c r="AS789" s="17">
        <v>2</v>
      </c>
      <c r="AT789" s="18">
        <f t="shared" si="830"/>
        <v>5472</v>
      </c>
      <c r="AU789" s="19">
        <f t="shared" si="831"/>
        <v>0.38375999999999999</v>
      </c>
      <c r="AV789" s="17">
        <v>2</v>
      </c>
      <c r="AW789" s="18">
        <f t="shared" si="832"/>
        <v>5472</v>
      </c>
      <c r="AX789" s="19">
        <f t="shared" si="833"/>
        <v>0.38375999999999999</v>
      </c>
      <c r="AY789" s="17">
        <v>2</v>
      </c>
      <c r="AZ789" s="18">
        <f t="shared" si="834"/>
        <v>5472</v>
      </c>
      <c r="BA789" s="19">
        <f t="shared" si="835"/>
        <v>0.38375999999999999</v>
      </c>
      <c r="BB789" s="17">
        <v>2</v>
      </c>
      <c r="BC789" s="18">
        <f t="shared" si="836"/>
        <v>5472</v>
      </c>
      <c r="BD789" s="19">
        <f t="shared" si="837"/>
        <v>0.38375999999999999</v>
      </c>
      <c r="BE789" s="17">
        <v>2</v>
      </c>
      <c r="BF789" s="18">
        <f t="shared" si="838"/>
        <v>5472</v>
      </c>
      <c r="BG789" s="19">
        <f t="shared" si="839"/>
        <v>0.38375999999999999</v>
      </c>
      <c r="BH789" s="17">
        <v>2</v>
      </c>
      <c r="BI789" s="18">
        <f t="shared" si="840"/>
        <v>5472</v>
      </c>
      <c r="BJ789" s="19">
        <f t="shared" si="841"/>
        <v>0.38375999999999999</v>
      </c>
      <c r="BK789" s="17">
        <v>2</v>
      </c>
      <c r="BL789" s="18">
        <f t="shared" si="842"/>
        <v>5472</v>
      </c>
      <c r="BM789" s="19">
        <f t="shared" si="843"/>
        <v>0.38375999999999999</v>
      </c>
      <c r="BN789" s="17">
        <v>2</v>
      </c>
      <c r="BO789" s="18">
        <f t="shared" si="844"/>
        <v>5472</v>
      </c>
      <c r="BP789" s="19">
        <f t="shared" si="845"/>
        <v>0.38375999999999999</v>
      </c>
      <c r="BQ789" s="17">
        <v>2</v>
      </c>
      <c r="BR789" s="18">
        <f t="shared" si="846"/>
        <v>5472</v>
      </c>
      <c r="BS789" s="19">
        <f t="shared" si="847"/>
        <v>0.38375999999999999</v>
      </c>
      <c r="BT789" s="17">
        <v>2</v>
      </c>
      <c r="BU789" s="18">
        <f t="shared" si="848"/>
        <v>5472</v>
      </c>
      <c r="BV789" s="19">
        <f t="shared" si="849"/>
        <v>0.38375999999999999</v>
      </c>
      <c r="BW789" s="17">
        <v>2</v>
      </c>
      <c r="BX789" s="18">
        <f t="shared" si="850"/>
        <v>5472</v>
      </c>
      <c r="BY789" s="19">
        <f t="shared" si="851"/>
        <v>0.38375999999999999</v>
      </c>
      <c r="BZ789" s="17">
        <v>2</v>
      </c>
      <c r="CA789" s="18">
        <f t="shared" si="852"/>
        <v>5472</v>
      </c>
      <c r="CB789" s="19">
        <f t="shared" si="853"/>
        <v>0.38375999999999999</v>
      </c>
      <c r="CC789" s="17">
        <v>2</v>
      </c>
      <c r="CD789" s="18">
        <f t="shared" si="854"/>
        <v>5472</v>
      </c>
      <c r="CE789" s="19">
        <f t="shared" si="855"/>
        <v>0.38375999999999999</v>
      </c>
      <c r="CF789" s="17">
        <v>2</v>
      </c>
      <c r="CG789" s="18">
        <f t="shared" si="856"/>
        <v>5472</v>
      </c>
      <c r="CH789" s="19">
        <f t="shared" si="857"/>
        <v>0.38375999999999999</v>
      </c>
      <c r="CI789" s="17">
        <v>2</v>
      </c>
      <c r="CJ789" s="18">
        <f t="shared" si="858"/>
        <v>5472</v>
      </c>
      <c r="CK789" s="19">
        <f t="shared" si="859"/>
        <v>0.38375999999999999</v>
      </c>
      <c r="CL789" s="17">
        <v>2</v>
      </c>
      <c r="CM789" s="18">
        <f t="shared" si="860"/>
        <v>5472</v>
      </c>
      <c r="CN789" s="19">
        <f t="shared" si="861"/>
        <v>0.38375999999999999</v>
      </c>
      <c r="CO789" s="17">
        <v>2</v>
      </c>
      <c r="CP789" s="18">
        <f t="shared" si="862"/>
        <v>5472</v>
      </c>
      <c r="CQ789" s="19">
        <f t="shared" si="863"/>
        <v>0.38375999999999999</v>
      </c>
      <c r="CR789" s="17">
        <v>2</v>
      </c>
      <c r="CS789" s="18">
        <f t="shared" si="864"/>
        <v>5472</v>
      </c>
      <c r="CT789" s="19">
        <f t="shared" si="865"/>
        <v>0.38375999999999999</v>
      </c>
      <c r="CU789" s="17">
        <v>2</v>
      </c>
      <c r="CV789" s="18">
        <f t="shared" si="866"/>
        <v>5472</v>
      </c>
      <c r="CW789" s="19">
        <f t="shared" si="867"/>
        <v>0.38375999999999999</v>
      </c>
      <c r="CX789" s="20">
        <f t="shared" si="868"/>
        <v>5472</v>
      </c>
      <c r="CY789" s="57">
        <f t="shared" si="869"/>
        <v>0.3837600000000001</v>
      </c>
      <c r="CZ789" s="21">
        <f t="shared" si="810"/>
        <v>15.321600000000002</v>
      </c>
      <c r="DA789" s="21">
        <f t="shared" si="811"/>
        <v>6.9076800000000018</v>
      </c>
      <c r="DB789" s="13">
        <f t="shared" si="812"/>
        <v>22.229280000000003</v>
      </c>
      <c r="DC789" s="4"/>
    </row>
    <row r="790" spans="1:107" ht="15" customHeight="1" x14ac:dyDescent="0.35">
      <c r="A790" s="14" t="s">
        <v>183</v>
      </c>
      <c r="B790" s="14" t="s">
        <v>2065</v>
      </c>
      <c r="C790" s="14">
        <v>196</v>
      </c>
      <c r="D790" s="14" t="s">
        <v>2069</v>
      </c>
      <c r="E790" s="14" t="s">
        <v>9</v>
      </c>
      <c r="F790" s="14" t="s">
        <v>9</v>
      </c>
      <c r="G790" s="15">
        <v>6.3433440000000001</v>
      </c>
      <c r="H790" s="16">
        <v>5805.07</v>
      </c>
      <c r="I790" s="17">
        <v>2</v>
      </c>
      <c r="J790" s="18">
        <f t="shared" si="804"/>
        <v>11610.14</v>
      </c>
      <c r="K790" s="19">
        <f t="shared" si="805"/>
        <v>12.686688</v>
      </c>
      <c r="L790" s="17">
        <v>2</v>
      </c>
      <c r="M790" s="18">
        <f t="shared" si="806"/>
        <v>11610.14</v>
      </c>
      <c r="N790" s="19">
        <f t="shared" si="807"/>
        <v>12.686688</v>
      </c>
      <c r="O790" s="17">
        <v>2</v>
      </c>
      <c r="P790" s="18">
        <f t="shared" si="808"/>
        <v>11610.14</v>
      </c>
      <c r="Q790" s="19">
        <f t="shared" si="809"/>
        <v>12.686688</v>
      </c>
      <c r="R790" s="17">
        <v>2</v>
      </c>
      <c r="S790" s="18">
        <f t="shared" si="813"/>
        <v>11610.14</v>
      </c>
      <c r="T790" s="19">
        <f t="shared" si="814"/>
        <v>12.686688</v>
      </c>
      <c r="U790" s="17">
        <v>2</v>
      </c>
      <c r="V790" s="18">
        <f t="shared" si="815"/>
        <v>11610.14</v>
      </c>
      <c r="W790" s="19">
        <f t="shared" si="816"/>
        <v>12.686688</v>
      </c>
      <c r="X790" s="17">
        <v>2</v>
      </c>
      <c r="Y790" s="18">
        <f t="shared" si="817"/>
        <v>11610.14</v>
      </c>
      <c r="Z790" s="19">
        <f t="shared" si="818"/>
        <v>12.686688</v>
      </c>
      <c r="AA790" s="17">
        <v>2</v>
      </c>
      <c r="AB790" s="18">
        <f t="shared" si="819"/>
        <v>11610.14</v>
      </c>
      <c r="AC790" s="19">
        <f t="shared" si="870"/>
        <v>12.686688</v>
      </c>
      <c r="AD790" s="17">
        <v>2</v>
      </c>
      <c r="AE790" s="18">
        <f t="shared" si="820"/>
        <v>11610.14</v>
      </c>
      <c r="AF790" s="19">
        <f t="shared" si="821"/>
        <v>12.686688</v>
      </c>
      <c r="AG790" s="17">
        <v>2</v>
      </c>
      <c r="AH790" s="18">
        <f t="shared" si="822"/>
        <v>11610.14</v>
      </c>
      <c r="AI790" s="19">
        <f t="shared" si="823"/>
        <v>12.686688</v>
      </c>
      <c r="AJ790" s="17">
        <v>2</v>
      </c>
      <c r="AK790" s="18">
        <f t="shared" si="824"/>
        <v>11610.14</v>
      </c>
      <c r="AL790" s="19">
        <f t="shared" si="825"/>
        <v>12.686688</v>
      </c>
      <c r="AM790" s="17">
        <v>2</v>
      </c>
      <c r="AN790" s="18">
        <f t="shared" si="826"/>
        <v>11610.14</v>
      </c>
      <c r="AO790" s="19">
        <f t="shared" si="827"/>
        <v>12.686688</v>
      </c>
      <c r="AP790" s="17">
        <v>2</v>
      </c>
      <c r="AQ790" s="18">
        <f t="shared" si="828"/>
        <v>11610.14</v>
      </c>
      <c r="AR790" s="19">
        <f t="shared" si="829"/>
        <v>12.686688</v>
      </c>
      <c r="AS790" s="17">
        <v>2</v>
      </c>
      <c r="AT790" s="18">
        <f t="shared" si="830"/>
        <v>11610.14</v>
      </c>
      <c r="AU790" s="19">
        <f t="shared" si="831"/>
        <v>12.686688</v>
      </c>
      <c r="AV790" s="17">
        <v>2</v>
      </c>
      <c r="AW790" s="18">
        <f t="shared" si="832"/>
        <v>11610.14</v>
      </c>
      <c r="AX790" s="19">
        <f t="shared" si="833"/>
        <v>12.686688</v>
      </c>
      <c r="AY790" s="17">
        <v>2</v>
      </c>
      <c r="AZ790" s="18">
        <f t="shared" si="834"/>
        <v>11610.14</v>
      </c>
      <c r="BA790" s="19">
        <f t="shared" si="835"/>
        <v>12.686688</v>
      </c>
      <c r="BB790" s="17">
        <v>2</v>
      </c>
      <c r="BC790" s="18">
        <f t="shared" si="836"/>
        <v>11610.14</v>
      </c>
      <c r="BD790" s="19">
        <f t="shared" si="837"/>
        <v>12.686688</v>
      </c>
      <c r="BE790" s="17">
        <v>2</v>
      </c>
      <c r="BF790" s="18">
        <f t="shared" si="838"/>
        <v>11610.14</v>
      </c>
      <c r="BG790" s="19">
        <f t="shared" si="839"/>
        <v>12.686688</v>
      </c>
      <c r="BH790" s="17">
        <v>2</v>
      </c>
      <c r="BI790" s="18">
        <f t="shared" si="840"/>
        <v>11610.14</v>
      </c>
      <c r="BJ790" s="19">
        <f t="shared" si="841"/>
        <v>12.686688</v>
      </c>
      <c r="BK790" s="17">
        <v>2</v>
      </c>
      <c r="BL790" s="18">
        <f t="shared" si="842"/>
        <v>11610.14</v>
      </c>
      <c r="BM790" s="19">
        <f t="shared" si="843"/>
        <v>12.686688</v>
      </c>
      <c r="BN790" s="17">
        <v>2</v>
      </c>
      <c r="BO790" s="18">
        <f t="shared" si="844"/>
        <v>11610.14</v>
      </c>
      <c r="BP790" s="19">
        <f t="shared" si="845"/>
        <v>12.686688</v>
      </c>
      <c r="BQ790" s="17">
        <v>2</v>
      </c>
      <c r="BR790" s="18">
        <f t="shared" si="846"/>
        <v>11610.14</v>
      </c>
      <c r="BS790" s="19">
        <f t="shared" si="847"/>
        <v>12.686688</v>
      </c>
      <c r="BT790" s="17">
        <v>2</v>
      </c>
      <c r="BU790" s="18">
        <f t="shared" si="848"/>
        <v>11610.14</v>
      </c>
      <c r="BV790" s="19">
        <f t="shared" si="849"/>
        <v>12.686688</v>
      </c>
      <c r="BW790" s="17">
        <v>2</v>
      </c>
      <c r="BX790" s="18">
        <f t="shared" si="850"/>
        <v>11610.14</v>
      </c>
      <c r="BY790" s="19">
        <f t="shared" si="851"/>
        <v>12.686688</v>
      </c>
      <c r="BZ790" s="17">
        <v>2</v>
      </c>
      <c r="CA790" s="18">
        <f t="shared" si="852"/>
        <v>11610.14</v>
      </c>
      <c r="CB790" s="19">
        <f t="shared" si="853"/>
        <v>12.686688</v>
      </c>
      <c r="CC790" s="17">
        <v>2</v>
      </c>
      <c r="CD790" s="18">
        <f t="shared" si="854"/>
        <v>11610.14</v>
      </c>
      <c r="CE790" s="19">
        <f t="shared" si="855"/>
        <v>12.686688</v>
      </c>
      <c r="CF790" s="17">
        <v>2</v>
      </c>
      <c r="CG790" s="18">
        <f t="shared" si="856"/>
        <v>11610.14</v>
      </c>
      <c r="CH790" s="19">
        <f t="shared" si="857"/>
        <v>12.686688</v>
      </c>
      <c r="CI790" s="17">
        <v>2</v>
      </c>
      <c r="CJ790" s="18">
        <f t="shared" si="858"/>
        <v>11610.14</v>
      </c>
      <c r="CK790" s="19">
        <f t="shared" si="859"/>
        <v>12.686688</v>
      </c>
      <c r="CL790" s="17">
        <v>2</v>
      </c>
      <c r="CM790" s="18">
        <f t="shared" si="860"/>
        <v>11610.14</v>
      </c>
      <c r="CN790" s="19">
        <f t="shared" si="861"/>
        <v>12.686688</v>
      </c>
      <c r="CO790" s="17">
        <v>2</v>
      </c>
      <c r="CP790" s="18">
        <f t="shared" si="862"/>
        <v>11610.14</v>
      </c>
      <c r="CQ790" s="19">
        <f t="shared" si="863"/>
        <v>12.686688</v>
      </c>
      <c r="CR790" s="17">
        <v>2</v>
      </c>
      <c r="CS790" s="18">
        <f t="shared" si="864"/>
        <v>11610.14</v>
      </c>
      <c r="CT790" s="19">
        <f t="shared" si="865"/>
        <v>12.686688</v>
      </c>
      <c r="CU790" s="17">
        <v>2</v>
      </c>
      <c r="CV790" s="18">
        <f t="shared" si="866"/>
        <v>11610.14</v>
      </c>
      <c r="CW790" s="19">
        <f t="shared" si="867"/>
        <v>12.686688</v>
      </c>
      <c r="CX790" s="20">
        <f t="shared" si="868"/>
        <v>11610.140000000009</v>
      </c>
      <c r="CY790" s="57">
        <f t="shared" si="869"/>
        <v>12.686688000000002</v>
      </c>
      <c r="CZ790" s="21">
        <f t="shared" si="810"/>
        <v>32.508392000000029</v>
      </c>
      <c r="DA790" s="21">
        <f t="shared" si="811"/>
        <v>228.36038400000004</v>
      </c>
      <c r="DB790" s="13">
        <f t="shared" si="812"/>
        <v>260.86877600000008</v>
      </c>
      <c r="DC790" s="4"/>
    </row>
    <row r="791" spans="1:107" ht="15" customHeight="1" x14ac:dyDescent="0.35">
      <c r="A791" s="14" t="s">
        <v>80</v>
      </c>
      <c r="B791" s="14" t="s">
        <v>2070</v>
      </c>
      <c r="C791" s="14">
        <v>59749</v>
      </c>
      <c r="D791" s="14" t="s">
        <v>2071</v>
      </c>
      <c r="E791" s="14" t="s">
        <v>7</v>
      </c>
      <c r="F791" s="14" t="s">
        <v>8</v>
      </c>
      <c r="G791" s="15">
        <v>5.2325000000000002E-3</v>
      </c>
      <c r="H791" s="16">
        <v>89.37</v>
      </c>
      <c r="I791" s="17">
        <v>4</v>
      </c>
      <c r="J791" s="18">
        <f t="shared" si="804"/>
        <v>357.48</v>
      </c>
      <c r="K791" s="19">
        <f t="shared" si="805"/>
        <v>2.0930000000000001E-2</v>
      </c>
      <c r="L791" s="17">
        <v>4</v>
      </c>
      <c r="M791" s="18">
        <f t="shared" si="806"/>
        <v>357.48</v>
      </c>
      <c r="N791" s="19">
        <f t="shared" si="807"/>
        <v>2.0930000000000001E-2</v>
      </c>
      <c r="O791" s="17">
        <v>4</v>
      </c>
      <c r="P791" s="18">
        <f t="shared" si="808"/>
        <v>357.48</v>
      </c>
      <c r="Q791" s="19">
        <f t="shared" si="809"/>
        <v>2.0930000000000001E-2</v>
      </c>
      <c r="R791" s="17">
        <v>4</v>
      </c>
      <c r="S791" s="18">
        <f t="shared" si="813"/>
        <v>357.48</v>
      </c>
      <c r="T791" s="19">
        <f t="shared" si="814"/>
        <v>2.0930000000000001E-2</v>
      </c>
      <c r="U791" s="17">
        <v>4</v>
      </c>
      <c r="V791" s="18">
        <f t="shared" si="815"/>
        <v>357.48</v>
      </c>
      <c r="W791" s="19">
        <f t="shared" si="816"/>
        <v>2.0930000000000001E-2</v>
      </c>
      <c r="X791" s="17">
        <v>4</v>
      </c>
      <c r="Y791" s="18">
        <f t="shared" si="817"/>
        <v>357.48</v>
      </c>
      <c r="Z791" s="19">
        <f t="shared" si="818"/>
        <v>2.0930000000000001E-2</v>
      </c>
      <c r="AA791" s="17">
        <v>4</v>
      </c>
      <c r="AB791" s="18">
        <f t="shared" si="819"/>
        <v>357.48</v>
      </c>
      <c r="AC791" s="19">
        <f t="shared" si="870"/>
        <v>2.0930000000000001E-2</v>
      </c>
      <c r="AD791" s="17">
        <v>4</v>
      </c>
      <c r="AE791" s="18">
        <f t="shared" si="820"/>
        <v>357.48</v>
      </c>
      <c r="AF791" s="19">
        <f t="shared" si="821"/>
        <v>2.0930000000000001E-2</v>
      </c>
      <c r="AG791" s="17">
        <v>4</v>
      </c>
      <c r="AH791" s="18">
        <f t="shared" si="822"/>
        <v>357.48</v>
      </c>
      <c r="AI791" s="19">
        <f t="shared" si="823"/>
        <v>2.0930000000000001E-2</v>
      </c>
      <c r="AJ791" s="17">
        <v>4</v>
      </c>
      <c r="AK791" s="18">
        <f t="shared" si="824"/>
        <v>357.48</v>
      </c>
      <c r="AL791" s="19">
        <f t="shared" si="825"/>
        <v>2.0930000000000001E-2</v>
      </c>
      <c r="AM791" s="17">
        <v>4</v>
      </c>
      <c r="AN791" s="18">
        <f t="shared" si="826"/>
        <v>357.48</v>
      </c>
      <c r="AO791" s="19">
        <f t="shared" si="827"/>
        <v>2.0930000000000001E-2</v>
      </c>
      <c r="AP791" s="17">
        <v>4</v>
      </c>
      <c r="AQ791" s="18">
        <f t="shared" si="828"/>
        <v>357.48</v>
      </c>
      <c r="AR791" s="19">
        <f t="shared" si="829"/>
        <v>2.0930000000000001E-2</v>
      </c>
      <c r="AS791" s="17">
        <v>4</v>
      </c>
      <c r="AT791" s="18">
        <f t="shared" si="830"/>
        <v>357.48</v>
      </c>
      <c r="AU791" s="19">
        <f t="shared" si="831"/>
        <v>2.0930000000000001E-2</v>
      </c>
      <c r="AV791" s="17">
        <v>4</v>
      </c>
      <c r="AW791" s="18">
        <f t="shared" si="832"/>
        <v>357.48</v>
      </c>
      <c r="AX791" s="19">
        <f t="shared" si="833"/>
        <v>2.0930000000000001E-2</v>
      </c>
      <c r="AY791" s="17">
        <v>4</v>
      </c>
      <c r="AZ791" s="18">
        <f t="shared" si="834"/>
        <v>357.48</v>
      </c>
      <c r="BA791" s="19">
        <f t="shared" si="835"/>
        <v>2.0930000000000001E-2</v>
      </c>
      <c r="BB791" s="17">
        <v>4</v>
      </c>
      <c r="BC791" s="18">
        <f t="shared" si="836"/>
        <v>357.48</v>
      </c>
      <c r="BD791" s="19">
        <f t="shared" si="837"/>
        <v>2.0930000000000001E-2</v>
      </c>
      <c r="BE791" s="17">
        <v>4</v>
      </c>
      <c r="BF791" s="18">
        <f t="shared" si="838"/>
        <v>357.48</v>
      </c>
      <c r="BG791" s="19">
        <f t="shared" si="839"/>
        <v>2.0930000000000001E-2</v>
      </c>
      <c r="BH791" s="17">
        <v>4</v>
      </c>
      <c r="BI791" s="18">
        <f t="shared" si="840"/>
        <v>357.48</v>
      </c>
      <c r="BJ791" s="19">
        <f t="shared" si="841"/>
        <v>2.0930000000000001E-2</v>
      </c>
      <c r="BK791" s="17">
        <v>4</v>
      </c>
      <c r="BL791" s="18">
        <f t="shared" si="842"/>
        <v>357.48</v>
      </c>
      <c r="BM791" s="19">
        <f t="shared" si="843"/>
        <v>2.0930000000000001E-2</v>
      </c>
      <c r="BN791" s="17">
        <v>4</v>
      </c>
      <c r="BO791" s="18">
        <f t="shared" si="844"/>
        <v>357.48</v>
      </c>
      <c r="BP791" s="19">
        <f t="shared" si="845"/>
        <v>2.0930000000000001E-2</v>
      </c>
      <c r="BQ791" s="17">
        <v>3</v>
      </c>
      <c r="BR791" s="18">
        <f t="shared" si="846"/>
        <v>268.11</v>
      </c>
      <c r="BS791" s="19">
        <f t="shared" si="847"/>
        <v>1.56975E-2</v>
      </c>
      <c r="BT791" s="17">
        <v>4</v>
      </c>
      <c r="BU791" s="18">
        <f t="shared" si="848"/>
        <v>357.48</v>
      </c>
      <c r="BV791" s="19">
        <f t="shared" si="849"/>
        <v>2.0930000000000001E-2</v>
      </c>
      <c r="BW791" s="17">
        <v>4</v>
      </c>
      <c r="BX791" s="18">
        <f t="shared" si="850"/>
        <v>357.48</v>
      </c>
      <c r="BY791" s="19">
        <f t="shared" si="851"/>
        <v>2.0930000000000001E-2</v>
      </c>
      <c r="BZ791" s="17">
        <v>4</v>
      </c>
      <c r="CA791" s="18">
        <f t="shared" si="852"/>
        <v>357.48</v>
      </c>
      <c r="CB791" s="19">
        <f t="shared" si="853"/>
        <v>2.0930000000000001E-2</v>
      </c>
      <c r="CC791" s="17">
        <v>4</v>
      </c>
      <c r="CD791" s="18">
        <f t="shared" si="854"/>
        <v>357.48</v>
      </c>
      <c r="CE791" s="19">
        <f t="shared" si="855"/>
        <v>2.0930000000000001E-2</v>
      </c>
      <c r="CF791" s="17">
        <v>4</v>
      </c>
      <c r="CG791" s="18">
        <f t="shared" si="856"/>
        <v>357.48</v>
      </c>
      <c r="CH791" s="19">
        <f t="shared" si="857"/>
        <v>2.0930000000000001E-2</v>
      </c>
      <c r="CI791" s="17">
        <v>4</v>
      </c>
      <c r="CJ791" s="18">
        <f t="shared" si="858"/>
        <v>357.48</v>
      </c>
      <c r="CK791" s="19">
        <f t="shared" si="859"/>
        <v>2.0930000000000001E-2</v>
      </c>
      <c r="CL791" s="17">
        <v>4</v>
      </c>
      <c r="CM791" s="18">
        <f t="shared" si="860"/>
        <v>357.48</v>
      </c>
      <c r="CN791" s="19">
        <f t="shared" si="861"/>
        <v>2.0930000000000001E-2</v>
      </c>
      <c r="CO791" s="17">
        <v>4</v>
      </c>
      <c r="CP791" s="18">
        <f t="shared" si="862"/>
        <v>357.48</v>
      </c>
      <c r="CQ791" s="19">
        <f t="shared" si="863"/>
        <v>2.0930000000000001E-2</v>
      </c>
      <c r="CR791" s="17">
        <v>4</v>
      </c>
      <c r="CS791" s="18">
        <f t="shared" si="864"/>
        <v>357.48</v>
      </c>
      <c r="CT791" s="19">
        <f t="shared" si="865"/>
        <v>2.0930000000000001E-2</v>
      </c>
      <c r="CU791" s="17">
        <v>4</v>
      </c>
      <c r="CV791" s="18">
        <f t="shared" si="866"/>
        <v>357.48</v>
      </c>
      <c r="CW791" s="19">
        <f t="shared" si="867"/>
        <v>2.0930000000000001E-2</v>
      </c>
      <c r="CX791" s="20">
        <f t="shared" si="868"/>
        <v>354.59709677419335</v>
      </c>
      <c r="CY791" s="57">
        <f t="shared" si="869"/>
        <v>2.0761209677419356E-2</v>
      </c>
      <c r="CZ791" s="21">
        <f t="shared" si="810"/>
        <v>0.99287187096774154</v>
      </c>
      <c r="DA791" s="21">
        <f t="shared" si="811"/>
        <v>0.37370177419354839</v>
      </c>
      <c r="DB791" s="13">
        <f t="shared" si="812"/>
        <v>1.36657364516129</v>
      </c>
      <c r="DC791" s="4"/>
    </row>
    <row r="792" spans="1:107" ht="15" customHeight="1" x14ac:dyDescent="0.35">
      <c r="A792" s="14" t="s">
        <v>80</v>
      </c>
      <c r="B792" s="14" t="s">
        <v>2072</v>
      </c>
      <c r="C792" s="14">
        <v>59727</v>
      </c>
      <c r="D792" s="14" t="s">
        <v>2073</v>
      </c>
      <c r="E792" s="14" t="s">
        <v>7</v>
      </c>
      <c r="F792" s="14" t="s">
        <v>8</v>
      </c>
      <c r="G792" s="15">
        <v>5.3932500000000005E-3</v>
      </c>
      <c r="H792" s="16">
        <v>266.64170000000001</v>
      </c>
      <c r="I792" s="17">
        <v>60</v>
      </c>
      <c r="J792" s="18">
        <f t="shared" si="804"/>
        <v>15998.502</v>
      </c>
      <c r="K792" s="19">
        <f t="shared" si="805"/>
        <v>0.32359500000000002</v>
      </c>
      <c r="L792" s="17">
        <v>60</v>
      </c>
      <c r="M792" s="18">
        <f t="shared" si="806"/>
        <v>15998.502</v>
      </c>
      <c r="N792" s="19">
        <f t="shared" si="807"/>
        <v>0.32359500000000002</v>
      </c>
      <c r="O792" s="17">
        <v>60</v>
      </c>
      <c r="P792" s="18">
        <f t="shared" si="808"/>
        <v>15998.502</v>
      </c>
      <c r="Q792" s="19">
        <f t="shared" si="809"/>
        <v>0.32359500000000002</v>
      </c>
      <c r="R792" s="17">
        <v>60</v>
      </c>
      <c r="S792" s="18">
        <f t="shared" si="813"/>
        <v>15998.502</v>
      </c>
      <c r="T792" s="19">
        <f t="shared" si="814"/>
        <v>0.32359500000000002</v>
      </c>
      <c r="U792" s="17">
        <v>60</v>
      </c>
      <c r="V792" s="18">
        <f t="shared" si="815"/>
        <v>15998.502</v>
      </c>
      <c r="W792" s="19">
        <f t="shared" si="816"/>
        <v>0.32359500000000002</v>
      </c>
      <c r="X792" s="17">
        <v>60</v>
      </c>
      <c r="Y792" s="18">
        <f t="shared" si="817"/>
        <v>15998.502</v>
      </c>
      <c r="Z792" s="19">
        <f t="shared" si="818"/>
        <v>0.32359500000000002</v>
      </c>
      <c r="AA792" s="17">
        <v>60</v>
      </c>
      <c r="AB792" s="18">
        <f t="shared" si="819"/>
        <v>15998.502</v>
      </c>
      <c r="AC792" s="19">
        <f t="shared" si="870"/>
        <v>0.32359500000000002</v>
      </c>
      <c r="AD792" s="17">
        <v>60</v>
      </c>
      <c r="AE792" s="18">
        <f t="shared" si="820"/>
        <v>15998.502</v>
      </c>
      <c r="AF792" s="19">
        <f t="shared" si="821"/>
        <v>0.32359500000000002</v>
      </c>
      <c r="AG792" s="17">
        <v>60</v>
      </c>
      <c r="AH792" s="18">
        <f t="shared" si="822"/>
        <v>15998.502</v>
      </c>
      <c r="AI792" s="19">
        <f t="shared" si="823"/>
        <v>0.32359500000000002</v>
      </c>
      <c r="AJ792" s="17">
        <v>60</v>
      </c>
      <c r="AK792" s="18">
        <f t="shared" si="824"/>
        <v>15998.502</v>
      </c>
      <c r="AL792" s="19">
        <f t="shared" si="825"/>
        <v>0.32359500000000002</v>
      </c>
      <c r="AM792" s="17">
        <v>60</v>
      </c>
      <c r="AN792" s="18">
        <f t="shared" si="826"/>
        <v>15998.502</v>
      </c>
      <c r="AO792" s="19">
        <f t="shared" si="827"/>
        <v>0.32359500000000002</v>
      </c>
      <c r="AP792" s="17">
        <v>60</v>
      </c>
      <c r="AQ792" s="18">
        <f t="shared" si="828"/>
        <v>15998.502</v>
      </c>
      <c r="AR792" s="19">
        <f t="shared" si="829"/>
        <v>0.32359500000000002</v>
      </c>
      <c r="AS792" s="17">
        <v>60</v>
      </c>
      <c r="AT792" s="18">
        <f t="shared" si="830"/>
        <v>15998.502</v>
      </c>
      <c r="AU792" s="19">
        <f t="shared" si="831"/>
        <v>0.32359500000000002</v>
      </c>
      <c r="AV792" s="17">
        <v>60</v>
      </c>
      <c r="AW792" s="18">
        <f t="shared" si="832"/>
        <v>15998.502</v>
      </c>
      <c r="AX792" s="19">
        <f t="shared" si="833"/>
        <v>0.32359500000000002</v>
      </c>
      <c r="AY792" s="17">
        <v>60</v>
      </c>
      <c r="AZ792" s="18">
        <f t="shared" si="834"/>
        <v>15998.502</v>
      </c>
      <c r="BA792" s="19">
        <f t="shared" si="835"/>
        <v>0.32359500000000002</v>
      </c>
      <c r="BB792" s="17">
        <v>60</v>
      </c>
      <c r="BC792" s="18">
        <f t="shared" si="836"/>
        <v>15998.502</v>
      </c>
      <c r="BD792" s="19">
        <f t="shared" si="837"/>
        <v>0.32359500000000002</v>
      </c>
      <c r="BE792" s="17">
        <v>60</v>
      </c>
      <c r="BF792" s="18">
        <f t="shared" si="838"/>
        <v>15998.502</v>
      </c>
      <c r="BG792" s="19">
        <f t="shared" si="839"/>
        <v>0.32359500000000002</v>
      </c>
      <c r="BH792" s="17">
        <v>41</v>
      </c>
      <c r="BI792" s="18">
        <f t="shared" si="840"/>
        <v>10932.3097</v>
      </c>
      <c r="BJ792" s="19">
        <f t="shared" si="841"/>
        <v>0.22112325000000002</v>
      </c>
      <c r="BK792" s="17">
        <v>32</v>
      </c>
      <c r="BL792" s="18">
        <f t="shared" si="842"/>
        <v>8532.5344000000005</v>
      </c>
      <c r="BM792" s="19">
        <f t="shared" si="843"/>
        <v>0.17258400000000002</v>
      </c>
      <c r="BN792" s="17">
        <v>32</v>
      </c>
      <c r="BO792" s="18">
        <f t="shared" si="844"/>
        <v>8532.5344000000005</v>
      </c>
      <c r="BP792" s="19">
        <f t="shared" si="845"/>
        <v>0.17258400000000002</v>
      </c>
      <c r="BQ792" s="17">
        <v>27</v>
      </c>
      <c r="BR792" s="18">
        <f t="shared" si="846"/>
        <v>7199.3259000000007</v>
      </c>
      <c r="BS792" s="19">
        <f t="shared" si="847"/>
        <v>0.14561775000000002</v>
      </c>
      <c r="BT792" s="17">
        <v>27</v>
      </c>
      <c r="BU792" s="18">
        <f t="shared" si="848"/>
        <v>7199.3259000000007</v>
      </c>
      <c r="BV792" s="19">
        <f t="shared" si="849"/>
        <v>0.14561775000000002</v>
      </c>
      <c r="BW792" s="17">
        <v>26</v>
      </c>
      <c r="BX792" s="18">
        <f t="shared" si="850"/>
        <v>6932.6842000000006</v>
      </c>
      <c r="BY792" s="19">
        <f t="shared" si="851"/>
        <v>0.1402245</v>
      </c>
      <c r="BZ792" s="17">
        <v>26</v>
      </c>
      <c r="CA792" s="18">
        <f t="shared" si="852"/>
        <v>6932.6842000000006</v>
      </c>
      <c r="CB792" s="19">
        <f t="shared" si="853"/>
        <v>0.1402245</v>
      </c>
      <c r="CC792" s="17">
        <v>26</v>
      </c>
      <c r="CD792" s="18">
        <f t="shared" si="854"/>
        <v>6932.6842000000006</v>
      </c>
      <c r="CE792" s="19">
        <f t="shared" si="855"/>
        <v>0.1402245</v>
      </c>
      <c r="CF792" s="17">
        <v>26</v>
      </c>
      <c r="CG792" s="18">
        <f t="shared" si="856"/>
        <v>6932.6842000000006</v>
      </c>
      <c r="CH792" s="19">
        <f t="shared" si="857"/>
        <v>0.1402245</v>
      </c>
      <c r="CI792" s="17">
        <v>26</v>
      </c>
      <c r="CJ792" s="18">
        <f t="shared" si="858"/>
        <v>6932.6842000000006</v>
      </c>
      <c r="CK792" s="19">
        <f t="shared" si="859"/>
        <v>0.1402245</v>
      </c>
      <c r="CL792" s="17">
        <v>26</v>
      </c>
      <c r="CM792" s="18">
        <f t="shared" si="860"/>
        <v>6932.6842000000006</v>
      </c>
      <c r="CN792" s="19">
        <f t="shared" si="861"/>
        <v>0.1402245</v>
      </c>
      <c r="CO792" s="17">
        <v>26</v>
      </c>
      <c r="CP792" s="18">
        <f t="shared" si="862"/>
        <v>6932.6842000000006</v>
      </c>
      <c r="CQ792" s="19">
        <f t="shared" si="863"/>
        <v>0.1402245</v>
      </c>
      <c r="CR792" s="17">
        <v>26</v>
      </c>
      <c r="CS792" s="18">
        <f t="shared" si="864"/>
        <v>6932.6842000000006</v>
      </c>
      <c r="CT792" s="19">
        <f t="shared" si="865"/>
        <v>0.1402245</v>
      </c>
      <c r="CU792" s="17">
        <v>26</v>
      </c>
      <c r="CV792" s="18">
        <f t="shared" si="866"/>
        <v>6932.6842000000006</v>
      </c>
      <c r="CW792" s="19">
        <f t="shared" si="867"/>
        <v>0.1402245</v>
      </c>
      <c r="CX792" s="20">
        <f t="shared" si="868"/>
        <v>12153.700712903226</v>
      </c>
      <c r="CY792" s="57">
        <f t="shared" si="869"/>
        <v>0.24582781451612912</v>
      </c>
      <c r="CZ792" s="21">
        <f t="shared" si="810"/>
        <v>34.030361996129038</v>
      </c>
      <c r="DA792" s="21">
        <f t="shared" si="811"/>
        <v>4.4249006612903239</v>
      </c>
      <c r="DB792" s="13">
        <f t="shared" si="812"/>
        <v>38.455262657419361</v>
      </c>
      <c r="DC792" s="4"/>
    </row>
    <row r="793" spans="1:107" ht="15" customHeight="1" x14ac:dyDescent="0.35">
      <c r="A793" s="14" t="s">
        <v>80</v>
      </c>
      <c r="B793" s="14" t="s">
        <v>2074</v>
      </c>
      <c r="C793" s="14" t="s">
        <v>2597</v>
      </c>
      <c r="D793" s="14" t="s">
        <v>2075</v>
      </c>
      <c r="E793" s="14" t="s">
        <v>7</v>
      </c>
      <c r="F793" s="14" t="s">
        <v>8</v>
      </c>
      <c r="G793" s="15">
        <v>6.4231999999999996E-3</v>
      </c>
      <c r="H793" s="16">
        <v>346.24299999999999</v>
      </c>
      <c r="I793" s="17">
        <v>7</v>
      </c>
      <c r="J793" s="18">
        <f t="shared" si="804"/>
        <v>2423.701</v>
      </c>
      <c r="K793" s="19">
        <f t="shared" si="805"/>
        <v>4.49624E-2</v>
      </c>
      <c r="L793" s="17">
        <v>7</v>
      </c>
      <c r="M793" s="18">
        <f t="shared" si="806"/>
        <v>2423.701</v>
      </c>
      <c r="N793" s="19">
        <f t="shared" si="807"/>
        <v>4.49624E-2</v>
      </c>
      <c r="O793" s="17">
        <v>7</v>
      </c>
      <c r="P793" s="18">
        <f t="shared" si="808"/>
        <v>2423.701</v>
      </c>
      <c r="Q793" s="19">
        <f t="shared" si="809"/>
        <v>4.49624E-2</v>
      </c>
      <c r="R793" s="17">
        <v>7</v>
      </c>
      <c r="S793" s="18">
        <f t="shared" si="813"/>
        <v>2423.701</v>
      </c>
      <c r="T793" s="19">
        <f t="shared" si="814"/>
        <v>4.49624E-2</v>
      </c>
      <c r="U793" s="17">
        <v>7</v>
      </c>
      <c r="V793" s="18">
        <f t="shared" si="815"/>
        <v>2423.701</v>
      </c>
      <c r="W793" s="19">
        <f t="shared" si="816"/>
        <v>4.49624E-2</v>
      </c>
      <c r="X793" s="17">
        <v>7</v>
      </c>
      <c r="Y793" s="18">
        <f t="shared" si="817"/>
        <v>2423.701</v>
      </c>
      <c r="Z793" s="19">
        <f t="shared" si="818"/>
        <v>4.49624E-2</v>
      </c>
      <c r="AA793" s="17">
        <v>7</v>
      </c>
      <c r="AB793" s="18">
        <f t="shared" si="819"/>
        <v>2423.701</v>
      </c>
      <c r="AC793" s="19">
        <f t="shared" si="870"/>
        <v>4.49624E-2</v>
      </c>
      <c r="AD793" s="17">
        <v>7</v>
      </c>
      <c r="AE793" s="18">
        <f t="shared" si="820"/>
        <v>2423.701</v>
      </c>
      <c r="AF793" s="19">
        <f t="shared" si="821"/>
        <v>4.49624E-2</v>
      </c>
      <c r="AG793" s="17">
        <v>7</v>
      </c>
      <c r="AH793" s="18">
        <f t="shared" si="822"/>
        <v>2423.701</v>
      </c>
      <c r="AI793" s="19">
        <f t="shared" si="823"/>
        <v>4.49624E-2</v>
      </c>
      <c r="AJ793" s="17">
        <v>7</v>
      </c>
      <c r="AK793" s="18">
        <f t="shared" si="824"/>
        <v>2423.701</v>
      </c>
      <c r="AL793" s="19">
        <f t="shared" si="825"/>
        <v>4.49624E-2</v>
      </c>
      <c r="AM793" s="17">
        <v>7</v>
      </c>
      <c r="AN793" s="18">
        <f t="shared" si="826"/>
        <v>2423.701</v>
      </c>
      <c r="AO793" s="19">
        <f t="shared" si="827"/>
        <v>4.49624E-2</v>
      </c>
      <c r="AP793" s="17">
        <v>7</v>
      </c>
      <c r="AQ793" s="18">
        <f t="shared" si="828"/>
        <v>2423.701</v>
      </c>
      <c r="AR793" s="19">
        <f t="shared" si="829"/>
        <v>4.49624E-2</v>
      </c>
      <c r="AS793" s="17">
        <v>7</v>
      </c>
      <c r="AT793" s="18">
        <f t="shared" si="830"/>
        <v>2423.701</v>
      </c>
      <c r="AU793" s="19">
        <f t="shared" si="831"/>
        <v>4.49624E-2</v>
      </c>
      <c r="AV793" s="17">
        <v>7</v>
      </c>
      <c r="AW793" s="18">
        <f t="shared" si="832"/>
        <v>2423.701</v>
      </c>
      <c r="AX793" s="19">
        <f t="shared" si="833"/>
        <v>4.49624E-2</v>
      </c>
      <c r="AY793" s="17">
        <v>7</v>
      </c>
      <c r="AZ793" s="18">
        <f t="shared" si="834"/>
        <v>2423.701</v>
      </c>
      <c r="BA793" s="19">
        <f t="shared" si="835"/>
        <v>4.49624E-2</v>
      </c>
      <c r="BB793" s="17">
        <v>7</v>
      </c>
      <c r="BC793" s="18">
        <f t="shared" si="836"/>
        <v>2423.701</v>
      </c>
      <c r="BD793" s="19">
        <f t="shared" si="837"/>
        <v>4.49624E-2</v>
      </c>
      <c r="BE793" s="17">
        <v>7</v>
      </c>
      <c r="BF793" s="18">
        <f t="shared" si="838"/>
        <v>2423.701</v>
      </c>
      <c r="BG793" s="19">
        <f t="shared" si="839"/>
        <v>4.49624E-2</v>
      </c>
      <c r="BH793" s="17">
        <v>7</v>
      </c>
      <c r="BI793" s="18">
        <f t="shared" si="840"/>
        <v>2423.701</v>
      </c>
      <c r="BJ793" s="19">
        <f t="shared" si="841"/>
        <v>4.49624E-2</v>
      </c>
      <c r="BK793" s="17">
        <v>7</v>
      </c>
      <c r="BL793" s="18">
        <f t="shared" si="842"/>
        <v>2423.701</v>
      </c>
      <c r="BM793" s="19">
        <f t="shared" si="843"/>
        <v>4.49624E-2</v>
      </c>
      <c r="BN793" s="17">
        <v>7</v>
      </c>
      <c r="BO793" s="18">
        <f t="shared" si="844"/>
        <v>2423.701</v>
      </c>
      <c r="BP793" s="19">
        <f t="shared" si="845"/>
        <v>4.49624E-2</v>
      </c>
      <c r="BQ793" s="17">
        <v>7</v>
      </c>
      <c r="BR793" s="18">
        <f t="shared" si="846"/>
        <v>2423.701</v>
      </c>
      <c r="BS793" s="19">
        <f t="shared" si="847"/>
        <v>4.49624E-2</v>
      </c>
      <c r="BT793" s="17">
        <v>7</v>
      </c>
      <c r="BU793" s="18">
        <f t="shared" si="848"/>
        <v>2423.701</v>
      </c>
      <c r="BV793" s="19">
        <f t="shared" si="849"/>
        <v>4.49624E-2</v>
      </c>
      <c r="BW793" s="17">
        <v>7</v>
      </c>
      <c r="BX793" s="18">
        <f t="shared" si="850"/>
        <v>2423.701</v>
      </c>
      <c r="BY793" s="19">
        <f t="shared" si="851"/>
        <v>4.49624E-2</v>
      </c>
      <c r="BZ793" s="17">
        <v>7</v>
      </c>
      <c r="CA793" s="18">
        <f t="shared" si="852"/>
        <v>2423.701</v>
      </c>
      <c r="CB793" s="19">
        <f t="shared" si="853"/>
        <v>4.49624E-2</v>
      </c>
      <c r="CC793" s="17">
        <v>7</v>
      </c>
      <c r="CD793" s="18">
        <f t="shared" si="854"/>
        <v>2423.701</v>
      </c>
      <c r="CE793" s="19">
        <f t="shared" si="855"/>
        <v>4.49624E-2</v>
      </c>
      <c r="CF793" s="17">
        <v>7</v>
      </c>
      <c r="CG793" s="18">
        <f t="shared" si="856"/>
        <v>2423.701</v>
      </c>
      <c r="CH793" s="19">
        <f t="shared" si="857"/>
        <v>4.49624E-2</v>
      </c>
      <c r="CI793" s="17">
        <v>7</v>
      </c>
      <c r="CJ793" s="18">
        <f t="shared" si="858"/>
        <v>2423.701</v>
      </c>
      <c r="CK793" s="19">
        <f t="shared" si="859"/>
        <v>4.49624E-2</v>
      </c>
      <c r="CL793" s="17">
        <v>7</v>
      </c>
      <c r="CM793" s="18">
        <f t="shared" si="860"/>
        <v>2423.701</v>
      </c>
      <c r="CN793" s="19">
        <f t="shared" si="861"/>
        <v>4.49624E-2</v>
      </c>
      <c r="CO793" s="17">
        <v>7</v>
      </c>
      <c r="CP793" s="18">
        <f t="shared" si="862"/>
        <v>2423.701</v>
      </c>
      <c r="CQ793" s="19">
        <f t="shared" si="863"/>
        <v>4.49624E-2</v>
      </c>
      <c r="CR793" s="17">
        <v>7</v>
      </c>
      <c r="CS793" s="18">
        <f t="shared" si="864"/>
        <v>2423.701</v>
      </c>
      <c r="CT793" s="19">
        <f t="shared" si="865"/>
        <v>4.49624E-2</v>
      </c>
      <c r="CU793" s="17">
        <v>7</v>
      </c>
      <c r="CV793" s="18">
        <f t="shared" si="866"/>
        <v>2423.701</v>
      </c>
      <c r="CW793" s="19">
        <f t="shared" si="867"/>
        <v>4.49624E-2</v>
      </c>
      <c r="CX793" s="20">
        <f t="shared" si="868"/>
        <v>2423.7010000000005</v>
      </c>
      <c r="CY793" s="57">
        <f t="shared" si="869"/>
        <v>4.4962399999999979E-2</v>
      </c>
      <c r="CZ793" s="21">
        <f t="shared" si="810"/>
        <v>6.7863628000000027</v>
      </c>
      <c r="DA793" s="21">
        <f t="shared" si="811"/>
        <v>0.80932319999999958</v>
      </c>
      <c r="DB793" s="13">
        <f t="shared" si="812"/>
        <v>7.5956860000000024</v>
      </c>
      <c r="DC793" s="4"/>
    </row>
    <row r="794" spans="1:107" ht="15" customHeight="1" x14ac:dyDescent="0.35">
      <c r="A794" s="14" t="s">
        <v>80</v>
      </c>
      <c r="B794" s="14" t="s">
        <v>2598</v>
      </c>
      <c r="C794" s="14">
        <v>0</v>
      </c>
      <c r="D794" s="14" t="s">
        <v>2599</v>
      </c>
      <c r="E794" s="14" t="s">
        <v>7</v>
      </c>
      <c r="F794" s="14" t="s">
        <v>8</v>
      </c>
      <c r="G794" s="15">
        <v>0.31359999999999999</v>
      </c>
      <c r="H794" s="16">
        <v>0</v>
      </c>
      <c r="I794" s="17">
        <v>12</v>
      </c>
      <c r="J794" s="18">
        <f t="shared" si="804"/>
        <v>0</v>
      </c>
      <c r="K794" s="19">
        <f t="shared" si="805"/>
        <v>3.7631999999999999</v>
      </c>
      <c r="L794" s="17">
        <v>12</v>
      </c>
      <c r="M794" s="18">
        <f t="shared" si="806"/>
        <v>0</v>
      </c>
      <c r="N794" s="19">
        <f t="shared" si="807"/>
        <v>3.7631999999999999</v>
      </c>
      <c r="O794" s="17">
        <v>12</v>
      </c>
      <c r="P794" s="18">
        <f t="shared" si="808"/>
        <v>0</v>
      </c>
      <c r="Q794" s="19">
        <f t="shared" si="809"/>
        <v>3.7631999999999999</v>
      </c>
      <c r="R794" s="17">
        <v>12</v>
      </c>
      <c r="S794" s="18">
        <f t="shared" si="813"/>
        <v>0</v>
      </c>
      <c r="T794" s="19">
        <f t="shared" si="814"/>
        <v>3.7631999999999999</v>
      </c>
      <c r="U794" s="17">
        <v>12</v>
      </c>
      <c r="V794" s="18">
        <f t="shared" si="815"/>
        <v>0</v>
      </c>
      <c r="W794" s="19">
        <f t="shared" si="816"/>
        <v>3.7631999999999999</v>
      </c>
      <c r="X794" s="17">
        <v>12</v>
      </c>
      <c r="Y794" s="18">
        <f t="shared" si="817"/>
        <v>0</v>
      </c>
      <c r="Z794" s="19">
        <f t="shared" si="818"/>
        <v>3.7631999999999999</v>
      </c>
      <c r="AA794" s="17">
        <v>12</v>
      </c>
      <c r="AB794" s="18">
        <f t="shared" si="819"/>
        <v>0</v>
      </c>
      <c r="AC794" s="19">
        <f t="shared" si="870"/>
        <v>3.7631999999999999</v>
      </c>
      <c r="AD794" s="17">
        <v>12</v>
      </c>
      <c r="AE794" s="18">
        <f t="shared" si="820"/>
        <v>0</v>
      </c>
      <c r="AF794" s="19">
        <f t="shared" si="821"/>
        <v>3.7631999999999999</v>
      </c>
      <c r="AG794" s="17">
        <v>12</v>
      </c>
      <c r="AH794" s="18">
        <f t="shared" si="822"/>
        <v>0</v>
      </c>
      <c r="AI794" s="19">
        <f t="shared" si="823"/>
        <v>3.7631999999999999</v>
      </c>
      <c r="AJ794" s="17">
        <v>12</v>
      </c>
      <c r="AK794" s="18">
        <f t="shared" si="824"/>
        <v>0</v>
      </c>
      <c r="AL794" s="19">
        <f t="shared" si="825"/>
        <v>3.7631999999999999</v>
      </c>
      <c r="AM794" s="17">
        <v>12</v>
      </c>
      <c r="AN794" s="18">
        <f t="shared" si="826"/>
        <v>0</v>
      </c>
      <c r="AO794" s="19">
        <f t="shared" si="827"/>
        <v>3.7631999999999999</v>
      </c>
      <c r="AP794" s="17">
        <v>12</v>
      </c>
      <c r="AQ794" s="18">
        <f t="shared" si="828"/>
        <v>0</v>
      </c>
      <c r="AR794" s="19">
        <f t="shared" si="829"/>
        <v>3.7631999999999999</v>
      </c>
      <c r="AS794" s="17">
        <v>12</v>
      </c>
      <c r="AT794" s="18">
        <f t="shared" si="830"/>
        <v>0</v>
      </c>
      <c r="AU794" s="19">
        <f t="shared" si="831"/>
        <v>3.7631999999999999</v>
      </c>
      <c r="AV794" s="17">
        <v>12</v>
      </c>
      <c r="AW794" s="18">
        <f t="shared" si="832"/>
        <v>0</v>
      </c>
      <c r="AX794" s="19">
        <f t="shared" si="833"/>
        <v>3.7631999999999999</v>
      </c>
      <c r="AY794" s="17">
        <v>12</v>
      </c>
      <c r="AZ794" s="18">
        <f t="shared" si="834"/>
        <v>0</v>
      </c>
      <c r="BA794" s="19">
        <f t="shared" si="835"/>
        <v>3.7631999999999999</v>
      </c>
      <c r="BB794" s="17">
        <v>12</v>
      </c>
      <c r="BC794" s="18">
        <f t="shared" si="836"/>
        <v>0</v>
      </c>
      <c r="BD794" s="19">
        <f t="shared" si="837"/>
        <v>3.7631999999999999</v>
      </c>
      <c r="BE794" s="17">
        <v>12</v>
      </c>
      <c r="BF794" s="18">
        <f t="shared" si="838"/>
        <v>0</v>
      </c>
      <c r="BG794" s="19">
        <f t="shared" si="839"/>
        <v>3.7631999999999999</v>
      </c>
      <c r="BH794" s="17">
        <v>12</v>
      </c>
      <c r="BI794" s="18">
        <f t="shared" si="840"/>
        <v>0</v>
      </c>
      <c r="BJ794" s="19">
        <f t="shared" si="841"/>
        <v>3.7631999999999999</v>
      </c>
      <c r="BK794" s="17">
        <v>12</v>
      </c>
      <c r="BL794" s="18">
        <f t="shared" si="842"/>
        <v>0</v>
      </c>
      <c r="BM794" s="19">
        <f t="shared" si="843"/>
        <v>3.7631999999999999</v>
      </c>
      <c r="BN794" s="17">
        <v>12</v>
      </c>
      <c r="BO794" s="18">
        <f t="shared" si="844"/>
        <v>0</v>
      </c>
      <c r="BP794" s="19">
        <f t="shared" si="845"/>
        <v>3.7631999999999999</v>
      </c>
      <c r="BQ794" s="17">
        <v>12</v>
      </c>
      <c r="BR794" s="18">
        <f t="shared" si="846"/>
        <v>0</v>
      </c>
      <c r="BS794" s="19">
        <f t="shared" si="847"/>
        <v>3.7631999999999999</v>
      </c>
      <c r="BT794" s="17">
        <v>12</v>
      </c>
      <c r="BU794" s="18">
        <f t="shared" si="848"/>
        <v>0</v>
      </c>
      <c r="BV794" s="19">
        <f t="shared" si="849"/>
        <v>3.7631999999999999</v>
      </c>
      <c r="BW794" s="17">
        <v>12</v>
      </c>
      <c r="BX794" s="18">
        <f t="shared" si="850"/>
        <v>0</v>
      </c>
      <c r="BY794" s="19">
        <f t="shared" si="851"/>
        <v>3.7631999999999999</v>
      </c>
      <c r="BZ794" s="17">
        <v>12</v>
      </c>
      <c r="CA794" s="18">
        <f t="shared" si="852"/>
        <v>0</v>
      </c>
      <c r="CB794" s="19">
        <f t="shared" si="853"/>
        <v>3.7631999999999999</v>
      </c>
      <c r="CC794" s="17">
        <v>12</v>
      </c>
      <c r="CD794" s="18">
        <f t="shared" si="854"/>
        <v>0</v>
      </c>
      <c r="CE794" s="19">
        <f t="shared" si="855"/>
        <v>3.7631999999999999</v>
      </c>
      <c r="CF794" s="17">
        <v>12</v>
      </c>
      <c r="CG794" s="18">
        <f t="shared" si="856"/>
        <v>0</v>
      </c>
      <c r="CH794" s="19">
        <f t="shared" si="857"/>
        <v>3.7631999999999999</v>
      </c>
      <c r="CI794" s="17">
        <v>12</v>
      </c>
      <c r="CJ794" s="18">
        <f t="shared" si="858"/>
        <v>0</v>
      </c>
      <c r="CK794" s="19">
        <f t="shared" si="859"/>
        <v>3.7631999999999999</v>
      </c>
      <c r="CL794" s="17">
        <v>10</v>
      </c>
      <c r="CM794" s="18">
        <f t="shared" si="860"/>
        <v>0</v>
      </c>
      <c r="CN794" s="19">
        <f t="shared" si="861"/>
        <v>3.1360000000000001</v>
      </c>
      <c r="CO794" s="17">
        <v>8</v>
      </c>
      <c r="CP794" s="18">
        <f t="shared" si="862"/>
        <v>0</v>
      </c>
      <c r="CQ794" s="19">
        <f t="shared" si="863"/>
        <v>2.5087999999999999</v>
      </c>
      <c r="CR794" s="17">
        <v>0</v>
      </c>
      <c r="CS794" s="18">
        <f t="shared" si="864"/>
        <v>0</v>
      </c>
      <c r="CT794" s="19">
        <f t="shared" si="865"/>
        <v>0</v>
      </c>
      <c r="CU794" s="17">
        <v>0</v>
      </c>
      <c r="CV794" s="18">
        <f t="shared" si="866"/>
        <v>0</v>
      </c>
      <c r="CW794" s="19">
        <f t="shared" si="867"/>
        <v>0</v>
      </c>
      <c r="CX794" s="20">
        <f t="shared" si="868"/>
        <v>0</v>
      </c>
      <c r="CY794" s="57">
        <f t="shared" si="869"/>
        <v>3.4597161290322567</v>
      </c>
      <c r="CZ794" s="21">
        <f t="shared" si="810"/>
        <v>0</v>
      </c>
      <c r="DA794" s="21">
        <f t="shared" si="811"/>
        <v>62.274890322580617</v>
      </c>
      <c r="DB794" s="13">
        <f t="shared" si="812"/>
        <v>62.274890322580617</v>
      </c>
      <c r="DC794" s="4"/>
    </row>
    <row r="795" spans="1:107" ht="15" customHeight="1" x14ac:dyDescent="0.35">
      <c r="A795" s="14" t="s">
        <v>80</v>
      </c>
      <c r="B795" s="14" t="s">
        <v>2600</v>
      </c>
      <c r="C795" s="14">
        <v>0</v>
      </c>
      <c r="D795" s="14" t="s">
        <v>2601</v>
      </c>
      <c r="E795" s="14" t="s">
        <v>7</v>
      </c>
      <c r="F795" s="14" t="s">
        <v>8</v>
      </c>
      <c r="G795" s="15">
        <v>5.4079999999999996E-3</v>
      </c>
      <c r="H795" s="16">
        <v>0</v>
      </c>
      <c r="I795" s="17">
        <v>299</v>
      </c>
      <c r="J795" s="18">
        <f t="shared" si="804"/>
        <v>0</v>
      </c>
      <c r="K795" s="19">
        <f t="shared" si="805"/>
        <v>1.616992</v>
      </c>
      <c r="L795" s="17">
        <v>299</v>
      </c>
      <c r="M795" s="18">
        <f t="shared" si="806"/>
        <v>0</v>
      </c>
      <c r="N795" s="19">
        <f t="shared" si="807"/>
        <v>1.616992</v>
      </c>
      <c r="O795" s="17">
        <v>299</v>
      </c>
      <c r="P795" s="18">
        <f t="shared" si="808"/>
        <v>0</v>
      </c>
      <c r="Q795" s="19">
        <f t="shared" si="809"/>
        <v>1.616992</v>
      </c>
      <c r="R795" s="17">
        <v>299</v>
      </c>
      <c r="S795" s="18">
        <f t="shared" si="813"/>
        <v>0</v>
      </c>
      <c r="T795" s="19">
        <f t="shared" si="814"/>
        <v>1.616992</v>
      </c>
      <c r="U795" s="17">
        <v>318</v>
      </c>
      <c r="V795" s="18">
        <f t="shared" si="815"/>
        <v>0</v>
      </c>
      <c r="W795" s="19">
        <f t="shared" si="816"/>
        <v>1.7197439999999999</v>
      </c>
      <c r="X795" s="17">
        <v>318</v>
      </c>
      <c r="Y795" s="18">
        <f t="shared" si="817"/>
        <v>0</v>
      </c>
      <c r="Z795" s="19">
        <f t="shared" si="818"/>
        <v>1.7197439999999999</v>
      </c>
      <c r="AA795" s="17">
        <v>318</v>
      </c>
      <c r="AB795" s="18">
        <f t="shared" si="819"/>
        <v>0</v>
      </c>
      <c r="AC795" s="19">
        <f t="shared" si="870"/>
        <v>1.7197439999999999</v>
      </c>
      <c r="AD795" s="17">
        <v>318</v>
      </c>
      <c r="AE795" s="18">
        <f t="shared" si="820"/>
        <v>0</v>
      </c>
      <c r="AF795" s="19">
        <f t="shared" si="821"/>
        <v>1.7197439999999999</v>
      </c>
      <c r="AG795" s="17">
        <v>318</v>
      </c>
      <c r="AH795" s="18">
        <f t="shared" si="822"/>
        <v>0</v>
      </c>
      <c r="AI795" s="19">
        <f t="shared" si="823"/>
        <v>1.7197439999999999</v>
      </c>
      <c r="AJ795" s="17">
        <v>318</v>
      </c>
      <c r="AK795" s="18">
        <f t="shared" si="824"/>
        <v>0</v>
      </c>
      <c r="AL795" s="19">
        <f t="shared" si="825"/>
        <v>1.7197439999999999</v>
      </c>
      <c r="AM795" s="17">
        <v>318</v>
      </c>
      <c r="AN795" s="18">
        <f t="shared" si="826"/>
        <v>0</v>
      </c>
      <c r="AO795" s="19">
        <f t="shared" si="827"/>
        <v>1.7197439999999999</v>
      </c>
      <c r="AP795" s="17">
        <v>318</v>
      </c>
      <c r="AQ795" s="18">
        <f t="shared" si="828"/>
        <v>0</v>
      </c>
      <c r="AR795" s="19">
        <f t="shared" si="829"/>
        <v>1.7197439999999999</v>
      </c>
      <c r="AS795" s="17">
        <v>318</v>
      </c>
      <c r="AT795" s="18">
        <f t="shared" si="830"/>
        <v>0</v>
      </c>
      <c r="AU795" s="19">
        <f t="shared" si="831"/>
        <v>1.7197439999999999</v>
      </c>
      <c r="AV795" s="17">
        <v>318</v>
      </c>
      <c r="AW795" s="18">
        <f t="shared" si="832"/>
        <v>0</v>
      </c>
      <c r="AX795" s="19">
        <f t="shared" si="833"/>
        <v>1.7197439999999999</v>
      </c>
      <c r="AY795" s="17">
        <v>318</v>
      </c>
      <c r="AZ795" s="18">
        <f t="shared" si="834"/>
        <v>0</v>
      </c>
      <c r="BA795" s="19">
        <f t="shared" si="835"/>
        <v>1.7197439999999999</v>
      </c>
      <c r="BB795" s="17">
        <v>318</v>
      </c>
      <c r="BC795" s="18">
        <f t="shared" si="836"/>
        <v>0</v>
      </c>
      <c r="BD795" s="19">
        <f t="shared" si="837"/>
        <v>1.7197439999999999</v>
      </c>
      <c r="BE795" s="17">
        <v>318</v>
      </c>
      <c r="BF795" s="18">
        <f t="shared" si="838"/>
        <v>0</v>
      </c>
      <c r="BG795" s="19">
        <f t="shared" si="839"/>
        <v>1.7197439999999999</v>
      </c>
      <c r="BH795" s="17">
        <v>318</v>
      </c>
      <c r="BI795" s="18">
        <f t="shared" si="840"/>
        <v>0</v>
      </c>
      <c r="BJ795" s="19">
        <f t="shared" si="841"/>
        <v>1.7197439999999999</v>
      </c>
      <c r="BK795" s="17">
        <v>315</v>
      </c>
      <c r="BL795" s="18">
        <f t="shared" si="842"/>
        <v>0</v>
      </c>
      <c r="BM795" s="19">
        <f t="shared" si="843"/>
        <v>1.7035199999999999</v>
      </c>
      <c r="BN795" s="17">
        <v>313</v>
      </c>
      <c r="BO795" s="18">
        <f t="shared" si="844"/>
        <v>0</v>
      </c>
      <c r="BP795" s="19">
        <f t="shared" si="845"/>
        <v>1.692704</v>
      </c>
      <c r="BQ795" s="17">
        <v>313</v>
      </c>
      <c r="BR795" s="18">
        <f t="shared" si="846"/>
        <v>0</v>
      </c>
      <c r="BS795" s="19">
        <f t="shared" si="847"/>
        <v>1.692704</v>
      </c>
      <c r="BT795" s="17">
        <v>313</v>
      </c>
      <c r="BU795" s="18">
        <f t="shared" si="848"/>
        <v>0</v>
      </c>
      <c r="BV795" s="19">
        <f t="shared" si="849"/>
        <v>1.692704</v>
      </c>
      <c r="BW795" s="17">
        <v>313</v>
      </c>
      <c r="BX795" s="18">
        <f t="shared" si="850"/>
        <v>0</v>
      </c>
      <c r="BY795" s="19">
        <f t="shared" si="851"/>
        <v>1.692704</v>
      </c>
      <c r="BZ795" s="17">
        <v>313</v>
      </c>
      <c r="CA795" s="18">
        <f t="shared" si="852"/>
        <v>0</v>
      </c>
      <c r="CB795" s="19">
        <f t="shared" si="853"/>
        <v>1.692704</v>
      </c>
      <c r="CC795" s="17">
        <v>313</v>
      </c>
      <c r="CD795" s="18">
        <f t="shared" si="854"/>
        <v>0</v>
      </c>
      <c r="CE795" s="19">
        <f t="shared" si="855"/>
        <v>1.692704</v>
      </c>
      <c r="CF795" s="17">
        <v>313</v>
      </c>
      <c r="CG795" s="18">
        <f t="shared" si="856"/>
        <v>0</v>
      </c>
      <c r="CH795" s="19">
        <f t="shared" si="857"/>
        <v>1.692704</v>
      </c>
      <c r="CI795" s="17">
        <v>312</v>
      </c>
      <c r="CJ795" s="18">
        <f t="shared" si="858"/>
        <v>0</v>
      </c>
      <c r="CK795" s="19">
        <f t="shared" si="859"/>
        <v>1.6872959999999999</v>
      </c>
      <c r="CL795" s="17">
        <v>312</v>
      </c>
      <c r="CM795" s="18">
        <f t="shared" si="860"/>
        <v>0</v>
      </c>
      <c r="CN795" s="19">
        <f t="shared" si="861"/>
        <v>1.6872959999999999</v>
      </c>
      <c r="CO795" s="17">
        <v>312</v>
      </c>
      <c r="CP795" s="18">
        <f t="shared" si="862"/>
        <v>0</v>
      </c>
      <c r="CQ795" s="19">
        <f t="shared" si="863"/>
        <v>1.6872959999999999</v>
      </c>
      <c r="CR795" s="17">
        <v>312</v>
      </c>
      <c r="CS795" s="18">
        <f t="shared" si="864"/>
        <v>0</v>
      </c>
      <c r="CT795" s="19">
        <f t="shared" si="865"/>
        <v>1.6872959999999999</v>
      </c>
      <c r="CU795" s="17">
        <v>312</v>
      </c>
      <c r="CV795" s="18">
        <f t="shared" si="866"/>
        <v>0</v>
      </c>
      <c r="CW795" s="19">
        <f t="shared" si="867"/>
        <v>1.6872959999999999</v>
      </c>
      <c r="CX795" s="20">
        <f t="shared" si="868"/>
        <v>0</v>
      </c>
      <c r="CY795" s="57">
        <f t="shared" si="869"/>
        <v>1.6946229677419353</v>
      </c>
      <c r="CZ795" s="21">
        <f t="shared" si="810"/>
        <v>0</v>
      </c>
      <c r="DA795" s="21">
        <f t="shared" si="811"/>
        <v>30.503213419354836</v>
      </c>
      <c r="DB795" s="13">
        <f t="shared" si="812"/>
        <v>30.503213419354836</v>
      </c>
      <c r="DC795" s="4"/>
    </row>
    <row r="796" spans="1:107" ht="15" customHeight="1" x14ac:dyDescent="0.35">
      <c r="A796" s="14" t="s">
        <v>53</v>
      </c>
      <c r="B796" s="14" t="s">
        <v>3163</v>
      </c>
      <c r="C796" s="14">
        <v>0</v>
      </c>
      <c r="D796" s="14" t="s">
        <v>3164</v>
      </c>
      <c r="E796" s="14" t="s">
        <v>4</v>
      </c>
      <c r="F796" s="14" t="s">
        <v>4</v>
      </c>
      <c r="G796" s="15">
        <v>0.10053333333333332</v>
      </c>
      <c r="H796" s="16">
        <v>0</v>
      </c>
      <c r="I796" s="17">
        <v>0</v>
      </c>
      <c r="J796" s="18">
        <f t="shared" si="804"/>
        <v>0</v>
      </c>
      <c r="K796" s="19">
        <f t="shared" si="805"/>
        <v>0</v>
      </c>
      <c r="L796" s="17">
        <v>0</v>
      </c>
      <c r="M796" s="18">
        <f t="shared" si="806"/>
        <v>0</v>
      </c>
      <c r="N796" s="19">
        <f t="shared" si="807"/>
        <v>0</v>
      </c>
      <c r="O796" s="17">
        <v>0</v>
      </c>
      <c r="P796" s="18">
        <f t="shared" si="808"/>
        <v>0</v>
      </c>
      <c r="Q796" s="19">
        <f t="shared" si="809"/>
        <v>0</v>
      </c>
      <c r="R796" s="17">
        <v>0</v>
      </c>
      <c r="S796" s="18">
        <f t="shared" si="813"/>
        <v>0</v>
      </c>
      <c r="T796" s="19">
        <f t="shared" si="814"/>
        <v>0</v>
      </c>
      <c r="U796" s="17">
        <v>0</v>
      </c>
      <c r="V796" s="18">
        <f t="shared" si="815"/>
        <v>0</v>
      </c>
      <c r="W796" s="19">
        <f t="shared" si="816"/>
        <v>0</v>
      </c>
      <c r="X796" s="17">
        <v>0</v>
      </c>
      <c r="Y796" s="18">
        <f t="shared" si="817"/>
        <v>0</v>
      </c>
      <c r="Z796" s="19">
        <f t="shared" si="818"/>
        <v>0</v>
      </c>
      <c r="AA796" s="17">
        <v>0</v>
      </c>
      <c r="AB796" s="18">
        <f t="shared" si="819"/>
        <v>0</v>
      </c>
      <c r="AC796" s="19">
        <f t="shared" si="870"/>
        <v>0</v>
      </c>
      <c r="AD796" s="17">
        <v>0</v>
      </c>
      <c r="AE796" s="18">
        <f t="shared" si="820"/>
        <v>0</v>
      </c>
      <c r="AF796" s="19">
        <f t="shared" si="821"/>
        <v>0</v>
      </c>
      <c r="AG796" s="17">
        <v>0</v>
      </c>
      <c r="AH796" s="18">
        <f t="shared" si="822"/>
        <v>0</v>
      </c>
      <c r="AI796" s="19">
        <f t="shared" si="823"/>
        <v>0</v>
      </c>
      <c r="AJ796" s="17">
        <v>0</v>
      </c>
      <c r="AK796" s="18">
        <f t="shared" si="824"/>
        <v>0</v>
      </c>
      <c r="AL796" s="19">
        <f t="shared" si="825"/>
        <v>0</v>
      </c>
      <c r="AM796" s="17">
        <v>0</v>
      </c>
      <c r="AN796" s="18">
        <f t="shared" si="826"/>
        <v>0</v>
      </c>
      <c r="AO796" s="19">
        <f t="shared" si="827"/>
        <v>0</v>
      </c>
      <c r="AP796" s="17">
        <v>3</v>
      </c>
      <c r="AQ796" s="18">
        <f t="shared" si="828"/>
        <v>0</v>
      </c>
      <c r="AR796" s="19">
        <f t="shared" si="829"/>
        <v>0.30159999999999998</v>
      </c>
      <c r="AS796" s="17">
        <v>3</v>
      </c>
      <c r="AT796" s="18">
        <f t="shared" si="830"/>
        <v>0</v>
      </c>
      <c r="AU796" s="19">
        <f t="shared" si="831"/>
        <v>0.30159999999999998</v>
      </c>
      <c r="AV796" s="17">
        <v>3</v>
      </c>
      <c r="AW796" s="18">
        <f t="shared" si="832"/>
        <v>0</v>
      </c>
      <c r="AX796" s="19">
        <f t="shared" si="833"/>
        <v>0.30159999999999998</v>
      </c>
      <c r="AY796" s="17">
        <v>3</v>
      </c>
      <c r="AZ796" s="18">
        <f t="shared" si="834"/>
        <v>0</v>
      </c>
      <c r="BA796" s="19">
        <f t="shared" si="835"/>
        <v>0.30159999999999998</v>
      </c>
      <c r="BB796" s="17">
        <v>3</v>
      </c>
      <c r="BC796" s="18">
        <f t="shared" si="836"/>
        <v>0</v>
      </c>
      <c r="BD796" s="19">
        <f t="shared" si="837"/>
        <v>0.30159999999999998</v>
      </c>
      <c r="BE796" s="17">
        <v>3</v>
      </c>
      <c r="BF796" s="18">
        <f t="shared" si="838"/>
        <v>0</v>
      </c>
      <c r="BG796" s="19">
        <f t="shared" si="839"/>
        <v>0.30159999999999998</v>
      </c>
      <c r="BH796" s="17">
        <v>3</v>
      </c>
      <c r="BI796" s="18">
        <f t="shared" si="840"/>
        <v>0</v>
      </c>
      <c r="BJ796" s="19">
        <f t="shared" si="841"/>
        <v>0.30159999999999998</v>
      </c>
      <c r="BK796" s="17">
        <v>3</v>
      </c>
      <c r="BL796" s="18">
        <f t="shared" si="842"/>
        <v>0</v>
      </c>
      <c r="BM796" s="19">
        <f t="shared" si="843"/>
        <v>0.30159999999999998</v>
      </c>
      <c r="BN796" s="17">
        <v>3</v>
      </c>
      <c r="BO796" s="18">
        <f t="shared" si="844"/>
        <v>0</v>
      </c>
      <c r="BP796" s="19">
        <f t="shared" si="845"/>
        <v>0.30159999999999998</v>
      </c>
      <c r="BQ796" s="17">
        <v>3</v>
      </c>
      <c r="BR796" s="18">
        <f t="shared" si="846"/>
        <v>0</v>
      </c>
      <c r="BS796" s="19">
        <f t="shared" si="847"/>
        <v>0.30159999999999998</v>
      </c>
      <c r="BT796" s="17">
        <v>3</v>
      </c>
      <c r="BU796" s="18">
        <f t="shared" si="848"/>
        <v>0</v>
      </c>
      <c r="BV796" s="19">
        <f t="shared" si="849"/>
        <v>0.30159999999999998</v>
      </c>
      <c r="BW796" s="17">
        <v>3</v>
      </c>
      <c r="BX796" s="18">
        <f t="shared" si="850"/>
        <v>0</v>
      </c>
      <c r="BY796" s="19">
        <f t="shared" si="851"/>
        <v>0.30159999999999998</v>
      </c>
      <c r="BZ796" s="17">
        <v>3</v>
      </c>
      <c r="CA796" s="18">
        <f t="shared" si="852"/>
        <v>0</v>
      </c>
      <c r="CB796" s="19">
        <f t="shared" si="853"/>
        <v>0.30159999999999998</v>
      </c>
      <c r="CC796" s="17">
        <v>3</v>
      </c>
      <c r="CD796" s="18">
        <f t="shared" si="854"/>
        <v>0</v>
      </c>
      <c r="CE796" s="19">
        <f t="shared" si="855"/>
        <v>0.30159999999999998</v>
      </c>
      <c r="CF796" s="17">
        <v>3</v>
      </c>
      <c r="CG796" s="18">
        <f t="shared" si="856"/>
        <v>0</v>
      </c>
      <c r="CH796" s="19">
        <f t="shared" si="857"/>
        <v>0.30159999999999998</v>
      </c>
      <c r="CI796" s="17">
        <v>3</v>
      </c>
      <c r="CJ796" s="18">
        <f t="shared" si="858"/>
        <v>0</v>
      </c>
      <c r="CK796" s="19">
        <f t="shared" si="859"/>
        <v>0.30159999999999998</v>
      </c>
      <c r="CL796" s="17">
        <v>3</v>
      </c>
      <c r="CM796" s="18">
        <f t="shared" si="860"/>
        <v>0</v>
      </c>
      <c r="CN796" s="19">
        <f t="shared" si="861"/>
        <v>0.30159999999999998</v>
      </c>
      <c r="CO796" s="17">
        <v>3</v>
      </c>
      <c r="CP796" s="18">
        <f t="shared" si="862"/>
        <v>0</v>
      </c>
      <c r="CQ796" s="19">
        <f t="shared" si="863"/>
        <v>0.30159999999999998</v>
      </c>
      <c r="CR796" s="17">
        <v>3</v>
      </c>
      <c r="CS796" s="18">
        <f t="shared" si="864"/>
        <v>0</v>
      </c>
      <c r="CT796" s="19">
        <f t="shared" si="865"/>
        <v>0.30159999999999998</v>
      </c>
      <c r="CU796" s="17">
        <v>3</v>
      </c>
      <c r="CV796" s="18">
        <f t="shared" si="866"/>
        <v>0</v>
      </c>
      <c r="CW796" s="19">
        <f t="shared" si="867"/>
        <v>0.30159999999999998</v>
      </c>
      <c r="CX796" s="20">
        <f t="shared" si="868"/>
        <v>0</v>
      </c>
      <c r="CY796" s="57">
        <f t="shared" si="869"/>
        <v>0.19458064516129026</v>
      </c>
      <c r="CZ796" s="21">
        <f t="shared" si="810"/>
        <v>0</v>
      </c>
      <c r="DA796" s="21">
        <f t="shared" si="811"/>
        <v>3.5024516129032248</v>
      </c>
      <c r="DB796" s="13">
        <f t="shared" si="812"/>
        <v>3.5024516129032248</v>
      </c>
      <c r="DC796" s="4"/>
    </row>
    <row r="797" spans="1:107" ht="15" customHeight="1" x14ac:dyDescent="0.35">
      <c r="A797" s="14" t="s">
        <v>53</v>
      </c>
      <c r="B797" s="14" t="s">
        <v>3165</v>
      </c>
      <c r="C797" s="14">
        <v>0</v>
      </c>
      <c r="D797" s="14" t="s">
        <v>3166</v>
      </c>
      <c r="E797" s="14" t="s">
        <v>4</v>
      </c>
      <c r="F797" s="14" t="s">
        <v>4</v>
      </c>
      <c r="G797" s="15">
        <v>6.1775999999999998E-2</v>
      </c>
      <c r="H797" s="16">
        <v>0</v>
      </c>
      <c r="I797" s="17">
        <v>0</v>
      </c>
      <c r="J797" s="18">
        <f t="shared" si="804"/>
        <v>0</v>
      </c>
      <c r="K797" s="19">
        <f t="shared" si="805"/>
        <v>0</v>
      </c>
      <c r="L797" s="17">
        <v>0</v>
      </c>
      <c r="M797" s="18">
        <f t="shared" si="806"/>
        <v>0</v>
      </c>
      <c r="N797" s="19">
        <f t="shared" si="807"/>
        <v>0</v>
      </c>
      <c r="O797" s="17">
        <v>0</v>
      </c>
      <c r="P797" s="18">
        <f t="shared" si="808"/>
        <v>0</v>
      </c>
      <c r="Q797" s="19">
        <f t="shared" si="809"/>
        <v>0</v>
      </c>
      <c r="R797" s="17">
        <v>0</v>
      </c>
      <c r="S797" s="18">
        <f t="shared" si="813"/>
        <v>0</v>
      </c>
      <c r="T797" s="19">
        <f t="shared" si="814"/>
        <v>0</v>
      </c>
      <c r="U797" s="17">
        <v>0</v>
      </c>
      <c r="V797" s="18">
        <f t="shared" si="815"/>
        <v>0</v>
      </c>
      <c r="W797" s="19">
        <f t="shared" si="816"/>
        <v>0</v>
      </c>
      <c r="X797" s="17">
        <v>0</v>
      </c>
      <c r="Y797" s="18">
        <f t="shared" si="817"/>
        <v>0</v>
      </c>
      <c r="Z797" s="19">
        <f t="shared" si="818"/>
        <v>0</v>
      </c>
      <c r="AA797" s="17">
        <v>0</v>
      </c>
      <c r="AB797" s="18">
        <f t="shared" si="819"/>
        <v>0</v>
      </c>
      <c r="AC797" s="19">
        <f t="shared" si="870"/>
        <v>0</v>
      </c>
      <c r="AD797" s="17">
        <v>0</v>
      </c>
      <c r="AE797" s="18">
        <f t="shared" si="820"/>
        <v>0</v>
      </c>
      <c r="AF797" s="19">
        <f t="shared" si="821"/>
        <v>0</v>
      </c>
      <c r="AG797" s="17">
        <v>0</v>
      </c>
      <c r="AH797" s="18">
        <f t="shared" si="822"/>
        <v>0</v>
      </c>
      <c r="AI797" s="19">
        <f t="shared" si="823"/>
        <v>0</v>
      </c>
      <c r="AJ797" s="17">
        <v>0</v>
      </c>
      <c r="AK797" s="18">
        <f t="shared" si="824"/>
        <v>0</v>
      </c>
      <c r="AL797" s="19">
        <f t="shared" si="825"/>
        <v>0</v>
      </c>
      <c r="AM797" s="17">
        <v>0</v>
      </c>
      <c r="AN797" s="18">
        <f t="shared" si="826"/>
        <v>0</v>
      </c>
      <c r="AO797" s="19">
        <f t="shared" si="827"/>
        <v>0</v>
      </c>
      <c r="AP797" s="17">
        <v>1</v>
      </c>
      <c r="AQ797" s="18">
        <f t="shared" si="828"/>
        <v>0</v>
      </c>
      <c r="AR797" s="19">
        <f t="shared" si="829"/>
        <v>6.1775999999999998E-2</v>
      </c>
      <c r="AS797" s="17">
        <v>1</v>
      </c>
      <c r="AT797" s="18">
        <f t="shared" si="830"/>
        <v>0</v>
      </c>
      <c r="AU797" s="19">
        <f t="shared" si="831"/>
        <v>6.1775999999999998E-2</v>
      </c>
      <c r="AV797" s="17">
        <v>1</v>
      </c>
      <c r="AW797" s="18">
        <f t="shared" si="832"/>
        <v>0</v>
      </c>
      <c r="AX797" s="19">
        <f t="shared" si="833"/>
        <v>6.1775999999999998E-2</v>
      </c>
      <c r="AY797" s="17">
        <v>1</v>
      </c>
      <c r="AZ797" s="18">
        <f t="shared" si="834"/>
        <v>0</v>
      </c>
      <c r="BA797" s="19">
        <f t="shared" si="835"/>
        <v>6.1775999999999998E-2</v>
      </c>
      <c r="BB797" s="17">
        <v>1</v>
      </c>
      <c r="BC797" s="18">
        <f t="shared" si="836"/>
        <v>0</v>
      </c>
      <c r="BD797" s="19">
        <f t="shared" si="837"/>
        <v>6.1775999999999998E-2</v>
      </c>
      <c r="BE797" s="17">
        <v>1</v>
      </c>
      <c r="BF797" s="18">
        <f t="shared" si="838"/>
        <v>0</v>
      </c>
      <c r="BG797" s="19">
        <f t="shared" si="839"/>
        <v>6.1775999999999998E-2</v>
      </c>
      <c r="BH797" s="17">
        <v>1</v>
      </c>
      <c r="BI797" s="18">
        <f t="shared" si="840"/>
        <v>0</v>
      </c>
      <c r="BJ797" s="19">
        <f t="shared" si="841"/>
        <v>6.1775999999999998E-2</v>
      </c>
      <c r="BK797" s="17">
        <v>1</v>
      </c>
      <c r="BL797" s="18">
        <f t="shared" si="842"/>
        <v>0</v>
      </c>
      <c r="BM797" s="19">
        <f t="shared" si="843"/>
        <v>6.1775999999999998E-2</v>
      </c>
      <c r="BN797" s="17">
        <v>1</v>
      </c>
      <c r="BO797" s="18">
        <f t="shared" si="844"/>
        <v>0</v>
      </c>
      <c r="BP797" s="19">
        <f t="shared" si="845"/>
        <v>6.1775999999999998E-2</v>
      </c>
      <c r="BQ797" s="17">
        <v>1</v>
      </c>
      <c r="BR797" s="18">
        <f t="shared" si="846"/>
        <v>0</v>
      </c>
      <c r="BS797" s="19">
        <f t="shared" si="847"/>
        <v>6.1775999999999998E-2</v>
      </c>
      <c r="BT797" s="17">
        <v>1</v>
      </c>
      <c r="BU797" s="18">
        <f t="shared" si="848"/>
        <v>0</v>
      </c>
      <c r="BV797" s="19">
        <f t="shared" si="849"/>
        <v>6.1775999999999998E-2</v>
      </c>
      <c r="BW797" s="17">
        <v>1</v>
      </c>
      <c r="BX797" s="18">
        <f t="shared" si="850"/>
        <v>0</v>
      </c>
      <c r="BY797" s="19">
        <f t="shared" si="851"/>
        <v>6.1775999999999998E-2</v>
      </c>
      <c r="BZ797" s="17">
        <v>1</v>
      </c>
      <c r="CA797" s="18">
        <f t="shared" si="852"/>
        <v>0</v>
      </c>
      <c r="CB797" s="19">
        <f t="shared" si="853"/>
        <v>6.1775999999999998E-2</v>
      </c>
      <c r="CC797" s="17">
        <v>1</v>
      </c>
      <c r="CD797" s="18">
        <f t="shared" si="854"/>
        <v>0</v>
      </c>
      <c r="CE797" s="19">
        <f t="shared" si="855"/>
        <v>6.1775999999999998E-2</v>
      </c>
      <c r="CF797" s="17">
        <v>1</v>
      </c>
      <c r="CG797" s="18">
        <f t="shared" si="856"/>
        <v>0</v>
      </c>
      <c r="CH797" s="19">
        <f t="shared" si="857"/>
        <v>6.1775999999999998E-2</v>
      </c>
      <c r="CI797" s="17">
        <v>1</v>
      </c>
      <c r="CJ797" s="18">
        <f t="shared" si="858"/>
        <v>0</v>
      </c>
      <c r="CK797" s="19">
        <f t="shared" si="859"/>
        <v>6.1775999999999998E-2</v>
      </c>
      <c r="CL797" s="17">
        <v>1</v>
      </c>
      <c r="CM797" s="18">
        <f t="shared" si="860"/>
        <v>0</v>
      </c>
      <c r="CN797" s="19">
        <f t="shared" si="861"/>
        <v>6.1775999999999998E-2</v>
      </c>
      <c r="CO797" s="17">
        <v>1</v>
      </c>
      <c r="CP797" s="18">
        <f t="shared" si="862"/>
        <v>0</v>
      </c>
      <c r="CQ797" s="19">
        <f t="shared" si="863"/>
        <v>6.1775999999999998E-2</v>
      </c>
      <c r="CR797" s="17">
        <v>1</v>
      </c>
      <c r="CS797" s="18">
        <f t="shared" si="864"/>
        <v>0</v>
      </c>
      <c r="CT797" s="19">
        <f t="shared" si="865"/>
        <v>6.1775999999999998E-2</v>
      </c>
      <c r="CU797" s="17">
        <v>1</v>
      </c>
      <c r="CV797" s="18">
        <f t="shared" si="866"/>
        <v>0</v>
      </c>
      <c r="CW797" s="19">
        <f t="shared" si="867"/>
        <v>6.1775999999999998E-2</v>
      </c>
      <c r="CX797" s="20">
        <f t="shared" si="868"/>
        <v>0</v>
      </c>
      <c r="CY797" s="57">
        <f t="shared" si="869"/>
        <v>3.985548387096776E-2</v>
      </c>
      <c r="CZ797" s="21">
        <f t="shared" si="810"/>
        <v>0</v>
      </c>
      <c r="DA797" s="21">
        <f t="shared" si="811"/>
        <v>0.7173987096774197</v>
      </c>
      <c r="DB797" s="13">
        <f t="shared" si="812"/>
        <v>0.7173987096774197</v>
      </c>
      <c r="DC797" s="4"/>
    </row>
    <row r="798" spans="1:107" ht="15" customHeight="1" x14ac:dyDescent="0.35">
      <c r="A798" s="14" t="s">
        <v>80</v>
      </c>
      <c r="B798" s="14" t="s">
        <v>42</v>
      </c>
      <c r="C798" s="14">
        <v>242904059</v>
      </c>
      <c r="D798" s="14" t="s">
        <v>113</v>
      </c>
      <c r="E798" s="14" t="s">
        <v>5</v>
      </c>
      <c r="F798" s="14" t="s">
        <v>5</v>
      </c>
      <c r="G798" s="15">
        <v>4.5600000000000002E-2</v>
      </c>
      <c r="H798" s="16">
        <v>3005</v>
      </c>
      <c r="I798" s="17">
        <v>1</v>
      </c>
      <c r="J798" s="18">
        <f t="shared" si="804"/>
        <v>3005</v>
      </c>
      <c r="K798" s="19">
        <f t="shared" si="805"/>
        <v>4.5600000000000002E-2</v>
      </c>
      <c r="L798" s="17">
        <v>1</v>
      </c>
      <c r="M798" s="18">
        <f t="shared" si="806"/>
        <v>3005</v>
      </c>
      <c r="N798" s="19">
        <f t="shared" si="807"/>
        <v>4.5600000000000002E-2</v>
      </c>
      <c r="O798" s="17">
        <v>1</v>
      </c>
      <c r="P798" s="18">
        <f t="shared" si="808"/>
        <v>3005</v>
      </c>
      <c r="Q798" s="19">
        <f t="shared" si="809"/>
        <v>4.5600000000000002E-2</v>
      </c>
      <c r="R798" s="17">
        <v>1</v>
      </c>
      <c r="S798" s="18">
        <f t="shared" si="813"/>
        <v>3005</v>
      </c>
      <c r="T798" s="19">
        <f t="shared" si="814"/>
        <v>4.5600000000000002E-2</v>
      </c>
      <c r="U798" s="17">
        <v>1</v>
      </c>
      <c r="V798" s="18">
        <f t="shared" si="815"/>
        <v>3005</v>
      </c>
      <c r="W798" s="19">
        <f t="shared" si="816"/>
        <v>4.5600000000000002E-2</v>
      </c>
      <c r="X798" s="17">
        <v>1</v>
      </c>
      <c r="Y798" s="18">
        <f t="shared" si="817"/>
        <v>3005</v>
      </c>
      <c r="Z798" s="19">
        <f t="shared" si="818"/>
        <v>4.5600000000000002E-2</v>
      </c>
      <c r="AA798" s="17">
        <v>1</v>
      </c>
      <c r="AB798" s="18">
        <f t="shared" si="819"/>
        <v>3005</v>
      </c>
      <c r="AC798" s="19">
        <f t="shared" si="870"/>
        <v>4.5600000000000002E-2</v>
      </c>
      <c r="AD798" s="17">
        <v>1</v>
      </c>
      <c r="AE798" s="18">
        <f t="shared" si="820"/>
        <v>3005</v>
      </c>
      <c r="AF798" s="19">
        <f t="shared" si="821"/>
        <v>4.5600000000000002E-2</v>
      </c>
      <c r="AG798" s="17">
        <v>1</v>
      </c>
      <c r="AH798" s="18">
        <f t="shared" si="822"/>
        <v>3005</v>
      </c>
      <c r="AI798" s="19">
        <f t="shared" si="823"/>
        <v>4.5600000000000002E-2</v>
      </c>
      <c r="AJ798" s="17">
        <v>1</v>
      </c>
      <c r="AK798" s="18">
        <f t="shared" si="824"/>
        <v>3005</v>
      </c>
      <c r="AL798" s="19">
        <f t="shared" si="825"/>
        <v>4.5600000000000002E-2</v>
      </c>
      <c r="AM798" s="17">
        <v>1</v>
      </c>
      <c r="AN798" s="18">
        <f t="shared" si="826"/>
        <v>3005</v>
      </c>
      <c r="AO798" s="19">
        <f t="shared" si="827"/>
        <v>4.5600000000000002E-2</v>
      </c>
      <c r="AP798" s="17">
        <v>1</v>
      </c>
      <c r="AQ798" s="18">
        <f t="shared" si="828"/>
        <v>3005</v>
      </c>
      <c r="AR798" s="19">
        <f t="shared" si="829"/>
        <v>4.5600000000000002E-2</v>
      </c>
      <c r="AS798" s="17">
        <v>1</v>
      </c>
      <c r="AT798" s="18">
        <f t="shared" si="830"/>
        <v>3005</v>
      </c>
      <c r="AU798" s="19">
        <f t="shared" si="831"/>
        <v>4.5600000000000002E-2</v>
      </c>
      <c r="AV798" s="17">
        <v>1</v>
      </c>
      <c r="AW798" s="18">
        <f t="shared" si="832"/>
        <v>3005</v>
      </c>
      <c r="AX798" s="19">
        <f t="shared" si="833"/>
        <v>4.5600000000000002E-2</v>
      </c>
      <c r="AY798" s="17">
        <v>1</v>
      </c>
      <c r="AZ798" s="18">
        <f t="shared" si="834"/>
        <v>3005</v>
      </c>
      <c r="BA798" s="19">
        <f t="shared" si="835"/>
        <v>4.5600000000000002E-2</v>
      </c>
      <c r="BB798" s="17">
        <v>1</v>
      </c>
      <c r="BC798" s="18">
        <f t="shared" si="836"/>
        <v>3005</v>
      </c>
      <c r="BD798" s="19">
        <f t="shared" si="837"/>
        <v>4.5600000000000002E-2</v>
      </c>
      <c r="BE798" s="17">
        <v>1</v>
      </c>
      <c r="BF798" s="18">
        <f t="shared" si="838"/>
        <v>3005</v>
      </c>
      <c r="BG798" s="19">
        <f t="shared" si="839"/>
        <v>4.5600000000000002E-2</v>
      </c>
      <c r="BH798" s="17">
        <v>1</v>
      </c>
      <c r="BI798" s="18">
        <f t="shared" si="840"/>
        <v>3005</v>
      </c>
      <c r="BJ798" s="19">
        <f t="shared" si="841"/>
        <v>4.5600000000000002E-2</v>
      </c>
      <c r="BK798" s="17">
        <v>1</v>
      </c>
      <c r="BL798" s="18">
        <f t="shared" si="842"/>
        <v>3005</v>
      </c>
      <c r="BM798" s="19">
        <f t="shared" si="843"/>
        <v>4.5600000000000002E-2</v>
      </c>
      <c r="BN798" s="17">
        <v>1</v>
      </c>
      <c r="BO798" s="18">
        <f t="shared" si="844"/>
        <v>3005</v>
      </c>
      <c r="BP798" s="19">
        <f t="shared" si="845"/>
        <v>4.5600000000000002E-2</v>
      </c>
      <c r="BQ798" s="17">
        <v>1</v>
      </c>
      <c r="BR798" s="18">
        <f t="shared" si="846"/>
        <v>3005</v>
      </c>
      <c r="BS798" s="19">
        <f t="shared" si="847"/>
        <v>4.5600000000000002E-2</v>
      </c>
      <c r="BT798" s="17">
        <v>1</v>
      </c>
      <c r="BU798" s="18">
        <f t="shared" si="848"/>
        <v>3005</v>
      </c>
      <c r="BV798" s="19">
        <f t="shared" si="849"/>
        <v>4.5600000000000002E-2</v>
      </c>
      <c r="BW798" s="17">
        <v>1</v>
      </c>
      <c r="BX798" s="18">
        <f t="shared" si="850"/>
        <v>3005</v>
      </c>
      <c r="BY798" s="19">
        <f t="shared" si="851"/>
        <v>4.5600000000000002E-2</v>
      </c>
      <c r="BZ798" s="17">
        <v>1</v>
      </c>
      <c r="CA798" s="18">
        <f t="shared" si="852"/>
        <v>3005</v>
      </c>
      <c r="CB798" s="19">
        <f t="shared" si="853"/>
        <v>4.5600000000000002E-2</v>
      </c>
      <c r="CC798" s="17">
        <v>1</v>
      </c>
      <c r="CD798" s="18">
        <f t="shared" si="854"/>
        <v>3005</v>
      </c>
      <c r="CE798" s="19">
        <f t="shared" si="855"/>
        <v>4.5600000000000002E-2</v>
      </c>
      <c r="CF798" s="17">
        <v>1</v>
      </c>
      <c r="CG798" s="18">
        <f t="shared" si="856"/>
        <v>3005</v>
      </c>
      <c r="CH798" s="19">
        <f t="shared" si="857"/>
        <v>4.5600000000000002E-2</v>
      </c>
      <c r="CI798" s="17">
        <v>1</v>
      </c>
      <c r="CJ798" s="18">
        <f t="shared" si="858"/>
        <v>3005</v>
      </c>
      <c r="CK798" s="19">
        <f t="shared" si="859"/>
        <v>4.5600000000000002E-2</v>
      </c>
      <c r="CL798" s="17">
        <v>1</v>
      </c>
      <c r="CM798" s="18">
        <f t="shared" si="860"/>
        <v>3005</v>
      </c>
      <c r="CN798" s="19">
        <f t="shared" si="861"/>
        <v>4.5600000000000002E-2</v>
      </c>
      <c r="CO798" s="17">
        <v>1</v>
      </c>
      <c r="CP798" s="18">
        <f t="shared" si="862"/>
        <v>3005</v>
      </c>
      <c r="CQ798" s="19">
        <f t="shared" si="863"/>
        <v>4.5600000000000002E-2</v>
      </c>
      <c r="CR798" s="17">
        <v>1</v>
      </c>
      <c r="CS798" s="18">
        <f t="shared" si="864"/>
        <v>3005</v>
      </c>
      <c r="CT798" s="19">
        <f t="shared" si="865"/>
        <v>4.5600000000000002E-2</v>
      </c>
      <c r="CU798" s="17">
        <v>1</v>
      </c>
      <c r="CV798" s="18">
        <f t="shared" si="866"/>
        <v>3005</v>
      </c>
      <c r="CW798" s="19">
        <f t="shared" si="867"/>
        <v>4.5600000000000002E-2</v>
      </c>
      <c r="CX798" s="20">
        <f t="shared" si="868"/>
        <v>3005</v>
      </c>
      <c r="CY798" s="57">
        <f t="shared" si="869"/>
        <v>4.5600000000000016E-2</v>
      </c>
      <c r="CZ798" s="21">
        <f t="shared" si="810"/>
        <v>8.4140000000000015</v>
      </c>
      <c r="DA798" s="21">
        <f t="shared" si="811"/>
        <v>0.82080000000000031</v>
      </c>
      <c r="DB798" s="13">
        <f t="shared" si="812"/>
        <v>9.2348000000000017</v>
      </c>
      <c r="DC798" s="4"/>
    </row>
    <row r="799" spans="1:107" ht="15" customHeight="1" x14ac:dyDescent="0.35">
      <c r="A799" s="14" t="s">
        <v>183</v>
      </c>
      <c r="B799" s="14" t="s">
        <v>443</v>
      </c>
      <c r="C799" s="14" t="s">
        <v>116</v>
      </c>
      <c r="D799" s="14" t="s">
        <v>444</v>
      </c>
      <c r="E799" s="14" t="s">
        <v>9</v>
      </c>
      <c r="F799" s="14" t="s">
        <v>9</v>
      </c>
      <c r="G799" s="15">
        <v>3.3439999999999998E-2</v>
      </c>
      <c r="H799" s="16">
        <v>1290.4729500000001</v>
      </c>
      <c r="I799" s="17">
        <v>202</v>
      </c>
      <c r="J799" s="18">
        <f t="shared" si="804"/>
        <v>260675.53590000002</v>
      </c>
      <c r="K799" s="19">
        <f t="shared" si="805"/>
        <v>6.7548799999999991</v>
      </c>
      <c r="L799" s="17">
        <v>202</v>
      </c>
      <c r="M799" s="18">
        <f t="shared" si="806"/>
        <v>260675.53590000002</v>
      </c>
      <c r="N799" s="19">
        <f t="shared" si="807"/>
        <v>6.7548799999999991</v>
      </c>
      <c r="O799" s="17">
        <v>202</v>
      </c>
      <c r="P799" s="18">
        <f t="shared" si="808"/>
        <v>260675.53590000002</v>
      </c>
      <c r="Q799" s="19">
        <f t="shared" si="809"/>
        <v>6.7548799999999991</v>
      </c>
      <c r="R799" s="17">
        <v>202</v>
      </c>
      <c r="S799" s="18">
        <f t="shared" si="813"/>
        <v>260675.53590000002</v>
      </c>
      <c r="T799" s="19">
        <f t="shared" si="814"/>
        <v>6.7548799999999991</v>
      </c>
      <c r="U799" s="17">
        <v>202</v>
      </c>
      <c r="V799" s="18">
        <f t="shared" si="815"/>
        <v>260675.53590000002</v>
      </c>
      <c r="W799" s="19">
        <f t="shared" si="816"/>
        <v>6.7548799999999991</v>
      </c>
      <c r="X799" s="17">
        <v>202</v>
      </c>
      <c r="Y799" s="18">
        <f t="shared" si="817"/>
        <v>260675.53590000002</v>
      </c>
      <c r="Z799" s="19">
        <f t="shared" si="818"/>
        <v>6.7548799999999991</v>
      </c>
      <c r="AA799" s="17">
        <v>202</v>
      </c>
      <c r="AB799" s="18">
        <f t="shared" si="819"/>
        <v>260675.53590000002</v>
      </c>
      <c r="AC799" s="19">
        <f t="shared" si="870"/>
        <v>6.7548799999999991</v>
      </c>
      <c r="AD799" s="17">
        <v>202</v>
      </c>
      <c r="AE799" s="18">
        <f t="shared" si="820"/>
        <v>260675.53590000002</v>
      </c>
      <c r="AF799" s="19">
        <f t="shared" si="821"/>
        <v>6.7548799999999991</v>
      </c>
      <c r="AG799" s="17">
        <v>202</v>
      </c>
      <c r="AH799" s="18">
        <f t="shared" si="822"/>
        <v>260675.53590000002</v>
      </c>
      <c r="AI799" s="19">
        <f t="shared" si="823"/>
        <v>6.7548799999999991</v>
      </c>
      <c r="AJ799" s="17">
        <v>202</v>
      </c>
      <c r="AK799" s="18">
        <f t="shared" si="824"/>
        <v>260675.53590000002</v>
      </c>
      <c r="AL799" s="19">
        <f t="shared" si="825"/>
        <v>6.7548799999999991</v>
      </c>
      <c r="AM799" s="17">
        <v>202</v>
      </c>
      <c r="AN799" s="18">
        <f t="shared" si="826"/>
        <v>260675.53590000002</v>
      </c>
      <c r="AO799" s="19">
        <f t="shared" si="827"/>
        <v>6.7548799999999991</v>
      </c>
      <c r="AP799" s="17">
        <v>202</v>
      </c>
      <c r="AQ799" s="18">
        <f t="shared" si="828"/>
        <v>260675.53590000002</v>
      </c>
      <c r="AR799" s="19">
        <f t="shared" si="829"/>
        <v>6.7548799999999991</v>
      </c>
      <c r="AS799" s="17">
        <v>202</v>
      </c>
      <c r="AT799" s="18">
        <f t="shared" si="830"/>
        <v>260675.53590000002</v>
      </c>
      <c r="AU799" s="19">
        <f t="shared" si="831"/>
        <v>6.7548799999999991</v>
      </c>
      <c r="AV799" s="17">
        <v>202</v>
      </c>
      <c r="AW799" s="18">
        <f t="shared" si="832"/>
        <v>260675.53590000002</v>
      </c>
      <c r="AX799" s="19">
        <f t="shared" si="833"/>
        <v>6.7548799999999991</v>
      </c>
      <c r="AY799" s="17">
        <v>202</v>
      </c>
      <c r="AZ799" s="18">
        <f t="shared" si="834"/>
        <v>260675.53590000002</v>
      </c>
      <c r="BA799" s="19">
        <f t="shared" si="835"/>
        <v>6.7548799999999991</v>
      </c>
      <c r="BB799" s="17">
        <v>202</v>
      </c>
      <c r="BC799" s="18">
        <f t="shared" si="836"/>
        <v>260675.53590000002</v>
      </c>
      <c r="BD799" s="19">
        <f t="shared" si="837"/>
        <v>6.7548799999999991</v>
      </c>
      <c r="BE799" s="17">
        <v>202</v>
      </c>
      <c r="BF799" s="18">
        <f t="shared" si="838"/>
        <v>260675.53590000002</v>
      </c>
      <c r="BG799" s="19">
        <f t="shared" si="839"/>
        <v>6.7548799999999991</v>
      </c>
      <c r="BH799" s="17">
        <v>202</v>
      </c>
      <c r="BI799" s="18">
        <f t="shared" si="840"/>
        <v>260675.53590000002</v>
      </c>
      <c r="BJ799" s="19">
        <f t="shared" si="841"/>
        <v>6.7548799999999991</v>
      </c>
      <c r="BK799" s="17">
        <v>202</v>
      </c>
      <c r="BL799" s="18">
        <f t="shared" si="842"/>
        <v>260675.53590000002</v>
      </c>
      <c r="BM799" s="19">
        <f t="shared" si="843"/>
        <v>6.7548799999999991</v>
      </c>
      <c r="BN799" s="17">
        <v>202</v>
      </c>
      <c r="BO799" s="18">
        <f t="shared" si="844"/>
        <v>260675.53590000002</v>
      </c>
      <c r="BP799" s="19">
        <f t="shared" si="845"/>
        <v>6.7548799999999991</v>
      </c>
      <c r="BQ799" s="17">
        <v>202</v>
      </c>
      <c r="BR799" s="18">
        <f t="shared" si="846"/>
        <v>260675.53590000002</v>
      </c>
      <c r="BS799" s="19">
        <f t="shared" si="847"/>
        <v>6.7548799999999991</v>
      </c>
      <c r="BT799" s="17">
        <v>202</v>
      </c>
      <c r="BU799" s="18">
        <f t="shared" si="848"/>
        <v>260675.53590000002</v>
      </c>
      <c r="BV799" s="19">
        <f t="shared" si="849"/>
        <v>6.7548799999999991</v>
      </c>
      <c r="BW799" s="17">
        <v>202</v>
      </c>
      <c r="BX799" s="18">
        <f t="shared" si="850"/>
        <v>260675.53590000002</v>
      </c>
      <c r="BY799" s="19">
        <f t="shared" si="851"/>
        <v>6.7548799999999991</v>
      </c>
      <c r="BZ799" s="17">
        <v>202</v>
      </c>
      <c r="CA799" s="18">
        <f t="shared" si="852"/>
        <v>260675.53590000002</v>
      </c>
      <c r="CB799" s="19">
        <f t="shared" si="853"/>
        <v>6.7548799999999991</v>
      </c>
      <c r="CC799" s="17">
        <v>202</v>
      </c>
      <c r="CD799" s="18">
        <f t="shared" si="854"/>
        <v>260675.53590000002</v>
      </c>
      <c r="CE799" s="19">
        <f t="shared" si="855"/>
        <v>6.7548799999999991</v>
      </c>
      <c r="CF799" s="17">
        <v>202</v>
      </c>
      <c r="CG799" s="18">
        <f t="shared" si="856"/>
        <v>260675.53590000002</v>
      </c>
      <c r="CH799" s="19">
        <f t="shared" si="857"/>
        <v>6.7548799999999991</v>
      </c>
      <c r="CI799" s="17">
        <v>202</v>
      </c>
      <c r="CJ799" s="18">
        <f t="shared" si="858"/>
        <v>260675.53590000002</v>
      </c>
      <c r="CK799" s="19">
        <f t="shared" si="859"/>
        <v>6.7548799999999991</v>
      </c>
      <c r="CL799" s="17">
        <v>202</v>
      </c>
      <c r="CM799" s="18">
        <f t="shared" si="860"/>
        <v>260675.53590000002</v>
      </c>
      <c r="CN799" s="19">
        <f t="shared" si="861"/>
        <v>6.7548799999999991</v>
      </c>
      <c r="CO799" s="17">
        <v>202</v>
      </c>
      <c r="CP799" s="18">
        <f t="shared" si="862"/>
        <v>260675.53590000002</v>
      </c>
      <c r="CQ799" s="19">
        <f t="shared" si="863"/>
        <v>6.7548799999999991</v>
      </c>
      <c r="CR799" s="17">
        <v>202</v>
      </c>
      <c r="CS799" s="18">
        <f t="shared" si="864"/>
        <v>260675.53590000002</v>
      </c>
      <c r="CT799" s="19">
        <f t="shared" si="865"/>
        <v>6.7548799999999991</v>
      </c>
      <c r="CU799" s="17">
        <v>202</v>
      </c>
      <c r="CV799" s="18">
        <f t="shared" si="866"/>
        <v>260675.53590000002</v>
      </c>
      <c r="CW799" s="19">
        <f t="shared" si="867"/>
        <v>6.7548799999999991</v>
      </c>
      <c r="CX799" s="20">
        <f t="shared" si="868"/>
        <v>260675.53590000025</v>
      </c>
      <c r="CY799" s="57">
        <f t="shared" si="869"/>
        <v>6.7548799999999938</v>
      </c>
      <c r="CZ799" s="21">
        <f t="shared" si="810"/>
        <v>729.89150052000082</v>
      </c>
      <c r="DA799" s="21">
        <f t="shared" si="811"/>
        <v>121.58783999999989</v>
      </c>
      <c r="DB799" s="13">
        <f t="shared" si="812"/>
        <v>851.47934052000073</v>
      </c>
      <c r="DC799" s="4"/>
    </row>
    <row r="800" spans="1:107" ht="15" customHeight="1" x14ac:dyDescent="0.35">
      <c r="A800" s="14" t="s">
        <v>80</v>
      </c>
      <c r="B800" s="14" t="s">
        <v>599</v>
      </c>
      <c r="C800" s="14">
        <v>8461408748</v>
      </c>
      <c r="D800" s="14" t="s">
        <v>600</v>
      </c>
      <c r="E800" s="14" t="s">
        <v>7</v>
      </c>
      <c r="F800" s="14" t="s">
        <v>8</v>
      </c>
      <c r="G800" s="15">
        <v>8.1899999999999994E-3</v>
      </c>
      <c r="H800" s="16">
        <v>484.13</v>
      </c>
      <c r="I800" s="17">
        <v>2</v>
      </c>
      <c r="J800" s="18">
        <f t="shared" si="804"/>
        <v>968.26</v>
      </c>
      <c r="K800" s="19">
        <f t="shared" si="805"/>
        <v>1.6379999999999999E-2</v>
      </c>
      <c r="L800" s="17">
        <v>2</v>
      </c>
      <c r="M800" s="18">
        <f t="shared" si="806"/>
        <v>968.26</v>
      </c>
      <c r="N800" s="19">
        <f t="shared" si="807"/>
        <v>1.6379999999999999E-2</v>
      </c>
      <c r="O800" s="17">
        <v>2</v>
      </c>
      <c r="P800" s="18">
        <f t="shared" si="808"/>
        <v>968.26</v>
      </c>
      <c r="Q800" s="19">
        <f t="shared" si="809"/>
        <v>1.6379999999999999E-2</v>
      </c>
      <c r="R800" s="17">
        <v>2</v>
      </c>
      <c r="S800" s="18">
        <f t="shared" si="813"/>
        <v>968.26</v>
      </c>
      <c r="T800" s="19">
        <f t="shared" si="814"/>
        <v>1.6379999999999999E-2</v>
      </c>
      <c r="U800" s="17">
        <v>2</v>
      </c>
      <c r="V800" s="18">
        <f t="shared" si="815"/>
        <v>968.26</v>
      </c>
      <c r="W800" s="19">
        <f t="shared" si="816"/>
        <v>1.6379999999999999E-2</v>
      </c>
      <c r="X800" s="17">
        <v>2</v>
      </c>
      <c r="Y800" s="18">
        <f t="shared" si="817"/>
        <v>968.26</v>
      </c>
      <c r="Z800" s="19">
        <f t="shared" si="818"/>
        <v>1.6379999999999999E-2</v>
      </c>
      <c r="AA800" s="17">
        <v>2</v>
      </c>
      <c r="AB800" s="18">
        <f t="shared" si="819"/>
        <v>968.26</v>
      </c>
      <c r="AC800" s="19">
        <f t="shared" si="870"/>
        <v>1.6379999999999999E-2</v>
      </c>
      <c r="AD800" s="17">
        <v>2</v>
      </c>
      <c r="AE800" s="18">
        <f t="shared" si="820"/>
        <v>968.26</v>
      </c>
      <c r="AF800" s="19">
        <f t="shared" si="821"/>
        <v>1.6379999999999999E-2</v>
      </c>
      <c r="AG800" s="17">
        <v>2</v>
      </c>
      <c r="AH800" s="18">
        <f t="shared" si="822"/>
        <v>968.26</v>
      </c>
      <c r="AI800" s="19">
        <f t="shared" si="823"/>
        <v>1.6379999999999999E-2</v>
      </c>
      <c r="AJ800" s="17">
        <v>2</v>
      </c>
      <c r="AK800" s="18">
        <f t="shared" si="824"/>
        <v>968.26</v>
      </c>
      <c r="AL800" s="19">
        <f t="shared" si="825"/>
        <v>1.6379999999999999E-2</v>
      </c>
      <c r="AM800" s="17">
        <v>2</v>
      </c>
      <c r="AN800" s="18">
        <f t="shared" si="826"/>
        <v>968.26</v>
      </c>
      <c r="AO800" s="19">
        <f t="shared" si="827"/>
        <v>1.6379999999999999E-2</v>
      </c>
      <c r="AP800" s="17">
        <v>2</v>
      </c>
      <c r="AQ800" s="18">
        <f t="shared" si="828"/>
        <v>968.26</v>
      </c>
      <c r="AR800" s="19">
        <f t="shared" si="829"/>
        <v>1.6379999999999999E-2</v>
      </c>
      <c r="AS800" s="17">
        <v>2</v>
      </c>
      <c r="AT800" s="18">
        <f t="shared" si="830"/>
        <v>968.26</v>
      </c>
      <c r="AU800" s="19">
        <f t="shared" si="831"/>
        <v>1.6379999999999999E-2</v>
      </c>
      <c r="AV800" s="17">
        <v>2</v>
      </c>
      <c r="AW800" s="18">
        <f t="shared" si="832"/>
        <v>968.26</v>
      </c>
      <c r="AX800" s="19">
        <f t="shared" si="833"/>
        <v>1.6379999999999999E-2</v>
      </c>
      <c r="AY800" s="17">
        <v>2</v>
      </c>
      <c r="AZ800" s="18">
        <f t="shared" si="834"/>
        <v>968.26</v>
      </c>
      <c r="BA800" s="19">
        <f t="shared" si="835"/>
        <v>1.6379999999999999E-2</v>
      </c>
      <c r="BB800" s="17">
        <v>2</v>
      </c>
      <c r="BC800" s="18">
        <f t="shared" si="836"/>
        <v>968.26</v>
      </c>
      <c r="BD800" s="19">
        <f t="shared" si="837"/>
        <v>1.6379999999999999E-2</v>
      </c>
      <c r="BE800" s="17">
        <v>2</v>
      </c>
      <c r="BF800" s="18">
        <f t="shared" si="838"/>
        <v>968.26</v>
      </c>
      <c r="BG800" s="19">
        <f t="shared" si="839"/>
        <v>1.6379999999999999E-2</v>
      </c>
      <c r="BH800" s="17">
        <v>2</v>
      </c>
      <c r="BI800" s="18">
        <f t="shared" si="840"/>
        <v>968.26</v>
      </c>
      <c r="BJ800" s="19">
        <f t="shared" si="841"/>
        <v>1.6379999999999999E-2</v>
      </c>
      <c r="BK800" s="17">
        <v>2</v>
      </c>
      <c r="BL800" s="18">
        <f t="shared" si="842"/>
        <v>968.26</v>
      </c>
      <c r="BM800" s="19">
        <f t="shared" si="843"/>
        <v>1.6379999999999999E-2</v>
      </c>
      <c r="BN800" s="17">
        <v>2</v>
      </c>
      <c r="BO800" s="18">
        <f t="shared" si="844"/>
        <v>968.26</v>
      </c>
      <c r="BP800" s="19">
        <f t="shared" si="845"/>
        <v>1.6379999999999999E-2</v>
      </c>
      <c r="BQ800" s="17">
        <v>2</v>
      </c>
      <c r="BR800" s="18">
        <f t="shared" si="846"/>
        <v>968.26</v>
      </c>
      <c r="BS800" s="19">
        <f t="shared" si="847"/>
        <v>1.6379999999999999E-2</v>
      </c>
      <c r="BT800" s="17">
        <v>2</v>
      </c>
      <c r="BU800" s="18">
        <f t="shared" si="848"/>
        <v>968.26</v>
      </c>
      <c r="BV800" s="19">
        <f t="shared" si="849"/>
        <v>1.6379999999999999E-2</v>
      </c>
      <c r="BW800" s="17">
        <v>2</v>
      </c>
      <c r="BX800" s="18">
        <f t="shared" si="850"/>
        <v>968.26</v>
      </c>
      <c r="BY800" s="19">
        <f t="shared" si="851"/>
        <v>1.6379999999999999E-2</v>
      </c>
      <c r="BZ800" s="17">
        <v>2</v>
      </c>
      <c r="CA800" s="18">
        <f t="shared" si="852"/>
        <v>968.26</v>
      </c>
      <c r="CB800" s="19">
        <f t="shared" si="853"/>
        <v>1.6379999999999999E-2</v>
      </c>
      <c r="CC800" s="17">
        <v>2</v>
      </c>
      <c r="CD800" s="18">
        <f t="shared" si="854"/>
        <v>968.26</v>
      </c>
      <c r="CE800" s="19">
        <f t="shared" si="855"/>
        <v>1.6379999999999999E-2</v>
      </c>
      <c r="CF800" s="17">
        <v>1</v>
      </c>
      <c r="CG800" s="18">
        <f t="shared" si="856"/>
        <v>484.13</v>
      </c>
      <c r="CH800" s="19">
        <f t="shared" si="857"/>
        <v>8.1899999999999994E-3</v>
      </c>
      <c r="CI800" s="17">
        <v>1</v>
      </c>
      <c r="CJ800" s="18">
        <f t="shared" si="858"/>
        <v>484.13</v>
      </c>
      <c r="CK800" s="19">
        <f t="shared" si="859"/>
        <v>8.1899999999999994E-3</v>
      </c>
      <c r="CL800" s="17">
        <v>1</v>
      </c>
      <c r="CM800" s="18">
        <f t="shared" si="860"/>
        <v>484.13</v>
      </c>
      <c r="CN800" s="19">
        <f t="shared" si="861"/>
        <v>8.1899999999999994E-3</v>
      </c>
      <c r="CO800" s="17">
        <v>1</v>
      </c>
      <c r="CP800" s="18">
        <f t="shared" si="862"/>
        <v>484.13</v>
      </c>
      <c r="CQ800" s="19">
        <f t="shared" si="863"/>
        <v>8.1899999999999994E-3</v>
      </c>
      <c r="CR800" s="17">
        <v>1</v>
      </c>
      <c r="CS800" s="18">
        <f t="shared" si="864"/>
        <v>484.13</v>
      </c>
      <c r="CT800" s="19">
        <f t="shared" si="865"/>
        <v>8.1899999999999994E-3</v>
      </c>
      <c r="CU800" s="17">
        <v>1</v>
      </c>
      <c r="CV800" s="18">
        <f t="shared" si="866"/>
        <v>484.13</v>
      </c>
      <c r="CW800" s="19">
        <f t="shared" si="867"/>
        <v>8.1899999999999994E-3</v>
      </c>
      <c r="CX800" s="20">
        <f t="shared" si="868"/>
        <v>874.55741935483843</v>
      </c>
      <c r="CY800" s="57">
        <f t="shared" si="869"/>
        <v>1.479483870967742E-2</v>
      </c>
      <c r="CZ800" s="21">
        <f t="shared" si="810"/>
        <v>2.448760774193548</v>
      </c>
      <c r="DA800" s="21">
        <f t="shared" si="811"/>
        <v>0.26630709677419356</v>
      </c>
      <c r="DB800" s="13">
        <f t="shared" si="812"/>
        <v>2.7150678709677414</v>
      </c>
      <c r="DC800" s="4"/>
    </row>
    <row r="801" spans="1:107" ht="15" customHeight="1" x14ac:dyDescent="0.35">
      <c r="A801" s="14" t="s">
        <v>80</v>
      </c>
      <c r="B801" s="14" t="s">
        <v>601</v>
      </c>
      <c r="C801" s="14">
        <v>8461407097</v>
      </c>
      <c r="D801" s="14" t="s">
        <v>602</v>
      </c>
      <c r="E801" s="14" t="s">
        <v>7</v>
      </c>
      <c r="F801" s="14" t="s">
        <v>8</v>
      </c>
      <c r="G801" s="15">
        <v>7.487999999999999E-3</v>
      </c>
      <c r="H801" s="16">
        <v>338.81675999999999</v>
      </c>
      <c r="I801" s="17">
        <v>6</v>
      </c>
      <c r="J801" s="18">
        <f t="shared" si="804"/>
        <v>2032.90056</v>
      </c>
      <c r="K801" s="19">
        <f t="shared" si="805"/>
        <v>4.4927999999999996E-2</v>
      </c>
      <c r="L801" s="17">
        <v>6</v>
      </c>
      <c r="M801" s="18">
        <f t="shared" si="806"/>
        <v>2032.90056</v>
      </c>
      <c r="N801" s="19">
        <f t="shared" si="807"/>
        <v>4.4927999999999996E-2</v>
      </c>
      <c r="O801" s="17">
        <v>6</v>
      </c>
      <c r="P801" s="18">
        <f t="shared" si="808"/>
        <v>2032.90056</v>
      </c>
      <c r="Q801" s="19">
        <f t="shared" si="809"/>
        <v>4.4927999999999996E-2</v>
      </c>
      <c r="R801" s="17">
        <v>6</v>
      </c>
      <c r="S801" s="18">
        <f t="shared" si="813"/>
        <v>2032.90056</v>
      </c>
      <c r="T801" s="19">
        <f t="shared" si="814"/>
        <v>4.4927999999999996E-2</v>
      </c>
      <c r="U801" s="17">
        <v>6</v>
      </c>
      <c r="V801" s="18">
        <f t="shared" si="815"/>
        <v>2032.90056</v>
      </c>
      <c r="W801" s="19">
        <f t="shared" si="816"/>
        <v>4.4927999999999996E-2</v>
      </c>
      <c r="X801" s="17">
        <v>6</v>
      </c>
      <c r="Y801" s="18">
        <f t="shared" si="817"/>
        <v>2032.90056</v>
      </c>
      <c r="Z801" s="19">
        <f t="shared" si="818"/>
        <v>4.4927999999999996E-2</v>
      </c>
      <c r="AA801" s="17">
        <v>6</v>
      </c>
      <c r="AB801" s="18">
        <f t="shared" si="819"/>
        <v>2032.90056</v>
      </c>
      <c r="AC801" s="19">
        <f t="shared" si="870"/>
        <v>4.4927999999999996E-2</v>
      </c>
      <c r="AD801" s="17">
        <v>6</v>
      </c>
      <c r="AE801" s="18">
        <f t="shared" si="820"/>
        <v>2032.90056</v>
      </c>
      <c r="AF801" s="19">
        <f t="shared" si="821"/>
        <v>4.4927999999999996E-2</v>
      </c>
      <c r="AG801" s="17">
        <v>6</v>
      </c>
      <c r="AH801" s="18">
        <f t="shared" si="822"/>
        <v>2032.90056</v>
      </c>
      <c r="AI801" s="19">
        <f t="shared" si="823"/>
        <v>4.4927999999999996E-2</v>
      </c>
      <c r="AJ801" s="17">
        <v>6</v>
      </c>
      <c r="AK801" s="18">
        <f t="shared" si="824"/>
        <v>2032.90056</v>
      </c>
      <c r="AL801" s="19">
        <f t="shared" si="825"/>
        <v>4.4927999999999996E-2</v>
      </c>
      <c r="AM801" s="17">
        <v>6</v>
      </c>
      <c r="AN801" s="18">
        <f t="shared" si="826"/>
        <v>2032.90056</v>
      </c>
      <c r="AO801" s="19">
        <f t="shared" si="827"/>
        <v>4.4927999999999996E-2</v>
      </c>
      <c r="AP801" s="17">
        <v>6</v>
      </c>
      <c r="AQ801" s="18">
        <f t="shared" si="828"/>
        <v>2032.90056</v>
      </c>
      <c r="AR801" s="19">
        <f t="shared" si="829"/>
        <v>4.4927999999999996E-2</v>
      </c>
      <c r="AS801" s="17">
        <v>6</v>
      </c>
      <c r="AT801" s="18">
        <f t="shared" si="830"/>
        <v>2032.90056</v>
      </c>
      <c r="AU801" s="19">
        <f t="shared" si="831"/>
        <v>4.4927999999999996E-2</v>
      </c>
      <c r="AV801" s="17">
        <v>6</v>
      </c>
      <c r="AW801" s="18">
        <f t="shared" si="832"/>
        <v>2032.90056</v>
      </c>
      <c r="AX801" s="19">
        <f t="shared" si="833"/>
        <v>4.4927999999999996E-2</v>
      </c>
      <c r="AY801" s="17">
        <v>6</v>
      </c>
      <c r="AZ801" s="18">
        <f t="shared" si="834"/>
        <v>2032.90056</v>
      </c>
      <c r="BA801" s="19">
        <f t="shared" si="835"/>
        <v>4.4927999999999996E-2</v>
      </c>
      <c r="BB801" s="17">
        <v>6</v>
      </c>
      <c r="BC801" s="18">
        <f t="shared" si="836"/>
        <v>2032.90056</v>
      </c>
      <c r="BD801" s="19">
        <f t="shared" si="837"/>
        <v>4.4927999999999996E-2</v>
      </c>
      <c r="BE801" s="17">
        <v>6</v>
      </c>
      <c r="BF801" s="18">
        <f t="shared" si="838"/>
        <v>2032.90056</v>
      </c>
      <c r="BG801" s="19">
        <f t="shared" si="839"/>
        <v>4.4927999999999996E-2</v>
      </c>
      <c r="BH801" s="17">
        <v>6</v>
      </c>
      <c r="BI801" s="18">
        <f t="shared" si="840"/>
        <v>2032.90056</v>
      </c>
      <c r="BJ801" s="19">
        <f t="shared" si="841"/>
        <v>4.4927999999999996E-2</v>
      </c>
      <c r="BK801" s="17">
        <v>6</v>
      </c>
      <c r="BL801" s="18">
        <f t="shared" si="842"/>
        <v>2032.90056</v>
      </c>
      <c r="BM801" s="19">
        <f t="shared" si="843"/>
        <v>4.4927999999999996E-2</v>
      </c>
      <c r="BN801" s="17">
        <v>6</v>
      </c>
      <c r="BO801" s="18">
        <f t="shared" si="844"/>
        <v>2032.90056</v>
      </c>
      <c r="BP801" s="19">
        <f t="shared" si="845"/>
        <v>4.4927999999999996E-2</v>
      </c>
      <c r="BQ801" s="17">
        <v>6</v>
      </c>
      <c r="BR801" s="18">
        <f t="shared" si="846"/>
        <v>2032.90056</v>
      </c>
      <c r="BS801" s="19">
        <f t="shared" si="847"/>
        <v>4.4927999999999996E-2</v>
      </c>
      <c r="BT801" s="17">
        <v>6</v>
      </c>
      <c r="BU801" s="18">
        <f t="shared" si="848"/>
        <v>2032.90056</v>
      </c>
      <c r="BV801" s="19">
        <f t="shared" si="849"/>
        <v>4.4927999999999996E-2</v>
      </c>
      <c r="BW801" s="17">
        <v>6</v>
      </c>
      <c r="BX801" s="18">
        <f t="shared" si="850"/>
        <v>2032.90056</v>
      </c>
      <c r="BY801" s="19">
        <f t="shared" si="851"/>
        <v>4.4927999999999996E-2</v>
      </c>
      <c r="BZ801" s="17">
        <v>6</v>
      </c>
      <c r="CA801" s="18">
        <f t="shared" si="852"/>
        <v>2032.90056</v>
      </c>
      <c r="CB801" s="19">
        <f t="shared" si="853"/>
        <v>4.4927999999999996E-2</v>
      </c>
      <c r="CC801" s="17">
        <v>6</v>
      </c>
      <c r="CD801" s="18">
        <f t="shared" si="854"/>
        <v>2032.90056</v>
      </c>
      <c r="CE801" s="19">
        <f t="shared" si="855"/>
        <v>4.4927999999999996E-2</v>
      </c>
      <c r="CF801" s="17">
        <v>5</v>
      </c>
      <c r="CG801" s="18">
        <f t="shared" si="856"/>
        <v>1694.0837999999999</v>
      </c>
      <c r="CH801" s="19">
        <f t="shared" si="857"/>
        <v>3.7439999999999994E-2</v>
      </c>
      <c r="CI801" s="17">
        <v>5</v>
      </c>
      <c r="CJ801" s="18">
        <f t="shared" si="858"/>
        <v>1694.0837999999999</v>
      </c>
      <c r="CK801" s="19">
        <f t="shared" si="859"/>
        <v>3.7439999999999994E-2</v>
      </c>
      <c r="CL801" s="17">
        <v>5</v>
      </c>
      <c r="CM801" s="18">
        <f t="shared" si="860"/>
        <v>1694.0837999999999</v>
      </c>
      <c r="CN801" s="19">
        <f t="shared" si="861"/>
        <v>3.7439999999999994E-2</v>
      </c>
      <c r="CO801" s="17">
        <v>5</v>
      </c>
      <c r="CP801" s="18">
        <f t="shared" si="862"/>
        <v>1694.0837999999999</v>
      </c>
      <c r="CQ801" s="19">
        <f t="shared" si="863"/>
        <v>3.7439999999999994E-2</v>
      </c>
      <c r="CR801" s="17">
        <v>5</v>
      </c>
      <c r="CS801" s="18">
        <f t="shared" si="864"/>
        <v>1694.0837999999999</v>
      </c>
      <c r="CT801" s="19">
        <f t="shared" si="865"/>
        <v>3.7439999999999994E-2</v>
      </c>
      <c r="CU801" s="17">
        <v>5</v>
      </c>
      <c r="CV801" s="18">
        <f t="shared" si="866"/>
        <v>1694.0837999999999</v>
      </c>
      <c r="CW801" s="19">
        <f t="shared" si="867"/>
        <v>3.7439999999999994E-2</v>
      </c>
      <c r="CX801" s="20">
        <f t="shared" si="868"/>
        <v>1967.3231225806462</v>
      </c>
      <c r="CY801" s="57">
        <f t="shared" si="869"/>
        <v>4.3478709677419347E-2</v>
      </c>
      <c r="CZ801" s="21">
        <f t="shared" si="810"/>
        <v>5.5085047432258101</v>
      </c>
      <c r="DA801" s="21">
        <f t="shared" si="811"/>
        <v>0.78261677419354825</v>
      </c>
      <c r="DB801" s="13">
        <f t="shared" si="812"/>
        <v>6.2911215174193584</v>
      </c>
      <c r="DC801" s="4"/>
    </row>
    <row r="802" spans="1:107" ht="15" customHeight="1" x14ac:dyDescent="0.35">
      <c r="A802" s="14" t="s">
        <v>80</v>
      </c>
      <c r="B802" s="14" t="s">
        <v>603</v>
      </c>
      <c r="C802" s="14">
        <v>8461399878</v>
      </c>
      <c r="D802" s="14" t="s">
        <v>604</v>
      </c>
      <c r="E802" s="14" t="s">
        <v>7</v>
      </c>
      <c r="F802" s="14" t="s">
        <v>513</v>
      </c>
      <c r="G802" s="15">
        <v>1.008E-2</v>
      </c>
      <c r="H802" s="16">
        <v>362.21638000000002</v>
      </c>
      <c r="I802" s="17">
        <v>2</v>
      </c>
      <c r="J802" s="18">
        <f t="shared" si="804"/>
        <v>724.43276000000003</v>
      </c>
      <c r="K802" s="19">
        <f t="shared" si="805"/>
        <v>2.0160000000000001E-2</v>
      </c>
      <c r="L802" s="17">
        <v>2</v>
      </c>
      <c r="M802" s="18">
        <f t="shared" si="806"/>
        <v>724.43276000000003</v>
      </c>
      <c r="N802" s="19">
        <f t="shared" si="807"/>
        <v>2.0160000000000001E-2</v>
      </c>
      <c r="O802" s="17">
        <v>2</v>
      </c>
      <c r="P802" s="18">
        <f t="shared" si="808"/>
        <v>724.43276000000003</v>
      </c>
      <c r="Q802" s="19">
        <f t="shared" si="809"/>
        <v>2.0160000000000001E-2</v>
      </c>
      <c r="R802" s="17">
        <v>2</v>
      </c>
      <c r="S802" s="18">
        <f t="shared" si="813"/>
        <v>724.43276000000003</v>
      </c>
      <c r="T802" s="19">
        <f t="shared" si="814"/>
        <v>2.0160000000000001E-2</v>
      </c>
      <c r="U802" s="17">
        <v>2</v>
      </c>
      <c r="V802" s="18">
        <f t="shared" si="815"/>
        <v>724.43276000000003</v>
      </c>
      <c r="W802" s="19">
        <f t="shared" si="816"/>
        <v>2.0160000000000001E-2</v>
      </c>
      <c r="X802" s="17">
        <v>2</v>
      </c>
      <c r="Y802" s="18">
        <f t="shared" si="817"/>
        <v>724.43276000000003</v>
      </c>
      <c r="Z802" s="19">
        <f t="shared" si="818"/>
        <v>2.0160000000000001E-2</v>
      </c>
      <c r="AA802" s="17">
        <v>2</v>
      </c>
      <c r="AB802" s="18">
        <f t="shared" si="819"/>
        <v>724.43276000000003</v>
      </c>
      <c r="AC802" s="19">
        <f t="shared" si="870"/>
        <v>2.0160000000000001E-2</v>
      </c>
      <c r="AD802" s="17">
        <v>2</v>
      </c>
      <c r="AE802" s="18">
        <f t="shared" si="820"/>
        <v>724.43276000000003</v>
      </c>
      <c r="AF802" s="19">
        <f t="shared" si="821"/>
        <v>2.0160000000000001E-2</v>
      </c>
      <c r="AG802" s="17">
        <v>2</v>
      </c>
      <c r="AH802" s="18">
        <f t="shared" si="822"/>
        <v>724.43276000000003</v>
      </c>
      <c r="AI802" s="19">
        <f t="shared" si="823"/>
        <v>2.0160000000000001E-2</v>
      </c>
      <c r="AJ802" s="17">
        <v>2</v>
      </c>
      <c r="AK802" s="18">
        <f t="shared" si="824"/>
        <v>724.43276000000003</v>
      </c>
      <c r="AL802" s="19">
        <f t="shared" si="825"/>
        <v>2.0160000000000001E-2</v>
      </c>
      <c r="AM802" s="17">
        <v>2</v>
      </c>
      <c r="AN802" s="18">
        <f t="shared" si="826"/>
        <v>724.43276000000003</v>
      </c>
      <c r="AO802" s="19">
        <f t="shared" si="827"/>
        <v>2.0160000000000001E-2</v>
      </c>
      <c r="AP802" s="17">
        <v>2</v>
      </c>
      <c r="AQ802" s="18">
        <f t="shared" si="828"/>
        <v>724.43276000000003</v>
      </c>
      <c r="AR802" s="19">
        <f t="shared" si="829"/>
        <v>2.0160000000000001E-2</v>
      </c>
      <c r="AS802" s="17">
        <v>2</v>
      </c>
      <c r="AT802" s="18">
        <f t="shared" si="830"/>
        <v>724.43276000000003</v>
      </c>
      <c r="AU802" s="19">
        <f t="shared" si="831"/>
        <v>2.0160000000000001E-2</v>
      </c>
      <c r="AV802" s="17">
        <v>2</v>
      </c>
      <c r="AW802" s="18">
        <f t="shared" si="832"/>
        <v>724.43276000000003</v>
      </c>
      <c r="AX802" s="19">
        <f t="shared" si="833"/>
        <v>2.0160000000000001E-2</v>
      </c>
      <c r="AY802" s="17">
        <v>2</v>
      </c>
      <c r="AZ802" s="18">
        <f t="shared" si="834"/>
        <v>724.43276000000003</v>
      </c>
      <c r="BA802" s="19">
        <f t="shared" si="835"/>
        <v>2.0160000000000001E-2</v>
      </c>
      <c r="BB802" s="17">
        <v>2</v>
      </c>
      <c r="BC802" s="18">
        <f t="shared" si="836"/>
        <v>724.43276000000003</v>
      </c>
      <c r="BD802" s="19">
        <f t="shared" si="837"/>
        <v>2.0160000000000001E-2</v>
      </c>
      <c r="BE802" s="17">
        <v>2</v>
      </c>
      <c r="BF802" s="18">
        <f t="shared" si="838"/>
        <v>724.43276000000003</v>
      </c>
      <c r="BG802" s="19">
        <f t="shared" si="839"/>
        <v>2.0160000000000001E-2</v>
      </c>
      <c r="BH802" s="17">
        <v>2</v>
      </c>
      <c r="BI802" s="18">
        <f t="shared" si="840"/>
        <v>724.43276000000003</v>
      </c>
      <c r="BJ802" s="19">
        <f t="shared" si="841"/>
        <v>2.0160000000000001E-2</v>
      </c>
      <c r="BK802" s="17">
        <v>2</v>
      </c>
      <c r="BL802" s="18">
        <f t="shared" si="842"/>
        <v>724.43276000000003</v>
      </c>
      <c r="BM802" s="19">
        <f t="shared" si="843"/>
        <v>2.0160000000000001E-2</v>
      </c>
      <c r="BN802" s="17">
        <v>2</v>
      </c>
      <c r="BO802" s="18">
        <f t="shared" si="844"/>
        <v>724.43276000000003</v>
      </c>
      <c r="BP802" s="19">
        <f t="shared" si="845"/>
        <v>2.0160000000000001E-2</v>
      </c>
      <c r="BQ802" s="17">
        <v>2</v>
      </c>
      <c r="BR802" s="18">
        <f t="shared" si="846"/>
        <v>724.43276000000003</v>
      </c>
      <c r="BS802" s="19">
        <f t="shared" si="847"/>
        <v>2.0160000000000001E-2</v>
      </c>
      <c r="BT802" s="17">
        <v>2</v>
      </c>
      <c r="BU802" s="18">
        <f t="shared" si="848"/>
        <v>724.43276000000003</v>
      </c>
      <c r="BV802" s="19">
        <f t="shared" si="849"/>
        <v>2.0160000000000001E-2</v>
      </c>
      <c r="BW802" s="17">
        <v>2</v>
      </c>
      <c r="BX802" s="18">
        <f t="shared" si="850"/>
        <v>724.43276000000003</v>
      </c>
      <c r="BY802" s="19">
        <f t="shared" si="851"/>
        <v>2.0160000000000001E-2</v>
      </c>
      <c r="BZ802" s="17">
        <v>2</v>
      </c>
      <c r="CA802" s="18">
        <f t="shared" si="852"/>
        <v>724.43276000000003</v>
      </c>
      <c r="CB802" s="19">
        <f t="shared" si="853"/>
        <v>2.0160000000000001E-2</v>
      </c>
      <c r="CC802" s="17">
        <v>2</v>
      </c>
      <c r="CD802" s="18">
        <f t="shared" si="854"/>
        <v>724.43276000000003</v>
      </c>
      <c r="CE802" s="19">
        <f t="shared" si="855"/>
        <v>2.0160000000000001E-2</v>
      </c>
      <c r="CF802" s="17">
        <v>2</v>
      </c>
      <c r="CG802" s="18">
        <f t="shared" si="856"/>
        <v>724.43276000000003</v>
      </c>
      <c r="CH802" s="19">
        <f t="shared" si="857"/>
        <v>2.0160000000000001E-2</v>
      </c>
      <c r="CI802" s="17">
        <v>2</v>
      </c>
      <c r="CJ802" s="18">
        <f t="shared" si="858"/>
        <v>724.43276000000003</v>
      </c>
      <c r="CK802" s="19">
        <f t="shared" si="859"/>
        <v>2.0160000000000001E-2</v>
      </c>
      <c r="CL802" s="17">
        <v>2</v>
      </c>
      <c r="CM802" s="18">
        <f t="shared" si="860"/>
        <v>724.43276000000003</v>
      </c>
      <c r="CN802" s="19">
        <f t="shared" si="861"/>
        <v>2.0160000000000001E-2</v>
      </c>
      <c r="CO802" s="17">
        <v>2</v>
      </c>
      <c r="CP802" s="18">
        <f t="shared" si="862"/>
        <v>724.43276000000003</v>
      </c>
      <c r="CQ802" s="19">
        <f t="shared" si="863"/>
        <v>2.0160000000000001E-2</v>
      </c>
      <c r="CR802" s="17">
        <v>2</v>
      </c>
      <c r="CS802" s="18">
        <f t="shared" si="864"/>
        <v>724.43276000000003</v>
      </c>
      <c r="CT802" s="19">
        <f t="shared" si="865"/>
        <v>2.0160000000000001E-2</v>
      </c>
      <c r="CU802" s="17">
        <v>2</v>
      </c>
      <c r="CV802" s="18">
        <f t="shared" si="866"/>
        <v>724.43276000000003</v>
      </c>
      <c r="CW802" s="19">
        <f t="shared" si="867"/>
        <v>2.0160000000000001E-2</v>
      </c>
      <c r="CX802" s="20">
        <f t="shared" si="868"/>
        <v>724.4327599999998</v>
      </c>
      <c r="CY802" s="57">
        <f t="shared" si="869"/>
        <v>2.0159999999999994E-2</v>
      </c>
      <c r="CZ802" s="21">
        <f t="shared" si="810"/>
        <v>2.0284117279999996</v>
      </c>
      <c r="DA802" s="21">
        <f t="shared" si="811"/>
        <v>0.36287999999999987</v>
      </c>
      <c r="DB802" s="13">
        <f t="shared" si="812"/>
        <v>2.3912917279999997</v>
      </c>
      <c r="DC802" s="4"/>
    </row>
    <row r="803" spans="1:107" ht="15" customHeight="1" x14ac:dyDescent="0.35">
      <c r="A803" s="14" t="s">
        <v>80</v>
      </c>
      <c r="B803" s="14" t="s">
        <v>605</v>
      </c>
      <c r="C803" s="14">
        <v>8461407103</v>
      </c>
      <c r="D803" s="14" t="s">
        <v>606</v>
      </c>
      <c r="E803" s="14" t="s">
        <v>7</v>
      </c>
      <c r="F803" s="14" t="s">
        <v>8</v>
      </c>
      <c r="G803" s="15">
        <v>1.4993999999999999E-2</v>
      </c>
      <c r="H803" s="16">
        <v>280.71161999999998</v>
      </c>
      <c r="I803" s="17">
        <v>12</v>
      </c>
      <c r="J803" s="18">
        <f t="shared" si="804"/>
        <v>3368.5394399999996</v>
      </c>
      <c r="K803" s="19">
        <f t="shared" si="805"/>
        <v>0.17992799999999998</v>
      </c>
      <c r="L803" s="17">
        <v>12</v>
      </c>
      <c r="M803" s="18">
        <f t="shared" si="806"/>
        <v>3368.5394399999996</v>
      </c>
      <c r="N803" s="19">
        <f t="shared" si="807"/>
        <v>0.17992799999999998</v>
      </c>
      <c r="O803" s="17">
        <v>12</v>
      </c>
      <c r="P803" s="18">
        <f t="shared" si="808"/>
        <v>3368.5394399999996</v>
      </c>
      <c r="Q803" s="19">
        <f t="shared" si="809"/>
        <v>0.17992799999999998</v>
      </c>
      <c r="R803" s="17">
        <v>12</v>
      </c>
      <c r="S803" s="18">
        <f t="shared" si="813"/>
        <v>3368.5394399999996</v>
      </c>
      <c r="T803" s="19">
        <f t="shared" si="814"/>
        <v>0.17992799999999998</v>
      </c>
      <c r="U803" s="17">
        <v>12</v>
      </c>
      <c r="V803" s="18">
        <f t="shared" si="815"/>
        <v>3368.5394399999996</v>
      </c>
      <c r="W803" s="19">
        <f t="shared" si="816"/>
        <v>0.17992799999999998</v>
      </c>
      <c r="X803" s="17">
        <v>12</v>
      </c>
      <c r="Y803" s="18">
        <f t="shared" si="817"/>
        <v>3368.5394399999996</v>
      </c>
      <c r="Z803" s="19">
        <f t="shared" si="818"/>
        <v>0.17992799999999998</v>
      </c>
      <c r="AA803" s="17">
        <v>12</v>
      </c>
      <c r="AB803" s="18">
        <f t="shared" si="819"/>
        <v>3368.5394399999996</v>
      </c>
      <c r="AC803" s="19">
        <f t="shared" si="870"/>
        <v>0.17992799999999998</v>
      </c>
      <c r="AD803" s="17">
        <v>12</v>
      </c>
      <c r="AE803" s="18">
        <f t="shared" si="820"/>
        <v>3368.5394399999996</v>
      </c>
      <c r="AF803" s="19">
        <f t="shared" si="821"/>
        <v>0.17992799999999998</v>
      </c>
      <c r="AG803" s="17">
        <v>12</v>
      </c>
      <c r="AH803" s="18">
        <f t="shared" si="822"/>
        <v>3368.5394399999996</v>
      </c>
      <c r="AI803" s="19">
        <f t="shared" si="823"/>
        <v>0.17992799999999998</v>
      </c>
      <c r="AJ803" s="17">
        <v>12</v>
      </c>
      <c r="AK803" s="18">
        <f t="shared" si="824"/>
        <v>3368.5394399999996</v>
      </c>
      <c r="AL803" s="19">
        <f t="shared" si="825"/>
        <v>0.17992799999999998</v>
      </c>
      <c r="AM803" s="17">
        <v>12</v>
      </c>
      <c r="AN803" s="18">
        <f t="shared" si="826"/>
        <v>3368.5394399999996</v>
      </c>
      <c r="AO803" s="19">
        <f t="shared" si="827"/>
        <v>0.17992799999999998</v>
      </c>
      <c r="AP803" s="17">
        <v>12</v>
      </c>
      <c r="AQ803" s="18">
        <f t="shared" si="828"/>
        <v>3368.5394399999996</v>
      </c>
      <c r="AR803" s="19">
        <f t="shared" si="829"/>
        <v>0.17992799999999998</v>
      </c>
      <c r="AS803" s="17">
        <v>12</v>
      </c>
      <c r="AT803" s="18">
        <f t="shared" si="830"/>
        <v>3368.5394399999996</v>
      </c>
      <c r="AU803" s="19">
        <f t="shared" si="831"/>
        <v>0.17992799999999998</v>
      </c>
      <c r="AV803" s="17">
        <v>12</v>
      </c>
      <c r="AW803" s="18">
        <f t="shared" si="832"/>
        <v>3368.5394399999996</v>
      </c>
      <c r="AX803" s="19">
        <f t="shared" si="833"/>
        <v>0.17992799999999998</v>
      </c>
      <c r="AY803" s="17">
        <v>12</v>
      </c>
      <c r="AZ803" s="18">
        <f t="shared" si="834"/>
        <v>3368.5394399999996</v>
      </c>
      <c r="BA803" s="19">
        <f t="shared" si="835"/>
        <v>0.17992799999999998</v>
      </c>
      <c r="BB803" s="17">
        <v>12</v>
      </c>
      <c r="BC803" s="18">
        <f t="shared" si="836"/>
        <v>3368.5394399999996</v>
      </c>
      <c r="BD803" s="19">
        <f t="shared" si="837"/>
        <v>0.17992799999999998</v>
      </c>
      <c r="BE803" s="17">
        <v>12</v>
      </c>
      <c r="BF803" s="18">
        <f t="shared" si="838"/>
        <v>3368.5394399999996</v>
      </c>
      <c r="BG803" s="19">
        <f t="shared" si="839"/>
        <v>0.17992799999999998</v>
      </c>
      <c r="BH803" s="17">
        <v>12</v>
      </c>
      <c r="BI803" s="18">
        <f t="shared" si="840"/>
        <v>3368.5394399999996</v>
      </c>
      <c r="BJ803" s="19">
        <f t="shared" si="841"/>
        <v>0.17992799999999998</v>
      </c>
      <c r="BK803" s="17">
        <v>12</v>
      </c>
      <c r="BL803" s="18">
        <f t="shared" si="842"/>
        <v>3368.5394399999996</v>
      </c>
      <c r="BM803" s="19">
        <f t="shared" si="843"/>
        <v>0.17992799999999998</v>
      </c>
      <c r="BN803" s="17">
        <v>12</v>
      </c>
      <c r="BO803" s="18">
        <f t="shared" si="844"/>
        <v>3368.5394399999996</v>
      </c>
      <c r="BP803" s="19">
        <f t="shared" si="845"/>
        <v>0.17992799999999998</v>
      </c>
      <c r="BQ803" s="17">
        <v>12</v>
      </c>
      <c r="BR803" s="18">
        <f t="shared" si="846"/>
        <v>3368.5394399999996</v>
      </c>
      <c r="BS803" s="19">
        <f t="shared" si="847"/>
        <v>0.17992799999999998</v>
      </c>
      <c r="BT803" s="17">
        <v>12</v>
      </c>
      <c r="BU803" s="18">
        <f t="shared" si="848"/>
        <v>3368.5394399999996</v>
      </c>
      <c r="BV803" s="19">
        <f t="shared" si="849"/>
        <v>0.17992799999999998</v>
      </c>
      <c r="BW803" s="17">
        <v>12</v>
      </c>
      <c r="BX803" s="18">
        <f t="shared" si="850"/>
        <v>3368.5394399999996</v>
      </c>
      <c r="BY803" s="19">
        <f t="shared" si="851"/>
        <v>0.17992799999999998</v>
      </c>
      <c r="BZ803" s="17">
        <v>12</v>
      </c>
      <c r="CA803" s="18">
        <f t="shared" si="852"/>
        <v>3368.5394399999996</v>
      </c>
      <c r="CB803" s="19">
        <f t="shared" si="853"/>
        <v>0.17992799999999998</v>
      </c>
      <c r="CC803" s="17">
        <v>12</v>
      </c>
      <c r="CD803" s="18">
        <f t="shared" si="854"/>
        <v>3368.5394399999996</v>
      </c>
      <c r="CE803" s="19">
        <f t="shared" si="855"/>
        <v>0.17992799999999998</v>
      </c>
      <c r="CF803" s="17">
        <v>12</v>
      </c>
      <c r="CG803" s="18">
        <f t="shared" si="856"/>
        <v>3368.5394399999996</v>
      </c>
      <c r="CH803" s="19">
        <f t="shared" si="857"/>
        <v>0.17992799999999998</v>
      </c>
      <c r="CI803" s="17">
        <v>12</v>
      </c>
      <c r="CJ803" s="18">
        <f t="shared" si="858"/>
        <v>3368.5394399999996</v>
      </c>
      <c r="CK803" s="19">
        <f t="shared" si="859"/>
        <v>0.17992799999999998</v>
      </c>
      <c r="CL803" s="17">
        <v>12</v>
      </c>
      <c r="CM803" s="18">
        <f t="shared" si="860"/>
        <v>3368.5394399999996</v>
      </c>
      <c r="CN803" s="19">
        <f t="shared" si="861"/>
        <v>0.17992799999999998</v>
      </c>
      <c r="CO803" s="17">
        <v>12</v>
      </c>
      <c r="CP803" s="18">
        <f t="shared" si="862"/>
        <v>3368.5394399999996</v>
      </c>
      <c r="CQ803" s="19">
        <f t="shared" si="863"/>
        <v>0.17992799999999998</v>
      </c>
      <c r="CR803" s="17">
        <v>12</v>
      </c>
      <c r="CS803" s="18">
        <f t="shared" si="864"/>
        <v>3368.5394399999996</v>
      </c>
      <c r="CT803" s="19">
        <f t="shared" si="865"/>
        <v>0.17992799999999998</v>
      </c>
      <c r="CU803" s="17">
        <v>12</v>
      </c>
      <c r="CV803" s="18">
        <f t="shared" si="866"/>
        <v>3368.5394399999996</v>
      </c>
      <c r="CW803" s="19">
        <f t="shared" si="867"/>
        <v>0.17992799999999998</v>
      </c>
      <c r="CX803" s="20">
        <f t="shared" si="868"/>
        <v>3368.5394399999973</v>
      </c>
      <c r="CY803" s="57">
        <f t="shared" si="869"/>
        <v>0.17992800000000003</v>
      </c>
      <c r="CZ803" s="21">
        <f t="shared" si="810"/>
        <v>9.4319104319999933</v>
      </c>
      <c r="DA803" s="21">
        <f t="shared" si="811"/>
        <v>3.2387040000000007</v>
      </c>
      <c r="DB803" s="13">
        <f t="shared" si="812"/>
        <v>12.670614431999994</v>
      </c>
      <c r="DC803" s="4"/>
    </row>
    <row r="804" spans="1:107" ht="15" customHeight="1" x14ac:dyDescent="0.35">
      <c r="A804" s="14" t="s">
        <v>80</v>
      </c>
      <c r="B804" s="14" t="s">
        <v>607</v>
      </c>
      <c r="C804" s="14">
        <v>8461407091</v>
      </c>
      <c r="D804" s="14" t="s">
        <v>608</v>
      </c>
      <c r="E804" s="14" t="s">
        <v>7</v>
      </c>
      <c r="F804" s="14" t="s">
        <v>521</v>
      </c>
      <c r="G804" s="15">
        <v>1.3608E-2</v>
      </c>
      <c r="H804" s="16">
        <v>617.76837999999998</v>
      </c>
      <c r="I804" s="17">
        <v>17</v>
      </c>
      <c r="J804" s="18">
        <f t="shared" si="804"/>
        <v>10502.062459999999</v>
      </c>
      <c r="K804" s="19">
        <f t="shared" si="805"/>
        <v>0.23133600000000001</v>
      </c>
      <c r="L804" s="17">
        <v>17</v>
      </c>
      <c r="M804" s="18">
        <f t="shared" si="806"/>
        <v>10502.062459999999</v>
      </c>
      <c r="N804" s="19">
        <f t="shared" si="807"/>
        <v>0.23133600000000001</v>
      </c>
      <c r="O804" s="17">
        <v>17</v>
      </c>
      <c r="P804" s="18">
        <f t="shared" si="808"/>
        <v>10502.062459999999</v>
      </c>
      <c r="Q804" s="19">
        <f t="shared" si="809"/>
        <v>0.23133600000000001</v>
      </c>
      <c r="R804" s="17">
        <v>17</v>
      </c>
      <c r="S804" s="18">
        <f t="shared" si="813"/>
        <v>10502.062459999999</v>
      </c>
      <c r="T804" s="19">
        <f t="shared" si="814"/>
        <v>0.23133600000000001</v>
      </c>
      <c r="U804" s="17">
        <v>17</v>
      </c>
      <c r="V804" s="18">
        <f t="shared" si="815"/>
        <v>10502.062459999999</v>
      </c>
      <c r="W804" s="19">
        <f t="shared" si="816"/>
        <v>0.23133600000000001</v>
      </c>
      <c r="X804" s="17">
        <v>17</v>
      </c>
      <c r="Y804" s="18">
        <f t="shared" si="817"/>
        <v>10502.062459999999</v>
      </c>
      <c r="Z804" s="19">
        <f t="shared" si="818"/>
        <v>0.23133600000000001</v>
      </c>
      <c r="AA804" s="17">
        <v>17</v>
      </c>
      <c r="AB804" s="18">
        <f t="shared" si="819"/>
        <v>10502.062459999999</v>
      </c>
      <c r="AC804" s="19">
        <f t="shared" si="870"/>
        <v>0.23133600000000001</v>
      </c>
      <c r="AD804" s="17">
        <v>17</v>
      </c>
      <c r="AE804" s="18">
        <f t="shared" si="820"/>
        <v>10502.062459999999</v>
      </c>
      <c r="AF804" s="19">
        <f t="shared" si="821"/>
        <v>0.23133600000000001</v>
      </c>
      <c r="AG804" s="17">
        <v>17</v>
      </c>
      <c r="AH804" s="18">
        <f t="shared" si="822"/>
        <v>10502.062459999999</v>
      </c>
      <c r="AI804" s="19">
        <f t="shared" si="823"/>
        <v>0.23133600000000001</v>
      </c>
      <c r="AJ804" s="17">
        <v>17</v>
      </c>
      <c r="AK804" s="18">
        <f t="shared" si="824"/>
        <v>10502.062459999999</v>
      </c>
      <c r="AL804" s="19">
        <f t="shared" si="825"/>
        <v>0.23133600000000001</v>
      </c>
      <c r="AM804" s="17">
        <v>17</v>
      </c>
      <c r="AN804" s="18">
        <f t="shared" si="826"/>
        <v>10502.062459999999</v>
      </c>
      <c r="AO804" s="19">
        <f t="shared" si="827"/>
        <v>0.23133600000000001</v>
      </c>
      <c r="AP804" s="17">
        <v>17</v>
      </c>
      <c r="AQ804" s="18">
        <f t="shared" si="828"/>
        <v>10502.062459999999</v>
      </c>
      <c r="AR804" s="19">
        <f t="shared" si="829"/>
        <v>0.23133600000000001</v>
      </c>
      <c r="AS804" s="17">
        <v>17</v>
      </c>
      <c r="AT804" s="18">
        <f t="shared" si="830"/>
        <v>10502.062459999999</v>
      </c>
      <c r="AU804" s="19">
        <f t="shared" si="831"/>
        <v>0.23133600000000001</v>
      </c>
      <c r="AV804" s="17">
        <v>17</v>
      </c>
      <c r="AW804" s="18">
        <f t="shared" si="832"/>
        <v>10502.062459999999</v>
      </c>
      <c r="AX804" s="19">
        <f t="shared" si="833"/>
        <v>0.23133600000000001</v>
      </c>
      <c r="AY804" s="17">
        <v>17</v>
      </c>
      <c r="AZ804" s="18">
        <f t="shared" si="834"/>
        <v>10502.062459999999</v>
      </c>
      <c r="BA804" s="19">
        <f t="shared" si="835"/>
        <v>0.23133600000000001</v>
      </c>
      <c r="BB804" s="17">
        <v>17</v>
      </c>
      <c r="BC804" s="18">
        <f t="shared" si="836"/>
        <v>10502.062459999999</v>
      </c>
      <c r="BD804" s="19">
        <f t="shared" si="837"/>
        <v>0.23133600000000001</v>
      </c>
      <c r="BE804" s="17">
        <v>17</v>
      </c>
      <c r="BF804" s="18">
        <f t="shared" si="838"/>
        <v>10502.062459999999</v>
      </c>
      <c r="BG804" s="19">
        <f t="shared" si="839"/>
        <v>0.23133600000000001</v>
      </c>
      <c r="BH804" s="17">
        <v>17</v>
      </c>
      <c r="BI804" s="18">
        <f t="shared" si="840"/>
        <v>10502.062459999999</v>
      </c>
      <c r="BJ804" s="19">
        <f t="shared" si="841"/>
        <v>0.23133600000000001</v>
      </c>
      <c r="BK804" s="17">
        <v>17</v>
      </c>
      <c r="BL804" s="18">
        <f t="shared" si="842"/>
        <v>10502.062459999999</v>
      </c>
      <c r="BM804" s="19">
        <f t="shared" si="843"/>
        <v>0.23133600000000001</v>
      </c>
      <c r="BN804" s="17">
        <v>17</v>
      </c>
      <c r="BO804" s="18">
        <f t="shared" si="844"/>
        <v>10502.062459999999</v>
      </c>
      <c r="BP804" s="19">
        <f t="shared" si="845"/>
        <v>0.23133600000000001</v>
      </c>
      <c r="BQ804" s="17">
        <v>17</v>
      </c>
      <c r="BR804" s="18">
        <f t="shared" si="846"/>
        <v>10502.062459999999</v>
      </c>
      <c r="BS804" s="19">
        <f t="shared" si="847"/>
        <v>0.23133600000000001</v>
      </c>
      <c r="BT804" s="17">
        <v>17</v>
      </c>
      <c r="BU804" s="18">
        <f t="shared" si="848"/>
        <v>10502.062459999999</v>
      </c>
      <c r="BV804" s="19">
        <f t="shared" si="849"/>
        <v>0.23133600000000001</v>
      </c>
      <c r="BW804" s="17">
        <v>17</v>
      </c>
      <c r="BX804" s="18">
        <f t="shared" si="850"/>
        <v>10502.062459999999</v>
      </c>
      <c r="BY804" s="19">
        <f t="shared" si="851"/>
        <v>0.23133600000000001</v>
      </c>
      <c r="BZ804" s="17">
        <v>17</v>
      </c>
      <c r="CA804" s="18">
        <f t="shared" si="852"/>
        <v>10502.062459999999</v>
      </c>
      <c r="CB804" s="19">
        <f t="shared" si="853"/>
        <v>0.23133600000000001</v>
      </c>
      <c r="CC804" s="17">
        <v>17</v>
      </c>
      <c r="CD804" s="18">
        <f t="shared" si="854"/>
        <v>10502.062459999999</v>
      </c>
      <c r="CE804" s="19">
        <f t="shared" si="855"/>
        <v>0.23133600000000001</v>
      </c>
      <c r="CF804" s="17">
        <v>17</v>
      </c>
      <c r="CG804" s="18">
        <f t="shared" si="856"/>
        <v>10502.062459999999</v>
      </c>
      <c r="CH804" s="19">
        <f t="shared" si="857"/>
        <v>0.23133600000000001</v>
      </c>
      <c r="CI804" s="17">
        <v>17</v>
      </c>
      <c r="CJ804" s="18">
        <f t="shared" si="858"/>
        <v>10502.062459999999</v>
      </c>
      <c r="CK804" s="19">
        <f t="shared" si="859"/>
        <v>0.23133600000000001</v>
      </c>
      <c r="CL804" s="17">
        <v>17</v>
      </c>
      <c r="CM804" s="18">
        <f t="shared" si="860"/>
        <v>10502.062459999999</v>
      </c>
      <c r="CN804" s="19">
        <f t="shared" si="861"/>
        <v>0.23133600000000001</v>
      </c>
      <c r="CO804" s="17">
        <v>17</v>
      </c>
      <c r="CP804" s="18">
        <f t="shared" si="862"/>
        <v>10502.062459999999</v>
      </c>
      <c r="CQ804" s="19">
        <f t="shared" si="863"/>
        <v>0.23133600000000001</v>
      </c>
      <c r="CR804" s="17">
        <v>17</v>
      </c>
      <c r="CS804" s="18">
        <f t="shared" si="864"/>
        <v>10502.062459999999</v>
      </c>
      <c r="CT804" s="19">
        <f t="shared" si="865"/>
        <v>0.23133600000000001</v>
      </c>
      <c r="CU804" s="17">
        <v>17</v>
      </c>
      <c r="CV804" s="18">
        <f t="shared" si="866"/>
        <v>10502.062459999999</v>
      </c>
      <c r="CW804" s="19">
        <f t="shared" si="867"/>
        <v>0.23133600000000001</v>
      </c>
      <c r="CX804" s="20">
        <f t="shared" si="868"/>
        <v>10502.062459999992</v>
      </c>
      <c r="CY804" s="57">
        <f t="shared" si="869"/>
        <v>0.23133599999999996</v>
      </c>
      <c r="CZ804" s="21">
        <f t="shared" si="810"/>
        <v>29.405774887999982</v>
      </c>
      <c r="DA804" s="21">
        <f t="shared" si="811"/>
        <v>4.1640479999999993</v>
      </c>
      <c r="DB804" s="13">
        <f t="shared" si="812"/>
        <v>33.569822887999983</v>
      </c>
      <c r="DC804" s="4"/>
    </row>
    <row r="805" spans="1:107" ht="15" customHeight="1" x14ac:dyDescent="0.35">
      <c r="A805" s="14" t="s">
        <v>80</v>
      </c>
      <c r="B805" s="14" t="s">
        <v>673</v>
      </c>
      <c r="C805" s="14" t="s">
        <v>674</v>
      </c>
      <c r="D805" s="14" t="s">
        <v>675</v>
      </c>
      <c r="E805" s="14" t="s">
        <v>5</v>
      </c>
      <c r="F805" s="14" t="s">
        <v>5</v>
      </c>
      <c r="G805" s="15">
        <v>0.286416</v>
      </c>
      <c r="H805" s="16">
        <v>10087.24</v>
      </c>
      <c r="I805" s="17">
        <v>2</v>
      </c>
      <c r="J805" s="18">
        <f t="shared" si="804"/>
        <v>20174.48</v>
      </c>
      <c r="K805" s="19">
        <f t="shared" si="805"/>
        <v>0.57283200000000001</v>
      </c>
      <c r="L805" s="17">
        <v>2</v>
      </c>
      <c r="M805" s="18">
        <f t="shared" si="806"/>
        <v>20174.48</v>
      </c>
      <c r="N805" s="19">
        <f t="shared" si="807"/>
        <v>0.57283200000000001</v>
      </c>
      <c r="O805" s="17">
        <v>2</v>
      </c>
      <c r="P805" s="18">
        <f t="shared" si="808"/>
        <v>20174.48</v>
      </c>
      <c r="Q805" s="19">
        <f t="shared" si="809"/>
        <v>0.57283200000000001</v>
      </c>
      <c r="R805" s="17">
        <v>2</v>
      </c>
      <c r="S805" s="18">
        <f t="shared" si="813"/>
        <v>20174.48</v>
      </c>
      <c r="T805" s="19">
        <f t="shared" si="814"/>
        <v>0.57283200000000001</v>
      </c>
      <c r="U805" s="17">
        <v>2</v>
      </c>
      <c r="V805" s="18">
        <f t="shared" si="815"/>
        <v>20174.48</v>
      </c>
      <c r="W805" s="19">
        <f t="shared" si="816"/>
        <v>0.57283200000000001</v>
      </c>
      <c r="X805" s="17">
        <v>2</v>
      </c>
      <c r="Y805" s="18">
        <f t="shared" si="817"/>
        <v>20174.48</v>
      </c>
      <c r="Z805" s="19">
        <f t="shared" si="818"/>
        <v>0.57283200000000001</v>
      </c>
      <c r="AA805" s="17">
        <v>2</v>
      </c>
      <c r="AB805" s="18">
        <f t="shared" si="819"/>
        <v>20174.48</v>
      </c>
      <c r="AC805" s="19">
        <f t="shared" si="870"/>
        <v>0.57283200000000001</v>
      </c>
      <c r="AD805" s="17">
        <v>2</v>
      </c>
      <c r="AE805" s="18">
        <f t="shared" si="820"/>
        <v>20174.48</v>
      </c>
      <c r="AF805" s="19">
        <f t="shared" si="821"/>
        <v>0.57283200000000001</v>
      </c>
      <c r="AG805" s="17">
        <v>2</v>
      </c>
      <c r="AH805" s="18">
        <f t="shared" si="822"/>
        <v>20174.48</v>
      </c>
      <c r="AI805" s="19">
        <f t="shared" si="823"/>
        <v>0.57283200000000001</v>
      </c>
      <c r="AJ805" s="17">
        <v>2</v>
      </c>
      <c r="AK805" s="18">
        <f t="shared" si="824"/>
        <v>20174.48</v>
      </c>
      <c r="AL805" s="19">
        <f t="shared" si="825"/>
        <v>0.57283200000000001</v>
      </c>
      <c r="AM805" s="17">
        <v>2</v>
      </c>
      <c r="AN805" s="18">
        <f t="shared" si="826"/>
        <v>20174.48</v>
      </c>
      <c r="AO805" s="19">
        <f t="shared" si="827"/>
        <v>0.57283200000000001</v>
      </c>
      <c r="AP805" s="17">
        <v>2</v>
      </c>
      <c r="AQ805" s="18">
        <f t="shared" si="828"/>
        <v>20174.48</v>
      </c>
      <c r="AR805" s="19">
        <f t="shared" si="829"/>
        <v>0.57283200000000001</v>
      </c>
      <c r="AS805" s="17">
        <v>2</v>
      </c>
      <c r="AT805" s="18">
        <f t="shared" si="830"/>
        <v>20174.48</v>
      </c>
      <c r="AU805" s="19">
        <f t="shared" si="831"/>
        <v>0.57283200000000001</v>
      </c>
      <c r="AV805" s="17">
        <v>2</v>
      </c>
      <c r="AW805" s="18">
        <f t="shared" si="832"/>
        <v>20174.48</v>
      </c>
      <c r="AX805" s="19">
        <f t="shared" si="833"/>
        <v>0.57283200000000001</v>
      </c>
      <c r="AY805" s="17">
        <v>2</v>
      </c>
      <c r="AZ805" s="18">
        <f t="shared" si="834"/>
        <v>20174.48</v>
      </c>
      <c r="BA805" s="19">
        <f t="shared" si="835"/>
        <v>0.57283200000000001</v>
      </c>
      <c r="BB805" s="17">
        <v>2</v>
      </c>
      <c r="BC805" s="18">
        <f t="shared" si="836"/>
        <v>20174.48</v>
      </c>
      <c r="BD805" s="19">
        <f t="shared" si="837"/>
        <v>0.57283200000000001</v>
      </c>
      <c r="BE805" s="17">
        <v>2</v>
      </c>
      <c r="BF805" s="18">
        <f t="shared" si="838"/>
        <v>20174.48</v>
      </c>
      <c r="BG805" s="19">
        <f t="shared" si="839"/>
        <v>0.57283200000000001</v>
      </c>
      <c r="BH805" s="17">
        <v>2</v>
      </c>
      <c r="BI805" s="18">
        <f t="shared" si="840"/>
        <v>20174.48</v>
      </c>
      <c r="BJ805" s="19">
        <f t="shared" si="841"/>
        <v>0.57283200000000001</v>
      </c>
      <c r="BK805" s="17">
        <v>2</v>
      </c>
      <c r="BL805" s="18">
        <f t="shared" si="842"/>
        <v>20174.48</v>
      </c>
      <c r="BM805" s="19">
        <f t="shared" si="843"/>
        <v>0.57283200000000001</v>
      </c>
      <c r="BN805" s="17">
        <v>2</v>
      </c>
      <c r="BO805" s="18">
        <f t="shared" si="844"/>
        <v>20174.48</v>
      </c>
      <c r="BP805" s="19">
        <f t="shared" si="845"/>
        <v>0.57283200000000001</v>
      </c>
      <c r="BQ805" s="17">
        <v>2</v>
      </c>
      <c r="BR805" s="18">
        <f t="shared" si="846"/>
        <v>20174.48</v>
      </c>
      <c r="BS805" s="19">
        <f t="shared" si="847"/>
        <v>0.57283200000000001</v>
      </c>
      <c r="BT805" s="17">
        <v>2</v>
      </c>
      <c r="BU805" s="18">
        <f t="shared" si="848"/>
        <v>20174.48</v>
      </c>
      <c r="BV805" s="19">
        <f t="shared" si="849"/>
        <v>0.57283200000000001</v>
      </c>
      <c r="BW805" s="17">
        <v>2</v>
      </c>
      <c r="BX805" s="18">
        <f t="shared" si="850"/>
        <v>20174.48</v>
      </c>
      <c r="BY805" s="19">
        <f t="shared" si="851"/>
        <v>0.57283200000000001</v>
      </c>
      <c r="BZ805" s="17">
        <v>2</v>
      </c>
      <c r="CA805" s="18">
        <f t="shared" si="852"/>
        <v>20174.48</v>
      </c>
      <c r="CB805" s="19">
        <f t="shared" si="853"/>
        <v>0.57283200000000001</v>
      </c>
      <c r="CC805" s="17">
        <v>2</v>
      </c>
      <c r="CD805" s="18">
        <f t="shared" si="854"/>
        <v>20174.48</v>
      </c>
      <c r="CE805" s="19">
        <f t="shared" si="855"/>
        <v>0.57283200000000001</v>
      </c>
      <c r="CF805" s="17">
        <v>2</v>
      </c>
      <c r="CG805" s="18">
        <f t="shared" si="856"/>
        <v>20174.48</v>
      </c>
      <c r="CH805" s="19">
        <f t="shared" si="857"/>
        <v>0.57283200000000001</v>
      </c>
      <c r="CI805" s="17">
        <v>2</v>
      </c>
      <c r="CJ805" s="18">
        <f t="shared" si="858"/>
        <v>20174.48</v>
      </c>
      <c r="CK805" s="19">
        <f t="shared" si="859"/>
        <v>0.57283200000000001</v>
      </c>
      <c r="CL805" s="17">
        <v>2</v>
      </c>
      <c r="CM805" s="18">
        <f t="shared" si="860"/>
        <v>20174.48</v>
      </c>
      <c r="CN805" s="19">
        <f t="shared" si="861"/>
        <v>0.57283200000000001</v>
      </c>
      <c r="CO805" s="17">
        <v>2</v>
      </c>
      <c r="CP805" s="18">
        <f t="shared" si="862"/>
        <v>20174.48</v>
      </c>
      <c r="CQ805" s="19">
        <f t="shared" si="863"/>
        <v>0.57283200000000001</v>
      </c>
      <c r="CR805" s="17">
        <v>2</v>
      </c>
      <c r="CS805" s="18">
        <f t="shared" si="864"/>
        <v>20174.48</v>
      </c>
      <c r="CT805" s="19">
        <f t="shared" si="865"/>
        <v>0.57283200000000001</v>
      </c>
      <c r="CU805" s="17">
        <v>2</v>
      </c>
      <c r="CV805" s="18">
        <f t="shared" si="866"/>
        <v>20174.48</v>
      </c>
      <c r="CW805" s="19">
        <f t="shared" si="867"/>
        <v>0.57283200000000001</v>
      </c>
      <c r="CX805" s="20">
        <f t="shared" si="868"/>
        <v>20174.479999999992</v>
      </c>
      <c r="CY805" s="57">
        <f t="shared" si="869"/>
        <v>0.57283199999999979</v>
      </c>
      <c r="CZ805" s="21">
        <f t="shared" si="810"/>
        <v>56.488543999999983</v>
      </c>
      <c r="DA805" s="21">
        <f t="shared" si="811"/>
        <v>10.310975999999997</v>
      </c>
      <c r="DB805" s="13">
        <f t="shared" si="812"/>
        <v>66.799519999999973</v>
      </c>
      <c r="DC805" s="4"/>
    </row>
    <row r="806" spans="1:107" ht="15" customHeight="1" x14ac:dyDescent="0.35">
      <c r="A806" s="14" t="s">
        <v>80</v>
      </c>
      <c r="B806" s="14" t="s">
        <v>730</v>
      </c>
      <c r="C806" s="14" t="s">
        <v>731</v>
      </c>
      <c r="D806" s="14" t="s">
        <v>732</v>
      </c>
      <c r="E806" s="14" t="s">
        <v>7</v>
      </c>
      <c r="F806" s="14" t="s">
        <v>4</v>
      </c>
      <c r="G806" s="15">
        <v>1.0920000000000001E-2</v>
      </c>
      <c r="H806" s="16">
        <v>1280.0899999999999</v>
      </c>
      <c r="I806" s="17">
        <v>2</v>
      </c>
      <c r="J806" s="18">
        <f t="shared" si="804"/>
        <v>2560.1799999999998</v>
      </c>
      <c r="K806" s="19">
        <f t="shared" si="805"/>
        <v>2.1840000000000002E-2</v>
      </c>
      <c r="L806" s="17">
        <v>2</v>
      </c>
      <c r="M806" s="18">
        <f t="shared" si="806"/>
        <v>2560.1799999999998</v>
      </c>
      <c r="N806" s="19">
        <f t="shared" si="807"/>
        <v>2.1840000000000002E-2</v>
      </c>
      <c r="O806" s="17">
        <v>2</v>
      </c>
      <c r="P806" s="18">
        <f t="shared" si="808"/>
        <v>2560.1799999999998</v>
      </c>
      <c r="Q806" s="19">
        <f t="shared" si="809"/>
        <v>2.1840000000000002E-2</v>
      </c>
      <c r="R806" s="17">
        <v>2</v>
      </c>
      <c r="S806" s="18">
        <f t="shared" si="813"/>
        <v>2560.1799999999998</v>
      </c>
      <c r="T806" s="19">
        <f t="shared" si="814"/>
        <v>2.1840000000000002E-2</v>
      </c>
      <c r="U806" s="17">
        <v>2</v>
      </c>
      <c r="V806" s="18">
        <f t="shared" si="815"/>
        <v>2560.1799999999998</v>
      </c>
      <c r="W806" s="19">
        <f t="shared" si="816"/>
        <v>2.1840000000000002E-2</v>
      </c>
      <c r="X806" s="17">
        <v>2</v>
      </c>
      <c r="Y806" s="18">
        <f t="shared" si="817"/>
        <v>2560.1799999999998</v>
      </c>
      <c r="Z806" s="19">
        <f t="shared" si="818"/>
        <v>2.1840000000000002E-2</v>
      </c>
      <c r="AA806" s="17">
        <v>2</v>
      </c>
      <c r="AB806" s="18">
        <f t="shared" si="819"/>
        <v>2560.1799999999998</v>
      </c>
      <c r="AC806" s="19">
        <f t="shared" si="870"/>
        <v>2.1840000000000002E-2</v>
      </c>
      <c r="AD806" s="17">
        <v>2</v>
      </c>
      <c r="AE806" s="18">
        <f t="shared" si="820"/>
        <v>2560.1799999999998</v>
      </c>
      <c r="AF806" s="19">
        <f t="shared" si="821"/>
        <v>2.1840000000000002E-2</v>
      </c>
      <c r="AG806" s="17">
        <v>2</v>
      </c>
      <c r="AH806" s="18">
        <f t="shared" si="822"/>
        <v>2560.1799999999998</v>
      </c>
      <c r="AI806" s="19">
        <f t="shared" si="823"/>
        <v>2.1840000000000002E-2</v>
      </c>
      <c r="AJ806" s="17">
        <v>2</v>
      </c>
      <c r="AK806" s="18">
        <f t="shared" si="824"/>
        <v>2560.1799999999998</v>
      </c>
      <c r="AL806" s="19">
        <f t="shared" si="825"/>
        <v>2.1840000000000002E-2</v>
      </c>
      <c r="AM806" s="17">
        <v>2</v>
      </c>
      <c r="AN806" s="18">
        <f t="shared" si="826"/>
        <v>2560.1799999999998</v>
      </c>
      <c r="AO806" s="19">
        <f t="shared" si="827"/>
        <v>2.1840000000000002E-2</v>
      </c>
      <c r="AP806" s="17">
        <v>2</v>
      </c>
      <c r="AQ806" s="18">
        <f t="shared" si="828"/>
        <v>2560.1799999999998</v>
      </c>
      <c r="AR806" s="19">
        <f t="shared" si="829"/>
        <v>2.1840000000000002E-2</v>
      </c>
      <c r="AS806" s="17">
        <v>2</v>
      </c>
      <c r="AT806" s="18">
        <f t="shared" si="830"/>
        <v>2560.1799999999998</v>
      </c>
      <c r="AU806" s="19">
        <f t="shared" si="831"/>
        <v>2.1840000000000002E-2</v>
      </c>
      <c r="AV806" s="17">
        <v>2</v>
      </c>
      <c r="AW806" s="18">
        <f t="shared" si="832"/>
        <v>2560.1799999999998</v>
      </c>
      <c r="AX806" s="19">
        <f t="shared" si="833"/>
        <v>2.1840000000000002E-2</v>
      </c>
      <c r="AY806" s="17">
        <v>2</v>
      </c>
      <c r="AZ806" s="18">
        <f t="shared" si="834"/>
        <v>2560.1799999999998</v>
      </c>
      <c r="BA806" s="19">
        <f t="shared" si="835"/>
        <v>2.1840000000000002E-2</v>
      </c>
      <c r="BB806" s="17">
        <v>2</v>
      </c>
      <c r="BC806" s="18">
        <f t="shared" si="836"/>
        <v>2560.1799999999998</v>
      </c>
      <c r="BD806" s="19">
        <f t="shared" si="837"/>
        <v>2.1840000000000002E-2</v>
      </c>
      <c r="BE806" s="17">
        <v>2</v>
      </c>
      <c r="BF806" s="18">
        <f t="shared" si="838"/>
        <v>2560.1799999999998</v>
      </c>
      <c r="BG806" s="19">
        <f t="shared" si="839"/>
        <v>2.1840000000000002E-2</v>
      </c>
      <c r="BH806" s="17">
        <v>2</v>
      </c>
      <c r="BI806" s="18">
        <f t="shared" si="840"/>
        <v>2560.1799999999998</v>
      </c>
      <c r="BJ806" s="19">
        <f t="shared" si="841"/>
        <v>2.1840000000000002E-2</v>
      </c>
      <c r="BK806" s="17">
        <v>2</v>
      </c>
      <c r="BL806" s="18">
        <f t="shared" si="842"/>
        <v>2560.1799999999998</v>
      </c>
      <c r="BM806" s="19">
        <f t="shared" si="843"/>
        <v>2.1840000000000002E-2</v>
      </c>
      <c r="BN806" s="17">
        <v>2</v>
      </c>
      <c r="BO806" s="18">
        <f t="shared" si="844"/>
        <v>2560.1799999999998</v>
      </c>
      <c r="BP806" s="19">
        <f t="shared" si="845"/>
        <v>2.1840000000000002E-2</v>
      </c>
      <c r="BQ806" s="17">
        <v>2</v>
      </c>
      <c r="BR806" s="18">
        <f t="shared" si="846"/>
        <v>2560.1799999999998</v>
      </c>
      <c r="BS806" s="19">
        <f t="shared" si="847"/>
        <v>2.1840000000000002E-2</v>
      </c>
      <c r="BT806" s="17">
        <v>2</v>
      </c>
      <c r="BU806" s="18">
        <f t="shared" si="848"/>
        <v>2560.1799999999998</v>
      </c>
      <c r="BV806" s="19">
        <f t="shared" si="849"/>
        <v>2.1840000000000002E-2</v>
      </c>
      <c r="BW806" s="17">
        <v>2</v>
      </c>
      <c r="BX806" s="18">
        <f t="shared" si="850"/>
        <v>2560.1799999999998</v>
      </c>
      <c r="BY806" s="19">
        <f t="shared" si="851"/>
        <v>2.1840000000000002E-2</v>
      </c>
      <c r="BZ806" s="17">
        <v>2</v>
      </c>
      <c r="CA806" s="18">
        <f t="shared" si="852"/>
        <v>2560.1799999999998</v>
      </c>
      <c r="CB806" s="19">
        <f t="shared" si="853"/>
        <v>2.1840000000000002E-2</v>
      </c>
      <c r="CC806" s="17">
        <v>2</v>
      </c>
      <c r="CD806" s="18">
        <f t="shared" si="854"/>
        <v>2560.1799999999998</v>
      </c>
      <c r="CE806" s="19">
        <f t="shared" si="855"/>
        <v>2.1840000000000002E-2</v>
      </c>
      <c r="CF806" s="17">
        <v>2</v>
      </c>
      <c r="CG806" s="18">
        <f t="shared" si="856"/>
        <v>2560.1799999999998</v>
      </c>
      <c r="CH806" s="19">
        <f t="shared" si="857"/>
        <v>2.1840000000000002E-2</v>
      </c>
      <c r="CI806" s="17">
        <v>2</v>
      </c>
      <c r="CJ806" s="18">
        <f t="shared" si="858"/>
        <v>2560.1799999999998</v>
      </c>
      <c r="CK806" s="19">
        <f t="shared" si="859"/>
        <v>2.1840000000000002E-2</v>
      </c>
      <c r="CL806" s="17">
        <v>2</v>
      </c>
      <c r="CM806" s="18">
        <f t="shared" si="860"/>
        <v>2560.1799999999998</v>
      </c>
      <c r="CN806" s="19">
        <f t="shared" si="861"/>
        <v>2.1840000000000002E-2</v>
      </c>
      <c r="CO806" s="17">
        <v>2</v>
      </c>
      <c r="CP806" s="18">
        <f t="shared" si="862"/>
        <v>2560.1799999999998</v>
      </c>
      <c r="CQ806" s="19">
        <f t="shared" si="863"/>
        <v>2.1840000000000002E-2</v>
      </c>
      <c r="CR806" s="17">
        <v>2</v>
      </c>
      <c r="CS806" s="18">
        <f t="shared" si="864"/>
        <v>2560.1799999999998</v>
      </c>
      <c r="CT806" s="19">
        <f t="shared" si="865"/>
        <v>2.1840000000000002E-2</v>
      </c>
      <c r="CU806" s="17">
        <v>2</v>
      </c>
      <c r="CV806" s="18">
        <f t="shared" si="866"/>
        <v>2560.1799999999998</v>
      </c>
      <c r="CW806" s="19">
        <f t="shared" si="867"/>
        <v>2.1840000000000002E-2</v>
      </c>
      <c r="CX806" s="20">
        <f t="shared" si="868"/>
        <v>2560.1799999999985</v>
      </c>
      <c r="CY806" s="57">
        <f t="shared" si="869"/>
        <v>2.1840000000000002E-2</v>
      </c>
      <c r="CZ806" s="21">
        <f t="shared" si="810"/>
        <v>7.1685039999999969</v>
      </c>
      <c r="DA806" s="21">
        <f t="shared" si="811"/>
        <v>0.39312000000000002</v>
      </c>
      <c r="DB806" s="13">
        <f t="shared" si="812"/>
        <v>7.5616239999999966</v>
      </c>
      <c r="DC806" s="4"/>
    </row>
    <row r="807" spans="1:107" ht="15" customHeight="1" x14ac:dyDescent="0.35">
      <c r="A807" s="14" t="s">
        <v>80</v>
      </c>
      <c r="B807" s="14" t="s">
        <v>733</v>
      </c>
      <c r="C807" s="14" t="s">
        <v>734</v>
      </c>
      <c r="D807" s="14" t="s">
        <v>735</v>
      </c>
      <c r="E807" s="14" t="s">
        <v>7</v>
      </c>
      <c r="F807" s="14" t="s">
        <v>8</v>
      </c>
      <c r="G807" s="15">
        <v>1.248E-2</v>
      </c>
      <c r="H807" s="16">
        <v>1390.72</v>
      </c>
      <c r="I807" s="17">
        <v>10</v>
      </c>
      <c r="J807" s="18">
        <f t="shared" si="804"/>
        <v>13907.2</v>
      </c>
      <c r="K807" s="19">
        <f t="shared" si="805"/>
        <v>0.12479999999999999</v>
      </c>
      <c r="L807" s="17">
        <v>10</v>
      </c>
      <c r="M807" s="18">
        <f t="shared" si="806"/>
        <v>13907.2</v>
      </c>
      <c r="N807" s="19">
        <f t="shared" si="807"/>
        <v>0.12479999999999999</v>
      </c>
      <c r="O807" s="17">
        <v>10</v>
      </c>
      <c r="P807" s="18">
        <f t="shared" si="808"/>
        <v>13907.2</v>
      </c>
      <c r="Q807" s="19">
        <f t="shared" si="809"/>
        <v>0.12479999999999999</v>
      </c>
      <c r="R807" s="17">
        <v>10</v>
      </c>
      <c r="S807" s="18">
        <f t="shared" si="813"/>
        <v>13907.2</v>
      </c>
      <c r="T807" s="19">
        <f t="shared" si="814"/>
        <v>0.12479999999999999</v>
      </c>
      <c r="U807" s="17">
        <v>10</v>
      </c>
      <c r="V807" s="18">
        <f t="shared" si="815"/>
        <v>13907.2</v>
      </c>
      <c r="W807" s="19">
        <f t="shared" si="816"/>
        <v>0.12479999999999999</v>
      </c>
      <c r="X807" s="17">
        <v>10</v>
      </c>
      <c r="Y807" s="18">
        <f t="shared" si="817"/>
        <v>13907.2</v>
      </c>
      <c r="Z807" s="19">
        <f t="shared" si="818"/>
        <v>0.12479999999999999</v>
      </c>
      <c r="AA807" s="17">
        <v>10</v>
      </c>
      <c r="AB807" s="18">
        <f t="shared" si="819"/>
        <v>13907.2</v>
      </c>
      <c r="AC807" s="19">
        <f t="shared" si="870"/>
        <v>0.12479999999999999</v>
      </c>
      <c r="AD807" s="17">
        <v>10</v>
      </c>
      <c r="AE807" s="18">
        <f t="shared" si="820"/>
        <v>13907.2</v>
      </c>
      <c r="AF807" s="19">
        <f t="shared" si="821"/>
        <v>0.12479999999999999</v>
      </c>
      <c r="AG807" s="17">
        <v>10</v>
      </c>
      <c r="AH807" s="18">
        <f t="shared" si="822"/>
        <v>13907.2</v>
      </c>
      <c r="AI807" s="19">
        <f t="shared" si="823"/>
        <v>0.12479999999999999</v>
      </c>
      <c r="AJ807" s="17">
        <v>10</v>
      </c>
      <c r="AK807" s="18">
        <f t="shared" si="824"/>
        <v>13907.2</v>
      </c>
      <c r="AL807" s="19">
        <f t="shared" si="825"/>
        <v>0.12479999999999999</v>
      </c>
      <c r="AM807" s="17">
        <v>10</v>
      </c>
      <c r="AN807" s="18">
        <f t="shared" si="826"/>
        <v>13907.2</v>
      </c>
      <c r="AO807" s="19">
        <f t="shared" si="827"/>
        <v>0.12479999999999999</v>
      </c>
      <c r="AP807" s="17">
        <v>10</v>
      </c>
      <c r="AQ807" s="18">
        <f t="shared" si="828"/>
        <v>13907.2</v>
      </c>
      <c r="AR807" s="19">
        <f t="shared" si="829"/>
        <v>0.12479999999999999</v>
      </c>
      <c r="AS807" s="17">
        <v>10</v>
      </c>
      <c r="AT807" s="18">
        <f t="shared" si="830"/>
        <v>13907.2</v>
      </c>
      <c r="AU807" s="19">
        <f t="shared" si="831"/>
        <v>0.12479999999999999</v>
      </c>
      <c r="AV807" s="17">
        <v>10</v>
      </c>
      <c r="AW807" s="18">
        <f t="shared" si="832"/>
        <v>13907.2</v>
      </c>
      <c r="AX807" s="19">
        <f t="shared" si="833"/>
        <v>0.12479999999999999</v>
      </c>
      <c r="AY807" s="17">
        <v>10</v>
      </c>
      <c r="AZ807" s="18">
        <f t="shared" si="834"/>
        <v>13907.2</v>
      </c>
      <c r="BA807" s="19">
        <f t="shared" si="835"/>
        <v>0.12479999999999999</v>
      </c>
      <c r="BB807" s="17">
        <v>10</v>
      </c>
      <c r="BC807" s="18">
        <f t="shared" si="836"/>
        <v>13907.2</v>
      </c>
      <c r="BD807" s="19">
        <f t="shared" si="837"/>
        <v>0.12479999999999999</v>
      </c>
      <c r="BE807" s="17">
        <v>10</v>
      </c>
      <c r="BF807" s="18">
        <f t="shared" si="838"/>
        <v>13907.2</v>
      </c>
      <c r="BG807" s="19">
        <f t="shared" si="839"/>
        <v>0.12479999999999999</v>
      </c>
      <c r="BH807" s="17">
        <v>10</v>
      </c>
      <c r="BI807" s="18">
        <f t="shared" si="840"/>
        <v>13907.2</v>
      </c>
      <c r="BJ807" s="19">
        <f t="shared" si="841"/>
        <v>0.12479999999999999</v>
      </c>
      <c r="BK807" s="17">
        <v>10</v>
      </c>
      <c r="BL807" s="18">
        <f t="shared" si="842"/>
        <v>13907.2</v>
      </c>
      <c r="BM807" s="19">
        <f t="shared" si="843"/>
        <v>0.12479999999999999</v>
      </c>
      <c r="BN807" s="17">
        <v>10</v>
      </c>
      <c r="BO807" s="18">
        <f t="shared" si="844"/>
        <v>13907.2</v>
      </c>
      <c r="BP807" s="19">
        <f t="shared" si="845"/>
        <v>0.12479999999999999</v>
      </c>
      <c r="BQ807" s="17">
        <v>10</v>
      </c>
      <c r="BR807" s="18">
        <f t="shared" si="846"/>
        <v>13907.2</v>
      </c>
      <c r="BS807" s="19">
        <f t="shared" si="847"/>
        <v>0.12479999999999999</v>
      </c>
      <c r="BT807" s="17">
        <v>10</v>
      </c>
      <c r="BU807" s="18">
        <f t="shared" si="848"/>
        <v>13907.2</v>
      </c>
      <c r="BV807" s="19">
        <f t="shared" si="849"/>
        <v>0.12479999999999999</v>
      </c>
      <c r="BW807" s="17">
        <v>10</v>
      </c>
      <c r="BX807" s="18">
        <f t="shared" si="850"/>
        <v>13907.2</v>
      </c>
      <c r="BY807" s="19">
        <f t="shared" si="851"/>
        <v>0.12479999999999999</v>
      </c>
      <c r="BZ807" s="17">
        <v>10</v>
      </c>
      <c r="CA807" s="18">
        <f t="shared" si="852"/>
        <v>13907.2</v>
      </c>
      <c r="CB807" s="19">
        <f t="shared" si="853"/>
        <v>0.12479999999999999</v>
      </c>
      <c r="CC807" s="17">
        <v>10</v>
      </c>
      <c r="CD807" s="18">
        <f t="shared" si="854"/>
        <v>13907.2</v>
      </c>
      <c r="CE807" s="19">
        <f t="shared" si="855"/>
        <v>0.12479999999999999</v>
      </c>
      <c r="CF807" s="17">
        <v>10</v>
      </c>
      <c r="CG807" s="18">
        <f t="shared" si="856"/>
        <v>13907.2</v>
      </c>
      <c r="CH807" s="19">
        <f t="shared" si="857"/>
        <v>0.12479999999999999</v>
      </c>
      <c r="CI807" s="17">
        <v>10</v>
      </c>
      <c r="CJ807" s="18">
        <f t="shared" si="858"/>
        <v>13907.2</v>
      </c>
      <c r="CK807" s="19">
        <f t="shared" si="859"/>
        <v>0.12479999999999999</v>
      </c>
      <c r="CL807" s="17">
        <v>10</v>
      </c>
      <c r="CM807" s="18">
        <f t="shared" si="860"/>
        <v>13907.2</v>
      </c>
      <c r="CN807" s="19">
        <f t="shared" si="861"/>
        <v>0.12479999999999999</v>
      </c>
      <c r="CO807" s="17">
        <v>10</v>
      </c>
      <c r="CP807" s="18">
        <f t="shared" si="862"/>
        <v>13907.2</v>
      </c>
      <c r="CQ807" s="19">
        <f t="shared" si="863"/>
        <v>0.12479999999999999</v>
      </c>
      <c r="CR807" s="17">
        <v>10</v>
      </c>
      <c r="CS807" s="18">
        <f t="shared" si="864"/>
        <v>13907.2</v>
      </c>
      <c r="CT807" s="19">
        <f t="shared" si="865"/>
        <v>0.12479999999999999</v>
      </c>
      <c r="CU807" s="17">
        <v>10</v>
      </c>
      <c r="CV807" s="18">
        <f t="shared" si="866"/>
        <v>13907.2</v>
      </c>
      <c r="CW807" s="19">
        <f t="shared" si="867"/>
        <v>0.12479999999999999</v>
      </c>
      <c r="CX807" s="20">
        <f t="shared" si="868"/>
        <v>13907.200000000008</v>
      </c>
      <c r="CY807" s="57">
        <f t="shared" si="869"/>
        <v>0.12480000000000001</v>
      </c>
      <c r="CZ807" s="21">
        <f t="shared" si="810"/>
        <v>38.940160000000027</v>
      </c>
      <c r="DA807" s="21">
        <f t="shared" si="811"/>
        <v>2.2464</v>
      </c>
      <c r="DB807" s="13">
        <f t="shared" si="812"/>
        <v>41.186560000000028</v>
      </c>
      <c r="DC807" s="4"/>
    </row>
    <row r="808" spans="1:107" ht="15" customHeight="1" x14ac:dyDescent="0.35">
      <c r="A808" s="14" t="s">
        <v>183</v>
      </c>
      <c r="B808" s="14" t="s">
        <v>881</v>
      </c>
      <c r="C808" s="14" t="s">
        <v>882</v>
      </c>
      <c r="D808" s="14" t="s">
        <v>883</v>
      </c>
      <c r="E808" s="14" t="s">
        <v>9</v>
      </c>
      <c r="F808" s="14" t="s">
        <v>9</v>
      </c>
      <c r="G808" s="15">
        <v>1.3823999999999999E-2</v>
      </c>
      <c r="H808" s="16">
        <v>697.03359999999998</v>
      </c>
      <c r="I808" s="17">
        <v>174</v>
      </c>
      <c r="J808" s="18">
        <f t="shared" si="804"/>
        <v>121283.84639999999</v>
      </c>
      <c r="K808" s="19">
        <f t="shared" si="805"/>
        <v>2.405376</v>
      </c>
      <c r="L808" s="17">
        <v>174</v>
      </c>
      <c r="M808" s="18">
        <f t="shared" si="806"/>
        <v>121283.84639999999</v>
      </c>
      <c r="N808" s="19">
        <f t="shared" si="807"/>
        <v>2.405376</v>
      </c>
      <c r="O808" s="17">
        <v>174</v>
      </c>
      <c r="P808" s="18">
        <f t="shared" si="808"/>
        <v>121283.84639999999</v>
      </c>
      <c r="Q808" s="19">
        <f t="shared" si="809"/>
        <v>2.405376</v>
      </c>
      <c r="R808" s="17">
        <v>174</v>
      </c>
      <c r="S808" s="18">
        <f t="shared" si="813"/>
        <v>121283.84639999999</v>
      </c>
      <c r="T808" s="19">
        <f t="shared" si="814"/>
        <v>2.405376</v>
      </c>
      <c r="U808" s="17">
        <v>174</v>
      </c>
      <c r="V808" s="18">
        <f t="shared" si="815"/>
        <v>121283.84639999999</v>
      </c>
      <c r="W808" s="19">
        <f t="shared" si="816"/>
        <v>2.405376</v>
      </c>
      <c r="X808" s="17">
        <v>174</v>
      </c>
      <c r="Y808" s="18">
        <f t="shared" si="817"/>
        <v>121283.84639999999</v>
      </c>
      <c r="Z808" s="19">
        <f t="shared" si="818"/>
        <v>2.405376</v>
      </c>
      <c r="AA808" s="17">
        <v>174</v>
      </c>
      <c r="AB808" s="18">
        <f t="shared" si="819"/>
        <v>121283.84639999999</v>
      </c>
      <c r="AC808" s="19">
        <f t="shared" si="870"/>
        <v>2.405376</v>
      </c>
      <c r="AD808" s="17">
        <v>174</v>
      </c>
      <c r="AE808" s="18">
        <f t="shared" si="820"/>
        <v>121283.84639999999</v>
      </c>
      <c r="AF808" s="19">
        <f t="shared" si="821"/>
        <v>2.405376</v>
      </c>
      <c r="AG808" s="17">
        <v>174</v>
      </c>
      <c r="AH808" s="18">
        <f t="shared" si="822"/>
        <v>121283.84639999999</v>
      </c>
      <c r="AI808" s="19">
        <f t="shared" si="823"/>
        <v>2.405376</v>
      </c>
      <c r="AJ808" s="17">
        <v>174</v>
      </c>
      <c r="AK808" s="18">
        <f t="shared" si="824"/>
        <v>121283.84639999999</v>
      </c>
      <c r="AL808" s="19">
        <f t="shared" si="825"/>
        <v>2.405376</v>
      </c>
      <c r="AM808" s="17">
        <v>174</v>
      </c>
      <c r="AN808" s="18">
        <f t="shared" si="826"/>
        <v>121283.84639999999</v>
      </c>
      <c r="AO808" s="19">
        <f t="shared" si="827"/>
        <v>2.405376</v>
      </c>
      <c r="AP808" s="17">
        <v>174</v>
      </c>
      <c r="AQ808" s="18">
        <f t="shared" si="828"/>
        <v>121283.84639999999</v>
      </c>
      <c r="AR808" s="19">
        <f t="shared" si="829"/>
        <v>2.405376</v>
      </c>
      <c r="AS808" s="17">
        <v>174</v>
      </c>
      <c r="AT808" s="18">
        <f t="shared" si="830"/>
        <v>121283.84639999999</v>
      </c>
      <c r="AU808" s="19">
        <f t="shared" si="831"/>
        <v>2.405376</v>
      </c>
      <c r="AV808" s="17">
        <v>174</v>
      </c>
      <c r="AW808" s="18">
        <f t="shared" si="832"/>
        <v>121283.84639999999</v>
      </c>
      <c r="AX808" s="19">
        <f t="shared" si="833"/>
        <v>2.405376</v>
      </c>
      <c r="AY808" s="17">
        <v>174</v>
      </c>
      <c r="AZ808" s="18">
        <f t="shared" si="834"/>
        <v>121283.84639999999</v>
      </c>
      <c r="BA808" s="19">
        <f t="shared" si="835"/>
        <v>2.405376</v>
      </c>
      <c r="BB808" s="17">
        <v>174</v>
      </c>
      <c r="BC808" s="18">
        <f t="shared" si="836"/>
        <v>121283.84639999999</v>
      </c>
      <c r="BD808" s="19">
        <f t="shared" si="837"/>
        <v>2.405376</v>
      </c>
      <c r="BE808" s="17">
        <v>174</v>
      </c>
      <c r="BF808" s="18">
        <f t="shared" si="838"/>
        <v>121283.84639999999</v>
      </c>
      <c r="BG808" s="19">
        <f t="shared" si="839"/>
        <v>2.405376</v>
      </c>
      <c r="BH808" s="17">
        <v>174</v>
      </c>
      <c r="BI808" s="18">
        <f t="shared" si="840"/>
        <v>121283.84639999999</v>
      </c>
      <c r="BJ808" s="19">
        <f t="shared" si="841"/>
        <v>2.405376</v>
      </c>
      <c r="BK808" s="17">
        <v>174</v>
      </c>
      <c r="BL808" s="18">
        <f t="shared" si="842"/>
        <v>121283.84639999999</v>
      </c>
      <c r="BM808" s="19">
        <f t="shared" si="843"/>
        <v>2.405376</v>
      </c>
      <c r="BN808" s="17">
        <v>174</v>
      </c>
      <c r="BO808" s="18">
        <f t="shared" si="844"/>
        <v>121283.84639999999</v>
      </c>
      <c r="BP808" s="19">
        <f t="shared" si="845"/>
        <v>2.405376</v>
      </c>
      <c r="BQ808" s="17">
        <v>174</v>
      </c>
      <c r="BR808" s="18">
        <f t="shared" si="846"/>
        <v>121283.84639999999</v>
      </c>
      <c r="BS808" s="19">
        <f t="shared" si="847"/>
        <v>2.405376</v>
      </c>
      <c r="BT808" s="17">
        <v>174</v>
      </c>
      <c r="BU808" s="18">
        <f t="shared" si="848"/>
        <v>121283.84639999999</v>
      </c>
      <c r="BV808" s="19">
        <f t="shared" si="849"/>
        <v>2.405376</v>
      </c>
      <c r="BW808" s="17">
        <v>174</v>
      </c>
      <c r="BX808" s="18">
        <f t="shared" si="850"/>
        <v>121283.84639999999</v>
      </c>
      <c r="BY808" s="19">
        <f t="shared" si="851"/>
        <v>2.405376</v>
      </c>
      <c r="BZ808" s="17">
        <v>174</v>
      </c>
      <c r="CA808" s="18">
        <f t="shared" si="852"/>
        <v>121283.84639999999</v>
      </c>
      <c r="CB808" s="19">
        <f t="shared" si="853"/>
        <v>2.405376</v>
      </c>
      <c r="CC808" s="17">
        <v>174</v>
      </c>
      <c r="CD808" s="18">
        <f t="shared" si="854"/>
        <v>121283.84639999999</v>
      </c>
      <c r="CE808" s="19">
        <f t="shared" si="855"/>
        <v>2.405376</v>
      </c>
      <c r="CF808" s="17">
        <v>174</v>
      </c>
      <c r="CG808" s="18">
        <f t="shared" si="856"/>
        <v>121283.84639999999</v>
      </c>
      <c r="CH808" s="19">
        <f t="shared" si="857"/>
        <v>2.405376</v>
      </c>
      <c r="CI808" s="17">
        <v>174</v>
      </c>
      <c r="CJ808" s="18">
        <f t="shared" si="858"/>
        <v>121283.84639999999</v>
      </c>
      <c r="CK808" s="19">
        <f t="shared" si="859"/>
        <v>2.405376</v>
      </c>
      <c r="CL808" s="17">
        <v>174</v>
      </c>
      <c r="CM808" s="18">
        <f t="shared" si="860"/>
        <v>121283.84639999999</v>
      </c>
      <c r="CN808" s="19">
        <f t="shared" si="861"/>
        <v>2.405376</v>
      </c>
      <c r="CO808" s="17">
        <v>174</v>
      </c>
      <c r="CP808" s="18">
        <f t="shared" si="862"/>
        <v>121283.84639999999</v>
      </c>
      <c r="CQ808" s="19">
        <f t="shared" si="863"/>
        <v>2.405376</v>
      </c>
      <c r="CR808" s="17">
        <v>174</v>
      </c>
      <c r="CS808" s="18">
        <f t="shared" si="864"/>
        <v>121283.84639999999</v>
      </c>
      <c r="CT808" s="19">
        <f t="shared" si="865"/>
        <v>2.405376</v>
      </c>
      <c r="CU808" s="17">
        <v>174</v>
      </c>
      <c r="CV808" s="18">
        <f t="shared" si="866"/>
        <v>121283.84639999999</v>
      </c>
      <c r="CW808" s="19">
        <f t="shared" si="867"/>
        <v>2.405376</v>
      </c>
      <c r="CX808" s="20">
        <f t="shared" si="868"/>
        <v>121283.84640000005</v>
      </c>
      <c r="CY808" s="57">
        <f t="shared" si="869"/>
        <v>2.4053759999999995</v>
      </c>
      <c r="CZ808" s="21">
        <f t="shared" si="810"/>
        <v>339.5947699200002</v>
      </c>
      <c r="DA808" s="21">
        <f t="shared" si="811"/>
        <v>43.296767999999993</v>
      </c>
      <c r="DB808" s="13">
        <f t="shared" si="812"/>
        <v>382.89153792000019</v>
      </c>
      <c r="DC808" s="4"/>
    </row>
    <row r="809" spans="1:107" ht="15" customHeight="1" x14ac:dyDescent="0.35">
      <c r="A809" s="14" t="s">
        <v>80</v>
      </c>
      <c r="B809" s="14" t="s">
        <v>1184</v>
      </c>
      <c r="C809" s="14">
        <v>0</v>
      </c>
      <c r="D809" s="14" t="s">
        <v>1185</v>
      </c>
      <c r="E809" s="14" t="s">
        <v>5</v>
      </c>
      <c r="F809" s="14" t="s">
        <v>5</v>
      </c>
      <c r="G809" s="15">
        <v>0.51300000000000001</v>
      </c>
      <c r="H809" s="16">
        <v>19699.240000000002</v>
      </c>
      <c r="I809" s="17">
        <v>2</v>
      </c>
      <c r="J809" s="18">
        <f t="shared" si="804"/>
        <v>39398.480000000003</v>
      </c>
      <c r="K809" s="19">
        <f t="shared" si="805"/>
        <v>1.026</v>
      </c>
      <c r="L809" s="17">
        <v>2</v>
      </c>
      <c r="M809" s="18">
        <f t="shared" si="806"/>
        <v>39398.480000000003</v>
      </c>
      <c r="N809" s="19">
        <f t="shared" si="807"/>
        <v>1.026</v>
      </c>
      <c r="O809" s="17">
        <v>2</v>
      </c>
      <c r="P809" s="18">
        <f t="shared" si="808"/>
        <v>39398.480000000003</v>
      </c>
      <c r="Q809" s="19">
        <f t="shared" si="809"/>
        <v>1.026</v>
      </c>
      <c r="R809" s="17">
        <v>2</v>
      </c>
      <c r="S809" s="18">
        <f t="shared" si="813"/>
        <v>39398.480000000003</v>
      </c>
      <c r="T809" s="19">
        <f t="shared" si="814"/>
        <v>1.026</v>
      </c>
      <c r="U809" s="17">
        <v>2</v>
      </c>
      <c r="V809" s="18">
        <f t="shared" si="815"/>
        <v>39398.480000000003</v>
      </c>
      <c r="W809" s="19">
        <f t="shared" si="816"/>
        <v>1.026</v>
      </c>
      <c r="X809" s="17">
        <v>2</v>
      </c>
      <c r="Y809" s="18">
        <f t="shared" si="817"/>
        <v>39398.480000000003</v>
      </c>
      <c r="Z809" s="19">
        <f t="shared" si="818"/>
        <v>1.026</v>
      </c>
      <c r="AA809" s="17">
        <v>2</v>
      </c>
      <c r="AB809" s="18">
        <f t="shared" si="819"/>
        <v>39398.480000000003</v>
      </c>
      <c r="AC809" s="19">
        <f t="shared" si="870"/>
        <v>1.026</v>
      </c>
      <c r="AD809" s="17">
        <v>2</v>
      </c>
      <c r="AE809" s="18">
        <f t="shared" si="820"/>
        <v>39398.480000000003</v>
      </c>
      <c r="AF809" s="19">
        <f t="shared" si="821"/>
        <v>1.026</v>
      </c>
      <c r="AG809" s="17">
        <v>2</v>
      </c>
      <c r="AH809" s="18">
        <f t="shared" si="822"/>
        <v>39398.480000000003</v>
      </c>
      <c r="AI809" s="19">
        <f t="shared" si="823"/>
        <v>1.026</v>
      </c>
      <c r="AJ809" s="17">
        <v>2</v>
      </c>
      <c r="AK809" s="18">
        <f t="shared" si="824"/>
        <v>39398.480000000003</v>
      </c>
      <c r="AL809" s="19">
        <f t="shared" si="825"/>
        <v>1.026</v>
      </c>
      <c r="AM809" s="17">
        <v>2</v>
      </c>
      <c r="AN809" s="18">
        <f t="shared" si="826"/>
        <v>39398.480000000003</v>
      </c>
      <c r="AO809" s="19">
        <f t="shared" si="827"/>
        <v>1.026</v>
      </c>
      <c r="AP809" s="17">
        <v>2</v>
      </c>
      <c r="AQ809" s="18">
        <f t="shared" si="828"/>
        <v>39398.480000000003</v>
      </c>
      <c r="AR809" s="19">
        <f t="shared" si="829"/>
        <v>1.026</v>
      </c>
      <c r="AS809" s="17">
        <v>2</v>
      </c>
      <c r="AT809" s="18">
        <f t="shared" si="830"/>
        <v>39398.480000000003</v>
      </c>
      <c r="AU809" s="19">
        <f t="shared" si="831"/>
        <v>1.026</v>
      </c>
      <c r="AV809" s="17">
        <v>2</v>
      </c>
      <c r="AW809" s="18">
        <f t="shared" si="832"/>
        <v>39398.480000000003</v>
      </c>
      <c r="AX809" s="19">
        <f t="shared" si="833"/>
        <v>1.026</v>
      </c>
      <c r="AY809" s="17">
        <v>2</v>
      </c>
      <c r="AZ809" s="18">
        <f t="shared" si="834"/>
        <v>39398.480000000003</v>
      </c>
      <c r="BA809" s="19">
        <f t="shared" si="835"/>
        <v>1.026</v>
      </c>
      <c r="BB809" s="17">
        <v>2</v>
      </c>
      <c r="BC809" s="18">
        <f t="shared" si="836"/>
        <v>39398.480000000003</v>
      </c>
      <c r="BD809" s="19">
        <f t="shared" si="837"/>
        <v>1.026</v>
      </c>
      <c r="BE809" s="17">
        <v>2</v>
      </c>
      <c r="BF809" s="18">
        <f t="shared" si="838"/>
        <v>39398.480000000003</v>
      </c>
      <c r="BG809" s="19">
        <f t="shared" si="839"/>
        <v>1.026</v>
      </c>
      <c r="BH809" s="17">
        <v>2</v>
      </c>
      <c r="BI809" s="18">
        <f t="shared" si="840"/>
        <v>39398.480000000003</v>
      </c>
      <c r="BJ809" s="19">
        <f t="shared" si="841"/>
        <v>1.026</v>
      </c>
      <c r="BK809" s="17">
        <v>2</v>
      </c>
      <c r="BL809" s="18">
        <f t="shared" si="842"/>
        <v>39398.480000000003</v>
      </c>
      <c r="BM809" s="19">
        <f t="shared" si="843"/>
        <v>1.026</v>
      </c>
      <c r="BN809" s="17">
        <v>2</v>
      </c>
      <c r="BO809" s="18">
        <f t="shared" si="844"/>
        <v>39398.480000000003</v>
      </c>
      <c r="BP809" s="19">
        <f t="shared" si="845"/>
        <v>1.026</v>
      </c>
      <c r="BQ809" s="17">
        <v>2</v>
      </c>
      <c r="BR809" s="18">
        <f t="shared" si="846"/>
        <v>39398.480000000003</v>
      </c>
      <c r="BS809" s="19">
        <f t="shared" si="847"/>
        <v>1.026</v>
      </c>
      <c r="BT809" s="17">
        <v>2</v>
      </c>
      <c r="BU809" s="18">
        <f t="shared" si="848"/>
        <v>39398.480000000003</v>
      </c>
      <c r="BV809" s="19">
        <f t="shared" si="849"/>
        <v>1.026</v>
      </c>
      <c r="BW809" s="17">
        <v>2</v>
      </c>
      <c r="BX809" s="18">
        <f t="shared" si="850"/>
        <v>39398.480000000003</v>
      </c>
      <c r="BY809" s="19">
        <f t="shared" si="851"/>
        <v>1.026</v>
      </c>
      <c r="BZ809" s="17">
        <v>2</v>
      </c>
      <c r="CA809" s="18">
        <f t="shared" si="852"/>
        <v>39398.480000000003</v>
      </c>
      <c r="CB809" s="19">
        <f t="shared" si="853"/>
        <v>1.026</v>
      </c>
      <c r="CC809" s="17">
        <v>2</v>
      </c>
      <c r="CD809" s="18">
        <f t="shared" si="854"/>
        <v>39398.480000000003</v>
      </c>
      <c r="CE809" s="19">
        <f t="shared" si="855"/>
        <v>1.026</v>
      </c>
      <c r="CF809" s="17">
        <v>2</v>
      </c>
      <c r="CG809" s="18">
        <f t="shared" si="856"/>
        <v>39398.480000000003</v>
      </c>
      <c r="CH809" s="19">
        <f t="shared" si="857"/>
        <v>1.026</v>
      </c>
      <c r="CI809" s="17">
        <v>2</v>
      </c>
      <c r="CJ809" s="18">
        <f t="shared" si="858"/>
        <v>39398.480000000003</v>
      </c>
      <c r="CK809" s="19">
        <f t="shared" si="859"/>
        <v>1.026</v>
      </c>
      <c r="CL809" s="17">
        <v>2</v>
      </c>
      <c r="CM809" s="18">
        <f t="shared" si="860"/>
        <v>39398.480000000003</v>
      </c>
      <c r="CN809" s="19">
        <f t="shared" si="861"/>
        <v>1.026</v>
      </c>
      <c r="CO809" s="17">
        <v>2</v>
      </c>
      <c r="CP809" s="18">
        <f t="shared" si="862"/>
        <v>39398.480000000003</v>
      </c>
      <c r="CQ809" s="19">
        <f t="shared" si="863"/>
        <v>1.026</v>
      </c>
      <c r="CR809" s="17">
        <v>2</v>
      </c>
      <c r="CS809" s="18">
        <f t="shared" si="864"/>
        <v>39398.480000000003</v>
      </c>
      <c r="CT809" s="19">
        <f t="shared" si="865"/>
        <v>1.026</v>
      </c>
      <c r="CU809" s="17">
        <v>2</v>
      </c>
      <c r="CV809" s="18">
        <f t="shared" si="866"/>
        <v>39398.480000000003</v>
      </c>
      <c r="CW809" s="19">
        <f t="shared" si="867"/>
        <v>1.026</v>
      </c>
      <c r="CX809" s="20">
        <f t="shared" si="868"/>
        <v>39398.479999999989</v>
      </c>
      <c r="CY809" s="57">
        <f t="shared" si="869"/>
        <v>1.026</v>
      </c>
      <c r="CZ809" s="21">
        <f t="shared" si="810"/>
        <v>110.31574399999998</v>
      </c>
      <c r="DA809" s="21">
        <f t="shared" si="811"/>
        <v>18.468</v>
      </c>
      <c r="DB809" s="13">
        <f t="shared" si="812"/>
        <v>128.78374399999998</v>
      </c>
      <c r="DC809" s="4"/>
    </row>
    <row r="810" spans="1:107" ht="15" customHeight="1" x14ac:dyDescent="0.35">
      <c r="A810" s="14" t="s">
        <v>80</v>
      </c>
      <c r="B810" s="14" t="s">
        <v>1186</v>
      </c>
      <c r="C810" s="14">
        <v>0</v>
      </c>
      <c r="D810" s="14" t="s">
        <v>1187</v>
      </c>
      <c r="E810" s="14" t="s">
        <v>5</v>
      </c>
      <c r="F810" s="14" t="s">
        <v>5</v>
      </c>
      <c r="G810" s="15">
        <v>0.39164399999999999</v>
      </c>
      <c r="H810" s="16">
        <v>17525.48</v>
      </c>
      <c r="I810" s="17">
        <v>1</v>
      </c>
      <c r="J810" s="18">
        <f t="shared" si="804"/>
        <v>17525.48</v>
      </c>
      <c r="K810" s="19">
        <f t="shared" si="805"/>
        <v>0.39164399999999999</v>
      </c>
      <c r="L810" s="17">
        <v>1</v>
      </c>
      <c r="M810" s="18">
        <f t="shared" si="806"/>
        <v>17525.48</v>
      </c>
      <c r="N810" s="19">
        <f t="shared" si="807"/>
        <v>0.39164399999999999</v>
      </c>
      <c r="O810" s="17">
        <v>1</v>
      </c>
      <c r="P810" s="18">
        <f t="shared" si="808"/>
        <v>17525.48</v>
      </c>
      <c r="Q810" s="19">
        <f t="shared" si="809"/>
        <v>0.39164399999999999</v>
      </c>
      <c r="R810" s="17">
        <v>1</v>
      </c>
      <c r="S810" s="18">
        <f t="shared" si="813"/>
        <v>17525.48</v>
      </c>
      <c r="T810" s="19">
        <f t="shared" si="814"/>
        <v>0.39164399999999999</v>
      </c>
      <c r="U810" s="17">
        <v>1</v>
      </c>
      <c r="V810" s="18">
        <f t="shared" si="815"/>
        <v>17525.48</v>
      </c>
      <c r="W810" s="19">
        <f t="shared" si="816"/>
        <v>0.39164399999999999</v>
      </c>
      <c r="X810" s="17">
        <v>1</v>
      </c>
      <c r="Y810" s="18">
        <f t="shared" si="817"/>
        <v>17525.48</v>
      </c>
      <c r="Z810" s="19">
        <f t="shared" si="818"/>
        <v>0.39164399999999999</v>
      </c>
      <c r="AA810" s="17">
        <v>1</v>
      </c>
      <c r="AB810" s="18">
        <f t="shared" si="819"/>
        <v>17525.48</v>
      </c>
      <c r="AC810" s="19">
        <f t="shared" si="870"/>
        <v>0.39164399999999999</v>
      </c>
      <c r="AD810" s="17">
        <v>1</v>
      </c>
      <c r="AE810" s="18">
        <f t="shared" si="820"/>
        <v>17525.48</v>
      </c>
      <c r="AF810" s="19">
        <f t="shared" si="821"/>
        <v>0.39164399999999999</v>
      </c>
      <c r="AG810" s="17">
        <v>1</v>
      </c>
      <c r="AH810" s="18">
        <f t="shared" si="822"/>
        <v>17525.48</v>
      </c>
      <c r="AI810" s="19">
        <f t="shared" si="823"/>
        <v>0.39164399999999999</v>
      </c>
      <c r="AJ810" s="17">
        <v>1</v>
      </c>
      <c r="AK810" s="18">
        <f t="shared" si="824"/>
        <v>17525.48</v>
      </c>
      <c r="AL810" s="19">
        <f t="shared" si="825"/>
        <v>0.39164399999999999</v>
      </c>
      <c r="AM810" s="17">
        <v>1</v>
      </c>
      <c r="AN810" s="18">
        <f t="shared" si="826"/>
        <v>17525.48</v>
      </c>
      <c r="AO810" s="19">
        <f t="shared" si="827"/>
        <v>0.39164399999999999</v>
      </c>
      <c r="AP810" s="17">
        <v>1</v>
      </c>
      <c r="AQ810" s="18">
        <f t="shared" si="828"/>
        <v>17525.48</v>
      </c>
      <c r="AR810" s="19">
        <f t="shared" si="829"/>
        <v>0.39164399999999999</v>
      </c>
      <c r="AS810" s="17">
        <v>1</v>
      </c>
      <c r="AT810" s="18">
        <f t="shared" si="830"/>
        <v>17525.48</v>
      </c>
      <c r="AU810" s="19">
        <f t="shared" si="831"/>
        <v>0.39164399999999999</v>
      </c>
      <c r="AV810" s="17">
        <v>1</v>
      </c>
      <c r="AW810" s="18">
        <f t="shared" si="832"/>
        <v>17525.48</v>
      </c>
      <c r="AX810" s="19">
        <f t="shared" si="833"/>
        <v>0.39164399999999999</v>
      </c>
      <c r="AY810" s="17">
        <v>1</v>
      </c>
      <c r="AZ810" s="18">
        <f t="shared" si="834"/>
        <v>17525.48</v>
      </c>
      <c r="BA810" s="19">
        <f t="shared" si="835"/>
        <v>0.39164399999999999</v>
      </c>
      <c r="BB810" s="17">
        <v>1</v>
      </c>
      <c r="BC810" s="18">
        <f t="shared" si="836"/>
        <v>17525.48</v>
      </c>
      <c r="BD810" s="19">
        <f t="shared" si="837"/>
        <v>0.39164399999999999</v>
      </c>
      <c r="BE810" s="17">
        <v>1</v>
      </c>
      <c r="BF810" s="18">
        <f t="shared" si="838"/>
        <v>17525.48</v>
      </c>
      <c r="BG810" s="19">
        <f t="shared" si="839"/>
        <v>0.39164399999999999</v>
      </c>
      <c r="BH810" s="17">
        <v>1</v>
      </c>
      <c r="BI810" s="18">
        <f t="shared" si="840"/>
        <v>17525.48</v>
      </c>
      <c r="BJ810" s="19">
        <f t="shared" si="841"/>
        <v>0.39164399999999999</v>
      </c>
      <c r="BK810" s="17">
        <v>1</v>
      </c>
      <c r="BL810" s="18">
        <f t="shared" si="842"/>
        <v>17525.48</v>
      </c>
      <c r="BM810" s="19">
        <f t="shared" si="843"/>
        <v>0.39164399999999999</v>
      </c>
      <c r="BN810" s="17">
        <v>1</v>
      </c>
      <c r="BO810" s="18">
        <f t="shared" si="844"/>
        <v>17525.48</v>
      </c>
      <c r="BP810" s="19">
        <f t="shared" si="845"/>
        <v>0.39164399999999999</v>
      </c>
      <c r="BQ810" s="17">
        <v>1</v>
      </c>
      <c r="BR810" s="18">
        <f t="shared" si="846"/>
        <v>17525.48</v>
      </c>
      <c r="BS810" s="19">
        <f t="shared" si="847"/>
        <v>0.39164399999999999</v>
      </c>
      <c r="BT810" s="17">
        <v>1</v>
      </c>
      <c r="BU810" s="18">
        <f t="shared" si="848"/>
        <v>17525.48</v>
      </c>
      <c r="BV810" s="19">
        <f t="shared" si="849"/>
        <v>0.39164399999999999</v>
      </c>
      <c r="BW810" s="17">
        <v>1</v>
      </c>
      <c r="BX810" s="18">
        <f t="shared" si="850"/>
        <v>17525.48</v>
      </c>
      <c r="BY810" s="19">
        <f t="shared" si="851"/>
        <v>0.39164399999999999</v>
      </c>
      <c r="BZ810" s="17">
        <v>1</v>
      </c>
      <c r="CA810" s="18">
        <f t="shared" si="852"/>
        <v>17525.48</v>
      </c>
      <c r="CB810" s="19">
        <f t="shared" si="853"/>
        <v>0.39164399999999999</v>
      </c>
      <c r="CC810" s="17">
        <v>1</v>
      </c>
      <c r="CD810" s="18">
        <f t="shared" si="854"/>
        <v>17525.48</v>
      </c>
      <c r="CE810" s="19">
        <f t="shared" si="855"/>
        <v>0.39164399999999999</v>
      </c>
      <c r="CF810" s="17">
        <v>1</v>
      </c>
      <c r="CG810" s="18">
        <f t="shared" si="856"/>
        <v>17525.48</v>
      </c>
      <c r="CH810" s="19">
        <f t="shared" si="857"/>
        <v>0.39164399999999999</v>
      </c>
      <c r="CI810" s="17">
        <v>1</v>
      </c>
      <c r="CJ810" s="18">
        <f t="shared" si="858"/>
        <v>17525.48</v>
      </c>
      <c r="CK810" s="19">
        <f t="shared" si="859"/>
        <v>0.39164399999999999</v>
      </c>
      <c r="CL810" s="17">
        <v>1</v>
      </c>
      <c r="CM810" s="18">
        <f t="shared" si="860"/>
        <v>17525.48</v>
      </c>
      <c r="CN810" s="19">
        <f t="shared" si="861"/>
        <v>0.39164399999999999</v>
      </c>
      <c r="CO810" s="17">
        <v>1</v>
      </c>
      <c r="CP810" s="18">
        <f t="shared" si="862"/>
        <v>17525.48</v>
      </c>
      <c r="CQ810" s="19">
        <f t="shared" si="863"/>
        <v>0.39164399999999999</v>
      </c>
      <c r="CR810" s="17">
        <v>1</v>
      </c>
      <c r="CS810" s="18">
        <f t="shared" si="864"/>
        <v>17525.48</v>
      </c>
      <c r="CT810" s="19">
        <f t="shared" si="865"/>
        <v>0.39164399999999999</v>
      </c>
      <c r="CU810" s="17">
        <v>1</v>
      </c>
      <c r="CV810" s="18">
        <f t="shared" si="866"/>
        <v>17525.48</v>
      </c>
      <c r="CW810" s="19">
        <f t="shared" si="867"/>
        <v>0.39164399999999999</v>
      </c>
      <c r="CX810" s="20">
        <f t="shared" si="868"/>
        <v>17525.479999999992</v>
      </c>
      <c r="CY810" s="57">
        <f t="shared" si="869"/>
        <v>0.39164399999999988</v>
      </c>
      <c r="CZ810" s="21">
        <f t="shared" si="810"/>
        <v>49.071343999999982</v>
      </c>
      <c r="DA810" s="21">
        <f t="shared" si="811"/>
        <v>7.0495919999999979</v>
      </c>
      <c r="DB810" s="13">
        <f t="shared" si="812"/>
        <v>56.120935999999979</v>
      </c>
      <c r="DC810" s="4"/>
    </row>
    <row r="811" spans="1:107" ht="15" customHeight="1" x14ac:dyDescent="0.35">
      <c r="A811" s="14" t="s">
        <v>80</v>
      </c>
      <c r="B811" s="14" t="s">
        <v>1188</v>
      </c>
      <c r="C811" s="14">
        <v>0</v>
      </c>
      <c r="D811" s="14" t="s">
        <v>1189</v>
      </c>
      <c r="E811" s="14" t="s">
        <v>5</v>
      </c>
      <c r="F811" s="14" t="s">
        <v>5</v>
      </c>
      <c r="G811" s="15">
        <v>7.1819999999999995E-2</v>
      </c>
      <c r="H811" s="16">
        <v>10851.68</v>
      </c>
      <c r="I811" s="17">
        <v>2</v>
      </c>
      <c r="J811" s="18">
        <f t="shared" si="804"/>
        <v>21703.360000000001</v>
      </c>
      <c r="K811" s="19">
        <f t="shared" si="805"/>
        <v>0.14363999999999999</v>
      </c>
      <c r="L811" s="17">
        <v>2</v>
      </c>
      <c r="M811" s="18">
        <f t="shared" si="806"/>
        <v>21703.360000000001</v>
      </c>
      <c r="N811" s="19">
        <f t="shared" si="807"/>
        <v>0.14363999999999999</v>
      </c>
      <c r="O811" s="17">
        <v>2</v>
      </c>
      <c r="P811" s="18">
        <f t="shared" si="808"/>
        <v>21703.360000000001</v>
      </c>
      <c r="Q811" s="19">
        <f t="shared" si="809"/>
        <v>0.14363999999999999</v>
      </c>
      <c r="R811" s="17">
        <v>2</v>
      </c>
      <c r="S811" s="18">
        <f t="shared" si="813"/>
        <v>21703.360000000001</v>
      </c>
      <c r="T811" s="19">
        <f t="shared" si="814"/>
        <v>0.14363999999999999</v>
      </c>
      <c r="U811" s="17">
        <v>2</v>
      </c>
      <c r="V811" s="18">
        <f t="shared" si="815"/>
        <v>21703.360000000001</v>
      </c>
      <c r="W811" s="19">
        <f t="shared" si="816"/>
        <v>0.14363999999999999</v>
      </c>
      <c r="X811" s="17">
        <v>2</v>
      </c>
      <c r="Y811" s="18">
        <f t="shared" si="817"/>
        <v>21703.360000000001</v>
      </c>
      <c r="Z811" s="19">
        <f t="shared" si="818"/>
        <v>0.14363999999999999</v>
      </c>
      <c r="AA811" s="17">
        <v>2</v>
      </c>
      <c r="AB811" s="18">
        <f t="shared" si="819"/>
        <v>21703.360000000001</v>
      </c>
      <c r="AC811" s="19">
        <f t="shared" si="870"/>
        <v>0.14363999999999999</v>
      </c>
      <c r="AD811" s="17">
        <v>2</v>
      </c>
      <c r="AE811" s="18">
        <f t="shared" si="820"/>
        <v>21703.360000000001</v>
      </c>
      <c r="AF811" s="19">
        <f t="shared" si="821"/>
        <v>0.14363999999999999</v>
      </c>
      <c r="AG811" s="17">
        <v>2</v>
      </c>
      <c r="AH811" s="18">
        <f t="shared" si="822"/>
        <v>21703.360000000001</v>
      </c>
      <c r="AI811" s="19">
        <f t="shared" si="823"/>
        <v>0.14363999999999999</v>
      </c>
      <c r="AJ811" s="17">
        <v>2</v>
      </c>
      <c r="AK811" s="18">
        <f t="shared" si="824"/>
        <v>21703.360000000001</v>
      </c>
      <c r="AL811" s="19">
        <f t="shared" si="825"/>
        <v>0.14363999999999999</v>
      </c>
      <c r="AM811" s="17">
        <v>2</v>
      </c>
      <c r="AN811" s="18">
        <f t="shared" si="826"/>
        <v>21703.360000000001</v>
      </c>
      <c r="AO811" s="19">
        <f t="shared" si="827"/>
        <v>0.14363999999999999</v>
      </c>
      <c r="AP811" s="17">
        <v>2</v>
      </c>
      <c r="AQ811" s="18">
        <f t="shared" si="828"/>
        <v>21703.360000000001</v>
      </c>
      <c r="AR811" s="19">
        <f t="shared" si="829"/>
        <v>0.14363999999999999</v>
      </c>
      <c r="AS811" s="17">
        <v>2</v>
      </c>
      <c r="AT811" s="18">
        <f t="shared" si="830"/>
        <v>21703.360000000001</v>
      </c>
      <c r="AU811" s="19">
        <f t="shared" si="831"/>
        <v>0.14363999999999999</v>
      </c>
      <c r="AV811" s="17">
        <v>2</v>
      </c>
      <c r="AW811" s="18">
        <f t="shared" si="832"/>
        <v>21703.360000000001</v>
      </c>
      <c r="AX811" s="19">
        <f t="shared" si="833"/>
        <v>0.14363999999999999</v>
      </c>
      <c r="AY811" s="17">
        <v>2</v>
      </c>
      <c r="AZ811" s="18">
        <f t="shared" si="834"/>
        <v>21703.360000000001</v>
      </c>
      <c r="BA811" s="19">
        <f t="shared" si="835"/>
        <v>0.14363999999999999</v>
      </c>
      <c r="BB811" s="17">
        <v>2</v>
      </c>
      <c r="BC811" s="18">
        <f t="shared" si="836"/>
        <v>21703.360000000001</v>
      </c>
      <c r="BD811" s="19">
        <f t="shared" si="837"/>
        <v>0.14363999999999999</v>
      </c>
      <c r="BE811" s="17">
        <v>2</v>
      </c>
      <c r="BF811" s="18">
        <f t="shared" si="838"/>
        <v>21703.360000000001</v>
      </c>
      <c r="BG811" s="19">
        <f t="shared" si="839"/>
        <v>0.14363999999999999</v>
      </c>
      <c r="BH811" s="17">
        <v>2</v>
      </c>
      <c r="BI811" s="18">
        <f t="shared" si="840"/>
        <v>21703.360000000001</v>
      </c>
      <c r="BJ811" s="19">
        <f t="shared" si="841"/>
        <v>0.14363999999999999</v>
      </c>
      <c r="BK811" s="17">
        <v>2</v>
      </c>
      <c r="BL811" s="18">
        <f t="shared" si="842"/>
        <v>21703.360000000001</v>
      </c>
      <c r="BM811" s="19">
        <f t="shared" si="843"/>
        <v>0.14363999999999999</v>
      </c>
      <c r="BN811" s="17">
        <v>2</v>
      </c>
      <c r="BO811" s="18">
        <f t="shared" si="844"/>
        <v>21703.360000000001</v>
      </c>
      <c r="BP811" s="19">
        <f t="shared" si="845"/>
        <v>0.14363999999999999</v>
      </c>
      <c r="BQ811" s="17">
        <v>2</v>
      </c>
      <c r="BR811" s="18">
        <f t="shared" si="846"/>
        <v>21703.360000000001</v>
      </c>
      <c r="BS811" s="19">
        <f t="shared" si="847"/>
        <v>0.14363999999999999</v>
      </c>
      <c r="BT811" s="17">
        <v>2</v>
      </c>
      <c r="BU811" s="18">
        <f t="shared" si="848"/>
        <v>21703.360000000001</v>
      </c>
      <c r="BV811" s="19">
        <f t="shared" si="849"/>
        <v>0.14363999999999999</v>
      </c>
      <c r="BW811" s="17">
        <v>2</v>
      </c>
      <c r="BX811" s="18">
        <f t="shared" si="850"/>
        <v>21703.360000000001</v>
      </c>
      <c r="BY811" s="19">
        <f t="shared" si="851"/>
        <v>0.14363999999999999</v>
      </c>
      <c r="BZ811" s="17">
        <v>2</v>
      </c>
      <c r="CA811" s="18">
        <f t="shared" si="852"/>
        <v>21703.360000000001</v>
      </c>
      <c r="CB811" s="19">
        <f t="shared" si="853"/>
        <v>0.14363999999999999</v>
      </c>
      <c r="CC811" s="17">
        <v>2</v>
      </c>
      <c r="CD811" s="18">
        <f t="shared" si="854"/>
        <v>21703.360000000001</v>
      </c>
      <c r="CE811" s="19">
        <f t="shared" si="855"/>
        <v>0.14363999999999999</v>
      </c>
      <c r="CF811" s="17">
        <v>2</v>
      </c>
      <c r="CG811" s="18">
        <f t="shared" si="856"/>
        <v>21703.360000000001</v>
      </c>
      <c r="CH811" s="19">
        <f t="shared" si="857"/>
        <v>0.14363999999999999</v>
      </c>
      <c r="CI811" s="17">
        <v>2</v>
      </c>
      <c r="CJ811" s="18">
        <f t="shared" si="858"/>
        <v>21703.360000000001</v>
      </c>
      <c r="CK811" s="19">
        <f t="shared" si="859"/>
        <v>0.14363999999999999</v>
      </c>
      <c r="CL811" s="17">
        <v>2</v>
      </c>
      <c r="CM811" s="18">
        <f t="shared" si="860"/>
        <v>21703.360000000001</v>
      </c>
      <c r="CN811" s="19">
        <f t="shared" si="861"/>
        <v>0.14363999999999999</v>
      </c>
      <c r="CO811" s="17">
        <v>2</v>
      </c>
      <c r="CP811" s="18">
        <f t="shared" si="862"/>
        <v>21703.360000000001</v>
      </c>
      <c r="CQ811" s="19">
        <f t="shared" si="863"/>
        <v>0.14363999999999999</v>
      </c>
      <c r="CR811" s="17">
        <v>2</v>
      </c>
      <c r="CS811" s="18">
        <f t="shared" si="864"/>
        <v>21703.360000000001</v>
      </c>
      <c r="CT811" s="19">
        <f t="shared" si="865"/>
        <v>0.14363999999999999</v>
      </c>
      <c r="CU811" s="17">
        <v>2</v>
      </c>
      <c r="CV811" s="18">
        <f t="shared" si="866"/>
        <v>21703.360000000001</v>
      </c>
      <c r="CW811" s="19">
        <f t="shared" si="867"/>
        <v>0.14363999999999999</v>
      </c>
      <c r="CX811" s="20">
        <f t="shared" si="868"/>
        <v>21703.35999999999</v>
      </c>
      <c r="CY811" s="57">
        <f t="shared" si="869"/>
        <v>0.14363999999999993</v>
      </c>
      <c r="CZ811" s="21">
        <f t="shared" si="810"/>
        <v>60.769407999999977</v>
      </c>
      <c r="DA811" s="21">
        <f t="shared" si="811"/>
        <v>2.5855199999999989</v>
      </c>
      <c r="DB811" s="13">
        <f t="shared" si="812"/>
        <v>63.354927999999973</v>
      </c>
      <c r="DC811" s="4"/>
    </row>
    <row r="812" spans="1:107" ht="15" customHeight="1" x14ac:dyDescent="0.35">
      <c r="A812" s="14" t="s">
        <v>80</v>
      </c>
      <c r="B812" s="14" t="s">
        <v>1190</v>
      </c>
      <c r="C812" s="14">
        <v>0</v>
      </c>
      <c r="D812" s="14" t="s">
        <v>1191</v>
      </c>
      <c r="E812" s="14" t="s">
        <v>5</v>
      </c>
      <c r="F812" s="14" t="s">
        <v>5</v>
      </c>
      <c r="G812" s="15">
        <v>6.4350000000000004E-2</v>
      </c>
      <c r="H812" s="16">
        <v>6128.25</v>
      </c>
      <c r="I812" s="17">
        <v>1</v>
      </c>
      <c r="J812" s="18">
        <f t="shared" si="804"/>
        <v>6128.25</v>
      </c>
      <c r="K812" s="19">
        <f t="shared" si="805"/>
        <v>6.4350000000000004E-2</v>
      </c>
      <c r="L812" s="17">
        <v>1</v>
      </c>
      <c r="M812" s="18">
        <f t="shared" si="806"/>
        <v>6128.25</v>
      </c>
      <c r="N812" s="19">
        <f t="shared" si="807"/>
        <v>6.4350000000000004E-2</v>
      </c>
      <c r="O812" s="17">
        <v>1</v>
      </c>
      <c r="P812" s="18">
        <f t="shared" si="808"/>
        <v>6128.25</v>
      </c>
      <c r="Q812" s="19">
        <f t="shared" si="809"/>
        <v>6.4350000000000004E-2</v>
      </c>
      <c r="R812" s="17">
        <v>1</v>
      </c>
      <c r="S812" s="18">
        <f t="shared" si="813"/>
        <v>6128.25</v>
      </c>
      <c r="T812" s="19">
        <f t="shared" si="814"/>
        <v>6.4350000000000004E-2</v>
      </c>
      <c r="U812" s="17">
        <v>1</v>
      </c>
      <c r="V812" s="18">
        <f t="shared" si="815"/>
        <v>6128.25</v>
      </c>
      <c r="W812" s="19">
        <f t="shared" si="816"/>
        <v>6.4350000000000004E-2</v>
      </c>
      <c r="X812" s="17">
        <v>1</v>
      </c>
      <c r="Y812" s="18">
        <f t="shared" si="817"/>
        <v>6128.25</v>
      </c>
      <c r="Z812" s="19">
        <f t="shared" si="818"/>
        <v>6.4350000000000004E-2</v>
      </c>
      <c r="AA812" s="17">
        <v>1</v>
      </c>
      <c r="AB812" s="18">
        <f t="shared" si="819"/>
        <v>6128.25</v>
      </c>
      <c r="AC812" s="19">
        <f t="shared" si="870"/>
        <v>6.4350000000000004E-2</v>
      </c>
      <c r="AD812" s="17">
        <v>1</v>
      </c>
      <c r="AE812" s="18">
        <f t="shared" si="820"/>
        <v>6128.25</v>
      </c>
      <c r="AF812" s="19">
        <f t="shared" si="821"/>
        <v>6.4350000000000004E-2</v>
      </c>
      <c r="AG812" s="17">
        <v>1</v>
      </c>
      <c r="AH812" s="18">
        <f t="shared" si="822"/>
        <v>6128.25</v>
      </c>
      <c r="AI812" s="19">
        <f t="shared" si="823"/>
        <v>6.4350000000000004E-2</v>
      </c>
      <c r="AJ812" s="17">
        <v>1</v>
      </c>
      <c r="AK812" s="18">
        <f t="shared" si="824"/>
        <v>6128.25</v>
      </c>
      <c r="AL812" s="19">
        <f t="shared" si="825"/>
        <v>6.4350000000000004E-2</v>
      </c>
      <c r="AM812" s="17">
        <v>1</v>
      </c>
      <c r="AN812" s="18">
        <f t="shared" si="826"/>
        <v>6128.25</v>
      </c>
      <c r="AO812" s="19">
        <f t="shared" si="827"/>
        <v>6.4350000000000004E-2</v>
      </c>
      <c r="AP812" s="17">
        <v>1</v>
      </c>
      <c r="AQ812" s="18">
        <f t="shared" si="828"/>
        <v>6128.25</v>
      </c>
      <c r="AR812" s="19">
        <f t="shared" si="829"/>
        <v>6.4350000000000004E-2</v>
      </c>
      <c r="AS812" s="17">
        <v>1</v>
      </c>
      <c r="AT812" s="18">
        <f t="shared" si="830"/>
        <v>6128.25</v>
      </c>
      <c r="AU812" s="19">
        <f t="shared" si="831"/>
        <v>6.4350000000000004E-2</v>
      </c>
      <c r="AV812" s="17">
        <v>1</v>
      </c>
      <c r="AW812" s="18">
        <f t="shared" si="832"/>
        <v>6128.25</v>
      </c>
      <c r="AX812" s="19">
        <f t="shared" si="833"/>
        <v>6.4350000000000004E-2</v>
      </c>
      <c r="AY812" s="17">
        <v>1</v>
      </c>
      <c r="AZ812" s="18">
        <f t="shared" si="834"/>
        <v>6128.25</v>
      </c>
      <c r="BA812" s="19">
        <f t="shared" si="835"/>
        <v>6.4350000000000004E-2</v>
      </c>
      <c r="BB812" s="17">
        <v>1</v>
      </c>
      <c r="BC812" s="18">
        <f t="shared" si="836"/>
        <v>6128.25</v>
      </c>
      <c r="BD812" s="19">
        <f t="shared" si="837"/>
        <v>6.4350000000000004E-2</v>
      </c>
      <c r="BE812" s="17">
        <v>1</v>
      </c>
      <c r="BF812" s="18">
        <f t="shared" si="838"/>
        <v>6128.25</v>
      </c>
      <c r="BG812" s="19">
        <f t="shared" si="839"/>
        <v>6.4350000000000004E-2</v>
      </c>
      <c r="BH812" s="17">
        <v>1</v>
      </c>
      <c r="BI812" s="18">
        <f t="shared" si="840"/>
        <v>6128.25</v>
      </c>
      <c r="BJ812" s="19">
        <f t="shared" si="841"/>
        <v>6.4350000000000004E-2</v>
      </c>
      <c r="BK812" s="17">
        <v>1</v>
      </c>
      <c r="BL812" s="18">
        <f t="shared" si="842"/>
        <v>6128.25</v>
      </c>
      <c r="BM812" s="19">
        <f t="shared" si="843"/>
        <v>6.4350000000000004E-2</v>
      </c>
      <c r="BN812" s="17">
        <v>1</v>
      </c>
      <c r="BO812" s="18">
        <f t="shared" si="844"/>
        <v>6128.25</v>
      </c>
      <c r="BP812" s="19">
        <f t="shared" si="845"/>
        <v>6.4350000000000004E-2</v>
      </c>
      <c r="BQ812" s="17">
        <v>1</v>
      </c>
      <c r="BR812" s="18">
        <f t="shared" si="846"/>
        <v>6128.25</v>
      </c>
      <c r="BS812" s="19">
        <f t="shared" si="847"/>
        <v>6.4350000000000004E-2</v>
      </c>
      <c r="BT812" s="17">
        <v>1</v>
      </c>
      <c r="BU812" s="18">
        <f t="shared" si="848"/>
        <v>6128.25</v>
      </c>
      <c r="BV812" s="19">
        <f t="shared" si="849"/>
        <v>6.4350000000000004E-2</v>
      </c>
      <c r="BW812" s="17">
        <v>1</v>
      </c>
      <c r="BX812" s="18">
        <f t="shared" si="850"/>
        <v>6128.25</v>
      </c>
      <c r="BY812" s="19">
        <f t="shared" si="851"/>
        <v>6.4350000000000004E-2</v>
      </c>
      <c r="BZ812" s="17">
        <v>1</v>
      </c>
      <c r="CA812" s="18">
        <f t="shared" si="852"/>
        <v>6128.25</v>
      </c>
      <c r="CB812" s="19">
        <f t="shared" si="853"/>
        <v>6.4350000000000004E-2</v>
      </c>
      <c r="CC812" s="17">
        <v>1</v>
      </c>
      <c r="CD812" s="18">
        <f t="shared" si="854"/>
        <v>6128.25</v>
      </c>
      <c r="CE812" s="19">
        <f t="shared" si="855"/>
        <v>6.4350000000000004E-2</v>
      </c>
      <c r="CF812" s="17">
        <v>1</v>
      </c>
      <c r="CG812" s="18">
        <f t="shared" si="856"/>
        <v>6128.25</v>
      </c>
      <c r="CH812" s="19">
        <f t="shared" si="857"/>
        <v>6.4350000000000004E-2</v>
      </c>
      <c r="CI812" s="17">
        <v>1</v>
      </c>
      <c r="CJ812" s="18">
        <f t="shared" si="858"/>
        <v>6128.25</v>
      </c>
      <c r="CK812" s="19">
        <f t="shared" si="859"/>
        <v>6.4350000000000004E-2</v>
      </c>
      <c r="CL812" s="17">
        <v>1</v>
      </c>
      <c r="CM812" s="18">
        <f t="shared" si="860"/>
        <v>6128.25</v>
      </c>
      <c r="CN812" s="19">
        <f t="shared" si="861"/>
        <v>6.4350000000000004E-2</v>
      </c>
      <c r="CO812" s="17">
        <v>1</v>
      </c>
      <c r="CP812" s="18">
        <f t="shared" si="862"/>
        <v>6128.25</v>
      </c>
      <c r="CQ812" s="19">
        <f t="shared" si="863"/>
        <v>6.4350000000000004E-2</v>
      </c>
      <c r="CR812" s="17">
        <v>1</v>
      </c>
      <c r="CS812" s="18">
        <f t="shared" si="864"/>
        <v>6128.25</v>
      </c>
      <c r="CT812" s="19">
        <f t="shared" si="865"/>
        <v>6.4350000000000004E-2</v>
      </c>
      <c r="CU812" s="17">
        <v>1</v>
      </c>
      <c r="CV812" s="18">
        <f t="shared" si="866"/>
        <v>6128.25</v>
      </c>
      <c r="CW812" s="19">
        <f t="shared" si="867"/>
        <v>6.4350000000000004E-2</v>
      </c>
      <c r="CX812" s="20">
        <f t="shared" si="868"/>
        <v>6128.25</v>
      </c>
      <c r="CY812" s="57">
        <f t="shared" si="869"/>
        <v>6.4349999999999963E-2</v>
      </c>
      <c r="CZ812" s="21">
        <f t="shared" si="810"/>
        <v>17.159100000000002</v>
      </c>
      <c r="DA812" s="21">
        <f t="shared" si="811"/>
        <v>1.1582999999999992</v>
      </c>
      <c r="DB812" s="13">
        <f t="shared" si="812"/>
        <v>18.317400000000003</v>
      </c>
      <c r="DC812" s="4"/>
    </row>
    <row r="813" spans="1:107" ht="15" customHeight="1" x14ac:dyDescent="0.35">
      <c r="A813" s="14" t="s">
        <v>80</v>
      </c>
      <c r="B813" s="14" t="s">
        <v>1193</v>
      </c>
      <c r="C813" s="14">
        <v>0</v>
      </c>
      <c r="D813" s="14" t="s">
        <v>1192</v>
      </c>
      <c r="E813" s="14" t="s">
        <v>5</v>
      </c>
      <c r="F813" s="14" t="s">
        <v>5</v>
      </c>
      <c r="G813" s="15">
        <v>0.10272000000000001</v>
      </c>
      <c r="H813" s="16">
        <v>6598.16</v>
      </c>
      <c r="I813" s="17">
        <v>1</v>
      </c>
      <c r="J813" s="18">
        <f t="shared" si="804"/>
        <v>6598.16</v>
      </c>
      <c r="K813" s="19">
        <f t="shared" si="805"/>
        <v>0.10272000000000001</v>
      </c>
      <c r="L813" s="17">
        <v>1</v>
      </c>
      <c r="M813" s="18">
        <f t="shared" si="806"/>
        <v>6598.16</v>
      </c>
      <c r="N813" s="19">
        <f t="shared" si="807"/>
        <v>0.10272000000000001</v>
      </c>
      <c r="O813" s="17">
        <v>1</v>
      </c>
      <c r="P813" s="18">
        <f t="shared" si="808"/>
        <v>6598.16</v>
      </c>
      <c r="Q813" s="19">
        <f t="shared" si="809"/>
        <v>0.10272000000000001</v>
      </c>
      <c r="R813" s="17">
        <v>1</v>
      </c>
      <c r="S813" s="18">
        <f t="shared" si="813"/>
        <v>6598.16</v>
      </c>
      <c r="T813" s="19">
        <f t="shared" si="814"/>
        <v>0.10272000000000001</v>
      </c>
      <c r="U813" s="17">
        <v>1</v>
      </c>
      <c r="V813" s="18">
        <f t="shared" si="815"/>
        <v>6598.16</v>
      </c>
      <c r="W813" s="19">
        <f t="shared" si="816"/>
        <v>0.10272000000000001</v>
      </c>
      <c r="X813" s="17">
        <v>1</v>
      </c>
      <c r="Y813" s="18">
        <f t="shared" si="817"/>
        <v>6598.16</v>
      </c>
      <c r="Z813" s="19">
        <f t="shared" si="818"/>
        <v>0.10272000000000001</v>
      </c>
      <c r="AA813" s="17">
        <v>1</v>
      </c>
      <c r="AB813" s="18">
        <f t="shared" si="819"/>
        <v>6598.16</v>
      </c>
      <c r="AC813" s="19">
        <f t="shared" si="870"/>
        <v>0.10272000000000001</v>
      </c>
      <c r="AD813" s="17">
        <v>1</v>
      </c>
      <c r="AE813" s="18">
        <f t="shared" si="820"/>
        <v>6598.16</v>
      </c>
      <c r="AF813" s="19">
        <f t="shared" si="821"/>
        <v>0.10272000000000001</v>
      </c>
      <c r="AG813" s="17">
        <v>1</v>
      </c>
      <c r="AH813" s="18">
        <f t="shared" si="822"/>
        <v>6598.16</v>
      </c>
      <c r="AI813" s="19">
        <f t="shared" si="823"/>
        <v>0.10272000000000001</v>
      </c>
      <c r="AJ813" s="17">
        <v>1</v>
      </c>
      <c r="AK813" s="18">
        <f t="shared" si="824"/>
        <v>6598.16</v>
      </c>
      <c r="AL813" s="19">
        <f t="shared" si="825"/>
        <v>0.10272000000000001</v>
      </c>
      <c r="AM813" s="17">
        <v>1</v>
      </c>
      <c r="AN813" s="18">
        <f t="shared" si="826"/>
        <v>6598.16</v>
      </c>
      <c r="AO813" s="19">
        <f t="shared" si="827"/>
        <v>0.10272000000000001</v>
      </c>
      <c r="AP813" s="17">
        <v>1</v>
      </c>
      <c r="AQ813" s="18">
        <f t="shared" si="828"/>
        <v>6598.16</v>
      </c>
      <c r="AR813" s="19">
        <f t="shared" si="829"/>
        <v>0.10272000000000001</v>
      </c>
      <c r="AS813" s="17">
        <v>1</v>
      </c>
      <c r="AT813" s="18">
        <f t="shared" si="830"/>
        <v>6598.16</v>
      </c>
      <c r="AU813" s="19">
        <f t="shared" si="831"/>
        <v>0.10272000000000001</v>
      </c>
      <c r="AV813" s="17">
        <v>1</v>
      </c>
      <c r="AW813" s="18">
        <f t="shared" si="832"/>
        <v>6598.16</v>
      </c>
      <c r="AX813" s="19">
        <f t="shared" si="833"/>
        <v>0.10272000000000001</v>
      </c>
      <c r="AY813" s="17">
        <v>1</v>
      </c>
      <c r="AZ813" s="18">
        <f t="shared" si="834"/>
        <v>6598.16</v>
      </c>
      <c r="BA813" s="19">
        <f t="shared" si="835"/>
        <v>0.10272000000000001</v>
      </c>
      <c r="BB813" s="17">
        <v>1</v>
      </c>
      <c r="BC813" s="18">
        <f t="shared" si="836"/>
        <v>6598.16</v>
      </c>
      <c r="BD813" s="19">
        <f t="shared" si="837"/>
        <v>0.10272000000000001</v>
      </c>
      <c r="BE813" s="17">
        <v>1</v>
      </c>
      <c r="BF813" s="18">
        <f t="shared" si="838"/>
        <v>6598.16</v>
      </c>
      <c r="BG813" s="19">
        <f t="shared" si="839"/>
        <v>0.10272000000000001</v>
      </c>
      <c r="BH813" s="17">
        <v>1</v>
      </c>
      <c r="BI813" s="18">
        <f t="shared" si="840"/>
        <v>6598.16</v>
      </c>
      <c r="BJ813" s="19">
        <f t="shared" si="841"/>
        <v>0.10272000000000001</v>
      </c>
      <c r="BK813" s="17">
        <v>1</v>
      </c>
      <c r="BL813" s="18">
        <f t="shared" si="842"/>
        <v>6598.16</v>
      </c>
      <c r="BM813" s="19">
        <f t="shared" si="843"/>
        <v>0.10272000000000001</v>
      </c>
      <c r="BN813" s="17">
        <v>1</v>
      </c>
      <c r="BO813" s="18">
        <f t="shared" si="844"/>
        <v>6598.16</v>
      </c>
      <c r="BP813" s="19">
        <f t="shared" si="845"/>
        <v>0.10272000000000001</v>
      </c>
      <c r="BQ813" s="17">
        <v>1</v>
      </c>
      <c r="BR813" s="18">
        <f t="shared" si="846"/>
        <v>6598.16</v>
      </c>
      <c r="BS813" s="19">
        <f t="shared" si="847"/>
        <v>0.10272000000000001</v>
      </c>
      <c r="BT813" s="17">
        <v>1</v>
      </c>
      <c r="BU813" s="18">
        <f t="shared" si="848"/>
        <v>6598.16</v>
      </c>
      <c r="BV813" s="19">
        <f t="shared" si="849"/>
        <v>0.10272000000000001</v>
      </c>
      <c r="BW813" s="17">
        <v>1</v>
      </c>
      <c r="BX813" s="18">
        <f t="shared" si="850"/>
        <v>6598.16</v>
      </c>
      <c r="BY813" s="19">
        <f t="shared" si="851"/>
        <v>0.10272000000000001</v>
      </c>
      <c r="BZ813" s="17">
        <v>1</v>
      </c>
      <c r="CA813" s="18">
        <f t="shared" si="852"/>
        <v>6598.16</v>
      </c>
      <c r="CB813" s="19">
        <f t="shared" si="853"/>
        <v>0.10272000000000001</v>
      </c>
      <c r="CC813" s="17">
        <v>1</v>
      </c>
      <c r="CD813" s="18">
        <f t="shared" si="854"/>
        <v>6598.16</v>
      </c>
      <c r="CE813" s="19">
        <f t="shared" si="855"/>
        <v>0.10272000000000001</v>
      </c>
      <c r="CF813" s="17">
        <v>1</v>
      </c>
      <c r="CG813" s="18">
        <f t="shared" si="856"/>
        <v>6598.16</v>
      </c>
      <c r="CH813" s="19">
        <f t="shared" si="857"/>
        <v>0.10272000000000001</v>
      </c>
      <c r="CI813" s="17">
        <v>1</v>
      </c>
      <c r="CJ813" s="18">
        <f t="shared" si="858"/>
        <v>6598.16</v>
      </c>
      <c r="CK813" s="19">
        <f t="shared" si="859"/>
        <v>0.10272000000000001</v>
      </c>
      <c r="CL813" s="17">
        <v>1</v>
      </c>
      <c r="CM813" s="18">
        <f t="shared" si="860"/>
        <v>6598.16</v>
      </c>
      <c r="CN813" s="19">
        <f t="shared" si="861"/>
        <v>0.10272000000000001</v>
      </c>
      <c r="CO813" s="17">
        <v>1</v>
      </c>
      <c r="CP813" s="18">
        <f t="shared" si="862"/>
        <v>6598.16</v>
      </c>
      <c r="CQ813" s="19">
        <f t="shared" si="863"/>
        <v>0.10272000000000001</v>
      </c>
      <c r="CR813" s="17">
        <v>1</v>
      </c>
      <c r="CS813" s="18">
        <f t="shared" si="864"/>
        <v>6598.16</v>
      </c>
      <c r="CT813" s="19">
        <f t="shared" si="865"/>
        <v>0.10272000000000001</v>
      </c>
      <c r="CU813" s="17">
        <v>1</v>
      </c>
      <c r="CV813" s="18">
        <f t="shared" si="866"/>
        <v>6598.16</v>
      </c>
      <c r="CW813" s="19">
        <f t="shared" si="867"/>
        <v>0.10272000000000001</v>
      </c>
      <c r="CX813" s="20">
        <f t="shared" si="868"/>
        <v>6598.1600000000026</v>
      </c>
      <c r="CY813" s="57">
        <f t="shared" si="869"/>
        <v>0.10272000000000003</v>
      </c>
      <c r="CZ813" s="21">
        <f t="shared" si="810"/>
        <v>18.474848000000009</v>
      </c>
      <c r="DA813" s="21">
        <f t="shared" si="811"/>
        <v>1.8489600000000006</v>
      </c>
      <c r="DB813" s="13">
        <f t="shared" si="812"/>
        <v>20.32380800000001</v>
      </c>
      <c r="DC813" s="4"/>
    </row>
    <row r="814" spans="1:107" ht="15" customHeight="1" x14ac:dyDescent="0.35">
      <c r="A814" s="14" t="s">
        <v>80</v>
      </c>
      <c r="B814" s="14" t="s">
        <v>1194</v>
      </c>
      <c r="C814" s="14">
        <v>0</v>
      </c>
      <c r="D814" s="14" t="s">
        <v>1192</v>
      </c>
      <c r="E814" s="14" t="s">
        <v>5</v>
      </c>
      <c r="F814" s="14" t="s">
        <v>5</v>
      </c>
      <c r="G814" s="15">
        <v>0.100192</v>
      </c>
      <c r="H814" s="16">
        <v>6598.16</v>
      </c>
      <c r="I814" s="17">
        <v>1</v>
      </c>
      <c r="J814" s="18">
        <f t="shared" si="804"/>
        <v>6598.16</v>
      </c>
      <c r="K814" s="19">
        <f t="shared" si="805"/>
        <v>0.100192</v>
      </c>
      <c r="L814" s="17">
        <v>1</v>
      </c>
      <c r="M814" s="18">
        <f t="shared" si="806"/>
        <v>6598.16</v>
      </c>
      <c r="N814" s="19">
        <f t="shared" si="807"/>
        <v>0.100192</v>
      </c>
      <c r="O814" s="17">
        <v>1</v>
      </c>
      <c r="P814" s="18">
        <f t="shared" si="808"/>
        <v>6598.16</v>
      </c>
      <c r="Q814" s="19">
        <f t="shared" si="809"/>
        <v>0.100192</v>
      </c>
      <c r="R814" s="17">
        <v>1</v>
      </c>
      <c r="S814" s="18">
        <f t="shared" si="813"/>
        <v>6598.16</v>
      </c>
      <c r="T814" s="19">
        <f t="shared" si="814"/>
        <v>0.100192</v>
      </c>
      <c r="U814" s="17">
        <v>1</v>
      </c>
      <c r="V814" s="18">
        <f t="shared" si="815"/>
        <v>6598.16</v>
      </c>
      <c r="W814" s="19">
        <f t="shared" si="816"/>
        <v>0.100192</v>
      </c>
      <c r="X814" s="17">
        <v>1</v>
      </c>
      <c r="Y814" s="18">
        <f t="shared" si="817"/>
        <v>6598.16</v>
      </c>
      <c r="Z814" s="19">
        <f t="shared" si="818"/>
        <v>0.100192</v>
      </c>
      <c r="AA814" s="17">
        <v>1</v>
      </c>
      <c r="AB814" s="18">
        <f t="shared" si="819"/>
        <v>6598.16</v>
      </c>
      <c r="AC814" s="19">
        <f t="shared" si="870"/>
        <v>0.100192</v>
      </c>
      <c r="AD814" s="17">
        <v>1</v>
      </c>
      <c r="AE814" s="18">
        <f t="shared" si="820"/>
        <v>6598.16</v>
      </c>
      <c r="AF814" s="19">
        <f t="shared" si="821"/>
        <v>0.100192</v>
      </c>
      <c r="AG814" s="17">
        <v>1</v>
      </c>
      <c r="AH814" s="18">
        <f t="shared" si="822"/>
        <v>6598.16</v>
      </c>
      <c r="AI814" s="19">
        <f t="shared" si="823"/>
        <v>0.100192</v>
      </c>
      <c r="AJ814" s="17">
        <v>1</v>
      </c>
      <c r="AK814" s="18">
        <f t="shared" si="824"/>
        <v>6598.16</v>
      </c>
      <c r="AL814" s="19">
        <f t="shared" si="825"/>
        <v>0.100192</v>
      </c>
      <c r="AM814" s="17">
        <v>1</v>
      </c>
      <c r="AN814" s="18">
        <f t="shared" si="826"/>
        <v>6598.16</v>
      </c>
      <c r="AO814" s="19">
        <f t="shared" si="827"/>
        <v>0.100192</v>
      </c>
      <c r="AP814" s="17">
        <v>1</v>
      </c>
      <c r="AQ814" s="18">
        <f t="shared" si="828"/>
        <v>6598.16</v>
      </c>
      <c r="AR814" s="19">
        <f t="shared" si="829"/>
        <v>0.100192</v>
      </c>
      <c r="AS814" s="17">
        <v>1</v>
      </c>
      <c r="AT814" s="18">
        <f t="shared" si="830"/>
        <v>6598.16</v>
      </c>
      <c r="AU814" s="19">
        <f t="shared" si="831"/>
        <v>0.100192</v>
      </c>
      <c r="AV814" s="17">
        <v>1</v>
      </c>
      <c r="AW814" s="18">
        <f t="shared" si="832"/>
        <v>6598.16</v>
      </c>
      <c r="AX814" s="19">
        <f t="shared" si="833"/>
        <v>0.100192</v>
      </c>
      <c r="AY814" s="17">
        <v>1</v>
      </c>
      <c r="AZ814" s="18">
        <f t="shared" si="834"/>
        <v>6598.16</v>
      </c>
      <c r="BA814" s="19">
        <f t="shared" si="835"/>
        <v>0.100192</v>
      </c>
      <c r="BB814" s="17">
        <v>1</v>
      </c>
      <c r="BC814" s="18">
        <f t="shared" si="836"/>
        <v>6598.16</v>
      </c>
      <c r="BD814" s="19">
        <f t="shared" si="837"/>
        <v>0.100192</v>
      </c>
      <c r="BE814" s="17">
        <v>1</v>
      </c>
      <c r="BF814" s="18">
        <f t="shared" si="838"/>
        <v>6598.16</v>
      </c>
      <c r="BG814" s="19">
        <f t="shared" si="839"/>
        <v>0.100192</v>
      </c>
      <c r="BH814" s="17">
        <v>1</v>
      </c>
      <c r="BI814" s="18">
        <f t="shared" si="840"/>
        <v>6598.16</v>
      </c>
      <c r="BJ814" s="19">
        <f t="shared" si="841"/>
        <v>0.100192</v>
      </c>
      <c r="BK814" s="17">
        <v>1</v>
      </c>
      <c r="BL814" s="18">
        <f t="shared" si="842"/>
        <v>6598.16</v>
      </c>
      <c r="BM814" s="19">
        <f t="shared" si="843"/>
        <v>0.100192</v>
      </c>
      <c r="BN814" s="17">
        <v>1</v>
      </c>
      <c r="BO814" s="18">
        <f t="shared" si="844"/>
        <v>6598.16</v>
      </c>
      <c r="BP814" s="19">
        <f t="shared" si="845"/>
        <v>0.100192</v>
      </c>
      <c r="BQ814" s="17">
        <v>1</v>
      </c>
      <c r="BR814" s="18">
        <f t="shared" si="846"/>
        <v>6598.16</v>
      </c>
      <c r="BS814" s="19">
        <f t="shared" si="847"/>
        <v>0.100192</v>
      </c>
      <c r="BT814" s="17">
        <v>1</v>
      </c>
      <c r="BU814" s="18">
        <f t="shared" si="848"/>
        <v>6598.16</v>
      </c>
      <c r="BV814" s="19">
        <f t="shared" si="849"/>
        <v>0.100192</v>
      </c>
      <c r="BW814" s="17">
        <v>1</v>
      </c>
      <c r="BX814" s="18">
        <f t="shared" si="850"/>
        <v>6598.16</v>
      </c>
      <c r="BY814" s="19">
        <f t="shared" si="851"/>
        <v>0.100192</v>
      </c>
      <c r="BZ814" s="17">
        <v>1</v>
      </c>
      <c r="CA814" s="18">
        <f t="shared" si="852"/>
        <v>6598.16</v>
      </c>
      <c r="CB814" s="19">
        <f t="shared" si="853"/>
        <v>0.100192</v>
      </c>
      <c r="CC814" s="17">
        <v>1</v>
      </c>
      <c r="CD814" s="18">
        <f t="shared" si="854"/>
        <v>6598.16</v>
      </c>
      <c r="CE814" s="19">
        <f t="shared" si="855"/>
        <v>0.100192</v>
      </c>
      <c r="CF814" s="17">
        <v>1</v>
      </c>
      <c r="CG814" s="18">
        <f t="shared" si="856"/>
        <v>6598.16</v>
      </c>
      <c r="CH814" s="19">
        <f t="shared" si="857"/>
        <v>0.100192</v>
      </c>
      <c r="CI814" s="17">
        <v>1</v>
      </c>
      <c r="CJ814" s="18">
        <f t="shared" si="858"/>
        <v>6598.16</v>
      </c>
      <c r="CK814" s="19">
        <f t="shared" si="859"/>
        <v>0.100192</v>
      </c>
      <c r="CL814" s="17">
        <v>1</v>
      </c>
      <c r="CM814" s="18">
        <f t="shared" si="860"/>
        <v>6598.16</v>
      </c>
      <c r="CN814" s="19">
        <f t="shared" si="861"/>
        <v>0.100192</v>
      </c>
      <c r="CO814" s="17">
        <v>1</v>
      </c>
      <c r="CP814" s="18">
        <f t="shared" si="862"/>
        <v>6598.16</v>
      </c>
      <c r="CQ814" s="19">
        <f t="shared" si="863"/>
        <v>0.100192</v>
      </c>
      <c r="CR814" s="17">
        <v>1</v>
      </c>
      <c r="CS814" s="18">
        <f t="shared" si="864"/>
        <v>6598.16</v>
      </c>
      <c r="CT814" s="19">
        <f t="shared" si="865"/>
        <v>0.100192</v>
      </c>
      <c r="CU814" s="17">
        <v>1</v>
      </c>
      <c r="CV814" s="18">
        <f t="shared" si="866"/>
        <v>6598.16</v>
      </c>
      <c r="CW814" s="19">
        <f t="shared" si="867"/>
        <v>0.100192</v>
      </c>
      <c r="CX814" s="20">
        <f t="shared" si="868"/>
        <v>6598.1600000000026</v>
      </c>
      <c r="CY814" s="57">
        <f t="shared" si="869"/>
        <v>0.10019199999999996</v>
      </c>
      <c r="CZ814" s="21">
        <f t="shared" si="810"/>
        <v>18.474848000000009</v>
      </c>
      <c r="DA814" s="21">
        <f t="shared" si="811"/>
        <v>1.8034559999999993</v>
      </c>
      <c r="DB814" s="13">
        <f t="shared" si="812"/>
        <v>20.278304000000009</v>
      </c>
      <c r="DC814" s="4"/>
    </row>
    <row r="815" spans="1:107" ht="15" customHeight="1" x14ac:dyDescent="0.35">
      <c r="A815" s="14" t="s">
        <v>80</v>
      </c>
      <c r="B815" s="14" t="s">
        <v>1195</v>
      </c>
      <c r="C815" s="14">
        <v>0</v>
      </c>
      <c r="D815" s="14" t="s">
        <v>1196</v>
      </c>
      <c r="E815" s="14" t="s">
        <v>5</v>
      </c>
      <c r="F815" s="14" t="s">
        <v>5</v>
      </c>
      <c r="G815" s="15">
        <v>0.18981000000000001</v>
      </c>
      <c r="H815" s="16">
        <v>10591.6</v>
      </c>
      <c r="I815" s="17">
        <v>1</v>
      </c>
      <c r="J815" s="18">
        <f t="shared" si="804"/>
        <v>10591.6</v>
      </c>
      <c r="K815" s="19">
        <f t="shared" si="805"/>
        <v>0.18981000000000001</v>
      </c>
      <c r="L815" s="17">
        <v>1</v>
      </c>
      <c r="M815" s="18">
        <f t="shared" si="806"/>
        <v>10591.6</v>
      </c>
      <c r="N815" s="19">
        <f t="shared" si="807"/>
        <v>0.18981000000000001</v>
      </c>
      <c r="O815" s="17">
        <v>1</v>
      </c>
      <c r="P815" s="18">
        <f t="shared" si="808"/>
        <v>10591.6</v>
      </c>
      <c r="Q815" s="19">
        <f t="shared" si="809"/>
        <v>0.18981000000000001</v>
      </c>
      <c r="R815" s="17">
        <v>1</v>
      </c>
      <c r="S815" s="18">
        <f t="shared" si="813"/>
        <v>10591.6</v>
      </c>
      <c r="T815" s="19">
        <f t="shared" si="814"/>
        <v>0.18981000000000001</v>
      </c>
      <c r="U815" s="17">
        <v>1</v>
      </c>
      <c r="V815" s="18">
        <f t="shared" si="815"/>
        <v>10591.6</v>
      </c>
      <c r="W815" s="19">
        <f t="shared" si="816"/>
        <v>0.18981000000000001</v>
      </c>
      <c r="X815" s="17">
        <v>1</v>
      </c>
      <c r="Y815" s="18">
        <f t="shared" si="817"/>
        <v>10591.6</v>
      </c>
      <c r="Z815" s="19">
        <f t="shared" si="818"/>
        <v>0.18981000000000001</v>
      </c>
      <c r="AA815" s="17">
        <v>1</v>
      </c>
      <c r="AB815" s="18">
        <f t="shared" si="819"/>
        <v>10591.6</v>
      </c>
      <c r="AC815" s="19">
        <f t="shared" si="870"/>
        <v>0.18981000000000001</v>
      </c>
      <c r="AD815" s="17">
        <v>1</v>
      </c>
      <c r="AE815" s="18">
        <f t="shared" si="820"/>
        <v>10591.6</v>
      </c>
      <c r="AF815" s="19">
        <f t="shared" si="821"/>
        <v>0.18981000000000001</v>
      </c>
      <c r="AG815" s="17">
        <v>1</v>
      </c>
      <c r="AH815" s="18">
        <f t="shared" si="822"/>
        <v>10591.6</v>
      </c>
      <c r="AI815" s="19">
        <f t="shared" si="823"/>
        <v>0.18981000000000001</v>
      </c>
      <c r="AJ815" s="17">
        <v>1</v>
      </c>
      <c r="AK815" s="18">
        <f t="shared" si="824"/>
        <v>10591.6</v>
      </c>
      <c r="AL815" s="19">
        <f t="shared" si="825"/>
        <v>0.18981000000000001</v>
      </c>
      <c r="AM815" s="17">
        <v>1</v>
      </c>
      <c r="AN815" s="18">
        <f t="shared" si="826"/>
        <v>10591.6</v>
      </c>
      <c r="AO815" s="19">
        <f t="shared" si="827"/>
        <v>0.18981000000000001</v>
      </c>
      <c r="AP815" s="17">
        <v>1</v>
      </c>
      <c r="AQ815" s="18">
        <f t="shared" si="828"/>
        <v>10591.6</v>
      </c>
      <c r="AR815" s="19">
        <f t="shared" si="829"/>
        <v>0.18981000000000001</v>
      </c>
      <c r="AS815" s="17">
        <v>1</v>
      </c>
      <c r="AT815" s="18">
        <f t="shared" si="830"/>
        <v>10591.6</v>
      </c>
      <c r="AU815" s="19">
        <f t="shared" si="831"/>
        <v>0.18981000000000001</v>
      </c>
      <c r="AV815" s="17">
        <v>1</v>
      </c>
      <c r="AW815" s="18">
        <f t="shared" si="832"/>
        <v>10591.6</v>
      </c>
      <c r="AX815" s="19">
        <f t="shared" si="833"/>
        <v>0.18981000000000001</v>
      </c>
      <c r="AY815" s="17">
        <v>1</v>
      </c>
      <c r="AZ815" s="18">
        <f t="shared" si="834"/>
        <v>10591.6</v>
      </c>
      <c r="BA815" s="19">
        <f t="shared" si="835"/>
        <v>0.18981000000000001</v>
      </c>
      <c r="BB815" s="17">
        <v>1</v>
      </c>
      <c r="BC815" s="18">
        <f t="shared" si="836"/>
        <v>10591.6</v>
      </c>
      <c r="BD815" s="19">
        <f t="shared" si="837"/>
        <v>0.18981000000000001</v>
      </c>
      <c r="BE815" s="17">
        <v>1</v>
      </c>
      <c r="BF815" s="18">
        <f t="shared" si="838"/>
        <v>10591.6</v>
      </c>
      <c r="BG815" s="19">
        <f t="shared" si="839"/>
        <v>0.18981000000000001</v>
      </c>
      <c r="BH815" s="17">
        <v>1</v>
      </c>
      <c r="BI815" s="18">
        <f t="shared" si="840"/>
        <v>10591.6</v>
      </c>
      <c r="BJ815" s="19">
        <f t="shared" si="841"/>
        <v>0.18981000000000001</v>
      </c>
      <c r="BK815" s="17">
        <v>1</v>
      </c>
      <c r="BL815" s="18">
        <f t="shared" si="842"/>
        <v>10591.6</v>
      </c>
      <c r="BM815" s="19">
        <f t="shared" si="843"/>
        <v>0.18981000000000001</v>
      </c>
      <c r="BN815" s="17">
        <v>1</v>
      </c>
      <c r="BO815" s="18">
        <f t="shared" si="844"/>
        <v>10591.6</v>
      </c>
      <c r="BP815" s="19">
        <f t="shared" si="845"/>
        <v>0.18981000000000001</v>
      </c>
      <c r="BQ815" s="17">
        <v>1</v>
      </c>
      <c r="BR815" s="18">
        <f t="shared" si="846"/>
        <v>10591.6</v>
      </c>
      <c r="BS815" s="19">
        <f t="shared" si="847"/>
        <v>0.18981000000000001</v>
      </c>
      <c r="BT815" s="17">
        <v>1</v>
      </c>
      <c r="BU815" s="18">
        <f t="shared" si="848"/>
        <v>10591.6</v>
      </c>
      <c r="BV815" s="19">
        <f t="shared" si="849"/>
        <v>0.18981000000000001</v>
      </c>
      <c r="BW815" s="17">
        <v>1</v>
      </c>
      <c r="BX815" s="18">
        <f t="shared" si="850"/>
        <v>10591.6</v>
      </c>
      <c r="BY815" s="19">
        <f t="shared" si="851"/>
        <v>0.18981000000000001</v>
      </c>
      <c r="BZ815" s="17">
        <v>1</v>
      </c>
      <c r="CA815" s="18">
        <f t="shared" si="852"/>
        <v>10591.6</v>
      </c>
      <c r="CB815" s="19">
        <f t="shared" si="853"/>
        <v>0.18981000000000001</v>
      </c>
      <c r="CC815" s="17">
        <v>1</v>
      </c>
      <c r="CD815" s="18">
        <f t="shared" si="854"/>
        <v>10591.6</v>
      </c>
      <c r="CE815" s="19">
        <f t="shared" si="855"/>
        <v>0.18981000000000001</v>
      </c>
      <c r="CF815" s="17">
        <v>1</v>
      </c>
      <c r="CG815" s="18">
        <f t="shared" si="856"/>
        <v>10591.6</v>
      </c>
      <c r="CH815" s="19">
        <f t="shared" si="857"/>
        <v>0.18981000000000001</v>
      </c>
      <c r="CI815" s="17">
        <v>1</v>
      </c>
      <c r="CJ815" s="18">
        <f t="shared" si="858"/>
        <v>10591.6</v>
      </c>
      <c r="CK815" s="19">
        <f t="shared" si="859"/>
        <v>0.18981000000000001</v>
      </c>
      <c r="CL815" s="17">
        <v>1</v>
      </c>
      <c r="CM815" s="18">
        <f t="shared" si="860"/>
        <v>10591.6</v>
      </c>
      <c r="CN815" s="19">
        <f t="shared" si="861"/>
        <v>0.18981000000000001</v>
      </c>
      <c r="CO815" s="17">
        <v>1</v>
      </c>
      <c r="CP815" s="18">
        <f t="shared" si="862"/>
        <v>10591.6</v>
      </c>
      <c r="CQ815" s="19">
        <f t="shared" si="863"/>
        <v>0.18981000000000001</v>
      </c>
      <c r="CR815" s="17">
        <v>1</v>
      </c>
      <c r="CS815" s="18">
        <f t="shared" si="864"/>
        <v>10591.6</v>
      </c>
      <c r="CT815" s="19">
        <f t="shared" si="865"/>
        <v>0.18981000000000001</v>
      </c>
      <c r="CU815" s="17">
        <v>1</v>
      </c>
      <c r="CV815" s="18">
        <f t="shared" si="866"/>
        <v>10591.6</v>
      </c>
      <c r="CW815" s="19">
        <f t="shared" si="867"/>
        <v>0.18981000000000001</v>
      </c>
      <c r="CX815" s="20">
        <f t="shared" si="868"/>
        <v>10591.599999999997</v>
      </c>
      <c r="CY815" s="57">
        <f t="shared" si="869"/>
        <v>0.18980999999999987</v>
      </c>
      <c r="CZ815" s="21">
        <f t="shared" si="810"/>
        <v>29.656479999999995</v>
      </c>
      <c r="DA815" s="21">
        <f t="shared" si="811"/>
        <v>3.4165799999999975</v>
      </c>
      <c r="DB815" s="13">
        <f t="shared" si="812"/>
        <v>33.073059999999991</v>
      </c>
      <c r="DC815" s="4"/>
    </row>
    <row r="816" spans="1:107" ht="15" customHeight="1" x14ac:dyDescent="0.35">
      <c r="A816" s="14" t="s">
        <v>80</v>
      </c>
      <c r="B816" s="14" t="s">
        <v>1197</v>
      </c>
      <c r="C816" s="14">
        <v>0</v>
      </c>
      <c r="D816" s="14" t="s">
        <v>1198</v>
      </c>
      <c r="E816" s="14" t="s">
        <v>5</v>
      </c>
      <c r="F816" s="14" t="s">
        <v>5</v>
      </c>
      <c r="G816" s="15">
        <v>0.15903</v>
      </c>
      <c r="H816" s="16">
        <v>7987.71</v>
      </c>
      <c r="I816" s="17">
        <v>1</v>
      </c>
      <c r="J816" s="18">
        <f t="shared" si="804"/>
        <v>7987.71</v>
      </c>
      <c r="K816" s="19">
        <f t="shared" si="805"/>
        <v>0.15903</v>
      </c>
      <c r="L816" s="17">
        <v>1</v>
      </c>
      <c r="M816" s="18">
        <f t="shared" si="806"/>
        <v>7987.71</v>
      </c>
      <c r="N816" s="19">
        <f t="shared" si="807"/>
        <v>0.15903</v>
      </c>
      <c r="O816" s="17">
        <v>1</v>
      </c>
      <c r="P816" s="18">
        <f t="shared" si="808"/>
        <v>7987.71</v>
      </c>
      <c r="Q816" s="19">
        <f t="shared" si="809"/>
        <v>0.15903</v>
      </c>
      <c r="R816" s="17">
        <v>1</v>
      </c>
      <c r="S816" s="18">
        <f t="shared" si="813"/>
        <v>7987.71</v>
      </c>
      <c r="T816" s="19">
        <f t="shared" si="814"/>
        <v>0.15903</v>
      </c>
      <c r="U816" s="17">
        <v>1</v>
      </c>
      <c r="V816" s="18">
        <f t="shared" si="815"/>
        <v>7987.71</v>
      </c>
      <c r="W816" s="19">
        <f t="shared" si="816"/>
        <v>0.15903</v>
      </c>
      <c r="X816" s="17">
        <v>1</v>
      </c>
      <c r="Y816" s="18">
        <f t="shared" si="817"/>
        <v>7987.71</v>
      </c>
      <c r="Z816" s="19">
        <f t="shared" si="818"/>
        <v>0.15903</v>
      </c>
      <c r="AA816" s="17">
        <v>1</v>
      </c>
      <c r="AB816" s="18">
        <f t="shared" si="819"/>
        <v>7987.71</v>
      </c>
      <c r="AC816" s="19">
        <f t="shared" si="870"/>
        <v>0.15903</v>
      </c>
      <c r="AD816" s="17">
        <v>1</v>
      </c>
      <c r="AE816" s="18">
        <f t="shared" si="820"/>
        <v>7987.71</v>
      </c>
      <c r="AF816" s="19">
        <f t="shared" si="821"/>
        <v>0.15903</v>
      </c>
      <c r="AG816" s="17">
        <v>1</v>
      </c>
      <c r="AH816" s="18">
        <f t="shared" si="822"/>
        <v>7987.71</v>
      </c>
      <c r="AI816" s="19">
        <f t="shared" si="823"/>
        <v>0.15903</v>
      </c>
      <c r="AJ816" s="17">
        <v>1</v>
      </c>
      <c r="AK816" s="18">
        <f t="shared" si="824"/>
        <v>7987.71</v>
      </c>
      <c r="AL816" s="19">
        <f t="shared" si="825"/>
        <v>0.15903</v>
      </c>
      <c r="AM816" s="17">
        <v>1</v>
      </c>
      <c r="AN816" s="18">
        <f t="shared" si="826"/>
        <v>7987.71</v>
      </c>
      <c r="AO816" s="19">
        <f t="shared" si="827"/>
        <v>0.15903</v>
      </c>
      <c r="AP816" s="17">
        <v>1</v>
      </c>
      <c r="AQ816" s="18">
        <f t="shared" si="828"/>
        <v>7987.71</v>
      </c>
      <c r="AR816" s="19">
        <f t="shared" si="829"/>
        <v>0.15903</v>
      </c>
      <c r="AS816" s="17">
        <v>1</v>
      </c>
      <c r="AT816" s="18">
        <f t="shared" si="830"/>
        <v>7987.71</v>
      </c>
      <c r="AU816" s="19">
        <f t="shared" si="831"/>
        <v>0.15903</v>
      </c>
      <c r="AV816" s="17">
        <v>1</v>
      </c>
      <c r="AW816" s="18">
        <f t="shared" si="832"/>
        <v>7987.71</v>
      </c>
      <c r="AX816" s="19">
        <f t="shared" si="833"/>
        <v>0.15903</v>
      </c>
      <c r="AY816" s="17">
        <v>1</v>
      </c>
      <c r="AZ816" s="18">
        <f t="shared" si="834"/>
        <v>7987.71</v>
      </c>
      <c r="BA816" s="19">
        <f t="shared" si="835"/>
        <v>0.15903</v>
      </c>
      <c r="BB816" s="17">
        <v>1</v>
      </c>
      <c r="BC816" s="18">
        <f t="shared" si="836"/>
        <v>7987.71</v>
      </c>
      <c r="BD816" s="19">
        <f t="shared" si="837"/>
        <v>0.15903</v>
      </c>
      <c r="BE816" s="17">
        <v>1</v>
      </c>
      <c r="BF816" s="18">
        <f t="shared" si="838"/>
        <v>7987.71</v>
      </c>
      <c r="BG816" s="19">
        <f t="shared" si="839"/>
        <v>0.15903</v>
      </c>
      <c r="BH816" s="17">
        <v>1</v>
      </c>
      <c r="BI816" s="18">
        <f t="shared" si="840"/>
        <v>7987.71</v>
      </c>
      <c r="BJ816" s="19">
        <f t="shared" si="841"/>
        <v>0.15903</v>
      </c>
      <c r="BK816" s="17">
        <v>1</v>
      </c>
      <c r="BL816" s="18">
        <f t="shared" si="842"/>
        <v>7987.71</v>
      </c>
      <c r="BM816" s="19">
        <f t="shared" si="843"/>
        <v>0.15903</v>
      </c>
      <c r="BN816" s="17">
        <v>1</v>
      </c>
      <c r="BO816" s="18">
        <f t="shared" si="844"/>
        <v>7987.71</v>
      </c>
      <c r="BP816" s="19">
        <f t="shared" si="845"/>
        <v>0.15903</v>
      </c>
      <c r="BQ816" s="17">
        <v>1</v>
      </c>
      <c r="BR816" s="18">
        <f t="shared" si="846"/>
        <v>7987.71</v>
      </c>
      <c r="BS816" s="19">
        <f t="shared" si="847"/>
        <v>0.15903</v>
      </c>
      <c r="BT816" s="17">
        <v>1</v>
      </c>
      <c r="BU816" s="18">
        <f t="shared" si="848"/>
        <v>7987.71</v>
      </c>
      <c r="BV816" s="19">
        <f t="shared" si="849"/>
        <v>0.15903</v>
      </c>
      <c r="BW816" s="17">
        <v>1</v>
      </c>
      <c r="BX816" s="18">
        <f t="shared" si="850"/>
        <v>7987.71</v>
      </c>
      <c r="BY816" s="19">
        <f t="shared" si="851"/>
        <v>0.15903</v>
      </c>
      <c r="BZ816" s="17">
        <v>1</v>
      </c>
      <c r="CA816" s="18">
        <f t="shared" si="852"/>
        <v>7987.71</v>
      </c>
      <c r="CB816" s="19">
        <f t="shared" si="853"/>
        <v>0.15903</v>
      </c>
      <c r="CC816" s="17">
        <v>1</v>
      </c>
      <c r="CD816" s="18">
        <f t="shared" si="854"/>
        <v>7987.71</v>
      </c>
      <c r="CE816" s="19">
        <f t="shared" si="855"/>
        <v>0.15903</v>
      </c>
      <c r="CF816" s="17">
        <v>1</v>
      </c>
      <c r="CG816" s="18">
        <f t="shared" si="856"/>
        <v>7987.71</v>
      </c>
      <c r="CH816" s="19">
        <f t="shared" si="857"/>
        <v>0.15903</v>
      </c>
      <c r="CI816" s="17">
        <v>1</v>
      </c>
      <c r="CJ816" s="18">
        <f t="shared" si="858"/>
        <v>7987.71</v>
      </c>
      <c r="CK816" s="19">
        <f t="shared" si="859"/>
        <v>0.15903</v>
      </c>
      <c r="CL816" s="17">
        <v>1</v>
      </c>
      <c r="CM816" s="18">
        <f t="shared" si="860"/>
        <v>7987.71</v>
      </c>
      <c r="CN816" s="19">
        <f t="shared" si="861"/>
        <v>0.15903</v>
      </c>
      <c r="CO816" s="17">
        <v>1</v>
      </c>
      <c r="CP816" s="18">
        <f t="shared" si="862"/>
        <v>7987.71</v>
      </c>
      <c r="CQ816" s="19">
        <f t="shared" si="863"/>
        <v>0.15903</v>
      </c>
      <c r="CR816" s="17">
        <v>1</v>
      </c>
      <c r="CS816" s="18">
        <f t="shared" si="864"/>
        <v>7987.71</v>
      </c>
      <c r="CT816" s="19">
        <f t="shared" si="865"/>
        <v>0.15903</v>
      </c>
      <c r="CU816" s="17">
        <v>1</v>
      </c>
      <c r="CV816" s="18">
        <f t="shared" si="866"/>
        <v>7987.71</v>
      </c>
      <c r="CW816" s="19">
        <f t="shared" si="867"/>
        <v>0.15903</v>
      </c>
      <c r="CX816" s="20">
        <f t="shared" si="868"/>
        <v>7987.7099999999973</v>
      </c>
      <c r="CY816" s="57">
        <f t="shared" si="869"/>
        <v>0.15902999999999995</v>
      </c>
      <c r="CZ816" s="21">
        <f t="shared" si="810"/>
        <v>22.365587999999995</v>
      </c>
      <c r="DA816" s="21">
        <f t="shared" si="811"/>
        <v>2.8625399999999992</v>
      </c>
      <c r="DB816" s="13">
        <f t="shared" si="812"/>
        <v>25.228127999999995</v>
      </c>
      <c r="DC816" s="4"/>
    </row>
    <row r="817" spans="1:107" ht="15" customHeight="1" x14ac:dyDescent="0.35">
      <c r="A817" s="14" t="s">
        <v>80</v>
      </c>
      <c r="B817" s="14" t="s">
        <v>1199</v>
      </c>
      <c r="C817" s="14">
        <v>0</v>
      </c>
      <c r="D817" s="14" t="s">
        <v>1200</v>
      </c>
      <c r="E817" s="14" t="s">
        <v>5</v>
      </c>
      <c r="F817" s="14" t="s">
        <v>5</v>
      </c>
      <c r="G817" s="15">
        <v>7.1819999999999995E-2</v>
      </c>
      <c r="H817" s="16">
        <v>7472.11</v>
      </c>
      <c r="I817" s="17">
        <v>7</v>
      </c>
      <c r="J817" s="18">
        <f t="shared" si="804"/>
        <v>52304.77</v>
      </c>
      <c r="K817" s="19">
        <f t="shared" si="805"/>
        <v>0.50273999999999996</v>
      </c>
      <c r="L817" s="17">
        <v>7</v>
      </c>
      <c r="M817" s="18">
        <f t="shared" si="806"/>
        <v>52304.77</v>
      </c>
      <c r="N817" s="19">
        <f t="shared" si="807"/>
        <v>0.50273999999999996</v>
      </c>
      <c r="O817" s="17">
        <v>7</v>
      </c>
      <c r="P817" s="18">
        <f t="shared" si="808"/>
        <v>52304.77</v>
      </c>
      <c r="Q817" s="19">
        <f t="shared" si="809"/>
        <v>0.50273999999999996</v>
      </c>
      <c r="R817" s="17">
        <v>7</v>
      </c>
      <c r="S817" s="18">
        <f t="shared" si="813"/>
        <v>52304.77</v>
      </c>
      <c r="T817" s="19">
        <f t="shared" si="814"/>
        <v>0.50273999999999996</v>
      </c>
      <c r="U817" s="17">
        <v>7</v>
      </c>
      <c r="V817" s="18">
        <f t="shared" si="815"/>
        <v>52304.77</v>
      </c>
      <c r="W817" s="19">
        <f t="shared" si="816"/>
        <v>0.50273999999999996</v>
      </c>
      <c r="X817" s="17">
        <v>7</v>
      </c>
      <c r="Y817" s="18">
        <f t="shared" si="817"/>
        <v>52304.77</v>
      </c>
      <c r="Z817" s="19">
        <f t="shared" si="818"/>
        <v>0.50273999999999996</v>
      </c>
      <c r="AA817" s="17">
        <v>7</v>
      </c>
      <c r="AB817" s="18">
        <f t="shared" si="819"/>
        <v>52304.77</v>
      </c>
      <c r="AC817" s="19">
        <f t="shared" si="870"/>
        <v>0.50273999999999996</v>
      </c>
      <c r="AD817" s="17">
        <v>7</v>
      </c>
      <c r="AE817" s="18">
        <f t="shared" si="820"/>
        <v>52304.77</v>
      </c>
      <c r="AF817" s="19">
        <f t="shared" si="821"/>
        <v>0.50273999999999996</v>
      </c>
      <c r="AG817" s="17">
        <v>7</v>
      </c>
      <c r="AH817" s="18">
        <f t="shared" si="822"/>
        <v>52304.77</v>
      </c>
      <c r="AI817" s="19">
        <f t="shared" si="823"/>
        <v>0.50273999999999996</v>
      </c>
      <c r="AJ817" s="17">
        <v>7</v>
      </c>
      <c r="AK817" s="18">
        <f t="shared" si="824"/>
        <v>52304.77</v>
      </c>
      <c r="AL817" s="19">
        <f t="shared" si="825"/>
        <v>0.50273999999999996</v>
      </c>
      <c r="AM817" s="17">
        <v>7</v>
      </c>
      <c r="AN817" s="18">
        <f t="shared" si="826"/>
        <v>52304.77</v>
      </c>
      <c r="AO817" s="19">
        <f t="shared" si="827"/>
        <v>0.50273999999999996</v>
      </c>
      <c r="AP817" s="17">
        <v>7</v>
      </c>
      <c r="AQ817" s="18">
        <f t="shared" si="828"/>
        <v>52304.77</v>
      </c>
      <c r="AR817" s="19">
        <f t="shared" si="829"/>
        <v>0.50273999999999996</v>
      </c>
      <c r="AS817" s="17">
        <v>7</v>
      </c>
      <c r="AT817" s="18">
        <f t="shared" si="830"/>
        <v>52304.77</v>
      </c>
      <c r="AU817" s="19">
        <f t="shared" si="831"/>
        <v>0.50273999999999996</v>
      </c>
      <c r="AV817" s="17">
        <v>7</v>
      </c>
      <c r="AW817" s="18">
        <f t="shared" si="832"/>
        <v>52304.77</v>
      </c>
      <c r="AX817" s="19">
        <f t="shared" si="833"/>
        <v>0.50273999999999996</v>
      </c>
      <c r="AY817" s="17">
        <v>7</v>
      </c>
      <c r="AZ817" s="18">
        <f t="shared" si="834"/>
        <v>52304.77</v>
      </c>
      <c r="BA817" s="19">
        <f t="shared" si="835"/>
        <v>0.50273999999999996</v>
      </c>
      <c r="BB817" s="17">
        <v>7</v>
      </c>
      <c r="BC817" s="18">
        <f t="shared" si="836"/>
        <v>52304.77</v>
      </c>
      <c r="BD817" s="19">
        <f t="shared" si="837"/>
        <v>0.50273999999999996</v>
      </c>
      <c r="BE817" s="17">
        <v>7</v>
      </c>
      <c r="BF817" s="18">
        <f t="shared" si="838"/>
        <v>52304.77</v>
      </c>
      <c r="BG817" s="19">
        <f t="shared" si="839"/>
        <v>0.50273999999999996</v>
      </c>
      <c r="BH817" s="17">
        <v>7</v>
      </c>
      <c r="BI817" s="18">
        <f t="shared" si="840"/>
        <v>52304.77</v>
      </c>
      <c r="BJ817" s="19">
        <f t="shared" si="841"/>
        <v>0.50273999999999996</v>
      </c>
      <c r="BK817" s="17">
        <v>7</v>
      </c>
      <c r="BL817" s="18">
        <f t="shared" si="842"/>
        <v>52304.77</v>
      </c>
      <c r="BM817" s="19">
        <f t="shared" si="843"/>
        <v>0.50273999999999996</v>
      </c>
      <c r="BN817" s="17">
        <v>7</v>
      </c>
      <c r="BO817" s="18">
        <f t="shared" si="844"/>
        <v>52304.77</v>
      </c>
      <c r="BP817" s="19">
        <f t="shared" si="845"/>
        <v>0.50273999999999996</v>
      </c>
      <c r="BQ817" s="17">
        <v>7</v>
      </c>
      <c r="BR817" s="18">
        <f t="shared" si="846"/>
        <v>52304.77</v>
      </c>
      <c r="BS817" s="19">
        <f t="shared" si="847"/>
        <v>0.50273999999999996</v>
      </c>
      <c r="BT817" s="17">
        <v>7</v>
      </c>
      <c r="BU817" s="18">
        <f t="shared" si="848"/>
        <v>52304.77</v>
      </c>
      <c r="BV817" s="19">
        <f t="shared" si="849"/>
        <v>0.50273999999999996</v>
      </c>
      <c r="BW817" s="17">
        <v>7</v>
      </c>
      <c r="BX817" s="18">
        <f t="shared" si="850"/>
        <v>52304.77</v>
      </c>
      <c r="BY817" s="19">
        <f t="shared" si="851"/>
        <v>0.50273999999999996</v>
      </c>
      <c r="BZ817" s="17">
        <v>7</v>
      </c>
      <c r="CA817" s="18">
        <f t="shared" si="852"/>
        <v>52304.77</v>
      </c>
      <c r="CB817" s="19">
        <f t="shared" si="853"/>
        <v>0.50273999999999996</v>
      </c>
      <c r="CC817" s="17">
        <v>7</v>
      </c>
      <c r="CD817" s="18">
        <f t="shared" si="854"/>
        <v>52304.77</v>
      </c>
      <c r="CE817" s="19">
        <f t="shared" si="855"/>
        <v>0.50273999999999996</v>
      </c>
      <c r="CF817" s="17">
        <v>7</v>
      </c>
      <c r="CG817" s="18">
        <f t="shared" si="856"/>
        <v>52304.77</v>
      </c>
      <c r="CH817" s="19">
        <f t="shared" si="857"/>
        <v>0.50273999999999996</v>
      </c>
      <c r="CI817" s="17">
        <v>7</v>
      </c>
      <c r="CJ817" s="18">
        <f t="shared" si="858"/>
        <v>52304.77</v>
      </c>
      <c r="CK817" s="19">
        <f t="shared" si="859"/>
        <v>0.50273999999999996</v>
      </c>
      <c r="CL817" s="17">
        <v>7</v>
      </c>
      <c r="CM817" s="18">
        <f t="shared" si="860"/>
        <v>52304.77</v>
      </c>
      <c r="CN817" s="19">
        <f t="shared" si="861"/>
        <v>0.50273999999999996</v>
      </c>
      <c r="CO817" s="17">
        <v>7</v>
      </c>
      <c r="CP817" s="18">
        <f t="shared" si="862"/>
        <v>52304.77</v>
      </c>
      <c r="CQ817" s="19">
        <f t="shared" si="863"/>
        <v>0.50273999999999996</v>
      </c>
      <c r="CR817" s="17">
        <v>7</v>
      </c>
      <c r="CS817" s="18">
        <f t="shared" si="864"/>
        <v>52304.77</v>
      </c>
      <c r="CT817" s="19">
        <f t="shared" si="865"/>
        <v>0.50273999999999996</v>
      </c>
      <c r="CU817" s="17">
        <v>7</v>
      </c>
      <c r="CV817" s="18">
        <f t="shared" si="866"/>
        <v>52304.77</v>
      </c>
      <c r="CW817" s="19">
        <f t="shared" si="867"/>
        <v>0.50273999999999996</v>
      </c>
      <c r="CX817" s="20">
        <f t="shared" si="868"/>
        <v>52304.770000000011</v>
      </c>
      <c r="CY817" s="57">
        <f t="shared" si="869"/>
        <v>0.50273999999999974</v>
      </c>
      <c r="CZ817" s="21">
        <f t="shared" si="810"/>
        <v>146.45335600000004</v>
      </c>
      <c r="DA817" s="21">
        <f t="shared" si="811"/>
        <v>9.0493199999999945</v>
      </c>
      <c r="DB817" s="13">
        <f t="shared" si="812"/>
        <v>155.50267600000004</v>
      </c>
      <c r="DC817" s="4"/>
    </row>
    <row r="818" spans="1:107" ht="15" customHeight="1" x14ac:dyDescent="0.35">
      <c r="A818" s="14" t="s">
        <v>80</v>
      </c>
      <c r="B818" s="14" t="s">
        <v>1352</v>
      </c>
      <c r="C818" s="14">
        <v>7000</v>
      </c>
      <c r="D818" s="14" t="s">
        <v>1477</v>
      </c>
      <c r="E818" s="14" t="s">
        <v>5</v>
      </c>
      <c r="F818" s="14" t="s">
        <v>5</v>
      </c>
      <c r="G818" s="15">
        <v>0.36687599999999998</v>
      </c>
      <c r="H818" s="16">
        <v>16317.99</v>
      </c>
      <c r="I818" s="17">
        <v>1</v>
      </c>
      <c r="J818" s="18">
        <f t="shared" si="804"/>
        <v>16317.99</v>
      </c>
      <c r="K818" s="19">
        <f t="shared" si="805"/>
        <v>0.36687599999999998</v>
      </c>
      <c r="L818" s="17">
        <v>1</v>
      </c>
      <c r="M818" s="18">
        <f t="shared" si="806"/>
        <v>16317.99</v>
      </c>
      <c r="N818" s="19">
        <f t="shared" si="807"/>
        <v>0.36687599999999998</v>
      </c>
      <c r="O818" s="17">
        <v>1</v>
      </c>
      <c r="P818" s="18">
        <f t="shared" si="808"/>
        <v>16317.99</v>
      </c>
      <c r="Q818" s="19">
        <f t="shared" si="809"/>
        <v>0.36687599999999998</v>
      </c>
      <c r="R818" s="17">
        <v>1</v>
      </c>
      <c r="S818" s="18">
        <f t="shared" si="813"/>
        <v>16317.99</v>
      </c>
      <c r="T818" s="19">
        <f t="shared" si="814"/>
        <v>0.36687599999999998</v>
      </c>
      <c r="U818" s="17">
        <v>1</v>
      </c>
      <c r="V818" s="18">
        <f t="shared" si="815"/>
        <v>16317.99</v>
      </c>
      <c r="W818" s="19">
        <f t="shared" si="816"/>
        <v>0.36687599999999998</v>
      </c>
      <c r="X818" s="17">
        <v>1</v>
      </c>
      <c r="Y818" s="18">
        <f t="shared" si="817"/>
        <v>16317.99</v>
      </c>
      <c r="Z818" s="19">
        <f t="shared" si="818"/>
        <v>0.36687599999999998</v>
      </c>
      <c r="AA818" s="17">
        <v>1</v>
      </c>
      <c r="AB818" s="18">
        <f t="shared" si="819"/>
        <v>16317.99</v>
      </c>
      <c r="AC818" s="19">
        <f t="shared" si="870"/>
        <v>0.36687599999999998</v>
      </c>
      <c r="AD818" s="17">
        <v>1</v>
      </c>
      <c r="AE818" s="18">
        <f t="shared" si="820"/>
        <v>16317.99</v>
      </c>
      <c r="AF818" s="19">
        <f t="shared" si="821"/>
        <v>0.36687599999999998</v>
      </c>
      <c r="AG818" s="17">
        <v>0</v>
      </c>
      <c r="AH818" s="18">
        <f t="shared" si="822"/>
        <v>0</v>
      </c>
      <c r="AI818" s="19">
        <f t="shared" si="823"/>
        <v>0</v>
      </c>
      <c r="AJ818" s="17">
        <v>0</v>
      </c>
      <c r="AK818" s="18">
        <f t="shared" si="824"/>
        <v>0</v>
      </c>
      <c r="AL818" s="19">
        <f t="shared" si="825"/>
        <v>0</v>
      </c>
      <c r="AM818" s="17">
        <v>0</v>
      </c>
      <c r="AN818" s="18">
        <f t="shared" si="826"/>
        <v>0</v>
      </c>
      <c r="AO818" s="19">
        <f t="shared" si="827"/>
        <v>0</v>
      </c>
      <c r="AP818" s="17">
        <v>0</v>
      </c>
      <c r="AQ818" s="18">
        <f t="shared" si="828"/>
        <v>0</v>
      </c>
      <c r="AR818" s="19">
        <f t="shared" si="829"/>
        <v>0</v>
      </c>
      <c r="AS818" s="17">
        <v>0</v>
      </c>
      <c r="AT818" s="18">
        <f t="shared" si="830"/>
        <v>0</v>
      </c>
      <c r="AU818" s="19">
        <f t="shared" si="831"/>
        <v>0</v>
      </c>
      <c r="AV818" s="17">
        <v>0</v>
      </c>
      <c r="AW818" s="18">
        <f t="shared" si="832"/>
        <v>0</v>
      </c>
      <c r="AX818" s="19">
        <f t="shared" si="833"/>
        <v>0</v>
      </c>
      <c r="AY818" s="17">
        <v>0</v>
      </c>
      <c r="AZ818" s="18">
        <f t="shared" si="834"/>
        <v>0</v>
      </c>
      <c r="BA818" s="19">
        <f t="shared" si="835"/>
        <v>0</v>
      </c>
      <c r="BB818" s="17">
        <v>0</v>
      </c>
      <c r="BC818" s="18">
        <f t="shared" si="836"/>
        <v>0</v>
      </c>
      <c r="BD818" s="19">
        <f t="shared" si="837"/>
        <v>0</v>
      </c>
      <c r="BE818" s="17">
        <v>0</v>
      </c>
      <c r="BF818" s="18">
        <f t="shared" si="838"/>
        <v>0</v>
      </c>
      <c r="BG818" s="19">
        <f t="shared" si="839"/>
        <v>0</v>
      </c>
      <c r="BH818" s="17">
        <v>0</v>
      </c>
      <c r="BI818" s="18">
        <f t="shared" si="840"/>
        <v>0</v>
      </c>
      <c r="BJ818" s="19">
        <f t="shared" si="841"/>
        <v>0</v>
      </c>
      <c r="BK818" s="17">
        <v>0</v>
      </c>
      <c r="BL818" s="18">
        <f t="shared" si="842"/>
        <v>0</v>
      </c>
      <c r="BM818" s="19">
        <f t="shared" si="843"/>
        <v>0</v>
      </c>
      <c r="BN818" s="17">
        <v>0</v>
      </c>
      <c r="BO818" s="18">
        <f t="shared" si="844"/>
        <v>0</v>
      </c>
      <c r="BP818" s="19">
        <f t="shared" si="845"/>
        <v>0</v>
      </c>
      <c r="BQ818" s="17">
        <v>0</v>
      </c>
      <c r="BR818" s="18">
        <f t="shared" si="846"/>
        <v>0</v>
      </c>
      <c r="BS818" s="19">
        <f t="shared" si="847"/>
        <v>0</v>
      </c>
      <c r="BT818" s="17">
        <v>0</v>
      </c>
      <c r="BU818" s="18">
        <f t="shared" si="848"/>
        <v>0</v>
      </c>
      <c r="BV818" s="19">
        <f t="shared" si="849"/>
        <v>0</v>
      </c>
      <c r="BW818" s="17">
        <v>0</v>
      </c>
      <c r="BX818" s="18">
        <f t="shared" si="850"/>
        <v>0</v>
      </c>
      <c r="BY818" s="19">
        <f t="shared" si="851"/>
        <v>0</v>
      </c>
      <c r="BZ818" s="17">
        <v>0</v>
      </c>
      <c r="CA818" s="18">
        <f t="shared" si="852"/>
        <v>0</v>
      </c>
      <c r="CB818" s="19">
        <f t="shared" si="853"/>
        <v>0</v>
      </c>
      <c r="CC818" s="17">
        <v>0</v>
      </c>
      <c r="CD818" s="18">
        <f t="shared" si="854"/>
        <v>0</v>
      </c>
      <c r="CE818" s="19">
        <f t="shared" si="855"/>
        <v>0</v>
      </c>
      <c r="CF818" s="17">
        <v>0</v>
      </c>
      <c r="CG818" s="18">
        <f t="shared" si="856"/>
        <v>0</v>
      </c>
      <c r="CH818" s="19">
        <f t="shared" si="857"/>
        <v>0</v>
      </c>
      <c r="CI818" s="17">
        <v>0</v>
      </c>
      <c r="CJ818" s="18">
        <f t="shared" si="858"/>
        <v>0</v>
      </c>
      <c r="CK818" s="19">
        <f t="shared" si="859"/>
        <v>0</v>
      </c>
      <c r="CL818" s="17">
        <v>0</v>
      </c>
      <c r="CM818" s="18">
        <f t="shared" si="860"/>
        <v>0</v>
      </c>
      <c r="CN818" s="19">
        <f t="shared" si="861"/>
        <v>0</v>
      </c>
      <c r="CO818" s="17">
        <v>0</v>
      </c>
      <c r="CP818" s="18">
        <f t="shared" si="862"/>
        <v>0</v>
      </c>
      <c r="CQ818" s="19">
        <f t="shared" si="863"/>
        <v>0</v>
      </c>
      <c r="CR818" s="17">
        <v>0</v>
      </c>
      <c r="CS818" s="18">
        <f t="shared" si="864"/>
        <v>0</v>
      </c>
      <c r="CT818" s="19">
        <f t="shared" si="865"/>
        <v>0</v>
      </c>
      <c r="CU818" s="17">
        <v>0</v>
      </c>
      <c r="CV818" s="18">
        <f t="shared" si="866"/>
        <v>0</v>
      </c>
      <c r="CW818" s="19">
        <f t="shared" si="867"/>
        <v>0</v>
      </c>
      <c r="CX818" s="20">
        <f t="shared" si="868"/>
        <v>4211.0941935483879</v>
      </c>
      <c r="CY818" s="57">
        <f t="shared" si="869"/>
        <v>9.467767741935483E-2</v>
      </c>
      <c r="CZ818" s="21">
        <f t="shared" si="810"/>
        <v>11.791063741935488</v>
      </c>
      <c r="DA818" s="21">
        <f t="shared" si="811"/>
        <v>1.704198193548387</v>
      </c>
      <c r="DB818" s="13">
        <f t="shared" si="812"/>
        <v>13.495261935483875</v>
      </c>
      <c r="DC818" s="4"/>
    </row>
    <row r="819" spans="1:107" ht="15" customHeight="1" x14ac:dyDescent="0.35">
      <c r="A819" s="14" t="s">
        <v>80</v>
      </c>
      <c r="B819" s="14" t="s">
        <v>2602</v>
      </c>
      <c r="C819" s="14">
        <v>171284</v>
      </c>
      <c r="D819" s="14" t="s">
        <v>2603</v>
      </c>
      <c r="E819" s="14" t="s">
        <v>5</v>
      </c>
      <c r="F819" s="14" t="s">
        <v>5</v>
      </c>
      <c r="G819" s="15">
        <v>0.28799999999999998</v>
      </c>
      <c r="H819" s="16">
        <v>14394.48</v>
      </c>
      <c r="I819" s="17">
        <v>1</v>
      </c>
      <c r="J819" s="18">
        <f t="shared" si="804"/>
        <v>14394.48</v>
      </c>
      <c r="K819" s="19">
        <f t="shared" si="805"/>
        <v>0.28799999999999998</v>
      </c>
      <c r="L819" s="17">
        <v>1</v>
      </c>
      <c r="M819" s="18">
        <f t="shared" si="806"/>
        <v>14394.48</v>
      </c>
      <c r="N819" s="19">
        <f t="shared" si="807"/>
        <v>0.28799999999999998</v>
      </c>
      <c r="O819" s="17">
        <v>1</v>
      </c>
      <c r="P819" s="18">
        <f t="shared" si="808"/>
        <v>14394.48</v>
      </c>
      <c r="Q819" s="19">
        <f t="shared" si="809"/>
        <v>0.28799999999999998</v>
      </c>
      <c r="R819" s="17">
        <v>1</v>
      </c>
      <c r="S819" s="18">
        <f t="shared" si="813"/>
        <v>14394.48</v>
      </c>
      <c r="T819" s="19">
        <f t="shared" si="814"/>
        <v>0.28799999999999998</v>
      </c>
      <c r="U819" s="17">
        <v>1</v>
      </c>
      <c r="V819" s="18">
        <f t="shared" si="815"/>
        <v>14394.48</v>
      </c>
      <c r="W819" s="19">
        <f t="shared" si="816"/>
        <v>0.28799999999999998</v>
      </c>
      <c r="X819" s="17">
        <v>1</v>
      </c>
      <c r="Y819" s="18">
        <f t="shared" si="817"/>
        <v>14394.48</v>
      </c>
      <c r="Z819" s="19">
        <f t="shared" si="818"/>
        <v>0.28799999999999998</v>
      </c>
      <c r="AA819" s="17">
        <v>1</v>
      </c>
      <c r="AB819" s="18">
        <f t="shared" si="819"/>
        <v>14394.48</v>
      </c>
      <c r="AC819" s="19">
        <f t="shared" si="870"/>
        <v>0.28799999999999998</v>
      </c>
      <c r="AD819" s="17">
        <v>1</v>
      </c>
      <c r="AE819" s="18">
        <f t="shared" si="820"/>
        <v>14394.48</v>
      </c>
      <c r="AF819" s="19">
        <f t="shared" si="821"/>
        <v>0.28799999999999998</v>
      </c>
      <c r="AG819" s="17">
        <v>1</v>
      </c>
      <c r="AH819" s="18">
        <f t="shared" si="822"/>
        <v>14394.48</v>
      </c>
      <c r="AI819" s="19">
        <f t="shared" si="823"/>
        <v>0.28799999999999998</v>
      </c>
      <c r="AJ819" s="17">
        <v>1</v>
      </c>
      <c r="AK819" s="18">
        <f t="shared" si="824"/>
        <v>14394.48</v>
      </c>
      <c r="AL819" s="19">
        <f t="shared" si="825"/>
        <v>0.28799999999999998</v>
      </c>
      <c r="AM819" s="17">
        <v>1</v>
      </c>
      <c r="AN819" s="18">
        <f t="shared" si="826"/>
        <v>14394.48</v>
      </c>
      <c r="AO819" s="19">
        <f t="shared" si="827"/>
        <v>0.28799999999999998</v>
      </c>
      <c r="AP819" s="17">
        <v>1</v>
      </c>
      <c r="AQ819" s="18">
        <f t="shared" si="828"/>
        <v>14394.48</v>
      </c>
      <c r="AR819" s="19">
        <f t="shared" si="829"/>
        <v>0.28799999999999998</v>
      </c>
      <c r="AS819" s="17">
        <v>1</v>
      </c>
      <c r="AT819" s="18">
        <f t="shared" si="830"/>
        <v>14394.48</v>
      </c>
      <c r="AU819" s="19">
        <f t="shared" si="831"/>
        <v>0.28799999999999998</v>
      </c>
      <c r="AV819" s="17">
        <v>1</v>
      </c>
      <c r="AW819" s="18">
        <f t="shared" si="832"/>
        <v>14394.48</v>
      </c>
      <c r="AX819" s="19">
        <f t="shared" si="833"/>
        <v>0.28799999999999998</v>
      </c>
      <c r="AY819" s="17">
        <v>1</v>
      </c>
      <c r="AZ819" s="18">
        <f t="shared" si="834"/>
        <v>14394.48</v>
      </c>
      <c r="BA819" s="19">
        <f t="shared" si="835"/>
        <v>0.28799999999999998</v>
      </c>
      <c r="BB819" s="17">
        <v>1</v>
      </c>
      <c r="BC819" s="18">
        <f t="shared" si="836"/>
        <v>14394.48</v>
      </c>
      <c r="BD819" s="19">
        <f t="shared" si="837"/>
        <v>0.28799999999999998</v>
      </c>
      <c r="BE819" s="17">
        <v>1</v>
      </c>
      <c r="BF819" s="18">
        <f t="shared" si="838"/>
        <v>14394.48</v>
      </c>
      <c r="BG819" s="19">
        <f t="shared" si="839"/>
        <v>0.28799999999999998</v>
      </c>
      <c r="BH819" s="17">
        <v>1</v>
      </c>
      <c r="BI819" s="18">
        <f t="shared" si="840"/>
        <v>14394.48</v>
      </c>
      <c r="BJ819" s="19">
        <f t="shared" si="841"/>
        <v>0.28799999999999998</v>
      </c>
      <c r="BK819" s="17">
        <v>1</v>
      </c>
      <c r="BL819" s="18">
        <f t="shared" si="842"/>
        <v>14394.48</v>
      </c>
      <c r="BM819" s="19">
        <f t="shared" si="843"/>
        <v>0.28799999999999998</v>
      </c>
      <c r="BN819" s="17">
        <v>1</v>
      </c>
      <c r="BO819" s="18">
        <f t="shared" si="844"/>
        <v>14394.48</v>
      </c>
      <c r="BP819" s="19">
        <f t="shared" si="845"/>
        <v>0.28799999999999998</v>
      </c>
      <c r="BQ819" s="17">
        <v>1</v>
      </c>
      <c r="BR819" s="18">
        <f t="shared" si="846"/>
        <v>14394.48</v>
      </c>
      <c r="BS819" s="19">
        <f t="shared" si="847"/>
        <v>0.28799999999999998</v>
      </c>
      <c r="BT819" s="17">
        <v>1</v>
      </c>
      <c r="BU819" s="18">
        <f t="shared" si="848"/>
        <v>14394.48</v>
      </c>
      <c r="BV819" s="19">
        <f t="shared" si="849"/>
        <v>0.28799999999999998</v>
      </c>
      <c r="BW819" s="17">
        <v>1</v>
      </c>
      <c r="BX819" s="18">
        <f t="shared" si="850"/>
        <v>14394.48</v>
      </c>
      <c r="BY819" s="19">
        <f t="shared" si="851"/>
        <v>0.28799999999999998</v>
      </c>
      <c r="BZ819" s="17">
        <v>1</v>
      </c>
      <c r="CA819" s="18">
        <f t="shared" si="852"/>
        <v>14394.48</v>
      </c>
      <c r="CB819" s="19">
        <f t="shared" si="853"/>
        <v>0.28799999999999998</v>
      </c>
      <c r="CC819" s="17">
        <v>1</v>
      </c>
      <c r="CD819" s="18">
        <f t="shared" si="854"/>
        <v>14394.48</v>
      </c>
      <c r="CE819" s="19">
        <f t="shared" si="855"/>
        <v>0.28799999999999998</v>
      </c>
      <c r="CF819" s="17">
        <v>1</v>
      </c>
      <c r="CG819" s="18">
        <f t="shared" si="856"/>
        <v>14394.48</v>
      </c>
      <c r="CH819" s="19">
        <f t="shared" si="857"/>
        <v>0.28799999999999998</v>
      </c>
      <c r="CI819" s="17">
        <v>1</v>
      </c>
      <c r="CJ819" s="18">
        <f t="shared" si="858"/>
        <v>14394.48</v>
      </c>
      <c r="CK819" s="19">
        <f t="shared" si="859"/>
        <v>0.28799999999999998</v>
      </c>
      <c r="CL819" s="17">
        <v>1</v>
      </c>
      <c r="CM819" s="18">
        <f t="shared" si="860"/>
        <v>14394.48</v>
      </c>
      <c r="CN819" s="19">
        <f t="shared" si="861"/>
        <v>0.28799999999999998</v>
      </c>
      <c r="CO819" s="17">
        <v>1</v>
      </c>
      <c r="CP819" s="18">
        <f t="shared" si="862"/>
        <v>14394.48</v>
      </c>
      <c r="CQ819" s="19">
        <f t="shared" si="863"/>
        <v>0.28799999999999998</v>
      </c>
      <c r="CR819" s="17">
        <v>1</v>
      </c>
      <c r="CS819" s="18">
        <f t="shared" si="864"/>
        <v>14394.48</v>
      </c>
      <c r="CT819" s="19">
        <f t="shared" si="865"/>
        <v>0.28799999999999998</v>
      </c>
      <c r="CU819" s="17">
        <v>1</v>
      </c>
      <c r="CV819" s="18">
        <f t="shared" si="866"/>
        <v>14394.48</v>
      </c>
      <c r="CW819" s="19">
        <f t="shared" si="867"/>
        <v>0.28799999999999998</v>
      </c>
      <c r="CX819" s="20">
        <f t="shared" si="868"/>
        <v>14394.479999999994</v>
      </c>
      <c r="CY819" s="57">
        <f t="shared" si="869"/>
        <v>0.28800000000000009</v>
      </c>
      <c r="CZ819" s="21">
        <f t="shared" si="810"/>
        <v>40.304543999999993</v>
      </c>
      <c r="DA819" s="21">
        <f t="shared" si="811"/>
        <v>5.1840000000000019</v>
      </c>
      <c r="DB819" s="13">
        <f t="shared" si="812"/>
        <v>45.488543999999997</v>
      </c>
      <c r="DC819" s="4"/>
    </row>
    <row r="820" spans="1:107" ht="15" customHeight="1" x14ac:dyDescent="0.35">
      <c r="A820" s="14" t="s">
        <v>80</v>
      </c>
      <c r="B820" s="14" t="s">
        <v>2604</v>
      </c>
      <c r="C820" s="14">
        <v>172461</v>
      </c>
      <c r="D820" s="14" t="s">
        <v>2605</v>
      </c>
      <c r="E820" s="14" t="s">
        <v>5</v>
      </c>
      <c r="F820" s="14" t="s">
        <v>5</v>
      </c>
      <c r="G820" s="15">
        <v>0.22888800000000001</v>
      </c>
      <c r="H820" s="16">
        <v>11280</v>
      </c>
      <c r="I820" s="17">
        <v>1</v>
      </c>
      <c r="J820" s="18">
        <f t="shared" si="804"/>
        <v>11280</v>
      </c>
      <c r="K820" s="19">
        <f t="shared" si="805"/>
        <v>0.22888800000000001</v>
      </c>
      <c r="L820" s="17">
        <v>1</v>
      </c>
      <c r="M820" s="18">
        <f t="shared" si="806"/>
        <v>11280</v>
      </c>
      <c r="N820" s="19">
        <f t="shared" si="807"/>
        <v>0.22888800000000001</v>
      </c>
      <c r="O820" s="17">
        <v>1</v>
      </c>
      <c r="P820" s="18">
        <f t="shared" si="808"/>
        <v>11280</v>
      </c>
      <c r="Q820" s="19">
        <f t="shared" si="809"/>
        <v>0.22888800000000001</v>
      </c>
      <c r="R820" s="17">
        <v>1</v>
      </c>
      <c r="S820" s="18">
        <f t="shared" si="813"/>
        <v>11280</v>
      </c>
      <c r="T820" s="19">
        <f t="shared" si="814"/>
        <v>0.22888800000000001</v>
      </c>
      <c r="U820" s="17">
        <v>1</v>
      </c>
      <c r="V820" s="18">
        <f t="shared" si="815"/>
        <v>11280</v>
      </c>
      <c r="W820" s="19">
        <f t="shared" si="816"/>
        <v>0.22888800000000001</v>
      </c>
      <c r="X820" s="17">
        <v>1</v>
      </c>
      <c r="Y820" s="18">
        <f t="shared" si="817"/>
        <v>11280</v>
      </c>
      <c r="Z820" s="19">
        <f t="shared" si="818"/>
        <v>0.22888800000000001</v>
      </c>
      <c r="AA820" s="17">
        <v>1</v>
      </c>
      <c r="AB820" s="18">
        <f t="shared" si="819"/>
        <v>11280</v>
      </c>
      <c r="AC820" s="19">
        <f t="shared" si="870"/>
        <v>0.22888800000000001</v>
      </c>
      <c r="AD820" s="17">
        <v>1</v>
      </c>
      <c r="AE820" s="18">
        <f t="shared" si="820"/>
        <v>11280</v>
      </c>
      <c r="AF820" s="19">
        <f t="shared" si="821"/>
        <v>0.22888800000000001</v>
      </c>
      <c r="AG820" s="17">
        <v>1</v>
      </c>
      <c r="AH820" s="18">
        <f t="shared" si="822"/>
        <v>11280</v>
      </c>
      <c r="AI820" s="19">
        <f t="shared" si="823"/>
        <v>0.22888800000000001</v>
      </c>
      <c r="AJ820" s="17">
        <v>1</v>
      </c>
      <c r="AK820" s="18">
        <f t="shared" si="824"/>
        <v>11280</v>
      </c>
      <c r="AL820" s="19">
        <f t="shared" si="825"/>
        <v>0.22888800000000001</v>
      </c>
      <c r="AM820" s="17">
        <v>1</v>
      </c>
      <c r="AN820" s="18">
        <f t="shared" si="826"/>
        <v>11280</v>
      </c>
      <c r="AO820" s="19">
        <f t="shared" si="827"/>
        <v>0.22888800000000001</v>
      </c>
      <c r="AP820" s="17">
        <v>1</v>
      </c>
      <c r="AQ820" s="18">
        <f t="shared" si="828"/>
        <v>11280</v>
      </c>
      <c r="AR820" s="19">
        <f t="shared" si="829"/>
        <v>0.22888800000000001</v>
      </c>
      <c r="AS820" s="17">
        <v>1</v>
      </c>
      <c r="AT820" s="18">
        <f t="shared" si="830"/>
        <v>11280</v>
      </c>
      <c r="AU820" s="19">
        <f t="shared" si="831"/>
        <v>0.22888800000000001</v>
      </c>
      <c r="AV820" s="17">
        <v>1</v>
      </c>
      <c r="AW820" s="18">
        <f t="shared" si="832"/>
        <v>11280</v>
      </c>
      <c r="AX820" s="19">
        <f t="shared" si="833"/>
        <v>0.22888800000000001</v>
      </c>
      <c r="AY820" s="17">
        <v>1</v>
      </c>
      <c r="AZ820" s="18">
        <f t="shared" si="834"/>
        <v>11280</v>
      </c>
      <c r="BA820" s="19">
        <f t="shared" si="835"/>
        <v>0.22888800000000001</v>
      </c>
      <c r="BB820" s="17">
        <v>1</v>
      </c>
      <c r="BC820" s="18">
        <f t="shared" si="836"/>
        <v>11280</v>
      </c>
      <c r="BD820" s="19">
        <f t="shared" si="837"/>
        <v>0.22888800000000001</v>
      </c>
      <c r="BE820" s="17">
        <v>1</v>
      </c>
      <c r="BF820" s="18">
        <f t="shared" si="838"/>
        <v>11280</v>
      </c>
      <c r="BG820" s="19">
        <f t="shared" si="839"/>
        <v>0.22888800000000001</v>
      </c>
      <c r="BH820" s="17">
        <v>1</v>
      </c>
      <c r="BI820" s="18">
        <f t="shared" si="840"/>
        <v>11280</v>
      </c>
      <c r="BJ820" s="19">
        <f t="shared" si="841"/>
        <v>0.22888800000000001</v>
      </c>
      <c r="BK820" s="17">
        <v>1</v>
      </c>
      <c r="BL820" s="18">
        <f t="shared" si="842"/>
        <v>11280</v>
      </c>
      <c r="BM820" s="19">
        <f t="shared" si="843"/>
        <v>0.22888800000000001</v>
      </c>
      <c r="BN820" s="17">
        <v>1</v>
      </c>
      <c r="BO820" s="18">
        <f t="shared" si="844"/>
        <v>11280</v>
      </c>
      <c r="BP820" s="19">
        <f t="shared" si="845"/>
        <v>0.22888800000000001</v>
      </c>
      <c r="BQ820" s="17">
        <v>1</v>
      </c>
      <c r="BR820" s="18">
        <f t="shared" si="846"/>
        <v>11280</v>
      </c>
      <c r="BS820" s="19">
        <f t="shared" si="847"/>
        <v>0.22888800000000001</v>
      </c>
      <c r="BT820" s="17">
        <v>1</v>
      </c>
      <c r="BU820" s="18">
        <f t="shared" si="848"/>
        <v>11280</v>
      </c>
      <c r="BV820" s="19">
        <f t="shared" si="849"/>
        <v>0.22888800000000001</v>
      </c>
      <c r="BW820" s="17">
        <v>1</v>
      </c>
      <c r="BX820" s="18">
        <f t="shared" si="850"/>
        <v>11280</v>
      </c>
      <c r="BY820" s="19">
        <f t="shared" si="851"/>
        <v>0.22888800000000001</v>
      </c>
      <c r="BZ820" s="17">
        <v>1</v>
      </c>
      <c r="CA820" s="18">
        <f t="shared" si="852"/>
        <v>11280</v>
      </c>
      <c r="CB820" s="19">
        <f t="shared" si="853"/>
        <v>0.22888800000000001</v>
      </c>
      <c r="CC820" s="17">
        <v>1</v>
      </c>
      <c r="CD820" s="18">
        <f t="shared" si="854"/>
        <v>11280</v>
      </c>
      <c r="CE820" s="19">
        <f t="shared" si="855"/>
        <v>0.22888800000000001</v>
      </c>
      <c r="CF820" s="17">
        <v>1</v>
      </c>
      <c r="CG820" s="18">
        <f t="shared" si="856"/>
        <v>11280</v>
      </c>
      <c r="CH820" s="19">
        <f t="shared" si="857"/>
        <v>0.22888800000000001</v>
      </c>
      <c r="CI820" s="17">
        <v>1</v>
      </c>
      <c r="CJ820" s="18">
        <f t="shared" si="858"/>
        <v>11280</v>
      </c>
      <c r="CK820" s="19">
        <f t="shared" si="859"/>
        <v>0.22888800000000001</v>
      </c>
      <c r="CL820" s="17">
        <v>1</v>
      </c>
      <c r="CM820" s="18">
        <f t="shared" si="860"/>
        <v>11280</v>
      </c>
      <c r="CN820" s="19">
        <f t="shared" si="861"/>
        <v>0.22888800000000001</v>
      </c>
      <c r="CO820" s="17">
        <v>1</v>
      </c>
      <c r="CP820" s="18">
        <f t="shared" si="862"/>
        <v>11280</v>
      </c>
      <c r="CQ820" s="19">
        <f t="shared" si="863"/>
        <v>0.22888800000000001</v>
      </c>
      <c r="CR820" s="17">
        <v>1</v>
      </c>
      <c r="CS820" s="18">
        <f t="shared" si="864"/>
        <v>11280</v>
      </c>
      <c r="CT820" s="19">
        <f t="shared" si="865"/>
        <v>0.22888800000000001</v>
      </c>
      <c r="CU820" s="17">
        <v>1</v>
      </c>
      <c r="CV820" s="18">
        <f t="shared" si="866"/>
        <v>11280</v>
      </c>
      <c r="CW820" s="19">
        <f t="shared" si="867"/>
        <v>0.22888800000000001</v>
      </c>
      <c r="CX820" s="20">
        <f t="shared" si="868"/>
        <v>11280</v>
      </c>
      <c r="CY820" s="57">
        <f t="shared" si="869"/>
        <v>0.2288880000000002</v>
      </c>
      <c r="CZ820" s="21">
        <f t="shared" si="810"/>
        <v>31.584000000000003</v>
      </c>
      <c r="DA820" s="21">
        <f t="shared" si="811"/>
        <v>4.1199840000000041</v>
      </c>
      <c r="DB820" s="13">
        <f t="shared" si="812"/>
        <v>35.703984000000005</v>
      </c>
      <c r="DC820" s="4"/>
    </row>
    <row r="821" spans="1:107" ht="15" customHeight="1" x14ac:dyDescent="0.35">
      <c r="A821" s="14" t="s">
        <v>80</v>
      </c>
      <c r="B821" s="14" t="s">
        <v>3167</v>
      </c>
      <c r="C821" s="14">
        <v>21420</v>
      </c>
      <c r="D821" s="14" t="s">
        <v>3168</v>
      </c>
      <c r="E821" s="14" t="s">
        <v>5</v>
      </c>
      <c r="F821" s="14" t="s">
        <v>5</v>
      </c>
      <c r="G821" s="15">
        <v>2.5895999999999999E-2</v>
      </c>
      <c r="H821" s="16">
        <v>0</v>
      </c>
      <c r="I821" s="17">
        <v>0</v>
      </c>
      <c r="J821" s="18">
        <f t="shared" si="804"/>
        <v>0</v>
      </c>
      <c r="K821" s="19">
        <f t="shared" si="805"/>
        <v>0</v>
      </c>
      <c r="L821" s="17">
        <v>0</v>
      </c>
      <c r="M821" s="18">
        <f t="shared" si="806"/>
        <v>0</v>
      </c>
      <c r="N821" s="19">
        <f t="shared" si="807"/>
        <v>0</v>
      </c>
      <c r="O821" s="17">
        <v>0</v>
      </c>
      <c r="P821" s="18">
        <f t="shared" si="808"/>
        <v>0</v>
      </c>
      <c r="Q821" s="19">
        <f t="shared" si="809"/>
        <v>0</v>
      </c>
      <c r="R821" s="17">
        <v>0</v>
      </c>
      <c r="S821" s="18">
        <f t="shared" si="813"/>
        <v>0</v>
      </c>
      <c r="T821" s="19">
        <f t="shared" si="814"/>
        <v>0</v>
      </c>
      <c r="U821" s="17">
        <v>0</v>
      </c>
      <c r="V821" s="18">
        <f t="shared" si="815"/>
        <v>0</v>
      </c>
      <c r="W821" s="19">
        <f t="shared" si="816"/>
        <v>0</v>
      </c>
      <c r="X821" s="17">
        <v>0</v>
      </c>
      <c r="Y821" s="18">
        <f t="shared" si="817"/>
        <v>0</v>
      </c>
      <c r="Z821" s="19">
        <f t="shared" si="818"/>
        <v>0</v>
      </c>
      <c r="AA821" s="17">
        <v>0</v>
      </c>
      <c r="AB821" s="18">
        <f t="shared" si="819"/>
        <v>0</v>
      </c>
      <c r="AC821" s="19">
        <f t="shared" si="870"/>
        <v>0</v>
      </c>
      <c r="AD821" s="17">
        <v>0</v>
      </c>
      <c r="AE821" s="18">
        <f t="shared" si="820"/>
        <v>0</v>
      </c>
      <c r="AF821" s="19">
        <f t="shared" si="821"/>
        <v>0</v>
      </c>
      <c r="AG821" s="17">
        <v>0</v>
      </c>
      <c r="AH821" s="18">
        <f t="shared" si="822"/>
        <v>0</v>
      </c>
      <c r="AI821" s="19">
        <f t="shared" si="823"/>
        <v>0</v>
      </c>
      <c r="AJ821" s="17">
        <v>0</v>
      </c>
      <c r="AK821" s="18">
        <f t="shared" si="824"/>
        <v>0</v>
      </c>
      <c r="AL821" s="19">
        <f t="shared" si="825"/>
        <v>0</v>
      </c>
      <c r="AM821" s="17">
        <v>0</v>
      </c>
      <c r="AN821" s="18">
        <f t="shared" si="826"/>
        <v>0</v>
      </c>
      <c r="AO821" s="19">
        <f t="shared" si="827"/>
        <v>0</v>
      </c>
      <c r="AP821" s="17">
        <v>0</v>
      </c>
      <c r="AQ821" s="18">
        <f t="shared" si="828"/>
        <v>0</v>
      </c>
      <c r="AR821" s="19">
        <f t="shared" si="829"/>
        <v>0</v>
      </c>
      <c r="AS821" s="17">
        <v>0</v>
      </c>
      <c r="AT821" s="18">
        <f t="shared" si="830"/>
        <v>0</v>
      </c>
      <c r="AU821" s="19">
        <f t="shared" si="831"/>
        <v>0</v>
      </c>
      <c r="AV821" s="17">
        <v>0</v>
      </c>
      <c r="AW821" s="18">
        <f t="shared" si="832"/>
        <v>0</v>
      </c>
      <c r="AX821" s="19">
        <f t="shared" si="833"/>
        <v>0</v>
      </c>
      <c r="AY821" s="17">
        <v>0</v>
      </c>
      <c r="AZ821" s="18">
        <f t="shared" si="834"/>
        <v>0</v>
      </c>
      <c r="BA821" s="19">
        <f t="shared" si="835"/>
        <v>0</v>
      </c>
      <c r="BB821" s="17">
        <v>0</v>
      </c>
      <c r="BC821" s="18">
        <f t="shared" si="836"/>
        <v>0</v>
      </c>
      <c r="BD821" s="19">
        <f t="shared" si="837"/>
        <v>0</v>
      </c>
      <c r="BE821" s="17">
        <v>0</v>
      </c>
      <c r="BF821" s="18">
        <f t="shared" si="838"/>
        <v>0</v>
      </c>
      <c r="BG821" s="19">
        <f t="shared" si="839"/>
        <v>0</v>
      </c>
      <c r="BH821" s="17">
        <v>1</v>
      </c>
      <c r="BI821" s="18">
        <f t="shared" si="840"/>
        <v>0</v>
      </c>
      <c r="BJ821" s="19">
        <f t="shared" si="841"/>
        <v>2.5895999999999999E-2</v>
      </c>
      <c r="BK821" s="17">
        <v>1</v>
      </c>
      <c r="BL821" s="18">
        <f t="shared" si="842"/>
        <v>0</v>
      </c>
      <c r="BM821" s="19">
        <f t="shared" si="843"/>
        <v>2.5895999999999999E-2</v>
      </c>
      <c r="BN821" s="17">
        <v>1</v>
      </c>
      <c r="BO821" s="18">
        <f t="shared" si="844"/>
        <v>0</v>
      </c>
      <c r="BP821" s="19">
        <f t="shared" si="845"/>
        <v>2.5895999999999999E-2</v>
      </c>
      <c r="BQ821" s="17">
        <v>1</v>
      </c>
      <c r="BR821" s="18">
        <f t="shared" si="846"/>
        <v>0</v>
      </c>
      <c r="BS821" s="19">
        <f t="shared" si="847"/>
        <v>2.5895999999999999E-2</v>
      </c>
      <c r="BT821" s="17">
        <v>1</v>
      </c>
      <c r="BU821" s="18">
        <f t="shared" si="848"/>
        <v>0</v>
      </c>
      <c r="BV821" s="19">
        <f t="shared" si="849"/>
        <v>2.5895999999999999E-2</v>
      </c>
      <c r="BW821" s="17">
        <v>1</v>
      </c>
      <c r="BX821" s="18">
        <f t="shared" si="850"/>
        <v>0</v>
      </c>
      <c r="BY821" s="19">
        <f t="shared" si="851"/>
        <v>2.5895999999999999E-2</v>
      </c>
      <c r="BZ821" s="17">
        <v>1</v>
      </c>
      <c r="CA821" s="18">
        <f t="shared" si="852"/>
        <v>0</v>
      </c>
      <c r="CB821" s="19">
        <f t="shared" si="853"/>
        <v>2.5895999999999999E-2</v>
      </c>
      <c r="CC821" s="17">
        <v>1</v>
      </c>
      <c r="CD821" s="18">
        <f t="shared" si="854"/>
        <v>0</v>
      </c>
      <c r="CE821" s="19">
        <f t="shared" si="855"/>
        <v>2.5895999999999999E-2</v>
      </c>
      <c r="CF821" s="17">
        <v>1</v>
      </c>
      <c r="CG821" s="18">
        <f t="shared" si="856"/>
        <v>0</v>
      </c>
      <c r="CH821" s="19">
        <f t="shared" si="857"/>
        <v>2.5895999999999999E-2</v>
      </c>
      <c r="CI821" s="17">
        <v>1</v>
      </c>
      <c r="CJ821" s="18">
        <f t="shared" si="858"/>
        <v>0</v>
      </c>
      <c r="CK821" s="19">
        <f t="shared" si="859"/>
        <v>2.5895999999999999E-2</v>
      </c>
      <c r="CL821" s="17">
        <v>1</v>
      </c>
      <c r="CM821" s="18">
        <f t="shared" si="860"/>
        <v>0</v>
      </c>
      <c r="CN821" s="19">
        <f t="shared" si="861"/>
        <v>2.5895999999999999E-2</v>
      </c>
      <c r="CO821" s="17">
        <v>1</v>
      </c>
      <c r="CP821" s="18">
        <f t="shared" si="862"/>
        <v>0</v>
      </c>
      <c r="CQ821" s="19">
        <f t="shared" si="863"/>
        <v>2.5895999999999999E-2</v>
      </c>
      <c r="CR821" s="17">
        <v>1</v>
      </c>
      <c r="CS821" s="18">
        <f t="shared" si="864"/>
        <v>0</v>
      </c>
      <c r="CT821" s="19">
        <f t="shared" si="865"/>
        <v>2.5895999999999999E-2</v>
      </c>
      <c r="CU821" s="17">
        <v>1</v>
      </c>
      <c r="CV821" s="18">
        <f t="shared" si="866"/>
        <v>0</v>
      </c>
      <c r="CW821" s="19">
        <f t="shared" si="867"/>
        <v>2.5895999999999999E-2</v>
      </c>
      <c r="CX821" s="20">
        <f t="shared" si="868"/>
        <v>0</v>
      </c>
      <c r="CY821" s="57">
        <f t="shared" si="869"/>
        <v>1.1694967741935479E-2</v>
      </c>
      <c r="CZ821" s="21">
        <f t="shared" si="810"/>
        <v>0</v>
      </c>
      <c r="DA821" s="21">
        <f t="shared" si="811"/>
        <v>0.21050941935483863</v>
      </c>
      <c r="DB821" s="13">
        <f t="shared" si="812"/>
        <v>0.21050941935483863</v>
      </c>
      <c r="DC821" s="4"/>
    </row>
    <row r="822" spans="1:107" ht="15" customHeight="1" x14ac:dyDescent="0.35">
      <c r="A822" s="14" t="s">
        <v>80</v>
      </c>
      <c r="B822" s="14" t="s">
        <v>3169</v>
      </c>
      <c r="C822" s="14">
        <v>21420</v>
      </c>
      <c r="D822" s="14" t="s">
        <v>3168</v>
      </c>
      <c r="E822" s="14" t="s">
        <v>5</v>
      </c>
      <c r="F822" s="14" t="s">
        <v>5</v>
      </c>
      <c r="G822" s="15">
        <v>1.2636E-2</v>
      </c>
      <c r="H822" s="16">
        <v>0</v>
      </c>
      <c r="I822" s="17">
        <v>0</v>
      </c>
      <c r="J822" s="18">
        <f t="shared" si="804"/>
        <v>0</v>
      </c>
      <c r="K822" s="19">
        <f t="shared" si="805"/>
        <v>0</v>
      </c>
      <c r="L822" s="17">
        <v>0</v>
      </c>
      <c r="M822" s="18">
        <f t="shared" si="806"/>
        <v>0</v>
      </c>
      <c r="N822" s="19">
        <f t="shared" si="807"/>
        <v>0</v>
      </c>
      <c r="O822" s="17">
        <v>0</v>
      </c>
      <c r="P822" s="18">
        <f t="shared" si="808"/>
        <v>0</v>
      </c>
      <c r="Q822" s="19">
        <f t="shared" si="809"/>
        <v>0</v>
      </c>
      <c r="R822" s="17">
        <v>0</v>
      </c>
      <c r="S822" s="18">
        <f t="shared" si="813"/>
        <v>0</v>
      </c>
      <c r="T822" s="19">
        <f t="shared" si="814"/>
        <v>0</v>
      </c>
      <c r="U822" s="17">
        <v>0</v>
      </c>
      <c r="V822" s="18">
        <f t="shared" si="815"/>
        <v>0</v>
      </c>
      <c r="W822" s="19">
        <f t="shared" si="816"/>
        <v>0</v>
      </c>
      <c r="X822" s="17">
        <v>0</v>
      </c>
      <c r="Y822" s="18">
        <f t="shared" si="817"/>
        <v>0</v>
      </c>
      <c r="Z822" s="19">
        <f t="shared" si="818"/>
        <v>0</v>
      </c>
      <c r="AA822" s="17">
        <v>0</v>
      </c>
      <c r="AB822" s="18">
        <f t="shared" si="819"/>
        <v>0</v>
      </c>
      <c r="AC822" s="19">
        <f t="shared" si="870"/>
        <v>0</v>
      </c>
      <c r="AD822" s="17">
        <v>0</v>
      </c>
      <c r="AE822" s="18">
        <f t="shared" si="820"/>
        <v>0</v>
      </c>
      <c r="AF822" s="19">
        <f t="shared" si="821"/>
        <v>0</v>
      </c>
      <c r="AG822" s="17">
        <v>0</v>
      </c>
      <c r="AH822" s="18">
        <f t="shared" si="822"/>
        <v>0</v>
      </c>
      <c r="AI822" s="19">
        <f t="shared" si="823"/>
        <v>0</v>
      </c>
      <c r="AJ822" s="17">
        <v>0</v>
      </c>
      <c r="AK822" s="18">
        <f t="shared" si="824"/>
        <v>0</v>
      </c>
      <c r="AL822" s="19">
        <f t="shared" si="825"/>
        <v>0</v>
      </c>
      <c r="AM822" s="17">
        <v>0</v>
      </c>
      <c r="AN822" s="18">
        <f t="shared" si="826"/>
        <v>0</v>
      </c>
      <c r="AO822" s="19">
        <f t="shared" si="827"/>
        <v>0</v>
      </c>
      <c r="AP822" s="17">
        <v>0</v>
      </c>
      <c r="AQ822" s="18">
        <f t="shared" si="828"/>
        <v>0</v>
      </c>
      <c r="AR822" s="19">
        <f t="shared" si="829"/>
        <v>0</v>
      </c>
      <c r="AS822" s="17">
        <v>0</v>
      </c>
      <c r="AT822" s="18">
        <f t="shared" si="830"/>
        <v>0</v>
      </c>
      <c r="AU822" s="19">
        <f t="shared" si="831"/>
        <v>0</v>
      </c>
      <c r="AV822" s="17">
        <v>0</v>
      </c>
      <c r="AW822" s="18">
        <f t="shared" si="832"/>
        <v>0</v>
      </c>
      <c r="AX822" s="19">
        <f t="shared" si="833"/>
        <v>0</v>
      </c>
      <c r="AY822" s="17">
        <v>0</v>
      </c>
      <c r="AZ822" s="18">
        <f t="shared" si="834"/>
        <v>0</v>
      </c>
      <c r="BA822" s="19">
        <f t="shared" si="835"/>
        <v>0</v>
      </c>
      <c r="BB822" s="17">
        <v>0</v>
      </c>
      <c r="BC822" s="18">
        <f t="shared" si="836"/>
        <v>0</v>
      </c>
      <c r="BD822" s="19">
        <f t="shared" si="837"/>
        <v>0</v>
      </c>
      <c r="BE822" s="17">
        <v>0</v>
      </c>
      <c r="BF822" s="18">
        <f t="shared" si="838"/>
        <v>0</v>
      </c>
      <c r="BG822" s="19">
        <f t="shared" si="839"/>
        <v>0</v>
      </c>
      <c r="BH822" s="17">
        <v>1</v>
      </c>
      <c r="BI822" s="18">
        <f t="shared" si="840"/>
        <v>0</v>
      </c>
      <c r="BJ822" s="19">
        <f t="shared" si="841"/>
        <v>1.2636E-2</v>
      </c>
      <c r="BK822" s="17">
        <v>1</v>
      </c>
      <c r="BL822" s="18">
        <f t="shared" si="842"/>
        <v>0</v>
      </c>
      <c r="BM822" s="19">
        <f t="shared" si="843"/>
        <v>1.2636E-2</v>
      </c>
      <c r="BN822" s="17">
        <v>1</v>
      </c>
      <c r="BO822" s="18">
        <f t="shared" si="844"/>
        <v>0</v>
      </c>
      <c r="BP822" s="19">
        <f t="shared" si="845"/>
        <v>1.2636E-2</v>
      </c>
      <c r="BQ822" s="17">
        <v>1</v>
      </c>
      <c r="BR822" s="18">
        <f t="shared" si="846"/>
        <v>0</v>
      </c>
      <c r="BS822" s="19">
        <f t="shared" si="847"/>
        <v>1.2636E-2</v>
      </c>
      <c r="BT822" s="17">
        <v>1</v>
      </c>
      <c r="BU822" s="18">
        <f t="shared" si="848"/>
        <v>0</v>
      </c>
      <c r="BV822" s="19">
        <f t="shared" si="849"/>
        <v>1.2636E-2</v>
      </c>
      <c r="BW822" s="17">
        <v>1</v>
      </c>
      <c r="BX822" s="18">
        <f t="shared" si="850"/>
        <v>0</v>
      </c>
      <c r="BY822" s="19">
        <f t="shared" si="851"/>
        <v>1.2636E-2</v>
      </c>
      <c r="BZ822" s="17">
        <v>1</v>
      </c>
      <c r="CA822" s="18">
        <f t="shared" si="852"/>
        <v>0</v>
      </c>
      <c r="CB822" s="19">
        <f t="shared" si="853"/>
        <v>1.2636E-2</v>
      </c>
      <c r="CC822" s="17">
        <v>1</v>
      </c>
      <c r="CD822" s="18">
        <f t="shared" si="854"/>
        <v>0</v>
      </c>
      <c r="CE822" s="19">
        <f t="shared" si="855"/>
        <v>1.2636E-2</v>
      </c>
      <c r="CF822" s="17">
        <v>1</v>
      </c>
      <c r="CG822" s="18">
        <f t="shared" si="856"/>
        <v>0</v>
      </c>
      <c r="CH822" s="19">
        <f t="shared" si="857"/>
        <v>1.2636E-2</v>
      </c>
      <c r="CI822" s="17">
        <v>1</v>
      </c>
      <c r="CJ822" s="18">
        <f t="shared" si="858"/>
        <v>0</v>
      </c>
      <c r="CK822" s="19">
        <f t="shared" si="859"/>
        <v>1.2636E-2</v>
      </c>
      <c r="CL822" s="17">
        <v>1</v>
      </c>
      <c r="CM822" s="18">
        <f t="shared" si="860"/>
        <v>0</v>
      </c>
      <c r="CN822" s="19">
        <f t="shared" si="861"/>
        <v>1.2636E-2</v>
      </c>
      <c r="CO822" s="17">
        <v>1</v>
      </c>
      <c r="CP822" s="18">
        <f t="shared" si="862"/>
        <v>0</v>
      </c>
      <c r="CQ822" s="19">
        <f t="shared" si="863"/>
        <v>1.2636E-2</v>
      </c>
      <c r="CR822" s="17">
        <v>1</v>
      </c>
      <c r="CS822" s="18">
        <f t="shared" si="864"/>
        <v>0</v>
      </c>
      <c r="CT822" s="19">
        <f t="shared" si="865"/>
        <v>1.2636E-2</v>
      </c>
      <c r="CU822" s="17">
        <v>1</v>
      </c>
      <c r="CV822" s="18">
        <f t="shared" si="866"/>
        <v>0</v>
      </c>
      <c r="CW822" s="19">
        <f t="shared" si="867"/>
        <v>1.2636E-2</v>
      </c>
      <c r="CX822" s="20">
        <f t="shared" si="868"/>
        <v>0</v>
      </c>
      <c r="CY822" s="57">
        <f t="shared" si="869"/>
        <v>5.7065806451612909E-3</v>
      </c>
      <c r="CZ822" s="21">
        <f t="shared" si="810"/>
        <v>0</v>
      </c>
      <c r="DA822" s="21">
        <f t="shared" si="811"/>
        <v>0.10271845161290323</v>
      </c>
      <c r="DB822" s="13">
        <f t="shared" si="812"/>
        <v>0.10271845161290323</v>
      </c>
      <c r="DC822" s="4"/>
    </row>
    <row r="823" spans="1:107" ht="15" customHeight="1" x14ac:dyDescent="0.35">
      <c r="A823" s="14" t="s">
        <v>80</v>
      </c>
      <c r="B823" s="14" t="s">
        <v>3170</v>
      </c>
      <c r="C823" s="14">
        <v>21420</v>
      </c>
      <c r="D823" s="14" t="s">
        <v>3168</v>
      </c>
      <c r="E823" s="14" t="s">
        <v>5</v>
      </c>
      <c r="F823" s="14" t="s">
        <v>5</v>
      </c>
      <c r="G823" s="15">
        <v>2.1420000000000002E-2</v>
      </c>
      <c r="H823" s="16">
        <v>0</v>
      </c>
      <c r="I823" s="17">
        <v>0</v>
      </c>
      <c r="J823" s="18">
        <f t="shared" si="804"/>
        <v>0</v>
      </c>
      <c r="K823" s="19">
        <f t="shared" si="805"/>
        <v>0</v>
      </c>
      <c r="L823" s="17">
        <v>0</v>
      </c>
      <c r="M823" s="18">
        <f t="shared" si="806"/>
        <v>0</v>
      </c>
      <c r="N823" s="19">
        <f t="shared" si="807"/>
        <v>0</v>
      </c>
      <c r="O823" s="17">
        <v>0</v>
      </c>
      <c r="P823" s="18">
        <f t="shared" si="808"/>
        <v>0</v>
      </c>
      <c r="Q823" s="19">
        <f t="shared" si="809"/>
        <v>0</v>
      </c>
      <c r="R823" s="17">
        <v>0</v>
      </c>
      <c r="S823" s="18">
        <f t="shared" si="813"/>
        <v>0</v>
      </c>
      <c r="T823" s="19">
        <f t="shared" si="814"/>
        <v>0</v>
      </c>
      <c r="U823" s="17">
        <v>0</v>
      </c>
      <c r="V823" s="18">
        <f t="shared" si="815"/>
        <v>0</v>
      </c>
      <c r="W823" s="19">
        <f t="shared" si="816"/>
        <v>0</v>
      </c>
      <c r="X823" s="17">
        <v>0</v>
      </c>
      <c r="Y823" s="18">
        <f t="shared" si="817"/>
        <v>0</v>
      </c>
      <c r="Z823" s="19">
        <f t="shared" si="818"/>
        <v>0</v>
      </c>
      <c r="AA823" s="17">
        <v>0</v>
      </c>
      <c r="AB823" s="18">
        <f t="shared" si="819"/>
        <v>0</v>
      </c>
      <c r="AC823" s="19">
        <f t="shared" si="870"/>
        <v>0</v>
      </c>
      <c r="AD823" s="17">
        <v>0</v>
      </c>
      <c r="AE823" s="18">
        <f t="shared" si="820"/>
        <v>0</v>
      </c>
      <c r="AF823" s="19">
        <f t="shared" si="821"/>
        <v>0</v>
      </c>
      <c r="AG823" s="17">
        <v>0</v>
      </c>
      <c r="AH823" s="18">
        <f t="shared" si="822"/>
        <v>0</v>
      </c>
      <c r="AI823" s="19">
        <f t="shared" si="823"/>
        <v>0</v>
      </c>
      <c r="AJ823" s="17">
        <v>0</v>
      </c>
      <c r="AK823" s="18">
        <f t="shared" si="824"/>
        <v>0</v>
      </c>
      <c r="AL823" s="19">
        <f t="shared" si="825"/>
        <v>0</v>
      </c>
      <c r="AM823" s="17">
        <v>0</v>
      </c>
      <c r="AN823" s="18">
        <f t="shared" si="826"/>
        <v>0</v>
      </c>
      <c r="AO823" s="19">
        <f t="shared" si="827"/>
        <v>0</v>
      </c>
      <c r="AP823" s="17">
        <v>0</v>
      </c>
      <c r="AQ823" s="18">
        <f t="shared" si="828"/>
        <v>0</v>
      </c>
      <c r="AR823" s="19">
        <f t="shared" si="829"/>
        <v>0</v>
      </c>
      <c r="AS823" s="17">
        <v>0</v>
      </c>
      <c r="AT823" s="18">
        <f t="shared" si="830"/>
        <v>0</v>
      </c>
      <c r="AU823" s="19">
        <f t="shared" si="831"/>
        <v>0</v>
      </c>
      <c r="AV823" s="17">
        <v>0</v>
      </c>
      <c r="AW823" s="18">
        <f t="shared" si="832"/>
        <v>0</v>
      </c>
      <c r="AX823" s="19">
        <f t="shared" si="833"/>
        <v>0</v>
      </c>
      <c r="AY823" s="17">
        <v>0</v>
      </c>
      <c r="AZ823" s="18">
        <f t="shared" si="834"/>
        <v>0</v>
      </c>
      <c r="BA823" s="19">
        <f t="shared" si="835"/>
        <v>0</v>
      </c>
      <c r="BB823" s="17">
        <v>0</v>
      </c>
      <c r="BC823" s="18">
        <f t="shared" si="836"/>
        <v>0</v>
      </c>
      <c r="BD823" s="19">
        <f t="shared" si="837"/>
        <v>0</v>
      </c>
      <c r="BE823" s="17">
        <v>0</v>
      </c>
      <c r="BF823" s="18">
        <f t="shared" si="838"/>
        <v>0</v>
      </c>
      <c r="BG823" s="19">
        <f t="shared" si="839"/>
        <v>0</v>
      </c>
      <c r="BH823" s="17">
        <v>1</v>
      </c>
      <c r="BI823" s="18">
        <f t="shared" si="840"/>
        <v>0</v>
      </c>
      <c r="BJ823" s="19">
        <f t="shared" si="841"/>
        <v>2.1420000000000002E-2</v>
      </c>
      <c r="BK823" s="17">
        <v>1</v>
      </c>
      <c r="BL823" s="18">
        <f t="shared" si="842"/>
        <v>0</v>
      </c>
      <c r="BM823" s="19">
        <f t="shared" si="843"/>
        <v>2.1420000000000002E-2</v>
      </c>
      <c r="BN823" s="17">
        <v>1</v>
      </c>
      <c r="BO823" s="18">
        <f t="shared" si="844"/>
        <v>0</v>
      </c>
      <c r="BP823" s="19">
        <f t="shared" si="845"/>
        <v>2.1420000000000002E-2</v>
      </c>
      <c r="BQ823" s="17">
        <v>1</v>
      </c>
      <c r="BR823" s="18">
        <f t="shared" si="846"/>
        <v>0</v>
      </c>
      <c r="BS823" s="19">
        <f t="shared" si="847"/>
        <v>2.1420000000000002E-2</v>
      </c>
      <c r="BT823" s="17">
        <v>1</v>
      </c>
      <c r="BU823" s="18">
        <f t="shared" si="848"/>
        <v>0</v>
      </c>
      <c r="BV823" s="19">
        <f t="shared" si="849"/>
        <v>2.1420000000000002E-2</v>
      </c>
      <c r="BW823" s="17">
        <v>1</v>
      </c>
      <c r="BX823" s="18">
        <f t="shared" si="850"/>
        <v>0</v>
      </c>
      <c r="BY823" s="19">
        <f t="shared" si="851"/>
        <v>2.1420000000000002E-2</v>
      </c>
      <c r="BZ823" s="17">
        <v>1</v>
      </c>
      <c r="CA823" s="18">
        <f t="shared" si="852"/>
        <v>0</v>
      </c>
      <c r="CB823" s="19">
        <f t="shared" si="853"/>
        <v>2.1420000000000002E-2</v>
      </c>
      <c r="CC823" s="17">
        <v>1</v>
      </c>
      <c r="CD823" s="18">
        <f t="shared" si="854"/>
        <v>0</v>
      </c>
      <c r="CE823" s="19">
        <f t="shared" si="855"/>
        <v>2.1420000000000002E-2</v>
      </c>
      <c r="CF823" s="17">
        <v>1</v>
      </c>
      <c r="CG823" s="18">
        <f t="shared" si="856"/>
        <v>0</v>
      </c>
      <c r="CH823" s="19">
        <f t="shared" si="857"/>
        <v>2.1420000000000002E-2</v>
      </c>
      <c r="CI823" s="17">
        <v>1</v>
      </c>
      <c r="CJ823" s="18">
        <f t="shared" si="858"/>
        <v>0</v>
      </c>
      <c r="CK823" s="19">
        <f t="shared" si="859"/>
        <v>2.1420000000000002E-2</v>
      </c>
      <c r="CL823" s="17">
        <v>1</v>
      </c>
      <c r="CM823" s="18">
        <f t="shared" si="860"/>
        <v>0</v>
      </c>
      <c r="CN823" s="19">
        <f t="shared" si="861"/>
        <v>2.1420000000000002E-2</v>
      </c>
      <c r="CO823" s="17">
        <v>1</v>
      </c>
      <c r="CP823" s="18">
        <f t="shared" si="862"/>
        <v>0</v>
      </c>
      <c r="CQ823" s="19">
        <f t="shared" si="863"/>
        <v>2.1420000000000002E-2</v>
      </c>
      <c r="CR823" s="17">
        <v>1</v>
      </c>
      <c r="CS823" s="18">
        <f t="shared" si="864"/>
        <v>0</v>
      </c>
      <c r="CT823" s="19">
        <f t="shared" si="865"/>
        <v>2.1420000000000002E-2</v>
      </c>
      <c r="CU823" s="17">
        <v>1</v>
      </c>
      <c r="CV823" s="18">
        <f t="shared" si="866"/>
        <v>0</v>
      </c>
      <c r="CW823" s="19">
        <f t="shared" si="867"/>
        <v>2.1420000000000002E-2</v>
      </c>
      <c r="CX823" s="20">
        <f t="shared" si="868"/>
        <v>0</v>
      </c>
      <c r="CY823" s="57">
        <f t="shared" si="869"/>
        <v>9.6735483870967736E-3</v>
      </c>
      <c r="CZ823" s="21">
        <f t="shared" si="810"/>
        <v>0</v>
      </c>
      <c r="DA823" s="21">
        <f t="shared" si="811"/>
        <v>0.17412387096774193</v>
      </c>
      <c r="DB823" s="13">
        <f t="shared" si="812"/>
        <v>0.17412387096774193</v>
      </c>
      <c r="DC823" s="4"/>
    </row>
    <row r="824" spans="1:107" ht="15" customHeight="1" x14ac:dyDescent="0.35">
      <c r="A824" s="14" t="s">
        <v>80</v>
      </c>
      <c r="B824" s="14" t="s">
        <v>3171</v>
      </c>
      <c r="C824" s="14">
        <v>21420</v>
      </c>
      <c r="D824" s="14" t="s">
        <v>3168</v>
      </c>
      <c r="E824" s="14" t="s">
        <v>5</v>
      </c>
      <c r="F824" s="14" t="s">
        <v>5</v>
      </c>
      <c r="G824" s="15">
        <v>3.0960000000000001E-2</v>
      </c>
      <c r="H824" s="16">
        <v>0</v>
      </c>
      <c r="I824" s="17">
        <v>0</v>
      </c>
      <c r="J824" s="18">
        <f t="shared" si="804"/>
        <v>0</v>
      </c>
      <c r="K824" s="19">
        <f t="shared" si="805"/>
        <v>0</v>
      </c>
      <c r="L824" s="17">
        <v>0</v>
      </c>
      <c r="M824" s="18">
        <f t="shared" si="806"/>
        <v>0</v>
      </c>
      <c r="N824" s="19">
        <f t="shared" si="807"/>
        <v>0</v>
      </c>
      <c r="O824" s="17">
        <v>0</v>
      </c>
      <c r="P824" s="18">
        <f t="shared" si="808"/>
        <v>0</v>
      </c>
      <c r="Q824" s="19">
        <f t="shared" si="809"/>
        <v>0</v>
      </c>
      <c r="R824" s="17">
        <v>0</v>
      </c>
      <c r="S824" s="18">
        <f t="shared" si="813"/>
        <v>0</v>
      </c>
      <c r="T824" s="19">
        <f t="shared" si="814"/>
        <v>0</v>
      </c>
      <c r="U824" s="17">
        <v>0</v>
      </c>
      <c r="V824" s="18">
        <f t="shared" si="815"/>
        <v>0</v>
      </c>
      <c r="W824" s="19">
        <f t="shared" si="816"/>
        <v>0</v>
      </c>
      <c r="X824" s="17">
        <v>0</v>
      </c>
      <c r="Y824" s="18">
        <f t="shared" si="817"/>
        <v>0</v>
      </c>
      <c r="Z824" s="19">
        <f t="shared" si="818"/>
        <v>0</v>
      </c>
      <c r="AA824" s="17">
        <v>0</v>
      </c>
      <c r="AB824" s="18">
        <f t="shared" si="819"/>
        <v>0</v>
      </c>
      <c r="AC824" s="19">
        <f t="shared" si="870"/>
        <v>0</v>
      </c>
      <c r="AD824" s="17">
        <v>0</v>
      </c>
      <c r="AE824" s="18">
        <f t="shared" si="820"/>
        <v>0</v>
      </c>
      <c r="AF824" s="19">
        <f t="shared" si="821"/>
        <v>0</v>
      </c>
      <c r="AG824" s="17">
        <v>0</v>
      </c>
      <c r="AH824" s="18">
        <f t="shared" si="822"/>
        <v>0</v>
      </c>
      <c r="AI824" s="19">
        <f t="shared" si="823"/>
        <v>0</v>
      </c>
      <c r="AJ824" s="17">
        <v>0</v>
      </c>
      <c r="AK824" s="18">
        <f t="shared" si="824"/>
        <v>0</v>
      </c>
      <c r="AL824" s="19">
        <f t="shared" si="825"/>
        <v>0</v>
      </c>
      <c r="AM824" s="17">
        <v>0</v>
      </c>
      <c r="AN824" s="18">
        <f t="shared" si="826"/>
        <v>0</v>
      </c>
      <c r="AO824" s="19">
        <f t="shared" si="827"/>
        <v>0</v>
      </c>
      <c r="AP824" s="17">
        <v>0</v>
      </c>
      <c r="AQ824" s="18">
        <f t="shared" si="828"/>
        <v>0</v>
      </c>
      <c r="AR824" s="19">
        <f t="shared" si="829"/>
        <v>0</v>
      </c>
      <c r="AS824" s="17">
        <v>0</v>
      </c>
      <c r="AT824" s="18">
        <f t="shared" si="830"/>
        <v>0</v>
      </c>
      <c r="AU824" s="19">
        <f t="shared" si="831"/>
        <v>0</v>
      </c>
      <c r="AV824" s="17">
        <v>0</v>
      </c>
      <c r="AW824" s="18">
        <f t="shared" si="832"/>
        <v>0</v>
      </c>
      <c r="AX824" s="19">
        <f t="shared" si="833"/>
        <v>0</v>
      </c>
      <c r="AY824" s="17">
        <v>0</v>
      </c>
      <c r="AZ824" s="18">
        <f t="shared" si="834"/>
        <v>0</v>
      </c>
      <c r="BA824" s="19">
        <f t="shared" si="835"/>
        <v>0</v>
      </c>
      <c r="BB824" s="17">
        <v>0</v>
      </c>
      <c r="BC824" s="18">
        <f t="shared" si="836"/>
        <v>0</v>
      </c>
      <c r="BD824" s="19">
        <f t="shared" si="837"/>
        <v>0</v>
      </c>
      <c r="BE824" s="17">
        <v>0</v>
      </c>
      <c r="BF824" s="18">
        <f t="shared" si="838"/>
        <v>0</v>
      </c>
      <c r="BG824" s="19">
        <f t="shared" si="839"/>
        <v>0</v>
      </c>
      <c r="BH824" s="17">
        <v>1</v>
      </c>
      <c r="BI824" s="18">
        <f t="shared" si="840"/>
        <v>0</v>
      </c>
      <c r="BJ824" s="19">
        <f t="shared" si="841"/>
        <v>3.0960000000000001E-2</v>
      </c>
      <c r="BK824" s="17">
        <v>1</v>
      </c>
      <c r="BL824" s="18">
        <f t="shared" si="842"/>
        <v>0</v>
      </c>
      <c r="BM824" s="19">
        <f t="shared" si="843"/>
        <v>3.0960000000000001E-2</v>
      </c>
      <c r="BN824" s="17">
        <v>1</v>
      </c>
      <c r="BO824" s="18">
        <f t="shared" si="844"/>
        <v>0</v>
      </c>
      <c r="BP824" s="19">
        <f t="shared" si="845"/>
        <v>3.0960000000000001E-2</v>
      </c>
      <c r="BQ824" s="17">
        <v>1</v>
      </c>
      <c r="BR824" s="18">
        <f t="shared" si="846"/>
        <v>0</v>
      </c>
      <c r="BS824" s="19">
        <f t="shared" si="847"/>
        <v>3.0960000000000001E-2</v>
      </c>
      <c r="BT824" s="17">
        <v>1</v>
      </c>
      <c r="BU824" s="18">
        <f t="shared" si="848"/>
        <v>0</v>
      </c>
      <c r="BV824" s="19">
        <f t="shared" si="849"/>
        <v>3.0960000000000001E-2</v>
      </c>
      <c r="BW824" s="17">
        <v>1</v>
      </c>
      <c r="BX824" s="18">
        <f t="shared" si="850"/>
        <v>0</v>
      </c>
      <c r="BY824" s="19">
        <f t="shared" si="851"/>
        <v>3.0960000000000001E-2</v>
      </c>
      <c r="BZ824" s="17">
        <v>1</v>
      </c>
      <c r="CA824" s="18">
        <f t="shared" si="852"/>
        <v>0</v>
      </c>
      <c r="CB824" s="19">
        <f t="shared" si="853"/>
        <v>3.0960000000000001E-2</v>
      </c>
      <c r="CC824" s="17">
        <v>1</v>
      </c>
      <c r="CD824" s="18">
        <f t="shared" si="854"/>
        <v>0</v>
      </c>
      <c r="CE824" s="19">
        <f t="shared" si="855"/>
        <v>3.0960000000000001E-2</v>
      </c>
      <c r="CF824" s="17">
        <v>1</v>
      </c>
      <c r="CG824" s="18">
        <f t="shared" si="856"/>
        <v>0</v>
      </c>
      <c r="CH824" s="19">
        <f t="shared" si="857"/>
        <v>3.0960000000000001E-2</v>
      </c>
      <c r="CI824" s="17">
        <v>1</v>
      </c>
      <c r="CJ824" s="18">
        <f t="shared" si="858"/>
        <v>0</v>
      </c>
      <c r="CK824" s="19">
        <f t="shared" si="859"/>
        <v>3.0960000000000001E-2</v>
      </c>
      <c r="CL824" s="17">
        <v>1</v>
      </c>
      <c r="CM824" s="18">
        <f t="shared" si="860"/>
        <v>0</v>
      </c>
      <c r="CN824" s="19">
        <f t="shared" si="861"/>
        <v>3.0960000000000001E-2</v>
      </c>
      <c r="CO824" s="17">
        <v>1</v>
      </c>
      <c r="CP824" s="18">
        <f t="shared" si="862"/>
        <v>0</v>
      </c>
      <c r="CQ824" s="19">
        <f t="shared" si="863"/>
        <v>3.0960000000000001E-2</v>
      </c>
      <c r="CR824" s="17">
        <v>1</v>
      </c>
      <c r="CS824" s="18">
        <f t="shared" si="864"/>
        <v>0</v>
      </c>
      <c r="CT824" s="19">
        <f t="shared" si="865"/>
        <v>3.0960000000000001E-2</v>
      </c>
      <c r="CU824" s="17">
        <v>1</v>
      </c>
      <c r="CV824" s="18">
        <f t="shared" si="866"/>
        <v>0</v>
      </c>
      <c r="CW824" s="19">
        <f t="shared" si="867"/>
        <v>3.0960000000000001E-2</v>
      </c>
      <c r="CX824" s="20">
        <f t="shared" si="868"/>
        <v>0</v>
      </c>
      <c r="CY824" s="57">
        <f t="shared" si="869"/>
        <v>1.3981935483870963E-2</v>
      </c>
      <c r="CZ824" s="21">
        <f t="shared" si="810"/>
        <v>0</v>
      </c>
      <c r="DA824" s="21">
        <f t="shared" si="811"/>
        <v>0.25167483870967733</v>
      </c>
      <c r="DB824" s="13">
        <f t="shared" si="812"/>
        <v>0.25167483870967733</v>
      </c>
      <c r="DC824" s="4"/>
    </row>
    <row r="825" spans="1:107" ht="15" customHeight="1" x14ac:dyDescent="0.35">
      <c r="A825" s="14" t="s">
        <v>183</v>
      </c>
      <c r="B825" s="14" t="s">
        <v>3172</v>
      </c>
      <c r="C825" s="14" t="s">
        <v>3173</v>
      </c>
      <c r="D825" s="14" t="s">
        <v>3174</v>
      </c>
      <c r="E825" s="14" t="s">
        <v>9</v>
      </c>
      <c r="F825" s="14" t="s">
        <v>9</v>
      </c>
      <c r="G825" s="15">
        <v>1.6632000000000001E-2</v>
      </c>
      <c r="H825" s="16">
        <v>0</v>
      </c>
      <c r="I825" s="17">
        <v>0</v>
      </c>
      <c r="J825" s="18">
        <f t="shared" si="804"/>
        <v>0</v>
      </c>
      <c r="K825" s="19">
        <f t="shared" si="805"/>
        <v>0</v>
      </c>
      <c r="L825" s="17">
        <v>0</v>
      </c>
      <c r="M825" s="18">
        <f t="shared" si="806"/>
        <v>0</v>
      </c>
      <c r="N825" s="19">
        <f t="shared" si="807"/>
        <v>0</v>
      </c>
      <c r="O825" s="17">
        <v>0</v>
      </c>
      <c r="P825" s="18">
        <f t="shared" si="808"/>
        <v>0</v>
      </c>
      <c r="Q825" s="19">
        <f t="shared" si="809"/>
        <v>0</v>
      </c>
      <c r="R825" s="17">
        <v>0</v>
      </c>
      <c r="S825" s="18">
        <f t="shared" si="813"/>
        <v>0</v>
      </c>
      <c r="T825" s="19">
        <f t="shared" si="814"/>
        <v>0</v>
      </c>
      <c r="U825" s="17">
        <v>0</v>
      </c>
      <c r="V825" s="18">
        <f t="shared" si="815"/>
        <v>0</v>
      </c>
      <c r="W825" s="19">
        <f t="shared" si="816"/>
        <v>0</v>
      </c>
      <c r="X825" s="17">
        <v>0</v>
      </c>
      <c r="Y825" s="18">
        <f t="shared" si="817"/>
        <v>0</v>
      </c>
      <c r="Z825" s="19">
        <f t="shared" si="818"/>
        <v>0</v>
      </c>
      <c r="AA825" s="17">
        <v>0</v>
      </c>
      <c r="AB825" s="18">
        <f t="shared" si="819"/>
        <v>0</v>
      </c>
      <c r="AC825" s="19">
        <f t="shared" si="870"/>
        <v>0</v>
      </c>
      <c r="AD825" s="17">
        <v>0</v>
      </c>
      <c r="AE825" s="18">
        <f t="shared" si="820"/>
        <v>0</v>
      </c>
      <c r="AF825" s="19">
        <f t="shared" si="821"/>
        <v>0</v>
      </c>
      <c r="AG825" s="17">
        <v>0</v>
      </c>
      <c r="AH825" s="18">
        <f t="shared" si="822"/>
        <v>0</v>
      </c>
      <c r="AI825" s="19">
        <f t="shared" si="823"/>
        <v>0</v>
      </c>
      <c r="AJ825" s="17">
        <v>0</v>
      </c>
      <c r="AK825" s="18">
        <f t="shared" si="824"/>
        <v>0</v>
      </c>
      <c r="AL825" s="19">
        <f t="shared" si="825"/>
        <v>0</v>
      </c>
      <c r="AM825" s="17">
        <v>0</v>
      </c>
      <c r="AN825" s="18">
        <f t="shared" si="826"/>
        <v>0</v>
      </c>
      <c r="AO825" s="19">
        <f t="shared" si="827"/>
        <v>0</v>
      </c>
      <c r="AP825" s="17">
        <v>0</v>
      </c>
      <c r="AQ825" s="18">
        <f t="shared" si="828"/>
        <v>0</v>
      </c>
      <c r="AR825" s="19">
        <f t="shared" si="829"/>
        <v>0</v>
      </c>
      <c r="AS825" s="17">
        <v>0</v>
      </c>
      <c r="AT825" s="18">
        <f t="shared" si="830"/>
        <v>0</v>
      </c>
      <c r="AU825" s="19">
        <f t="shared" si="831"/>
        <v>0</v>
      </c>
      <c r="AV825" s="17">
        <v>0</v>
      </c>
      <c r="AW825" s="18">
        <f t="shared" si="832"/>
        <v>0</v>
      </c>
      <c r="AX825" s="19">
        <f t="shared" si="833"/>
        <v>0</v>
      </c>
      <c r="AY825" s="17">
        <v>0</v>
      </c>
      <c r="AZ825" s="18">
        <f t="shared" si="834"/>
        <v>0</v>
      </c>
      <c r="BA825" s="19">
        <f t="shared" si="835"/>
        <v>0</v>
      </c>
      <c r="BB825" s="17">
        <v>0</v>
      </c>
      <c r="BC825" s="18">
        <f t="shared" si="836"/>
        <v>0</v>
      </c>
      <c r="BD825" s="19">
        <f t="shared" si="837"/>
        <v>0</v>
      </c>
      <c r="BE825" s="17">
        <v>0</v>
      </c>
      <c r="BF825" s="18">
        <f t="shared" si="838"/>
        <v>0</v>
      </c>
      <c r="BG825" s="19">
        <f t="shared" si="839"/>
        <v>0</v>
      </c>
      <c r="BH825" s="17">
        <v>0</v>
      </c>
      <c r="BI825" s="18">
        <f t="shared" si="840"/>
        <v>0</v>
      </c>
      <c r="BJ825" s="19">
        <f t="shared" si="841"/>
        <v>0</v>
      </c>
      <c r="BK825" s="17">
        <v>0</v>
      </c>
      <c r="BL825" s="18">
        <f t="shared" si="842"/>
        <v>0</v>
      </c>
      <c r="BM825" s="19">
        <f t="shared" si="843"/>
        <v>0</v>
      </c>
      <c r="BN825" s="17">
        <v>0</v>
      </c>
      <c r="BO825" s="18">
        <f t="shared" si="844"/>
        <v>0</v>
      </c>
      <c r="BP825" s="19">
        <f t="shared" si="845"/>
        <v>0</v>
      </c>
      <c r="BQ825" s="17">
        <v>0</v>
      </c>
      <c r="BR825" s="18">
        <f t="shared" si="846"/>
        <v>0</v>
      </c>
      <c r="BS825" s="19">
        <f t="shared" si="847"/>
        <v>0</v>
      </c>
      <c r="BT825" s="17">
        <v>4</v>
      </c>
      <c r="BU825" s="18">
        <f t="shared" si="848"/>
        <v>0</v>
      </c>
      <c r="BV825" s="19">
        <f t="shared" si="849"/>
        <v>6.6528000000000004E-2</v>
      </c>
      <c r="BW825" s="17">
        <v>4</v>
      </c>
      <c r="BX825" s="18">
        <f t="shared" si="850"/>
        <v>0</v>
      </c>
      <c r="BY825" s="19">
        <f t="shared" si="851"/>
        <v>6.6528000000000004E-2</v>
      </c>
      <c r="BZ825" s="17">
        <v>4</v>
      </c>
      <c r="CA825" s="18">
        <f t="shared" si="852"/>
        <v>0</v>
      </c>
      <c r="CB825" s="19">
        <f t="shared" si="853"/>
        <v>6.6528000000000004E-2</v>
      </c>
      <c r="CC825" s="17">
        <v>4</v>
      </c>
      <c r="CD825" s="18">
        <f t="shared" si="854"/>
        <v>0</v>
      </c>
      <c r="CE825" s="19">
        <f t="shared" si="855"/>
        <v>6.6528000000000004E-2</v>
      </c>
      <c r="CF825" s="17">
        <v>4</v>
      </c>
      <c r="CG825" s="18">
        <f t="shared" si="856"/>
        <v>0</v>
      </c>
      <c r="CH825" s="19">
        <f t="shared" si="857"/>
        <v>6.6528000000000004E-2</v>
      </c>
      <c r="CI825" s="17">
        <v>4</v>
      </c>
      <c r="CJ825" s="18">
        <f t="shared" si="858"/>
        <v>0</v>
      </c>
      <c r="CK825" s="19">
        <f t="shared" si="859"/>
        <v>6.6528000000000004E-2</v>
      </c>
      <c r="CL825" s="17">
        <v>4</v>
      </c>
      <c r="CM825" s="18">
        <f t="shared" si="860"/>
        <v>0</v>
      </c>
      <c r="CN825" s="19">
        <f t="shared" si="861"/>
        <v>6.6528000000000004E-2</v>
      </c>
      <c r="CO825" s="17">
        <v>4</v>
      </c>
      <c r="CP825" s="18">
        <f t="shared" si="862"/>
        <v>0</v>
      </c>
      <c r="CQ825" s="19">
        <f t="shared" si="863"/>
        <v>6.6528000000000004E-2</v>
      </c>
      <c r="CR825" s="17">
        <v>4</v>
      </c>
      <c r="CS825" s="18">
        <f t="shared" si="864"/>
        <v>0</v>
      </c>
      <c r="CT825" s="19">
        <f t="shared" si="865"/>
        <v>6.6528000000000004E-2</v>
      </c>
      <c r="CU825" s="17">
        <v>4</v>
      </c>
      <c r="CV825" s="18">
        <f t="shared" si="866"/>
        <v>0</v>
      </c>
      <c r="CW825" s="19">
        <f t="shared" si="867"/>
        <v>6.6528000000000004E-2</v>
      </c>
      <c r="CX825" s="20">
        <f t="shared" si="868"/>
        <v>0</v>
      </c>
      <c r="CY825" s="57">
        <f t="shared" si="869"/>
        <v>2.1460645161290329E-2</v>
      </c>
      <c r="CZ825" s="21">
        <f t="shared" si="810"/>
        <v>0</v>
      </c>
      <c r="DA825" s="21">
        <f t="shared" si="811"/>
        <v>0.38629161290322589</v>
      </c>
      <c r="DB825" s="13">
        <f t="shared" si="812"/>
        <v>0.38629161290322589</v>
      </c>
      <c r="DC825" s="4"/>
    </row>
    <row r="826" spans="1:107" ht="15" customHeight="1" x14ac:dyDescent="0.35">
      <c r="A826" s="14" t="s">
        <v>183</v>
      </c>
      <c r="B826" s="14" t="s">
        <v>3175</v>
      </c>
      <c r="C826" s="14" t="s">
        <v>3173</v>
      </c>
      <c r="D826" s="14" t="s">
        <v>3176</v>
      </c>
      <c r="E826" s="14" t="s">
        <v>9</v>
      </c>
      <c r="F826" s="14" t="s">
        <v>9</v>
      </c>
      <c r="G826" s="15">
        <v>3.9312E-2</v>
      </c>
      <c r="H826" s="16">
        <v>0</v>
      </c>
      <c r="I826" s="17">
        <v>0</v>
      </c>
      <c r="J826" s="18">
        <f t="shared" si="804"/>
        <v>0</v>
      </c>
      <c r="K826" s="19">
        <f t="shared" si="805"/>
        <v>0</v>
      </c>
      <c r="L826" s="17">
        <v>0</v>
      </c>
      <c r="M826" s="18">
        <f t="shared" si="806"/>
        <v>0</v>
      </c>
      <c r="N826" s="19">
        <f t="shared" si="807"/>
        <v>0</v>
      </c>
      <c r="O826" s="17">
        <v>0</v>
      </c>
      <c r="P826" s="18">
        <f t="shared" si="808"/>
        <v>0</v>
      </c>
      <c r="Q826" s="19">
        <f t="shared" si="809"/>
        <v>0</v>
      </c>
      <c r="R826" s="17">
        <v>0</v>
      </c>
      <c r="S826" s="18">
        <f t="shared" si="813"/>
        <v>0</v>
      </c>
      <c r="T826" s="19">
        <f t="shared" si="814"/>
        <v>0</v>
      </c>
      <c r="U826" s="17">
        <v>0</v>
      </c>
      <c r="V826" s="18">
        <f t="shared" si="815"/>
        <v>0</v>
      </c>
      <c r="W826" s="19">
        <f t="shared" si="816"/>
        <v>0</v>
      </c>
      <c r="X826" s="17">
        <v>0</v>
      </c>
      <c r="Y826" s="18">
        <f t="shared" si="817"/>
        <v>0</v>
      </c>
      <c r="Z826" s="19">
        <f t="shared" si="818"/>
        <v>0</v>
      </c>
      <c r="AA826" s="17">
        <v>0</v>
      </c>
      <c r="AB826" s="18">
        <f t="shared" si="819"/>
        <v>0</v>
      </c>
      <c r="AC826" s="19">
        <f t="shared" si="870"/>
        <v>0</v>
      </c>
      <c r="AD826" s="17">
        <v>0</v>
      </c>
      <c r="AE826" s="18">
        <f t="shared" si="820"/>
        <v>0</v>
      </c>
      <c r="AF826" s="19">
        <f t="shared" si="821"/>
        <v>0</v>
      </c>
      <c r="AG826" s="17">
        <v>0</v>
      </c>
      <c r="AH826" s="18">
        <f t="shared" si="822"/>
        <v>0</v>
      </c>
      <c r="AI826" s="19">
        <f t="shared" si="823"/>
        <v>0</v>
      </c>
      <c r="AJ826" s="17">
        <v>0</v>
      </c>
      <c r="AK826" s="18">
        <f t="shared" si="824"/>
        <v>0</v>
      </c>
      <c r="AL826" s="19">
        <f t="shared" si="825"/>
        <v>0</v>
      </c>
      <c r="AM826" s="17">
        <v>0</v>
      </c>
      <c r="AN826" s="18">
        <f t="shared" si="826"/>
        <v>0</v>
      </c>
      <c r="AO826" s="19">
        <f t="shared" si="827"/>
        <v>0</v>
      </c>
      <c r="AP826" s="17">
        <v>0</v>
      </c>
      <c r="AQ826" s="18">
        <f t="shared" si="828"/>
        <v>0</v>
      </c>
      <c r="AR826" s="19">
        <f t="shared" si="829"/>
        <v>0</v>
      </c>
      <c r="AS826" s="17">
        <v>0</v>
      </c>
      <c r="AT826" s="18">
        <f t="shared" si="830"/>
        <v>0</v>
      </c>
      <c r="AU826" s="19">
        <f t="shared" si="831"/>
        <v>0</v>
      </c>
      <c r="AV826" s="17">
        <v>0</v>
      </c>
      <c r="AW826" s="18">
        <f t="shared" si="832"/>
        <v>0</v>
      </c>
      <c r="AX826" s="19">
        <f t="shared" si="833"/>
        <v>0</v>
      </c>
      <c r="AY826" s="17">
        <v>0</v>
      </c>
      <c r="AZ826" s="18">
        <f t="shared" si="834"/>
        <v>0</v>
      </c>
      <c r="BA826" s="19">
        <f t="shared" si="835"/>
        <v>0</v>
      </c>
      <c r="BB826" s="17">
        <v>0</v>
      </c>
      <c r="BC826" s="18">
        <f t="shared" si="836"/>
        <v>0</v>
      </c>
      <c r="BD826" s="19">
        <f t="shared" si="837"/>
        <v>0</v>
      </c>
      <c r="BE826" s="17">
        <v>0</v>
      </c>
      <c r="BF826" s="18">
        <f t="shared" si="838"/>
        <v>0</v>
      </c>
      <c r="BG826" s="19">
        <f t="shared" si="839"/>
        <v>0</v>
      </c>
      <c r="BH826" s="17">
        <v>0</v>
      </c>
      <c r="BI826" s="18">
        <f t="shared" si="840"/>
        <v>0</v>
      </c>
      <c r="BJ826" s="19">
        <f t="shared" si="841"/>
        <v>0</v>
      </c>
      <c r="BK826" s="17">
        <v>0</v>
      </c>
      <c r="BL826" s="18">
        <f t="shared" si="842"/>
        <v>0</v>
      </c>
      <c r="BM826" s="19">
        <f t="shared" si="843"/>
        <v>0</v>
      </c>
      <c r="BN826" s="17">
        <v>0</v>
      </c>
      <c r="BO826" s="18">
        <f t="shared" si="844"/>
        <v>0</v>
      </c>
      <c r="BP826" s="19">
        <f t="shared" si="845"/>
        <v>0</v>
      </c>
      <c r="BQ826" s="17">
        <v>0</v>
      </c>
      <c r="BR826" s="18">
        <f t="shared" si="846"/>
        <v>0</v>
      </c>
      <c r="BS826" s="19">
        <f t="shared" si="847"/>
        <v>0</v>
      </c>
      <c r="BT826" s="17">
        <v>4</v>
      </c>
      <c r="BU826" s="18">
        <f t="shared" si="848"/>
        <v>0</v>
      </c>
      <c r="BV826" s="19">
        <f t="shared" si="849"/>
        <v>0.157248</v>
      </c>
      <c r="BW826" s="17">
        <v>4</v>
      </c>
      <c r="BX826" s="18">
        <f t="shared" si="850"/>
        <v>0</v>
      </c>
      <c r="BY826" s="19">
        <f t="shared" si="851"/>
        <v>0.157248</v>
      </c>
      <c r="BZ826" s="17">
        <v>4</v>
      </c>
      <c r="CA826" s="18">
        <f t="shared" si="852"/>
        <v>0</v>
      </c>
      <c r="CB826" s="19">
        <f t="shared" si="853"/>
        <v>0.157248</v>
      </c>
      <c r="CC826" s="17">
        <v>4</v>
      </c>
      <c r="CD826" s="18">
        <f t="shared" si="854"/>
        <v>0</v>
      </c>
      <c r="CE826" s="19">
        <f t="shared" si="855"/>
        <v>0.157248</v>
      </c>
      <c r="CF826" s="17">
        <v>4</v>
      </c>
      <c r="CG826" s="18">
        <f t="shared" si="856"/>
        <v>0</v>
      </c>
      <c r="CH826" s="19">
        <f t="shared" si="857"/>
        <v>0.157248</v>
      </c>
      <c r="CI826" s="17">
        <v>4</v>
      </c>
      <c r="CJ826" s="18">
        <f t="shared" si="858"/>
        <v>0</v>
      </c>
      <c r="CK826" s="19">
        <f t="shared" si="859"/>
        <v>0.157248</v>
      </c>
      <c r="CL826" s="17">
        <v>4</v>
      </c>
      <c r="CM826" s="18">
        <f t="shared" si="860"/>
        <v>0</v>
      </c>
      <c r="CN826" s="19">
        <f t="shared" si="861"/>
        <v>0.157248</v>
      </c>
      <c r="CO826" s="17">
        <v>4</v>
      </c>
      <c r="CP826" s="18">
        <f t="shared" si="862"/>
        <v>0</v>
      </c>
      <c r="CQ826" s="19">
        <f t="shared" si="863"/>
        <v>0.157248</v>
      </c>
      <c r="CR826" s="17">
        <v>4</v>
      </c>
      <c r="CS826" s="18">
        <f t="shared" si="864"/>
        <v>0</v>
      </c>
      <c r="CT826" s="19">
        <f t="shared" si="865"/>
        <v>0.157248</v>
      </c>
      <c r="CU826" s="17">
        <v>4</v>
      </c>
      <c r="CV826" s="18">
        <f t="shared" si="866"/>
        <v>0</v>
      </c>
      <c r="CW826" s="19">
        <f t="shared" si="867"/>
        <v>0.157248</v>
      </c>
      <c r="CX826" s="20">
        <f t="shared" si="868"/>
        <v>0</v>
      </c>
      <c r="CY826" s="57">
        <f t="shared" si="869"/>
        <v>5.072516129032259E-2</v>
      </c>
      <c r="CZ826" s="21">
        <f t="shared" si="810"/>
        <v>0</v>
      </c>
      <c r="DA826" s="21">
        <f t="shared" si="811"/>
        <v>0.91305290322580657</v>
      </c>
      <c r="DB826" s="13">
        <f t="shared" si="812"/>
        <v>0.91305290322580657</v>
      </c>
      <c r="DC826" s="4"/>
    </row>
    <row r="827" spans="1:107" ht="15" customHeight="1" x14ac:dyDescent="0.35">
      <c r="A827" s="14" t="s">
        <v>31</v>
      </c>
      <c r="B827" s="14" t="s">
        <v>1478</v>
      </c>
      <c r="C827" s="14">
        <v>0</v>
      </c>
      <c r="D827" s="14" t="s">
        <v>1479</v>
      </c>
      <c r="E827" s="14" t="s">
        <v>29</v>
      </c>
      <c r="F827" s="14" t="s">
        <v>30</v>
      </c>
      <c r="G827" s="15">
        <v>0.14080000000000001</v>
      </c>
      <c r="H827" s="16">
        <v>0</v>
      </c>
      <c r="I827" s="17">
        <v>1</v>
      </c>
      <c r="J827" s="18">
        <f t="shared" si="804"/>
        <v>0</v>
      </c>
      <c r="K827" s="19">
        <f t="shared" si="805"/>
        <v>0.14080000000000001</v>
      </c>
      <c r="L827" s="17">
        <v>1</v>
      </c>
      <c r="M827" s="18">
        <f t="shared" si="806"/>
        <v>0</v>
      </c>
      <c r="N827" s="19">
        <f t="shared" si="807"/>
        <v>0.14080000000000001</v>
      </c>
      <c r="O827" s="17">
        <v>1</v>
      </c>
      <c r="P827" s="18">
        <f t="shared" si="808"/>
        <v>0</v>
      </c>
      <c r="Q827" s="19">
        <f t="shared" si="809"/>
        <v>0.14080000000000001</v>
      </c>
      <c r="R827" s="17">
        <v>1</v>
      </c>
      <c r="S827" s="18">
        <f t="shared" si="813"/>
        <v>0</v>
      </c>
      <c r="T827" s="19">
        <f t="shared" si="814"/>
        <v>0.14080000000000001</v>
      </c>
      <c r="U827" s="17">
        <v>1</v>
      </c>
      <c r="V827" s="18">
        <f t="shared" si="815"/>
        <v>0</v>
      </c>
      <c r="W827" s="19">
        <f t="shared" si="816"/>
        <v>0.14080000000000001</v>
      </c>
      <c r="X827" s="17">
        <v>1</v>
      </c>
      <c r="Y827" s="18">
        <f t="shared" si="817"/>
        <v>0</v>
      </c>
      <c r="Z827" s="19">
        <f t="shared" si="818"/>
        <v>0.14080000000000001</v>
      </c>
      <c r="AA827" s="17">
        <v>1</v>
      </c>
      <c r="AB827" s="18">
        <f t="shared" si="819"/>
        <v>0</v>
      </c>
      <c r="AC827" s="19">
        <f t="shared" si="870"/>
        <v>0.14080000000000001</v>
      </c>
      <c r="AD827" s="17">
        <v>1</v>
      </c>
      <c r="AE827" s="18">
        <f t="shared" si="820"/>
        <v>0</v>
      </c>
      <c r="AF827" s="19">
        <f t="shared" si="821"/>
        <v>0.14080000000000001</v>
      </c>
      <c r="AG827" s="17">
        <v>1</v>
      </c>
      <c r="AH827" s="18">
        <f t="shared" si="822"/>
        <v>0</v>
      </c>
      <c r="AI827" s="19">
        <f t="shared" si="823"/>
        <v>0.14080000000000001</v>
      </c>
      <c r="AJ827" s="17">
        <v>1</v>
      </c>
      <c r="AK827" s="18">
        <f t="shared" si="824"/>
        <v>0</v>
      </c>
      <c r="AL827" s="19">
        <f t="shared" si="825"/>
        <v>0.14080000000000001</v>
      </c>
      <c r="AM827" s="17">
        <v>1</v>
      </c>
      <c r="AN827" s="18">
        <f t="shared" si="826"/>
        <v>0</v>
      </c>
      <c r="AO827" s="19">
        <f t="shared" si="827"/>
        <v>0.14080000000000001</v>
      </c>
      <c r="AP827" s="17">
        <v>1</v>
      </c>
      <c r="AQ827" s="18">
        <f t="shared" si="828"/>
        <v>0</v>
      </c>
      <c r="AR827" s="19">
        <f t="shared" si="829"/>
        <v>0.14080000000000001</v>
      </c>
      <c r="AS827" s="17">
        <v>1</v>
      </c>
      <c r="AT827" s="18">
        <f t="shared" si="830"/>
        <v>0</v>
      </c>
      <c r="AU827" s="19">
        <f t="shared" si="831"/>
        <v>0.14080000000000001</v>
      </c>
      <c r="AV827" s="17">
        <v>1</v>
      </c>
      <c r="AW827" s="18">
        <f t="shared" si="832"/>
        <v>0</v>
      </c>
      <c r="AX827" s="19">
        <f t="shared" si="833"/>
        <v>0.14080000000000001</v>
      </c>
      <c r="AY827" s="17">
        <v>1</v>
      </c>
      <c r="AZ827" s="18">
        <f t="shared" si="834"/>
        <v>0</v>
      </c>
      <c r="BA827" s="19">
        <f t="shared" si="835"/>
        <v>0.14080000000000001</v>
      </c>
      <c r="BB827" s="17">
        <v>1</v>
      </c>
      <c r="BC827" s="18">
        <f t="shared" si="836"/>
        <v>0</v>
      </c>
      <c r="BD827" s="19">
        <f t="shared" si="837"/>
        <v>0.14080000000000001</v>
      </c>
      <c r="BE827" s="17">
        <v>1</v>
      </c>
      <c r="BF827" s="18">
        <f t="shared" si="838"/>
        <v>0</v>
      </c>
      <c r="BG827" s="19">
        <f t="shared" si="839"/>
        <v>0.14080000000000001</v>
      </c>
      <c r="BH827" s="17">
        <v>1</v>
      </c>
      <c r="BI827" s="18">
        <f t="shared" si="840"/>
        <v>0</v>
      </c>
      <c r="BJ827" s="19">
        <f t="shared" si="841"/>
        <v>0.14080000000000001</v>
      </c>
      <c r="BK827" s="17">
        <v>1</v>
      </c>
      <c r="BL827" s="18">
        <f t="shared" si="842"/>
        <v>0</v>
      </c>
      <c r="BM827" s="19">
        <f t="shared" si="843"/>
        <v>0.14080000000000001</v>
      </c>
      <c r="BN827" s="17">
        <v>1</v>
      </c>
      <c r="BO827" s="18">
        <f t="shared" si="844"/>
        <v>0</v>
      </c>
      <c r="BP827" s="19">
        <f t="shared" si="845"/>
        <v>0.14080000000000001</v>
      </c>
      <c r="BQ827" s="17">
        <v>1</v>
      </c>
      <c r="BR827" s="18">
        <f t="shared" si="846"/>
        <v>0</v>
      </c>
      <c r="BS827" s="19">
        <f t="shared" si="847"/>
        <v>0.14080000000000001</v>
      </c>
      <c r="BT827" s="17">
        <v>1</v>
      </c>
      <c r="BU827" s="18">
        <f t="shared" si="848"/>
        <v>0</v>
      </c>
      <c r="BV827" s="19">
        <f t="shared" si="849"/>
        <v>0.14080000000000001</v>
      </c>
      <c r="BW827" s="17">
        <v>1</v>
      </c>
      <c r="BX827" s="18">
        <f t="shared" si="850"/>
        <v>0</v>
      </c>
      <c r="BY827" s="19">
        <f t="shared" si="851"/>
        <v>0.14080000000000001</v>
      </c>
      <c r="BZ827" s="17">
        <v>1</v>
      </c>
      <c r="CA827" s="18">
        <f t="shared" si="852"/>
        <v>0</v>
      </c>
      <c r="CB827" s="19">
        <f t="shared" si="853"/>
        <v>0.14080000000000001</v>
      </c>
      <c r="CC827" s="17">
        <v>1</v>
      </c>
      <c r="CD827" s="18">
        <f t="shared" si="854"/>
        <v>0</v>
      </c>
      <c r="CE827" s="19">
        <f t="shared" si="855"/>
        <v>0.14080000000000001</v>
      </c>
      <c r="CF827" s="17">
        <v>1</v>
      </c>
      <c r="CG827" s="18">
        <f t="shared" si="856"/>
        <v>0</v>
      </c>
      <c r="CH827" s="19">
        <f t="shared" si="857"/>
        <v>0.14080000000000001</v>
      </c>
      <c r="CI827" s="17">
        <v>1</v>
      </c>
      <c r="CJ827" s="18">
        <f t="shared" si="858"/>
        <v>0</v>
      </c>
      <c r="CK827" s="19">
        <f t="shared" si="859"/>
        <v>0.14080000000000001</v>
      </c>
      <c r="CL827" s="17">
        <v>1</v>
      </c>
      <c r="CM827" s="18">
        <f t="shared" si="860"/>
        <v>0</v>
      </c>
      <c r="CN827" s="19">
        <f t="shared" si="861"/>
        <v>0.14080000000000001</v>
      </c>
      <c r="CO827" s="17">
        <v>1</v>
      </c>
      <c r="CP827" s="18">
        <f t="shared" si="862"/>
        <v>0</v>
      </c>
      <c r="CQ827" s="19">
        <f t="shared" si="863"/>
        <v>0.14080000000000001</v>
      </c>
      <c r="CR827" s="17">
        <v>1</v>
      </c>
      <c r="CS827" s="18">
        <f t="shared" si="864"/>
        <v>0</v>
      </c>
      <c r="CT827" s="19">
        <f t="shared" si="865"/>
        <v>0.14080000000000001</v>
      </c>
      <c r="CU827" s="17">
        <v>1</v>
      </c>
      <c r="CV827" s="18">
        <f t="shared" si="866"/>
        <v>0</v>
      </c>
      <c r="CW827" s="19">
        <f t="shared" si="867"/>
        <v>0.14080000000000001</v>
      </c>
      <c r="CX827" s="20">
        <f t="shared" si="868"/>
        <v>0</v>
      </c>
      <c r="CY827" s="57">
        <f t="shared" si="869"/>
        <v>0.14079999999999998</v>
      </c>
      <c r="CZ827" s="21">
        <f t="shared" si="810"/>
        <v>0</v>
      </c>
      <c r="DA827" s="21">
        <f t="shared" si="811"/>
        <v>2.5343999999999998</v>
      </c>
      <c r="DB827" s="13">
        <f t="shared" si="812"/>
        <v>2.5343999999999998</v>
      </c>
      <c r="DC827" s="4"/>
    </row>
    <row r="828" spans="1:107" ht="15" customHeight="1" x14ac:dyDescent="0.35">
      <c r="A828" s="14" t="s">
        <v>270</v>
      </c>
      <c r="B828" s="14" t="s">
        <v>638</v>
      </c>
      <c r="C828" s="14">
        <v>9901806503313</v>
      </c>
      <c r="D828" s="14" t="s">
        <v>639</v>
      </c>
      <c r="E828" s="14" t="s">
        <v>25</v>
      </c>
      <c r="F828" s="14" t="s">
        <v>26</v>
      </c>
      <c r="G828" s="15">
        <v>9.5200000000000003E-6</v>
      </c>
      <c r="H828" s="16">
        <v>0.3</v>
      </c>
      <c r="I828" s="17">
        <v>60782</v>
      </c>
      <c r="J828" s="18">
        <f t="shared" si="804"/>
        <v>18234.599999999999</v>
      </c>
      <c r="K828" s="19">
        <f t="shared" si="805"/>
        <v>0.57864464000000004</v>
      </c>
      <c r="L828" s="17">
        <v>60782</v>
      </c>
      <c r="M828" s="18">
        <f t="shared" si="806"/>
        <v>18234.599999999999</v>
      </c>
      <c r="N828" s="19">
        <f t="shared" si="807"/>
        <v>0.57864464000000004</v>
      </c>
      <c r="O828" s="17">
        <v>60782</v>
      </c>
      <c r="P828" s="18">
        <f t="shared" si="808"/>
        <v>18234.599999999999</v>
      </c>
      <c r="Q828" s="19">
        <f t="shared" si="809"/>
        <v>0.57864464000000004</v>
      </c>
      <c r="R828" s="17">
        <v>60782</v>
      </c>
      <c r="S828" s="18">
        <f t="shared" si="813"/>
        <v>18234.599999999999</v>
      </c>
      <c r="T828" s="19">
        <f t="shared" si="814"/>
        <v>0.57864464000000004</v>
      </c>
      <c r="U828" s="17">
        <v>60782</v>
      </c>
      <c r="V828" s="18">
        <f t="shared" si="815"/>
        <v>18234.599999999999</v>
      </c>
      <c r="W828" s="19">
        <f t="shared" si="816"/>
        <v>0.57864464000000004</v>
      </c>
      <c r="X828" s="17">
        <v>60782</v>
      </c>
      <c r="Y828" s="18">
        <f t="shared" si="817"/>
        <v>18234.599999999999</v>
      </c>
      <c r="Z828" s="19">
        <f t="shared" si="818"/>
        <v>0.57864464000000004</v>
      </c>
      <c r="AA828" s="17">
        <v>60782</v>
      </c>
      <c r="AB828" s="18">
        <f t="shared" si="819"/>
        <v>18234.599999999999</v>
      </c>
      <c r="AC828" s="19">
        <f t="shared" si="870"/>
        <v>0.57864464000000004</v>
      </c>
      <c r="AD828" s="17">
        <v>60782</v>
      </c>
      <c r="AE828" s="18">
        <f t="shared" si="820"/>
        <v>18234.599999999999</v>
      </c>
      <c r="AF828" s="19">
        <f t="shared" si="821"/>
        <v>0.57864464000000004</v>
      </c>
      <c r="AG828" s="17">
        <v>60782</v>
      </c>
      <c r="AH828" s="18">
        <f t="shared" si="822"/>
        <v>18234.599999999999</v>
      </c>
      <c r="AI828" s="19">
        <f t="shared" si="823"/>
        <v>0.57864464000000004</v>
      </c>
      <c r="AJ828" s="17">
        <v>60782</v>
      </c>
      <c r="AK828" s="18">
        <f t="shared" si="824"/>
        <v>18234.599999999999</v>
      </c>
      <c r="AL828" s="19">
        <f t="shared" si="825"/>
        <v>0.57864464000000004</v>
      </c>
      <c r="AM828" s="17">
        <v>60782</v>
      </c>
      <c r="AN828" s="18">
        <f t="shared" si="826"/>
        <v>18234.599999999999</v>
      </c>
      <c r="AO828" s="19">
        <f t="shared" si="827"/>
        <v>0.57864464000000004</v>
      </c>
      <c r="AP828" s="17">
        <v>60482</v>
      </c>
      <c r="AQ828" s="18">
        <f t="shared" si="828"/>
        <v>18144.599999999999</v>
      </c>
      <c r="AR828" s="19">
        <f t="shared" si="829"/>
        <v>0.57578864000000007</v>
      </c>
      <c r="AS828" s="17">
        <v>60482</v>
      </c>
      <c r="AT828" s="18">
        <f t="shared" si="830"/>
        <v>18144.599999999999</v>
      </c>
      <c r="AU828" s="19">
        <f t="shared" si="831"/>
        <v>0.57578864000000007</v>
      </c>
      <c r="AV828" s="17">
        <v>60482</v>
      </c>
      <c r="AW828" s="18">
        <f t="shared" si="832"/>
        <v>18144.599999999999</v>
      </c>
      <c r="AX828" s="19">
        <f t="shared" si="833"/>
        <v>0.57578864000000007</v>
      </c>
      <c r="AY828" s="17">
        <v>60482</v>
      </c>
      <c r="AZ828" s="18">
        <f t="shared" si="834"/>
        <v>18144.599999999999</v>
      </c>
      <c r="BA828" s="19">
        <f t="shared" si="835"/>
        <v>0.57578864000000007</v>
      </c>
      <c r="BB828" s="17">
        <v>60482</v>
      </c>
      <c r="BC828" s="18">
        <f t="shared" si="836"/>
        <v>18144.599999999999</v>
      </c>
      <c r="BD828" s="19">
        <f t="shared" si="837"/>
        <v>0.57578864000000007</v>
      </c>
      <c r="BE828" s="17">
        <v>60482</v>
      </c>
      <c r="BF828" s="18">
        <f t="shared" si="838"/>
        <v>18144.599999999999</v>
      </c>
      <c r="BG828" s="19">
        <f t="shared" si="839"/>
        <v>0.57578864000000007</v>
      </c>
      <c r="BH828" s="17">
        <v>60482</v>
      </c>
      <c r="BI828" s="18">
        <f t="shared" si="840"/>
        <v>18144.599999999999</v>
      </c>
      <c r="BJ828" s="19">
        <f t="shared" si="841"/>
        <v>0.57578864000000007</v>
      </c>
      <c r="BK828" s="17">
        <v>60482</v>
      </c>
      <c r="BL828" s="18">
        <f t="shared" si="842"/>
        <v>18144.599999999999</v>
      </c>
      <c r="BM828" s="19">
        <f t="shared" si="843"/>
        <v>0.57578864000000007</v>
      </c>
      <c r="BN828" s="17">
        <v>60482</v>
      </c>
      <c r="BO828" s="18">
        <f t="shared" si="844"/>
        <v>18144.599999999999</v>
      </c>
      <c r="BP828" s="19">
        <f t="shared" si="845"/>
        <v>0.57578864000000007</v>
      </c>
      <c r="BQ828" s="17">
        <v>60482</v>
      </c>
      <c r="BR828" s="18">
        <f t="shared" si="846"/>
        <v>18144.599999999999</v>
      </c>
      <c r="BS828" s="19">
        <f t="shared" si="847"/>
        <v>0.57578864000000007</v>
      </c>
      <c r="BT828" s="17">
        <v>60482</v>
      </c>
      <c r="BU828" s="18">
        <f t="shared" si="848"/>
        <v>18144.599999999999</v>
      </c>
      <c r="BV828" s="19">
        <f t="shared" si="849"/>
        <v>0.57578864000000007</v>
      </c>
      <c r="BW828" s="17">
        <v>60482</v>
      </c>
      <c r="BX828" s="18">
        <f t="shared" si="850"/>
        <v>18144.599999999999</v>
      </c>
      <c r="BY828" s="19">
        <f t="shared" si="851"/>
        <v>0.57578864000000007</v>
      </c>
      <c r="BZ828" s="17">
        <v>60482</v>
      </c>
      <c r="CA828" s="18">
        <f t="shared" si="852"/>
        <v>18144.599999999999</v>
      </c>
      <c r="CB828" s="19">
        <f t="shared" si="853"/>
        <v>0.57578864000000007</v>
      </c>
      <c r="CC828" s="17">
        <v>60482</v>
      </c>
      <c r="CD828" s="18">
        <f t="shared" si="854"/>
        <v>18144.599999999999</v>
      </c>
      <c r="CE828" s="19">
        <f t="shared" si="855"/>
        <v>0.57578864000000007</v>
      </c>
      <c r="CF828" s="17">
        <v>60482</v>
      </c>
      <c r="CG828" s="18">
        <f t="shared" si="856"/>
        <v>18144.599999999999</v>
      </c>
      <c r="CH828" s="19">
        <f t="shared" si="857"/>
        <v>0.57578864000000007</v>
      </c>
      <c r="CI828" s="17">
        <v>60482</v>
      </c>
      <c r="CJ828" s="18">
        <f t="shared" si="858"/>
        <v>18144.599999999999</v>
      </c>
      <c r="CK828" s="19">
        <f t="shared" si="859"/>
        <v>0.57578864000000007</v>
      </c>
      <c r="CL828" s="17">
        <v>60482</v>
      </c>
      <c r="CM828" s="18">
        <f t="shared" si="860"/>
        <v>18144.599999999999</v>
      </c>
      <c r="CN828" s="19">
        <f t="shared" si="861"/>
        <v>0.57578864000000007</v>
      </c>
      <c r="CO828" s="17">
        <v>60482</v>
      </c>
      <c r="CP828" s="18">
        <f t="shared" si="862"/>
        <v>18144.599999999999</v>
      </c>
      <c r="CQ828" s="19">
        <f t="shared" si="863"/>
        <v>0.57578864000000007</v>
      </c>
      <c r="CR828" s="17">
        <v>60482</v>
      </c>
      <c r="CS828" s="18">
        <f t="shared" si="864"/>
        <v>18144.599999999999</v>
      </c>
      <c r="CT828" s="19">
        <f t="shared" si="865"/>
        <v>0.57578864000000007</v>
      </c>
      <c r="CU828" s="17">
        <v>60482</v>
      </c>
      <c r="CV828" s="18">
        <f t="shared" si="866"/>
        <v>18144.599999999999</v>
      </c>
      <c r="CW828" s="19">
        <f t="shared" si="867"/>
        <v>0.57578864000000007</v>
      </c>
      <c r="CX828" s="20">
        <f t="shared" si="868"/>
        <v>18176.535483870961</v>
      </c>
      <c r="CY828" s="57">
        <f t="shared" si="869"/>
        <v>0.57680205935483875</v>
      </c>
      <c r="CZ828" s="21">
        <f t="shared" si="810"/>
        <v>50.894299354838701</v>
      </c>
      <c r="DA828" s="21">
        <f t="shared" si="811"/>
        <v>10.382437068387098</v>
      </c>
      <c r="DB828" s="13">
        <f t="shared" si="812"/>
        <v>61.276736423225799</v>
      </c>
      <c r="DC828" s="4"/>
    </row>
    <row r="829" spans="1:107" ht="15" customHeight="1" x14ac:dyDescent="0.35">
      <c r="A829" s="14" t="s">
        <v>183</v>
      </c>
      <c r="B829" s="14" t="s">
        <v>758</v>
      </c>
      <c r="C829" s="14">
        <v>0</v>
      </c>
      <c r="D829" s="14" t="s">
        <v>759</v>
      </c>
      <c r="E829" s="14" t="s">
        <v>187</v>
      </c>
      <c r="F829" s="14" t="s">
        <v>174</v>
      </c>
      <c r="G829" s="15">
        <v>2.0799999999999999E-4</v>
      </c>
      <c r="H829" s="16">
        <v>54.7</v>
      </c>
      <c r="I829" s="17">
        <v>30</v>
      </c>
      <c r="J829" s="18">
        <f t="shared" si="804"/>
        <v>1641</v>
      </c>
      <c r="K829" s="19">
        <f t="shared" si="805"/>
        <v>6.2399999999999999E-3</v>
      </c>
      <c r="L829" s="17">
        <v>30</v>
      </c>
      <c r="M829" s="18">
        <f t="shared" si="806"/>
        <v>1641</v>
      </c>
      <c r="N829" s="19">
        <f t="shared" si="807"/>
        <v>6.2399999999999999E-3</v>
      </c>
      <c r="O829" s="17">
        <v>30</v>
      </c>
      <c r="P829" s="18">
        <f t="shared" si="808"/>
        <v>1641</v>
      </c>
      <c r="Q829" s="19">
        <f t="shared" si="809"/>
        <v>6.2399999999999999E-3</v>
      </c>
      <c r="R829" s="17">
        <v>30</v>
      </c>
      <c r="S829" s="18">
        <f t="shared" si="813"/>
        <v>1641</v>
      </c>
      <c r="T829" s="19">
        <f t="shared" si="814"/>
        <v>6.2399999999999999E-3</v>
      </c>
      <c r="U829" s="17">
        <v>30</v>
      </c>
      <c r="V829" s="18">
        <f t="shared" si="815"/>
        <v>1641</v>
      </c>
      <c r="W829" s="19">
        <f t="shared" si="816"/>
        <v>6.2399999999999999E-3</v>
      </c>
      <c r="X829" s="17">
        <v>30</v>
      </c>
      <c r="Y829" s="18">
        <f t="shared" si="817"/>
        <v>1641</v>
      </c>
      <c r="Z829" s="19">
        <f t="shared" si="818"/>
        <v>6.2399999999999999E-3</v>
      </c>
      <c r="AA829" s="17">
        <v>30</v>
      </c>
      <c r="AB829" s="18">
        <f t="shared" si="819"/>
        <v>1641</v>
      </c>
      <c r="AC829" s="19">
        <f t="shared" si="870"/>
        <v>6.2399999999999999E-3</v>
      </c>
      <c r="AD829" s="17">
        <v>30</v>
      </c>
      <c r="AE829" s="18">
        <f t="shared" si="820"/>
        <v>1641</v>
      </c>
      <c r="AF829" s="19">
        <f t="shared" si="821"/>
        <v>6.2399999999999999E-3</v>
      </c>
      <c r="AG829" s="17">
        <v>30</v>
      </c>
      <c r="AH829" s="18">
        <f t="shared" si="822"/>
        <v>1641</v>
      </c>
      <c r="AI829" s="19">
        <f t="shared" si="823"/>
        <v>6.2399999999999999E-3</v>
      </c>
      <c r="AJ829" s="17">
        <v>30</v>
      </c>
      <c r="AK829" s="18">
        <f t="shared" si="824"/>
        <v>1641</v>
      </c>
      <c r="AL829" s="19">
        <f t="shared" si="825"/>
        <v>6.2399999999999999E-3</v>
      </c>
      <c r="AM829" s="17">
        <v>30</v>
      </c>
      <c r="AN829" s="18">
        <f t="shared" si="826"/>
        <v>1641</v>
      </c>
      <c r="AO829" s="19">
        <f t="shared" si="827"/>
        <v>6.2399999999999999E-3</v>
      </c>
      <c r="AP829" s="17">
        <v>30</v>
      </c>
      <c r="AQ829" s="18">
        <f t="shared" si="828"/>
        <v>1641</v>
      </c>
      <c r="AR829" s="19">
        <f t="shared" si="829"/>
        <v>6.2399999999999999E-3</v>
      </c>
      <c r="AS829" s="17">
        <v>30</v>
      </c>
      <c r="AT829" s="18">
        <f t="shared" si="830"/>
        <v>1641</v>
      </c>
      <c r="AU829" s="19">
        <f t="shared" si="831"/>
        <v>6.2399999999999999E-3</v>
      </c>
      <c r="AV829" s="17">
        <v>30</v>
      </c>
      <c r="AW829" s="18">
        <f t="shared" si="832"/>
        <v>1641</v>
      </c>
      <c r="AX829" s="19">
        <f t="shared" si="833"/>
        <v>6.2399999999999999E-3</v>
      </c>
      <c r="AY829" s="17">
        <v>30</v>
      </c>
      <c r="AZ829" s="18">
        <f t="shared" si="834"/>
        <v>1641</v>
      </c>
      <c r="BA829" s="19">
        <f t="shared" si="835"/>
        <v>6.2399999999999999E-3</v>
      </c>
      <c r="BB829" s="17">
        <v>30</v>
      </c>
      <c r="BC829" s="18">
        <f t="shared" si="836"/>
        <v>1641</v>
      </c>
      <c r="BD829" s="19">
        <f t="shared" si="837"/>
        <v>6.2399999999999999E-3</v>
      </c>
      <c r="BE829" s="17">
        <v>30</v>
      </c>
      <c r="BF829" s="18">
        <f t="shared" si="838"/>
        <v>1641</v>
      </c>
      <c r="BG829" s="19">
        <f t="shared" si="839"/>
        <v>6.2399999999999999E-3</v>
      </c>
      <c r="BH829" s="17">
        <v>30</v>
      </c>
      <c r="BI829" s="18">
        <f t="shared" si="840"/>
        <v>1641</v>
      </c>
      <c r="BJ829" s="19">
        <f t="shared" si="841"/>
        <v>6.2399999999999999E-3</v>
      </c>
      <c r="BK829" s="17">
        <v>30</v>
      </c>
      <c r="BL829" s="18">
        <f t="shared" si="842"/>
        <v>1641</v>
      </c>
      <c r="BM829" s="19">
        <f t="shared" si="843"/>
        <v>6.2399999999999999E-3</v>
      </c>
      <c r="BN829" s="17">
        <v>30</v>
      </c>
      <c r="BO829" s="18">
        <f t="shared" si="844"/>
        <v>1641</v>
      </c>
      <c r="BP829" s="19">
        <f t="shared" si="845"/>
        <v>6.2399999999999999E-3</v>
      </c>
      <c r="BQ829" s="17">
        <v>30</v>
      </c>
      <c r="BR829" s="18">
        <f t="shared" si="846"/>
        <v>1641</v>
      </c>
      <c r="BS829" s="19">
        <f t="shared" si="847"/>
        <v>6.2399999999999999E-3</v>
      </c>
      <c r="BT829" s="17">
        <v>30</v>
      </c>
      <c r="BU829" s="18">
        <f t="shared" si="848"/>
        <v>1641</v>
      </c>
      <c r="BV829" s="19">
        <f t="shared" si="849"/>
        <v>6.2399999999999999E-3</v>
      </c>
      <c r="BW829" s="17">
        <v>30</v>
      </c>
      <c r="BX829" s="18">
        <f t="shared" si="850"/>
        <v>1641</v>
      </c>
      <c r="BY829" s="19">
        <f t="shared" si="851"/>
        <v>6.2399999999999999E-3</v>
      </c>
      <c r="BZ829" s="17">
        <v>30</v>
      </c>
      <c r="CA829" s="18">
        <f t="shared" si="852"/>
        <v>1641</v>
      </c>
      <c r="CB829" s="19">
        <f t="shared" si="853"/>
        <v>6.2399999999999999E-3</v>
      </c>
      <c r="CC829" s="17">
        <v>30</v>
      </c>
      <c r="CD829" s="18">
        <f t="shared" si="854"/>
        <v>1641</v>
      </c>
      <c r="CE829" s="19">
        <f t="shared" si="855"/>
        <v>6.2399999999999999E-3</v>
      </c>
      <c r="CF829" s="17">
        <v>30</v>
      </c>
      <c r="CG829" s="18">
        <f t="shared" si="856"/>
        <v>1641</v>
      </c>
      <c r="CH829" s="19">
        <f t="shared" si="857"/>
        <v>6.2399999999999999E-3</v>
      </c>
      <c r="CI829" s="17">
        <v>30</v>
      </c>
      <c r="CJ829" s="18">
        <f t="shared" si="858"/>
        <v>1641</v>
      </c>
      <c r="CK829" s="19">
        <f t="shared" si="859"/>
        <v>6.2399999999999999E-3</v>
      </c>
      <c r="CL829" s="17">
        <v>30</v>
      </c>
      <c r="CM829" s="18">
        <f t="shared" si="860"/>
        <v>1641</v>
      </c>
      <c r="CN829" s="19">
        <f t="shared" si="861"/>
        <v>6.2399999999999999E-3</v>
      </c>
      <c r="CO829" s="17">
        <v>30</v>
      </c>
      <c r="CP829" s="18">
        <f t="shared" si="862"/>
        <v>1641</v>
      </c>
      <c r="CQ829" s="19">
        <f t="shared" si="863"/>
        <v>6.2399999999999999E-3</v>
      </c>
      <c r="CR829" s="17">
        <v>30</v>
      </c>
      <c r="CS829" s="18">
        <f t="shared" si="864"/>
        <v>1641</v>
      </c>
      <c r="CT829" s="19">
        <f t="shared" si="865"/>
        <v>6.2399999999999999E-3</v>
      </c>
      <c r="CU829" s="17">
        <v>30</v>
      </c>
      <c r="CV829" s="18">
        <f t="shared" si="866"/>
        <v>1641</v>
      </c>
      <c r="CW829" s="19">
        <f t="shared" si="867"/>
        <v>6.2399999999999999E-3</v>
      </c>
      <c r="CX829" s="20">
        <f t="shared" si="868"/>
        <v>1641</v>
      </c>
      <c r="CY829" s="57">
        <f t="shared" si="869"/>
        <v>6.2399999999999973E-3</v>
      </c>
      <c r="CZ829" s="21">
        <f t="shared" si="810"/>
        <v>4.5948000000000011</v>
      </c>
      <c r="DA829" s="21">
        <f t="shared" si="811"/>
        <v>0.11231999999999995</v>
      </c>
      <c r="DB829" s="13">
        <f t="shared" si="812"/>
        <v>4.7071200000000006</v>
      </c>
      <c r="DC829" s="4"/>
    </row>
    <row r="830" spans="1:107" ht="15" customHeight="1" x14ac:dyDescent="0.35">
      <c r="A830" s="14" t="s">
        <v>80</v>
      </c>
      <c r="B830" s="14" t="s">
        <v>884</v>
      </c>
      <c r="C830" s="14" t="s">
        <v>885</v>
      </c>
      <c r="D830" s="14" t="s">
        <v>886</v>
      </c>
      <c r="E830" s="14" t="s">
        <v>7</v>
      </c>
      <c r="F830" s="14" t="s">
        <v>4</v>
      </c>
      <c r="G830" s="15">
        <v>3.124800804828974E-5</v>
      </c>
      <c r="H830" s="16">
        <v>3.3</v>
      </c>
      <c r="I830" s="17">
        <v>3</v>
      </c>
      <c r="J830" s="18">
        <f t="shared" si="804"/>
        <v>9.8999999999999986</v>
      </c>
      <c r="K830" s="19">
        <f t="shared" si="805"/>
        <v>9.3744024144869225E-5</v>
      </c>
      <c r="L830" s="17">
        <v>3</v>
      </c>
      <c r="M830" s="18">
        <f t="shared" si="806"/>
        <v>9.8999999999999986</v>
      </c>
      <c r="N830" s="19">
        <f t="shared" si="807"/>
        <v>9.3744024144869225E-5</v>
      </c>
      <c r="O830" s="17">
        <v>3</v>
      </c>
      <c r="P830" s="18">
        <f t="shared" si="808"/>
        <v>9.8999999999999986</v>
      </c>
      <c r="Q830" s="19">
        <f t="shared" si="809"/>
        <v>9.3744024144869225E-5</v>
      </c>
      <c r="R830" s="17">
        <v>3</v>
      </c>
      <c r="S830" s="18">
        <f t="shared" si="813"/>
        <v>9.8999999999999986</v>
      </c>
      <c r="T830" s="19">
        <f t="shared" si="814"/>
        <v>9.3744024144869225E-5</v>
      </c>
      <c r="U830" s="17">
        <v>3</v>
      </c>
      <c r="V830" s="18">
        <f t="shared" si="815"/>
        <v>9.8999999999999986</v>
      </c>
      <c r="W830" s="19">
        <f t="shared" si="816"/>
        <v>9.3744024144869225E-5</v>
      </c>
      <c r="X830" s="17">
        <v>3</v>
      </c>
      <c r="Y830" s="18">
        <f t="shared" si="817"/>
        <v>9.8999999999999986</v>
      </c>
      <c r="Z830" s="19">
        <f t="shared" si="818"/>
        <v>9.3744024144869225E-5</v>
      </c>
      <c r="AA830" s="17">
        <v>3</v>
      </c>
      <c r="AB830" s="18">
        <f t="shared" si="819"/>
        <v>9.8999999999999986</v>
      </c>
      <c r="AC830" s="19">
        <f t="shared" si="870"/>
        <v>9.3744024144869225E-5</v>
      </c>
      <c r="AD830" s="17">
        <v>3</v>
      </c>
      <c r="AE830" s="18">
        <f t="shared" si="820"/>
        <v>9.8999999999999986</v>
      </c>
      <c r="AF830" s="19">
        <f t="shared" si="821"/>
        <v>9.3744024144869225E-5</v>
      </c>
      <c r="AG830" s="17">
        <v>3</v>
      </c>
      <c r="AH830" s="18">
        <f t="shared" si="822"/>
        <v>9.8999999999999986</v>
      </c>
      <c r="AI830" s="19">
        <f t="shared" si="823"/>
        <v>9.3744024144869225E-5</v>
      </c>
      <c r="AJ830" s="17">
        <v>3</v>
      </c>
      <c r="AK830" s="18">
        <f t="shared" si="824"/>
        <v>9.8999999999999986</v>
      </c>
      <c r="AL830" s="19">
        <f t="shared" si="825"/>
        <v>9.3744024144869225E-5</v>
      </c>
      <c r="AM830" s="17">
        <v>3</v>
      </c>
      <c r="AN830" s="18">
        <f t="shared" si="826"/>
        <v>9.8999999999999986</v>
      </c>
      <c r="AO830" s="19">
        <f t="shared" si="827"/>
        <v>9.3744024144869225E-5</v>
      </c>
      <c r="AP830" s="17">
        <v>3</v>
      </c>
      <c r="AQ830" s="18">
        <f t="shared" si="828"/>
        <v>9.8999999999999986</v>
      </c>
      <c r="AR830" s="19">
        <f t="shared" si="829"/>
        <v>9.3744024144869225E-5</v>
      </c>
      <c r="AS830" s="17">
        <v>3</v>
      </c>
      <c r="AT830" s="18">
        <f t="shared" si="830"/>
        <v>9.8999999999999986</v>
      </c>
      <c r="AU830" s="19">
        <f t="shared" si="831"/>
        <v>9.3744024144869225E-5</v>
      </c>
      <c r="AV830" s="17">
        <v>3</v>
      </c>
      <c r="AW830" s="18">
        <f t="shared" si="832"/>
        <v>9.8999999999999986</v>
      </c>
      <c r="AX830" s="19">
        <f t="shared" si="833"/>
        <v>9.3744024144869225E-5</v>
      </c>
      <c r="AY830" s="17">
        <v>3</v>
      </c>
      <c r="AZ830" s="18">
        <f t="shared" si="834"/>
        <v>9.8999999999999986</v>
      </c>
      <c r="BA830" s="19">
        <f t="shared" si="835"/>
        <v>9.3744024144869225E-5</v>
      </c>
      <c r="BB830" s="17">
        <v>3</v>
      </c>
      <c r="BC830" s="18">
        <f t="shared" si="836"/>
        <v>9.8999999999999986</v>
      </c>
      <c r="BD830" s="19">
        <f t="shared" si="837"/>
        <v>9.3744024144869225E-5</v>
      </c>
      <c r="BE830" s="17">
        <v>3</v>
      </c>
      <c r="BF830" s="18">
        <f t="shared" si="838"/>
        <v>9.8999999999999986</v>
      </c>
      <c r="BG830" s="19">
        <f t="shared" si="839"/>
        <v>9.3744024144869225E-5</v>
      </c>
      <c r="BH830" s="17">
        <v>3</v>
      </c>
      <c r="BI830" s="18">
        <f t="shared" si="840"/>
        <v>9.8999999999999986</v>
      </c>
      <c r="BJ830" s="19">
        <f t="shared" si="841"/>
        <v>9.3744024144869225E-5</v>
      </c>
      <c r="BK830" s="17">
        <v>3</v>
      </c>
      <c r="BL830" s="18">
        <f t="shared" si="842"/>
        <v>9.8999999999999986</v>
      </c>
      <c r="BM830" s="19">
        <f t="shared" si="843"/>
        <v>9.3744024144869225E-5</v>
      </c>
      <c r="BN830" s="17">
        <v>3</v>
      </c>
      <c r="BO830" s="18">
        <f t="shared" si="844"/>
        <v>9.8999999999999986</v>
      </c>
      <c r="BP830" s="19">
        <f t="shared" si="845"/>
        <v>9.3744024144869225E-5</v>
      </c>
      <c r="BQ830" s="17">
        <v>3</v>
      </c>
      <c r="BR830" s="18">
        <f t="shared" si="846"/>
        <v>9.8999999999999986</v>
      </c>
      <c r="BS830" s="19">
        <f t="shared" si="847"/>
        <v>9.3744024144869225E-5</v>
      </c>
      <c r="BT830" s="17">
        <v>3</v>
      </c>
      <c r="BU830" s="18">
        <f t="shared" si="848"/>
        <v>9.8999999999999986</v>
      </c>
      <c r="BV830" s="19">
        <f t="shared" si="849"/>
        <v>9.3744024144869225E-5</v>
      </c>
      <c r="BW830" s="17">
        <v>3</v>
      </c>
      <c r="BX830" s="18">
        <f t="shared" si="850"/>
        <v>9.8999999999999986</v>
      </c>
      <c r="BY830" s="19">
        <f t="shared" si="851"/>
        <v>9.3744024144869225E-5</v>
      </c>
      <c r="BZ830" s="17">
        <v>3</v>
      </c>
      <c r="CA830" s="18">
        <f t="shared" si="852"/>
        <v>9.8999999999999986</v>
      </c>
      <c r="CB830" s="19">
        <f t="shared" si="853"/>
        <v>9.3744024144869225E-5</v>
      </c>
      <c r="CC830" s="17">
        <v>3</v>
      </c>
      <c r="CD830" s="18">
        <f t="shared" si="854"/>
        <v>9.8999999999999986</v>
      </c>
      <c r="CE830" s="19">
        <f t="shared" si="855"/>
        <v>9.3744024144869225E-5</v>
      </c>
      <c r="CF830" s="17">
        <v>3</v>
      </c>
      <c r="CG830" s="18">
        <f t="shared" si="856"/>
        <v>9.8999999999999986</v>
      </c>
      <c r="CH830" s="19">
        <f t="shared" si="857"/>
        <v>9.3744024144869225E-5</v>
      </c>
      <c r="CI830" s="17">
        <v>3</v>
      </c>
      <c r="CJ830" s="18">
        <f t="shared" si="858"/>
        <v>9.8999999999999986</v>
      </c>
      <c r="CK830" s="19">
        <f t="shared" si="859"/>
        <v>9.3744024144869225E-5</v>
      </c>
      <c r="CL830" s="17">
        <v>3</v>
      </c>
      <c r="CM830" s="18">
        <f t="shared" si="860"/>
        <v>9.8999999999999986</v>
      </c>
      <c r="CN830" s="19">
        <f t="shared" si="861"/>
        <v>9.3744024144869225E-5</v>
      </c>
      <c r="CO830" s="17">
        <v>3</v>
      </c>
      <c r="CP830" s="18">
        <f t="shared" si="862"/>
        <v>9.8999999999999986</v>
      </c>
      <c r="CQ830" s="19">
        <f t="shared" si="863"/>
        <v>9.3744024144869225E-5</v>
      </c>
      <c r="CR830" s="17">
        <v>3</v>
      </c>
      <c r="CS830" s="18">
        <f t="shared" si="864"/>
        <v>9.8999999999999986</v>
      </c>
      <c r="CT830" s="19">
        <f t="shared" si="865"/>
        <v>9.3744024144869225E-5</v>
      </c>
      <c r="CU830" s="17">
        <v>3</v>
      </c>
      <c r="CV830" s="18">
        <f t="shared" si="866"/>
        <v>9.8999999999999986</v>
      </c>
      <c r="CW830" s="19">
        <f t="shared" si="867"/>
        <v>9.3744024144869225E-5</v>
      </c>
      <c r="CX830" s="20">
        <f t="shared" si="868"/>
        <v>9.8999999999999986</v>
      </c>
      <c r="CY830" s="57">
        <f t="shared" si="869"/>
        <v>9.3744024144869171E-5</v>
      </c>
      <c r="CZ830" s="21">
        <f t="shared" si="810"/>
        <v>2.7720000000000002E-2</v>
      </c>
      <c r="DA830" s="21">
        <f t="shared" si="811"/>
        <v>1.687392434607645E-3</v>
      </c>
      <c r="DB830" s="13">
        <f t="shared" si="812"/>
        <v>2.9407392434607646E-2</v>
      </c>
      <c r="DC830" s="4"/>
    </row>
    <row r="831" spans="1:107" ht="15" customHeight="1" x14ac:dyDescent="0.35">
      <c r="A831" s="14" t="s">
        <v>80</v>
      </c>
      <c r="B831" s="14" t="s">
        <v>887</v>
      </c>
      <c r="C831" s="14" t="s">
        <v>888</v>
      </c>
      <c r="D831" s="14" t="s">
        <v>889</v>
      </c>
      <c r="E831" s="14" t="s">
        <v>7</v>
      </c>
      <c r="F831" s="14" t="s">
        <v>8</v>
      </c>
      <c r="G831" s="15">
        <v>1.3020000000000001E-5</v>
      </c>
      <c r="H831" s="16">
        <v>5.8</v>
      </c>
      <c r="I831" s="17">
        <v>53</v>
      </c>
      <c r="J831" s="18">
        <f t="shared" si="804"/>
        <v>307.39999999999998</v>
      </c>
      <c r="K831" s="19">
        <f t="shared" si="805"/>
        <v>6.9006000000000004E-4</v>
      </c>
      <c r="L831" s="17">
        <v>53</v>
      </c>
      <c r="M831" s="18">
        <f t="shared" si="806"/>
        <v>307.39999999999998</v>
      </c>
      <c r="N831" s="19">
        <f t="shared" si="807"/>
        <v>6.9006000000000004E-4</v>
      </c>
      <c r="O831" s="17">
        <v>53</v>
      </c>
      <c r="P831" s="18">
        <f t="shared" si="808"/>
        <v>307.39999999999998</v>
      </c>
      <c r="Q831" s="19">
        <f t="shared" si="809"/>
        <v>6.9006000000000004E-4</v>
      </c>
      <c r="R831" s="17">
        <v>53</v>
      </c>
      <c r="S831" s="18">
        <f t="shared" si="813"/>
        <v>307.39999999999998</v>
      </c>
      <c r="T831" s="19">
        <f t="shared" si="814"/>
        <v>6.9006000000000004E-4</v>
      </c>
      <c r="U831" s="17">
        <v>53</v>
      </c>
      <c r="V831" s="18">
        <f t="shared" si="815"/>
        <v>307.39999999999998</v>
      </c>
      <c r="W831" s="19">
        <f t="shared" si="816"/>
        <v>6.9006000000000004E-4</v>
      </c>
      <c r="X831" s="17">
        <v>53</v>
      </c>
      <c r="Y831" s="18">
        <f t="shared" si="817"/>
        <v>307.39999999999998</v>
      </c>
      <c r="Z831" s="19">
        <f t="shared" si="818"/>
        <v>6.9006000000000004E-4</v>
      </c>
      <c r="AA831" s="17">
        <v>53</v>
      </c>
      <c r="AB831" s="18">
        <f t="shared" si="819"/>
        <v>307.39999999999998</v>
      </c>
      <c r="AC831" s="19">
        <f t="shared" si="870"/>
        <v>6.9006000000000004E-4</v>
      </c>
      <c r="AD831" s="17">
        <v>53</v>
      </c>
      <c r="AE831" s="18">
        <f t="shared" si="820"/>
        <v>307.39999999999998</v>
      </c>
      <c r="AF831" s="19">
        <f t="shared" si="821"/>
        <v>6.9006000000000004E-4</v>
      </c>
      <c r="AG831" s="17">
        <v>53</v>
      </c>
      <c r="AH831" s="18">
        <f t="shared" si="822"/>
        <v>307.39999999999998</v>
      </c>
      <c r="AI831" s="19">
        <f t="shared" si="823"/>
        <v>6.9006000000000004E-4</v>
      </c>
      <c r="AJ831" s="17">
        <v>53</v>
      </c>
      <c r="AK831" s="18">
        <f t="shared" si="824"/>
        <v>307.39999999999998</v>
      </c>
      <c r="AL831" s="19">
        <f t="shared" si="825"/>
        <v>6.9006000000000004E-4</v>
      </c>
      <c r="AM831" s="17">
        <v>53</v>
      </c>
      <c r="AN831" s="18">
        <f t="shared" si="826"/>
        <v>307.39999999999998</v>
      </c>
      <c r="AO831" s="19">
        <f t="shared" si="827"/>
        <v>6.9006000000000004E-4</v>
      </c>
      <c r="AP831" s="17">
        <v>53</v>
      </c>
      <c r="AQ831" s="18">
        <f t="shared" si="828"/>
        <v>307.39999999999998</v>
      </c>
      <c r="AR831" s="19">
        <f t="shared" si="829"/>
        <v>6.9006000000000004E-4</v>
      </c>
      <c r="AS831" s="17">
        <v>53</v>
      </c>
      <c r="AT831" s="18">
        <f t="shared" si="830"/>
        <v>307.39999999999998</v>
      </c>
      <c r="AU831" s="19">
        <f t="shared" si="831"/>
        <v>6.9006000000000004E-4</v>
      </c>
      <c r="AV831" s="17">
        <v>53</v>
      </c>
      <c r="AW831" s="18">
        <f t="shared" si="832"/>
        <v>307.39999999999998</v>
      </c>
      <c r="AX831" s="19">
        <f t="shared" si="833"/>
        <v>6.9006000000000004E-4</v>
      </c>
      <c r="AY831" s="17">
        <v>53</v>
      </c>
      <c r="AZ831" s="18">
        <f t="shared" si="834"/>
        <v>307.39999999999998</v>
      </c>
      <c r="BA831" s="19">
        <f t="shared" si="835"/>
        <v>6.9006000000000004E-4</v>
      </c>
      <c r="BB831" s="17">
        <v>53</v>
      </c>
      <c r="BC831" s="18">
        <f t="shared" si="836"/>
        <v>307.39999999999998</v>
      </c>
      <c r="BD831" s="19">
        <f t="shared" si="837"/>
        <v>6.9006000000000004E-4</v>
      </c>
      <c r="BE831" s="17">
        <v>53</v>
      </c>
      <c r="BF831" s="18">
        <f t="shared" si="838"/>
        <v>307.39999999999998</v>
      </c>
      <c r="BG831" s="19">
        <f t="shared" si="839"/>
        <v>6.9006000000000004E-4</v>
      </c>
      <c r="BH831" s="17">
        <v>53</v>
      </c>
      <c r="BI831" s="18">
        <f t="shared" si="840"/>
        <v>307.39999999999998</v>
      </c>
      <c r="BJ831" s="19">
        <f t="shared" si="841"/>
        <v>6.9006000000000004E-4</v>
      </c>
      <c r="BK831" s="17">
        <v>53</v>
      </c>
      <c r="BL831" s="18">
        <f t="shared" si="842"/>
        <v>307.39999999999998</v>
      </c>
      <c r="BM831" s="19">
        <f t="shared" si="843"/>
        <v>6.9006000000000004E-4</v>
      </c>
      <c r="BN831" s="17">
        <v>53</v>
      </c>
      <c r="BO831" s="18">
        <f t="shared" si="844"/>
        <v>307.39999999999998</v>
      </c>
      <c r="BP831" s="19">
        <f t="shared" si="845"/>
        <v>6.9006000000000004E-4</v>
      </c>
      <c r="BQ831" s="17">
        <v>30</v>
      </c>
      <c r="BR831" s="18">
        <f t="shared" si="846"/>
        <v>174</v>
      </c>
      <c r="BS831" s="19">
        <f t="shared" si="847"/>
        <v>3.9060000000000001E-4</v>
      </c>
      <c r="BT831" s="17">
        <v>53</v>
      </c>
      <c r="BU831" s="18">
        <f t="shared" si="848"/>
        <v>307.39999999999998</v>
      </c>
      <c r="BV831" s="19">
        <f t="shared" si="849"/>
        <v>6.9006000000000004E-4</v>
      </c>
      <c r="BW831" s="17">
        <v>53</v>
      </c>
      <c r="BX831" s="18">
        <f t="shared" si="850"/>
        <v>307.39999999999998</v>
      </c>
      <c r="BY831" s="19">
        <f t="shared" si="851"/>
        <v>6.9006000000000004E-4</v>
      </c>
      <c r="BZ831" s="17">
        <v>53</v>
      </c>
      <c r="CA831" s="18">
        <f t="shared" si="852"/>
        <v>307.39999999999998</v>
      </c>
      <c r="CB831" s="19">
        <f t="shared" si="853"/>
        <v>6.9006000000000004E-4</v>
      </c>
      <c r="CC831" s="17">
        <v>53</v>
      </c>
      <c r="CD831" s="18">
        <f t="shared" si="854"/>
        <v>307.39999999999998</v>
      </c>
      <c r="CE831" s="19">
        <f t="shared" si="855"/>
        <v>6.9006000000000004E-4</v>
      </c>
      <c r="CF831" s="17">
        <v>53</v>
      </c>
      <c r="CG831" s="18">
        <f t="shared" si="856"/>
        <v>307.39999999999998</v>
      </c>
      <c r="CH831" s="19">
        <f t="shared" si="857"/>
        <v>6.9006000000000004E-4</v>
      </c>
      <c r="CI831" s="17">
        <v>53</v>
      </c>
      <c r="CJ831" s="18">
        <f t="shared" si="858"/>
        <v>307.39999999999998</v>
      </c>
      <c r="CK831" s="19">
        <f t="shared" si="859"/>
        <v>6.9006000000000004E-4</v>
      </c>
      <c r="CL831" s="17">
        <v>53</v>
      </c>
      <c r="CM831" s="18">
        <f t="shared" si="860"/>
        <v>307.39999999999998</v>
      </c>
      <c r="CN831" s="19">
        <f t="shared" si="861"/>
        <v>6.9006000000000004E-4</v>
      </c>
      <c r="CO831" s="17">
        <v>53</v>
      </c>
      <c r="CP831" s="18">
        <f t="shared" si="862"/>
        <v>307.39999999999998</v>
      </c>
      <c r="CQ831" s="19">
        <f t="shared" si="863"/>
        <v>6.9006000000000004E-4</v>
      </c>
      <c r="CR831" s="17">
        <v>53</v>
      </c>
      <c r="CS831" s="18">
        <f t="shared" si="864"/>
        <v>307.39999999999998</v>
      </c>
      <c r="CT831" s="19">
        <f t="shared" si="865"/>
        <v>6.9006000000000004E-4</v>
      </c>
      <c r="CU831" s="17">
        <v>53</v>
      </c>
      <c r="CV831" s="18">
        <f t="shared" si="866"/>
        <v>307.39999999999998</v>
      </c>
      <c r="CW831" s="19">
        <f t="shared" si="867"/>
        <v>6.9006000000000004E-4</v>
      </c>
      <c r="CX831" s="20">
        <f t="shared" si="868"/>
        <v>303.09677419354819</v>
      </c>
      <c r="CY831" s="57">
        <f t="shared" si="869"/>
        <v>6.8039999999999962E-4</v>
      </c>
      <c r="CZ831" s="21">
        <f t="shared" si="810"/>
        <v>0.84867096774193507</v>
      </c>
      <c r="DA831" s="21">
        <f t="shared" si="811"/>
        <v>1.2247199999999993E-2</v>
      </c>
      <c r="DB831" s="13">
        <f t="shared" si="812"/>
        <v>0.86091816774193508</v>
      </c>
      <c r="DC831" s="4"/>
    </row>
    <row r="832" spans="1:107" ht="15" customHeight="1" x14ac:dyDescent="0.35">
      <c r="A832" s="14" t="s">
        <v>80</v>
      </c>
      <c r="B832" s="14" t="s">
        <v>1480</v>
      </c>
      <c r="C832" s="14">
        <v>58528</v>
      </c>
      <c r="D832" s="14" t="s">
        <v>1481</v>
      </c>
      <c r="E832" s="14" t="s">
        <v>7</v>
      </c>
      <c r="F832" s="14" t="s">
        <v>513</v>
      </c>
      <c r="G832" s="15">
        <v>1.7732000000000002E-4</v>
      </c>
      <c r="H832" s="16">
        <v>0.94</v>
      </c>
      <c r="I832" s="17">
        <v>4</v>
      </c>
      <c r="J832" s="18">
        <f t="shared" si="804"/>
        <v>3.76</v>
      </c>
      <c r="K832" s="19">
        <f t="shared" si="805"/>
        <v>7.0928000000000007E-4</v>
      </c>
      <c r="L832" s="17">
        <v>4</v>
      </c>
      <c r="M832" s="18">
        <f t="shared" si="806"/>
        <v>3.76</v>
      </c>
      <c r="N832" s="19">
        <f t="shared" si="807"/>
        <v>7.0928000000000007E-4</v>
      </c>
      <c r="O832" s="17">
        <v>4</v>
      </c>
      <c r="P832" s="18">
        <f t="shared" si="808"/>
        <v>3.76</v>
      </c>
      <c r="Q832" s="19">
        <f t="shared" si="809"/>
        <v>7.0928000000000007E-4</v>
      </c>
      <c r="R832" s="17">
        <v>4</v>
      </c>
      <c r="S832" s="18">
        <f t="shared" si="813"/>
        <v>3.76</v>
      </c>
      <c r="T832" s="19">
        <f t="shared" si="814"/>
        <v>7.0928000000000007E-4</v>
      </c>
      <c r="U832" s="17">
        <v>4</v>
      </c>
      <c r="V832" s="18">
        <f t="shared" si="815"/>
        <v>3.76</v>
      </c>
      <c r="W832" s="19">
        <f t="shared" si="816"/>
        <v>7.0928000000000007E-4</v>
      </c>
      <c r="X832" s="17">
        <v>4</v>
      </c>
      <c r="Y832" s="18">
        <f t="shared" si="817"/>
        <v>3.76</v>
      </c>
      <c r="Z832" s="19">
        <f t="shared" si="818"/>
        <v>7.0928000000000007E-4</v>
      </c>
      <c r="AA832" s="17">
        <v>4</v>
      </c>
      <c r="AB832" s="18">
        <f t="shared" si="819"/>
        <v>3.76</v>
      </c>
      <c r="AC832" s="19">
        <f t="shared" si="870"/>
        <v>7.0928000000000007E-4</v>
      </c>
      <c r="AD832" s="17">
        <v>4</v>
      </c>
      <c r="AE832" s="18">
        <f t="shared" si="820"/>
        <v>3.76</v>
      </c>
      <c r="AF832" s="19">
        <f t="shared" si="821"/>
        <v>7.0928000000000007E-4</v>
      </c>
      <c r="AG832" s="17">
        <v>4</v>
      </c>
      <c r="AH832" s="18">
        <f t="shared" si="822"/>
        <v>3.76</v>
      </c>
      <c r="AI832" s="19">
        <f t="shared" si="823"/>
        <v>7.0928000000000007E-4</v>
      </c>
      <c r="AJ832" s="17">
        <v>4</v>
      </c>
      <c r="AK832" s="18">
        <f t="shared" si="824"/>
        <v>3.76</v>
      </c>
      <c r="AL832" s="19">
        <f t="shared" si="825"/>
        <v>7.0928000000000007E-4</v>
      </c>
      <c r="AM832" s="17">
        <v>4</v>
      </c>
      <c r="AN832" s="18">
        <f t="shared" si="826"/>
        <v>3.76</v>
      </c>
      <c r="AO832" s="19">
        <f t="shared" si="827"/>
        <v>7.0928000000000007E-4</v>
      </c>
      <c r="AP832" s="17">
        <v>4</v>
      </c>
      <c r="AQ832" s="18">
        <f t="shared" si="828"/>
        <v>3.76</v>
      </c>
      <c r="AR832" s="19">
        <f t="shared" si="829"/>
        <v>7.0928000000000007E-4</v>
      </c>
      <c r="AS832" s="17">
        <v>4</v>
      </c>
      <c r="AT832" s="18">
        <f t="shared" si="830"/>
        <v>3.76</v>
      </c>
      <c r="AU832" s="19">
        <f t="shared" si="831"/>
        <v>7.0928000000000007E-4</v>
      </c>
      <c r="AV832" s="17">
        <v>4</v>
      </c>
      <c r="AW832" s="18">
        <f t="shared" si="832"/>
        <v>3.76</v>
      </c>
      <c r="AX832" s="19">
        <f t="shared" si="833"/>
        <v>7.0928000000000007E-4</v>
      </c>
      <c r="AY832" s="17">
        <v>4</v>
      </c>
      <c r="AZ832" s="18">
        <f t="shared" si="834"/>
        <v>3.76</v>
      </c>
      <c r="BA832" s="19">
        <f t="shared" si="835"/>
        <v>7.0928000000000007E-4</v>
      </c>
      <c r="BB832" s="17">
        <v>4</v>
      </c>
      <c r="BC832" s="18">
        <f t="shared" si="836"/>
        <v>3.76</v>
      </c>
      <c r="BD832" s="19">
        <f t="shared" si="837"/>
        <v>7.0928000000000007E-4</v>
      </c>
      <c r="BE832" s="17">
        <v>4</v>
      </c>
      <c r="BF832" s="18">
        <f t="shared" si="838"/>
        <v>3.76</v>
      </c>
      <c r="BG832" s="19">
        <f t="shared" si="839"/>
        <v>7.0928000000000007E-4</v>
      </c>
      <c r="BH832" s="17">
        <v>0</v>
      </c>
      <c r="BI832" s="18">
        <f t="shared" si="840"/>
        <v>0</v>
      </c>
      <c r="BJ832" s="19">
        <f t="shared" si="841"/>
        <v>0</v>
      </c>
      <c r="BK832" s="17">
        <v>0</v>
      </c>
      <c r="BL832" s="18">
        <f t="shared" si="842"/>
        <v>0</v>
      </c>
      <c r="BM832" s="19">
        <f t="shared" si="843"/>
        <v>0</v>
      </c>
      <c r="BN832" s="17">
        <v>0</v>
      </c>
      <c r="BO832" s="18">
        <f t="shared" si="844"/>
        <v>0</v>
      </c>
      <c r="BP832" s="19">
        <f t="shared" si="845"/>
        <v>0</v>
      </c>
      <c r="BQ832" s="17">
        <v>0</v>
      </c>
      <c r="BR832" s="18">
        <f t="shared" si="846"/>
        <v>0</v>
      </c>
      <c r="BS832" s="19">
        <f t="shared" si="847"/>
        <v>0</v>
      </c>
      <c r="BT832" s="17">
        <v>0</v>
      </c>
      <c r="BU832" s="18">
        <f t="shared" si="848"/>
        <v>0</v>
      </c>
      <c r="BV832" s="19">
        <f t="shared" si="849"/>
        <v>0</v>
      </c>
      <c r="BW832" s="17">
        <v>0</v>
      </c>
      <c r="BX832" s="18">
        <f t="shared" si="850"/>
        <v>0</v>
      </c>
      <c r="BY832" s="19">
        <f t="shared" si="851"/>
        <v>0</v>
      </c>
      <c r="BZ832" s="17">
        <v>0</v>
      </c>
      <c r="CA832" s="18">
        <f t="shared" si="852"/>
        <v>0</v>
      </c>
      <c r="CB832" s="19">
        <f t="shared" si="853"/>
        <v>0</v>
      </c>
      <c r="CC832" s="17">
        <v>0</v>
      </c>
      <c r="CD832" s="18">
        <f t="shared" si="854"/>
        <v>0</v>
      </c>
      <c r="CE832" s="19">
        <f t="shared" si="855"/>
        <v>0</v>
      </c>
      <c r="CF832" s="17">
        <v>0</v>
      </c>
      <c r="CG832" s="18">
        <f t="shared" si="856"/>
        <v>0</v>
      </c>
      <c r="CH832" s="19">
        <f t="shared" si="857"/>
        <v>0</v>
      </c>
      <c r="CI832" s="17">
        <v>0</v>
      </c>
      <c r="CJ832" s="18">
        <f t="shared" si="858"/>
        <v>0</v>
      </c>
      <c r="CK832" s="19">
        <f t="shared" si="859"/>
        <v>0</v>
      </c>
      <c r="CL832" s="17">
        <v>0</v>
      </c>
      <c r="CM832" s="18">
        <f t="shared" si="860"/>
        <v>0</v>
      </c>
      <c r="CN832" s="19">
        <f t="shared" si="861"/>
        <v>0</v>
      </c>
      <c r="CO832" s="17">
        <v>0</v>
      </c>
      <c r="CP832" s="18">
        <f t="shared" si="862"/>
        <v>0</v>
      </c>
      <c r="CQ832" s="19">
        <f t="shared" si="863"/>
        <v>0</v>
      </c>
      <c r="CR832" s="17">
        <v>0</v>
      </c>
      <c r="CS832" s="18">
        <f t="shared" si="864"/>
        <v>0</v>
      </c>
      <c r="CT832" s="19">
        <f t="shared" si="865"/>
        <v>0</v>
      </c>
      <c r="CU832" s="17">
        <v>0</v>
      </c>
      <c r="CV832" s="18">
        <f t="shared" si="866"/>
        <v>0</v>
      </c>
      <c r="CW832" s="19">
        <f t="shared" si="867"/>
        <v>0</v>
      </c>
      <c r="CX832" s="20">
        <f t="shared" si="868"/>
        <v>2.0619354838709669</v>
      </c>
      <c r="CY832" s="57">
        <f t="shared" si="869"/>
        <v>3.8895999999999994E-4</v>
      </c>
      <c r="CZ832" s="21">
        <f t="shared" si="810"/>
        <v>5.773419354838708E-3</v>
      </c>
      <c r="DA832" s="21">
        <f t="shared" si="811"/>
        <v>7.0012799999999986E-3</v>
      </c>
      <c r="DB832" s="13">
        <f t="shared" si="812"/>
        <v>1.2774699354838707E-2</v>
      </c>
      <c r="DC832" s="4"/>
    </row>
    <row r="833" spans="1:107" ht="15" customHeight="1" x14ac:dyDescent="0.35">
      <c r="A833" s="14" t="s">
        <v>80</v>
      </c>
      <c r="B833" s="14" t="s">
        <v>1482</v>
      </c>
      <c r="C833" s="14">
        <v>58528</v>
      </c>
      <c r="D833" s="14" t="s">
        <v>1483</v>
      </c>
      <c r="E833" s="14" t="s">
        <v>7</v>
      </c>
      <c r="F833" s="14" t="s">
        <v>513</v>
      </c>
      <c r="G833" s="15">
        <v>4.1216018518518519E-5</v>
      </c>
      <c r="H833" s="16">
        <v>0.94</v>
      </c>
      <c r="I833" s="17">
        <v>216</v>
      </c>
      <c r="J833" s="18">
        <f t="shared" ref="J833:J896" si="871">I833*H833</f>
        <v>203.04</v>
      </c>
      <c r="K833" s="19">
        <f t="shared" ref="K833:K896" si="872">I833*G833</f>
        <v>8.9026599999999997E-3</v>
      </c>
      <c r="L833" s="17">
        <v>216</v>
      </c>
      <c r="M833" s="18">
        <f t="shared" ref="M833:M896" si="873">L833*H833</f>
        <v>203.04</v>
      </c>
      <c r="N833" s="19">
        <f t="shared" ref="N833:N896" si="874">L833*G833</f>
        <v>8.9026599999999997E-3</v>
      </c>
      <c r="O833" s="17">
        <v>216</v>
      </c>
      <c r="P833" s="18">
        <f t="shared" ref="P833:P896" si="875">O833*H833</f>
        <v>203.04</v>
      </c>
      <c r="Q833" s="19">
        <f t="shared" ref="Q833:Q896" si="876">O833*G833</f>
        <v>8.9026599999999997E-3</v>
      </c>
      <c r="R833" s="17">
        <v>216</v>
      </c>
      <c r="S833" s="18">
        <f t="shared" si="813"/>
        <v>203.04</v>
      </c>
      <c r="T833" s="19">
        <f t="shared" si="814"/>
        <v>8.9026599999999997E-3</v>
      </c>
      <c r="U833" s="17">
        <v>216</v>
      </c>
      <c r="V833" s="18">
        <f t="shared" si="815"/>
        <v>203.04</v>
      </c>
      <c r="W833" s="19">
        <f t="shared" si="816"/>
        <v>8.9026599999999997E-3</v>
      </c>
      <c r="X833" s="17">
        <v>216</v>
      </c>
      <c r="Y833" s="18">
        <f t="shared" si="817"/>
        <v>203.04</v>
      </c>
      <c r="Z833" s="19">
        <f t="shared" si="818"/>
        <v>8.9026599999999997E-3</v>
      </c>
      <c r="AA833" s="17">
        <v>216</v>
      </c>
      <c r="AB833" s="18">
        <f t="shared" si="819"/>
        <v>203.04</v>
      </c>
      <c r="AC833" s="19">
        <f t="shared" si="870"/>
        <v>8.9026599999999997E-3</v>
      </c>
      <c r="AD833" s="17">
        <v>216</v>
      </c>
      <c r="AE833" s="18">
        <f t="shared" si="820"/>
        <v>203.04</v>
      </c>
      <c r="AF833" s="19">
        <f t="shared" si="821"/>
        <v>8.9026599999999997E-3</v>
      </c>
      <c r="AG833" s="17">
        <v>216</v>
      </c>
      <c r="AH833" s="18">
        <f t="shared" si="822"/>
        <v>203.04</v>
      </c>
      <c r="AI833" s="19">
        <f t="shared" si="823"/>
        <v>8.9026599999999997E-3</v>
      </c>
      <c r="AJ833" s="17">
        <v>216</v>
      </c>
      <c r="AK833" s="18">
        <f t="shared" si="824"/>
        <v>203.04</v>
      </c>
      <c r="AL833" s="19">
        <f t="shared" si="825"/>
        <v>8.9026599999999997E-3</v>
      </c>
      <c r="AM833" s="17">
        <v>216</v>
      </c>
      <c r="AN833" s="18">
        <f t="shared" si="826"/>
        <v>203.04</v>
      </c>
      <c r="AO833" s="19">
        <f t="shared" si="827"/>
        <v>8.9026599999999997E-3</v>
      </c>
      <c r="AP833" s="17">
        <v>214</v>
      </c>
      <c r="AQ833" s="18">
        <f t="shared" si="828"/>
        <v>201.16</v>
      </c>
      <c r="AR833" s="19">
        <f t="shared" si="829"/>
        <v>8.8202279629629628E-3</v>
      </c>
      <c r="AS833" s="17">
        <v>214</v>
      </c>
      <c r="AT833" s="18">
        <f t="shared" si="830"/>
        <v>201.16</v>
      </c>
      <c r="AU833" s="19">
        <f t="shared" si="831"/>
        <v>8.8202279629629628E-3</v>
      </c>
      <c r="AV833" s="17">
        <v>214</v>
      </c>
      <c r="AW833" s="18">
        <f t="shared" si="832"/>
        <v>201.16</v>
      </c>
      <c r="AX833" s="19">
        <f t="shared" si="833"/>
        <v>8.8202279629629628E-3</v>
      </c>
      <c r="AY833" s="17">
        <v>214</v>
      </c>
      <c r="AZ833" s="18">
        <f t="shared" si="834"/>
        <v>201.16</v>
      </c>
      <c r="BA833" s="19">
        <f t="shared" si="835"/>
        <v>8.8202279629629628E-3</v>
      </c>
      <c r="BB833" s="17">
        <v>214</v>
      </c>
      <c r="BC833" s="18">
        <f t="shared" si="836"/>
        <v>201.16</v>
      </c>
      <c r="BD833" s="19">
        <f t="shared" si="837"/>
        <v>8.8202279629629628E-3</v>
      </c>
      <c r="BE833" s="17">
        <v>214</v>
      </c>
      <c r="BF833" s="18">
        <f t="shared" si="838"/>
        <v>201.16</v>
      </c>
      <c r="BG833" s="19">
        <f t="shared" si="839"/>
        <v>8.8202279629629628E-3</v>
      </c>
      <c r="BH833" s="17">
        <v>214</v>
      </c>
      <c r="BI833" s="18">
        <f t="shared" si="840"/>
        <v>201.16</v>
      </c>
      <c r="BJ833" s="19">
        <f t="shared" si="841"/>
        <v>8.8202279629629628E-3</v>
      </c>
      <c r="BK833" s="17">
        <v>214</v>
      </c>
      <c r="BL833" s="18">
        <f t="shared" si="842"/>
        <v>201.16</v>
      </c>
      <c r="BM833" s="19">
        <f t="shared" si="843"/>
        <v>8.8202279629629628E-3</v>
      </c>
      <c r="BN833" s="17">
        <v>216</v>
      </c>
      <c r="BO833" s="18">
        <f t="shared" si="844"/>
        <v>203.04</v>
      </c>
      <c r="BP833" s="19">
        <f t="shared" si="845"/>
        <v>8.9026599999999997E-3</v>
      </c>
      <c r="BQ833" s="17">
        <v>172</v>
      </c>
      <c r="BR833" s="18">
        <f t="shared" si="846"/>
        <v>161.67999999999998</v>
      </c>
      <c r="BS833" s="19">
        <f t="shared" si="847"/>
        <v>7.0891551851851855E-3</v>
      </c>
      <c r="BT833" s="17">
        <v>216</v>
      </c>
      <c r="BU833" s="18">
        <f t="shared" si="848"/>
        <v>203.04</v>
      </c>
      <c r="BV833" s="19">
        <f t="shared" si="849"/>
        <v>8.9026599999999997E-3</v>
      </c>
      <c r="BW833" s="17">
        <v>216</v>
      </c>
      <c r="BX833" s="18">
        <f t="shared" si="850"/>
        <v>203.04</v>
      </c>
      <c r="BY833" s="19">
        <f t="shared" si="851"/>
        <v>8.9026599999999997E-3</v>
      </c>
      <c r="BZ833" s="17">
        <v>216</v>
      </c>
      <c r="CA833" s="18">
        <f t="shared" si="852"/>
        <v>203.04</v>
      </c>
      <c r="CB833" s="19">
        <f t="shared" si="853"/>
        <v>8.9026599999999997E-3</v>
      </c>
      <c r="CC833" s="17">
        <v>216</v>
      </c>
      <c r="CD833" s="18">
        <f t="shared" si="854"/>
        <v>203.04</v>
      </c>
      <c r="CE833" s="19">
        <f t="shared" si="855"/>
        <v>8.9026599999999997E-3</v>
      </c>
      <c r="CF833" s="17">
        <v>216</v>
      </c>
      <c r="CG833" s="18">
        <f t="shared" si="856"/>
        <v>203.04</v>
      </c>
      <c r="CH833" s="19">
        <f t="shared" si="857"/>
        <v>8.9026599999999997E-3</v>
      </c>
      <c r="CI833" s="17">
        <v>216</v>
      </c>
      <c r="CJ833" s="18">
        <f t="shared" si="858"/>
        <v>203.04</v>
      </c>
      <c r="CK833" s="19">
        <f t="shared" si="859"/>
        <v>8.9026599999999997E-3</v>
      </c>
      <c r="CL833" s="17">
        <v>216</v>
      </c>
      <c r="CM833" s="18">
        <f t="shared" si="860"/>
        <v>203.04</v>
      </c>
      <c r="CN833" s="19">
        <f t="shared" si="861"/>
        <v>8.9026599999999997E-3</v>
      </c>
      <c r="CO833" s="17">
        <v>216</v>
      </c>
      <c r="CP833" s="18">
        <f t="shared" si="862"/>
        <v>203.04</v>
      </c>
      <c r="CQ833" s="19">
        <f t="shared" si="863"/>
        <v>8.9026599999999997E-3</v>
      </c>
      <c r="CR833" s="17">
        <v>216</v>
      </c>
      <c r="CS833" s="18">
        <f t="shared" si="864"/>
        <v>203.04</v>
      </c>
      <c r="CT833" s="19">
        <f t="shared" si="865"/>
        <v>8.9026599999999997E-3</v>
      </c>
      <c r="CU833" s="17">
        <v>216</v>
      </c>
      <c r="CV833" s="18">
        <f t="shared" si="866"/>
        <v>203.04</v>
      </c>
      <c r="CW833" s="19">
        <f t="shared" si="867"/>
        <v>8.9026599999999997E-3</v>
      </c>
      <c r="CX833" s="20">
        <f t="shared" si="868"/>
        <v>201.22064516129029</v>
      </c>
      <c r="CY833" s="57">
        <f t="shared" si="869"/>
        <v>8.8228870609319034E-3</v>
      </c>
      <c r="CZ833" s="21">
        <f t="shared" ref="CZ833:CZ896" si="877">CX833*0.28%</f>
        <v>0.56341780645161288</v>
      </c>
      <c r="DA833" s="21">
        <f t="shared" ref="DA833:DA896" si="878">CY833*18</f>
        <v>0.15881196709677425</v>
      </c>
      <c r="DB833" s="13">
        <f t="shared" ref="DB833:DB896" si="879">CZ833+DA833</f>
        <v>0.72222977354838713</v>
      </c>
      <c r="DC833" s="4"/>
    </row>
    <row r="834" spans="1:107" ht="15" customHeight="1" x14ac:dyDescent="0.35">
      <c r="A834" s="14" t="s">
        <v>80</v>
      </c>
      <c r="B834" s="14" t="s">
        <v>1484</v>
      </c>
      <c r="C834" s="14">
        <v>58482</v>
      </c>
      <c r="D834" s="14" t="s">
        <v>1485</v>
      </c>
      <c r="E834" s="14" t="s">
        <v>7</v>
      </c>
      <c r="F834" s="14" t="s">
        <v>513</v>
      </c>
      <c r="G834" s="15">
        <v>1.2358666666666666E-4</v>
      </c>
      <c r="H834" s="16">
        <v>1.37</v>
      </c>
      <c r="I834" s="17">
        <v>3</v>
      </c>
      <c r="J834" s="18">
        <f t="shared" si="871"/>
        <v>4.1100000000000003</v>
      </c>
      <c r="K834" s="19">
        <f t="shared" si="872"/>
        <v>3.7075999999999998E-4</v>
      </c>
      <c r="L834" s="17">
        <v>3</v>
      </c>
      <c r="M834" s="18">
        <f t="shared" si="873"/>
        <v>4.1100000000000003</v>
      </c>
      <c r="N834" s="19">
        <f t="shared" si="874"/>
        <v>3.7075999999999998E-4</v>
      </c>
      <c r="O834" s="17">
        <v>3</v>
      </c>
      <c r="P834" s="18">
        <f t="shared" si="875"/>
        <v>4.1100000000000003</v>
      </c>
      <c r="Q834" s="19">
        <f t="shared" si="876"/>
        <v>3.7075999999999998E-4</v>
      </c>
      <c r="R834" s="17">
        <v>3</v>
      </c>
      <c r="S834" s="18">
        <f t="shared" si="813"/>
        <v>4.1100000000000003</v>
      </c>
      <c r="T834" s="19">
        <f t="shared" si="814"/>
        <v>3.7075999999999998E-4</v>
      </c>
      <c r="U834" s="17">
        <v>3</v>
      </c>
      <c r="V834" s="18">
        <f t="shared" si="815"/>
        <v>4.1100000000000003</v>
      </c>
      <c r="W834" s="19">
        <f t="shared" si="816"/>
        <v>3.7075999999999998E-4</v>
      </c>
      <c r="X834" s="17">
        <v>3</v>
      </c>
      <c r="Y834" s="18">
        <f t="shared" si="817"/>
        <v>4.1100000000000003</v>
      </c>
      <c r="Z834" s="19">
        <f t="shared" si="818"/>
        <v>3.7075999999999998E-4</v>
      </c>
      <c r="AA834" s="17">
        <v>3</v>
      </c>
      <c r="AB834" s="18">
        <f t="shared" si="819"/>
        <v>4.1100000000000003</v>
      </c>
      <c r="AC834" s="19">
        <f t="shared" si="870"/>
        <v>3.7075999999999998E-4</v>
      </c>
      <c r="AD834" s="17">
        <v>3</v>
      </c>
      <c r="AE834" s="18">
        <f t="shared" si="820"/>
        <v>4.1100000000000003</v>
      </c>
      <c r="AF834" s="19">
        <f t="shared" si="821"/>
        <v>3.7075999999999998E-4</v>
      </c>
      <c r="AG834" s="17">
        <v>3</v>
      </c>
      <c r="AH834" s="18">
        <f t="shared" si="822"/>
        <v>4.1100000000000003</v>
      </c>
      <c r="AI834" s="19">
        <f t="shared" si="823"/>
        <v>3.7075999999999998E-4</v>
      </c>
      <c r="AJ834" s="17">
        <v>3</v>
      </c>
      <c r="AK834" s="18">
        <f t="shared" si="824"/>
        <v>4.1100000000000003</v>
      </c>
      <c r="AL834" s="19">
        <f t="shared" si="825"/>
        <v>3.7075999999999998E-4</v>
      </c>
      <c r="AM834" s="17">
        <v>3</v>
      </c>
      <c r="AN834" s="18">
        <f t="shared" si="826"/>
        <v>4.1100000000000003</v>
      </c>
      <c r="AO834" s="19">
        <f t="shared" si="827"/>
        <v>3.7075999999999998E-4</v>
      </c>
      <c r="AP834" s="17">
        <v>3</v>
      </c>
      <c r="AQ834" s="18">
        <f t="shared" si="828"/>
        <v>4.1100000000000003</v>
      </c>
      <c r="AR834" s="19">
        <f t="shared" si="829"/>
        <v>3.7075999999999998E-4</v>
      </c>
      <c r="AS834" s="17">
        <v>3</v>
      </c>
      <c r="AT834" s="18">
        <f t="shared" si="830"/>
        <v>4.1100000000000003</v>
      </c>
      <c r="AU834" s="19">
        <f t="shared" si="831"/>
        <v>3.7075999999999998E-4</v>
      </c>
      <c r="AV834" s="17">
        <v>3</v>
      </c>
      <c r="AW834" s="18">
        <f t="shared" si="832"/>
        <v>4.1100000000000003</v>
      </c>
      <c r="AX834" s="19">
        <f t="shared" si="833"/>
        <v>3.7075999999999998E-4</v>
      </c>
      <c r="AY834" s="17">
        <v>3</v>
      </c>
      <c r="AZ834" s="18">
        <f t="shared" si="834"/>
        <v>4.1100000000000003</v>
      </c>
      <c r="BA834" s="19">
        <f t="shared" si="835"/>
        <v>3.7075999999999998E-4</v>
      </c>
      <c r="BB834" s="17">
        <v>3</v>
      </c>
      <c r="BC834" s="18">
        <f t="shared" si="836"/>
        <v>4.1100000000000003</v>
      </c>
      <c r="BD834" s="19">
        <f t="shared" si="837"/>
        <v>3.7075999999999998E-4</v>
      </c>
      <c r="BE834" s="17">
        <v>3</v>
      </c>
      <c r="BF834" s="18">
        <f t="shared" si="838"/>
        <v>4.1100000000000003</v>
      </c>
      <c r="BG834" s="19">
        <f t="shared" si="839"/>
        <v>3.7075999999999998E-4</v>
      </c>
      <c r="BH834" s="17">
        <v>0</v>
      </c>
      <c r="BI834" s="18">
        <f t="shared" si="840"/>
        <v>0</v>
      </c>
      <c r="BJ834" s="19">
        <f t="shared" si="841"/>
        <v>0</v>
      </c>
      <c r="BK834" s="17">
        <v>0</v>
      </c>
      <c r="BL834" s="18">
        <f t="shared" si="842"/>
        <v>0</v>
      </c>
      <c r="BM834" s="19">
        <f t="shared" si="843"/>
        <v>0</v>
      </c>
      <c r="BN834" s="17">
        <v>0</v>
      </c>
      <c r="BO834" s="18">
        <f t="shared" si="844"/>
        <v>0</v>
      </c>
      <c r="BP834" s="19">
        <f t="shared" si="845"/>
        <v>0</v>
      </c>
      <c r="BQ834" s="17">
        <v>0</v>
      </c>
      <c r="BR834" s="18">
        <f t="shared" si="846"/>
        <v>0</v>
      </c>
      <c r="BS834" s="19">
        <f t="shared" si="847"/>
        <v>0</v>
      </c>
      <c r="BT834" s="17">
        <v>0</v>
      </c>
      <c r="BU834" s="18">
        <f t="shared" si="848"/>
        <v>0</v>
      </c>
      <c r="BV834" s="19">
        <f t="shared" si="849"/>
        <v>0</v>
      </c>
      <c r="BW834" s="17">
        <v>0</v>
      </c>
      <c r="BX834" s="18">
        <f t="shared" si="850"/>
        <v>0</v>
      </c>
      <c r="BY834" s="19">
        <f t="shared" si="851"/>
        <v>0</v>
      </c>
      <c r="BZ834" s="17">
        <v>0</v>
      </c>
      <c r="CA834" s="18">
        <f t="shared" si="852"/>
        <v>0</v>
      </c>
      <c r="CB834" s="19">
        <f t="shared" si="853"/>
        <v>0</v>
      </c>
      <c r="CC834" s="17">
        <v>0</v>
      </c>
      <c r="CD834" s="18">
        <f t="shared" si="854"/>
        <v>0</v>
      </c>
      <c r="CE834" s="19">
        <f t="shared" si="855"/>
        <v>0</v>
      </c>
      <c r="CF834" s="17">
        <v>0</v>
      </c>
      <c r="CG834" s="18">
        <f t="shared" si="856"/>
        <v>0</v>
      </c>
      <c r="CH834" s="19">
        <f t="shared" si="857"/>
        <v>0</v>
      </c>
      <c r="CI834" s="17">
        <v>0</v>
      </c>
      <c r="CJ834" s="18">
        <f t="shared" si="858"/>
        <v>0</v>
      </c>
      <c r="CK834" s="19">
        <f t="shared" si="859"/>
        <v>0</v>
      </c>
      <c r="CL834" s="17">
        <v>0</v>
      </c>
      <c r="CM834" s="18">
        <f t="shared" si="860"/>
        <v>0</v>
      </c>
      <c r="CN834" s="19">
        <f t="shared" si="861"/>
        <v>0</v>
      </c>
      <c r="CO834" s="17">
        <v>0</v>
      </c>
      <c r="CP834" s="18">
        <f t="shared" si="862"/>
        <v>0</v>
      </c>
      <c r="CQ834" s="19">
        <f t="shared" si="863"/>
        <v>0</v>
      </c>
      <c r="CR834" s="17">
        <v>0</v>
      </c>
      <c r="CS834" s="18">
        <f t="shared" si="864"/>
        <v>0</v>
      </c>
      <c r="CT834" s="19">
        <f t="shared" si="865"/>
        <v>0</v>
      </c>
      <c r="CU834" s="17">
        <v>0</v>
      </c>
      <c r="CV834" s="18">
        <f t="shared" si="866"/>
        <v>0</v>
      </c>
      <c r="CW834" s="19">
        <f t="shared" si="867"/>
        <v>0</v>
      </c>
      <c r="CX834" s="20">
        <f t="shared" si="868"/>
        <v>2.2538709677419355</v>
      </c>
      <c r="CY834" s="57">
        <f t="shared" si="869"/>
        <v>2.0332000000000005E-4</v>
      </c>
      <c r="CZ834" s="21">
        <f t="shared" si="877"/>
        <v>6.3108387096774202E-3</v>
      </c>
      <c r="DA834" s="21">
        <f t="shared" si="878"/>
        <v>3.6597600000000011E-3</v>
      </c>
      <c r="DB834" s="13">
        <f t="shared" si="879"/>
        <v>9.9705987096774217E-3</v>
      </c>
      <c r="DC834" s="4"/>
    </row>
    <row r="835" spans="1:107" ht="15" customHeight="1" x14ac:dyDescent="0.35">
      <c r="A835" s="14" t="s">
        <v>80</v>
      </c>
      <c r="B835" s="14" t="s">
        <v>1486</v>
      </c>
      <c r="C835" s="14">
        <v>58528</v>
      </c>
      <c r="D835" s="14" t="s">
        <v>1487</v>
      </c>
      <c r="E835" s="14" t="s">
        <v>7</v>
      </c>
      <c r="F835" s="14" t="s">
        <v>513</v>
      </c>
      <c r="G835" s="15">
        <v>5.9106585365853662E-5</v>
      </c>
      <c r="H835" s="16">
        <v>0.94</v>
      </c>
      <c r="I835" s="17">
        <v>82</v>
      </c>
      <c r="J835" s="18">
        <f t="shared" si="871"/>
        <v>77.08</v>
      </c>
      <c r="K835" s="19">
        <f t="shared" si="872"/>
        <v>4.8467400000000004E-3</v>
      </c>
      <c r="L835" s="17">
        <v>82</v>
      </c>
      <c r="M835" s="18">
        <f t="shared" si="873"/>
        <v>77.08</v>
      </c>
      <c r="N835" s="19">
        <f t="shared" si="874"/>
        <v>4.8467400000000004E-3</v>
      </c>
      <c r="O835" s="17">
        <v>82</v>
      </c>
      <c r="P835" s="18">
        <f t="shared" si="875"/>
        <v>77.08</v>
      </c>
      <c r="Q835" s="19">
        <f t="shared" si="876"/>
        <v>4.8467400000000004E-3</v>
      </c>
      <c r="R835" s="17">
        <v>82</v>
      </c>
      <c r="S835" s="18">
        <f t="shared" ref="S835:S898" si="880">R835*H835</f>
        <v>77.08</v>
      </c>
      <c r="T835" s="19">
        <f t="shared" ref="T835:T898" si="881">R835*G835</f>
        <v>4.8467400000000004E-3</v>
      </c>
      <c r="U835" s="17">
        <v>82</v>
      </c>
      <c r="V835" s="18">
        <f t="shared" ref="V835:V898" si="882">U835*H835</f>
        <v>77.08</v>
      </c>
      <c r="W835" s="19">
        <f t="shared" ref="W835:W898" si="883">U835*G835</f>
        <v>4.8467400000000004E-3</v>
      </c>
      <c r="X835" s="17">
        <v>82</v>
      </c>
      <c r="Y835" s="18">
        <f t="shared" ref="Y835:Y898" si="884">X835*H835</f>
        <v>77.08</v>
      </c>
      <c r="Z835" s="19">
        <f t="shared" ref="Z835:Z898" si="885">X835*G835</f>
        <v>4.8467400000000004E-3</v>
      </c>
      <c r="AA835" s="17">
        <v>82</v>
      </c>
      <c r="AB835" s="18">
        <f t="shared" ref="AB835:AB898" si="886">AA835*H835</f>
        <v>77.08</v>
      </c>
      <c r="AC835" s="19">
        <f t="shared" si="870"/>
        <v>4.8467400000000004E-3</v>
      </c>
      <c r="AD835" s="17">
        <v>82</v>
      </c>
      <c r="AE835" s="18">
        <f t="shared" ref="AE835:AE898" si="887">AD835*H835</f>
        <v>77.08</v>
      </c>
      <c r="AF835" s="19">
        <f t="shared" ref="AF835:AF898" si="888">AD835*G835</f>
        <v>4.8467400000000004E-3</v>
      </c>
      <c r="AG835" s="17">
        <v>82</v>
      </c>
      <c r="AH835" s="18">
        <f t="shared" ref="AH835:AH898" si="889">AG835*H835</f>
        <v>77.08</v>
      </c>
      <c r="AI835" s="19">
        <f t="shared" ref="AI835:AI898" si="890">AG835*G835</f>
        <v>4.8467400000000004E-3</v>
      </c>
      <c r="AJ835" s="17">
        <v>82</v>
      </c>
      <c r="AK835" s="18">
        <f t="shared" ref="AK835:AK898" si="891">AJ835*H835</f>
        <v>77.08</v>
      </c>
      <c r="AL835" s="19">
        <f t="shared" ref="AL835:AL898" si="892">AJ835*G835</f>
        <v>4.8467400000000004E-3</v>
      </c>
      <c r="AM835" s="17">
        <v>82</v>
      </c>
      <c r="AN835" s="18">
        <f t="shared" ref="AN835:AN898" si="893">AM835*H835</f>
        <v>77.08</v>
      </c>
      <c r="AO835" s="19">
        <f t="shared" ref="AO835:AO898" si="894">AM835*G835</f>
        <v>4.8467400000000004E-3</v>
      </c>
      <c r="AP835" s="17">
        <v>80</v>
      </c>
      <c r="AQ835" s="18">
        <f t="shared" ref="AQ835:AQ898" si="895">AP835*H835</f>
        <v>75.199999999999989</v>
      </c>
      <c r="AR835" s="19">
        <f t="shared" ref="AR835:AR898" si="896">AP835*G835</f>
        <v>4.7285268292682932E-3</v>
      </c>
      <c r="AS835" s="17">
        <v>80</v>
      </c>
      <c r="AT835" s="18">
        <f t="shared" ref="AT835:AT898" si="897">AS835*H835</f>
        <v>75.199999999999989</v>
      </c>
      <c r="AU835" s="19">
        <f t="shared" ref="AU835:AU898" si="898">AS835*G835</f>
        <v>4.7285268292682932E-3</v>
      </c>
      <c r="AV835" s="17">
        <v>80</v>
      </c>
      <c r="AW835" s="18">
        <f t="shared" ref="AW835:AW898" si="899">AV835*H835</f>
        <v>75.199999999999989</v>
      </c>
      <c r="AX835" s="19">
        <f t="shared" ref="AX835:AX898" si="900">AV835*G835</f>
        <v>4.7285268292682932E-3</v>
      </c>
      <c r="AY835" s="17">
        <v>80</v>
      </c>
      <c r="AZ835" s="18">
        <f t="shared" ref="AZ835:AZ898" si="901">AY835*H835</f>
        <v>75.199999999999989</v>
      </c>
      <c r="BA835" s="19">
        <f t="shared" ref="BA835:BA898" si="902">AY835*G835</f>
        <v>4.7285268292682932E-3</v>
      </c>
      <c r="BB835" s="17">
        <v>80</v>
      </c>
      <c r="BC835" s="18">
        <f t="shared" ref="BC835:BC898" si="903">BB835*H835</f>
        <v>75.199999999999989</v>
      </c>
      <c r="BD835" s="19">
        <f t="shared" ref="BD835:BD898" si="904">BB835*G835</f>
        <v>4.7285268292682932E-3</v>
      </c>
      <c r="BE835" s="17">
        <v>80</v>
      </c>
      <c r="BF835" s="18">
        <f t="shared" ref="BF835:BF898" si="905">BE835*H835</f>
        <v>75.199999999999989</v>
      </c>
      <c r="BG835" s="19">
        <f t="shared" ref="BG835:BG898" si="906">BE835*G835</f>
        <v>4.7285268292682932E-3</v>
      </c>
      <c r="BH835" s="17">
        <v>80</v>
      </c>
      <c r="BI835" s="18">
        <f t="shared" ref="BI835:BI898" si="907">BH835*H835</f>
        <v>75.199999999999989</v>
      </c>
      <c r="BJ835" s="19">
        <f t="shared" ref="BJ835:BJ898" si="908">BH835*G835</f>
        <v>4.7285268292682932E-3</v>
      </c>
      <c r="BK835" s="17">
        <v>80</v>
      </c>
      <c r="BL835" s="18">
        <f t="shared" ref="BL835:BL898" si="909">BK835*H835</f>
        <v>75.199999999999989</v>
      </c>
      <c r="BM835" s="19">
        <f t="shared" ref="BM835:BM898" si="910">BK835*G835</f>
        <v>4.7285268292682932E-3</v>
      </c>
      <c r="BN835" s="17">
        <v>82</v>
      </c>
      <c r="BO835" s="18">
        <f t="shared" ref="BO835:BO898" si="911">BN835*H835</f>
        <v>77.08</v>
      </c>
      <c r="BP835" s="19">
        <f t="shared" ref="BP835:BP898" si="912">BN835*G835</f>
        <v>4.8467400000000004E-3</v>
      </c>
      <c r="BQ835" s="17">
        <v>62</v>
      </c>
      <c r="BR835" s="18">
        <f t="shared" ref="BR835:BR898" si="913">BQ835*H835</f>
        <v>58.279999999999994</v>
      </c>
      <c r="BS835" s="19">
        <f t="shared" ref="BS835:BS898" si="914">BQ835*G835</f>
        <v>3.6646082926829271E-3</v>
      </c>
      <c r="BT835" s="17">
        <v>82</v>
      </c>
      <c r="BU835" s="18">
        <f t="shared" ref="BU835:BU898" si="915">BT835*H835</f>
        <v>77.08</v>
      </c>
      <c r="BV835" s="19">
        <f t="shared" ref="BV835:BV898" si="916">BT835*G835</f>
        <v>4.8467400000000004E-3</v>
      </c>
      <c r="BW835" s="17">
        <v>82</v>
      </c>
      <c r="BX835" s="18">
        <f t="shared" ref="BX835:BX898" si="917">BW835*H835</f>
        <v>77.08</v>
      </c>
      <c r="BY835" s="19">
        <f t="shared" ref="BY835:BY898" si="918">BW835*G835</f>
        <v>4.8467400000000004E-3</v>
      </c>
      <c r="BZ835" s="17">
        <v>82</v>
      </c>
      <c r="CA835" s="18">
        <f t="shared" ref="CA835:CA898" si="919">BZ835*H835</f>
        <v>77.08</v>
      </c>
      <c r="CB835" s="19">
        <f t="shared" ref="CB835:CB898" si="920">BZ835*G835</f>
        <v>4.8467400000000004E-3</v>
      </c>
      <c r="CC835" s="17">
        <v>82</v>
      </c>
      <c r="CD835" s="18">
        <f t="shared" ref="CD835:CD898" si="921">CC835*H835</f>
        <v>77.08</v>
      </c>
      <c r="CE835" s="19">
        <f t="shared" ref="CE835:CE898" si="922">CC835*G835</f>
        <v>4.8467400000000004E-3</v>
      </c>
      <c r="CF835" s="17">
        <v>82</v>
      </c>
      <c r="CG835" s="18">
        <f t="shared" ref="CG835:CG898" si="923">CF835*H835</f>
        <v>77.08</v>
      </c>
      <c r="CH835" s="19">
        <f t="shared" ref="CH835:CH898" si="924">CF835*G835</f>
        <v>4.8467400000000004E-3</v>
      </c>
      <c r="CI835" s="17">
        <v>82</v>
      </c>
      <c r="CJ835" s="18">
        <f t="shared" ref="CJ835:CJ898" si="925">CI835*H835</f>
        <v>77.08</v>
      </c>
      <c r="CK835" s="19">
        <f t="shared" ref="CK835:CK898" si="926">CI835*G835</f>
        <v>4.8467400000000004E-3</v>
      </c>
      <c r="CL835" s="17">
        <v>82</v>
      </c>
      <c r="CM835" s="18">
        <f t="shared" ref="CM835:CM898" si="927">CL835*H835</f>
        <v>77.08</v>
      </c>
      <c r="CN835" s="19">
        <f t="shared" ref="CN835:CN898" si="928">CL835*G835</f>
        <v>4.8467400000000004E-3</v>
      </c>
      <c r="CO835" s="17">
        <v>82</v>
      </c>
      <c r="CP835" s="18">
        <f t="shared" ref="CP835:CP898" si="929">CO835*H835</f>
        <v>77.08</v>
      </c>
      <c r="CQ835" s="19">
        <f t="shared" ref="CQ835:CQ898" si="930">CO835*G835</f>
        <v>4.8467400000000004E-3</v>
      </c>
      <c r="CR835" s="17">
        <v>82</v>
      </c>
      <c r="CS835" s="18">
        <f t="shared" ref="CS835:CS898" si="931">CR835*H835</f>
        <v>77.08</v>
      </c>
      <c r="CT835" s="19">
        <f t="shared" ref="CT835:CT898" si="932">CR835*G835</f>
        <v>4.8467400000000004E-3</v>
      </c>
      <c r="CU835" s="17">
        <v>82</v>
      </c>
      <c r="CV835" s="18">
        <f t="shared" ref="CV835:CV898" si="933">CU835*H835</f>
        <v>77.08</v>
      </c>
      <c r="CW835" s="19">
        <f t="shared" ref="CW835:CW898" si="934">CU835*G835</f>
        <v>4.8467400000000004E-3</v>
      </c>
      <c r="CX835" s="20">
        <f t="shared" si="868"/>
        <v>75.988387096774176</v>
      </c>
      <c r="CY835" s="57">
        <f t="shared" si="869"/>
        <v>4.7781000944138461E-3</v>
      </c>
      <c r="CZ835" s="21">
        <f t="shared" si="877"/>
        <v>0.21276748387096772</v>
      </c>
      <c r="DA835" s="21">
        <f t="shared" si="878"/>
        <v>8.6005801699449227E-2</v>
      </c>
      <c r="DB835" s="13">
        <f t="shared" si="879"/>
        <v>0.29877328557041694</v>
      </c>
      <c r="DC835" s="4"/>
    </row>
    <row r="836" spans="1:107" ht="15" customHeight="1" x14ac:dyDescent="0.35">
      <c r="A836" s="14" t="s">
        <v>80</v>
      </c>
      <c r="B836" s="14" t="s">
        <v>1488</v>
      </c>
      <c r="C836" s="14">
        <v>58528</v>
      </c>
      <c r="D836" s="14" t="s">
        <v>1489</v>
      </c>
      <c r="E836" s="14" t="s">
        <v>7</v>
      </c>
      <c r="F836" s="14" t="s">
        <v>513</v>
      </c>
      <c r="G836" s="15">
        <v>6.3786585365853651E-5</v>
      </c>
      <c r="H836" s="16">
        <v>0.94</v>
      </c>
      <c r="I836" s="17">
        <v>82</v>
      </c>
      <c r="J836" s="18">
        <f t="shared" si="871"/>
        <v>77.08</v>
      </c>
      <c r="K836" s="19">
        <f t="shared" si="872"/>
        <v>5.230499999999999E-3</v>
      </c>
      <c r="L836" s="17">
        <v>82</v>
      </c>
      <c r="M836" s="18">
        <f t="shared" si="873"/>
        <v>77.08</v>
      </c>
      <c r="N836" s="19">
        <f t="shared" si="874"/>
        <v>5.230499999999999E-3</v>
      </c>
      <c r="O836" s="17">
        <v>82</v>
      </c>
      <c r="P836" s="18">
        <f t="shared" si="875"/>
        <v>77.08</v>
      </c>
      <c r="Q836" s="19">
        <f t="shared" si="876"/>
        <v>5.230499999999999E-3</v>
      </c>
      <c r="R836" s="17">
        <v>82</v>
      </c>
      <c r="S836" s="18">
        <f t="shared" si="880"/>
        <v>77.08</v>
      </c>
      <c r="T836" s="19">
        <f t="shared" si="881"/>
        <v>5.230499999999999E-3</v>
      </c>
      <c r="U836" s="17">
        <v>82</v>
      </c>
      <c r="V836" s="18">
        <f t="shared" si="882"/>
        <v>77.08</v>
      </c>
      <c r="W836" s="19">
        <f t="shared" si="883"/>
        <v>5.230499999999999E-3</v>
      </c>
      <c r="X836" s="17">
        <v>82</v>
      </c>
      <c r="Y836" s="18">
        <f t="shared" si="884"/>
        <v>77.08</v>
      </c>
      <c r="Z836" s="19">
        <f t="shared" si="885"/>
        <v>5.230499999999999E-3</v>
      </c>
      <c r="AA836" s="17">
        <v>82</v>
      </c>
      <c r="AB836" s="18">
        <f t="shared" si="886"/>
        <v>77.08</v>
      </c>
      <c r="AC836" s="19">
        <f t="shared" si="870"/>
        <v>5.230499999999999E-3</v>
      </c>
      <c r="AD836" s="17">
        <v>82</v>
      </c>
      <c r="AE836" s="18">
        <f t="shared" si="887"/>
        <v>77.08</v>
      </c>
      <c r="AF836" s="19">
        <f t="shared" si="888"/>
        <v>5.230499999999999E-3</v>
      </c>
      <c r="AG836" s="17">
        <v>82</v>
      </c>
      <c r="AH836" s="18">
        <f t="shared" si="889"/>
        <v>77.08</v>
      </c>
      <c r="AI836" s="19">
        <f t="shared" si="890"/>
        <v>5.230499999999999E-3</v>
      </c>
      <c r="AJ836" s="17">
        <v>82</v>
      </c>
      <c r="AK836" s="18">
        <f t="shared" si="891"/>
        <v>77.08</v>
      </c>
      <c r="AL836" s="19">
        <f t="shared" si="892"/>
        <v>5.230499999999999E-3</v>
      </c>
      <c r="AM836" s="17">
        <v>82</v>
      </c>
      <c r="AN836" s="18">
        <f t="shared" si="893"/>
        <v>77.08</v>
      </c>
      <c r="AO836" s="19">
        <f t="shared" si="894"/>
        <v>5.230499999999999E-3</v>
      </c>
      <c r="AP836" s="17">
        <v>82</v>
      </c>
      <c r="AQ836" s="18">
        <f t="shared" si="895"/>
        <v>77.08</v>
      </c>
      <c r="AR836" s="19">
        <f t="shared" si="896"/>
        <v>5.230499999999999E-3</v>
      </c>
      <c r="AS836" s="17">
        <v>82</v>
      </c>
      <c r="AT836" s="18">
        <f t="shared" si="897"/>
        <v>77.08</v>
      </c>
      <c r="AU836" s="19">
        <f t="shared" si="898"/>
        <v>5.230499999999999E-3</v>
      </c>
      <c r="AV836" s="17">
        <v>82</v>
      </c>
      <c r="AW836" s="18">
        <f t="shared" si="899"/>
        <v>77.08</v>
      </c>
      <c r="AX836" s="19">
        <f t="shared" si="900"/>
        <v>5.230499999999999E-3</v>
      </c>
      <c r="AY836" s="17">
        <v>82</v>
      </c>
      <c r="AZ836" s="18">
        <f t="shared" si="901"/>
        <v>77.08</v>
      </c>
      <c r="BA836" s="19">
        <f t="shared" si="902"/>
        <v>5.230499999999999E-3</v>
      </c>
      <c r="BB836" s="17">
        <v>82</v>
      </c>
      <c r="BC836" s="18">
        <f t="shared" si="903"/>
        <v>77.08</v>
      </c>
      <c r="BD836" s="19">
        <f t="shared" si="904"/>
        <v>5.230499999999999E-3</v>
      </c>
      <c r="BE836" s="17">
        <v>82</v>
      </c>
      <c r="BF836" s="18">
        <f t="shared" si="905"/>
        <v>77.08</v>
      </c>
      <c r="BG836" s="19">
        <f t="shared" si="906"/>
        <v>5.230499999999999E-3</v>
      </c>
      <c r="BH836" s="17">
        <v>82</v>
      </c>
      <c r="BI836" s="18">
        <f t="shared" si="907"/>
        <v>77.08</v>
      </c>
      <c r="BJ836" s="19">
        <f t="shared" si="908"/>
        <v>5.230499999999999E-3</v>
      </c>
      <c r="BK836" s="17">
        <v>82</v>
      </c>
      <c r="BL836" s="18">
        <f t="shared" si="909"/>
        <v>77.08</v>
      </c>
      <c r="BM836" s="19">
        <f t="shared" si="910"/>
        <v>5.230499999999999E-3</v>
      </c>
      <c r="BN836" s="17">
        <v>82</v>
      </c>
      <c r="BO836" s="18">
        <f t="shared" si="911"/>
        <v>77.08</v>
      </c>
      <c r="BP836" s="19">
        <f t="shared" si="912"/>
        <v>5.230499999999999E-3</v>
      </c>
      <c r="BQ836" s="17">
        <v>62</v>
      </c>
      <c r="BR836" s="18">
        <f t="shared" si="913"/>
        <v>58.279999999999994</v>
      </c>
      <c r="BS836" s="19">
        <f t="shared" si="914"/>
        <v>3.9547682926829265E-3</v>
      </c>
      <c r="BT836" s="17">
        <v>82</v>
      </c>
      <c r="BU836" s="18">
        <f t="shared" si="915"/>
        <v>77.08</v>
      </c>
      <c r="BV836" s="19">
        <f t="shared" si="916"/>
        <v>5.230499999999999E-3</v>
      </c>
      <c r="BW836" s="17">
        <v>82</v>
      </c>
      <c r="BX836" s="18">
        <f t="shared" si="917"/>
        <v>77.08</v>
      </c>
      <c r="BY836" s="19">
        <f t="shared" si="918"/>
        <v>5.230499999999999E-3</v>
      </c>
      <c r="BZ836" s="17">
        <v>82</v>
      </c>
      <c r="CA836" s="18">
        <f t="shared" si="919"/>
        <v>77.08</v>
      </c>
      <c r="CB836" s="19">
        <f t="shared" si="920"/>
        <v>5.230499999999999E-3</v>
      </c>
      <c r="CC836" s="17">
        <v>82</v>
      </c>
      <c r="CD836" s="18">
        <f t="shared" si="921"/>
        <v>77.08</v>
      </c>
      <c r="CE836" s="19">
        <f t="shared" si="922"/>
        <v>5.230499999999999E-3</v>
      </c>
      <c r="CF836" s="17">
        <v>82</v>
      </c>
      <c r="CG836" s="18">
        <f t="shared" si="923"/>
        <v>77.08</v>
      </c>
      <c r="CH836" s="19">
        <f t="shared" si="924"/>
        <v>5.230499999999999E-3</v>
      </c>
      <c r="CI836" s="17">
        <v>82</v>
      </c>
      <c r="CJ836" s="18">
        <f t="shared" si="925"/>
        <v>77.08</v>
      </c>
      <c r="CK836" s="19">
        <f t="shared" si="926"/>
        <v>5.230499999999999E-3</v>
      </c>
      <c r="CL836" s="17">
        <v>82</v>
      </c>
      <c r="CM836" s="18">
        <f t="shared" si="927"/>
        <v>77.08</v>
      </c>
      <c r="CN836" s="19">
        <f t="shared" si="928"/>
        <v>5.230499999999999E-3</v>
      </c>
      <c r="CO836" s="17">
        <v>82</v>
      </c>
      <c r="CP836" s="18">
        <f t="shared" si="929"/>
        <v>77.08</v>
      </c>
      <c r="CQ836" s="19">
        <f t="shared" si="930"/>
        <v>5.230499999999999E-3</v>
      </c>
      <c r="CR836" s="17">
        <v>82</v>
      </c>
      <c r="CS836" s="18">
        <f t="shared" si="931"/>
        <v>77.08</v>
      </c>
      <c r="CT836" s="19">
        <f t="shared" si="932"/>
        <v>5.230499999999999E-3</v>
      </c>
      <c r="CU836" s="17">
        <v>82</v>
      </c>
      <c r="CV836" s="18">
        <f t="shared" si="933"/>
        <v>77.08</v>
      </c>
      <c r="CW836" s="19">
        <f t="shared" si="934"/>
        <v>5.230499999999999E-3</v>
      </c>
      <c r="CX836" s="20">
        <f t="shared" ref="CX836:CX899" si="935">AVERAGE(CM836,CJ836,CG836,CD836,CA836,BX836,BU836,BR836,BO836,BL836,BI836,BF836,BC836,AZ836,AW836,AT836,AQ836,AN836,AK836,AH836,AE836,AB836,Y836,V836,S836,P836,M836,J836,CS836,CP836,CV836)</f>
        <v>76.473548387096741</v>
      </c>
      <c r="CY836" s="57">
        <f t="shared" ref="CY836:CY899" si="936">AVERAGE(CN836,CK836,CH836,CE836,CB836,BY836,BV836,BS836,BP836,BM836,BJ836,BG836,BD836,BA836,AX836,AU836,AR836,AO836,AL836,AI836,AF836,AC836,Z836,W836,T836,Q836,N836,K836,CQ836,CT836,CW836)</f>
        <v>5.1893473642800935E-3</v>
      </c>
      <c r="CZ836" s="21">
        <f t="shared" si="877"/>
        <v>0.21412593548387091</v>
      </c>
      <c r="DA836" s="21">
        <f t="shared" si="878"/>
        <v>9.3408252557041688E-2</v>
      </c>
      <c r="DB836" s="13">
        <f t="shared" si="879"/>
        <v>0.30753418804091259</v>
      </c>
      <c r="DC836" s="4"/>
    </row>
    <row r="837" spans="1:107" ht="15" customHeight="1" x14ac:dyDescent="0.35">
      <c r="A837" s="14" t="s">
        <v>80</v>
      </c>
      <c r="B837" s="14" t="s">
        <v>1490</v>
      </c>
      <c r="C837" s="14">
        <v>58528</v>
      </c>
      <c r="D837" s="14" t="s">
        <v>1491</v>
      </c>
      <c r="E837" s="14" t="s">
        <v>7</v>
      </c>
      <c r="F837" s="14" t="s">
        <v>513</v>
      </c>
      <c r="G837" s="15">
        <v>5.9106585365853662E-5</v>
      </c>
      <c r="H837" s="16">
        <v>0.94</v>
      </c>
      <c r="I837" s="17">
        <v>82</v>
      </c>
      <c r="J837" s="18">
        <f t="shared" si="871"/>
        <v>77.08</v>
      </c>
      <c r="K837" s="19">
        <f t="shared" si="872"/>
        <v>4.8467400000000004E-3</v>
      </c>
      <c r="L837" s="17">
        <v>82</v>
      </c>
      <c r="M837" s="18">
        <f t="shared" si="873"/>
        <v>77.08</v>
      </c>
      <c r="N837" s="19">
        <f t="shared" si="874"/>
        <v>4.8467400000000004E-3</v>
      </c>
      <c r="O837" s="17">
        <v>82</v>
      </c>
      <c r="P837" s="18">
        <f t="shared" si="875"/>
        <v>77.08</v>
      </c>
      <c r="Q837" s="19">
        <f t="shared" si="876"/>
        <v>4.8467400000000004E-3</v>
      </c>
      <c r="R837" s="17">
        <v>82</v>
      </c>
      <c r="S837" s="18">
        <f t="shared" si="880"/>
        <v>77.08</v>
      </c>
      <c r="T837" s="19">
        <f t="shared" si="881"/>
        <v>4.8467400000000004E-3</v>
      </c>
      <c r="U837" s="17">
        <v>82</v>
      </c>
      <c r="V837" s="18">
        <f t="shared" si="882"/>
        <v>77.08</v>
      </c>
      <c r="W837" s="19">
        <f t="shared" si="883"/>
        <v>4.8467400000000004E-3</v>
      </c>
      <c r="X837" s="17">
        <v>82</v>
      </c>
      <c r="Y837" s="18">
        <f t="shared" si="884"/>
        <v>77.08</v>
      </c>
      <c r="Z837" s="19">
        <f t="shared" si="885"/>
        <v>4.8467400000000004E-3</v>
      </c>
      <c r="AA837" s="17">
        <v>82</v>
      </c>
      <c r="AB837" s="18">
        <f t="shared" si="886"/>
        <v>77.08</v>
      </c>
      <c r="AC837" s="19">
        <f t="shared" si="870"/>
        <v>4.8467400000000004E-3</v>
      </c>
      <c r="AD837" s="17">
        <v>82</v>
      </c>
      <c r="AE837" s="18">
        <f t="shared" si="887"/>
        <v>77.08</v>
      </c>
      <c r="AF837" s="19">
        <f t="shared" si="888"/>
        <v>4.8467400000000004E-3</v>
      </c>
      <c r="AG837" s="17">
        <v>82</v>
      </c>
      <c r="AH837" s="18">
        <f t="shared" si="889"/>
        <v>77.08</v>
      </c>
      <c r="AI837" s="19">
        <f t="shared" si="890"/>
        <v>4.8467400000000004E-3</v>
      </c>
      <c r="AJ837" s="17">
        <v>82</v>
      </c>
      <c r="AK837" s="18">
        <f t="shared" si="891"/>
        <v>77.08</v>
      </c>
      <c r="AL837" s="19">
        <f t="shared" si="892"/>
        <v>4.8467400000000004E-3</v>
      </c>
      <c r="AM837" s="17">
        <v>82</v>
      </c>
      <c r="AN837" s="18">
        <f t="shared" si="893"/>
        <v>77.08</v>
      </c>
      <c r="AO837" s="19">
        <f t="shared" si="894"/>
        <v>4.8467400000000004E-3</v>
      </c>
      <c r="AP837" s="17">
        <v>82</v>
      </c>
      <c r="AQ837" s="18">
        <f t="shared" si="895"/>
        <v>77.08</v>
      </c>
      <c r="AR837" s="19">
        <f t="shared" si="896"/>
        <v>4.8467400000000004E-3</v>
      </c>
      <c r="AS837" s="17">
        <v>82</v>
      </c>
      <c r="AT837" s="18">
        <f t="shared" si="897"/>
        <v>77.08</v>
      </c>
      <c r="AU837" s="19">
        <f t="shared" si="898"/>
        <v>4.8467400000000004E-3</v>
      </c>
      <c r="AV837" s="17">
        <v>82</v>
      </c>
      <c r="AW837" s="18">
        <f t="shared" si="899"/>
        <v>77.08</v>
      </c>
      <c r="AX837" s="19">
        <f t="shared" si="900"/>
        <v>4.8467400000000004E-3</v>
      </c>
      <c r="AY837" s="17">
        <v>82</v>
      </c>
      <c r="AZ837" s="18">
        <f t="shared" si="901"/>
        <v>77.08</v>
      </c>
      <c r="BA837" s="19">
        <f t="shared" si="902"/>
        <v>4.8467400000000004E-3</v>
      </c>
      <c r="BB837" s="17">
        <v>82</v>
      </c>
      <c r="BC837" s="18">
        <f t="shared" si="903"/>
        <v>77.08</v>
      </c>
      <c r="BD837" s="19">
        <f t="shared" si="904"/>
        <v>4.8467400000000004E-3</v>
      </c>
      <c r="BE837" s="17">
        <v>82</v>
      </c>
      <c r="BF837" s="18">
        <f t="shared" si="905"/>
        <v>77.08</v>
      </c>
      <c r="BG837" s="19">
        <f t="shared" si="906"/>
        <v>4.8467400000000004E-3</v>
      </c>
      <c r="BH837" s="17">
        <v>82</v>
      </c>
      <c r="BI837" s="18">
        <f t="shared" si="907"/>
        <v>77.08</v>
      </c>
      <c r="BJ837" s="19">
        <f t="shared" si="908"/>
        <v>4.8467400000000004E-3</v>
      </c>
      <c r="BK837" s="17">
        <v>82</v>
      </c>
      <c r="BL837" s="18">
        <f t="shared" si="909"/>
        <v>77.08</v>
      </c>
      <c r="BM837" s="19">
        <f t="shared" si="910"/>
        <v>4.8467400000000004E-3</v>
      </c>
      <c r="BN837" s="17">
        <v>82</v>
      </c>
      <c r="BO837" s="18">
        <f t="shared" si="911"/>
        <v>77.08</v>
      </c>
      <c r="BP837" s="19">
        <f t="shared" si="912"/>
        <v>4.8467400000000004E-3</v>
      </c>
      <c r="BQ837" s="17">
        <v>62</v>
      </c>
      <c r="BR837" s="18">
        <f t="shared" si="913"/>
        <v>58.279999999999994</v>
      </c>
      <c r="BS837" s="19">
        <f t="shared" si="914"/>
        <v>3.6646082926829271E-3</v>
      </c>
      <c r="BT837" s="17">
        <v>82</v>
      </c>
      <c r="BU837" s="18">
        <f t="shared" si="915"/>
        <v>77.08</v>
      </c>
      <c r="BV837" s="19">
        <f t="shared" si="916"/>
        <v>4.8467400000000004E-3</v>
      </c>
      <c r="BW837" s="17">
        <v>82</v>
      </c>
      <c r="BX837" s="18">
        <f t="shared" si="917"/>
        <v>77.08</v>
      </c>
      <c r="BY837" s="19">
        <f t="shared" si="918"/>
        <v>4.8467400000000004E-3</v>
      </c>
      <c r="BZ837" s="17">
        <v>82</v>
      </c>
      <c r="CA837" s="18">
        <f t="shared" si="919"/>
        <v>77.08</v>
      </c>
      <c r="CB837" s="19">
        <f t="shared" si="920"/>
        <v>4.8467400000000004E-3</v>
      </c>
      <c r="CC837" s="17">
        <v>82</v>
      </c>
      <c r="CD837" s="18">
        <f t="shared" si="921"/>
        <v>77.08</v>
      </c>
      <c r="CE837" s="19">
        <f t="shared" si="922"/>
        <v>4.8467400000000004E-3</v>
      </c>
      <c r="CF837" s="17">
        <v>82</v>
      </c>
      <c r="CG837" s="18">
        <f t="shared" si="923"/>
        <v>77.08</v>
      </c>
      <c r="CH837" s="19">
        <f t="shared" si="924"/>
        <v>4.8467400000000004E-3</v>
      </c>
      <c r="CI837" s="17">
        <v>82</v>
      </c>
      <c r="CJ837" s="18">
        <f t="shared" si="925"/>
        <v>77.08</v>
      </c>
      <c r="CK837" s="19">
        <f t="shared" si="926"/>
        <v>4.8467400000000004E-3</v>
      </c>
      <c r="CL837" s="17">
        <v>82</v>
      </c>
      <c r="CM837" s="18">
        <f t="shared" si="927"/>
        <v>77.08</v>
      </c>
      <c r="CN837" s="19">
        <f t="shared" si="928"/>
        <v>4.8467400000000004E-3</v>
      </c>
      <c r="CO837" s="17">
        <v>82</v>
      </c>
      <c r="CP837" s="18">
        <f t="shared" si="929"/>
        <v>77.08</v>
      </c>
      <c r="CQ837" s="19">
        <f t="shared" si="930"/>
        <v>4.8467400000000004E-3</v>
      </c>
      <c r="CR837" s="17">
        <v>82</v>
      </c>
      <c r="CS837" s="18">
        <f t="shared" si="931"/>
        <v>77.08</v>
      </c>
      <c r="CT837" s="19">
        <f t="shared" si="932"/>
        <v>4.8467400000000004E-3</v>
      </c>
      <c r="CU837" s="17">
        <v>82</v>
      </c>
      <c r="CV837" s="18">
        <f t="shared" si="933"/>
        <v>77.08</v>
      </c>
      <c r="CW837" s="19">
        <f t="shared" si="934"/>
        <v>4.8467400000000004E-3</v>
      </c>
      <c r="CX837" s="20">
        <f t="shared" si="935"/>
        <v>76.473548387096741</v>
      </c>
      <c r="CY837" s="57">
        <f t="shared" si="936"/>
        <v>4.8086067191188044E-3</v>
      </c>
      <c r="CZ837" s="21">
        <f t="shared" si="877"/>
        <v>0.21412593548387091</v>
      </c>
      <c r="DA837" s="21">
        <f t="shared" si="878"/>
        <v>8.6554920944138483E-2</v>
      </c>
      <c r="DB837" s="13">
        <f t="shared" si="879"/>
        <v>0.3006808564280094</v>
      </c>
      <c r="DC837" s="4"/>
    </row>
    <row r="838" spans="1:107" ht="15" customHeight="1" x14ac:dyDescent="0.35">
      <c r="A838" s="14" t="s">
        <v>80</v>
      </c>
      <c r="B838" s="14" t="s">
        <v>1492</v>
      </c>
      <c r="C838" s="14">
        <v>58528</v>
      </c>
      <c r="D838" s="14" t="s">
        <v>1493</v>
      </c>
      <c r="E838" s="14" t="s">
        <v>7</v>
      </c>
      <c r="F838" s="14" t="s">
        <v>513</v>
      </c>
      <c r="G838" s="15">
        <v>3.9252499999999997E-5</v>
      </c>
      <c r="H838" s="16">
        <v>0.94</v>
      </c>
      <c r="I838" s="17">
        <v>8</v>
      </c>
      <c r="J838" s="18">
        <f t="shared" si="871"/>
        <v>7.52</v>
      </c>
      <c r="K838" s="19">
        <f t="shared" si="872"/>
        <v>3.1401999999999998E-4</v>
      </c>
      <c r="L838" s="17">
        <v>8</v>
      </c>
      <c r="M838" s="18">
        <f t="shared" si="873"/>
        <v>7.52</v>
      </c>
      <c r="N838" s="19">
        <f t="shared" si="874"/>
        <v>3.1401999999999998E-4</v>
      </c>
      <c r="O838" s="17">
        <v>8</v>
      </c>
      <c r="P838" s="18">
        <f t="shared" si="875"/>
        <v>7.52</v>
      </c>
      <c r="Q838" s="19">
        <f t="shared" si="876"/>
        <v>3.1401999999999998E-4</v>
      </c>
      <c r="R838" s="17">
        <v>8</v>
      </c>
      <c r="S838" s="18">
        <f t="shared" si="880"/>
        <v>7.52</v>
      </c>
      <c r="T838" s="19">
        <f t="shared" si="881"/>
        <v>3.1401999999999998E-4</v>
      </c>
      <c r="U838" s="17">
        <v>8</v>
      </c>
      <c r="V838" s="18">
        <f t="shared" si="882"/>
        <v>7.52</v>
      </c>
      <c r="W838" s="19">
        <f t="shared" si="883"/>
        <v>3.1401999999999998E-4</v>
      </c>
      <c r="X838" s="17">
        <v>8</v>
      </c>
      <c r="Y838" s="18">
        <f t="shared" si="884"/>
        <v>7.52</v>
      </c>
      <c r="Z838" s="19">
        <f t="shared" si="885"/>
        <v>3.1401999999999998E-4</v>
      </c>
      <c r="AA838" s="17">
        <v>8</v>
      </c>
      <c r="AB838" s="18">
        <f t="shared" si="886"/>
        <v>7.52</v>
      </c>
      <c r="AC838" s="19">
        <f t="shared" si="870"/>
        <v>3.1401999999999998E-4</v>
      </c>
      <c r="AD838" s="17">
        <v>8</v>
      </c>
      <c r="AE838" s="18">
        <f t="shared" si="887"/>
        <v>7.52</v>
      </c>
      <c r="AF838" s="19">
        <f t="shared" si="888"/>
        <v>3.1401999999999998E-4</v>
      </c>
      <c r="AG838" s="17">
        <v>8</v>
      </c>
      <c r="AH838" s="18">
        <f t="shared" si="889"/>
        <v>7.52</v>
      </c>
      <c r="AI838" s="19">
        <f t="shared" si="890"/>
        <v>3.1401999999999998E-4</v>
      </c>
      <c r="AJ838" s="17">
        <v>8</v>
      </c>
      <c r="AK838" s="18">
        <f t="shared" si="891"/>
        <v>7.52</v>
      </c>
      <c r="AL838" s="19">
        <f t="shared" si="892"/>
        <v>3.1401999999999998E-4</v>
      </c>
      <c r="AM838" s="17">
        <v>8</v>
      </c>
      <c r="AN838" s="18">
        <f t="shared" si="893"/>
        <v>7.52</v>
      </c>
      <c r="AO838" s="19">
        <f t="shared" si="894"/>
        <v>3.1401999999999998E-4</v>
      </c>
      <c r="AP838" s="17">
        <v>8</v>
      </c>
      <c r="AQ838" s="18">
        <f t="shared" si="895"/>
        <v>7.52</v>
      </c>
      <c r="AR838" s="19">
        <f t="shared" si="896"/>
        <v>3.1401999999999998E-4</v>
      </c>
      <c r="AS838" s="17">
        <v>8</v>
      </c>
      <c r="AT838" s="18">
        <f t="shared" si="897"/>
        <v>7.52</v>
      </c>
      <c r="AU838" s="19">
        <f t="shared" si="898"/>
        <v>3.1401999999999998E-4</v>
      </c>
      <c r="AV838" s="17">
        <v>8</v>
      </c>
      <c r="AW838" s="18">
        <f t="shared" si="899"/>
        <v>7.52</v>
      </c>
      <c r="AX838" s="19">
        <f t="shared" si="900"/>
        <v>3.1401999999999998E-4</v>
      </c>
      <c r="AY838" s="17">
        <v>8</v>
      </c>
      <c r="AZ838" s="18">
        <f t="shared" si="901"/>
        <v>7.52</v>
      </c>
      <c r="BA838" s="19">
        <f t="shared" si="902"/>
        <v>3.1401999999999998E-4</v>
      </c>
      <c r="BB838" s="17">
        <v>8</v>
      </c>
      <c r="BC838" s="18">
        <f t="shared" si="903"/>
        <v>7.52</v>
      </c>
      <c r="BD838" s="19">
        <f t="shared" si="904"/>
        <v>3.1401999999999998E-4</v>
      </c>
      <c r="BE838" s="17">
        <v>8</v>
      </c>
      <c r="BF838" s="18">
        <f t="shared" si="905"/>
        <v>7.52</v>
      </c>
      <c r="BG838" s="19">
        <f t="shared" si="906"/>
        <v>3.1401999999999998E-4</v>
      </c>
      <c r="BH838" s="17">
        <v>0</v>
      </c>
      <c r="BI838" s="18">
        <f t="shared" si="907"/>
        <v>0</v>
      </c>
      <c r="BJ838" s="19">
        <f t="shared" si="908"/>
        <v>0</v>
      </c>
      <c r="BK838" s="17">
        <v>0</v>
      </c>
      <c r="BL838" s="18">
        <f t="shared" si="909"/>
        <v>0</v>
      </c>
      <c r="BM838" s="19">
        <f t="shared" si="910"/>
        <v>0</v>
      </c>
      <c r="BN838" s="17">
        <v>0</v>
      </c>
      <c r="BO838" s="18">
        <f t="shared" si="911"/>
        <v>0</v>
      </c>
      <c r="BP838" s="19">
        <f t="shared" si="912"/>
        <v>0</v>
      </c>
      <c r="BQ838" s="17">
        <v>0</v>
      </c>
      <c r="BR838" s="18">
        <f t="shared" si="913"/>
        <v>0</v>
      </c>
      <c r="BS838" s="19">
        <f t="shared" si="914"/>
        <v>0</v>
      </c>
      <c r="BT838" s="17">
        <v>0</v>
      </c>
      <c r="BU838" s="18">
        <f t="shared" si="915"/>
        <v>0</v>
      </c>
      <c r="BV838" s="19">
        <f t="shared" si="916"/>
        <v>0</v>
      </c>
      <c r="BW838" s="17">
        <v>0</v>
      </c>
      <c r="BX838" s="18">
        <f t="shared" si="917"/>
        <v>0</v>
      </c>
      <c r="BY838" s="19">
        <f t="shared" si="918"/>
        <v>0</v>
      </c>
      <c r="BZ838" s="17">
        <v>0</v>
      </c>
      <c r="CA838" s="18">
        <f t="shared" si="919"/>
        <v>0</v>
      </c>
      <c r="CB838" s="19">
        <f t="shared" si="920"/>
        <v>0</v>
      </c>
      <c r="CC838" s="17">
        <v>0</v>
      </c>
      <c r="CD838" s="18">
        <f t="shared" si="921"/>
        <v>0</v>
      </c>
      <c r="CE838" s="19">
        <f t="shared" si="922"/>
        <v>0</v>
      </c>
      <c r="CF838" s="17">
        <v>0</v>
      </c>
      <c r="CG838" s="18">
        <f t="shared" si="923"/>
        <v>0</v>
      </c>
      <c r="CH838" s="19">
        <f t="shared" si="924"/>
        <v>0</v>
      </c>
      <c r="CI838" s="17">
        <v>0</v>
      </c>
      <c r="CJ838" s="18">
        <f t="shared" si="925"/>
        <v>0</v>
      </c>
      <c r="CK838" s="19">
        <f t="shared" si="926"/>
        <v>0</v>
      </c>
      <c r="CL838" s="17">
        <v>0</v>
      </c>
      <c r="CM838" s="18">
        <f t="shared" si="927"/>
        <v>0</v>
      </c>
      <c r="CN838" s="19">
        <f t="shared" si="928"/>
        <v>0</v>
      </c>
      <c r="CO838" s="17">
        <v>0</v>
      </c>
      <c r="CP838" s="18">
        <f t="shared" si="929"/>
        <v>0</v>
      </c>
      <c r="CQ838" s="19">
        <f t="shared" si="930"/>
        <v>0</v>
      </c>
      <c r="CR838" s="17">
        <v>0</v>
      </c>
      <c r="CS838" s="18">
        <f t="shared" si="931"/>
        <v>0</v>
      </c>
      <c r="CT838" s="19">
        <f t="shared" si="932"/>
        <v>0</v>
      </c>
      <c r="CU838" s="17">
        <v>0</v>
      </c>
      <c r="CV838" s="18">
        <f t="shared" si="933"/>
        <v>0</v>
      </c>
      <c r="CW838" s="19">
        <f t="shared" si="934"/>
        <v>0</v>
      </c>
      <c r="CX838" s="20">
        <f t="shared" si="935"/>
        <v>4.1238709677419338</v>
      </c>
      <c r="CY838" s="57">
        <f t="shared" si="936"/>
        <v>1.7220451612903225E-4</v>
      </c>
      <c r="CZ838" s="21">
        <f t="shared" si="877"/>
        <v>1.1546838709677416E-2</v>
      </c>
      <c r="DA838" s="21">
        <f t="shared" si="878"/>
        <v>3.0996812903225806E-3</v>
      </c>
      <c r="DB838" s="13">
        <f t="shared" si="879"/>
        <v>1.4646519999999996E-2</v>
      </c>
      <c r="DC838" s="4"/>
    </row>
    <row r="839" spans="1:107" ht="15" customHeight="1" x14ac:dyDescent="0.35">
      <c r="A839" s="14" t="s">
        <v>80</v>
      </c>
      <c r="B839" s="14" t="s">
        <v>1494</v>
      </c>
      <c r="C839" s="14" t="s">
        <v>1495</v>
      </c>
      <c r="D839" s="14" t="s">
        <v>1496</v>
      </c>
      <c r="E839" s="14" t="s">
        <v>7</v>
      </c>
      <c r="F839" s="14" t="s">
        <v>8</v>
      </c>
      <c r="G839" s="15">
        <v>8.4479999999999991E-5</v>
      </c>
      <c r="H839" s="16">
        <v>0.99</v>
      </c>
      <c r="I839" s="17">
        <v>98</v>
      </c>
      <c r="J839" s="18">
        <f t="shared" si="871"/>
        <v>97.02</v>
      </c>
      <c r="K839" s="19">
        <f t="shared" si="872"/>
        <v>8.2790399999999997E-3</v>
      </c>
      <c r="L839" s="17">
        <v>98</v>
      </c>
      <c r="M839" s="18">
        <f t="shared" si="873"/>
        <v>97.02</v>
      </c>
      <c r="N839" s="19">
        <f t="shared" si="874"/>
        <v>8.2790399999999997E-3</v>
      </c>
      <c r="O839" s="17">
        <v>98</v>
      </c>
      <c r="P839" s="18">
        <f t="shared" si="875"/>
        <v>97.02</v>
      </c>
      <c r="Q839" s="19">
        <f t="shared" si="876"/>
        <v>8.2790399999999997E-3</v>
      </c>
      <c r="R839" s="17">
        <v>98</v>
      </c>
      <c r="S839" s="18">
        <f t="shared" si="880"/>
        <v>97.02</v>
      </c>
      <c r="T839" s="19">
        <f t="shared" si="881"/>
        <v>8.2790399999999997E-3</v>
      </c>
      <c r="U839" s="17">
        <v>98</v>
      </c>
      <c r="V839" s="18">
        <f t="shared" si="882"/>
        <v>97.02</v>
      </c>
      <c r="W839" s="19">
        <f t="shared" si="883"/>
        <v>8.2790399999999997E-3</v>
      </c>
      <c r="X839" s="17">
        <v>98</v>
      </c>
      <c r="Y839" s="18">
        <f t="shared" si="884"/>
        <v>97.02</v>
      </c>
      <c r="Z839" s="19">
        <f t="shared" si="885"/>
        <v>8.2790399999999997E-3</v>
      </c>
      <c r="AA839" s="17">
        <v>98</v>
      </c>
      <c r="AB839" s="18">
        <f t="shared" si="886"/>
        <v>97.02</v>
      </c>
      <c r="AC839" s="19">
        <f t="shared" si="870"/>
        <v>8.2790399999999997E-3</v>
      </c>
      <c r="AD839" s="17">
        <v>98</v>
      </c>
      <c r="AE839" s="18">
        <f t="shared" si="887"/>
        <v>97.02</v>
      </c>
      <c r="AF839" s="19">
        <f t="shared" si="888"/>
        <v>8.2790399999999997E-3</v>
      </c>
      <c r="AG839" s="17">
        <v>98</v>
      </c>
      <c r="AH839" s="18">
        <f t="shared" si="889"/>
        <v>97.02</v>
      </c>
      <c r="AI839" s="19">
        <f t="shared" si="890"/>
        <v>8.2790399999999997E-3</v>
      </c>
      <c r="AJ839" s="17">
        <v>98</v>
      </c>
      <c r="AK839" s="18">
        <f t="shared" si="891"/>
        <v>97.02</v>
      </c>
      <c r="AL839" s="19">
        <f t="shared" si="892"/>
        <v>8.2790399999999997E-3</v>
      </c>
      <c r="AM839" s="17">
        <v>98</v>
      </c>
      <c r="AN839" s="18">
        <f t="shared" si="893"/>
        <v>97.02</v>
      </c>
      <c r="AO839" s="19">
        <f t="shared" si="894"/>
        <v>8.2790399999999997E-3</v>
      </c>
      <c r="AP839" s="17">
        <v>98</v>
      </c>
      <c r="AQ839" s="18">
        <f t="shared" si="895"/>
        <v>97.02</v>
      </c>
      <c r="AR839" s="19">
        <f t="shared" si="896"/>
        <v>8.2790399999999997E-3</v>
      </c>
      <c r="AS839" s="17">
        <v>98</v>
      </c>
      <c r="AT839" s="18">
        <f t="shared" si="897"/>
        <v>97.02</v>
      </c>
      <c r="AU839" s="19">
        <f t="shared" si="898"/>
        <v>8.2790399999999997E-3</v>
      </c>
      <c r="AV839" s="17">
        <v>98</v>
      </c>
      <c r="AW839" s="18">
        <f t="shared" si="899"/>
        <v>97.02</v>
      </c>
      <c r="AX839" s="19">
        <f t="shared" si="900"/>
        <v>8.2790399999999997E-3</v>
      </c>
      <c r="AY839" s="17">
        <v>98</v>
      </c>
      <c r="AZ839" s="18">
        <f t="shared" si="901"/>
        <v>97.02</v>
      </c>
      <c r="BA839" s="19">
        <f t="shared" si="902"/>
        <v>8.2790399999999997E-3</v>
      </c>
      <c r="BB839" s="17">
        <v>98</v>
      </c>
      <c r="BC839" s="18">
        <f t="shared" si="903"/>
        <v>97.02</v>
      </c>
      <c r="BD839" s="19">
        <f t="shared" si="904"/>
        <v>8.2790399999999997E-3</v>
      </c>
      <c r="BE839" s="17">
        <v>98</v>
      </c>
      <c r="BF839" s="18">
        <f t="shared" si="905"/>
        <v>97.02</v>
      </c>
      <c r="BG839" s="19">
        <f t="shared" si="906"/>
        <v>8.2790399999999997E-3</v>
      </c>
      <c r="BH839" s="17">
        <v>98</v>
      </c>
      <c r="BI839" s="18">
        <f t="shared" si="907"/>
        <v>97.02</v>
      </c>
      <c r="BJ839" s="19">
        <f t="shared" si="908"/>
        <v>8.2790399999999997E-3</v>
      </c>
      <c r="BK839" s="17">
        <v>98</v>
      </c>
      <c r="BL839" s="18">
        <f t="shared" si="909"/>
        <v>97.02</v>
      </c>
      <c r="BM839" s="19">
        <f t="shared" si="910"/>
        <v>8.2790399999999997E-3</v>
      </c>
      <c r="BN839" s="17">
        <v>98</v>
      </c>
      <c r="BO839" s="18">
        <f t="shared" si="911"/>
        <v>97.02</v>
      </c>
      <c r="BP839" s="19">
        <f t="shared" si="912"/>
        <v>8.2790399999999997E-3</v>
      </c>
      <c r="BQ839" s="17">
        <v>84</v>
      </c>
      <c r="BR839" s="18">
        <f t="shared" si="913"/>
        <v>83.16</v>
      </c>
      <c r="BS839" s="19">
        <f t="shared" si="914"/>
        <v>7.0963199999999988E-3</v>
      </c>
      <c r="BT839" s="17">
        <v>98</v>
      </c>
      <c r="BU839" s="18">
        <f t="shared" si="915"/>
        <v>97.02</v>
      </c>
      <c r="BV839" s="19">
        <f t="shared" si="916"/>
        <v>8.2790399999999997E-3</v>
      </c>
      <c r="BW839" s="17">
        <v>98</v>
      </c>
      <c r="BX839" s="18">
        <f t="shared" si="917"/>
        <v>97.02</v>
      </c>
      <c r="BY839" s="19">
        <f t="shared" si="918"/>
        <v>8.2790399999999997E-3</v>
      </c>
      <c r="BZ839" s="17">
        <v>98</v>
      </c>
      <c r="CA839" s="18">
        <f t="shared" si="919"/>
        <v>97.02</v>
      </c>
      <c r="CB839" s="19">
        <f t="shared" si="920"/>
        <v>8.2790399999999997E-3</v>
      </c>
      <c r="CC839" s="17">
        <v>98</v>
      </c>
      <c r="CD839" s="18">
        <f t="shared" si="921"/>
        <v>97.02</v>
      </c>
      <c r="CE839" s="19">
        <f t="shared" si="922"/>
        <v>8.2790399999999997E-3</v>
      </c>
      <c r="CF839" s="17">
        <v>98</v>
      </c>
      <c r="CG839" s="18">
        <f t="shared" si="923"/>
        <v>97.02</v>
      </c>
      <c r="CH839" s="19">
        <f t="shared" si="924"/>
        <v>8.2790399999999997E-3</v>
      </c>
      <c r="CI839" s="17">
        <v>98</v>
      </c>
      <c r="CJ839" s="18">
        <f t="shared" si="925"/>
        <v>97.02</v>
      </c>
      <c r="CK839" s="19">
        <f t="shared" si="926"/>
        <v>8.2790399999999997E-3</v>
      </c>
      <c r="CL839" s="17">
        <v>98</v>
      </c>
      <c r="CM839" s="18">
        <f t="shared" si="927"/>
        <v>97.02</v>
      </c>
      <c r="CN839" s="19">
        <f t="shared" si="928"/>
        <v>8.2790399999999997E-3</v>
      </c>
      <c r="CO839" s="17">
        <v>98</v>
      </c>
      <c r="CP839" s="18">
        <f t="shared" si="929"/>
        <v>97.02</v>
      </c>
      <c r="CQ839" s="19">
        <f t="shared" si="930"/>
        <v>8.2790399999999997E-3</v>
      </c>
      <c r="CR839" s="17">
        <v>98</v>
      </c>
      <c r="CS839" s="18">
        <f t="shared" si="931"/>
        <v>97.02</v>
      </c>
      <c r="CT839" s="19">
        <f t="shared" si="932"/>
        <v>8.2790399999999997E-3</v>
      </c>
      <c r="CU839" s="17">
        <v>98</v>
      </c>
      <c r="CV839" s="18">
        <f t="shared" si="933"/>
        <v>97.02</v>
      </c>
      <c r="CW839" s="19">
        <f t="shared" si="934"/>
        <v>8.2790399999999997E-3</v>
      </c>
      <c r="CX839" s="20">
        <f t="shared" si="935"/>
        <v>96.572903225806442</v>
      </c>
      <c r="CY839" s="57">
        <f t="shared" si="936"/>
        <v>8.2408877419354789E-3</v>
      </c>
      <c r="CZ839" s="21">
        <f t="shared" si="877"/>
        <v>0.27040412903225808</v>
      </c>
      <c r="DA839" s="21">
        <f t="shared" si="878"/>
        <v>0.14833597935483861</v>
      </c>
      <c r="DB839" s="13">
        <f t="shared" si="879"/>
        <v>0.41874010838709669</v>
      </c>
      <c r="DC839" s="4"/>
    </row>
    <row r="840" spans="1:107" ht="15" customHeight="1" x14ac:dyDescent="0.35">
      <c r="A840" s="14" t="s">
        <v>80</v>
      </c>
      <c r="B840" s="14" t="s">
        <v>1497</v>
      </c>
      <c r="C840" s="14" t="s">
        <v>1498</v>
      </c>
      <c r="D840" s="14" t="s">
        <v>1499</v>
      </c>
      <c r="E840" s="14" t="s">
        <v>7</v>
      </c>
      <c r="F840" s="14" t="s">
        <v>8</v>
      </c>
      <c r="G840" s="15">
        <v>5.4559999999999999E-5</v>
      </c>
      <c r="H840" s="16">
        <v>0.99</v>
      </c>
      <c r="I840" s="17">
        <v>1</v>
      </c>
      <c r="J840" s="18">
        <f t="shared" si="871"/>
        <v>0.99</v>
      </c>
      <c r="K840" s="19">
        <f t="shared" si="872"/>
        <v>5.4559999999999999E-5</v>
      </c>
      <c r="L840" s="17">
        <v>1</v>
      </c>
      <c r="M840" s="18">
        <f t="shared" si="873"/>
        <v>0.99</v>
      </c>
      <c r="N840" s="19">
        <f t="shared" si="874"/>
        <v>5.4559999999999999E-5</v>
      </c>
      <c r="O840" s="17">
        <v>1</v>
      </c>
      <c r="P840" s="18">
        <f t="shared" si="875"/>
        <v>0.99</v>
      </c>
      <c r="Q840" s="19">
        <f t="shared" si="876"/>
        <v>5.4559999999999999E-5</v>
      </c>
      <c r="R840" s="17">
        <v>1</v>
      </c>
      <c r="S840" s="18">
        <f t="shared" si="880"/>
        <v>0.99</v>
      </c>
      <c r="T840" s="19">
        <f t="shared" si="881"/>
        <v>5.4559999999999999E-5</v>
      </c>
      <c r="U840" s="17">
        <v>1</v>
      </c>
      <c r="V840" s="18">
        <f t="shared" si="882"/>
        <v>0.99</v>
      </c>
      <c r="W840" s="19">
        <f t="shared" si="883"/>
        <v>5.4559999999999999E-5</v>
      </c>
      <c r="X840" s="17">
        <v>1</v>
      </c>
      <c r="Y840" s="18">
        <f t="shared" si="884"/>
        <v>0.99</v>
      </c>
      <c r="Z840" s="19">
        <f t="shared" si="885"/>
        <v>5.4559999999999999E-5</v>
      </c>
      <c r="AA840" s="17">
        <v>1</v>
      </c>
      <c r="AB840" s="18">
        <f t="shared" si="886"/>
        <v>0.99</v>
      </c>
      <c r="AC840" s="19">
        <f t="shared" ref="AC840:AC903" si="937">AA840*G840</f>
        <v>5.4559999999999999E-5</v>
      </c>
      <c r="AD840" s="17">
        <v>1</v>
      </c>
      <c r="AE840" s="18">
        <f t="shared" si="887"/>
        <v>0.99</v>
      </c>
      <c r="AF840" s="19">
        <f t="shared" si="888"/>
        <v>5.4559999999999999E-5</v>
      </c>
      <c r="AG840" s="17">
        <v>1</v>
      </c>
      <c r="AH840" s="18">
        <f t="shared" si="889"/>
        <v>0.99</v>
      </c>
      <c r="AI840" s="19">
        <f t="shared" si="890"/>
        <v>5.4559999999999999E-5</v>
      </c>
      <c r="AJ840" s="17">
        <v>1</v>
      </c>
      <c r="AK840" s="18">
        <f t="shared" si="891"/>
        <v>0.99</v>
      </c>
      <c r="AL840" s="19">
        <f t="shared" si="892"/>
        <v>5.4559999999999999E-5</v>
      </c>
      <c r="AM840" s="17">
        <v>1</v>
      </c>
      <c r="AN840" s="18">
        <f t="shared" si="893"/>
        <v>0.99</v>
      </c>
      <c r="AO840" s="19">
        <f t="shared" si="894"/>
        <v>5.4559999999999999E-5</v>
      </c>
      <c r="AP840" s="17">
        <v>1</v>
      </c>
      <c r="AQ840" s="18">
        <f t="shared" si="895"/>
        <v>0.99</v>
      </c>
      <c r="AR840" s="19">
        <f t="shared" si="896"/>
        <v>5.4559999999999999E-5</v>
      </c>
      <c r="AS840" s="17">
        <v>1</v>
      </c>
      <c r="AT840" s="18">
        <f t="shared" si="897"/>
        <v>0.99</v>
      </c>
      <c r="AU840" s="19">
        <f t="shared" si="898"/>
        <v>5.4559999999999999E-5</v>
      </c>
      <c r="AV840" s="17">
        <v>1</v>
      </c>
      <c r="AW840" s="18">
        <f t="shared" si="899"/>
        <v>0.99</v>
      </c>
      <c r="AX840" s="19">
        <f t="shared" si="900"/>
        <v>5.4559999999999999E-5</v>
      </c>
      <c r="AY840" s="17">
        <v>1</v>
      </c>
      <c r="AZ840" s="18">
        <f t="shared" si="901"/>
        <v>0.99</v>
      </c>
      <c r="BA840" s="19">
        <f t="shared" si="902"/>
        <v>5.4559999999999999E-5</v>
      </c>
      <c r="BB840" s="17">
        <v>1</v>
      </c>
      <c r="BC840" s="18">
        <f t="shared" si="903"/>
        <v>0.99</v>
      </c>
      <c r="BD840" s="19">
        <f t="shared" si="904"/>
        <v>5.4559999999999999E-5</v>
      </c>
      <c r="BE840" s="17">
        <v>1</v>
      </c>
      <c r="BF840" s="18">
        <f t="shared" si="905"/>
        <v>0.99</v>
      </c>
      <c r="BG840" s="19">
        <f t="shared" si="906"/>
        <v>5.4559999999999999E-5</v>
      </c>
      <c r="BH840" s="17">
        <v>1</v>
      </c>
      <c r="BI840" s="18">
        <f t="shared" si="907"/>
        <v>0.99</v>
      </c>
      <c r="BJ840" s="19">
        <f t="shared" si="908"/>
        <v>5.4559999999999999E-5</v>
      </c>
      <c r="BK840" s="17">
        <v>1</v>
      </c>
      <c r="BL840" s="18">
        <f t="shared" si="909"/>
        <v>0.99</v>
      </c>
      <c r="BM840" s="19">
        <f t="shared" si="910"/>
        <v>5.4559999999999999E-5</v>
      </c>
      <c r="BN840" s="17">
        <v>1</v>
      </c>
      <c r="BO840" s="18">
        <f t="shared" si="911"/>
        <v>0.99</v>
      </c>
      <c r="BP840" s="19">
        <f t="shared" si="912"/>
        <v>5.4559999999999999E-5</v>
      </c>
      <c r="BQ840" s="17">
        <v>0</v>
      </c>
      <c r="BR840" s="18">
        <f t="shared" si="913"/>
        <v>0</v>
      </c>
      <c r="BS840" s="19">
        <f t="shared" si="914"/>
        <v>0</v>
      </c>
      <c r="BT840" s="17">
        <v>1</v>
      </c>
      <c r="BU840" s="18">
        <f t="shared" si="915"/>
        <v>0.99</v>
      </c>
      <c r="BV840" s="19">
        <f t="shared" si="916"/>
        <v>5.4559999999999999E-5</v>
      </c>
      <c r="BW840" s="17">
        <v>1</v>
      </c>
      <c r="BX840" s="18">
        <f t="shared" si="917"/>
        <v>0.99</v>
      </c>
      <c r="BY840" s="19">
        <f t="shared" si="918"/>
        <v>5.4559999999999999E-5</v>
      </c>
      <c r="BZ840" s="17">
        <v>1</v>
      </c>
      <c r="CA840" s="18">
        <f t="shared" si="919"/>
        <v>0.99</v>
      </c>
      <c r="CB840" s="19">
        <f t="shared" si="920"/>
        <v>5.4559999999999999E-5</v>
      </c>
      <c r="CC840" s="17">
        <v>1</v>
      </c>
      <c r="CD840" s="18">
        <f t="shared" si="921"/>
        <v>0.99</v>
      </c>
      <c r="CE840" s="19">
        <f t="shared" si="922"/>
        <v>5.4559999999999999E-5</v>
      </c>
      <c r="CF840" s="17">
        <v>1</v>
      </c>
      <c r="CG840" s="18">
        <f t="shared" si="923"/>
        <v>0.99</v>
      </c>
      <c r="CH840" s="19">
        <f t="shared" si="924"/>
        <v>5.4559999999999999E-5</v>
      </c>
      <c r="CI840" s="17">
        <v>1</v>
      </c>
      <c r="CJ840" s="18">
        <f t="shared" si="925"/>
        <v>0.99</v>
      </c>
      <c r="CK840" s="19">
        <f t="shared" si="926"/>
        <v>5.4559999999999999E-5</v>
      </c>
      <c r="CL840" s="17">
        <v>1</v>
      </c>
      <c r="CM840" s="18">
        <f t="shared" si="927"/>
        <v>0.99</v>
      </c>
      <c r="CN840" s="19">
        <f t="shared" si="928"/>
        <v>5.4559999999999999E-5</v>
      </c>
      <c r="CO840" s="17">
        <v>1</v>
      </c>
      <c r="CP840" s="18">
        <f t="shared" si="929"/>
        <v>0.99</v>
      </c>
      <c r="CQ840" s="19">
        <f t="shared" si="930"/>
        <v>5.4559999999999999E-5</v>
      </c>
      <c r="CR840" s="17">
        <v>1</v>
      </c>
      <c r="CS840" s="18">
        <f t="shared" si="931"/>
        <v>0.99</v>
      </c>
      <c r="CT840" s="19">
        <f t="shared" si="932"/>
        <v>5.4559999999999999E-5</v>
      </c>
      <c r="CU840" s="17">
        <v>1</v>
      </c>
      <c r="CV840" s="18">
        <f t="shared" si="933"/>
        <v>0.99</v>
      </c>
      <c r="CW840" s="19">
        <f t="shared" si="934"/>
        <v>5.4559999999999999E-5</v>
      </c>
      <c r="CX840" s="20">
        <f t="shared" si="935"/>
        <v>0.95806451612903165</v>
      </c>
      <c r="CY840" s="57">
        <f t="shared" si="936"/>
        <v>5.2799999999999989E-5</v>
      </c>
      <c r="CZ840" s="21">
        <f t="shared" si="877"/>
        <v>2.6825806451612889E-3</v>
      </c>
      <c r="DA840" s="21">
        <f t="shared" si="878"/>
        <v>9.5039999999999979E-4</v>
      </c>
      <c r="DB840" s="13">
        <f t="shared" si="879"/>
        <v>3.6329806451612886E-3</v>
      </c>
      <c r="DC840" s="4"/>
    </row>
    <row r="841" spans="1:107" ht="15" customHeight="1" x14ac:dyDescent="0.35">
      <c r="A841" s="14" t="s">
        <v>80</v>
      </c>
      <c r="B841" s="14" t="s">
        <v>1500</v>
      </c>
      <c r="C841" s="14" t="s">
        <v>1501</v>
      </c>
      <c r="D841" s="14" t="s">
        <v>1502</v>
      </c>
      <c r="E841" s="14" t="s">
        <v>7</v>
      </c>
      <c r="F841" s="14" t="s">
        <v>8</v>
      </c>
      <c r="G841" s="15">
        <v>5.6544040404040403E-5</v>
      </c>
      <c r="H841" s="16">
        <v>0.99</v>
      </c>
      <c r="I841" s="17">
        <v>198</v>
      </c>
      <c r="J841" s="18">
        <f t="shared" si="871"/>
        <v>196.02</v>
      </c>
      <c r="K841" s="19">
        <f t="shared" si="872"/>
        <v>1.1195719999999999E-2</v>
      </c>
      <c r="L841" s="17">
        <v>198</v>
      </c>
      <c r="M841" s="18">
        <f t="shared" si="873"/>
        <v>196.02</v>
      </c>
      <c r="N841" s="19">
        <f t="shared" si="874"/>
        <v>1.1195719999999999E-2</v>
      </c>
      <c r="O841" s="17">
        <v>198</v>
      </c>
      <c r="P841" s="18">
        <f t="shared" si="875"/>
        <v>196.02</v>
      </c>
      <c r="Q841" s="19">
        <f t="shared" si="876"/>
        <v>1.1195719999999999E-2</v>
      </c>
      <c r="R841" s="17">
        <v>198</v>
      </c>
      <c r="S841" s="18">
        <f t="shared" si="880"/>
        <v>196.02</v>
      </c>
      <c r="T841" s="19">
        <f t="shared" si="881"/>
        <v>1.1195719999999999E-2</v>
      </c>
      <c r="U841" s="17">
        <v>198</v>
      </c>
      <c r="V841" s="18">
        <f t="shared" si="882"/>
        <v>196.02</v>
      </c>
      <c r="W841" s="19">
        <f t="shared" si="883"/>
        <v>1.1195719999999999E-2</v>
      </c>
      <c r="X841" s="17">
        <v>198</v>
      </c>
      <c r="Y841" s="18">
        <f t="shared" si="884"/>
        <v>196.02</v>
      </c>
      <c r="Z841" s="19">
        <f t="shared" si="885"/>
        <v>1.1195719999999999E-2</v>
      </c>
      <c r="AA841" s="17">
        <v>198</v>
      </c>
      <c r="AB841" s="18">
        <f t="shared" si="886"/>
        <v>196.02</v>
      </c>
      <c r="AC841" s="19">
        <f t="shared" si="937"/>
        <v>1.1195719999999999E-2</v>
      </c>
      <c r="AD841" s="17">
        <v>198</v>
      </c>
      <c r="AE841" s="18">
        <f t="shared" si="887"/>
        <v>196.02</v>
      </c>
      <c r="AF841" s="19">
        <f t="shared" si="888"/>
        <v>1.1195719999999999E-2</v>
      </c>
      <c r="AG841" s="17">
        <v>198</v>
      </c>
      <c r="AH841" s="18">
        <f t="shared" si="889"/>
        <v>196.02</v>
      </c>
      <c r="AI841" s="19">
        <f t="shared" si="890"/>
        <v>1.1195719999999999E-2</v>
      </c>
      <c r="AJ841" s="17">
        <v>198</v>
      </c>
      <c r="AK841" s="18">
        <f t="shared" si="891"/>
        <v>196.02</v>
      </c>
      <c r="AL841" s="19">
        <f t="shared" si="892"/>
        <v>1.1195719999999999E-2</v>
      </c>
      <c r="AM841" s="17">
        <v>198</v>
      </c>
      <c r="AN841" s="18">
        <f t="shared" si="893"/>
        <v>196.02</v>
      </c>
      <c r="AO841" s="19">
        <f t="shared" si="894"/>
        <v>1.1195719999999999E-2</v>
      </c>
      <c r="AP841" s="17">
        <v>198</v>
      </c>
      <c r="AQ841" s="18">
        <f t="shared" si="895"/>
        <v>196.02</v>
      </c>
      <c r="AR841" s="19">
        <f t="shared" si="896"/>
        <v>1.1195719999999999E-2</v>
      </c>
      <c r="AS841" s="17">
        <v>198</v>
      </c>
      <c r="AT841" s="18">
        <f t="shared" si="897"/>
        <v>196.02</v>
      </c>
      <c r="AU841" s="19">
        <f t="shared" si="898"/>
        <v>1.1195719999999999E-2</v>
      </c>
      <c r="AV841" s="17">
        <v>198</v>
      </c>
      <c r="AW841" s="18">
        <f t="shared" si="899"/>
        <v>196.02</v>
      </c>
      <c r="AX841" s="19">
        <f t="shared" si="900"/>
        <v>1.1195719999999999E-2</v>
      </c>
      <c r="AY841" s="17">
        <v>198</v>
      </c>
      <c r="AZ841" s="18">
        <f t="shared" si="901"/>
        <v>196.02</v>
      </c>
      <c r="BA841" s="19">
        <f t="shared" si="902"/>
        <v>1.1195719999999999E-2</v>
      </c>
      <c r="BB841" s="17">
        <v>198</v>
      </c>
      <c r="BC841" s="18">
        <f t="shared" si="903"/>
        <v>196.02</v>
      </c>
      <c r="BD841" s="19">
        <f t="shared" si="904"/>
        <v>1.1195719999999999E-2</v>
      </c>
      <c r="BE841" s="17">
        <v>198</v>
      </c>
      <c r="BF841" s="18">
        <f t="shared" si="905"/>
        <v>196.02</v>
      </c>
      <c r="BG841" s="19">
        <f t="shared" si="906"/>
        <v>1.1195719999999999E-2</v>
      </c>
      <c r="BH841" s="17">
        <v>198</v>
      </c>
      <c r="BI841" s="18">
        <f t="shared" si="907"/>
        <v>196.02</v>
      </c>
      <c r="BJ841" s="19">
        <f t="shared" si="908"/>
        <v>1.1195719999999999E-2</v>
      </c>
      <c r="BK841" s="17">
        <v>198</v>
      </c>
      <c r="BL841" s="18">
        <f t="shared" si="909"/>
        <v>196.02</v>
      </c>
      <c r="BM841" s="19">
        <f t="shared" si="910"/>
        <v>1.1195719999999999E-2</v>
      </c>
      <c r="BN841" s="17">
        <v>198</v>
      </c>
      <c r="BO841" s="18">
        <f t="shared" si="911"/>
        <v>196.02</v>
      </c>
      <c r="BP841" s="19">
        <f t="shared" si="912"/>
        <v>1.1195719999999999E-2</v>
      </c>
      <c r="BQ841" s="17">
        <v>168</v>
      </c>
      <c r="BR841" s="18">
        <f t="shared" si="913"/>
        <v>166.32</v>
      </c>
      <c r="BS841" s="19">
        <f t="shared" si="914"/>
        <v>9.4993987878787874E-3</v>
      </c>
      <c r="BT841" s="17">
        <v>198</v>
      </c>
      <c r="BU841" s="18">
        <f t="shared" si="915"/>
        <v>196.02</v>
      </c>
      <c r="BV841" s="19">
        <f t="shared" si="916"/>
        <v>1.1195719999999999E-2</v>
      </c>
      <c r="BW841" s="17">
        <v>198</v>
      </c>
      <c r="BX841" s="18">
        <f t="shared" si="917"/>
        <v>196.02</v>
      </c>
      <c r="BY841" s="19">
        <f t="shared" si="918"/>
        <v>1.1195719999999999E-2</v>
      </c>
      <c r="BZ841" s="17">
        <v>198</v>
      </c>
      <c r="CA841" s="18">
        <f t="shared" si="919"/>
        <v>196.02</v>
      </c>
      <c r="CB841" s="19">
        <f t="shared" si="920"/>
        <v>1.1195719999999999E-2</v>
      </c>
      <c r="CC841" s="17">
        <v>198</v>
      </c>
      <c r="CD841" s="18">
        <f t="shared" si="921"/>
        <v>196.02</v>
      </c>
      <c r="CE841" s="19">
        <f t="shared" si="922"/>
        <v>1.1195719999999999E-2</v>
      </c>
      <c r="CF841" s="17">
        <v>198</v>
      </c>
      <c r="CG841" s="18">
        <f t="shared" si="923"/>
        <v>196.02</v>
      </c>
      <c r="CH841" s="19">
        <f t="shared" si="924"/>
        <v>1.1195719999999999E-2</v>
      </c>
      <c r="CI841" s="17">
        <v>198</v>
      </c>
      <c r="CJ841" s="18">
        <f t="shared" si="925"/>
        <v>196.02</v>
      </c>
      <c r="CK841" s="19">
        <f t="shared" si="926"/>
        <v>1.1195719999999999E-2</v>
      </c>
      <c r="CL841" s="17">
        <v>198</v>
      </c>
      <c r="CM841" s="18">
        <f t="shared" si="927"/>
        <v>196.02</v>
      </c>
      <c r="CN841" s="19">
        <f t="shared" si="928"/>
        <v>1.1195719999999999E-2</v>
      </c>
      <c r="CO841" s="17">
        <v>198</v>
      </c>
      <c r="CP841" s="18">
        <f t="shared" si="929"/>
        <v>196.02</v>
      </c>
      <c r="CQ841" s="19">
        <f t="shared" si="930"/>
        <v>1.1195719999999999E-2</v>
      </c>
      <c r="CR841" s="17">
        <v>198</v>
      </c>
      <c r="CS841" s="18">
        <f t="shared" si="931"/>
        <v>196.02</v>
      </c>
      <c r="CT841" s="19">
        <f t="shared" si="932"/>
        <v>1.1195719999999999E-2</v>
      </c>
      <c r="CU841" s="17">
        <v>198</v>
      </c>
      <c r="CV841" s="18">
        <f t="shared" si="933"/>
        <v>196.02</v>
      </c>
      <c r="CW841" s="19">
        <f t="shared" si="934"/>
        <v>1.1195719999999999E-2</v>
      </c>
      <c r="CX841" s="20">
        <f t="shared" si="935"/>
        <v>195.06193548387108</v>
      </c>
      <c r="CY841" s="57">
        <f t="shared" si="936"/>
        <v>1.1140999960899319E-2</v>
      </c>
      <c r="CZ841" s="21">
        <f t="shared" si="877"/>
        <v>0.5461734193548391</v>
      </c>
      <c r="DA841" s="21">
        <f t="shared" si="878"/>
        <v>0.20053799929618774</v>
      </c>
      <c r="DB841" s="13">
        <f t="shared" si="879"/>
        <v>0.74671141865102686</v>
      </c>
      <c r="DC841" s="4"/>
    </row>
    <row r="842" spans="1:107" ht="15" customHeight="1" x14ac:dyDescent="0.35">
      <c r="A842" s="14" t="s">
        <v>80</v>
      </c>
      <c r="B842" s="14" t="s">
        <v>1504</v>
      </c>
      <c r="C842" s="14" t="s">
        <v>1505</v>
      </c>
      <c r="D842" s="14" t="s">
        <v>1506</v>
      </c>
      <c r="E842" s="14" t="s">
        <v>7</v>
      </c>
      <c r="F842" s="14" t="s">
        <v>521</v>
      </c>
      <c r="G842" s="15">
        <v>3.4099999999999995E-5</v>
      </c>
      <c r="H842" s="16">
        <v>2.12</v>
      </c>
      <c r="I842" s="17">
        <v>7</v>
      </c>
      <c r="J842" s="18">
        <f t="shared" si="871"/>
        <v>14.84</v>
      </c>
      <c r="K842" s="19">
        <f t="shared" si="872"/>
        <v>2.3869999999999997E-4</v>
      </c>
      <c r="L842" s="17">
        <v>7</v>
      </c>
      <c r="M842" s="18">
        <f t="shared" si="873"/>
        <v>14.84</v>
      </c>
      <c r="N842" s="19">
        <f t="shared" si="874"/>
        <v>2.3869999999999997E-4</v>
      </c>
      <c r="O842" s="17">
        <v>7</v>
      </c>
      <c r="P842" s="18">
        <f t="shared" si="875"/>
        <v>14.84</v>
      </c>
      <c r="Q842" s="19">
        <f t="shared" si="876"/>
        <v>2.3869999999999997E-4</v>
      </c>
      <c r="R842" s="17">
        <v>7</v>
      </c>
      <c r="S842" s="18">
        <f t="shared" si="880"/>
        <v>14.84</v>
      </c>
      <c r="T842" s="19">
        <f t="shared" si="881"/>
        <v>2.3869999999999997E-4</v>
      </c>
      <c r="U842" s="17">
        <v>7</v>
      </c>
      <c r="V842" s="18">
        <f t="shared" si="882"/>
        <v>14.84</v>
      </c>
      <c r="W842" s="19">
        <f t="shared" si="883"/>
        <v>2.3869999999999997E-4</v>
      </c>
      <c r="X842" s="17">
        <v>7</v>
      </c>
      <c r="Y842" s="18">
        <f t="shared" si="884"/>
        <v>14.84</v>
      </c>
      <c r="Z842" s="19">
        <f t="shared" si="885"/>
        <v>2.3869999999999997E-4</v>
      </c>
      <c r="AA842" s="17">
        <v>7</v>
      </c>
      <c r="AB842" s="18">
        <f t="shared" si="886"/>
        <v>14.84</v>
      </c>
      <c r="AC842" s="19">
        <f t="shared" si="937"/>
        <v>2.3869999999999997E-4</v>
      </c>
      <c r="AD842" s="17">
        <v>7</v>
      </c>
      <c r="AE842" s="18">
        <f t="shared" si="887"/>
        <v>14.84</v>
      </c>
      <c r="AF842" s="19">
        <f t="shared" si="888"/>
        <v>2.3869999999999997E-4</v>
      </c>
      <c r="AG842" s="17">
        <v>7</v>
      </c>
      <c r="AH842" s="18">
        <f t="shared" si="889"/>
        <v>14.84</v>
      </c>
      <c r="AI842" s="19">
        <f t="shared" si="890"/>
        <v>2.3869999999999997E-4</v>
      </c>
      <c r="AJ842" s="17">
        <v>7</v>
      </c>
      <c r="AK842" s="18">
        <f t="shared" si="891"/>
        <v>14.84</v>
      </c>
      <c r="AL842" s="19">
        <f t="shared" si="892"/>
        <v>2.3869999999999997E-4</v>
      </c>
      <c r="AM842" s="17">
        <v>7</v>
      </c>
      <c r="AN842" s="18">
        <f t="shared" si="893"/>
        <v>14.84</v>
      </c>
      <c r="AO842" s="19">
        <f t="shared" si="894"/>
        <v>2.3869999999999997E-4</v>
      </c>
      <c r="AP842" s="17">
        <v>7</v>
      </c>
      <c r="AQ842" s="18">
        <f t="shared" si="895"/>
        <v>14.84</v>
      </c>
      <c r="AR842" s="19">
        <f t="shared" si="896"/>
        <v>2.3869999999999997E-4</v>
      </c>
      <c r="AS842" s="17">
        <v>7</v>
      </c>
      <c r="AT842" s="18">
        <f t="shared" si="897"/>
        <v>14.84</v>
      </c>
      <c r="AU842" s="19">
        <f t="shared" si="898"/>
        <v>2.3869999999999997E-4</v>
      </c>
      <c r="AV842" s="17">
        <v>7</v>
      </c>
      <c r="AW842" s="18">
        <f t="shared" si="899"/>
        <v>14.84</v>
      </c>
      <c r="AX842" s="19">
        <f t="shared" si="900"/>
        <v>2.3869999999999997E-4</v>
      </c>
      <c r="AY842" s="17">
        <v>7</v>
      </c>
      <c r="AZ842" s="18">
        <f t="shared" si="901"/>
        <v>14.84</v>
      </c>
      <c r="BA842" s="19">
        <f t="shared" si="902"/>
        <v>2.3869999999999997E-4</v>
      </c>
      <c r="BB842" s="17">
        <v>7</v>
      </c>
      <c r="BC842" s="18">
        <f t="shared" si="903"/>
        <v>14.84</v>
      </c>
      <c r="BD842" s="19">
        <f t="shared" si="904"/>
        <v>2.3869999999999997E-4</v>
      </c>
      <c r="BE842" s="17">
        <v>7</v>
      </c>
      <c r="BF842" s="18">
        <f t="shared" si="905"/>
        <v>14.84</v>
      </c>
      <c r="BG842" s="19">
        <f t="shared" si="906"/>
        <v>2.3869999999999997E-4</v>
      </c>
      <c r="BH842" s="17">
        <v>0</v>
      </c>
      <c r="BI842" s="18">
        <f t="shared" si="907"/>
        <v>0</v>
      </c>
      <c r="BJ842" s="19">
        <f t="shared" si="908"/>
        <v>0</v>
      </c>
      <c r="BK842" s="17">
        <v>0</v>
      </c>
      <c r="BL842" s="18">
        <f t="shared" si="909"/>
        <v>0</v>
      </c>
      <c r="BM842" s="19">
        <f t="shared" si="910"/>
        <v>0</v>
      </c>
      <c r="BN842" s="17">
        <v>0</v>
      </c>
      <c r="BO842" s="18">
        <f t="shared" si="911"/>
        <v>0</v>
      </c>
      <c r="BP842" s="19">
        <f t="shared" si="912"/>
        <v>0</v>
      </c>
      <c r="BQ842" s="17">
        <v>0</v>
      </c>
      <c r="BR842" s="18">
        <f t="shared" si="913"/>
        <v>0</v>
      </c>
      <c r="BS842" s="19">
        <f t="shared" si="914"/>
        <v>0</v>
      </c>
      <c r="BT842" s="17">
        <v>0</v>
      </c>
      <c r="BU842" s="18">
        <f t="shared" si="915"/>
        <v>0</v>
      </c>
      <c r="BV842" s="19">
        <f t="shared" si="916"/>
        <v>0</v>
      </c>
      <c r="BW842" s="17">
        <v>0</v>
      </c>
      <c r="BX842" s="18">
        <f t="shared" si="917"/>
        <v>0</v>
      </c>
      <c r="BY842" s="19">
        <f t="shared" si="918"/>
        <v>0</v>
      </c>
      <c r="BZ842" s="17">
        <v>0</v>
      </c>
      <c r="CA842" s="18">
        <f t="shared" si="919"/>
        <v>0</v>
      </c>
      <c r="CB842" s="19">
        <f t="shared" si="920"/>
        <v>0</v>
      </c>
      <c r="CC842" s="17">
        <v>0</v>
      </c>
      <c r="CD842" s="18">
        <f t="shared" si="921"/>
        <v>0</v>
      </c>
      <c r="CE842" s="19">
        <f t="shared" si="922"/>
        <v>0</v>
      </c>
      <c r="CF842" s="17">
        <v>0</v>
      </c>
      <c r="CG842" s="18">
        <f t="shared" si="923"/>
        <v>0</v>
      </c>
      <c r="CH842" s="19">
        <f t="shared" si="924"/>
        <v>0</v>
      </c>
      <c r="CI842" s="17">
        <v>0</v>
      </c>
      <c r="CJ842" s="18">
        <f t="shared" si="925"/>
        <v>0</v>
      </c>
      <c r="CK842" s="19">
        <f t="shared" si="926"/>
        <v>0</v>
      </c>
      <c r="CL842" s="17">
        <v>0</v>
      </c>
      <c r="CM842" s="18">
        <f t="shared" si="927"/>
        <v>0</v>
      </c>
      <c r="CN842" s="19">
        <f t="shared" si="928"/>
        <v>0</v>
      </c>
      <c r="CO842" s="17">
        <v>0</v>
      </c>
      <c r="CP842" s="18">
        <f t="shared" si="929"/>
        <v>0</v>
      </c>
      <c r="CQ842" s="19">
        <f t="shared" si="930"/>
        <v>0</v>
      </c>
      <c r="CR842" s="17">
        <v>0</v>
      </c>
      <c r="CS842" s="18">
        <f t="shared" si="931"/>
        <v>0</v>
      </c>
      <c r="CT842" s="19">
        <f t="shared" si="932"/>
        <v>0</v>
      </c>
      <c r="CU842" s="17">
        <v>0</v>
      </c>
      <c r="CV842" s="18">
        <f t="shared" si="933"/>
        <v>0</v>
      </c>
      <c r="CW842" s="19">
        <f t="shared" si="934"/>
        <v>0</v>
      </c>
      <c r="CX842" s="20">
        <f t="shared" si="935"/>
        <v>8.1380645161290328</v>
      </c>
      <c r="CY842" s="57">
        <f t="shared" si="936"/>
        <v>1.3090000000000001E-4</v>
      </c>
      <c r="CZ842" s="21">
        <f t="shared" si="877"/>
        <v>2.2786580645161297E-2</v>
      </c>
      <c r="DA842" s="21">
        <f t="shared" si="878"/>
        <v>2.3562000000000001E-3</v>
      </c>
      <c r="DB842" s="13">
        <f t="shared" si="879"/>
        <v>2.5142780645161296E-2</v>
      </c>
      <c r="DC842" s="4"/>
    </row>
    <row r="843" spans="1:107" ht="15" customHeight="1" x14ac:dyDescent="0.35">
      <c r="A843" s="14" t="s">
        <v>80</v>
      </c>
      <c r="B843" s="14" t="s">
        <v>1507</v>
      </c>
      <c r="C843" s="14" t="s">
        <v>1508</v>
      </c>
      <c r="D843" s="14" t="s">
        <v>1509</v>
      </c>
      <c r="E843" s="14" t="s">
        <v>7</v>
      </c>
      <c r="F843" s="14" t="s">
        <v>521</v>
      </c>
      <c r="G843" s="15">
        <v>6.8200000000000004E-5</v>
      </c>
      <c r="H843" s="16">
        <v>2.12</v>
      </c>
      <c r="I843" s="17">
        <v>16</v>
      </c>
      <c r="J843" s="18">
        <f t="shared" si="871"/>
        <v>33.92</v>
      </c>
      <c r="K843" s="19">
        <f t="shared" si="872"/>
        <v>1.0912000000000001E-3</v>
      </c>
      <c r="L843" s="17">
        <v>16</v>
      </c>
      <c r="M843" s="18">
        <f t="shared" si="873"/>
        <v>33.92</v>
      </c>
      <c r="N843" s="19">
        <f t="shared" si="874"/>
        <v>1.0912000000000001E-3</v>
      </c>
      <c r="O843" s="17">
        <v>16</v>
      </c>
      <c r="P843" s="18">
        <f t="shared" si="875"/>
        <v>33.92</v>
      </c>
      <c r="Q843" s="19">
        <f t="shared" si="876"/>
        <v>1.0912000000000001E-3</v>
      </c>
      <c r="R843" s="17">
        <v>16</v>
      </c>
      <c r="S843" s="18">
        <f t="shared" si="880"/>
        <v>33.92</v>
      </c>
      <c r="T843" s="19">
        <f t="shared" si="881"/>
        <v>1.0912000000000001E-3</v>
      </c>
      <c r="U843" s="17">
        <v>16</v>
      </c>
      <c r="V843" s="18">
        <f t="shared" si="882"/>
        <v>33.92</v>
      </c>
      <c r="W843" s="19">
        <f t="shared" si="883"/>
        <v>1.0912000000000001E-3</v>
      </c>
      <c r="X843" s="17">
        <v>16</v>
      </c>
      <c r="Y843" s="18">
        <f t="shared" si="884"/>
        <v>33.92</v>
      </c>
      <c r="Z843" s="19">
        <f t="shared" si="885"/>
        <v>1.0912000000000001E-3</v>
      </c>
      <c r="AA843" s="17">
        <v>16</v>
      </c>
      <c r="AB843" s="18">
        <f t="shared" si="886"/>
        <v>33.92</v>
      </c>
      <c r="AC843" s="19">
        <f t="shared" si="937"/>
        <v>1.0912000000000001E-3</v>
      </c>
      <c r="AD843" s="17">
        <v>16</v>
      </c>
      <c r="AE843" s="18">
        <f t="shared" si="887"/>
        <v>33.92</v>
      </c>
      <c r="AF843" s="19">
        <f t="shared" si="888"/>
        <v>1.0912000000000001E-3</v>
      </c>
      <c r="AG843" s="17">
        <v>16</v>
      </c>
      <c r="AH843" s="18">
        <f t="shared" si="889"/>
        <v>33.92</v>
      </c>
      <c r="AI843" s="19">
        <f t="shared" si="890"/>
        <v>1.0912000000000001E-3</v>
      </c>
      <c r="AJ843" s="17">
        <v>16</v>
      </c>
      <c r="AK843" s="18">
        <f t="shared" si="891"/>
        <v>33.92</v>
      </c>
      <c r="AL843" s="19">
        <f t="shared" si="892"/>
        <v>1.0912000000000001E-3</v>
      </c>
      <c r="AM843" s="17">
        <v>16</v>
      </c>
      <c r="AN843" s="18">
        <f t="shared" si="893"/>
        <v>33.92</v>
      </c>
      <c r="AO843" s="19">
        <f t="shared" si="894"/>
        <v>1.0912000000000001E-3</v>
      </c>
      <c r="AP843" s="17">
        <v>16</v>
      </c>
      <c r="AQ843" s="18">
        <f t="shared" si="895"/>
        <v>33.92</v>
      </c>
      <c r="AR843" s="19">
        <f t="shared" si="896"/>
        <v>1.0912000000000001E-3</v>
      </c>
      <c r="AS843" s="17">
        <v>16</v>
      </c>
      <c r="AT843" s="18">
        <f t="shared" si="897"/>
        <v>33.92</v>
      </c>
      <c r="AU843" s="19">
        <f t="shared" si="898"/>
        <v>1.0912000000000001E-3</v>
      </c>
      <c r="AV843" s="17">
        <v>16</v>
      </c>
      <c r="AW843" s="18">
        <f t="shared" si="899"/>
        <v>33.92</v>
      </c>
      <c r="AX843" s="19">
        <f t="shared" si="900"/>
        <v>1.0912000000000001E-3</v>
      </c>
      <c r="AY843" s="17">
        <v>16</v>
      </c>
      <c r="AZ843" s="18">
        <f t="shared" si="901"/>
        <v>33.92</v>
      </c>
      <c r="BA843" s="19">
        <f t="shared" si="902"/>
        <v>1.0912000000000001E-3</v>
      </c>
      <c r="BB843" s="17">
        <v>16</v>
      </c>
      <c r="BC843" s="18">
        <f t="shared" si="903"/>
        <v>33.92</v>
      </c>
      <c r="BD843" s="19">
        <f t="shared" si="904"/>
        <v>1.0912000000000001E-3</v>
      </c>
      <c r="BE843" s="17">
        <v>16</v>
      </c>
      <c r="BF843" s="18">
        <f t="shared" si="905"/>
        <v>33.92</v>
      </c>
      <c r="BG843" s="19">
        <f t="shared" si="906"/>
        <v>1.0912000000000001E-3</v>
      </c>
      <c r="BH843" s="17">
        <v>16</v>
      </c>
      <c r="BI843" s="18">
        <f t="shared" si="907"/>
        <v>33.92</v>
      </c>
      <c r="BJ843" s="19">
        <f t="shared" si="908"/>
        <v>1.0912000000000001E-3</v>
      </c>
      <c r="BK843" s="17">
        <v>16</v>
      </c>
      <c r="BL843" s="18">
        <f t="shared" si="909"/>
        <v>33.92</v>
      </c>
      <c r="BM843" s="19">
        <f t="shared" si="910"/>
        <v>1.0912000000000001E-3</v>
      </c>
      <c r="BN843" s="17">
        <v>16</v>
      </c>
      <c r="BO843" s="18">
        <f t="shared" si="911"/>
        <v>33.92</v>
      </c>
      <c r="BP843" s="19">
        <f t="shared" si="912"/>
        <v>1.0912000000000001E-3</v>
      </c>
      <c r="BQ843" s="17">
        <v>16</v>
      </c>
      <c r="BR843" s="18">
        <f t="shared" si="913"/>
        <v>33.92</v>
      </c>
      <c r="BS843" s="19">
        <f t="shared" si="914"/>
        <v>1.0912000000000001E-3</v>
      </c>
      <c r="BT843" s="17">
        <v>16</v>
      </c>
      <c r="BU843" s="18">
        <f t="shared" si="915"/>
        <v>33.92</v>
      </c>
      <c r="BV843" s="19">
        <f t="shared" si="916"/>
        <v>1.0912000000000001E-3</v>
      </c>
      <c r="BW843" s="17">
        <v>16</v>
      </c>
      <c r="BX843" s="18">
        <f t="shared" si="917"/>
        <v>33.92</v>
      </c>
      <c r="BY843" s="19">
        <f t="shared" si="918"/>
        <v>1.0912000000000001E-3</v>
      </c>
      <c r="BZ843" s="17">
        <v>16</v>
      </c>
      <c r="CA843" s="18">
        <f t="shared" si="919"/>
        <v>33.92</v>
      </c>
      <c r="CB843" s="19">
        <f t="shared" si="920"/>
        <v>1.0912000000000001E-3</v>
      </c>
      <c r="CC843" s="17">
        <v>16</v>
      </c>
      <c r="CD843" s="18">
        <f t="shared" si="921"/>
        <v>33.92</v>
      </c>
      <c r="CE843" s="19">
        <f t="shared" si="922"/>
        <v>1.0912000000000001E-3</v>
      </c>
      <c r="CF843" s="17">
        <v>16</v>
      </c>
      <c r="CG843" s="18">
        <f t="shared" si="923"/>
        <v>33.92</v>
      </c>
      <c r="CH843" s="19">
        <f t="shared" si="924"/>
        <v>1.0912000000000001E-3</v>
      </c>
      <c r="CI843" s="17">
        <v>16</v>
      </c>
      <c r="CJ843" s="18">
        <f t="shared" si="925"/>
        <v>33.92</v>
      </c>
      <c r="CK843" s="19">
        <f t="shared" si="926"/>
        <v>1.0912000000000001E-3</v>
      </c>
      <c r="CL843" s="17">
        <v>16</v>
      </c>
      <c r="CM843" s="18">
        <f t="shared" si="927"/>
        <v>33.92</v>
      </c>
      <c r="CN843" s="19">
        <f t="shared" si="928"/>
        <v>1.0912000000000001E-3</v>
      </c>
      <c r="CO843" s="17">
        <v>16</v>
      </c>
      <c r="CP843" s="18">
        <f t="shared" si="929"/>
        <v>33.92</v>
      </c>
      <c r="CQ843" s="19">
        <f t="shared" si="930"/>
        <v>1.0912000000000001E-3</v>
      </c>
      <c r="CR843" s="17">
        <v>16</v>
      </c>
      <c r="CS843" s="18">
        <f t="shared" si="931"/>
        <v>33.92</v>
      </c>
      <c r="CT843" s="19">
        <f t="shared" si="932"/>
        <v>1.0912000000000001E-3</v>
      </c>
      <c r="CU843" s="17">
        <v>16</v>
      </c>
      <c r="CV843" s="18">
        <f t="shared" si="933"/>
        <v>33.92</v>
      </c>
      <c r="CW843" s="19">
        <f t="shared" si="934"/>
        <v>1.0912000000000001E-3</v>
      </c>
      <c r="CX843" s="20">
        <f t="shared" si="935"/>
        <v>33.919999999999987</v>
      </c>
      <c r="CY843" s="57">
        <f t="shared" si="936"/>
        <v>1.0912000000000003E-3</v>
      </c>
      <c r="CZ843" s="21">
        <f t="shared" si="877"/>
        <v>9.4975999999999977E-2</v>
      </c>
      <c r="DA843" s="21">
        <f t="shared" si="878"/>
        <v>1.9641600000000006E-2</v>
      </c>
      <c r="DB843" s="13">
        <f t="shared" si="879"/>
        <v>0.11461759999999999</v>
      </c>
      <c r="DC843" s="4"/>
    </row>
    <row r="844" spans="1:107" ht="15" customHeight="1" x14ac:dyDescent="0.35">
      <c r="A844" s="14" t="s">
        <v>80</v>
      </c>
      <c r="B844" s="14" t="s">
        <v>1510</v>
      </c>
      <c r="C844" s="14" t="s">
        <v>1511</v>
      </c>
      <c r="D844" s="14" t="s">
        <v>1512</v>
      </c>
      <c r="E844" s="14" t="s">
        <v>7</v>
      </c>
      <c r="F844" s="14" t="s">
        <v>521</v>
      </c>
      <c r="G844" s="15">
        <v>9.0933333333333326E-5</v>
      </c>
      <c r="H844" s="16">
        <v>2.12</v>
      </c>
      <c r="I844" s="17">
        <v>30</v>
      </c>
      <c r="J844" s="18">
        <f t="shared" si="871"/>
        <v>63.6</v>
      </c>
      <c r="K844" s="19">
        <f t="shared" si="872"/>
        <v>2.728E-3</v>
      </c>
      <c r="L844" s="17">
        <v>30</v>
      </c>
      <c r="M844" s="18">
        <f t="shared" si="873"/>
        <v>63.6</v>
      </c>
      <c r="N844" s="19">
        <f t="shared" si="874"/>
        <v>2.728E-3</v>
      </c>
      <c r="O844" s="17">
        <v>30</v>
      </c>
      <c r="P844" s="18">
        <f t="shared" si="875"/>
        <v>63.6</v>
      </c>
      <c r="Q844" s="19">
        <f t="shared" si="876"/>
        <v>2.728E-3</v>
      </c>
      <c r="R844" s="17">
        <v>30</v>
      </c>
      <c r="S844" s="18">
        <f t="shared" si="880"/>
        <v>63.6</v>
      </c>
      <c r="T844" s="19">
        <f t="shared" si="881"/>
        <v>2.728E-3</v>
      </c>
      <c r="U844" s="17">
        <v>30</v>
      </c>
      <c r="V844" s="18">
        <f t="shared" si="882"/>
        <v>63.6</v>
      </c>
      <c r="W844" s="19">
        <f t="shared" si="883"/>
        <v>2.728E-3</v>
      </c>
      <c r="X844" s="17">
        <v>30</v>
      </c>
      <c r="Y844" s="18">
        <f t="shared" si="884"/>
        <v>63.6</v>
      </c>
      <c r="Z844" s="19">
        <f t="shared" si="885"/>
        <v>2.728E-3</v>
      </c>
      <c r="AA844" s="17">
        <v>30</v>
      </c>
      <c r="AB844" s="18">
        <f t="shared" si="886"/>
        <v>63.6</v>
      </c>
      <c r="AC844" s="19">
        <f t="shared" si="937"/>
        <v>2.728E-3</v>
      </c>
      <c r="AD844" s="17">
        <v>30</v>
      </c>
      <c r="AE844" s="18">
        <f t="shared" si="887"/>
        <v>63.6</v>
      </c>
      <c r="AF844" s="19">
        <f t="shared" si="888"/>
        <v>2.728E-3</v>
      </c>
      <c r="AG844" s="17">
        <v>30</v>
      </c>
      <c r="AH844" s="18">
        <f t="shared" si="889"/>
        <v>63.6</v>
      </c>
      <c r="AI844" s="19">
        <f t="shared" si="890"/>
        <v>2.728E-3</v>
      </c>
      <c r="AJ844" s="17">
        <v>30</v>
      </c>
      <c r="AK844" s="18">
        <f t="shared" si="891"/>
        <v>63.6</v>
      </c>
      <c r="AL844" s="19">
        <f t="shared" si="892"/>
        <v>2.728E-3</v>
      </c>
      <c r="AM844" s="17">
        <v>30</v>
      </c>
      <c r="AN844" s="18">
        <f t="shared" si="893"/>
        <v>63.6</v>
      </c>
      <c r="AO844" s="19">
        <f t="shared" si="894"/>
        <v>2.728E-3</v>
      </c>
      <c r="AP844" s="17">
        <v>30</v>
      </c>
      <c r="AQ844" s="18">
        <f t="shared" si="895"/>
        <v>63.6</v>
      </c>
      <c r="AR844" s="19">
        <f t="shared" si="896"/>
        <v>2.728E-3</v>
      </c>
      <c r="AS844" s="17">
        <v>30</v>
      </c>
      <c r="AT844" s="18">
        <f t="shared" si="897"/>
        <v>63.6</v>
      </c>
      <c r="AU844" s="19">
        <f t="shared" si="898"/>
        <v>2.728E-3</v>
      </c>
      <c r="AV844" s="17">
        <v>30</v>
      </c>
      <c r="AW844" s="18">
        <f t="shared" si="899"/>
        <v>63.6</v>
      </c>
      <c r="AX844" s="19">
        <f t="shared" si="900"/>
        <v>2.728E-3</v>
      </c>
      <c r="AY844" s="17">
        <v>30</v>
      </c>
      <c r="AZ844" s="18">
        <f t="shared" si="901"/>
        <v>63.6</v>
      </c>
      <c r="BA844" s="19">
        <f t="shared" si="902"/>
        <v>2.728E-3</v>
      </c>
      <c r="BB844" s="17">
        <v>30</v>
      </c>
      <c r="BC844" s="18">
        <f t="shared" si="903"/>
        <v>63.6</v>
      </c>
      <c r="BD844" s="19">
        <f t="shared" si="904"/>
        <v>2.728E-3</v>
      </c>
      <c r="BE844" s="17">
        <v>30</v>
      </c>
      <c r="BF844" s="18">
        <f t="shared" si="905"/>
        <v>63.6</v>
      </c>
      <c r="BG844" s="19">
        <f t="shared" si="906"/>
        <v>2.728E-3</v>
      </c>
      <c r="BH844" s="17">
        <v>30</v>
      </c>
      <c r="BI844" s="18">
        <f t="shared" si="907"/>
        <v>63.6</v>
      </c>
      <c r="BJ844" s="19">
        <f t="shared" si="908"/>
        <v>2.728E-3</v>
      </c>
      <c r="BK844" s="17">
        <v>30</v>
      </c>
      <c r="BL844" s="18">
        <f t="shared" si="909"/>
        <v>63.6</v>
      </c>
      <c r="BM844" s="19">
        <f t="shared" si="910"/>
        <v>2.728E-3</v>
      </c>
      <c r="BN844" s="17">
        <v>30</v>
      </c>
      <c r="BO844" s="18">
        <f t="shared" si="911"/>
        <v>63.6</v>
      </c>
      <c r="BP844" s="19">
        <f t="shared" si="912"/>
        <v>2.728E-3</v>
      </c>
      <c r="BQ844" s="17">
        <v>0</v>
      </c>
      <c r="BR844" s="18">
        <f t="shared" si="913"/>
        <v>0</v>
      </c>
      <c r="BS844" s="19">
        <f t="shared" si="914"/>
        <v>0</v>
      </c>
      <c r="BT844" s="17">
        <v>30</v>
      </c>
      <c r="BU844" s="18">
        <f t="shared" si="915"/>
        <v>63.6</v>
      </c>
      <c r="BV844" s="19">
        <f t="shared" si="916"/>
        <v>2.728E-3</v>
      </c>
      <c r="BW844" s="17">
        <v>30</v>
      </c>
      <c r="BX844" s="18">
        <f t="shared" si="917"/>
        <v>63.6</v>
      </c>
      <c r="BY844" s="19">
        <f t="shared" si="918"/>
        <v>2.728E-3</v>
      </c>
      <c r="BZ844" s="17">
        <v>30</v>
      </c>
      <c r="CA844" s="18">
        <f t="shared" si="919"/>
        <v>63.6</v>
      </c>
      <c r="CB844" s="19">
        <f t="shared" si="920"/>
        <v>2.728E-3</v>
      </c>
      <c r="CC844" s="17">
        <v>30</v>
      </c>
      <c r="CD844" s="18">
        <f t="shared" si="921"/>
        <v>63.6</v>
      </c>
      <c r="CE844" s="19">
        <f t="shared" si="922"/>
        <v>2.728E-3</v>
      </c>
      <c r="CF844" s="17">
        <v>30</v>
      </c>
      <c r="CG844" s="18">
        <f t="shared" si="923"/>
        <v>63.6</v>
      </c>
      <c r="CH844" s="19">
        <f t="shared" si="924"/>
        <v>2.728E-3</v>
      </c>
      <c r="CI844" s="17">
        <v>30</v>
      </c>
      <c r="CJ844" s="18">
        <f t="shared" si="925"/>
        <v>63.6</v>
      </c>
      <c r="CK844" s="19">
        <f t="shared" si="926"/>
        <v>2.728E-3</v>
      </c>
      <c r="CL844" s="17">
        <v>30</v>
      </c>
      <c r="CM844" s="18">
        <f t="shared" si="927"/>
        <v>63.6</v>
      </c>
      <c r="CN844" s="19">
        <f t="shared" si="928"/>
        <v>2.728E-3</v>
      </c>
      <c r="CO844" s="17">
        <v>30</v>
      </c>
      <c r="CP844" s="18">
        <f t="shared" si="929"/>
        <v>63.6</v>
      </c>
      <c r="CQ844" s="19">
        <f t="shared" si="930"/>
        <v>2.728E-3</v>
      </c>
      <c r="CR844" s="17">
        <v>30</v>
      </c>
      <c r="CS844" s="18">
        <f t="shared" si="931"/>
        <v>63.6</v>
      </c>
      <c r="CT844" s="19">
        <f t="shared" si="932"/>
        <v>2.728E-3</v>
      </c>
      <c r="CU844" s="17">
        <v>30</v>
      </c>
      <c r="CV844" s="18">
        <f t="shared" si="933"/>
        <v>63.6</v>
      </c>
      <c r="CW844" s="19">
        <f t="shared" si="934"/>
        <v>2.728E-3</v>
      </c>
      <c r="CX844" s="20">
        <f t="shared" si="935"/>
        <v>61.548387096774164</v>
      </c>
      <c r="CY844" s="57">
        <f t="shared" si="936"/>
        <v>2.6399999999999996E-3</v>
      </c>
      <c r="CZ844" s="21">
        <f t="shared" si="877"/>
        <v>0.17233548387096767</v>
      </c>
      <c r="DA844" s="21">
        <f t="shared" si="878"/>
        <v>4.7519999999999993E-2</v>
      </c>
      <c r="DB844" s="13">
        <f t="shared" si="879"/>
        <v>0.21985548387096765</v>
      </c>
      <c r="DC844" s="4"/>
    </row>
    <row r="845" spans="1:107" ht="15" customHeight="1" x14ac:dyDescent="0.35">
      <c r="A845" s="14" t="s">
        <v>80</v>
      </c>
      <c r="B845" s="14" t="s">
        <v>1513</v>
      </c>
      <c r="C845" s="14">
        <v>0</v>
      </c>
      <c r="D845" s="14" t="s">
        <v>1514</v>
      </c>
      <c r="E845" s="14" t="s">
        <v>7</v>
      </c>
      <c r="F845" s="14" t="s">
        <v>8</v>
      </c>
      <c r="G845" s="15">
        <v>4.464E-5</v>
      </c>
      <c r="H845" s="16">
        <v>1.98</v>
      </c>
      <c r="I845" s="17">
        <v>300</v>
      </c>
      <c r="J845" s="18">
        <f t="shared" si="871"/>
        <v>594</v>
      </c>
      <c r="K845" s="19">
        <f t="shared" si="872"/>
        <v>1.3391999999999999E-2</v>
      </c>
      <c r="L845" s="17">
        <v>300</v>
      </c>
      <c r="M845" s="18">
        <f t="shared" si="873"/>
        <v>594</v>
      </c>
      <c r="N845" s="19">
        <f t="shared" si="874"/>
        <v>1.3391999999999999E-2</v>
      </c>
      <c r="O845" s="17">
        <v>300</v>
      </c>
      <c r="P845" s="18">
        <f t="shared" si="875"/>
        <v>594</v>
      </c>
      <c r="Q845" s="19">
        <f t="shared" si="876"/>
        <v>1.3391999999999999E-2</v>
      </c>
      <c r="R845" s="17">
        <v>300</v>
      </c>
      <c r="S845" s="18">
        <f t="shared" si="880"/>
        <v>594</v>
      </c>
      <c r="T845" s="19">
        <f t="shared" si="881"/>
        <v>1.3391999999999999E-2</v>
      </c>
      <c r="U845" s="17">
        <v>300</v>
      </c>
      <c r="V845" s="18">
        <f t="shared" si="882"/>
        <v>594</v>
      </c>
      <c r="W845" s="19">
        <f t="shared" si="883"/>
        <v>1.3391999999999999E-2</v>
      </c>
      <c r="X845" s="17">
        <v>300</v>
      </c>
      <c r="Y845" s="18">
        <f t="shared" si="884"/>
        <v>594</v>
      </c>
      <c r="Z845" s="19">
        <f t="shared" si="885"/>
        <v>1.3391999999999999E-2</v>
      </c>
      <c r="AA845" s="17">
        <v>300</v>
      </c>
      <c r="AB845" s="18">
        <f t="shared" si="886"/>
        <v>594</v>
      </c>
      <c r="AC845" s="19">
        <f t="shared" si="937"/>
        <v>1.3391999999999999E-2</v>
      </c>
      <c r="AD845" s="17">
        <v>300</v>
      </c>
      <c r="AE845" s="18">
        <f t="shared" si="887"/>
        <v>594</v>
      </c>
      <c r="AF845" s="19">
        <f t="shared" si="888"/>
        <v>1.3391999999999999E-2</v>
      </c>
      <c r="AG845" s="17">
        <v>300</v>
      </c>
      <c r="AH845" s="18">
        <f t="shared" si="889"/>
        <v>594</v>
      </c>
      <c r="AI845" s="19">
        <f t="shared" si="890"/>
        <v>1.3391999999999999E-2</v>
      </c>
      <c r="AJ845" s="17">
        <v>300</v>
      </c>
      <c r="AK845" s="18">
        <f t="shared" si="891"/>
        <v>594</v>
      </c>
      <c r="AL845" s="19">
        <f t="shared" si="892"/>
        <v>1.3391999999999999E-2</v>
      </c>
      <c r="AM845" s="17">
        <v>300</v>
      </c>
      <c r="AN845" s="18">
        <f t="shared" si="893"/>
        <v>594</v>
      </c>
      <c r="AO845" s="19">
        <f t="shared" si="894"/>
        <v>1.3391999999999999E-2</v>
      </c>
      <c r="AP845" s="17">
        <v>300</v>
      </c>
      <c r="AQ845" s="18">
        <f t="shared" si="895"/>
        <v>594</v>
      </c>
      <c r="AR845" s="19">
        <f t="shared" si="896"/>
        <v>1.3391999999999999E-2</v>
      </c>
      <c r="AS845" s="17">
        <v>300</v>
      </c>
      <c r="AT845" s="18">
        <f t="shared" si="897"/>
        <v>594</v>
      </c>
      <c r="AU845" s="19">
        <f t="shared" si="898"/>
        <v>1.3391999999999999E-2</v>
      </c>
      <c r="AV845" s="17">
        <v>300</v>
      </c>
      <c r="AW845" s="18">
        <f t="shared" si="899"/>
        <v>594</v>
      </c>
      <c r="AX845" s="19">
        <f t="shared" si="900"/>
        <v>1.3391999999999999E-2</v>
      </c>
      <c r="AY845" s="17">
        <v>300</v>
      </c>
      <c r="AZ845" s="18">
        <f t="shared" si="901"/>
        <v>594</v>
      </c>
      <c r="BA845" s="19">
        <f t="shared" si="902"/>
        <v>1.3391999999999999E-2</v>
      </c>
      <c r="BB845" s="17">
        <v>300</v>
      </c>
      <c r="BC845" s="18">
        <f t="shared" si="903"/>
        <v>594</v>
      </c>
      <c r="BD845" s="19">
        <f t="shared" si="904"/>
        <v>1.3391999999999999E-2</v>
      </c>
      <c r="BE845" s="17">
        <v>300</v>
      </c>
      <c r="BF845" s="18">
        <f t="shared" si="905"/>
        <v>594</v>
      </c>
      <c r="BG845" s="19">
        <f t="shared" si="906"/>
        <v>1.3391999999999999E-2</v>
      </c>
      <c r="BH845" s="17">
        <v>300</v>
      </c>
      <c r="BI845" s="18">
        <f t="shared" si="907"/>
        <v>594</v>
      </c>
      <c r="BJ845" s="19">
        <f t="shared" si="908"/>
        <v>1.3391999999999999E-2</v>
      </c>
      <c r="BK845" s="17">
        <v>300</v>
      </c>
      <c r="BL845" s="18">
        <f t="shared" si="909"/>
        <v>594</v>
      </c>
      <c r="BM845" s="19">
        <f t="shared" si="910"/>
        <v>1.3391999999999999E-2</v>
      </c>
      <c r="BN845" s="17">
        <v>300</v>
      </c>
      <c r="BO845" s="18">
        <f t="shared" si="911"/>
        <v>594</v>
      </c>
      <c r="BP845" s="19">
        <f t="shared" si="912"/>
        <v>1.3391999999999999E-2</v>
      </c>
      <c r="BQ845" s="17">
        <v>250</v>
      </c>
      <c r="BR845" s="18">
        <f t="shared" si="913"/>
        <v>495</v>
      </c>
      <c r="BS845" s="19">
        <f t="shared" si="914"/>
        <v>1.116E-2</v>
      </c>
      <c r="BT845" s="17">
        <v>300</v>
      </c>
      <c r="BU845" s="18">
        <f t="shared" si="915"/>
        <v>594</v>
      </c>
      <c r="BV845" s="19">
        <f t="shared" si="916"/>
        <v>1.3391999999999999E-2</v>
      </c>
      <c r="BW845" s="17">
        <v>300</v>
      </c>
      <c r="BX845" s="18">
        <f t="shared" si="917"/>
        <v>594</v>
      </c>
      <c r="BY845" s="19">
        <f t="shared" si="918"/>
        <v>1.3391999999999999E-2</v>
      </c>
      <c r="BZ845" s="17">
        <v>300</v>
      </c>
      <c r="CA845" s="18">
        <f t="shared" si="919"/>
        <v>594</v>
      </c>
      <c r="CB845" s="19">
        <f t="shared" si="920"/>
        <v>1.3391999999999999E-2</v>
      </c>
      <c r="CC845" s="17">
        <v>300</v>
      </c>
      <c r="CD845" s="18">
        <f t="shared" si="921"/>
        <v>594</v>
      </c>
      <c r="CE845" s="19">
        <f t="shared" si="922"/>
        <v>1.3391999999999999E-2</v>
      </c>
      <c r="CF845" s="17">
        <v>300</v>
      </c>
      <c r="CG845" s="18">
        <f t="shared" si="923"/>
        <v>594</v>
      </c>
      <c r="CH845" s="19">
        <f t="shared" si="924"/>
        <v>1.3391999999999999E-2</v>
      </c>
      <c r="CI845" s="17">
        <v>300</v>
      </c>
      <c r="CJ845" s="18">
        <f t="shared" si="925"/>
        <v>594</v>
      </c>
      <c r="CK845" s="19">
        <f t="shared" si="926"/>
        <v>1.3391999999999999E-2</v>
      </c>
      <c r="CL845" s="17">
        <v>300</v>
      </c>
      <c r="CM845" s="18">
        <f t="shared" si="927"/>
        <v>594</v>
      </c>
      <c r="CN845" s="19">
        <f t="shared" si="928"/>
        <v>1.3391999999999999E-2</v>
      </c>
      <c r="CO845" s="17">
        <v>300</v>
      </c>
      <c r="CP845" s="18">
        <f t="shared" si="929"/>
        <v>594</v>
      </c>
      <c r="CQ845" s="19">
        <f t="shared" si="930"/>
        <v>1.3391999999999999E-2</v>
      </c>
      <c r="CR845" s="17">
        <v>300</v>
      </c>
      <c r="CS845" s="18">
        <f t="shared" si="931"/>
        <v>594</v>
      </c>
      <c r="CT845" s="19">
        <f t="shared" si="932"/>
        <v>1.3391999999999999E-2</v>
      </c>
      <c r="CU845" s="17">
        <v>300</v>
      </c>
      <c r="CV845" s="18">
        <f t="shared" si="933"/>
        <v>594</v>
      </c>
      <c r="CW845" s="19">
        <f t="shared" si="934"/>
        <v>1.3391999999999999E-2</v>
      </c>
      <c r="CX845" s="20">
        <f t="shared" si="935"/>
        <v>590.80645161290317</v>
      </c>
      <c r="CY845" s="57">
        <f t="shared" si="936"/>
        <v>1.3320000000000002E-2</v>
      </c>
      <c r="CZ845" s="21">
        <f t="shared" si="877"/>
        <v>1.6542580645161291</v>
      </c>
      <c r="DA845" s="21">
        <f t="shared" si="878"/>
        <v>0.23976000000000003</v>
      </c>
      <c r="DB845" s="13">
        <f t="shared" si="879"/>
        <v>1.8940180645161291</v>
      </c>
      <c r="DC845" s="4"/>
    </row>
    <row r="846" spans="1:107" ht="15" customHeight="1" x14ac:dyDescent="0.35">
      <c r="A846" s="14" t="s">
        <v>80</v>
      </c>
      <c r="B846" s="14" t="s">
        <v>1515</v>
      </c>
      <c r="C846" s="14">
        <v>0</v>
      </c>
      <c r="D846" s="14" t="s">
        <v>1516</v>
      </c>
      <c r="E846" s="14" t="s">
        <v>7</v>
      </c>
      <c r="F846" s="14" t="s">
        <v>521</v>
      </c>
      <c r="G846" s="15">
        <v>4.7533333333333334E-5</v>
      </c>
      <c r="H846" s="16">
        <v>1.98</v>
      </c>
      <c r="I846" s="17">
        <v>300</v>
      </c>
      <c r="J846" s="18">
        <f t="shared" si="871"/>
        <v>594</v>
      </c>
      <c r="K846" s="19">
        <f t="shared" si="872"/>
        <v>1.426E-2</v>
      </c>
      <c r="L846" s="17">
        <v>300</v>
      </c>
      <c r="M846" s="18">
        <f t="shared" si="873"/>
        <v>594</v>
      </c>
      <c r="N846" s="19">
        <f t="shared" si="874"/>
        <v>1.426E-2</v>
      </c>
      <c r="O846" s="17">
        <v>300</v>
      </c>
      <c r="P846" s="18">
        <f t="shared" si="875"/>
        <v>594</v>
      </c>
      <c r="Q846" s="19">
        <f t="shared" si="876"/>
        <v>1.426E-2</v>
      </c>
      <c r="R846" s="17">
        <v>300</v>
      </c>
      <c r="S846" s="18">
        <f t="shared" si="880"/>
        <v>594</v>
      </c>
      <c r="T846" s="19">
        <f t="shared" si="881"/>
        <v>1.426E-2</v>
      </c>
      <c r="U846" s="17">
        <v>300</v>
      </c>
      <c r="V846" s="18">
        <f t="shared" si="882"/>
        <v>594</v>
      </c>
      <c r="W846" s="19">
        <f t="shared" si="883"/>
        <v>1.426E-2</v>
      </c>
      <c r="X846" s="17">
        <v>300</v>
      </c>
      <c r="Y846" s="18">
        <f t="shared" si="884"/>
        <v>594</v>
      </c>
      <c r="Z846" s="19">
        <f t="shared" si="885"/>
        <v>1.426E-2</v>
      </c>
      <c r="AA846" s="17">
        <v>300</v>
      </c>
      <c r="AB846" s="18">
        <f t="shared" si="886"/>
        <v>594</v>
      </c>
      <c r="AC846" s="19">
        <f t="shared" si="937"/>
        <v>1.426E-2</v>
      </c>
      <c r="AD846" s="17">
        <v>300</v>
      </c>
      <c r="AE846" s="18">
        <f t="shared" si="887"/>
        <v>594</v>
      </c>
      <c r="AF846" s="19">
        <f t="shared" si="888"/>
        <v>1.426E-2</v>
      </c>
      <c r="AG846" s="17">
        <v>300</v>
      </c>
      <c r="AH846" s="18">
        <f t="shared" si="889"/>
        <v>594</v>
      </c>
      <c r="AI846" s="19">
        <f t="shared" si="890"/>
        <v>1.426E-2</v>
      </c>
      <c r="AJ846" s="17">
        <v>300</v>
      </c>
      <c r="AK846" s="18">
        <f t="shared" si="891"/>
        <v>594</v>
      </c>
      <c r="AL846" s="19">
        <f t="shared" si="892"/>
        <v>1.426E-2</v>
      </c>
      <c r="AM846" s="17">
        <v>300</v>
      </c>
      <c r="AN846" s="18">
        <f t="shared" si="893"/>
        <v>594</v>
      </c>
      <c r="AO846" s="19">
        <f t="shared" si="894"/>
        <v>1.426E-2</v>
      </c>
      <c r="AP846" s="17">
        <v>300</v>
      </c>
      <c r="AQ846" s="18">
        <f t="shared" si="895"/>
        <v>594</v>
      </c>
      <c r="AR846" s="19">
        <f t="shared" si="896"/>
        <v>1.426E-2</v>
      </c>
      <c r="AS846" s="17">
        <v>300</v>
      </c>
      <c r="AT846" s="18">
        <f t="shared" si="897"/>
        <v>594</v>
      </c>
      <c r="AU846" s="19">
        <f t="shared" si="898"/>
        <v>1.426E-2</v>
      </c>
      <c r="AV846" s="17">
        <v>300</v>
      </c>
      <c r="AW846" s="18">
        <f t="shared" si="899"/>
        <v>594</v>
      </c>
      <c r="AX846" s="19">
        <f t="shared" si="900"/>
        <v>1.426E-2</v>
      </c>
      <c r="AY846" s="17">
        <v>300</v>
      </c>
      <c r="AZ846" s="18">
        <f t="shared" si="901"/>
        <v>594</v>
      </c>
      <c r="BA846" s="19">
        <f t="shared" si="902"/>
        <v>1.426E-2</v>
      </c>
      <c r="BB846" s="17">
        <v>300</v>
      </c>
      <c r="BC846" s="18">
        <f t="shared" si="903"/>
        <v>594</v>
      </c>
      <c r="BD846" s="19">
        <f t="shared" si="904"/>
        <v>1.426E-2</v>
      </c>
      <c r="BE846" s="17">
        <v>300</v>
      </c>
      <c r="BF846" s="18">
        <f t="shared" si="905"/>
        <v>594</v>
      </c>
      <c r="BG846" s="19">
        <f t="shared" si="906"/>
        <v>1.426E-2</v>
      </c>
      <c r="BH846" s="17">
        <v>300</v>
      </c>
      <c r="BI846" s="18">
        <f t="shared" si="907"/>
        <v>594</v>
      </c>
      <c r="BJ846" s="19">
        <f t="shared" si="908"/>
        <v>1.426E-2</v>
      </c>
      <c r="BK846" s="17">
        <v>300</v>
      </c>
      <c r="BL846" s="18">
        <f t="shared" si="909"/>
        <v>594</v>
      </c>
      <c r="BM846" s="19">
        <f t="shared" si="910"/>
        <v>1.426E-2</v>
      </c>
      <c r="BN846" s="17">
        <v>300</v>
      </c>
      <c r="BO846" s="18">
        <f t="shared" si="911"/>
        <v>594</v>
      </c>
      <c r="BP846" s="19">
        <f t="shared" si="912"/>
        <v>1.426E-2</v>
      </c>
      <c r="BQ846" s="17">
        <v>230</v>
      </c>
      <c r="BR846" s="18">
        <f t="shared" si="913"/>
        <v>455.4</v>
      </c>
      <c r="BS846" s="19">
        <f t="shared" si="914"/>
        <v>1.0932666666666667E-2</v>
      </c>
      <c r="BT846" s="17">
        <v>300</v>
      </c>
      <c r="BU846" s="18">
        <f t="shared" si="915"/>
        <v>594</v>
      </c>
      <c r="BV846" s="19">
        <f t="shared" si="916"/>
        <v>1.426E-2</v>
      </c>
      <c r="BW846" s="17">
        <v>300</v>
      </c>
      <c r="BX846" s="18">
        <f t="shared" si="917"/>
        <v>594</v>
      </c>
      <c r="BY846" s="19">
        <f t="shared" si="918"/>
        <v>1.426E-2</v>
      </c>
      <c r="BZ846" s="17">
        <v>300</v>
      </c>
      <c r="CA846" s="18">
        <f t="shared" si="919"/>
        <v>594</v>
      </c>
      <c r="CB846" s="19">
        <f t="shared" si="920"/>
        <v>1.426E-2</v>
      </c>
      <c r="CC846" s="17">
        <v>300</v>
      </c>
      <c r="CD846" s="18">
        <f t="shared" si="921"/>
        <v>594</v>
      </c>
      <c r="CE846" s="19">
        <f t="shared" si="922"/>
        <v>1.426E-2</v>
      </c>
      <c r="CF846" s="17">
        <v>300</v>
      </c>
      <c r="CG846" s="18">
        <f t="shared" si="923"/>
        <v>594</v>
      </c>
      <c r="CH846" s="19">
        <f t="shared" si="924"/>
        <v>1.426E-2</v>
      </c>
      <c r="CI846" s="17">
        <v>300</v>
      </c>
      <c r="CJ846" s="18">
        <f t="shared" si="925"/>
        <v>594</v>
      </c>
      <c r="CK846" s="19">
        <f t="shared" si="926"/>
        <v>1.426E-2</v>
      </c>
      <c r="CL846" s="17">
        <v>300</v>
      </c>
      <c r="CM846" s="18">
        <f t="shared" si="927"/>
        <v>594</v>
      </c>
      <c r="CN846" s="19">
        <f t="shared" si="928"/>
        <v>1.426E-2</v>
      </c>
      <c r="CO846" s="17">
        <v>300</v>
      </c>
      <c r="CP846" s="18">
        <f t="shared" si="929"/>
        <v>594</v>
      </c>
      <c r="CQ846" s="19">
        <f t="shared" si="930"/>
        <v>1.426E-2</v>
      </c>
      <c r="CR846" s="17">
        <v>300</v>
      </c>
      <c r="CS846" s="18">
        <f t="shared" si="931"/>
        <v>594</v>
      </c>
      <c r="CT846" s="19">
        <f t="shared" si="932"/>
        <v>1.426E-2</v>
      </c>
      <c r="CU846" s="17">
        <v>300</v>
      </c>
      <c r="CV846" s="18">
        <f t="shared" si="933"/>
        <v>594</v>
      </c>
      <c r="CW846" s="19">
        <f t="shared" si="934"/>
        <v>1.426E-2</v>
      </c>
      <c r="CX846" s="20">
        <f t="shared" si="935"/>
        <v>589.5290322580646</v>
      </c>
      <c r="CY846" s="57">
        <f t="shared" si="936"/>
        <v>1.4152666666666662E-2</v>
      </c>
      <c r="CZ846" s="21">
        <f t="shared" si="877"/>
        <v>1.6506812903225812</v>
      </c>
      <c r="DA846" s="21">
        <f t="shared" si="878"/>
        <v>0.25474799999999992</v>
      </c>
      <c r="DB846" s="13">
        <f t="shared" si="879"/>
        <v>1.9054292903225811</v>
      </c>
      <c r="DC846" s="4"/>
    </row>
    <row r="847" spans="1:107" ht="15" customHeight="1" x14ac:dyDescent="0.35">
      <c r="A847" s="14" t="s">
        <v>80</v>
      </c>
      <c r="B847" s="14" t="s">
        <v>1517</v>
      </c>
      <c r="C847" s="14">
        <v>0</v>
      </c>
      <c r="D847" s="14" t="s">
        <v>1518</v>
      </c>
      <c r="E847" s="14" t="s">
        <v>7</v>
      </c>
      <c r="F847" s="14" t="s">
        <v>521</v>
      </c>
      <c r="G847" s="15">
        <v>6.6000000000000005E-5</v>
      </c>
      <c r="H847" s="16">
        <v>3.5</v>
      </c>
      <c r="I847" s="17">
        <v>50</v>
      </c>
      <c r="J847" s="18">
        <f t="shared" si="871"/>
        <v>175</v>
      </c>
      <c r="K847" s="19">
        <f t="shared" si="872"/>
        <v>3.3000000000000004E-3</v>
      </c>
      <c r="L847" s="17">
        <v>50</v>
      </c>
      <c r="M847" s="18">
        <f t="shared" si="873"/>
        <v>175</v>
      </c>
      <c r="N847" s="19">
        <f t="shared" si="874"/>
        <v>3.3000000000000004E-3</v>
      </c>
      <c r="O847" s="17">
        <v>50</v>
      </c>
      <c r="P847" s="18">
        <f t="shared" si="875"/>
        <v>175</v>
      </c>
      <c r="Q847" s="19">
        <f t="shared" si="876"/>
        <v>3.3000000000000004E-3</v>
      </c>
      <c r="R847" s="17">
        <v>50</v>
      </c>
      <c r="S847" s="18">
        <f t="shared" si="880"/>
        <v>175</v>
      </c>
      <c r="T847" s="19">
        <f t="shared" si="881"/>
        <v>3.3000000000000004E-3</v>
      </c>
      <c r="U847" s="17">
        <v>50</v>
      </c>
      <c r="V847" s="18">
        <f t="shared" si="882"/>
        <v>175</v>
      </c>
      <c r="W847" s="19">
        <f t="shared" si="883"/>
        <v>3.3000000000000004E-3</v>
      </c>
      <c r="X847" s="17">
        <v>50</v>
      </c>
      <c r="Y847" s="18">
        <f t="shared" si="884"/>
        <v>175</v>
      </c>
      <c r="Z847" s="19">
        <f t="shared" si="885"/>
        <v>3.3000000000000004E-3</v>
      </c>
      <c r="AA847" s="17">
        <v>50</v>
      </c>
      <c r="AB847" s="18">
        <f t="shared" si="886"/>
        <v>175</v>
      </c>
      <c r="AC847" s="19">
        <f t="shared" si="937"/>
        <v>3.3000000000000004E-3</v>
      </c>
      <c r="AD847" s="17">
        <v>50</v>
      </c>
      <c r="AE847" s="18">
        <f t="shared" si="887"/>
        <v>175</v>
      </c>
      <c r="AF847" s="19">
        <f t="shared" si="888"/>
        <v>3.3000000000000004E-3</v>
      </c>
      <c r="AG847" s="17">
        <v>50</v>
      </c>
      <c r="AH847" s="18">
        <f t="shared" si="889"/>
        <v>175</v>
      </c>
      <c r="AI847" s="19">
        <f t="shared" si="890"/>
        <v>3.3000000000000004E-3</v>
      </c>
      <c r="AJ847" s="17">
        <v>50</v>
      </c>
      <c r="AK847" s="18">
        <f t="shared" si="891"/>
        <v>175</v>
      </c>
      <c r="AL847" s="19">
        <f t="shared" si="892"/>
        <v>3.3000000000000004E-3</v>
      </c>
      <c r="AM847" s="17">
        <v>50</v>
      </c>
      <c r="AN847" s="18">
        <f t="shared" si="893"/>
        <v>175</v>
      </c>
      <c r="AO847" s="19">
        <f t="shared" si="894"/>
        <v>3.3000000000000004E-3</v>
      </c>
      <c r="AP847" s="17">
        <v>50</v>
      </c>
      <c r="AQ847" s="18">
        <f t="shared" si="895"/>
        <v>175</v>
      </c>
      <c r="AR847" s="19">
        <f t="shared" si="896"/>
        <v>3.3000000000000004E-3</v>
      </c>
      <c r="AS847" s="17">
        <v>50</v>
      </c>
      <c r="AT847" s="18">
        <f t="shared" si="897"/>
        <v>175</v>
      </c>
      <c r="AU847" s="19">
        <f t="shared" si="898"/>
        <v>3.3000000000000004E-3</v>
      </c>
      <c r="AV847" s="17">
        <v>50</v>
      </c>
      <c r="AW847" s="18">
        <f t="shared" si="899"/>
        <v>175</v>
      </c>
      <c r="AX847" s="19">
        <f t="shared" si="900"/>
        <v>3.3000000000000004E-3</v>
      </c>
      <c r="AY847" s="17">
        <v>50</v>
      </c>
      <c r="AZ847" s="18">
        <f t="shared" si="901"/>
        <v>175</v>
      </c>
      <c r="BA847" s="19">
        <f t="shared" si="902"/>
        <v>3.3000000000000004E-3</v>
      </c>
      <c r="BB847" s="17">
        <v>50</v>
      </c>
      <c r="BC847" s="18">
        <f t="shared" si="903"/>
        <v>175</v>
      </c>
      <c r="BD847" s="19">
        <f t="shared" si="904"/>
        <v>3.3000000000000004E-3</v>
      </c>
      <c r="BE847" s="17">
        <v>50</v>
      </c>
      <c r="BF847" s="18">
        <f t="shared" si="905"/>
        <v>175</v>
      </c>
      <c r="BG847" s="19">
        <f t="shared" si="906"/>
        <v>3.3000000000000004E-3</v>
      </c>
      <c r="BH847" s="17">
        <v>50</v>
      </c>
      <c r="BI847" s="18">
        <f t="shared" si="907"/>
        <v>175</v>
      </c>
      <c r="BJ847" s="19">
        <f t="shared" si="908"/>
        <v>3.3000000000000004E-3</v>
      </c>
      <c r="BK847" s="17">
        <v>50</v>
      </c>
      <c r="BL847" s="18">
        <f t="shared" si="909"/>
        <v>175</v>
      </c>
      <c r="BM847" s="19">
        <f t="shared" si="910"/>
        <v>3.3000000000000004E-3</v>
      </c>
      <c r="BN847" s="17">
        <v>50</v>
      </c>
      <c r="BO847" s="18">
        <f t="shared" si="911"/>
        <v>175</v>
      </c>
      <c r="BP847" s="19">
        <f t="shared" si="912"/>
        <v>3.3000000000000004E-3</v>
      </c>
      <c r="BQ847" s="17">
        <v>30</v>
      </c>
      <c r="BR847" s="18">
        <f t="shared" si="913"/>
        <v>105</v>
      </c>
      <c r="BS847" s="19">
        <f t="shared" si="914"/>
        <v>1.98E-3</v>
      </c>
      <c r="BT847" s="17">
        <v>50</v>
      </c>
      <c r="BU847" s="18">
        <f t="shared" si="915"/>
        <v>175</v>
      </c>
      <c r="BV847" s="19">
        <f t="shared" si="916"/>
        <v>3.3000000000000004E-3</v>
      </c>
      <c r="BW847" s="17">
        <v>50</v>
      </c>
      <c r="BX847" s="18">
        <f t="shared" si="917"/>
        <v>175</v>
      </c>
      <c r="BY847" s="19">
        <f t="shared" si="918"/>
        <v>3.3000000000000004E-3</v>
      </c>
      <c r="BZ847" s="17">
        <v>50</v>
      </c>
      <c r="CA847" s="18">
        <f t="shared" si="919"/>
        <v>175</v>
      </c>
      <c r="CB847" s="19">
        <f t="shared" si="920"/>
        <v>3.3000000000000004E-3</v>
      </c>
      <c r="CC847" s="17">
        <v>50</v>
      </c>
      <c r="CD847" s="18">
        <f t="shared" si="921"/>
        <v>175</v>
      </c>
      <c r="CE847" s="19">
        <f t="shared" si="922"/>
        <v>3.3000000000000004E-3</v>
      </c>
      <c r="CF847" s="17">
        <v>50</v>
      </c>
      <c r="CG847" s="18">
        <f t="shared" si="923"/>
        <v>175</v>
      </c>
      <c r="CH847" s="19">
        <f t="shared" si="924"/>
        <v>3.3000000000000004E-3</v>
      </c>
      <c r="CI847" s="17">
        <v>50</v>
      </c>
      <c r="CJ847" s="18">
        <f t="shared" si="925"/>
        <v>175</v>
      </c>
      <c r="CK847" s="19">
        <f t="shared" si="926"/>
        <v>3.3000000000000004E-3</v>
      </c>
      <c r="CL847" s="17">
        <v>50</v>
      </c>
      <c r="CM847" s="18">
        <f t="shared" si="927"/>
        <v>175</v>
      </c>
      <c r="CN847" s="19">
        <f t="shared" si="928"/>
        <v>3.3000000000000004E-3</v>
      </c>
      <c r="CO847" s="17">
        <v>50</v>
      </c>
      <c r="CP847" s="18">
        <f t="shared" si="929"/>
        <v>175</v>
      </c>
      <c r="CQ847" s="19">
        <f t="shared" si="930"/>
        <v>3.3000000000000004E-3</v>
      </c>
      <c r="CR847" s="17">
        <v>50</v>
      </c>
      <c r="CS847" s="18">
        <f t="shared" si="931"/>
        <v>175</v>
      </c>
      <c r="CT847" s="19">
        <f t="shared" si="932"/>
        <v>3.3000000000000004E-3</v>
      </c>
      <c r="CU847" s="17">
        <v>50</v>
      </c>
      <c r="CV847" s="18">
        <f t="shared" si="933"/>
        <v>175</v>
      </c>
      <c r="CW847" s="19">
        <f t="shared" si="934"/>
        <v>3.3000000000000004E-3</v>
      </c>
      <c r="CX847" s="20">
        <f t="shared" si="935"/>
        <v>172.74193548387098</v>
      </c>
      <c r="CY847" s="57">
        <f t="shared" si="936"/>
        <v>3.257419354838708E-3</v>
      </c>
      <c r="CZ847" s="21">
        <f t="shared" si="877"/>
        <v>0.48367741935483882</v>
      </c>
      <c r="DA847" s="21">
        <f t="shared" si="878"/>
        <v>5.8633548387096744E-2</v>
      </c>
      <c r="DB847" s="13">
        <f t="shared" si="879"/>
        <v>0.54231096774193555</v>
      </c>
      <c r="DC847" s="4"/>
    </row>
    <row r="848" spans="1:107" ht="15" customHeight="1" x14ac:dyDescent="0.35">
      <c r="A848" s="14" t="s">
        <v>80</v>
      </c>
      <c r="B848" s="14" t="s">
        <v>1519</v>
      </c>
      <c r="C848" s="14">
        <v>0</v>
      </c>
      <c r="D848" s="14" t="s">
        <v>1520</v>
      </c>
      <c r="E848" s="14" t="s">
        <v>7</v>
      </c>
      <c r="F848" s="14" t="s">
        <v>521</v>
      </c>
      <c r="G848" s="15">
        <v>1.3799999999999999E-4</v>
      </c>
      <c r="H848" s="16">
        <v>1.98</v>
      </c>
      <c r="I848" s="17">
        <v>100</v>
      </c>
      <c r="J848" s="18">
        <f t="shared" si="871"/>
        <v>198</v>
      </c>
      <c r="K848" s="19">
        <f t="shared" si="872"/>
        <v>1.38E-2</v>
      </c>
      <c r="L848" s="17">
        <v>100</v>
      </c>
      <c r="M848" s="18">
        <f t="shared" si="873"/>
        <v>198</v>
      </c>
      <c r="N848" s="19">
        <f t="shared" si="874"/>
        <v>1.38E-2</v>
      </c>
      <c r="O848" s="17">
        <v>100</v>
      </c>
      <c r="P848" s="18">
        <f t="shared" si="875"/>
        <v>198</v>
      </c>
      <c r="Q848" s="19">
        <f t="shared" si="876"/>
        <v>1.38E-2</v>
      </c>
      <c r="R848" s="17">
        <v>100</v>
      </c>
      <c r="S848" s="18">
        <f t="shared" si="880"/>
        <v>198</v>
      </c>
      <c r="T848" s="19">
        <f t="shared" si="881"/>
        <v>1.38E-2</v>
      </c>
      <c r="U848" s="17">
        <v>100</v>
      </c>
      <c r="V848" s="18">
        <f t="shared" si="882"/>
        <v>198</v>
      </c>
      <c r="W848" s="19">
        <f t="shared" si="883"/>
        <v>1.38E-2</v>
      </c>
      <c r="X848" s="17">
        <v>100</v>
      </c>
      <c r="Y848" s="18">
        <f t="shared" si="884"/>
        <v>198</v>
      </c>
      <c r="Z848" s="19">
        <f t="shared" si="885"/>
        <v>1.38E-2</v>
      </c>
      <c r="AA848" s="17">
        <v>100</v>
      </c>
      <c r="AB848" s="18">
        <f t="shared" si="886"/>
        <v>198</v>
      </c>
      <c r="AC848" s="19">
        <f t="shared" si="937"/>
        <v>1.38E-2</v>
      </c>
      <c r="AD848" s="17">
        <v>100</v>
      </c>
      <c r="AE848" s="18">
        <f t="shared" si="887"/>
        <v>198</v>
      </c>
      <c r="AF848" s="19">
        <f t="shared" si="888"/>
        <v>1.38E-2</v>
      </c>
      <c r="AG848" s="17">
        <v>100</v>
      </c>
      <c r="AH848" s="18">
        <f t="shared" si="889"/>
        <v>198</v>
      </c>
      <c r="AI848" s="19">
        <f t="shared" si="890"/>
        <v>1.38E-2</v>
      </c>
      <c r="AJ848" s="17">
        <v>100</v>
      </c>
      <c r="AK848" s="18">
        <f t="shared" si="891"/>
        <v>198</v>
      </c>
      <c r="AL848" s="19">
        <f t="shared" si="892"/>
        <v>1.38E-2</v>
      </c>
      <c r="AM848" s="17">
        <v>100</v>
      </c>
      <c r="AN848" s="18">
        <f t="shared" si="893"/>
        <v>198</v>
      </c>
      <c r="AO848" s="19">
        <f t="shared" si="894"/>
        <v>1.38E-2</v>
      </c>
      <c r="AP848" s="17">
        <v>100</v>
      </c>
      <c r="AQ848" s="18">
        <f t="shared" si="895"/>
        <v>198</v>
      </c>
      <c r="AR848" s="19">
        <f t="shared" si="896"/>
        <v>1.38E-2</v>
      </c>
      <c r="AS848" s="17">
        <v>100</v>
      </c>
      <c r="AT848" s="18">
        <f t="shared" si="897"/>
        <v>198</v>
      </c>
      <c r="AU848" s="19">
        <f t="shared" si="898"/>
        <v>1.38E-2</v>
      </c>
      <c r="AV848" s="17">
        <v>100</v>
      </c>
      <c r="AW848" s="18">
        <f t="shared" si="899"/>
        <v>198</v>
      </c>
      <c r="AX848" s="19">
        <f t="shared" si="900"/>
        <v>1.38E-2</v>
      </c>
      <c r="AY848" s="17">
        <v>100</v>
      </c>
      <c r="AZ848" s="18">
        <f t="shared" si="901"/>
        <v>198</v>
      </c>
      <c r="BA848" s="19">
        <f t="shared" si="902"/>
        <v>1.38E-2</v>
      </c>
      <c r="BB848" s="17">
        <v>100</v>
      </c>
      <c r="BC848" s="18">
        <f t="shared" si="903"/>
        <v>198</v>
      </c>
      <c r="BD848" s="19">
        <f t="shared" si="904"/>
        <v>1.38E-2</v>
      </c>
      <c r="BE848" s="17">
        <v>100</v>
      </c>
      <c r="BF848" s="18">
        <f t="shared" si="905"/>
        <v>198</v>
      </c>
      <c r="BG848" s="19">
        <f t="shared" si="906"/>
        <v>1.38E-2</v>
      </c>
      <c r="BH848" s="17">
        <v>100</v>
      </c>
      <c r="BI848" s="18">
        <f t="shared" si="907"/>
        <v>198</v>
      </c>
      <c r="BJ848" s="19">
        <f t="shared" si="908"/>
        <v>1.38E-2</v>
      </c>
      <c r="BK848" s="17">
        <v>100</v>
      </c>
      <c r="BL848" s="18">
        <f t="shared" si="909"/>
        <v>198</v>
      </c>
      <c r="BM848" s="19">
        <f t="shared" si="910"/>
        <v>1.38E-2</v>
      </c>
      <c r="BN848" s="17">
        <v>100</v>
      </c>
      <c r="BO848" s="18">
        <f t="shared" si="911"/>
        <v>198</v>
      </c>
      <c r="BP848" s="19">
        <f t="shared" si="912"/>
        <v>1.38E-2</v>
      </c>
      <c r="BQ848" s="17">
        <v>70</v>
      </c>
      <c r="BR848" s="18">
        <f t="shared" si="913"/>
        <v>138.6</v>
      </c>
      <c r="BS848" s="19">
        <f t="shared" si="914"/>
        <v>9.6600000000000002E-3</v>
      </c>
      <c r="BT848" s="17">
        <v>100</v>
      </c>
      <c r="BU848" s="18">
        <f t="shared" si="915"/>
        <v>198</v>
      </c>
      <c r="BV848" s="19">
        <f t="shared" si="916"/>
        <v>1.38E-2</v>
      </c>
      <c r="BW848" s="17">
        <v>100</v>
      </c>
      <c r="BX848" s="18">
        <f t="shared" si="917"/>
        <v>198</v>
      </c>
      <c r="BY848" s="19">
        <f t="shared" si="918"/>
        <v>1.38E-2</v>
      </c>
      <c r="BZ848" s="17">
        <v>100</v>
      </c>
      <c r="CA848" s="18">
        <f t="shared" si="919"/>
        <v>198</v>
      </c>
      <c r="CB848" s="19">
        <f t="shared" si="920"/>
        <v>1.38E-2</v>
      </c>
      <c r="CC848" s="17">
        <v>100</v>
      </c>
      <c r="CD848" s="18">
        <f t="shared" si="921"/>
        <v>198</v>
      </c>
      <c r="CE848" s="19">
        <f t="shared" si="922"/>
        <v>1.38E-2</v>
      </c>
      <c r="CF848" s="17">
        <v>100</v>
      </c>
      <c r="CG848" s="18">
        <f t="shared" si="923"/>
        <v>198</v>
      </c>
      <c r="CH848" s="19">
        <f t="shared" si="924"/>
        <v>1.38E-2</v>
      </c>
      <c r="CI848" s="17">
        <v>100</v>
      </c>
      <c r="CJ848" s="18">
        <f t="shared" si="925"/>
        <v>198</v>
      </c>
      <c r="CK848" s="19">
        <f t="shared" si="926"/>
        <v>1.38E-2</v>
      </c>
      <c r="CL848" s="17">
        <v>100</v>
      </c>
      <c r="CM848" s="18">
        <f t="shared" si="927"/>
        <v>198</v>
      </c>
      <c r="CN848" s="19">
        <f t="shared" si="928"/>
        <v>1.38E-2</v>
      </c>
      <c r="CO848" s="17">
        <v>100</v>
      </c>
      <c r="CP848" s="18">
        <f t="shared" si="929"/>
        <v>198</v>
      </c>
      <c r="CQ848" s="19">
        <f t="shared" si="930"/>
        <v>1.38E-2</v>
      </c>
      <c r="CR848" s="17">
        <v>100</v>
      </c>
      <c r="CS848" s="18">
        <f t="shared" si="931"/>
        <v>198</v>
      </c>
      <c r="CT848" s="19">
        <f t="shared" si="932"/>
        <v>1.38E-2</v>
      </c>
      <c r="CU848" s="17">
        <v>100</v>
      </c>
      <c r="CV848" s="18">
        <f t="shared" si="933"/>
        <v>198</v>
      </c>
      <c r="CW848" s="19">
        <f t="shared" si="934"/>
        <v>1.38E-2</v>
      </c>
      <c r="CX848" s="20">
        <f t="shared" si="935"/>
        <v>196.08387096774194</v>
      </c>
      <c r="CY848" s="57">
        <f t="shared" si="936"/>
        <v>1.3666451612903219E-2</v>
      </c>
      <c r="CZ848" s="21">
        <f t="shared" si="877"/>
        <v>0.54903483870967751</v>
      </c>
      <c r="DA848" s="21">
        <f t="shared" si="878"/>
        <v>0.24599612903225795</v>
      </c>
      <c r="DB848" s="13">
        <f t="shared" si="879"/>
        <v>0.79503096774193549</v>
      </c>
      <c r="DC848" s="4"/>
    </row>
    <row r="849" spans="1:107" ht="15" customHeight="1" x14ac:dyDescent="0.35">
      <c r="A849" s="14" t="s">
        <v>80</v>
      </c>
      <c r="B849" s="14" t="s">
        <v>1521</v>
      </c>
      <c r="C849" s="14">
        <v>0</v>
      </c>
      <c r="D849" s="14" t="s">
        <v>1522</v>
      </c>
      <c r="E849" s="14" t="s">
        <v>7</v>
      </c>
      <c r="F849" s="14" t="s">
        <v>8</v>
      </c>
      <c r="G849" s="15">
        <v>4.0656001577287066E-5</v>
      </c>
      <c r="H849" s="16">
        <v>6.64</v>
      </c>
      <c r="I849" s="17">
        <v>2548</v>
      </c>
      <c r="J849" s="18">
        <f t="shared" si="871"/>
        <v>16918.719999999998</v>
      </c>
      <c r="K849" s="19">
        <f t="shared" si="872"/>
        <v>0.10359149201892745</v>
      </c>
      <c r="L849" s="17">
        <v>2548</v>
      </c>
      <c r="M849" s="18">
        <f t="shared" si="873"/>
        <v>16918.719999999998</v>
      </c>
      <c r="N849" s="19">
        <f t="shared" si="874"/>
        <v>0.10359149201892745</v>
      </c>
      <c r="O849" s="17">
        <v>2548</v>
      </c>
      <c r="P849" s="18">
        <f t="shared" si="875"/>
        <v>16918.719999999998</v>
      </c>
      <c r="Q849" s="19">
        <f t="shared" si="876"/>
        <v>0.10359149201892745</v>
      </c>
      <c r="R849" s="17">
        <v>2548</v>
      </c>
      <c r="S849" s="18">
        <f t="shared" si="880"/>
        <v>16918.719999999998</v>
      </c>
      <c r="T849" s="19">
        <f t="shared" si="881"/>
        <v>0.10359149201892745</v>
      </c>
      <c r="U849" s="17">
        <v>2548</v>
      </c>
      <c r="V849" s="18">
        <f t="shared" si="882"/>
        <v>16918.719999999998</v>
      </c>
      <c r="W849" s="19">
        <f t="shared" si="883"/>
        <v>0.10359149201892745</v>
      </c>
      <c r="X849" s="17">
        <v>2548</v>
      </c>
      <c r="Y849" s="18">
        <f t="shared" si="884"/>
        <v>16918.719999999998</v>
      </c>
      <c r="Z849" s="19">
        <f t="shared" si="885"/>
        <v>0.10359149201892745</v>
      </c>
      <c r="AA849" s="17">
        <v>2548</v>
      </c>
      <c r="AB849" s="18">
        <f t="shared" si="886"/>
        <v>16918.719999999998</v>
      </c>
      <c r="AC849" s="19">
        <f t="shared" si="937"/>
        <v>0.10359149201892745</v>
      </c>
      <c r="AD849" s="17">
        <v>2548</v>
      </c>
      <c r="AE849" s="18">
        <f t="shared" si="887"/>
        <v>16918.719999999998</v>
      </c>
      <c r="AF849" s="19">
        <f t="shared" si="888"/>
        <v>0.10359149201892745</v>
      </c>
      <c r="AG849" s="17">
        <v>2548</v>
      </c>
      <c r="AH849" s="18">
        <f t="shared" si="889"/>
        <v>16918.719999999998</v>
      </c>
      <c r="AI849" s="19">
        <f t="shared" si="890"/>
        <v>0.10359149201892745</v>
      </c>
      <c r="AJ849" s="17">
        <v>2548</v>
      </c>
      <c r="AK849" s="18">
        <f t="shared" si="891"/>
        <v>16918.719999999998</v>
      </c>
      <c r="AL849" s="19">
        <f t="shared" si="892"/>
        <v>0.10359149201892745</v>
      </c>
      <c r="AM849" s="17">
        <v>2548</v>
      </c>
      <c r="AN849" s="18">
        <f t="shared" si="893"/>
        <v>16918.719999999998</v>
      </c>
      <c r="AO849" s="19">
        <f t="shared" si="894"/>
        <v>0.10359149201892745</v>
      </c>
      <c r="AP849" s="17">
        <v>2548</v>
      </c>
      <c r="AQ849" s="18">
        <f t="shared" si="895"/>
        <v>16918.719999999998</v>
      </c>
      <c r="AR849" s="19">
        <f t="shared" si="896"/>
        <v>0.10359149201892745</v>
      </c>
      <c r="AS849" s="17">
        <v>2548</v>
      </c>
      <c r="AT849" s="18">
        <f t="shared" si="897"/>
        <v>16918.719999999998</v>
      </c>
      <c r="AU849" s="19">
        <f t="shared" si="898"/>
        <v>0.10359149201892745</v>
      </c>
      <c r="AV849" s="17">
        <v>2548</v>
      </c>
      <c r="AW849" s="18">
        <f t="shared" si="899"/>
        <v>16918.719999999998</v>
      </c>
      <c r="AX849" s="19">
        <f t="shared" si="900"/>
        <v>0.10359149201892745</v>
      </c>
      <c r="AY849" s="17">
        <v>2548</v>
      </c>
      <c r="AZ849" s="18">
        <f t="shared" si="901"/>
        <v>16918.719999999998</v>
      </c>
      <c r="BA849" s="19">
        <f t="shared" si="902"/>
        <v>0.10359149201892745</v>
      </c>
      <c r="BB849" s="17">
        <v>2548</v>
      </c>
      <c r="BC849" s="18">
        <f t="shared" si="903"/>
        <v>16918.719999999998</v>
      </c>
      <c r="BD849" s="19">
        <f t="shared" si="904"/>
        <v>0.10359149201892745</v>
      </c>
      <c r="BE849" s="17">
        <v>2548</v>
      </c>
      <c r="BF849" s="18">
        <f t="shared" si="905"/>
        <v>16918.719999999998</v>
      </c>
      <c r="BG849" s="19">
        <f t="shared" si="906"/>
        <v>0.10359149201892745</v>
      </c>
      <c r="BH849" s="17">
        <v>2548</v>
      </c>
      <c r="BI849" s="18">
        <f t="shared" si="907"/>
        <v>16918.719999999998</v>
      </c>
      <c r="BJ849" s="19">
        <f t="shared" si="908"/>
        <v>0.10359149201892745</v>
      </c>
      <c r="BK849" s="17">
        <v>2548</v>
      </c>
      <c r="BL849" s="18">
        <f t="shared" si="909"/>
        <v>16918.719999999998</v>
      </c>
      <c r="BM849" s="19">
        <f t="shared" si="910"/>
        <v>0.10359149201892745</v>
      </c>
      <c r="BN849" s="17">
        <v>2548</v>
      </c>
      <c r="BO849" s="18">
        <f t="shared" si="911"/>
        <v>16918.719999999998</v>
      </c>
      <c r="BP849" s="19">
        <f t="shared" si="912"/>
        <v>0.10359149201892745</v>
      </c>
      <c r="BQ849" s="17">
        <v>2195</v>
      </c>
      <c r="BR849" s="18">
        <f t="shared" si="913"/>
        <v>14574.8</v>
      </c>
      <c r="BS849" s="19">
        <f t="shared" si="914"/>
        <v>8.9239923462145113E-2</v>
      </c>
      <c r="BT849" s="17">
        <v>2465</v>
      </c>
      <c r="BU849" s="18">
        <f t="shared" si="915"/>
        <v>16367.599999999999</v>
      </c>
      <c r="BV849" s="19">
        <f t="shared" si="916"/>
        <v>0.10021704388801261</v>
      </c>
      <c r="BW849" s="17">
        <v>1391</v>
      </c>
      <c r="BX849" s="18">
        <f t="shared" si="917"/>
        <v>9236.24</v>
      </c>
      <c r="BY849" s="19">
        <f t="shared" si="918"/>
        <v>5.6552498194006311E-2</v>
      </c>
      <c r="BZ849" s="17">
        <v>1391</v>
      </c>
      <c r="CA849" s="18">
        <f t="shared" si="919"/>
        <v>9236.24</v>
      </c>
      <c r="CB849" s="19">
        <f t="shared" si="920"/>
        <v>5.6552498194006311E-2</v>
      </c>
      <c r="CC849" s="17">
        <v>1391</v>
      </c>
      <c r="CD849" s="18">
        <f t="shared" si="921"/>
        <v>9236.24</v>
      </c>
      <c r="CE849" s="19">
        <f t="shared" si="922"/>
        <v>5.6552498194006311E-2</v>
      </c>
      <c r="CF849" s="17">
        <v>1194</v>
      </c>
      <c r="CG849" s="18">
        <f t="shared" si="923"/>
        <v>7928.16</v>
      </c>
      <c r="CH849" s="19">
        <f t="shared" si="924"/>
        <v>4.8543265883280756E-2</v>
      </c>
      <c r="CI849" s="17">
        <v>1194</v>
      </c>
      <c r="CJ849" s="18">
        <f t="shared" si="925"/>
        <v>7928.16</v>
      </c>
      <c r="CK849" s="19">
        <f t="shared" si="926"/>
        <v>4.8543265883280756E-2</v>
      </c>
      <c r="CL849" s="17">
        <v>1194</v>
      </c>
      <c r="CM849" s="18">
        <f t="shared" si="927"/>
        <v>7928.16</v>
      </c>
      <c r="CN849" s="19">
        <f t="shared" si="928"/>
        <v>4.8543265883280756E-2</v>
      </c>
      <c r="CO849" s="17">
        <v>1194</v>
      </c>
      <c r="CP849" s="18">
        <f t="shared" si="929"/>
        <v>7928.16</v>
      </c>
      <c r="CQ849" s="19">
        <f t="shared" si="930"/>
        <v>4.8543265883280756E-2</v>
      </c>
      <c r="CR849" s="17">
        <v>1194</v>
      </c>
      <c r="CS849" s="18">
        <f t="shared" si="931"/>
        <v>7928.16</v>
      </c>
      <c r="CT849" s="19">
        <f t="shared" si="932"/>
        <v>4.8543265883280756E-2</v>
      </c>
      <c r="CU849" s="17">
        <v>1194</v>
      </c>
      <c r="CV849" s="18">
        <f t="shared" si="933"/>
        <v>7928.16</v>
      </c>
      <c r="CW849" s="19">
        <f t="shared" si="934"/>
        <v>4.8543265883280756E-2</v>
      </c>
      <c r="CX849" s="20">
        <f t="shared" si="935"/>
        <v>14341.757419354826</v>
      </c>
      <c r="CY849" s="57">
        <f t="shared" si="936"/>
        <v>8.7813028955174524E-2</v>
      </c>
      <c r="CZ849" s="21">
        <f t="shared" si="877"/>
        <v>40.156920774193516</v>
      </c>
      <c r="DA849" s="21">
        <f t="shared" si="878"/>
        <v>1.5806345211931414</v>
      </c>
      <c r="DB849" s="13">
        <f t="shared" si="879"/>
        <v>41.737555295386656</v>
      </c>
      <c r="DC849" s="4"/>
    </row>
    <row r="850" spans="1:107" ht="15" customHeight="1" x14ac:dyDescent="0.35">
      <c r="A850" s="14" t="s">
        <v>80</v>
      </c>
      <c r="B850" s="14" t="s">
        <v>1523</v>
      </c>
      <c r="C850" s="14" t="s">
        <v>1503</v>
      </c>
      <c r="D850" s="14" t="s">
        <v>1524</v>
      </c>
      <c r="E850" s="14" t="s">
        <v>7</v>
      </c>
      <c r="F850" s="14" t="s">
        <v>521</v>
      </c>
      <c r="G850" s="15">
        <v>2.8159999999999998E-5</v>
      </c>
      <c r="H850" s="16">
        <v>2.0833300000000001</v>
      </c>
      <c r="I850" s="17">
        <v>50</v>
      </c>
      <c r="J850" s="18">
        <f t="shared" si="871"/>
        <v>104.16650000000001</v>
      </c>
      <c r="K850" s="19">
        <f t="shared" si="872"/>
        <v>1.408E-3</v>
      </c>
      <c r="L850" s="17">
        <v>50</v>
      </c>
      <c r="M850" s="18">
        <f t="shared" si="873"/>
        <v>104.16650000000001</v>
      </c>
      <c r="N850" s="19">
        <f t="shared" si="874"/>
        <v>1.408E-3</v>
      </c>
      <c r="O850" s="17">
        <v>50</v>
      </c>
      <c r="P850" s="18">
        <f t="shared" si="875"/>
        <v>104.16650000000001</v>
      </c>
      <c r="Q850" s="19">
        <f t="shared" si="876"/>
        <v>1.408E-3</v>
      </c>
      <c r="R850" s="17">
        <v>50</v>
      </c>
      <c r="S850" s="18">
        <f t="shared" si="880"/>
        <v>104.16650000000001</v>
      </c>
      <c r="T850" s="19">
        <f t="shared" si="881"/>
        <v>1.408E-3</v>
      </c>
      <c r="U850" s="17">
        <v>50</v>
      </c>
      <c r="V850" s="18">
        <f t="shared" si="882"/>
        <v>104.16650000000001</v>
      </c>
      <c r="W850" s="19">
        <f t="shared" si="883"/>
        <v>1.408E-3</v>
      </c>
      <c r="X850" s="17">
        <v>50</v>
      </c>
      <c r="Y850" s="18">
        <f t="shared" si="884"/>
        <v>104.16650000000001</v>
      </c>
      <c r="Z850" s="19">
        <f t="shared" si="885"/>
        <v>1.408E-3</v>
      </c>
      <c r="AA850" s="17">
        <v>50</v>
      </c>
      <c r="AB850" s="18">
        <f t="shared" si="886"/>
        <v>104.16650000000001</v>
      </c>
      <c r="AC850" s="19">
        <f t="shared" si="937"/>
        <v>1.408E-3</v>
      </c>
      <c r="AD850" s="17">
        <v>50</v>
      </c>
      <c r="AE850" s="18">
        <f t="shared" si="887"/>
        <v>104.16650000000001</v>
      </c>
      <c r="AF850" s="19">
        <f t="shared" si="888"/>
        <v>1.408E-3</v>
      </c>
      <c r="AG850" s="17">
        <v>50</v>
      </c>
      <c r="AH850" s="18">
        <f t="shared" si="889"/>
        <v>104.16650000000001</v>
      </c>
      <c r="AI850" s="19">
        <f t="shared" si="890"/>
        <v>1.408E-3</v>
      </c>
      <c r="AJ850" s="17">
        <v>50</v>
      </c>
      <c r="AK850" s="18">
        <f t="shared" si="891"/>
        <v>104.16650000000001</v>
      </c>
      <c r="AL850" s="19">
        <f t="shared" si="892"/>
        <v>1.408E-3</v>
      </c>
      <c r="AM850" s="17">
        <v>50</v>
      </c>
      <c r="AN850" s="18">
        <f t="shared" si="893"/>
        <v>104.16650000000001</v>
      </c>
      <c r="AO850" s="19">
        <f t="shared" si="894"/>
        <v>1.408E-3</v>
      </c>
      <c r="AP850" s="17">
        <v>50</v>
      </c>
      <c r="AQ850" s="18">
        <f t="shared" si="895"/>
        <v>104.16650000000001</v>
      </c>
      <c r="AR850" s="19">
        <f t="shared" si="896"/>
        <v>1.408E-3</v>
      </c>
      <c r="AS850" s="17">
        <v>50</v>
      </c>
      <c r="AT850" s="18">
        <f t="shared" si="897"/>
        <v>104.16650000000001</v>
      </c>
      <c r="AU850" s="19">
        <f t="shared" si="898"/>
        <v>1.408E-3</v>
      </c>
      <c r="AV850" s="17">
        <v>50</v>
      </c>
      <c r="AW850" s="18">
        <f t="shared" si="899"/>
        <v>104.16650000000001</v>
      </c>
      <c r="AX850" s="19">
        <f t="shared" si="900"/>
        <v>1.408E-3</v>
      </c>
      <c r="AY850" s="17">
        <v>50</v>
      </c>
      <c r="AZ850" s="18">
        <f t="shared" si="901"/>
        <v>104.16650000000001</v>
      </c>
      <c r="BA850" s="19">
        <f t="shared" si="902"/>
        <v>1.408E-3</v>
      </c>
      <c r="BB850" s="17">
        <v>50</v>
      </c>
      <c r="BC850" s="18">
        <f t="shared" si="903"/>
        <v>104.16650000000001</v>
      </c>
      <c r="BD850" s="19">
        <f t="shared" si="904"/>
        <v>1.408E-3</v>
      </c>
      <c r="BE850" s="17">
        <v>50</v>
      </c>
      <c r="BF850" s="18">
        <f t="shared" si="905"/>
        <v>104.16650000000001</v>
      </c>
      <c r="BG850" s="19">
        <f t="shared" si="906"/>
        <v>1.408E-3</v>
      </c>
      <c r="BH850" s="17">
        <v>50</v>
      </c>
      <c r="BI850" s="18">
        <f t="shared" si="907"/>
        <v>104.16650000000001</v>
      </c>
      <c r="BJ850" s="19">
        <f t="shared" si="908"/>
        <v>1.408E-3</v>
      </c>
      <c r="BK850" s="17">
        <v>50</v>
      </c>
      <c r="BL850" s="18">
        <f t="shared" si="909"/>
        <v>104.16650000000001</v>
      </c>
      <c r="BM850" s="19">
        <f t="shared" si="910"/>
        <v>1.408E-3</v>
      </c>
      <c r="BN850" s="17">
        <v>50</v>
      </c>
      <c r="BO850" s="18">
        <f t="shared" si="911"/>
        <v>104.16650000000001</v>
      </c>
      <c r="BP850" s="19">
        <f t="shared" si="912"/>
        <v>1.408E-3</v>
      </c>
      <c r="BQ850" s="17">
        <v>30</v>
      </c>
      <c r="BR850" s="18">
        <f t="shared" si="913"/>
        <v>62.499900000000004</v>
      </c>
      <c r="BS850" s="19">
        <f t="shared" si="914"/>
        <v>8.4479999999999993E-4</v>
      </c>
      <c r="BT850" s="17">
        <v>50</v>
      </c>
      <c r="BU850" s="18">
        <f t="shared" si="915"/>
        <v>104.16650000000001</v>
      </c>
      <c r="BV850" s="19">
        <f t="shared" si="916"/>
        <v>1.408E-3</v>
      </c>
      <c r="BW850" s="17">
        <v>50</v>
      </c>
      <c r="BX850" s="18">
        <f t="shared" si="917"/>
        <v>104.16650000000001</v>
      </c>
      <c r="BY850" s="19">
        <f t="shared" si="918"/>
        <v>1.408E-3</v>
      </c>
      <c r="BZ850" s="17">
        <v>50</v>
      </c>
      <c r="CA850" s="18">
        <f t="shared" si="919"/>
        <v>104.16650000000001</v>
      </c>
      <c r="CB850" s="19">
        <f t="shared" si="920"/>
        <v>1.408E-3</v>
      </c>
      <c r="CC850" s="17">
        <v>50</v>
      </c>
      <c r="CD850" s="18">
        <f t="shared" si="921"/>
        <v>104.16650000000001</v>
      </c>
      <c r="CE850" s="19">
        <f t="shared" si="922"/>
        <v>1.408E-3</v>
      </c>
      <c r="CF850" s="17">
        <v>50</v>
      </c>
      <c r="CG850" s="18">
        <f t="shared" si="923"/>
        <v>104.16650000000001</v>
      </c>
      <c r="CH850" s="19">
        <f t="shared" si="924"/>
        <v>1.408E-3</v>
      </c>
      <c r="CI850" s="17">
        <v>50</v>
      </c>
      <c r="CJ850" s="18">
        <f t="shared" si="925"/>
        <v>104.16650000000001</v>
      </c>
      <c r="CK850" s="19">
        <f t="shared" si="926"/>
        <v>1.408E-3</v>
      </c>
      <c r="CL850" s="17">
        <v>50</v>
      </c>
      <c r="CM850" s="18">
        <f t="shared" si="927"/>
        <v>104.16650000000001</v>
      </c>
      <c r="CN850" s="19">
        <f t="shared" si="928"/>
        <v>1.408E-3</v>
      </c>
      <c r="CO850" s="17">
        <v>50</v>
      </c>
      <c r="CP850" s="18">
        <f t="shared" si="929"/>
        <v>104.16650000000001</v>
      </c>
      <c r="CQ850" s="19">
        <f t="shared" si="930"/>
        <v>1.408E-3</v>
      </c>
      <c r="CR850" s="17">
        <v>50</v>
      </c>
      <c r="CS850" s="18">
        <f t="shared" si="931"/>
        <v>104.16650000000001</v>
      </c>
      <c r="CT850" s="19">
        <f t="shared" si="932"/>
        <v>1.408E-3</v>
      </c>
      <c r="CU850" s="17">
        <v>50</v>
      </c>
      <c r="CV850" s="18">
        <f t="shared" si="933"/>
        <v>104.16650000000001</v>
      </c>
      <c r="CW850" s="19">
        <f t="shared" si="934"/>
        <v>1.408E-3</v>
      </c>
      <c r="CX850" s="20">
        <f t="shared" si="935"/>
        <v>102.82241612903222</v>
      </c>
      <c r="CY850" s="57">
        <f t="shared" si="936"/>
        <v>1.3898322580645159E-3</v>
      </c>
      <c r="CZ850" s="21">
        <f t="shared" si="877"/>
        <v>0.28790276516129026</v>
      </c>
      <c r="DA850" s="21">
        <f t="shared" si="878"/>
        <v>2.5016980645161287E-2</v>
      </c>
      <c r="DB850" s="13">
        <f t="shared" si="879"/>
        <v>0.31291974580645154</v>
      </c>
      <c r="DC850" s="4"/>
    </row>
    <row r="851" spans="1:107" ht="15" customHeight="1" x14ac:dyDescent="0.35">
      <c r="A851" s="14" t="s">
        <v>80</v>
      </c>
      <c r="B851" s="14" t="s">
        <v>1525</v>
      </c>
      <c r="C851" s="14" t="s">
        <v>1526</v>
      </c>
      <c r="D851" s="14" t="s">
        <v>1527</v>
      </c>
      <c r="E851" s="14" t="s">
        <v>7</v>
      </c>
      <c r="F851" s="14" t="s">
        <v>521</v>
      </c>
      <c r="G851" s="15">
        <v>4.4799999999999998E-5</v>
      </c>
      <c r="H851" s="16">
        <v>2.0833300000000001</v>
      </c>
      <c r="I851" s="17">
        <v>30</v>
      </c>
      <c r="J851" s="18">
        <f t="shared" si="871"/>
        <v>62.499900000000004</v>
      </c>
      <c r="K851" s="19">
        <f t="shared" si="872"/>
        <v>1.3439999999999999E-3</v>
      </c>
      <c r="L851" s="17">
        <v>30</v>
      </c>
      <c r="M851" s="18">
        <f t="shared" si="873"/>
        <v>62.499900000000004</v>
      </c>
      <c r="N851" s="19">
        <f t="shared" si="874"/>
        <v>1.3439999999999999E-3</v>
      </c>
      <c r="O851" s="17">
        <v>30</v>
      </c>
      <c r="P851" s="18">
        <f t="shared" si="875"/>
        <v>62.499900000000004</v>
      </c>
      <c r="Q851" s="19">
        <f t="shared" si="876"/>
        <v>1.3439999999999999E-3</v>
      </c>
      <c r="R851" s="17">
        <v>30</v>
      </c>
      <c r="S851" s="18">
        <f t="shared" si="880"/>
        <v>62.499900000000004</v>
      </c>
      <c r="T851" s="19">
        <f t="shared" si="881"/>
        <v>1.3439999999999999E-3</v>
      </c>
      <c r="U851" s="17">
        <v>30</v>
      </c>
      <c r="V851" s="18">
        <f t="shared" si="882"/>
        <v>62.499900000000004</v>
      </c>
      <c r="W851" s="19">
        <f t="shared" si="883"/>
        <v>1.3439999999999999E-3</v>
      </c>
      <c r="X851" s="17">
        <v>30</v>
      </c>
      <c r="Y851" s="18">
        <f t="shared" si="884"/>
        <v>62.499900000000004</v>
      </c>
      <c r="Z851" s="19">
        <f t="shared" si="885"/>
        <v>1.3439999999999999E-3</v>
      </c>
      <c r="AA851" s="17">
        <v>30</v>
      </c>
      <c r="AB851" s="18">
        <f t="shared" si="886"/>
        <v>62.499900000000004</v>
      </c>
      <c r="AC851" s="19">
        <f t="shared" si="937"/>
        <v>1.3439999999999999E-3</v>
      </c>
      <c r="AD851" s="17">
        <v>30</v>
      </c>
      <c r="AE851" s="18">
        <f t="shared" si="887"/>
        <v>62.499900000000004</v>
      </c>
      <c r="AF851" s="19">
        <f t="shared" si="888"/>
        <v>1.3439999999999999E-3</v>
      </c>
      <c r="AG851" s="17">
        <v>30</v>
      </c>
      <c r="AH851" s="18">
        <f t="shared" si="889"/>
        <v>62.499900000000004</v>
      </c>
      <c r="AI851" s="19">
        <f t="shared" si="890"/>
        <v>1.3439999999999999E-3</v>
      </c>
      <c r="AJ851" s="17">
        <v>30</v>
      </c>
      <c r="AK851" s="18">
        <f t="shared" si="891"/>
        <v>62.499900000000004</v>
      </c>
      <c r="AL851" s="19">
        <f t="shared" si="892"/>
        <v>1.3439999999999999E-3</v>
      </c>
      <c r="AM851" s="17">
        <v>30</v>
      </c>
      <c r="AN851" s="18">
        <f t="shared" si="893"/>
        <v>62.499900000000004</v>
      </c>
      <c r="AO851" s="19">
        <f t="shared" si="894"/>
        <v>1.3439999999999999E-3</v>
      </c>
      <c r="AP851" s="17">
        <v>30</v>
      </c>
      <c r="AQ851" s="18">
        <f t="shared" si="895"/>
        <v>62.499900000000004</v>
      </c>
      <c r="AR851" s="19">
        <f t="shared" si="896"/>
        <v>1.3439999999999999E-3</v>
      </c>
      <c r="AS851" s="17">
        <v>30</v>
      </c>
      <c r="AT851" s="18">
        <f t="shared" si="897"/>
        <v>62.499900000000004</v>
      </c>
      <c r="AU851" s="19">
        <f t="shared" si="898"/>
        <v>1.3439999999999999E-3</v>
      </c>
      <c r="AV851" s="17">
        <v>30</v>
      </c>
      <c r="AW851" s="18">
        <f t="shared" si="899"/>
        <v>62.499900000000004</v>
      </c>
      <c r="AX851" s="19">
        <f t="shared" si="900"/>
        <v>1.3439999999999999E-3</v>
      </c>
      <c r="AY851" s="17">
        <v>30</v>
      </c>
      <c r="AZ851" s="18">
        <f t="shared" si="901"/>
        <v>62.499900000000004</v>
      </c>
      <c r="BA851" s="19">
        <f t="shared" si="902"/>
        <v>1.3439999999999999E-3</v>
      </c>
      <c r="BB851" s="17">
        <v>30</v>
      </c>
      <c r="BC851" s="18">
        <f t="shared" si="903"/>
        <v>62.499900000000004</v>
      </c>
      <c r="BD851" s="19">
        <f t="shared" si="904"/>
        <v>1.3439999999999999E-3</v>
      </c>
      <c r="BE851" s="17">
        <v>30</v>
      </c>
      <c r="BF851" s="18">
        <f t="shared" si="905"/>
        <v>62.499900000000004</v>
      </c>
      <c r="BG851" s="19">
        <f t="shared" si="906"/>
        <v>1.3439999999999999E-3</v>
      </c>
      <c r="BH851" s="17">
        <v>30</v>
      </c>
      <c r="BI851" s="18">
        <f t="shared" si="907"/>
        <v>62.499900000000004</v>
      </c>
      <c r="BJ851" s="19">
        <f t="shared" si="908"/>
        <v>1.3439999999999999E-3</v>
      </c>
      <c r="BK851" s="17">
        <v>30</v>
      </c>
      <c r="BL851" s="18">
        <f t="shared" si="909"/>
        <v>62.499900000000004</v>
      </c>
      <c r="BM851" s="19">
        <f t="shared" si="910"/>
        <v>1.3439999999999999E-3</v>
      </c>
      <c r="BN851" s="17">
        <v>30</v>
      </c>
      <c r="BO851" s="18">
        <f t="shared" si="911"/>
        <v>62.499900000000004</v>
      </c>
      <c r="BP851" s="19">
        <f t="shared" si="912"/>
        <v>1.3439999999999999E-3</v>
      </c>
      <c r="BQ851" s="17">
        <v>30</v>
      </c>
      <c r="BR851" s="18">
        <f t="shared" si="913"/>
        <v>62.499900000000004</v>
      </c>
      <c r="BS851" s="19">
        <f t="shared" si="914"/>
        <v>1.3439999999999999E-3</v>
      </c>
      <c r="BT851" s="17">
        <v>30</v>
      </c>
      <c r="BU851" s="18">
        <f t="shared" si="915"/>
        <v>62.499900000000004</v>
      </c>
      <c r="BV851" s="19">
        <f t="shared" si="916"/>
        <v>1.3439999999999999E-3</v>
      </c>
      <c r="BW851" s="17">
        <v>30</v>
      </c>
      <c r="BX851" s="18">
        <f t="shared" si="917"/>
        <v>62.499900000000004</v>
      </c>
      <c r="BY851" s="19">
        <f t="shared" si="918"/>
        <v>1.3439999999999999E-3</v>
      </c>
      <c r="BZ851" s="17">
        <v>30</v>
      </c>
      <c r="CA851" s="18">
        <f t="shared" si="919"/>
        <v>62.499900000000004</v>
      </c>
      <c r="CB851" s="19">
        <f t="shared" si="920"/>
        <v>1.3439999999999999E-3</v>
      </c>
      <c r="CC851" s="17">
        <v>30</v>
      </c>
      <c r="CD851" s="18">
        <f t="shared" si="921"/>
        <v>62.499900000000004</v>
      </c>
      <c r="CE851" s="19">
        <f t="shared" si="922"/>
        <v>1.3439999999999999E-3</v>
      </c>
      <c r="CF851" s="17">
        <v>30</v>
      </c>
      <c r="CG851" s="18">
        <f t="shared" si="923"/>
        <v>62.499900000000004</v>
      </c>
      <c r="CH851" s="19">
        <f t="shared" si="924"/>
        <v>1.3439999999999999E-3</v>
      </c>
      <c r="CI851" s="17">
        <v>30</v>
      </c>
      <c r="CJ851" s="18">
        <f t="shared" si="925"/>
        <v>62.499900000000004</v>
      </c>
      <c r="CK851" s="19">
        <f t="shared" si="926"/>
        <v>1.3439999999999999E-3</v>
      </c>
      <c r="CL851" s="17">
        <v>30</v>
      </c>
      <c r="CM851" s="18">
        <f t="shared" si="927"/>
        <v>62.499900000000004</v>
      </c>
      <c r="CN851" s="19">
        <f t="shared" si="928"/>
        <v>1.3439999999999999E-3</v>
      </c>
      <c r="CO851" s="17">
        <v>30</v>
      </c>
      <c r="CP851" s="18">
        <f t="shared" si="929"/>
        <v>62.499900000000004</v>
      </c>
      <c r="CQ851" s="19">
        <f t="shared" si="930"/>
        <v>1.3439999999999999E-3</v>
      </c>
      <c r="CR851" s="17">
        <v>30</v>
      </c>
      <c r="CS851" s="18">
        <f t="shared" si="931"/>
        <v>62.499900000000004</v>
      </c>
      <c r="CT851" s="19">
        <f t="shared" si="932"/>
        <v>1.3439999999999999E-3</v>
      </c>
      <c r="CU851" s="17">
        <v>30</v>
      </c>
      <c r="CV851" s="18">
        <f t="shared" si="933"/>
        <v>62.499900000000004</v>
      </c>
      <c r="CW851" s="19">
        <f t="shared" si="934"/>
        <v>1.3439999999999999E-3</v>
      </c>
      <c r="CX851" s="20">
        <f t="shared" si="935"/>
        <v>62.499900000000018</v>
      </c>
      <c r="CY851" s="57">
        <f t="shared" si="936"/>
        <v>1.3439999999999999E-3</v>
      </c>
      <c r="CZ851" s="21">
        <f t="shared" si="877"/>
        <v>0.17499972000000008</v>
      </c>
      <c r="DA851" s="21">
        <f t="shared" si="878"/>
        <v>2.4191999999999998E-2</v>
      </c>
      <c r="DB851" s="13">
        <f t="shared" si="879"/>
        <v>0.19919172000000007</v>
      </c>
      <c r="DC851" s="4"/>
    </row>
    <row r="852" spans="1:107" ht="15" customHeight="1" x14ac:dyDescent="0.35">
      <c r="A852" s="14" t="s">
        <v>80</v>
      </c>
      <c r="B852" s="14" t="s">
        <v>1528</v>
      </c>
      <c r="C852" s="14">
        <v>0</v>
      </c>
      <c r="D852" s="14" t="s">
        <v>1529</v>
      </c>
      <c r="E852" s="14" t="s">
        <v>7</v>
      </c>
      <c r="F852" s="14" t="s">
        <v>521</v>
      </c>
      <c r="G852" s="15">
        <v>2.1059999999999999E-2</v>
      </c>
      <c r="H852" s="16">
        <v>2.12</v>
      </c>
      <c r="I852" s="17">
        <v>1</v>
      </c>
      <c r="J852" s="18">
        <f t="shared" si="871"/>
        <v>2.12</v>
      </c>
      <c r="K852" s="19">
        <f t="shared" si="872"/>
        <v>2.1059999999999999E-2</v>
      </c>
      <c r="L852" s="17">
        <v>1</v>
      </c>
      <c r="M852" s="18">
        <f t="shared" si="873"/>
        <v>2.12</v>
      </c>
      <c r="N852" s="19">
        <f t="shared" si="874"/>
        <v>2.1059999999999999E-2</v>
      </c>
      <c r="O852" s="17">
        <v>1</v>
      </c>
      <c r="P852" s="18">
        <f t="shared" si="875"/>
        <v>2.12</v>
      </c>
      <c r="Q852" s="19">
        <f t="shared" si="876"/>
        <v>2.1059999999999999E-2</v>
      </c>
      <c r="R852" s="17">
        <v>1</v>
      </c>
      <c r="S852" s="18">
        <f t="shared" si="880"/>
        <v>2.12</v>
      </c>
      <c r="T852" s="19">
        <f t="shared" si="881"/>
        <v>2.1059999999999999E-2</v>
      </c>
      <c r="U852" s="17">
        <v>1</v>
      </c>
      <c r="V852" s="18">
        <f t="shared" si="882"/>
        <v>2.12</v>
      </c>
      <c r="W852" s="19">
        <f t="shared" si="883"/>
        <v>2.1059999999999999E-2</v>
      </c>
      <c r="X852" s="17">
        <v>1</v>
      </c>
      <c r="Y852" s="18">
        <f t="shared" si="884"/>
        <v>2.12</v>
      </c>
      <c r="Z852" s="19">
        <f t="shared" si="885"/>
        <v>2.1059999999999999E-2</v>
      </c>
      <c r="AA852" s="17">
        <v>1</v>
      </c>
      <c r="AB852" s="18">
        <f t="shared" si="886"/>
        <v>2.12</v>
      </c>
      <c r="AC852" s="19">
        <f t="shared" si="937"/>
        <v>2.1059999999999999E-2</v>
      </c>
      <c r="AD852" s="17">
        <v>1</v>
      </c>
      <c r="AE852" s="18">
        <f t="shared" si="887"/>
        <v>2.12</v>
      </c>
      <c r="AF852" s="19">
        <f t="shared" si="888"/>
        <v>2.1059999999999999E-2</v>
      </c>
      <c r="AG852" s="17">
        <v>1</v>
      </c>
      <c r="AH852" s="18">
        <f t="shared" si="889"/>
        <v>2.12</v>
      </c>
      <c r="AI852" s="19">
        <f t="shared" si="890"/>
        <v>2.1059999999999999E-2</v>
      </c>
      <c r="AJ852" s="17">
        <v>1</v>
      </c>
      <c r="AK852" s="18">
        <f t="shared" si="891"/>
        <v>2.12</v>
      </c>
      <c r="AL852" s="19">
        <f t="shared" si="892"/>
        <v>2.1059999999999999E-2</v>
      </c>
      <c r="AM852" s="17">
        <v>1</v>
      </c>
      <c r="AN852" s="18">
        <f t="shared" si="893"/>
        <v>2.12</v>
      </c>
      <c r="AO852" s="19">
        <f t="shared" si="894"/>
        <v>2.1059999999999999E-2</v>
      </c>
      <c r="AP852" s="17">
        <v>1</v>
      </c>
      <c r="AQ852" s="18">
        <f t="shared" si="895"/>
        <v>2.12</v>
      </c>
      <c r="AR852" s="19">
        <f t="shared" si="896"/>
        <v>2.1059999999999999E-2</v>
      </c>
      <c r="AS852" s="17">
        <v>1</v>
      </c>
      <c r="AT852" s="18">
        <f t="shared" si="897"/>
        <v>2.12</v>
      </c>
      <c r="AU852" s="19">
        <f t="shared" si="898"/>
        <v>2.1059999999999999E-2</v>
      </c>
      <c r="AV852" s="17">
        <v>1</v>
      </c>
      <c r="AW852" s="18">
        <f t="shared" si="899"/>
        <v>2.12</v>
      </c>
      <c r="AX852" s="19">
        <f t="shared" si="900"/>
        <v>2.1059999999999999E-2</v>
      </c>
      <c r="AY852" s="17">
        <v>1</v>
      </c>
      <c r="AZ852" s="18">
        <f t="shared" si="901"/>
        <v>2.12</v>
      </c>
      <c r="BA852" s="19">
        <f t="shared" si="902"/>
        <v>2.1059999999999999E-2</v>
      </c>
      <c r="BB852" s="17">
        <v>1</v>
      </c>
      <c r="BC852" s="18">
        <f t="shared" si="903"/>
        <v>2.12</v>
      </c>
      <c r="BD852" s="19">
        <f t="shared" si="904"/>
        <v>2.1059999999999999E-2</v>
      </c>
      <c r="BE852" s="17">
        <v>1</v>
      </c>
      <c r="BF852" s="18">
        <f t="shared" si="905"/>
        <v>2.12</v>
      </c>
      <c r="BG852" s="19">
        <f t="shared" si="906"/>
        <v>2.1059999999999999E-2</v>
      </c>
      <c r="BH852" s="17">
        <v>0</v>
      </c>
      <c r="BI852" s="18">
        <f t="shared" si="907"/>
        <v>0</v>
      </c>
      <c r="BJ852" s="19">
        <f t="shared" si="908"/>
        <v>0</v>
      </c>
      <c r="BK852" s="17">
        <v>0</v>
      </c>
      <c r="BL852" s="18">
        <f t="shared" si="909"/>
        <v>0</v>
      </c>
      <c r="BM852" s="19">
        <f t="shared" si="910"/>
        <v>0</v>
      </c>
      <c r="BN852" s="17">
        <v>0</v>
      </c>
      <c r="BO852" s="18">
        <f t="shared" si="911"/>
        <v>0</v>
      </c>
      <c r="BP852" s="19">
        <f t="shared" si="912"/>
        <v>0</v>
      </c>
      <c r="BQ852" s="17">
        <v>0</v>
      </c>
      <c r="BR852" s="18">
        <f t="shared" si="913"/>
        <v>0</v>
      </c>
      <c r="BS852" s="19">
        <f t="shared" si="914"/>
        <v>0</v>
      </c>
      <c r="BT852" s="17">
        <v>0</v>
      </c>
      <c r="BU852" s="18">
        <f t="shared" si="915"/>
        <v>0</v>
      </c>
      <c r="BV852" s="19">
        <f t="shared" si="916"/>
        <v>0</v>
      </c>
      <c r="BW852" s="17">
        <v>0</v>
      </c>
      <c r="BX852" s="18">
        <f t="shared" si="917"/>
        <v>0</v>
      </c>
      <c r="BY852" s="19">
        <f t="shared" si="918"/>
        <v>0</v>
      </c>
      <c r="BZ852" s="17">
        <v>0</v>
      </c>
      <c r="CA852" s="18">
        <f t="shared" si="919"/>
        <v>0</v>
      </c>
      <c r="CB852" s="19">
        <f t="shared" si="920"/>
        <v>0</v>
      </c>
      <c r="CC852" s="17">
        <v>0</v>
      </c>
      <c r="CD852" s="18">
        <f t="shared" si="921"/>
        <v>0</v>
      </c>
      <c r="CE852" s="19">
        <f t="shared" si="922"/>
        <v>0</v>
      </c>
      <c r="CF852" s="17">
        <v>0</v>
      </c>
      <c r="CG852" s="18">
        <f t="shared" si="923"/>
        <v>0</v>
      </c>
      <c r="CH852" s="19">
        <f t="shared" si="924"/>
        <v>0</v>
      </c>
      <c r="CI852" s="17">
        <v>0</v>
      </c>
      <c r="CJ852" s="18">
        <f t="shared" si="925"/>
        <v>0</v>
      </c>
      <c r="CK852" s="19">
        <f t="shared" si="926"/>
        <v>0</v>
      </c>
      <c r="CL852" s="17">
        <v>0</v>
      </c>
      <c r="CM852" s="18">
        <f t="shared" si="927"/>
        <v>0</v>
      </c>
      <c r="CN852" s="19">
        <f t="shared" si="928"/>
        <v>0</v>
      </c>
      <c r="CO852" s="17">
        <v>0</v>
      </c>
      <c r="CP852" s="18">
        <f t="shared" si="929"/>
        <v>0</v>
      </c>
      <c r="CQ852" s="19">
        <f t="shared" si="930"/>
        <v>0</v>
      </c>
      <c r="CR852" s="17">
        <v>0</v>
      </c>
      <c r="CS852" s="18">
        <f t="shared" si="931"/>
        <v>0</v>
      </c>
      <c r="CT852" s="19">
        <f t="shared" si="932"/>
        <v>0</v>
      </c>
      <c r="CU852" s="17">
        <v>0</v>
      </c>
      <c r="CV852" s="18">
        <f t="shared" si="933"/>
        <v>0</v>
      </c>
      <c r="CW852" s="19">
        <f t="shared" si="934"/>
        <v>0</v>
      </c>
      <c r="CX852" s="20">
        <f t="shared" si="935"/>
        <v>1.1625806451612906</v>
      </c>
      <c r="CY852" s="57">
        <f t="shared" si="936"/>
        <v>1.154903225806452E-2</v>
      </c>
      <c r="CZ852" s="21">
        <f t="shared" si="877"/>
        <v>3.2552258064516139E-3</v>
      </c>
      <c r="DA852" s="21">
        <f t="shared" si="878"/>
        <v>0.20788258064516135</v>
      </c>
      <c r="DB852" s="13">
        <f t="shared" si="879"/>
        <v>0.21113780645161295</v>
      </c>
      <c r="DC852" s="4"/>
    </row>
    <row r="853" spans="1:107" ht="15" customHeight="1" x14ac:dyDescent="0.35">
      <c r="A853" s="14" t="s">
        <v>80</v>
      </c>
      <c r="B853" s="14" t="s">
        <v>1849</v>
      </c>
      <c r="C853" s="14">
        <v>59666</v>
      </c>
      <c r="D853" s="14" t="s">
        <v>1850</v>
      </c>
      <c r="E853" s="14" t="s">
        <v>7</v>
      </c>
      <c r="F853" s="14" t="s">
        <v>513</v>
      </c>
      <c r="G853" s="15">
        <v>3.7888895643363728E-5</v>
      </c>
      <c r="H853" s="16">
        <v>3.55</v>
      </c>
      <c r="I853" s="17">
        <v>1000</v>
      </c>
      <c r="J853" s="18">
        <f t="shared" si="871"/>
        <v>3550</v>
      </c>
      <c r="K853" s="19">
        <f t="shared" si="872"/>
        <v>3.7888895643363729E-2</v>
      </c>
      <c r="L853" s="17">
        <v>1000</v>
      </c>
      <c r="M853" s="18">
        <f t="shared" si="873"/>
        <v>3550</v>
      </c>
      <c r="N853" s="19">
        <f t="shared" si="874"/>
        <v>3.7888895643363729E-2</v>
      </c>
      <c r="O853" s="17">
        <v>1000</v>
      </c>
      <c r="P853" s="18">
        <f t="shared" si="875"/>
        <v>3550</v>
      </c>
      <c r="Q853" s="19">
        <f t="shared" si="876"/>
        <v>3.7888895643363729E-2</v>
      </c>
      <c r="R853" s="17">
        <v>1000</v>
      </c>
      <c r="S853" s="18">
        <f t="shared" si="880"/>
        <v>3550</v>
      </c>
      <c r="T853" s="19">
        <f t="shared" si="881"/>
        <v>3.7888895643363729E-2</v>
      </c>
      <c r="U853" s="17">
        <v>1000</v>
      </c>
      <c r="V853" s="18">
        <f t="shared" si="882"/>
        <v>3550</v>
      </c>
      <c r="W853" s="19">
        <f t="shared" si="883"/>
        <v>3.7888895643363729E-2</v>
      </c>
      <c r="X853" s="17">
        <v>1000</v>
      </c>
      <c r="Y853" s="18">
        <f t="shared" si="884"/>
        <v>3550</v>
      </c>
      <c r="Z853" s="19">
        <f t="shared" si="885"/>
        <v>3.7888895643363729E-2</v>
      </c>
      <c r="AA853" s="17">
        <v>1000</v>
      </c>
      <c r="AB853" s="18">
        <f t="shared" si="886"/>
        <v>3550</v>
      </c>
      <c r="AC853" s="19">
        <f t="shared" si="937"/>
        <v>3.7888895643363729E-2</v>
      </c>
      <c r="AD853" s="17">
        <v>1000</v>
      </c>
      <c r="AE853" s="18">
        <f t="shared" si="887"/>
        <v>3550</v>
      </c>
      <c r="AF853" s="19">
        <f t="shared" si="888"/>
        <v>3.7888895643363729E-2</v>
      </c>
      <c r="AG853" s="17">
        <v>1000</v>
      </c>
      <c r="AH853" s="18">
        <f t="shared" si="889"/>
        <v>3550</v>
      </c>
      <c r="AI853" s="19">
        <f t="shared" si="890"/>
        <v>3.7888895643363729E-2</v>
      </c>
      <c r="AJ853" s="17">
        <v>1000</v>
      </c>
      <c r="AK853" s="18">
        <f t="shared" si="891"/>
        <v>3550</v>
      </c>
      <c r="AL853" s="19">
        <f t="shared" si="892"/>
        <v>3.7888895643363729E-2</v>
      </c>
      <c r="AM853" s="17">
        <v>1000</v>
      </c>
      <c r="AN853" s="18">
        <f t="shared" si="893"/>
        <v>3550</v>
      </c>
      <c r="AO853" s="19">
        <f t="shared" si="894"/>
        <v>3.7888895643363729E-2</v>
      </c>
      <c r="AP853" s="17">
        <v>1000</v>
      </c>
      <c r="AQ853" s="18">
        <f t="shared" si="895"/>
        <v>3550</v>
      </c>
      <c r="AR853" s="19">
        <f t="shared" si="896"/>
        <v>3.7888895643363729E-2</v>
      </c>
      <c r="AS853" s="17">
        <v>1000</v>
      </c>
      <c r="AT853" s="18">
        <f t="shared" si="897"/>
        <v>3550</v>
      </c>
      <c r="AU853" s="19">
        <f t="shared" si="898"/>
        <v>3.7888895643363729E-2</v>
      </c>
      <c r="AV853" s="17">
        <v>1000</v>
      </c>
      <c r="AW853" s="18">
        <f t="shared" si="899"/>
        <v>3550</v>
      </c>
      <c r="AX853" s="19">
        <f t="shared" si="900"/>
        <v>3.7888895643363729E-2</v>
      </c>
      <c r="AY853" s="17">
        <v>1000</v>
      </c>
      <c r="AZ853" s="18">
        <f t="shared" si="901"/>
        <v>3550</v>
      </c>
      <c r="BA853" s="19">
        <f t="shared" si="902"/>
        <v>3.7888895643363729E-2</v>
      </c>
      <c r="BB853" s="17">
        <v>1000</v>
      </c>
      <c r="BC853" s="18">
        <f t="shared" si="903"/>
        <v>3550</v>
      </c>
      <c r="BD853" s="19">
        <f t="shared" si="904"/>
        <v>3.7888895643363729E-2</v>
      </c>
      <c r="BE853" s="17">
        <v>1000</v>
      </c>
      <c r="BF853" s="18">
        <f t="shared" si="905"/>
        <v>3550</v>
      </c>
      <c r="BG853" s="19">
        <f t="shared" si="906"/>
        <v>3.7888895643363729E-2</v>
      </c>
      <c r="BH853" s="17">
        <v>1000</v>
      </c>
      <c r="BI853" s="18">
        <f t="shared" si="907"/>
        <v>3550</v>
      </c>
      <c r="BJ853" s="19">
        <f t="shared" si="908"/>
        <v>3.7888895643363729E-2</v>
      </c>
      <c r="BK853" s="17">
        <v>1000</v>
      </c>
      <c r="BL853" s="18">
        <f t="shared" si="909"/>
        <v>3550</v>
      </c>
      <c r="BM853" s="19">
        <f t="shared" si="910"/>
        <v>3.7888895643363729E-2</v>
      </c>
      <c r="BN853" s="17">
        <v>1000</v>
      </c>
      <c r="BO853" s="18">
        <f t="shared" si="911"/>
        <v>3550</v>
      </c>
      <c r="BP853" s="19">
        <f t="shared" si="912"/>
        <v>3.7888895643363729E-2</v>
      </c>
      <c r="BQ853" s="17">
        <v>815</v>
      </c>
      <c r="BR853" s="18">
        <f t="shared" si="913"/>
        <v>2893.25</v>
      </c>
      <c r="BS853" s="19">
        <f t="shared" si="914"/>
        <v>3.0879449949341439E-2</v>
      </c>
      <c r="BT853" s="17">
        <v>971</v>
      </c>
      <c r="BU853" s="18">
        <f t="shared" si="915"/>
        <v>3447.0499999999997</v>
      </c>
      <c r="BV853" s="19">
        <f t="shared" si="916"/>
        <v>3.6790117669706177E-2</v>
      </c>
      <c r="BW853" s="17">
        <v>645</v>
      </c>
      <c r="BX853" s="18">
        <f t="shared" si="917"/>
        <v>2289.75</v>
      </c>
      <c r="BY853" s="19">
        <f t="shared" si="918"/>
        <v>2.4438337689969603E-2</v>
      </c>
      <c r="BZ853" s="17">
        <v>645</v>
      </c>
      <c r="CA853" s="18">
        <f t="shared" si="919"/>
        <v>2289.75</v>
      </c>
      <c r="CB853" s="19">
        <f t="shared" si="920"/>
        <v>2.4438337689969603E-2</v>
      </c>
      <c r="CC853" s="17">
        <v>645</v>
      </c>
      <c r="CD853" s="18">
        <f t="shared" si="921"/>
        <v>2289.75</v>
      </c>
      <c r="CE853" s="19">
        <f t="shared" si="922"/>
        <v>2.4438337689969603E-2</v>
      </c>
      <c r="CF853" s="17">
        <v>597</v>
      </c>
      <c r="CG853" s="18">
        <f t="shared" si="923"/>
        <v>2119.35</v>
      </c>
      <c r="CH853" s="19">
        <f t="shared" si="924"/>
        <v>2.2619670699088146E-2</v>
      </c>
      <c r="CI853" s="17">
        <v>597</v>
      </c>
      <c r="CJ853" s="18">
        <f t="shared" si="925"/>
        <v>2119.35</v>
      </c>
      <c r="CK853" s="19">
        <f t="shared" si="926"/>
        <v>2.2619670699088146E-2</v>
      </c>
      <c r="CL853" s="17">
        <v>597</v>
      </c>
      <c r="CM853" s="18">
        <f t="shared" si="927"/>
        <v>2119.35</v>
      </c>
      <c r="CN853" s="19">
        <f t="shared" si="928"/>
        <v>2.2619670699088146E-2</v>
      </c>
      <c r="CO853" s="17">
        <v>597</v>
      </c>
      <c r="CP853" s="18">
        <f t="shared" si="929"/>
        <v>2119.35</v>
      </c>
      <c r="CQ853" s="19">
        <f t="shared" si="930"/>
        <v>2.2619670699088146E-2</v>
      </c>
      <c r="CR853" s="17">
        <v>597</v>
      </c>
      <c r="CS853" s="18">
        <f t="shared" si="931"/>
        <v>2119.35</v>
      </c>
      <c r="CT853" s="19">
        <f t="shared" si="932"/>
        <v>2.2619670699088146E-2</v>
      </c>
      <c r="CU853" s="17">
        <v>597</v>
      </c>
      <c r="CV853" s="18">
        <f t="shared" si="933"/>
        <v>2119.35</v>
      </c>
      <c r="CW853" s="19">
        <f t="shared" si="934"/>
        <v>2.2619670699088146E-2</v>
      </c>
      <c r="CX853" s="20">
        <f t="shared" si="935"/>
        <v>3126.6338709677425</v>
      </c>
      <c r="CY853" s="57">
        <f t="shared" si="936"/>
        <v>3.3370339282282578E-2</v>
      </c>
      <c r="CZ853" s="21">
        <f t="shared" si="877"/>
        <v>8.7545748387096811</v>
      </c>
      <c r="DA853" s="21">
        <f t="shared" si="878"/>
        <v>0.60066610708108636</v>
      </c>
      <c r="DB853" s="13">
        <f t="shared" si="879"/>
        <v>9.3552409457907668</v>
      </c>
      <c r="DC853" s="4"/>
    </row>
    <row r="854" spans="1:107" ht="15" customHeight="1" x14ac:dyDescent="0.35">
      <c r="A854" s="14" t="s">
        <v>80</v>
      </c>
      <c r="B854" s="14" t="s">
        <v>2076</v>
      </c>
      <c r="C854" s="14">
        <v>11677078</v>
      </c>
      <c r="D854" s="14" t="s">
        <v>2077</v>
      </c>
      <c r="E854" s="14" t="s">
        <v>7</v>
      </c>
      <c r="F854" s="14" t="s">
        <v>513</v>
      </c>
      <c r="G854" s="15">
        <v>8.9578595317725754E-5</v>
      </c>
      <c r="H854" s="16">
        <v>2.8</v>
      </c>
      <c r="I854" s="17">
        <v>299</v>
      </c>
      <c r="J854" s="18">
        <f t="shared" si="871"/>
        <v>837.19999999999993</v>
      </c>
      <c r="K854" s="19">
        <f t="shared" si="872"/>
        <v>2.6784000000000002E-2</v>
      </c>
      <c r="L854" s="17">
        <v>299</v>
      </c>
      <c r="M854" s="18">
        <f t="shared" si="873"/>
        <v>837.19999999999993</v>
      </c>
      <c r="N854" s="19">
        <f t="shared" si="874"/>
        <v>2.6784000000000002E-2</v>
      </c>
      <c r="O854" s="17">
        <v>299</v>
      </c>
      <c r="P854" s="18">
        <f t="shared" si="875"/>
        <v>837.19999999999993</v>
      </c>
      <c r="Q854" s="19">
        <f t="shared" si="876"/>
        <v>2.6784000000000002E-2</v>
      </c>
      <c r="R854" s="17">
        <v>299</v>
      </c>
      <c r="S854" s="18">
        <f t="shared" si="880"/>
        <v>837.19999999999993</v>
      </c>
      <c r="T854" s="19">
        <f t="shared" si="881"/>
        <v>2.6784000000000002E-2</v>
      </c>
      <c r="U854" s="17">
        <v>299</v>
      </c>
      <c r="V854" s="18">
        <f t="shared" si="882"/>
        <v>837.19999999999993</v>
      </c>
      <c r="W854" s="19">
        <f t="shared" si="883"/>
        <v>2.6784000000000002E-2</v>
      </c>
      <c r="X854" s="17">
        <v>299</v>
      </c>
      <c r="Y854" s="18">
        <f t="shared" si="884"/>
        <v>837.19999999999993</v>
      </c>
      <c r="Z854" s="19">
        <f t="shared" si="885"/>
        <v>2.6784000000000002E-2</v>
      </c>
      <c r="AA854" s="17">
        <v>299</v>
      </c>
      <c r="AB854" s="18">
        <f t="shared" si="886"/>
        <v>837.19999999999993</v>
      </c>
      <c r="AC854" s="19">
        <f t="shared" si="937"/>
        <v>2.6784000000000002E-2</v>
      </c>
      <c r="AD854" s="17">
        <v>299</v>
      </c>
      <c r="AE854" s="18">
        <f t="shared" si="887"/>
        <v>837.19999999999993</v>
      </c>
      <c r="AF854" s="19">
        <f t="shared" si="888"/>
        <v>2.6784000000000002E-2</v>
      </c>
      <c r="AG854" s="17">
        <v>299</v>
      </c>
      <c r="AH854" s="18">
        <f t="shared" si="889"/>
        <v>837.19999999999993</v>
      </c>
      <c r="AI854" s="19">
        <f t="shared" si="890"/>
        <v>2.6784000000000002E-2</v>
      </c>
      <c r="AJ854" s="17">
        <v>299</v>
      </c>
      <c r="AK854" s="18">
        <f t="shared" si="891"/>
        <v>837.19999999999993</v>
      </c>
      <c r="AL854" s="19">
        <f t="shared" si="892"/>
        <v>2.6784000000000002E-2</v>
      </c>
      <c r="AM854" s="17">
        <v>299</v>
      </c>
      <c r="AN854" s="18">
        <f t="shared" si="893"/>
        <v>837.19999999999993</v>
      </c>
      <c r="AO854" s="19">
        <f t="shared" si="894"/>
        <v>2.6784000000000002E-2</v>
      </c>
      <c r="AP854" s="17">
        <v>299</v>
      </c>
      <c r="AQ854" s="18">
        <f t="shared" si="895"/>
        <v>837.19999999999993</v>
      </c>
      <c r="AR854" s="19">
        <f t="shared" si="896"/>
        <v>2.6784000000000002E-2</v>
      </c>
      <c r="AS854" s="17">
        <v>299</v>
      </c>
      <c r="AT854" s="18">
        <f t="shared" si="897"/>
        <v>837.19999999999993</v>
      </c>
      <c r="AU854" s="19">
        <f t="shared" si="898"/>
        <v>2.6784000000000002E-2</v>
      </c>
      <c r="AV854" s="17">
        <v>299</v>
      </c>
      <c r="AW854" s="18">
        <f t="shared" si="899"/>
        <v>837.19999999999993</v>
      </c>
      <c r="AX854" s="19">
        <f t="shared" si="900"/>
        <v>2.6784000000000002E-2</v>
      </c>
      <c r="AY854" s="17">
        <v>299</v>
      </c>
      <c r="AZ854" s="18">
        <f t="shared" si="901"/>
        <v>837.19999999999993</v>
      </c>
      <c r="BA854" s="19">
        <f t="shared" si="902"/>
        <v>2.6784000000000002E-2</v>
      </c>
      <c r="BB854" s="17">
        <v>299</v>
      </c>
      <c r="BC854" s="18">
        <f t="shared" si="903"/>
        <v>837.19999999999993</v>
      </c>
      <c r="BD854" s="19">
        <f t="shared" si="904"/>
        <v>2.6784000000000002E-2</v>
      </c>
      <c r="BE854" s="17">
        <v>299</v>
      </c>
      <c r="BF854" s="18">
        <f t="shared" si="905"/>
        <v>837.19999999999993</v>
      </c>
      <c r="BG854" s="19">
        <f t="shared" si="906"/>
        <v>2.6784000000000002E-2</v>
      </c>
      <c r="BH854" s="17">
        <v>299</v>
      </c>
      <c r="BI854" s="18">
        <f t="shared" si="907"/>
        <v>837.19999999999993</v>
      </c>
      <c r="BJ854" s="19">
        <f t="shared" si="908"/>
        <v>2.6784000000000002E-2</v>
      </c>
      <c r="BK854" s="17">
        <v>299</v>
      </c>
      <c r="BL854" s="18">
        <f t="shared" si="909"/>
        <v>837.19999999999993</v>
      </c>
      <c r="BM854" s="19">
        <f t="shared" si="910"/>
        <v>2.6784000000000002E-2</v>
      </c>
      <c r="BN854" s="17">
        <v>299</v>
      </c>
      <c r="BO854" s="18">
        <f t="shared" si="911"/>
        <v>837.19999999999993</v>
      </c>
      <c r="BP854" s="19">
        <f t="shared" si="912"/>
        <v>2.6784000000000002E-2</v>
      </c>
      <c r="BQ854" s="17">
        <v>239</v>
      </c>
      <c r="BR854" s="18">
        <f t="shared" si="913"/>
        <v>669.19999999999993</v>
      </c>
      <c r="BS854" s="19">
        <f t="shared" si="914"/>
        <v>2.1409284280936455E-2</v>
      </c>
      <c r="BT854" s="17">
        <v>299</v>
      </c>
      <c r="BU854" s="18">
        <f t="shared" si="915"/>
        <v>837.19999999999993</v>
      </c>
      <c r="BV854" s="19">
        <f t="shared" si="916"/>
        <v>2.6784000000000002E-2</v>
      </c>
      <c r="BW854" s="17">
        <v>299</v>
      </c>
      <c r="BX854" s="18">
        <f t="shared" si="917"/>
        <v>837.19999999999993</v>
      </c>
      <c r="BY854" s="19">
        <f t="shared" si="918"/>
        <v>2.6784000000000002E-2</v>
      </c>
      <c r="BZ854" s="17">
        <v>299</v>
      </c>
      <c r="CA854" s="18">
        <f t="shared" si="919"/>
        <v>837.19999999999993</v>
      </c>
      <c r="CB854" s="19">
        <f t="shared" si="920"/>
        <v>2.6784000000000002E-2</v>
      </c>
      <c r="CC854" s="17">
        <v>299</v>
      </c>
      <c r="CD854" s="18">
        <f t="shared" si="921"/>
        <v>837.19999999999993</v>
      </c>
      <c r="CE854" s="19">
        <f t="shared" si="922"/>
        <v>2.6784000000000002E-2</v>
      </c>
      <c r="CF854" s="17">
        <v>299</v>
      </c>
      <c r="CG854" s="18">
        <f t="shared" si="923"/>
        <v>837.19999999999993</v>
      </c>
      <c r="CH854" s="19">
        <f t="shared" si="924"/>
        <v>2.6784000000000002E-2</v>
      </c>
      <c r="CI854" s="17">
        <v>299</v>
      </c>
      <c r="CJ854" s="18">
        <f t="shared" si="925"/>
        <v>837.19999999999993</v>
      </c>
      <c r="CK854" s="19">
        <f t="shared" si="926"/>
        <v>2.6784000000000002E-2</v>
      </c>
      <c r="CL854" s="17">
        <v>299</v>
      </c>
      <c r="CM854" s="18">
        <f t="shared" si="927"/>
        <v>837.19999999999993</v>
      </c>
      <c r="CN854" s="19">
        <f t="shared" si="928"/>
        <v>2.6784000000000002E-2</v>
      </c>
      <c r="CO854" s="17">
        <v>299</v>
      </c>
      <c r="CP854" s="18">
        <f t="shared" si="929"/>
        <v>837.19999999999993</v>
      </c>
      <c r="CQ854" s="19">
        <f t="shared" si="930"/>
        <v>2.6784000000000002E-2</v>
      </c>
      <c r="CR854" s="17">
        <v>299</v>
      </c>
      <c r="CS854" s="18">
        <f t="shared" si="931"/>
        <v>837.19999999999993</v>
      </c>
      <c r="CT854" s="19">
        <f t="shared" si="932"/>
        <v>2.6784000000000002E-2</v>
      </c>
      <c r="CU854" s="17">
        <v>299</v>
      </c>
      <c r="CV854" s="18">
        <f t="shared" si="933"/>
        <v>837.19999999999993</v>
      </c>
      <c r="CW854" s="19">
        <f t="shared" si="934"/>
        <v>2.6784000000000002E-2</v>
      </c>
      <c r="CX854" s="20">
        <f t="shared" si="935"/>
        <v>831.78064516129086</v>
      </c>
      <c r="CY854" s="57">
        <f t="shared" si="936"/>
        <v>2.6610622073578612E-2</v>
      </c>
      <c r="CZ854" s="21">
        <f t="shared" si="877"/>
        <v>2.3289858064516147</v>
      </c>
      <c r="DA854" s="21">
        <f t="shared" si="878"/>
        <v>0.47899119732441503</v>
      </c>
      <c r="DB854" s="13">
        <f t="shared" si="879"/>
        <v>2.8079770037760299</v>
      </c>
      <c r="DC854" s="4"/>
    </row>
    <row r="855" spans="1:107" ht="15" customHeight="1" x14ac:dyDescent="0.35">
      <c r="A855" s="14" t="s">
        <v>80</v>
      </c>
      <c r="B855" s="14" t="s">
        <v>2078</v>
      </c>
      <c r="C855" s="14">
        <v>99014784</v>
      </c>
      <c r="D855" s="14" t="s">
        <v>2079</v>
      </c>
      <c r="E855" s="14" t="s">
        <v>7</v>
      </c>
      <c r="F855" s="14" t="s">
        <v>521</v>
      </c>
      <c r="G855" s="15">
        <v>1.296E-5</v>
      </c>
      <c r="H855" s="16">
        <v>4.0822000000000003</v>
      </c>
      <c r="I855" s="17">
        <v>500</v>
      </c>
      <c r="J855" s="18">
        <f t="shared" si="871"/>
        <v>2041.1000000000001</v>
      </c>
      <c r="K855" s="19">
        <f t="shared" si="872"/>
        <v>6.4799999999999996E-3</v>
      </c>
      <c r="L855" s="17">
        <v>500</v>
      </c>
      <c r="M855" s="18">
        <f t="shared" si="873"/>
        <v>2041.1000000000001</v>
      </c>
      <c r="N855" s="19">
        <f t="shared" si="874"/>
        <v>6.4799999999999996E-3</v>
      </c>
      <c r="O855" s="17">
        <v>500</v>
      </c>
      <c r="P855" s="18">
        <f t="shared" si="875"/>
        <v>2041.1000000000001</v>
      </c>
      <c r="Q855" s="19">
        <f t="shared" si="876"/>
        <v>6.4799999999999996E-3</v>
      </c>
      <c r="R855" s="17">
        <v>500</v>
      </c>
      <c r="S855" s="18">
        <f t="shared" si="880"/>
        <v>2041.1000000000001</v>
      </c>
      <c r="T855" s="19">
        <f t="shared" si="881"/>
        <v>6.4799999999999996E-3</v>
      </c>
      <c r="U855" s="17">
        <v>500</v>
      </c>
      <c r="V855" s="18">
        <f t="shared" si="882"/>
        <v>2041.1000000000001</v>
      </c>
      <c r="W855" s="19">
        <f t="shared" si="883"/>
        <v>6.4799999999999996E-3</v>
      </c>
      <c r="X855" s="17">
        <v>500</v>
      </c>
      <c r="Y855" s="18">
        <f t="shared" si="884"/>
        <v>2041.1000000000001</v>
      </c>
      <c r="Z855" s="19">
        <f t="shared" si="885"/>
        <v>6.4799999999999996E-3</v>
      </c>
      <c r="AA855" s="17">
        <v>500</v>
      </c>
      <c r="AB855" s="18">
        <f t="shared" si="886"/>
        <v>2041.1000000000001</v>
      </c>
      <c r="AC855" s="19">
        <f t="shared" si="937"/>
        <v>6.4799999999999996E-3</v>
      </c>
      <c r="AD855" s="17">
        <v>500</v>
      </c>
      <c r="AE855" s="18">
        <f t="shared" si="887"/>
        <v>2041.1000000000001</v>
      </c>
      <c r="AF855" s="19">
        <f t="shared" si="888"/>
        <v>6.4799999999999996E-3</v>
      </c>
      <c r="AG855" s="17">
        <v>500</v>
      </c>
      <c r="AH855" s="18">
        <f t="shared" si="889"/>
        <v>2041.1000000000001</v>
      </c>
      <c r="AI855" s="19">
        <f t="shared" si="890"/>
        <v>6.4799999999999996E-3</v>
      </c>
      <c r="AJ855" s="17">
        <v>500</v>
      </c>
      <c r="AK855" s="18">
        <f t="shared" si="891"/>
        <v>2041.1000000000001</v>
      </c>
      <c r="AL855" s="19">
        <f t="shared" si="892"/>
        <v>6.4799999999999996E-3</v>
      </c>
      <c r="AM855" s="17">
        <v>500</v>
      </c>
      <c r="AN855" s="18">
        <f t="shared" si="893"/>
        <v>2041.1000000000001</v>
      </c>
      <c r="AO855" s="19">
        <f t="shared" si="894"/>
        <v>6.4799999999999996E-3</v>
      </c>
      <c r="AP855" s="17">
        <v>500</v>
      </c>
      <c r="AQ855" s="18">
        <f t="shared" si="895"/>
        <v>2041.1000000000001</v>
      </c>
      <c r="AR855" s="19">
        <f t="shared" si="896"/>
        <v>6.4799999999999996E-3</v>
      </c>
      <c r="AS855" s="17">
        <v>500</v>
      </c>
      <c r="AT855" s="18">
        <f t="shared" si="897"/>
        <v>2041.1000000000001</v>
      </c>
      <c r="AU855" s="19">
        <f t="shared" si="898"/>
        <v>6.4799999999999996E-3</v>
      </c>
      <c r="AV855" s="17">
        <v>500</v>
      </c>
      <c r="AW855" s="18">
        <f t="shared" si="899"/>
        <v>2041.1000000000001</v>
      </c>
      <c r="AX855" s="19">
        <f t="shared" si="900"/>
        <v>6.4799999999999996E-3</v>
      </c>
      <c r="AY855" s="17">
        <v>500</v>
      </c>
      <c r="AZ855" s="18">
        <f t="shared" si="901"/>
        <v>2041.1000000000001</v>
      </c>
      <c r="BA855" s="19">
        <f t="shared" si="902"/>
        <v>6.4799999999999996E-3</v>
      </c>
      <c r="BB855" s="17">
        <v>500</v>
      </c>
      <c r="BC855" s="18">
        <f t="shared" si="903"/>
        <v>2041.1000000000001</v>
      </c>
      <c r="BD855" s="19">
        <f t="shared" si="904"/>
        <v>6.4799999999999996E-3</v>
      </c>
      <c r="BE855" s="17">
        <v>500</v>
      </c>
      <c r="BF855" s="18">
        <f t="shared" si="905"/>
        <v>2041.1000000000001</v>
      </c>
      <c r="BG855" s="19">
        <f t="shared" si="906"/>
        <v>6.4799999999999996E-3</v>
      </c>
      <c r="BH855" s="17">
        <v>500</v>
      </c>
      <c r="BI855" s="18">
        <f t="shared" si="907"/>
        <v>2041.1000000000001</v>
      </c>
      <c r="BJ855" s="19">
        <f t="shared" si="908"/>
        <v>6.4799999999999996E-3</v>
      </c>
      <c r="BK855" s="17">
        <v>500</v>
      </c>
      <c r="BL855" s="18">
        <f t="shared" si="909"/>
        <v>2041.1000000000001</v>
      </c>
      <c r="BM855" s="19">
        <f t="shared" si="910"/>
        <v>6.4799999999999996E-3</v>
      </c>
      <c r="BN855" s="17">
        <v>500</v>
      </c>
      <c r="BO855" s="18">
        <f t="shared" si="911"/>
        <v>2041.1000000000001</v>
      </c>
      <c r="BP855" s="19">
        <f t="shared" si="912"/>
        <v>6.4799999999999996E-3</v>
      </c>
      <c r="BQ855" s="17">
        <v>370</v>
      </c>
      <c r="BR855" s="18">
        <f t="shared" si="913"/>
        <v>1510.4140000000002</v>
      </c>
      <c r="BS855" s="19">
        <f t="shared" si="914"/>
        <v>4.7951999999999995E-3</v>
      </c>
      <c r="BT855" s="17">
        <v>500</v>
      </c>
      <c r="BU855" s="18">
        <f t="shared" si="915"/>
        <v>2041.1000000000001</v>
      </c>
      <c r="BV855" s="19">
        <f t="shared" si="916"/>
        <v>6.4799999999999996E-3</v>
      </c>
      <c r="BW855" s="17">
        <v>500</v>
      </c>
      <c r="BX855" s="18">
        <f t="shared" si="917"/>
        <v>2041.1000000000001</v>
      </c>
      <c r="BY855" s="19">
        <f t="shared" si="918"/>
        <v>6.4799999999999996E-3</v>
      </c>
      <c r="BZ855" s="17">
        <v>500</v>
      </c>
      <c r="CA855" s="18">
        <f t="shared" si="919"/>
        <v>2041.1000000000001</v>
      </c>
      <c r="CB855" s="19">
        <f t="shared" si="920"/>
        <v>6.4799999999999996E-3</v>
      </c>
      <c r="CC855" s="17">
        <v>500</v>
      </c>
      <c r="CD855" s="18">
        <f t="shared" si="921"/>
        <v>2041.1000000000001</v>
      </c>
      <c r="CE855" s="19">
        <f t="shared" si="922"/>
        <v>6.4799999999999996E-3</v>
      </c>
      <c r="CF855" s="17">
        <v>500</v>
      </c>
      <c r="CG855" s="18">
        <f t="shared" si="923"/>
        <v>2041.1000000000001</v>
      </c>
      <c r="CH855" s="19">
        <f t="shared" si="924"/>
        <v>6.4799999999999996E-3</v>
      </c>
      <c r="CI855" s="17">
        <v>500</v>
      </c>
      <c r="CJ855" s="18">
        <f t="shared" si="925"/>
        <v>2041.1000000000001</v>
      </c>
      <c r="CK855" s="19">
        <f t="shared" si="926"/>
        <v>6.4799999999999996E-3</v>
      </c>
      <c r="CL855" s="17">
        <v>500</v>
      </c>
      <c r="CM855" s="18">
        <f t="shared" si="927"/>
        <v>2041.1000000000001</v>
      </c>
      <c r="CN855" s="19">
        <f t="shared" si="928"/>
        <v>6.4799999999999996E-3</v>
      </c>
      <c r="CO855" s="17">
        <v>500</v>
      </c>
      <c r="CP855" s="18">
        <f t="shared" si="929"/>
        <v>2041.1000000000001</v>
      </c>
      <c r="CQ855" s="19">
        <f t="shared" si="930"/>
        <v>6.4799999999999996E-3</v>
      </c>
      <c r="CR855" s="17">
        <v>500</v>
      </c>
      <c r="CS855" s="18">
        <f t="shared" si="931"/>
        <v>2041.1000000000001</v>
      </c>
      <c r="CT855" s="19">
        <f t="shared" si="932"/>
        <v>6.4799999999999996E-3</v>
      </c>
      <c r="CU855" s="17">
        <v>500</v>
      </c>
      <c r="CV855" s="18">
        <f t="shared" si="933"/>
        <v>2041.1000000000001</v>
      </c>
      <c r="CW855" s="19">
        <f t="shared" si="934"/>
        <v>6.4799999999999996E-3</v>
      </c>
      <c r="CX855" s="20">
        <f t="shared" si="935"/>
        <v>2023.9810967741926</v>
      </c>
      <c r="CY855" s="57">
        <f t="shared" si="936"/>
        <v>6.4256516129032213E-3</v>
      </c>
      <c r="CZ855" s="21">
        <f t="shared" si="877"/>
        <v>5.6671470709677401</v>
      </c>
      <c r="DA855" s="21">
        <f t="shared" si="878"/>
        <v>0.11566172903225798</v>
      </c>
      <c r="DB855" s="13">
        <f t="shared" si="879"/>
        <v>5.782808799999998</v>
      </c>
      <c r="DC855" s="4"/>
    </row>
    <row r="856" spans="1:107" ht="15" customHeight="1" x14ac:dyDescent="0.35">
      <c r="A856" s="14" t="s">
        <v>80</v>
      </c>
      <c r="B856" s="14" t="s">
        <v>2080</v>
      </c>
      <c r="C856" s="14">
        <v>1768</v>
      </c>
      <c r="D856" s="14" t="s">
        <v>2081</v>
      </c>
      <c r="E856" s="14" t="s">
        <v>7</v>
      </c>
      <c r="F856" s="14" t="s">
        <v>8</v>
      </c>
      <c r="G856" s="15">
        <v>1.286208E-4</v>
      </c>
      <c r="H856" s="16">
        <v>2.94</v>
      </c>
      <c r="I856" s="17">
        <v>2500</v>
      </c>
      <c r="J856" s="18">
        <f t="shared" si="871"/>
        <v>7350</v>
      </c>
      <c r="K856" s="19">
        <f t="shared" si="872"/>
        <v>0.321552</v>
      </c>
      <c r="L856" s="17">
        <v>2500</v>
      </c>
      <c r="M856" s="18">
        <f t="shared" si="873"/>
        <v>7350</v>
      </c>
      <c r="N856" s="19">
        <f t="shared" si="874"/>
        <v>0.321552</v>
      </c>
      <c r="O856" s="17">
        <v>2500</v>
      </c>
      <c r="P856" s="18">
        <f t="shared" si="875"/>
        <v>7350</v>
      </c>
      <c r="Q856" s="19">
        <f t="shared" si="876"/>
        <v>0.321552</v>
      </c>
      <c r="R856" s="17">
        <v>2500</v>
      </c>
      <c r="S856" s="18">
        <f t="shared" si="880"/>
        <v>7350</v>
      </c>
      <c r="T856" s="19">
        <f t="shared" si="881"/>
        <v>0.321552</v>
      </c>
      <c r="U856" s="17">
        <v>2500</v>
      </c>
      <c r="V856" s="18">
        <f t="shared" si="882"/>
        <v>7350</v>
      </c>
      <c r="W856" s="19">
        <f t="shared" si="883"/>
        <v>0.321552</v>
      </c>
      <c r="X856" s="17">
        <v>2500</v>
      </c>
      <c r="Y856" s="18">
        <f t="shared" si="884"/>
        <v>7350</v>
      </c>
      <c r="Z856" s="19">
        <f t="shared" si="885"/>
        <v>0.321552</v>
      </c>
      <c r="AA856" s="17">
        <v>2500</v>
      </c>
      <c r="AB856" s="18">
        <f t="shared" si="886"/>
        <v>7350</v>
      </c>
      <c r="AC856" s="19">
        <f t="shared" si="937"/>
        <v>0.321552</v>
      </c>
      <c r="AD856" s="17">
        <v>2500</v>
      </c>
      <c r="AE856" s="18">
        <f t="shared" si="887"/>
        <v>7350</v>
      </c>
      <c r="AF856" s="19">
        <f t="shared" si="888"/>
        <v>0.321552</v>
      </c>
      <c r="AG856" s="17">
        <v>2500</v>
      </c>
      <c r="AH856" s="18">
        <f t="shared" si="889"/>
        <v>7350</v>
      </c>
      <c r="AI856" s="19">
        <f t="shared" si="890"/>
        <v>0.321552</v>
      </c>
      <c r="AJ856" s="17">
        <v>2500</v>
      </c>
      <c r="AK856" s="18">
        <f t="shared" si="891"/>
        <v>7350</v>
      </c>
      <c r="AL856" s="19">
        <f t="shared" si="892"/>
        <v>0.321552</v>
      </c>
      <c r="AM856" s="17">
        <v>2500</v>
      </c>
      <c r="AN856" s="18">
        <f t="shared" si="893"/>
        <v>7350</v>
      </c>
      <c r="AO856" s="19">
        <f t="shared" si="894"/>
        <v>0.321552</v>
      </c>
      <c r="AP856" s="17">
        <v>2500</v>
      </c>
      <c r="AQ856" s="18">
        <f t="shared" si="895"/>
        <v>7350</v>
      </c>
      <c r="AR856" s="19">
        <f t="shared" si="896"/>
        <v>0.321552</v>
      </c>
      <c r="AS856" s="17">
        <v>2500</v>
      </c>
      <c r="AT856" s="18">
        <f t="shared" si="897"/>
        <v>7350</v>
      </c>
      <c r="AU856" s="19">
        <f t="shared" si="898"/>
        <v>0.321552</v>
      </c>
      <c r="AV856" s="17">
        <v>2500</v>
      </c>
      <c r="AW856" s="18">
        <f t="shared" si="899"/>
        <v>7350</v>
      </c>
      <c r="AX856" s="19">
        <f t="shared" si="900"/>
        <v>0.321552</v>
      </c>
      <c r="AY856" s="17">
        <v>2500</v>
      </c>
      <c r="AZ856" s="18">
        <f t="shared" si="901"/>
        <v>7350</v>
      </c>
      <c r="BA856" s="19">
        <f t="shared" si="902"/>
        <v>0.321552</v>
      </c>
      <c r="BB856" s="17">
        <v>2500</v>
      </c>
      <c r="BC856" s="18">
        <f t="shared" si="903"/>
        <v>7350</v>
      </c>
      <c r="BD856" s="19">
        <f t="shared" si="904"/>
        <v>0.321552</v>
      </c>
      <c r="BE856" s="17">
        <v>2500</v>
      </c>
      <c r="BF856" s="18">
        <f t="shared" si="905"/>
        <v>7350</v>
      </c>
      <c r="BG856" s="19">
        <f t="shared" si="906"/>
        <v>0.321552</v>
      </c>
      <c r="BH856" s="17">
        <v>2068</v>
      </c>
      <c r="BI856" s="18">
        <f t="shared" si="907"/>
        <v>6079.92</v>
      </c>
      <c r="BJ856" s="19">
        <f t="shared" si="908"/>
        <v>0.26598781440000002</v>
      </c>
      <c r="BK856" s="17">
        <v>1394</v>
      </c>
      <c r="BL856" s="18">
        <f t="shared" si="909"/>
        <v>4098.3599999999997</v>
      </c>
      <c r="BM856" s="19">
        <f t="shared" si="910"/>
        <v>0.17929739519999999</v>
      </c>
      <c r="BN856" s="17">
        <v>1378</v>
      </c>
      <c r="BO856" s="18">
        <f t="shared" si="911"/>
        <v>4051.3199999999997</v>
      </c>
      <c r="BP856" s="19">
        <f t="shared" si="912"/>
        <v>0.17723946239999999</v>
      </c>
      <c r="BQ856" s="17">
        <v>1052</v>
      </c>
      <c r="BR856" s="18">
        <f t="shared" si="913"/>
        <v>3092.88</v>
      </c>
      <c r="BS856" s="19">
        <f t="shared" si="914"/>
        <v>0.13530908159999999</v>
      </c>
      <c r="BT856" s="17">
        <v>1176</v>
      </c>
      <c r="BU856" s="18">
        <f t="shared" si="915"/>
        <v>3457.44</v>
      </c>
      <c r="BV856" s="19">
        <f t="shared" si="916"/>
        <v>0.15125806080000001</v>
      </c>
      <c r="BW856" s="17">
        <v>638</v>
      </c>
      <c r="BX856" s="18">
        <f t="shared" si="917"/>
        <v>1875.72</v>
      </c>
      <c r="BY856" s="19">
        <f t="shared" si="918"/>
        <v>8.2060070400000004E-2</v>
      </c>
      <c r="BZ856" s="17">
        <v>638</v>
      </c>
      <c r="CA856" s="18">
        <f t="shared" si="919"/>
        <v>1875.72</v>
      </c>
      <c r="CB856" s="19">
        <f t="shared" si="920"/>
        <v>8.2060070400000004E-2</v>
      </c>
      <c r="CC856" s="17">
        <v>638</v>
      </c>
      <c r="CD856" s="18">
        <f t="shared" si="921"/>
        <v>1875.72</v>
      </c>
      <c r="CE856" s="19">
        <f t="shared" si="922"/>
        <v>8.2060070400000004E-2</v>
      </c>
      <c r="CF856" s="17">
        <v>538</v>
      </c>
      <c r="CG856" s="18">
        <f t="shared" si="923"/>
        <v>1581.72</v>
      </c>
      <c r="CH856" s="19">
        <f t="shared" si="924"/>
        <v>6.9197990400000006E-2</v>
      </c>
      <c r="CI856" s="17">
        <v>538</v>
      </c>
      <c r="CJ856" s="18">
        <f t="shared" si="925"/>
        <v>1581.72</v>
      </c>
      <c r="CK856" s="19">
        <f t="shared" si="926"/>
        <v>6.9197990400000006E-2</v>
      </c>
      <c r="CL856" s="17">
        <v>538</v>
      </c>
      <c r="CM856" s="18">
        <f t="shared" si="927"/>
        <v>1581.72</v>
      </c>
      <c r="CN856" s="19">
        <f t="shared" si="928"/>
        <v>6.9197990400000006E-2</v>
      </c>
      <c r="CO856" s="17">
        <v>538</v>
      </c>
      <c r="CP856" s="18">
        <f t="shared" si="929"/>
        <v>1581.72</v>
      </c>
      <c r="CQ856" s="19">
        <f t="shared" si="930"/>
        <v>6.9197990400000006E-2</v>
      </c>
      <c r="CR856" s="17">
        <v>538</v>
      </c>
      <c r="CS856" s="18">
        <f t="shared" si="931"/>
        <v>1581.72</v>
      </c>
      <c r="CT856" s="19">
        <f t="shared" si="932"/>
        <v>6.9197990400000006E-2</v>
      </c>
      <c r="CU856" s="17">
        <v>538</v>
      </c>
      <c r="CV856" s="18">
        <f t="shared" si="933"/>
        <v>1581.72</v>
      </c>
      <c r="CW856" s="19">
        <f t="shared" si="934"/>
        <v>6.9197990400000006E-2</v>
      </c>
      <c r="CX856" s="20">
        <f t="shared" si="935"/>
        <v>5188.6258064516123</v>
      </c>
      <c r="CY856" s="57">
        <f t="shared" si="936"/>
        <v>0.22699496670967734</v>
      </c>
      <c r="CZ856" s="21">
        <f t="shared" si="877"/>
        <v>14.528152258064516</v>
      </c>
      <c r="DA856" s="21">
        <f t="shared" si="878"/>
        <v>4.0859094007741916</v>
      </c>
      <c r="DB856" s="13">
        <f t="shared" si="879"/>
        <v>18.614061658838708</v>
      </c>
      <c r="DC856" s="4"/>
    </row>
    <row r="857" spans="1:107" ht="15" customHeight="1" x14ac:dyDescent="0.35">
      <c r="A857" s="14" t="s">
        <v>80</v>
      </c>
      <c r="B857" s="14" t="s">
        <v>2082</v>
      </c>
      <c r="C857" s="14">
        <v>1769</v>
      </c>
      <c r="D857" s="14" t="s">
        <v>2083</v>
      </c>
      <c r="E857" s="14" t="s">
        <v>7</v>
      </c>
      <c r="F857" s="14" t="s">
        <v>8</v>
      </c>
      <c r="G857" s="15">
        <v>1.0815999999999999E-4</v>
      </c>
      <c r="H857" s="16">
        <v>10.1</v>
      </c>
      <c r="I857" s="17">
        <v>600</v>
      </c>
      <c r="J857" s="18">
        <f t="shared" si="871"/>
        <v>6060</v>
      </c>
      <c r="K857" s="19">
        <f t="shared" si="872"/>
        <v>6.4895999999999995E-2</v>
      </c>
      <c r="L857" s="17">
        <v>600</v>
      </c>
      <c r="M857" s="18">
        <f t="shared" si="873"/>
        <v>6060</v>
      </c>
      <c r="N857" s="19">
        <f t="shared" si="874"/>
        <v>6.4895999999999995E-2</v>
      </c>
      <c r="O857" s="17">
        <v>600</v>
      </c>
      <c r="P857" s="18">
        <f t="shared" si="875"/>
        <v>6060</v>
      </c>
      <c r="Q857" s="19">
        <f t="shared" si="876"/>
        <v>6.4895999999999995E-2</v>
      </c>
      <c r="R857" s="17">
        <v>600</v>
      </c>
      <c r="S857" s="18">
        <f t="shared" si="880"/>
        <v>6060</v>
      </c>
      <c r="T857" s="19">
        <f t="shared" si="881"/>
        <v>6.4895999999999995E-2</v>
      </c>
      <c r="U857" s="17">
        <v>600</v>
      </c>
      <c r="V857" s="18">
        <f t="shared" si="882"/>
        <v>6060</v>
      </c>
      <c r="W857" s="19">
        <f t="shared" si="883"/>
        <v>6.4895999999999995E-2</v>
      </c>
      <c r="X857" s="17">
        <v>600</v>
      </c>
      <c r="Y857" s="18">
        <f t="shared" si="884"/>
        <v>6060</v>
      </c>
      <c r="Z857" s="19">
        <f t="shared" si="885"/>
        <v>6.4895999999999995E-2</v>
      </c>
      <c r="AA857" s="17">
        <v>600</v>
      </c>
      <c r="AB857" s="18">
        <f t="shared" si="886"/>
        <v>6060</v>
      </c>
      <c r="AC857" s="19">
        <f t="shared" si="937"/>
        <v>6.4895999999999995E-2</v>
      </c>
      <c r="AD857" s="17">
        <v>600</v>
      </c>
      <c r="AE857" s="18">
        <f t="shared" si="887"/>
        <v>6060</v>
      </c>
      <c r="AF857" s="19">
        <f t="shared" si="888"/>
        <v>6.4895999999999995E-2</v>
      </c>
      <c r="AG857" s="17">
        <v>600</v>
      </c>
      <c r="AH857" s="18">
        <f t="shared" si="889"/>
        <v>6060</v>
      </c>
      <c r="AI857" s="19">
        <f t="shared" si="890"/>
        <v>6.4895999999999995E-2</v>
      </c>
      <c r="AJ857" s="17">
        <v>600</v>
      </c>
      <c r="AK857" s="18">
        <f t="shared" si="891"/>
        <v>6060</v>
      </c>
      <c r="AL857" s="19">
        <f t="shared" si="892"/>
        <v>6.4895999999999995E-2</v>
      </c>
      <c r="AM857" s="17">
        <v>600</v>
      </c>
      <c r="AN857" s="18">
        <f t="shared" si="893"/>
        <v>6060</v>
      </c>
      <c r="AO857" s="19">
        <f t="shared" si="894"/>
        <v>6.4895999999999995E-2</v>
      </c>
      <c r="AP857" s="17">
        <v>600</v>
      </c>
      <c r="AQ857" s="18">
        <f t="shared" si="895"/>
        <v>6060</v>
      </c>
      <c r="AR857" s="19">
        <f t="shared" si="896"/>
        <v>6.4895999999999995E-2</v>
      </c>
      <c r="AS857" s="17">
        <v>600</v>
      </c>
      <c r="AT857" s="18">
        <f t="shared" si="897"/>
        <v>6060</v>
      </c>
      <c r="AU857" s="19">
        <f t="shared" si="898"/>
        <v>6.4895999999999995E-2</v>
      </c>
      <c r="AV857" s="17">
        <v>600</v>
      </c>
      <c r="AW857" s="18">
        <f t="shared" si="899"/>
        <v>6060</v>
      </c>
      <c r="AX857" s="19">
        <f t="shared" si="900"/>
        <v>6.4895999999999995E-2</v>
      </c>
      <c r="AY857" s="17">
        <v>600</v>
      </c>
      <c r="AZ857" s="18">
        <f t="shared" si="901"/>
        <v>6060</v>
      </c>
      <c r="BA857" s="19">
        <f t="shared" si="902"/>
        <v>6.4895999999999995E-2</v>
      </c>
      <c r="BB857" s="17">
        <v>600</v>
      </c>
      <c r="BC857" s="18">
        <f t="shared" si="903"/>
        <v>6060</v>
      </c>
      <c r="BD857" s="19">
        <f t="shared" si="904"/>
        <v>6.4895999999999995E-2</v>
      </c>
      <c r="BE857" s="17">
        <v>600</v>
      </c>
      <c r="BF857" s="18">
        <f t="shared" si="905"/>
        <v>6060</v>
      </c>
      <c r="BG857" s="19">
        <f t="shared" si="906"/>
        <v>6.4895999999999995E-2</v>
      </c>
      <c r="BH857" s="17">
        <v>576</v>
      </c>
      <c r="BI857" s="18">
        <f t="shared" si="907"/>
        <v>5817.5999999999995</v>
      </c>
      <c r="BJ857" s="19">
        <f t="shared" si="908"/>
        <v>6.2300159999999993E-2</v>
      </c>
      <c r="BK857" s="17">
        <v>463</v>
      </c>
      <c r="BL857" s="18">
        <f t="shared" si="909"/>
        <v>4676.3</v>
      </c>
      <c r="BM857" s="19">
        <f t="shared" si="910"/>
        <v>5.0078079999999997E-2</v>
      </c>
      <c r="BN857" s="17">
        <v>455</v>
      </c>
      <c r="BO857" s="18">
        <f t="shared" si="911"/>
        <v>4595.5</v>
      </c>
      <c r="BP857" s="19">
        <f t="shared" si="912"/>
        <v>4.9212799999999994E-2</v>
      </c>
      <c r="BQ857" s="17">
        <v>322</v>
      </c>
      <c r="BR857" s="18">
        <f t="shared" si="913"/>
        <v>3252.2</v>
      </c>
      <c r="BS857" s="19">
        <f t="shared" si="914"/>
        <v>3.4827520000000001E-2</v>
      </c>
      <c r="BT857" s="17">
        <v>365</v>
      </c>
      <c r="BU857" s="18">
        <f t="shared" si="915"/>
        <v>3686.5</v>
      </c>
      <c r="BV857" s="19">
        <f t="shared" si="916"/>
        <v>3.9478399999999997E-2</v>
      </c>
      <c r="BW857" s="17">
        <v>230</v>
      </c>
      <c r="BX857" s="18">
        <f t="shared" si="917"/>
        <v>2323</v>
      </c>
      <c r="BY857" s="19">
        <f t="shared" si="918"/>
        <v>2.4876799999999998E-2</v>
      </c>
      <c r="BZ857" s="17">
        <v>230</v>
      </c>
      <c r="CA857" s="18">
        <f t="shared" si="919"/>
        <v>2323</v>
      </c>
      <c r="CB857" s="19">
        <f t="shared" si="920"/>
        <v>2.4876799999999998E-2</v>
      </c>
      <c r="CC857" s="17">
        <v>230</v>
      </c>
      <c r="CD857" s="18">
        <f t="shared" si="921"/>
        <v>2323</v>
      </c>
      <c r="CE857" s="19">
        <f t="shared" si="922"/>
        <v>2.4876799999999998E-2</v>
      </c>
      <c r="CF857" s="17">
        <v>205</v>
      </c>
      <c r="CG857" s="18">
        <f t="shared" si="923"/>
        <v>2070.5</v>
      </c>
      <c r="CH857" s="19">
        <f t="shared" si="924"/>
        <v>2.2172799999999999E-2</v>
      </c>
      <c r="CI857" s="17">
        <v>205</v>
      </c>
      <c r="CJ857" s="18">
        <f t="shared" si="925"/>
        <v>2070.5</v>
      </c>
      <c r="CK857" s="19">
        <f t="shared" si="926"/>
        <v>2.2172799999999999E-2</v>
      </c>
      <c r="CL857" s="17">
        <v>205</v>
      </c>
      <c r="CM857" s="18">
        <f t="shared" si="927"/>
        <v>2070.5</v>
      </c>
      <c r="CN857" s="19">
        <f t="shared" si="928"/>
        <v>2.2172799999999999E-2</v>
      </c>
      <c r="CO857" s="17">
        <v>205</v>
      </c>
      <c r="CP857" s="18">
        <f t="shared" si="929"/>
        <v>2070.5</v>
      </c>
      <c r="CQ857" s="19">
        <f t="shared" si="930"/>
        <v>2.2172799999999999E-2</v>
      </c>
      <c r="CR857" s="17">
        <v>205</v>
      </c>
      <c r="CS857" s="18">
        <f t="shared" si="931"/>
        <v>2070.5</v>
      </c>
      <c r="CT857" s="19">
        <f t="shared" si="932"/>
        <v>2.2172799999999999E-2</v>
      </c>
      <c r="CU857" s="17">
        <v>205</v>
      </c>
      <c r="CV857" s="18">
        <f t="shared" si="933"/>
        <v>2070.5</v>
      </c>
      <c r="CW857" s="19">
        <f t="shared" si="934"/>
        <v>2.2172799999999999E-2</v>
      </c>
      <c r="CX857" s="20">
        <f t="shared" si="935"/>
        <v>4659.3580645161292</v>
      </c>
      <c r="CY857" s="57">
        <f t="shared" si="936"/>
        <v>4.9896650322580657E-2</v>
      </c>
      <c r="CZ857" s="21">
        <f t="shared" si="877"/>
        <v>13.046202580645163</v>
      </c>
      <c r="DA857" s="21">
        <f t="shared" si="878"/>
        <v>0.89813970580645186</v>
      </c>
      <c r="DB857" s="13">
        <f t="shared" si="879"/>
        <v>13.944342286451615</v>
      </c>
      <c r="DC857" s="4"/>
    </row>
    <row r="858" spans="1:107" ht="15" customHeight="1" x14ac:dyDescent="0.35">
      <c r="A858" s="14" t="s">
        <v>80</v>
      </c>
      <c r="B858" s="14" t="s">
        <v>2084</v>
      </c>
      <c r="C858" s="14">
        <v>1775</v>
      </c>
      <c r="D858" s="14" t="s">
        <v>2085</v>
      </c>
      <c r="E858" s="14" t="s">
        <v>7</v>
      </c>
      <c r="F858" s="14" t="s">
        <v>8</v>
      </c>
      <c r="G858" s="15">
        <v>6.656E-5</v>
      </c>
      <c r="H858" s="16">
        <v>4.26</v>
      </c>
      <c r="I858" s="17">
        <v>130</v>
      </c>
      <c r="J858" s="18">
        <f t="shared" si="871"/>
        <v>553.79999999999995</v>
      </c>
      <c r="K858" s="19">
        <f t="shared" si="872"/>
        <v>8.6528000000000004E-3</v>
      </c>
      <c r="L858" s="17">
        <v>130</v>
      </c>
      <c r="M858" s="18">
        <f t="shared" si="873"/>
        <v>553.79999999999995</v>
      </c>
      <c r="N858" s="19">
        <f t="shared" si="874"/>
        <v>8.6528000000000004E-3</v>
      </c>
      <c r="O858" s="17">
        <v>130</v>
      </c>
      <c r="P858" s="18">
        <f t="shared" si="875"/>
        <v>553.79999999999995</v>
      </c>
      <c r="Q858" s="19">
        <f t="shared" si="876"/>
        <v>8.6528000000000004E-3</v>
      </c>
      <c r="R858" s="17">
        <v>130</v>
      </c>
      <c r="S858" s="18">
        <f t="shared" si="880"/>
        <v>553.79999999999995</v>
      </c>
      <c r="T858" s="19">
        <f t="shared" si="881"/>
        <v>8.6528000000000004E-3</v>
      </c>
      <c r="U858" s="17">
        <v>130</v>
      </c>
      <c r="V858" s="18">
        <f t="shared" si="882"/>
        <v>553.79999999999995</v>
      </c>
      <c r="W858" s="19">
        <f t="shared" si="883"/>
        <v>8.6528000000000004E-3</v>
      </c>
      <c r="X858" s="17">
        <v>130</v>
      </c>
      <c r="Y858" s="18">
        <f t="shared" si="884"/>
        <v>553.79999999999995</v>
      </c>
      <c r="Z858" s="19">
        <f t="shared" si="885"/>
        <v>8.6528000000000004E-3</v>
      </c>
      <c r="AA858" s="17">
        <v>130</v>
      </c>
      <c r="AB858" s="18">
        <f t="shared" si="886"/>
        <v>553.79999999999995</v>
      </c>
      <c r="AC858" s="19">
        <f t="shared" si="937"/>
        <v>8.6528000000000004E-3</v>
      </c>
      <c r="AD858" s="17">
        <v>130</v>
      </c>
      <c r="AE858" s="18">
        <f t="shared" si="887"/>
        <v>553.79999999999995</v>
      </c>
      <c r="AF858" s="19">
        <f t="shared" si="888"/>
        <v>8.6528000000000004E-3</v>
      </c>
      <c r="AG858" s="17">
        <v>130</v>
      </c>
      <c r="AH858" s="18">
        <f t="shared" si="889"/>
        <v>553.79999999999995</v>
      </c>
      <c r="AI858" s="19">
        <f t="shared" si="890"/>
        <v>8.6528000000000004E-3</v>
      </c>
      <c r="AJ858" s="17">
        <v>130</v>
      </c>
      <c r="AK858" s="18">
        <f t="shared" si="891"/>
        <v>553.79999999999995</v>
      </c>
      <c r="AL858" s="19">
        <f t="shared" si="892"/>
        <v>8.6528000000000004E-3</v>
      </c>
      <c r="AM858" s="17">
        <v>130</v>
      </c>
      <c r="AN858" s="18">
        <f t="shared" si="893"/>
        <v>553.79999999999995</v>
      </c>
      <c r="AO858" s="19">
        <f t="shared" si="894"/>
        <v>8.6528000000000004E-3</v>
      </c>
      <c r="AP858" s="17">
        <v>130</v>
      </c>
      <c r="AQ858" s="18">
        <f t="shared" si="895"/>
        <v>553.79999999999995</v>
      </c>
      <c r="AR858" s="19">
        <f t="shared" si="896"/>
        <v>8.6528000000000004E-3</v>
      </c>
      <c r="AS858" s="17">
        <v>130</v>
      </c>
      <c r="AT858" s="18">
        <f t="shared" si="897"/>
        <v>553.79999999999995</v>
      </c>
      <c r="AU858" s="19">
        <f t="shared" si="898"/>
        <v>8.6528000000000004E-3</v>
      </c>
      <c r="AV858" s="17">
        <v>130</v>
      </c>
      <c r="AW858" s="18">
        <f t="shared" si="899"/>
        <v>553.79999999999995</v>
      </c>
      <c r="AX858" s="19">
        <f t="shared" si="900"/>
        <v>8.6528000000000004E-3</v>
      </c>
      <c r="AY858" s="17">
        <v>130</v>
      </c>
      <c r="AZ858" s="18">
        <f t="shared" si="901"/>
        <v>553.79999999999995</v>
      </c>
      <c r="BA858" s="19">
        <f t="shared" si="902"/>
        <v>8.6528000000000004E-3</v>
      </c>
      <c r="BB858" s="17">
        <v>130</v>
      </c>
      <c r="BC858" s="18">
        <f t="shared" si="903"/>
        <v>553.79999999999995</v>
      </c>
      <c r="BD858" s="19">
        <f t="shared" si="904"/>
        <v>8.6528000000000004E-3</v>
      </c>
      <c r="BE858" s="17">
        <v>130</v>
      </c>
      <c r="BF858" s="18">
        <f t="shared" si="905"/>
        <v>553.79999999999995</v>
      </c>
      <c r="BG858" s="19">
        <f t="shared" si="906"/>
        <v>8.6528000000000004E-3</v>
      </c>
      <c r="BH858" s="17">
        <v>130</v>
      </c>
      <c r="BI858" s="18">
        <f t="shared" si="907"/>
        <v>553.79999999999995</v>
      </c>
      <c r="BJ858" s="19">
        <f t="shared" si="908"/>
        <v>8.6528000000000004E-3</v>
      </c>
      <c r="BK858" s="17">
        <v>130</v>
      </c>
      <c r="BL858" s="18">
        <f t="shared" si="909"/>
        <v>553.79999999999995</v>
      </c>
      <c r="BM858" s="19">
        <f t="shared" si="910"/>
        <v>8.6528000000000004E-3</v>
      </c>
      <c r="BN858" s="17">
        <v>130</v>
      </c>
      <c r="BO858" s="18">
        <f t="shared" si="911"/>
        <v>553.79999999999995</v>
      </c>
      <c r="BP858" s="19">
        <f t="shared" si="912"/>
        <v>8.6528000000000004E-3</v>
      </c>
      <c r="BQ858" s="17">
        <v>110</v>
      </c>
      <c r="BR858" s="18">
        <f t="shared" si="913"/>
        <v>468.59999999999997</v>
      </c>
      <c r="BS858" s="19">
        <f t="shared" si="914"/>
        <v>7.3216000000000002E-3</v>
      </c>
      <c r="BT858" s="17">
        <v>130</v>
      </c>
      <c r="BU858" s="18">
        <f t="shared" si="915"/>
        <v>553.79999999999995</v>
      </c>
      <c r="BV858" s="19">
        <f t="shared" si="916"/>
        <v>8.6528000000000004E-3</v>
      </c>
      <c r="BW858" s="17">
        <v>130</v>
      </c>
      <c r="BX858" s="18">
        <f t="shared" si="917"/>
        <v>553.79999999999995</v>
      </c>
      <c r="BY858" s="19">
        <f t="shared" si="918"/>
        <v>8.6528000000000004E-3</v>
      </c>
      <c r="BZ858" s="17">
        <v>130</v>
      </c>
      <c r="CA858" s="18">
        <f t="shared" si="919"/>
        <v>553.79999999999995</v>
      </c>
      <c r="CB858" s="19">
        <f t="shared" si="920"/>
        <v>8.6528000000000004E-3</v>
      </c>
      <c r="CC858" s="17">
        <v>130</v>
      </c>
      <c r="CD858" s="18">
        <f t="shared" si="921"/>
        <v>553.79999999999995</v>
      </c>
      <c r="CE858" s="19">
        <f t="shared" si="922"/>
        <v>8.6528000000000004E-3</v>
      </c>
      <c r="CF858" s="17">
        <v>130</v>
      </c>
      <c r="CG858" s="18">
        <f t="shared" si="923"/>
        <v>553.79999999999995</v>
      </c>
      <c r="CH858" s="19">
        <f t="shared" si="924"/>
        <v>8.6528000000000004E-3</v>
      </c>
      <c r="CI858" s="17">
        <v>130</v>
      </c>
      <c r="CJ858" s="18">
        <f t="shared" si="925"/>
        <v>553.79999999999995</v>
      </c>
      <c r="CK858" s="19">
        <f t="shared" si="926"/>
        <v>8.6528000000000004E-3</v>
      </c>
      <c r="CL858" s="17">
        <v>130</v>
      </c>
      <c r="CM858" s="18">
        <f t="shared" si="927"/>
        <v>553.79999999999995</v>
      </c>
      <c r="CN858" s="19">
        <f t="shared" si="928"/>
        <v>8.6528000000000004E-3</v>
      </c>
      <c r="CO858" s="17">
        <v>130</v>
      </c>
      <c r="CP858" s="18">
        <f t="shared" si="929"/>
        <v>553.79999999999995</v>
      </c>
      <c r="CQ858" s="19">
        <f t="shared" si="930"/>
        <v>8.6528000000000004E-3</v>
      </c>
      <c r="CR858" s="17">
        <v>130</v>
      </c>
      <c r="CS858" s="18">
        <f t="shared" si="931"/>
        <v>553.79999999999995</v>
      </c>
      <c r="CT858" s="19">
        <f t="shared" si="932"/>
        <v>8.6528000000000004E-3</v>
      </c>
      <c r="CU858" s="17">
        <v>130</v>
      </c>
      <c r="CV858" s="18">
        <f t="shared" si="933"/>
        <v>553.79999999999995</v>
      </c>
      <c r="CW858" s="19">
        <f t="shared" si="934"/>
        <v>8.6528000000000004E-3</v>
      </c>
      <c r="CX858" s="20">
        <f t="shared" si="935"/>
        <v>551.05161290322553</v>
      </c>
      <c r="CY858" s="57">
        <f t="shared" si="936"/>
        <v>8.6098580645161248E-3</v>
      </c>
      <c r="CZ858" s="21">
        <f t="shared" si="877"/>
        <v>1.5429445161290316</v>
      </c>
      <c r="DA858" s="21">
        <f t="shared" si="878"/>
        <v>0.15497744516129025</v>
      </c>
      <c r="DB858" s="13">
        <f t="shared" si="879"/>
        <v>1.6979219612903218</v>
      </c>
      <c r="DC858" s="4"/>
    </row>
    <row r="859" spans="1:107" ht="15" customHeight="1" x14ac:dyDescent="0.35">
      <c r="A859" s="14" t="s">
        <v>80</v>
      </c>
      <c r="B859" s="14" t="s">
        <v>2086</v>
      </c>
      <c r="C859" s="14">
        <v>60648</v>
      </c>
      <c r="D859" s="14" t="s">
        <v>2087</v>
      </c>
      <c r="E859" s="14" t="s">
        <v>7</v>
      </c>
      <c r="F859" s="14" t="s">
        <v>8</v>
      </c>
      <c r="G859" s="15">
        <v>6.1013333333333334E-5</v>
      </c>
      <c r="H859" s="16">
        <v>3.1</v>
      </c>
      <c r="I859" s="17">
        <v>600</v>
      </c>
      <c r="J859" s="18">
        <f t="shared" si="871"/>
        <v>1860</v>
      </c>
      <c r="K859" s="19">
        <f t="shared" si="872"/>
        <v>3.6608000000000002E-2</v>
      </c>
      <c r="L859" s="17">
        <v>600</v>
      </c>
      <c r="M859" s="18">
        <f t="shared" si="873"/>
        <v>1860</v>
      </c>
      <c r="N859" s="19">
        <f t="shared" si="874"/>
        <v>3.6608000000000002E-2</v>
      </c>
      <c r="O859" s="17">
        <v>600</v>
      </c>
      <c r="P859" s="18">
        <f t="shared" si="875"/>
        <v>1860</v>
      </c>
      <c r="Q859" s="19">
        <f t="shared" si="876"/>
        <v>3.6608000000000002E-2</v>
      </c>
      <c r="R859" s="17">
        <v>600</v>
      </c>
      <c r="S859" s="18">
        <f t="shared" si="880"/>
        <v>1860</v>
      </c>
      <c r="T859" s="19">
        <f t="shared" si="881"/>
        <v>3.6608000000000002E-2</v>
      </c>
      <c r="U859" s="17">
        <v>600</v>
      </c>
      <c r="V859" s="18">
        <f t="shared" si="882"/>
        <v>1860</v>
      </c>
      <c r="W859" s="19">
        <f t="shared" si="883"/>
        <v>3.6608000000000002E-2</v>
      </c>
      <c r="X859" s="17">
        <v>600</v>
      </c>
      <c r="Y859" s="18">
        <f t="shared" si="884"/>
        <v>1860</v>
      </c>
      <c r="Z859" s="19">
        <f t="shared" si="885"/>
        <v>3.6608000000000002E-2</v>
      </c>
      <c r="AA859" s="17">
        <v>600</v>
      </c>
      <c r="AB859" s="18">
        <f t="shared" si="886"/>
        <v>1860</v>
      </c>
      <c r="AC859" s="19">
        <f t="shared" si="937"/>
        <v>3.6608000000000002E-2</v>
      </c>
      <c r="AD859" s="17">
        <v>600</v>
      </c>
      <c r="AE859" s="18">
        <f t="shared" si="887"/>
        <v>1860</v>
      </c>
      <c r="AF859" s="19">
        <f t="shared" si="888"/>
        <v>3.6608000000000002E-2</v>
      </c>
      <c r="AG859" s="17">
        <v>600</v>
      </c>
      <c r="AH859" s="18">
        <f t="shared" si="889"/>
        <v>1860</v>
      </c>
      <c r="AI859" s="19">
        <f t="shared" si="890"/>
        <v>3.6608000000000002E-2</v>
      </c>
      <c r="AJ859" s="17">
        <v>600</v>
      </c>
      <c r="AK859" s="18">
        <f t="shared" si="891"/>
        <v>1860</v>
      </c>
      <c r="AL859" s="19">
        <f t="shared" si="892"/>
        <v>3.6608000000000002E-2</v>
      </c>
      <c r="AM859" s="17">
        <v>600</v>
      </c>
      <c r="AN859" s="18">
        <f t="shared" si="893"/>
        <v>1860</v>
      </c>
      <c r="AO859" s="19">
        <f t="shared" si="894"/>
        <v>3.6608000000000002E-2</v>
      </c>
      <c r="AP859" s="17">
        <v>600</v>
      </c>
      <c r="AQ859" s="18">
        <f t="shared" si="895"/>
        <v>1860</v>
      </c>
      <c r="AR859" s="19">
        <f t="shared" si="896"/>
        <v>3.6608000000000002E-2</v>
      </c>
      <c r="AS859" s="17">
        <v>600</v>
      </c>
      <c r="AT859" s="18">
        <f t="shared" si="897"/>
        <v>1860</v>
      </c>
      <c r="AU859" s="19">
        <f t="shared" si="898"/>
        <v>3.6608000000000002E-2</v>
      </c>
      <c r="AV859" s="17">
        <v>600</v>
      </c>
      <c r="AW859" s="18">
        <f t="shared" si="899"/>
        <v>1860</v>
      </c>
      <c r="AX859" s="19">
        <f t="shared" si="900"/>
        <v>3.6608000000000002E-2</v>
      </c>
      <c r="AY859" s="17">
        <v>600</v>
      </c>
      <c r="AZ859" s="18">
        <f t="shared" si="901"/>
        <v>1860</v>
      </c>
      <c r="BA859" s="19">
        <f t="shared" si="902"/>
        <v>3.6608000000000002E-2</v>
      </c>
      <c r="BB859" s="17">
        <v>600</v>
      </c>
      <c r="BC859" s="18">
        <f t="shared" si="903"/>
        <v>1860</v>
      </c>
      <c r="BD859" s="19">
        <f t="shared" si="904"/>
        <v>3.6608000000000002E-2</v>
      </c>
      <c r="BE859" s="17">
        <v>600</v>
      </c>
      <c r="BF859" s="18">
        <f t="shared" si="905"/>
        <v>1860</v>
      </c>
      <c r="BG859" s="19">
        <f t="shared" si="906"/>
        <v>3.6608000000000002E-2</v>
      </c>
      <c r="BH859" s="17">
        <v>600</v>
      </c>
      <c r="BI859" s="18">
        <f t="shared" si="907"/>
        <v>1860</v>
      </c>
      <c r="BJ859" s="19">
        <f t="shared" si="908"/>
        <v>3.6608000000000002E-2</v>
      </c>
      <c r="BK859" s="17">
        <v>600</v>
      </c>
      <c r="BL859" s="18">
        <f t="shared" si="909"/>
        <v>1860</v>
      </c>
      <c r="BM859" s="19">
        <f t="shared" si="910"/>
        <v>3.6608000000000002E-2</v>
      </c>
      <c r="BN859" s="17">
        <v>600</v>
      </c>
      <c r="BO859" s="18">
        <f t="shared" si="911"/>
        <v>1860</v>
      </c>
      <c r="BP859" s="19">
        <f t="shared" si="912"/>
        <v>3.6608000000000002E-2</v>
      </c>
      <c r="BQ859" s="17">
        <v>510</v>
      </c>
      <c r="BR859" s="18">
        <f t="shared" si="913"/>
        <v>1581</v>
      </c>
      <c r="BS859" s="19">
        <f t="shared" si="914"/>
        <v>3.11168E-2</v>
      </c>
      <c r="BT859" s="17">
        <v>600</v>
      </c>
      <c r="BU859" s="18">
        <f t="shared" si="915"/>
        <v>1860</v>
      </c>
      <c r="BV859" s="19">
        <f t="shared" si="916"/>
        <v>3.6608000000000002E-2</v>
      </c>
      <c r="BW859" s="17">
        <v>600</v>
      </c>
      <c r="BX859" s="18">
        <f t="shared" si="917"/>
        <v>1860</v>
      </c>
      <c r="BY859" s="19">
        <f t="shared" si="918"/>
        <v>3.6608000000000002E-2</v>
      </c>
      <c r="BZ859" s="17">
        <v>600</v>
      </c>
      <c r="CA859" s="18">
        <f t="shared" si="919"/>
        <v>1860</v>
      </c>
      <c r="CB859" s="19">
        <f t="shared" si="920"/>
        <v>3.6608000000000002E-2</v>
      </c>
      <c r="CC859" s="17">
        <v>600</v>
      </c>
      <c r="CD859" s="18">
        <f t="shared" si="921"/>
        <v>1860</v>
      </c>
      <c r="CE859" s="19">
        <f t="shared" si="922"/>
        <v>3.6608000000000002E-2</v>
      </c>
      <c r="CF859" s="17">
        <v>600</v>
      </c>
      <c r="CG859" s="18">
        <f t="shared" si="923"/>
        <v>1860</v>
      </c>
      <c r="CH859" s="19">
        <f t="shared" si="924"/>
        <v>3.6608000000000002E-2</v>
      </c>
      <c r="CI859" s="17">
        <v>600</v>
      </c>
      <c r="CJ859" s="18">
        <f t="shared" si="925"/>
        <v>1860</v>
      </c>
      <c r="CK859" s="19">
        <f t="shared" si="926"/>
        <v>3.6608000000000002E-2</v>
      </c>
      <c r="CL859" s="17">
        <v>600</v>
      </c>
      <c r="CM859" s="18">
        <f t="shared" si="927"/>
        <v>1860</v>
      </c>
      <c r="CN859" s="19">
        <f t="shared" si="928"/>
        <v>3.6608000000000002E-2</v>
      </c>
      <c r="CO859" s="17">
        <v>600</v>
      </c>
      <c r="CP859" s="18">
        <f t="shared" si="929"/>
        <v>1860</v>
      </c>
      <c r="CQ859" s="19">
        <f t="shared" si="930"/>
        <v>3.6608000000000002E-2</v>
      </c>
      <c r="CR859" s="17">
        <v>600</v>
      </c>
      <c r="CS859" s="18">
        <f t="shared" si="931"/>
        <v>1860</v>
      </c>
      <c r="CT859" s="19">
        <f t="shared" si="932"/>
        <v>3.6608000000000002E-2</v>
      </c>
      <c r="CU859" s="17">
        <v>600</v>
      </c>
      <c r="CV859" s="18">
        <f t="shared" si="933"/>
        <v>1860</v>
      </c>
      <c r="CW859" s="19">
        <f t="shared" si="934"/>
        <v>3.6608000000000002E-2</v>
      </c>
      <c r="CX859" s="20">
        <f t="shared" si="935"/>
        <v>1851</v>
      </c>
      <c r="CY859" s="57">
        <f t="shared" si="936"/>
        <v>3.6430864516129022E-2</v>
      </c>
      <c r="CZ859" s="21">
        <f t="shared" si="877"/>
        <v>5.1828000000000012</v>
      </c>
      <c r="DA859" s="21">
        <f t="shared" si="878"/>
        <v>0.65575556129032242</v>
      </c>
      <c r="DB859" s="13">
        <f t="shared" si="879"/>
        <v>5.8385555612903239</v>
      </c>
      <c r="DC859" s="4"/>
    </row>
    <row r="860" spans="1:107" ht="15" customHeight="1" x14ac:dyDescent="0.35">
      <c r="A860" s="14" t="s">
        <v>80</v>
      </c>
      <c r="B860" s="14" t="s">
        <v>2088</v>
      </c>
      <c r="C860" s="14">
        <v>1804</v>
      </c>
      <c r="D860" s="14" t="s">
        <v>2089</v>
      </c>
      <c r="E860" s="14" t="s">
        <v>7</v>
      </c>
      <c r="F860" s="14" t="s">
        <v>521</v>
      </c>
      <c r="G860" s="15">
        <v>5.2286664000000004E-5</v>
      </c>
      <c r="H860" s="16">
        <v>4.79</v>
      </c>
      <c r="I860" s="17">
        <v>2500</v>
      </c>
      <c r="J860" s="18">
        <f t="shared" si="871"/>
        <v>11975</v>
      </c>
      <c r="K860" s="19">
        <f t="shared" si="872"/>
        <v>0.13071666000000001</v>
      </c>
      <c r="L860" s="17">
        <v>2500</v>
      </c>
      <c r="M860" s="18">
        <f t="shared" si="873"/>
        <v>11975</v>
      </c>
      <c r="N860" s="19">
        <f t="shared" si="874"/>
        <v>0.13071666000000001</v>
      </c>
      <c r="O860" s="17">
        <v>2500</v>
      </c>
      <c r="P860" s="18">
        <f t="shared" si="875"/>
        <v>11975</v>
      </c>
      <c r="Q860" s="19">
        <f t="shared" si="876"/>
        <v>0.13071666000000001</v>
      </c>
      <c r="R860" s="17">
        <v>2500</v>
      </c>
      <c r="S860" s="18">
        <f t="shared" si="880"/>
        <v>11975</v>
      </c>
      <c r="T860" s="19">
        <f t="shared" si="881"/>
        <v>0.13071666000000001</v>
      </c>
      <c r="U860" s="17">
        <v>2500</v>
      </c>
      <c r="V860" s="18">
        <f t="shared" si="882"/>
        <v>11975</v>
      </c>
      <c r="W860" s="19">
        <f t="shared" si="883"/>
        <v>0.13071666000000001</v>
      </c>
      <c r="X860" s="17">
        <v>2500</v>
      </c>
      <c r="Y860" s="18">
        <f t="shared" si="884"/>
        <v>11975</v>
      </c>
      <c r="Z860" s="19">
        <f t="shared" si="885"/>
        <v>0.13071666000000001</v>
      </c>
      <c r="AA860" s="17">
        <v>2500</v>
      </c>
      <c r="AB860" s="18">
        <f t="shared" si="886"/>
        <v>11975</v>
      </c>
      <c r="AC860" s="19">
        <f t="shared" si="937"/>
        <v>0.13071666000000001</v>
      </c>
      <c r="AD860" s="17">
        <v>2500</v>
      </c>
      <c r="AE860" s="18">
        <f t="shared" si="887"/>
        <v>11975</v>
      </c>
      <c r="AF860" s="19">
        <f t="shared" si="888"/>
        <v>0.13071666000000001</v>
      </c>
      <c r="AG860" s="17">
        <v>2500</v>
      </c>
      <c r="AH860" s="18">
        <f t="shared" si="889"/>
        <v>11975</v>
      </c>
      <c r="AI860" s="19">
        <f t="shared" si="890"/>
        <v>0.13071666000000001</v>
      </c>
      <c r="AJ860" s="17">
        <v>2500</v>
      </c>
      <c r="AK860" s="18">
        <f t="shared" si="891"/>
        <v>11975</v>
      </c>
      <c r="AL860" s="19">
        <f t="shared" si="892"/>
        <v>0.13071666000000001</v>
      </c>
      <c r="AM860" s="17">
        <v>2500</v>
      </c>
      <c r="AN860" s="18">
        <f t="shared" si="893"/>
        <v>11975</v>
      </c>
      <c r="AO860" s="19">
        <f t="shared" si="894"/>
        <v>0.13071666000000001</v>
      </c>
      <c r="AP860" s="17">
        <v>2500</v>
      </c>
      <c r="AQ860" s="18">
        <f t="shared" si="895"/>
        <v>11975</v>
      </c>
      <c r="AR860" s="19">
        <f t="shared" si="896"/>
        <v>0.13071666000000001</v>
      </c>
      <c r="AS860" s="17">
        <v>2500</v>
      </c>
      <c r="AT860" s="18">
        <f t="shared" si="897"/>
        <v>11975</v>
      </c>
      <c r="AU860" s="19">
        <f t="shared" si="898"/>
        <v>0.13071666000000001</v>
      </c>
      <c r="AV860" s="17">
        <v>2500</v>
      </c>
      <c r="AW860" s="18">
        <f t="shared" si="899"/>
        <v>11975</v>
      </c>
      <c r="AX860" s="19">
        <f t="shared" si="900"/>
        <v>0.13071666000000001</v>
      </c>
      <c r="AY860" s="17">
        <v>2500</v>
      </c>
      <c r="AZ860" s="18">
        <f t="shared" si="901"/>
        <v>11975</v>
      </c>
      <c r="BA860" s="19">
        <f t="shared" si="902"/>
        <v>0.13071666000000001</v>
      </c>
      <c r="BB860" s="17">
        <v>2500</v>
      </c>
      <c r="BC860" s="18">
        <f t="shared" si="903"/>
        <v>11975</v>
      </c>
      <c r="BD860" s="19">
        <f t="shared" si="904"/>
        <v>0.13071666000000001</v>
      </c>
      <c r="BE860" s="17">
        <v>2500</v>
      </c>
      <c r="BF860" s="18">
        <f t="shared" si="905"/>
        <v>11975</v>
      </c>
      <c r="BG860" s="19">
        <f t="shared" si="906"/>
        <v>0.13071666000000001</v>
      </c>
      <c r="BH860" s="17">
        <v>2043</v>
      </c>
      <c r="BI860" s="18">
        <f t="shared" si="907"/>
        <v>9785.9699999999993</v>
      </c>
      <c r="BJ860" s="19">
        <f t="shared" si="908"/>
        <v>0.106821654552</v>
      </c>
      <c r="BK860" s="17">
        <v>1219</v>
      </c>
      <c r="BL860" s="18">
        <f t="shared" si="909"/>
        <v>5839.01</v>
      </c>
      <c r="BM860" s="19">
        <f t="shared" si="910"/>
        <v>6.3737443416000003E-2</v>
      </c>
      <c r="BN860" s="17">
        <v>1195</v>
      </c>
      <c r="BO860" s="18">
        <f t="shared" si="911"/>
        <v>5724.05</v>
      </c>
      <c r="BP860" s="19">
        <f t="shared" si="912"/>
        <v>6.2482563480000003E-2</v>
      </c>
      <c r="BQ860" s="17">
        <v>812</v>
      </c>
      <c r="BR860" s="18">
        <f t="shared" si="913"/>
        <v>3889.48</v>
      </c>
      <c r="BS860" s="19">
        <f t="shared" si="914"/>
        <v>4.2456771168E-2</v>
      </c>
      <c r="BT860" s="17">
        <v>936</v>
      </c>
      <c r="BU860" s="18">
        <f t="shared" si="915"/>
        <v>4483.4399999999996</v>
      </c>
      <c r="BV860" s="19">
        <f t="shared" si="916"/>
        <v>4.8940317504000005E-2</v>
      </c>
      <c r="BW860" s="17">
        <v>665</v>
      </c>
      <c r="BX860" s="18">
        <f t="shared" si="917"/>
        <v>3185.35</v>
      </c>
      <c r="BY860" s="19">
        <f t="shared" si="918"/>
        <v>3.4770631560000001E-2</v>
      </c>
      <c r="BZ860" s="17">
        <v>665</v>
      </c>
      <c r="CA860" s="18">
        <f t="shared" si="919"/>
        <v>3185.35</v>
      </c>
      <c r="CB860" s="19">
        <f t="shared" si="920"/>
        <v>3.4770631560000001E-2</v>
      </c>
      <c r="CC860" s="17">
        <v>665</v>
      </c>
      <c r="CD860" s="18">
        <f t="shared" si="921"/>
        <v>3185.35</v>
      </c>
      <c r="CE860" s="19">
        <f t="shared" si="922"/>
        <v>3.4770631560000001E-2</v>
      </c>
      <c r="CF860" s="17">
        <v>615</v>
      </c>
      <c r="CG860" s="18">
        <f t="shared" si="923"/>
        <v>2945.85</v>
      </c>
      <c r="CH860" s="19">
        <f t="shared" si="924"/>
        <v>3.2156298360000002E-2</v>
      </c>
      <c r="CI860" s="17">
        <v>615</v>
      </c>
      <c r="CJ860" s="18">
        <f t="shared" si="925"/>
        <v>2945.85</v>
      </c>
      <c r="CK860" s="19">
        <f t="shared" si="926"/>
        <v>3.2156298360000002E-2</v>
      </c>
      <c r="CL860" s="17">
        <v>615</v>
      </c>
      <c r="CM860" s="18">
        <f t="shared" si="927"/>
        <v>2945.85</v>
      </c>
      <c r="CN860" s="19">
        <f t="shared" si="928"/>
        <v>3.2156298360000002E-2</v>
      </c>
      <c r="CO860" s="17">
        <v>615</v>
      </c>
      <c r="CP860" s="18">
        <f t="shared" si="929"/>
        <v>2945.85</v>
      </c>
      <c r="CQ860" s="19">
        <f t="shared" si="930"/>
        <v>3.2156298360000002E-2</v>
      </c>
      <c r="CR860" s="17">
        <v>615</v>
      </c>
      <c r="CS860" s="18">
        <f t="shared" si="931"/>
        <v>2945.85</v>
      </c>
      <c r="CT860" s="19">
        <f t="shared" si="932"/>
        <v>3.2156298360000002E-2</v>
      </c>
      <c r="CU860" s="17">
        <v>615</v>
      </c>
      <c r="CV860" s="18">
        <f t="shared" si="933"/>
        <v>2945.85</v>
      </c>
      <c r="CW860" s="19">
        <f t="shared" si="934"/>
        <v>3.2156298360000002E-2</v>
      </c>
      <c r="CX860" s="20">
        <f t="shared" si="935"/>
        <v>8404.1322580645156</v>
      </c>
      <c r="CY860" s="57">
        <f t="shared" si="936"/>
        <v>9.1737795321290325E-2</v>
      </c>
      <c r="CZ860" s="21">
        <f t="shared" si="877"/>
        <v>23.531570322580645</v>
      </c>
      <c r="DA860" s="21">
        <f t="shared" si="878"/>
        <v>1.6512803157832259</v>
      </c>
      <c r="DB860" s="13">
        <f t="shared" si="879"/>
        <v>25.18285063836387</v>
      </c>
      <c r="DC860" s="4"/>
    </row>
    <row r="861" spans="1:107" ht="15" customHeight="1" x14ac:dyDescent="0.35">
      <c r="A861" s="14" t="s">
        <v>80</v>
      </c>
      <c r="B861" s="14" t="s">
        <v>2090</v>
      </c>
      <c r="C861" s="14">
        <v>1805</v>
      </c>
      <c r="D861" s="14" t="s">
        <v>2091</v>
      </c>
      <c r="E861" s="14" t="s">
        <v>7</v>
      </c>
      <c r="F861" s="14" t="s">
        <v>521</v>
      </c>
      <c r="G861" s="15">
        <v>5.4559999999999999E-5</v>
      </c>
      <c r="H861" s="16">
        <v>4.79</v>
      </c>
      <c r="I861" s="17">
        <v>600</v>
      </c>
      <c r="J861" s="18">
        <f t="shared" si="871"/>
        <v>2874</v>
      </c>
      <c r="K861" s="19">
        <f t="shared" si="872"/>
        <v>3.2736000000000001E-2</v>
      </c>
      <c r="L861" s="17">
        <v>600</v>
      </c>
      <c r="M861" s="18">
        <f t="shared" si="873"/>
        <v>2874</v>
      </c>
      <c r="N861" s="19">
        <f t="shared" si="874"/>
        <v>3.2736000000000001E-2</v>
      </c>
      <c r="O861" s="17">
        <v>600</v>
      </c>
      <c r="P861" s="18">
        <f t="shared" si="875"/>
        <v>2874</v>
      </c>
      <c r="Q861" s="19">
        <f t="shared" si="876"/>
        <v>3.2736000000000001E-2</v>
      </c>
      <c r="R861" s="17">
        <v>600</v>
      </c>
      <c r="S861" s="18">
        <f t="shared" si="880"/>
        <v>2874</v>
      </c>
      <c r="T861" s="19">
        <f t="shared" si="881"/>
        <v>3.2736000000000001E-2</v>
      </c>
      <c r="U861" s="17">
        <v>600</v>
      </c>
      <c r="V861" s="18">
        <f t="shared" si="882"/>
        <v>2874</v>
      </c>
      <c r="W861" s="19">
        <f t="shared" si="883"/>
        <v>3.2736000000000001E-2</v>
      </c>
      <c r="X861" s="17">
        <v>600</v>
      </c>
      <c r="Y861" s="18">
        <f t="shared" si="884"/>
        <v>2874</v>
      </c>
      <c r="Z861" s="19">
        <f t="shared" si="885"/>
        <v>3.2736000000000001E-2</v>
      </c>
      <c r="AA861" s="17">
        <v>600</v>
      </c>
      <c r="AB861" s="18">
        <f t="shared" si="886"/>
        <v>2874</v>
      </c>
      <c r="AC861" s="19">
        <f t="shared" si="937"/>
        <v>3.2736000000000001E-2</v>
      </c>
      <c r="AD861" s="17">
        <v>600</v>
      </c>
      <c r="AE861" s="18">
        <f t="shared" si="887"/>
        <v>2874</v>
      </c>
      <c r="AF861" s="19">
        <f t="shared" si="888"/>
        <v>3.2736000000000001E-2</v>
      </c>
      <c r="AG861" s="17">
        <v>600</v>
      </c>
      <c r="AH861" s="18">
        <f t="shared" si="889"/>
        <v>2874</v>
      </c>
      <c r="AI861" s="19">
        <f t="shared" si="890"/>
        <v>3.2736000000000001E-2</v>
      </c>
      <c r="AJ861" s="17">
        <v>600</v>
      </c>
      <c r="AK861" s="18">
        <f t="shared" si="891"/>
        <v>2874</v>
      </c>
      <c r="AL861" s="19">
        <f t="shared" si="892"/>
        <v>3.2736000000000001E-2</v>
      </c>
      <c r="AM861" s="17">
        <v>600</v>
      </c>
      <c r="AN861" s="18">
        <f t="shared" si="893"/>
        <v>2874</v>
      </c>
      <c r="AO861" s="19">
        <f t="shared" si="894"/>
        <v>3.2736000000000001E-2</v>
      </c>
      <c r="AP861" s="17">
        <v>600</v>
      </c>
      <c r="AQ861" s="18">
        <f t="shared" si="895"/>
        <v>2874</v>
      </c>
      <c r="AR861" s="19">
        <f t="shared" si="896"/>
        <v>3.2736000000000001E-2</v>
      </c>
      <c r="AS861" s="17">
        <v>600</v>
      </c>
      <c r="AT861" s="18">
        <f t="shared" si="897"/>
        <v>2874</v>
      </c>
      <c r="AU861" s="19">
        <f t="shared" si="898"/>
        <v>3.2736000000000001E-2</v>
      </c>
      <c r="AV861" s="17">
        <v>600</v>
      </c>
      <c r="AW861" s="18">
        <f t="shared" si="899"/>
        <v>2874</v>
      </c>
      <c r="AX861" s="19">
        <f t="shared" si="900"/>
        <v>3.2736000000000001E-2</v>
      </c>
      <c r="AY861" s="17">
        <v>600</v>
      </c>
      <c r="AZ861" s="18">
        <f t="shared" si="901"/>
        <v>2874</v>
      </c>
      <c r="BA861" s="19">
        <f t="shared" si="902"/>
        <v>3.2736000000000001E-2</v>
      </c>
      <c r="BB861" s="17">
        <v>600</v>
      </c>
      <c r="BC861" s="18">
        <f t="shared" si="903"/>
        <v>2874</v>
      </c>
      <c r="BD861" s="19">
        <f t="shared" si="904"/>
        <v>3.2736000000000001E-2</v>
      </c>
      <c r="BE861" s="17">
        <v>600</v>
      </c>
      <c r="BF861" s="18">
        <f t="shared" si="905"/>
        <v>2874</v>
      </c>
      <c r="BG861" s="19">
        <f t="shared" si="906"/>
        <v>3.2736000000000001E-2</v>
      </c>
      <c r="BH861" s="17">
        <v>600</v>
      </c>
      <c r="BI861" s="18">
        <f t="shared" si="907"/>
        <v>2874</v>
      </c>
      <c r="BJ861" s="19">
        <f t="shared" si="908"/>
        <v>3.2736000000000001E-2</v>
      </c>
      <c r="BK861" s="17">
        <v>578</v>
      </c>
      <c r="BL861" s="18">
        <f t="shared" si="909"/>
        <v>2768.62</v>
      </c>
      <c r="BM861" s="19">
        <f t="shared" si="910"/>
        <v>3.1535679999999996E-2</v>
      </c>
      <c r="BN861" s="17">
        <v>578</v>
      </c>
      <c r="BO861" s="18">
        <f t="shared" si="911"/>
        <v>2768.62</v>
      </c>
      <c r="BP861" s="19">
        <f t="shared" si="912"/>
        <v>3.1535679999999996E-2</v>
      </c>
      <c r="BQ861" s="17">
        <v>342</v>
      </c>
      <c r="BR861" s="18">
        <f t="shared" si="913"/>
        <v>1638.18</v>
      </c>
      <c r="BS861" s="19">
        <f t="shared" si="914"/>
        <v>1.8659519999999999E-2</v>
      </c>
      <c r="BT861" s="17">
        <v>420</v>
      </c>
      <c r="BU861" s="18">
        <f t="shared" si="915"/>
        <v>2011.8</v>
      </c>
      <c r="BV861" s="19">
        <f t="shared" si="916"/>
        <v>2.29152E-2</v>
      </c>
      <c r="BW861" s="17">
        <v>414</v>
      </c>
      <c r="BX861" s="18">
        <f t="shared" si="917"/>
        <v>1983.06</v>
      </c>
      <c r="BY861" s="19">
        <f t="shared" si="918"/>
        <v>2.2587840000000001E-2</v>
      </c>
      <c r="BZ861" s="17">
        <v>414</v>
      </c>
      <c r="CA861" s="18">
        <f t="shared" si="919"/>
        <v>1983.06</v>
      </c>
      <c r="CB861" s="19">
        <f t="shared" si="920"/>
        <v>2.2587840000000001E-2</v>
      </c>
      <c r="CC861" s="17">
        <v>414</v>
      </c>
      <c r="CD861" s="18">
        <f t="shared" si="921"/>
        <v>1983.06</v>
      </c>
      <c r="CE861" s="19">
        <f t="shared" si="922"/>
        <v>2.2587840000000001E-2</v>
      </c>
      <c r="CF861" s="17">
        <v>410</v>
      </c>
      <c r="CG861" s="18">
        <f t="shared" si="923"/>
        <v>1963.9</v>
      </c>
      <c r="CH861" s="19">
        <f t="shared" si="924"/>
        <v>2.23696E-2</v>
      </c>
      <c r="CI861" s="17">
        <v>410</v>
      </c>
      <c r="CJ861" s="18">
        <f t="shared" si="925"/>
        <v>1963.9</v>
      </c>
      <c r="CK861" s="19">
        <f t="shared" si="926"/>
        <v>2.23696E-2</v>
      </c>
      <c r="CL861" s="17">
        <v>410</v>
      </c>
      <c r="CM861" s="18">
        <f t="shared" si="927"/>
        <v>1963.9</v>
      </c>
      <c r="CN861" s="19">
        <f t="shared" si="928"/>
        <v>2.23696E-2</v>
      </c>
      <c r="CO861" s="17">
        <v>410</v>
      </c>
      <c r="CP861" s="18">
        <f t="shared" si="929"/>
        <v>1963.9</v>
      </c>
      <c r="CQ861" s="19">
        <f t="shared" si="930"/>
        <v>2.23696E-2</v>
      </c>
      <c r="CR861" s="17">
        <v>410</v>
      </c>
      <c r="CS861" s="18">
        <f t="shared" si="931"/>
        <v>1963.9</v>
      </c>
      <c r="CT861" s="19">
        <f t="shared" si="932"/>
        <v>2.23696E-2</v>
      </c>
      <c r="CU861" s="17">
        <v>410</v>
      </c>
      <c r="CV861" s="18">
        <f t="shared" si="933"/>
        <v>1963.9</v>
      </c>
      <c r="CW861" s="19">
        <f t="shared" si="934"/>
        <v>2.23696E-2</v>
      </c>
      <c r="CX861" s="20">
        <f t="shared" si="935"/>
        <v>2537.1548387096768</v>
      </c>
      <c r="CY861" s="57">
        <f t="shared" si="936"/>
        <v>2.8899199999999993E-2</v>
      </c>
      <c r="CZ861" s="21">
        <f t="shared" si="877"/>
        <v>7.104033548387096</v>
      </c>
      <c r="DA861" s="21">
        <f t="shared" si="878"/>
        <v>0.52018559999999991</v>
      </c>
      <c r="DB861" s="13">
        <f t="shared" si="879"/>
        <v>7.6242191483870956</v>
      </c>
      <c r="DC861" s="4"/>
    </row>
    <row r="862" spans="1:107" ht="15" customHeight="1" x14ac:dyDescent="0.35">
      <c r="A862" s="14" t="s">
        <v>80</v>
      </c>
      <c r="B862" s="14" t="s">
        <v>2092</v>
      </c>
      <c r="C862" s="14">
        <v>1808</v>
      </c>
      <c r="D862" s="14" t="s">
        <v>2093</v>
      </c>
      <c r="E862" s="14" t="s">
        <v>7</v>
      </c>
      <c r="F862" s="14" t="s">
        <v>521</v>
      </c>
      <c r="G862" s="15">
        <v>3.2736E-5</v>
      </c>
      <c r="H862" s="16">
        <v>2.5</v>
      </c>
      <c r="I862" s="17">
        <v>130</v>
      </c>
      <c r="J862" s="18">
        <f t="shared" si="871"/>
        <v>325</v>
      </c>
      <c r="K862" s="19">
        <f t="shared" si="872"/>
        <v>4.2556799999999995E-3</v>
      </c>
      <c r="L862" s="17">
        <v>130</v>
      </c>
      <c r="M862" s="18">
        <f t="shared" si="873"/>
        <v>325</v>
      </c>
      <c r="N862" s="19">
        <f t="shared" si="874"/>
        <v>4.2556799999999995E-3</v>
      </c>
      <c r="O862" s="17">
        <v>130</v>
      </c>
      <c r="P862" s="18">
        <f t="shared" si="875"/>
        <v>325</v>
      </c>
      <c r="Q862" s="19">
        <f t="shared" si="876"/>
        <v>4.2556799999999995E-3</v>
      </c>
      <c r="R862" s="17">
        <v>130</v>
      </c>
      <c r="S862" s="18">
        <f t="shared" si="880"/>
        <v>325</v>
      </c>
      <c r="T862" s="19">
        <f t="shared" si="881"/>
        <v>4.2556799999999995E-3</v>
      </c>
      <c r="U862" s="17">
        <v>130</v>
      </c>
      <c r="V862" s="18">
        <f t="shared" si="882"/>
        <v>325</v>
      </c>
      <c r="W862" s="19">
        <f t="shared" si="883"/>
        <v>4.2556799999999995E-3</v>
      </c>
      <c r="X862" s="17">
        <v>130</v>
      </c>
      <c r="Y862" s="18">
        <f t="shared" si="884"/>
        <v>325</v>
      </c>
      <c r="Z862" s="19">
        <f t="shared" si="885"/>
        <v>4.2556799999999995E-3</v>
      </c>
      <c r="AA862" s="17">
        <v>130</v>
      </c>
      <c r="AB862" s="18">
        <f t="shared" si="886"/>
        <v>325</v>
      </c>
      <c r="AC862" s="19">
        <f t="shared" si="937"/>
        <v>4.2556799999999995E-3</v>
      </c>
      <c r="AD862" s="17">
        <v>130</v>
      </c>
      <c r="AE862" s="18">
        <f t="shared" si="887"/>
        <v>325</v>
      </c>
      <c r="AF862" s="19">
        <f t="shared" si="888"/>
        <v>4.2556799999999995E-3</v>
      </c>
      <c r="AG862" s="17">
        <v>130</v>
      </c>
      <c r="AH862" s="18">
        <f t="shared" si="889"/>
        <v>325</v>
      </c>
      <c r="AI862" s="19">
        <f t="shared" si="890"/>
        <v>4.2556799999999995E-3</v>
      </c>
      <c r="AJ862" s="17">
        <v>130</v>
      </c>
      <c r="AK862" s="18">
        <f t="shared" si="891"/>
        <v>325</v>
      </c>
      <c r="AL862" s="19">
        <f t="shared" si="892"/>
        <v>4.2556799999999995E-3</v>
      </c>
      <c r="AM862" s="17">
        <v>130</v>
      </c>
      <c r="AN862" s="18">
        <f t="shared" si="893"/>
        <v>325</v>
      </c>
      <c r="AO862" s="19">
        <f t="shared" si="894"/>
        <v>4.2556799999999995E-3</v>
      </c>
      <c r="AP862" s="17">
        <v>130</v>
      </c>
      <c r="AQ862" s="18">
        <f t="shared" si="895"/>
        <v>325</v>
      </c>
      <c r="AR862" s="19">
        <f t="shared" si="896"/>
        <v>4.2556799999999995E-3</v>
      </c>
      <c r="AS862" s="17">
        <v>130</v>
      </c>
      <c r="AT862" s="18">
        <f t="shared" si="897"/>
        <v>325</v>
      </c>
      <c r="AU862" s="19">
        <f t="shared" si="898"/>
        <v>4.2556799999999995E-3</v>
      </c>
      <c r="AV862" s="17">
        <v>130</v>
      </c>
      <c r="AW862" s="18">
        <f t="shared" si="899"/>
        <v>325</v>
      </c>
      <c r="AX862" s="19">
        <f t="shared" si="900"/>
        <v>4.2556799999999995E-3</v>
      </c>
      <c r="AY862" s="17">
        <v>130</v>
      </c>
      <c r="AZ862" s="18">
        <f t="shared" si="901"/>
        <v>325</v>
      </c>
      <c r="BA862" s="19">
        <f t="shared" si="902"/>
        <v>4.2556799999999995E-3</v>
      </c>
      <c r="BB862" s="17">
        <v>130</v>
      </c>
      <c r="BC862" s="18">
        <f t="shared" si="903"/>
        <v>325</v>
      </c>
      <c r="BD862" s="19">
        <f t="shared" si="904"/>
        <v>4.2556799999999995E-3</v>
      </c>
      <c r="BE862" s="17">
        <v>130</v>
      </c>
      <c r="BF862" s="18">
        <f t="shared" si="905"/>
        <v>325</v>
      </c>
      <c r="BG862" s="19">
        <f t="shared" si="906"/>
        <v>4.2556799999999995E-3</v>
      </c>
      <c r="BH862" s="17">
        <v>130</v>
      </c>
      <c r="BI862" s="18">
        <f t="shared" si="907"/>
        <v>325</v>
      </c>
      <c r="BJ862" s="19">
        <f t="shared" si="908"/>
        <v>4.2556799999999995E-3</v>
      </c>
      <c r="BK862" s="17">
        <v>130</v>
      </c>
      <c r="BL862" s="18">
        <f t="shared" si="909"/>
        <v>325</v>
      </c>
      <c r="BM862" s="19">
        <f t="shared" si="910"/>
        <v>4.2556799999999995E-3</v>
      </c>
      <c r="BN862" s="17">
        <v>130</v>
      </c>
      <c r="BO862" s="18">
        <f t="shared" si="911"/>
        <v>325</v>
      </c>
      <c r="BP862" s="19">
        <f t="shared" si="912"/>
        <v>4.2556799999999995E-3</v>
      </c>
      <c r="BQ862" s="17">
        <v>100</v>
      </c>
      <c r="BR862" s="18">
        <f t="shared" si="913"/>
        <v>250</v>
      </c>
      <c r="BS862" s="19">
        <f t="shared" si="914"/>
        <v>3.2735999999999998E-3</v>
      </c>
      <c r="BT862" s="17">
        <v>130</v>
      </c>
      <c r="BU862" s="18">
        <f t="shared" si="915"/>
        <v>325</v>
      </c>
      <c r="BV862" s="19">
        <f t="shared" si="916"/>
        <v>4.2556799999999995E-3</v>
      </c>
      <c r="BW862" s="17">
        <v>130</v>
      </c>
      <c r="BX862" s="18">
        <f t="shared" si="917"/>
        <v>325</v>
      </c>
      <c r="BY862" s="19">
        <f t="shared" si="918"/>
        <v>4.2556799999999995E-3</v>
      </c>
      <c r="BZ862" s="17">
        <v>130</v>
      </c>
      <c r="CA862" s="18">
        <f t="shared" si="919"/>
        <v>325</v>
      </c>
      <c r="CB862" s="19">
        <f t="shared" si="920"/>
        <v>4.2556799999999995E-3</v>
      </c>
      <c r="CC862" s="17">
        <v>130</v>
      </c>
      <c r="CD862" s="18">
        <f t="shared" si="921"/>
        <v>325</v>
      </c>
      <c r="CE862" s="19">
        <f t="shared" si="922"/>
        <v>4.2556799999999995E-3</v>
      </c>
      <c r="CF862" s="17">
        <v>130</v>
      </c>
      <c r="CG862" s="18">
        <f t="shared" si="923"/>
        <v>325</v>
      </c>
      <c r="CH862" s="19">
        <f t="shared" si="924"/>
        <v>4.2556799999999995E-3</v>
      </c>
      <c r="CI862" s="17">
        <v>130</v>
      </c>
      <c r="CJ862" s="18">
        <f t="shared" si="925"/>
        <v>325</v>
      </c>
      <c r="CK862" s="19">
        <f t="shared" si="926"/>
        <v>4.2556799999999995E-3</v>
      </c>
      <c r="CL862" s="17">
        <v>130</v>
      </c>
      <c r="CM862" s="18">
        <f t="shared" si="927"/>
        <v>325</v>
      </c>
      <c r="CN862" s="19">
        <f t="shared" si="928"/>
        <v>4.2556799999999995E-3</v>
      </c>
      <c r="CO862" s="17">
        <v>130</v>
      </c>
      <c r="CP862" s="18">
        <f t="shared" si="929"/>
        <v>325</v>
      </c>
      <c r="CQ862" s="19">
        <f t="shared" si="930"/>
        <v>4.2556799999999995E-3</v>
      </c>
      <c r="CR862" s="17">
        <v>130</v>
      </c>
      <c r="CS862" s="18">
        <f t="shared" si="931"/>
        <v>325</v>
      </c>
      <c r="CT862" s="19">
        <f t="shared" si="932"/>
        <v>4.2556799999999995E-3</v>
      </c>
      <c r="CU862" s="17">
        <v>130</v>
      </c>
      <c r="CV862" s="18">
        <f t="shared" si="933"/>
        <v>325</v>
      </c>
      <c r="CW862" s="19">
        <f t="shared" si="934"/>
        <v>4.2556799999999995E-3</v>
      </c>
      <c r="CX862" s="20">
        <f t="shared" si="935"/>
        <v>322.58064516129031</v>
      </c>
      <c r="CY862" s="57">
        <f t="shared" si="936"/>
        <v>4.2239999999999995E-3</v>
      </c>
      <c r="CZ862" s="21">
        <f t="shared" si="877"/>
        <v>0.90322580645161299</v>
      </c>
      <c r="DA862" s="21">
        <f t="shared" si="878"/>
        <v>7.6031999999999988E-2</v>
      </c>
      <c r="DB862" s="13">
        <f t="shared" si="879"/>
        <v>0.97925780645161298</v>
      </c>
      <c r="DC862" s="4"/>
    </row>
    <row r="863" spans="1:107" ht="15" customHeight="1" x14ac:dyDescent="0.35">
      <c r="A863" s="14" t="s">
        <v>80</v>
      </c>
      <c r="B863" s="14" t="s">
        <v>3177</v>
      </c>
      <c r="C863" s="14">
        <v>0</v>
      </c>
      <c r="D863" s="14" t="s">
        <v>3178</v>
      </c>
      <c r="E863" s="14" t="s">
        <v>7</v>
      </c>
      <c r="F863" s="14" t="s">
        <v>8</v>
      </c>
      <c r="G863" s="15">
        <v>1.3068E-2</v>
      </c>
      <c r="H863" s="16">
        <v>0</v>
      </c>
      <c r="I863" s="17">
        <v>1</v>
      </c>
      <c r="J863" s="18">
        <f t="shared" si="871"/>
        <v>0</v>
      </c>
      <c r="K863" s="19">
        <f t="shared" si="872"/>
        <v>1.3068E-2</v>
      </c>
      <c r="L863" s="17">
        <v>1</v>
      </c>
      <c r="M863" s="18">
        <f t="shared" si="873"/>
        <v>0</v>
      </c>
      <c r="N863" s="19">
        <f t="shared" si="874"/>
        <v>1.3068E-2</v>
      </c>
      <c r="O863" s="17">
        <v>1</v>
      </c>
      <c r="P863" s="18">
        <f t="shared" si="875"/>
        <v>0</v>
      </c>
      <c r="Q863" s="19">
        <f t="shared" si="876"/>
        <v>1.3068E-2</v>
      </c>
      <c r="R863" s="17">
        <v>1</v>
      </c>
      <c r="S863" s="18">
        <f t="shared" si="880"/>
        <v>0</v>
      </c>
      <c r="T863" s="19">
        <f t="shared" si="881"/>
        <v>1.3068E-2</v>
      </c>
      <c r="U863" s="17">
        <v>1</v>
      </c>
      <c r="V863" s="18">
        <f t="shared" si="882"/>
        <v>0</v>
      </c>
      <c r="W863" s="19">
        <f t="shared" si="883"/>
        <v>1.3068E-2</v>
      </c>
      <c r="X863" s="17">
        <v>1</v>
      </c>
      <c r="Y863" s="18">
        <f t="shared" si="884"/>
        <v>0</v>
      </c>
      <c r="Z863" s="19">
        <f t="shared" si="885"/>
        <v>1.3068E-2</v>
      </c>
      <c r="AA863" s="17">
        <v>1</v>
      </c>
      <c r="AB863" s="18">
        <f t="shared" si="886"/>
        <v>0</v>
      </c>
      <c r="AC863" s="19">
        <f t="shared" si="937"/>
        <v>1.3068E-2</v>
      </c>
      <c r="AD863" s="17">
        <v>1</v>
      </c>
      <c r="AE863" s="18">
        <f t="shared" si="887"/>
        <v>0</v>
      </c>
      <c r="AF863" s="19">
        <f t="shared" si="888"/>
        <v>1.3068E-2</v>
      </c>
      <c r="AG863" s="17">
        <v>1</v>
      </c>
      <c r="AH863" s="18">
        <f t="shared" si="889"/>
        <v>0</v>
      </c>
      <c r="AI863" s="19">
        <f t="shared" si="890"/>
        <v>1.3068E-2</v>
      </c>
      <c r="AJ863" s="17">
        <v>1</v>
      </c>
      <c r="AK863" s="18">
        <f t="shared" si="891"/>
        <v>0</v>
      </c>
      <c r="AL863" s="19">
        <f t="shared" si="892"/>
        <v>1.3068E-2</v>
      </c>
      <c r="AM863" s="17">
        <v>1</v>
      </c>
      <c r="AN863" s="18">
        <f t="shared" si="893"/>
        <v>0</v>
      </c>
      <c r="AO863" s="19">
        <f t="shared" si="894"/>
        <v>1.3068E-2</v>
      </c>
      <c r="AP863" s="17">
        <v>0</v>
      </c>
      <c r="AQ863" s="18">
        <f t="shared" si="895"/>
        <v>0</v>
      </c>
      <c r="AR863" s="19">
        <f t="shared" si="896"/>
        <v>0</v>
      </c>
      <c r="AS863" s="17">
        <v>0</v>
      </c>
      <c r="AT863" s="18">
        <f t="shared" si="897"/>
        <v>0</v>
      </c>
      <c r="AU863" s="19">
        <f t="shared" si="898"/>
        <v>0</v>
      </c>
      <c r="AV863" s="17">
        <v>0</v>
      </c>
      <c r="AW863" s="18">
        <f t="shared" si="899"/>
        <v>0</v>
      </c>
      <c r="AX863" s="19">
        <f t="shared" si="900"/>
        <v>0</v>
      </c>
      <c r="AY863" s="17">
        <v>0</v>
      </c>
      <c r="AZ863" s="18">
        <f t="shared" si="901"/>
        <v>0</v>
      </c>
      <c r="BA863" s="19">
        <f t="shared" si="902"/>
        <v>0</v>
      </c>
      <c r="BB863" s="17">
        <v>0</v>
      </c>
      <c r="BC863" s="18">
        <f t="shared" si="903"/>
        <v>0</v>
      </c>
      <c r="BD863" s="19">
        <f t="shared" si="904"/>
        <v>0</v>
      </c>
      <c r="BE863" s="17">
        <v>0</v>
      </c>
      <c r="BF863" s="18">
        <f t="shared" si="905"/>
        <v>0</v>
      </c>
      <c r="BG863" s="19">
        <f t="shared" si="906"/>
        <v>0</v>
      </c>
      <c r="BH863" s="17">
        <v>0</v>
      </c>
      <c r="BI863" s="18">
        <f t="shared" si="907"/>
        <v>0</v>
      </c>
      <c r="BJ863" s="19">
        <f t="shared" si="908"/>
        <v>0</v>
      </c>
      <c r="BK863" s="17">
        <v>0</v>
      </c>
      <c r="BL863" s="18">
        <f t="shared" si="909"/>
        <v>0</v>
      </c>
      <c r="BM863" s="19">
        <f t="shared" si="910"/>
        <v>0</v>
      </c>
      <c r="BN863" s="17">
        <v>0</v>
      </c>
      <c r="BO863" s="18">
        <f t="shared" si="911"/>
        <v>0</v>
      </c>
      <c r="BP863" s="19">
        <f t="shared" si="912"/>
        <v>0</v>
      </c>
      <c r="BQ863" s="17">
        <v>0</v>
      </c>
      <c r="BR863" s="18">
        <f t="shared" si="913"/>
        <v>0</v>
      </c>
      <c r="BS863" s="19">
        <f t="shared" si="914"/>
        <v>0</v>
      </c>
      <c r="BT863" s="17">
        <v>0</v>
      </c>
      <c r="BU863" s="18">
        <f t="shared" si="915"/>
        <v>0</v>
      </c>
      <c r="BV863" s="19">
        <f t="shared" si="916"/>
        <v>0</v>
      </c>
      <c r="BW863" s="17">
        <v>0</v>
      </c>
      <c r="BX863" s="18">
        <f t="shared" si="917"/>
        <v>0</v>
      </c>
      <c r="BY863" s="19">
        <f t="shared" si="918"/>
        <v>0</v>
      </c>
      <c r="BZ863" s="17">
        <v>0</v>
      </c>
      <c r="CA863" s="18">
        <f t="shared" si="919"/>
        <v>0</v>
      </c>
      <c r="CB863" s="19">
        <f t="shared" si="920"/>
        <v>0</v>
      </c>
      <c r="CC863" s="17">
        <v>0</v>
      </c>
      <c r="CD863" s="18">
        <f t="shared" si="921"/>
        <v>0</v>
      </c>
      <c r="CE863" s="19">
        <f t="shared" si="922"/>
        <v>0</v>
      </c>
      <c r="CF863" s="17">
        <v>0</v>
      </c>
      <c r="CG863" s="18">
        <f t="shared" si="923"/>
        <v>0</v>
      </c>
      <c r="CH863" s="19">
        <f t="shared" si="924"/>
        <v>0</v>
      </c>
      <c r="CI863" s="17">
        <v>0</v>
      </c>
      <c r="CJ863" s="18">
        <f t="shared" si="925"/>
        <v>0</v>
      </c>
      <c r="CK863" s="19">
        <f t="shared" si="926"/>
        <v>0</v>
      </c>
      <c r="CL863" s="17">
        <v>0</v>
      </c>
      <c r="CM863" s="18">
        <f t="shared" si="927"/>
        <v>0</v>
      </c>
      <c r="CN863" s="19">
        <f t="shared" si="928"/>
        <v>0</v>
      </c>
      <c r="CO863" s="17">
        <v>0</v>
      </c>
      <c r="CP863" s="18">
        <f t="shared" si="929"/>
        <v>0</v>
      </c>
      <c r="CQ863" s="19">
        <f t="shared" si="930"/>
        <v>0</v>
      </c>
      <c r="CR863" s="17">
        <v>0</v>
      </c>
      <c r="CS863" s="18">
        <f t="shared" si="931"/>
        <v>0</v>
      </c>
      <c r="CT863" s="19">
        <f t="shared" si="932"/>
        <v>0</v>
      </c>
      <c r="CU863" s="17">
        <v>0</v>
      </c>
      <c r="CV863" s="18">
        <f t="shared" si="933"/>
        <v>0</v>
      </c>
      <c r="CW863" s="19">
        <f t="shared" si="934"/>
        <v>0</v>
      </c>
      <c r="CX863" s="20">
        <f t="shared" si="935"/>
        <v>0</v>
      </c>
      <c r="CY863" s="57">
        <f t="shared" si="936"/>
        <v>4.6370322580645161E-3</v>
      </c>
      <c r="CZ863" s="21">
        <f t="shared" si="877"/>
        <v>0</v>
      </c>
      <c r="DA863" s="21">
        <f t="shared" si="878"/>
        <v>8.3466580645161284E-2</v>
      </c>
      <c r="DB863" s="13">
        <f t="shared" si="879"/>
        <v>8.3466580645161284E-2</v>
      </c>
      <c r="DC863" s="4"/>
    </row>
    <row r="864" spans="1:107" ht="15" customHeight="1" x14ac:dyDescent="0.35">
      <c r="A864" s="14" t="s">
        <v>80</v>
      </c>
      <c r="B864" s="14" t="s">
        <v>3179</v>
      </c>
      <c r="C864" s="14">
        <v>0</v>
      </c>
      <c r="D864" s="14" t="s">
        <v>3180</v>
      </c>
      <c r="E864" s="14" t="s">
        <v>7</v>
      </c>
      <c r="F864" s="14" t="s">
        <v>521</v>
      </c>
      <c r="G864" s="15">
        <v>1.2826000000000001E-2</v>
      </c>
      <c r="H864" s="16">
        <v>0</v>
      </c>
      <c r="I864" s="17">
        <v>1</v>
      </c>
      <c r="J864" s="18">
        <f t="shared" si="871"/>
        <v>0</v>
      </c>
      <c r="K864" s="19">
        <f t="shared" si="872"/>
        <v>1.2826000000000001E-2</v>
      </c>
      <c r="L864" s="17">
        <v>1</v>
      </c>
      <c r="M864" s="18">
        <f t="shared" si="873"/>
        <v>0</v>
      </c>
      <c r="N864" s="19">
        <f t="shared" si="874"/>
        <v>1.2826000000000001E-2</v>
      </c>
      <c r="O864" s="17">
        <v>1</v>
      </c>
      <c r="P864" s="18">
        <f t="shared" si="875"/>
        <v>0</v>
      </c>
      <c r="Q864" s="19">
        <f t="shared" si="876"/>
        <v>1.2826000000000001E-2</v>
      </c>
      <c r="R864" s="17">
        <v>1</v>
      </c>
      <c r="S864" s="18">
        <f t="shared" si="880"/>
        <v>0</v>
      </c>
      <c r="T864" s="19">
        <f t="shared" si="881"/>
        <v>1.2826000000000001E-2</v>
      </c>
      <c r="U864" s="17">
        <v>1</v>
      </c>
      <c r="V864" s="18">
        <f t="shared" si="882"/>
        <v>0</v>
      </c>
      <c r="W864" s="19">
        <f t="shared" si="883"/>
        <v>1.2826000000000001E-2</v>
      </c>
      <c r="X864" s="17">
        <v>1</v>
      </c>
      <c r="Y864" s="18">
        <f t="shared" si="884"/>
        <v>0</v>
      </c>
      <c r="Z864" s="19">
        <f t="shared" si="885"/>
        <v>1.2826000000000001E-2</v>
      </c>
      <c r="AA864" s="17">
        <v>1</v>
      </c>
      <c r="AB864" s="18">
        <f t="shared" si="886"/>
        <v>0</v>
      </c>
      <c r="AC864" s="19">
        <f t="shared" si="937"/>
        <v>1.2826000000000001E-2</v>
      </c>
      <c r="AD864" s="17">
        <v>1</v>
      </c>
      <c r="AE864" s="18">
        <f t="shared" si="887"/>
        <v>0</v>
      </c>
      <c r="AF864" s="19">
        <f t="shared" si="888"/>
        <v>1.2826000000000001E-2</v>
      </c>
      <c r="AG864" s="17">
        <v>1</v>
      </c>
      <c r="AH864" s="18">
        <f t="shared" si="889"/>
        <v>0</v>
      </c>
      <c r="AI864" s="19">
        <f t="shared" si="890"/>
        <v>1.2826000000000001E-2</v>
      </c>
      <c r="AJ864" s="17">
        <v>1</v>
      </c>
      <c r="AK864" s="18">
        <f t="shared" si="891"/>
        <v>0</v>
      </c>
      <c r="AL864" s="19">
        <f t="shared" si="892"/>
        <v>1.2826000000000001E-2</v>
      </c>
      <c r="AM864" s="17">
        <v>1</v>
      </c>
      <c r="AN864" s="18">
        <f t="shared" si="893"/>
        <v>0</v>
      </c>
      <c r="AO864" s="19">
        <f t="shared" si="894"/>
        <v>1.2826000000000001E-2</v>
      </c>
      <c r="AP864" s="17">
        <v>0</v>
      </c>
      <c r="AQ864" s="18">
        <f t="shared" si="895"/>
        <v>0</v>
      </c>
      <c r="AR864" s="19">
        <f t="shared" si="896"/>
        <v>0</v>
      </c>
      <c r="AS864" s="17">
        <v>0</v>
      </c>
      <c r="AT864" s="18">
        <f t="shared" si="897"/>
        <v>0</v>
      </c>
      <c r="AU864" s="19">
        <f t="shared" si="898"/>
        <v>0</v>
      </c>
      <c r="AV864" s="17">
        <v>0</v>
      </c>
      <c r="AW864" s="18">
        <f t="shared" si="899"/>
        <v>0</v>
      </c>
      <c r="AX864" s="19">
        <f t="shared" si="900"/>
        <v>0</v>
      </c>
      <c r="AY864" s="17">
        <v>0</v>
      </c>
      <c r="AZ864" s="18">
        <f t="shared" si="901"/>
        <v>0</v>
      </c>
      <c r="BA864" s="19">
        <f t="shared" si="902"/>
        <v>0</v>
      </c>
      <c r="BB864" s="17">
        <v>0</v>
      </c>
      <c r="BC864" s="18">
        <f t="shared" si="903"/>
        <v>0</v>
      </c>
      <c r="BD864" s="19">
        <f t="shared" si="904"/>
        <v>0</v>
      </c>
      <c r="BE864" s="17">
        <v>0</v>
      </c>
      <c r="BF864" s="18">
        <f t="shared" si="905"/>
        <v>0</v>
      </c>
      <c r="BG864" s="19">
        <f t="shared" si="906"/>
        <v>0</v>
      </c>
      <c r="BH864" s="17">
        <v>0</v>
      </c>
      <c r="BI864" s="18">
        <f t="shared" si="907"/>
        <v>0</v>
      </c>
      <c r="BJ864" s="19">
        <f t="shared" si="908"/>
        <v>0</v>
      </c>
      <c r="BK864" s="17">
        <v>0</v>
      </c>
      <c r="BL864" s="18">
        <f t="shared" si="909"/>
        <v>0</v>
      </c>
      <c r="BM864" s="19">
        <f t="shared" si="910"/>
        <v>0</v>
      </c>
      <c r="BN864" s="17">
        <v>0</v>
      </c>
      <c r="BO864" s="18">
        <f t="shared" si="911"/>
        <v>0</v>
      </c>
      <c r="BP864" s="19">
        <f t="shared" si="912"/>
        <v>0</v>
      </c>
      <c r="BQ864" s="17">
        <v>0</v>
      </c>
      <c r="BR864" s="18">
        <f t="shared" si="913"/>
        <v>0</v>
      </c>
      <c r="BS864" s="19">
        <f t="shared" si="914"/>
        <v>0</v>
      </c>
      <c r="BT864" s="17">
        <v>0</v>
      </c>
      <c r="BU864" s="18">
        <f t="shared" si="915"/>
        <v>0</v>
      </c>
      <c r="BV864" s="19">
        <f t="shared" si="916"/>
        <v>0</v>
      </c>
      <c r="BW864" s="17">
        <v>0</v>
      </c>
      <c r="BX864" s="18">
        <f t="shared" si="917"/>
        <v>0</v>
      </c>
      <c r="BY864" s="19">
        <f t="shared" si="918"/>
        <v>0</v>
      </c>
      <c r="BZ864" s="17">
        <v>0</v>
      </c>
      <c r="CA864" s="18">
        <f t="shared" si="919"/>
        <v>0</v>
      </c>
      <c r="CB864" s="19">
        <f t="shared" si="920"/>
        <v>0</v>
      </c>
      <c r="CC864" s="17">
        <v>0</v>
      </c>
      <c r="CD864" s="18">
        <f t="shared" si="921"/>
        <v>0</v>
      </c>
      <c r="CE864" s="19">
        <f t="shared" si="922"/>
        <v>0</v>
      </c>
      <c r="CF864" s="17">
        <v>0</v>
      </c>
      <c r="CG864" s="18">
        <f t="shared" si="923"/>
        <v>0</v>
      </c>
      <c r="CH864" s="19">
        <f t="shared" si="924"/>
        <v>0</v>
      </c>
      <c r="CI864" s="17">
        <v>0</v>
      </c>
      <c r="CJ864" s="18">
        <f t="shared" si="925"/>
        <v>0</v>
      </c>
      <c r="CK864" s="19">
        <f t="shared" si="926"/>
        <v>0</v>
      </c>
      <c r="CL864" s="17">
        <v>0</v>
      </c>
      <c r="CM864" s="18">
        <f t="shared" si="927"/>
        <v>0</v>
      </c>
      <c r="CN864" s="19">
        <f t="shared" si="928"/>
        <v>0</v>
      </c>
      <c r="CO864" s="17">
        <v>0</v>
      </c>
      <c r="CP864" s="18">
        <f t="shared" si="929"/>
        <v>0</v>
      </c>
      <c r="CQ864" s="19">
        <f t="shared" si="930"/>
        <v>0</v>
      </c>
      <c r="CR864" s="17">
        <v>0</v>
      </c>
      <c r="CS864" s="18">
        <f t="shared" si="931"/>
        <v>0</v>
      </c>
      <c r="CT864" s="19">
        <f t="shared" si="932"/>
        <v>0</v>
      </c>
      <c r="CU864" s="17">
        <v>0</v>
      </c>
      <c r="CV864" s="18">
        <f t="shared" si="933"/>
        <v>0</v>
      </c>
      <c r="CW864" s="19">
        <f t="shared" si="934"/>
        <v>0</v>
      </c>
      <c r="CX864" s="20">
        <f t="shared" si="935"/>
        <v>0</v>
      </c>
      <c r="CY864" s="57">
        <f t="shared" si="936"/>
        <v>4.5511612903225808E-3</v>
      </c>
      <c r="CZ864" s="21">
        <f t="shared" si="877"/>
        <v>0</v>
      </c>
      <c r="DA864" s="21">
        <f t="shared" si="878"/>
        <v>8.192090322580646E-2</v>
      </c>
      <c r="DB864" s="13">
        <f t="shared" si="879"/>
        <v>8.192090322580646E-2</v>
      </c>
      <c r="DC864" s="4"/>
    </row>
    <row r="865" spans="1:107" ht="15" customHeight="1" x14ac:dyDescent="0.35">
      <c r="A865" s="14" t="s">
        <v>80</v>
      </c>
      <c r="B865" s="14" t="s">
        <v>3181</v>
      </c>
      <c r="C865" s="14">
        <v>0</v>
      </c>
      <c r="D865" s="14" t="s">
        <v>3182</v>
      </c>
      <c r="E865" s="14" t="s">
        <v>7</v>
      </c>
      <c r="F865" s="14" t="s">
        <v>521</v>
      </c>
      <c r="G865" s="15">
        <v>1.3068E-2</v>
      </c>
      <c r="H865" s="16">
        <v>0</v>
      </c>
      <c r="I865" s="17">
        <v>1</v>
      </c>
      <c r="J865" s="18">
        <f t="shared" si="871"/>
        <v>0</v>
      </c>
      <c r="K865" s="19">
        <f t="shared" si="872"/>
        <v>1.3068E-2</v>
      </c>
      <c r="L865" s="17">
        <v>1</v>
      </c>
      <c r="M865" s="18">
        <f t="shared" si="873"/>
        <v>0</v>
      </c>
      <c r="N865" s="19">
        <f t="shared" si="874"/>
        <v>1.3068E-2</v>
      </c>
      <c r="O865" s="17">
        <v>1</v>
      </c>
      <c r="P865" s="18">
        <f t="shared" si="875"/>
        <v>0</v>
      </c>
      <c r="Q865" s="19">
        <f t="shared" si="876"/>
        <v>1.3068E-2</v>
      </c>
      <c r="R865" s="17">
        <v>1</v>
      </c>
      <c r="S865" s="18">
        <f t="shared" si="880"/>
        <v>0</v>
      </c>
      <c r="T865" s="19">
        <f t="shared" si="881"/>
        <v>1.3068E-2</v>
      </c>
      <c r="U865" s="17">
        <v>1</v>
      </c>
      <c r="V865" s="18">
        <f t="shared" si="882"/>
        <v>0</v>
      </c>
      <c r="W865" s="19">
        <f t="shared" si="883"/>
        <v>1.3068E-2</v>
      </c>
      <c r="X865" s="17">
        <v>1</v>
      </c>
      <c r="Y865" s="18">
        <f t="shared" si="884"/>
        <v>0</v>
      </c>
      <c r="Z865" s="19">
        <f t="shared" si="885"/>
        <v>1.3068E-2</v>
      </c>
      <c r="AA865" s="17">
        <v>1</v>
      </c>
      <c r="AB865" s="18">
        <f t="shared" si="886"/>
        <v>0</v>
      </c>
      <c r="AC865" s="19">
        <f t="shared" si="937"/>
        <v>1.3068E-2</v>
      </c>
      <c r="AD865" s="17">
        <v>1</v>
      </c>
      <c r="AE865" s="18">
        <f t="shared" si="887"/>
        <v>0</v>
      </c>
      <c r="AF865" s="19">
        <f t="shared" si="888"/>
        <v>1.3068E-2</v>
      </c>
      <c r="AG865" s="17">
        <v>1</v>
      </c>
      <c r="AH865" s="18">
        <f t="shared" si="889"/>
        <v>0</v>
      </c>
      <c r="AI865" s="19">
        <f t="shared" si="890"/>
        <v>1.3068E-2</v>
      </c>
      <c r="AJ865" s="17">
        <v>1</v>
      </c>
      <c r="AK865" s="18">
        <f t="shared" si="891"/>
        <v>0</v>
      </c>
      <c r="AL865" s="19">
        <f t="shared" si="892"/>
        <v>1.3068E-2</v>
      </c>
      <c r="AM865" s="17">
        <v>1</v>
      </c>
      <c r="AN865" s="18">
        <f t="shared" si="893"/>
        <v>0</v>
      </c>
      <c r="AO865" s="19">
        <f t="shared" si="894"/>
        <v>1.3068E-2</v>
      </c>
      <c r="AP865" s="17">
        <v>0</v>
      </c>
      <c r="AQ865" s="18">
        <f t="shared" si="895"/>
        <v>0</v>
      </c>
      <c r="AR865" s="19">
        <f t="shared" si="896"/>
        <v>0</v>
      </c>
      <c r="AS865" s="17">
        <v>0</v>
      </c>
      <c r="AT865" s="18">
        <f t="shared" si="897"/>
        <v>0</v>
      </c>
      <c r="AU865" s="19">
        <f t="shared" si="898"/>
        <v>0</v>
      </c>
      <c r="AV865" s="17">
        <v>0</v>
      </c>
      <c r="AW865" s="18">
        <f t="shared" si="899"/>
        <v>0</v>
      </c>
      <c r="AX865" s="19">
        <f t="shared" si="900"/>
        <v>0</v>
      </c>
      <c r="AY865" s="17">
        <v>0</v>
      </c>
      <c r="AZ865" s="18">
        <f t="shared" si="901"/>
        <v>0</v>
      </c>
      <c r="BA865" s="19">
        <f t="shared" si="902"/>
        <v>0</v>
      </c>
      <c r="BB865" s="17">
        <v>0</v>
      </c>
      <c r="BC865" s="18">
        <f t="shared" si="903"/>
        <v>0</v>
      </c>
      <c r="BD865" s="19">
        <f t="shared" si="904"/>
        <v>0</v>
      </c>
      <c r="BE865" s="17">
        <v>0</v>
      </c>
      <c r="BF865" s="18">
        <f t="shared" si="905"/>
        <v>0</v>
      </c>
      <c r="BG865" s="19">
        <f t="shared" si="906"/>
        <v>0</v>
      </c>
      <c r="BH865" s="17">
        <v>0</v>
      </c>
      <c r="BI865" s="18">
        <f t="shared" si="907"/>
        <v>0</v>
      </c>
      <c r="BJ865" s="19">
        <f t="shared" si="908"/>
        <v>0</v>
      </c>
      <c r="BK865" s="17">
        <v>0</v>
      </c>
      <c r="BL865" s="18">
        <f t="shared" si="909"/>
        <v>0</v>
      </c>
      <c r="BM865" s="19">
        <f t="shared" si="910"/>
        <v>0</v>
      </c>
      <c r="BN865" s="17">
        <v>1</v>
      </c>
      <c r="BO865" s="18">
        <f t="shared" si="911"/>
        <v>0</v>
      </c>
      <c r="BP865" s="19">
        <f t="shared" si="912"/>
        <v>1.3068E-2</v>
      </c>
      <c r="BQ865" s="17">
        <v>1</v>
      </c>
      <c r="BR865" s="18">
        <f t="shared" si="913"/>
        <v>0</v>
      </c>
      <c r="BS865" s="19">
        <f t="shared" si="914"/>
        <v>1.3068E-2</v>
      </c>
      <c r="BT865" s="17">
        <v>1</v>
      </c>
      <c r="BU865" s="18">
        <f t="shared" si="915"/>
        <v>0</v>
      </c>
      <c r="BV865" s="19">
        <f t="shared" si="916"/>
        <v>1.3068E-2</v>
      </c>
      <c r="BW865" s="17">
        <v>1</v>
      </c>
      <c r="BX865" s="18">
        <f t="shared" si="917"/>
        <v>0</v>
      </c>
      <c r="BY865" s="19">
        <f t="shared" si="918"/>
        <v>1.3068E-2</v>
      </c>
      <c r="BZ865" s="17">
        <v>1</v>
      </c>
      <c r="CA865" s="18">
        <f t="shared" si="919"/>
        <v>0</v>
      </c>
      <c r="CB865" s="19">
        <f t="shared" si="920"/>
        <v>1.3068E-2</v>
      </c>
      <c r="CC865" s="17">
        <v>1</v>
      </c>
      <c r="CD865" s="18">
        <f t="shared" si="921"/>
        <v>0</v>
      </c>
      <c r="CE865" s="19">
        <f t="shared" si="922"/>
        <v>1.3068E-2</v>
      </c>
      <c r="CF865" s="17">
        <v>1</v>
      </c>
      <c r="CG865" s="18">
        <f t="shared" si="923"/>
        <v>0</v>
      </c>
      <c r="CH865" s="19">
        <f t="shared" si="924"/>
        <v>1.3068E-2</v>
      </c>
      <c r="CI865" s="17">
        <v>1</v>
      </c>
      <c r="CJ865" s="18">
        <f t="shared" si="925"/>
        <v>0</v>
      </c>
      <c r="CK865" s="19">
        <f t="shared" si="926"/>
        <v>1.3068E-2</v>
      </c>
      <c r="CL865" s="17">
        <v>1</v>
      </c>
      <c r="CM865" s="18">
        <f t="shared" si="927"/>
        <v>0</v>
      </c>
      <c r="CN865" s="19">
        <f t="shared" si="928"/>
        <v>1.3068E-2</v>
      </c>
      <c r="CO865" s="17">
        <v>1</v>
      </c>
      <c r="CP865" s="18">
        <f t="shared" si="929"/>
        <v>0</v>
      </c>
      <c r="CQ865" s="19">
        <f t="shared" si="930"/>
        <v>1.3068E-2</v>
      </c>
      <c r="CR865" s="17">
        <v>1</v>
      </c>
      <c r="CS865" s="18">
        <f t="shared" si="931"/>
        <v>0</v>
      </c>
      <c r="CT865" s="19">
        <f t="shared" si="932"/>
        <v>1.3068E-2</v>
      </c>
      <c r="CU865" s="17">
        <v>1</v>
      </c>
      <c r="CV865" s="18">
        <f t="shared" si="933"/>
        <v>0</v>
      </c>
      <c r="CW865" s="19">
        <f t="shared" si="934"/>
        <v>1.3068E-2</v>
      </c>
      <c r="CX865" s="20">
        <f t="shared" si="935"/>
        <v>0</v>
      </c>
      <c r="CY865" s="57">
        <f t="shared" si="936"/>
        <v>9.6956129032258077E-3</v>
      </c>
      <c r="CZ865" s="21">
        <f t="shared" si="877"/>
        <v>0</v>
      </c>
      <c r="DA865" s="21">
        <f t="shared" si="878"/>
        <v>0.17452103225806453</v>
      </c>
      <c r="DB865" s="13">
        <f t="shared" si="879"/>
        <v>0.17452103225806453</v>
      </c>
      <c r="DC865" s="4"/>
    </row>
    <row r="866" spans="1:107" ht="15" customHeight="1" x14ac:dyDescent="0.35">
      <c r="A866" s="14" t="s">
        <v>80</v>
      </c>
      <c r="B866" s="14" t="s">
        <v>2606</v>
      </c>
      <c r="C866" s="14">
        <v>0</v>
      </c>
      <c r="D866" s="14" t="s">
        <v>2607</v>
      </c>
      <c r="E866" s="14" t="s">
        <v>7</v>
      </c>
      <c r="F866" s="14" t="s">
        <v>8</v>
      </c>
      <c r="G866" s="15">
        <v>1.1855999999999999E-4</v>
      </c>
      <c r="H866" s="16">
        <v>17.329999999999998</v>
      </c>
      <c r="I866" s="17">
        <v>17</v>
      </c>
      <c r="J866" s="18">
        <f t="shared" si="871"/>
        <v>294.60999999999996</v>
      </c>
      <c r="K866" s="19">
        <f t="shared" si="872"/>
        <v>2.0155199999999998E-3</v>
      </c>
      <c r="L866" s="17">
        <v>17</v>
      </c>
      <c r="M866" s="18">
        <f t="shared" si="873"/>
        <v>294.60999999999996</v>
      </c>
      <c r="N866" s="19">
        <f t="shared" si="874"/>
        <v>2.0155199999999998E-3</v>
      </c>
      <c r="O866" s="17">
        <v>17</v>
      </c>
      <c r="P866" s="18">
        <f t="shared" si="875"/>
        <v>294.60999999999996</v>
      </c>
      <c r="Q866" s="19">
        <f t="shared" si="876"/>
        <v>2.0155199999999998E-3</v>
      </c>
      <c r="R866" s="17">
        <v>17</v>
      </c>
      <c r="S866" s="18">
        <f t="shared" si="880"/>
        <v>294.60999999999996</v>
      </c>
      <c r="T866" s="19">
        <f t="shared" si="881"/>
        <v>2.0155199999999998E-3</v>
      </c>
      <c r="U866" s="17">
        <v>17</v>
      </c>
      <c r="V866" s="18">
        <f t="shared" si="882"/>
        <v>294.60999999999996</v>
      </c>
      <c r="W866" s="19">
        <f t="shared" si="883"/>
        <v>2.0155199999999998E-3</v>
      </c>
      <c r="X866" s="17">
        <v>17</v>
      </c>
      <c r="Y866" s="18">
        <f t="shared" si="884"/>
        <v>294.60999999999996</v>
      </c>
      <c r="Z866" s="19">
        <f t="shared" si="885"/>
        <v>2.0155199999999998E-3</v>
      </c>
      <c r="AA866" s="17">
        <v>17</v>
      </c>
      <c r="AB866" s="18">
        <f t="shared" si="886"/>
        <v>294.60999999999996</v>
      </c>
      <c r="AC866" s="19">
        <f t="shared" si="937"/>
        <v>2.0155199999999998E-3</v>
      </c>
      <c r="AD866" s="17">
        <v>17</v>
      </c>
      <c r="AE866" s="18">
        <f t="shared" si="887"/>
        <v>294.60999999999996</v>
      </c>
      <c r="AF866" s="19">
        <f t="shared" si="888"/>
        <v>2.0155199999999998E-3</v>
      </c>
      <c r="AG866" s="17">
        <v>17</v>
      </c>
      <c r="AH866" s="18">
        <f t="shared" si="889"/>
        <v>294.60999999999996</v>
      </c>
      <c r="AI866" s="19">
        <f t="shared" si="890"/>
        <v>2.0155199999999998E-3</v>
      </c>
      <c r="AJ866" s="17">
        <v>17</v>
      </c>
      <c r="AK866" s="18">
        <f t="shared" si="891"/>
        <v>294.60999999999996</v>
      </c>
      <c r="AL866" s="19">
        <f t="shared" si="892"/>
        <v>2.0155199999999998E-3</v>
      </c>
      <c r="AM866" s="17">
        <v>17</v>
      </c>
      <c r="AN866" s="18">
        <f t="shared" si="893"/>
        <v>294.60999999999996</v>
      </c>
      <c r="AO866" s="19">
        <f t="shared" si="894"/>
        <v>2.0155199999999998E-3</v>
      </c>
      <c r="AP866" s="17">
        <v>17</v>
      </c>
      <c r="AQ866" s="18">
        <f t="shared" si="895"/>
        <v>294.60999999999996</v>
      </c>
      <c r="AR866" s="19">
        <f t="shared" si="896"/>
        <v>2.0155199999999998E-3</v>
      </c>
      <c r="AS866" s="17">
        <v>18</v>
      </c>
      <c r="AT866" s="18">
        <f t="shared" si="897"/>
        <v>311.93999999999994</v>
      </c>
      <c r="AU866" s="19">
        <f t="shared" si="898"/>
        <v>2.13408E-3</v>
      </c>
      <c r="AV866" s="17">
        <v>18</v>
      </c>
      <c r="AW866" s="18">
        <f t="shared" si="899"/>
        <v>311.93999999999994</v>
      </c>
      <c r="AX866" s="19">
        <f t="shared" si="900"/>
        <v>2.13408E-3</v>
      </c>
      <c r="AY866" s="17">
        <v>18</v>
      </c>
      <c r="AZ866" s="18">
        <f t="shared" si="901"/>
        <v>311.93999999999994</v>
      </c>
      <c r="BA866" s="19">
        <f t="shared" si="902"/>
        <v>2.13408E-3</v>
      </c>
      <c r="BB866" s="17">
        <v>18</v>
      </c>
      <c r="BC866" s="18">
        <f t="shared" si="903"/>
        <v>311.93999999999994</v>
      </c>
      <c r="BD866" s="19">
        <f t="shared" si="904"/>
        <v>2.13408E-3</v>
      </c>
      <c r="BE866" s="17">
        <v>18</v>
      </c>
      <c r="BF866" s="18">
        <f t="shared" si="905"/>
        <v>311.93999999999994</v>
      </c>
      <c r="BG866" s="19">
        <f t="shared" si="906"/>
        <v>2.13408E-3</v>
      </c>
      <c r="BH866" s="17">
        <v>18</v>
      </c>
      <c r="BI866" s="18">
        <f t="shared" si="907"/>
        <v>311.93999999999994</v>
      </c>
      <c r="BJ866" s="19">
        <f t="shared" si="908"/>
        <v>2.13408E-3</v>
      </c>
      <c r="BK866" s="17">
        <v>18</v>
      </c>
      <c r="BL866" s="18">
        <f t="shared" si="909"/>
        <v>311.93999999999994</v>
      </c>
      <c r="BM866" s="19">
        <f t="shared" si="910"/>
        <v>2.13408E-3</v>
      </c>
      <c r="BN866" s="17">
        <v>18</v>
      </c>
      <c r="BO866" s="18">
        <f t="shared" si="911"/>
        <v>311.93999999999994</v>
      </c>
      <c r="BP866" s="19">
        <f t="shared" si="912"/>
        <v>2.13408E-3</v>
      </c>
      <c r="BQ866" s="17">
        <v>16</v>
      </c>
      <c r="BR866" s="18">
        <f t="shared" si="913"/>
        <v>277.27999999999997</v>
      </c>
      <c r="BS866" s="19">
        <f t="shared" si="914"/>
        <v>1.8969599999999998E-3</v>
      </c>
      <c r="BT866" s="17">
        <v>18</v>
      </c>
      <c r="BU866" s="18">
        <f t="shared" si="915"/>
        <v>311.93999999999994</v>
      </c>
      <c r="BV866" s="19">
        <f t="shared" si="916"/>
        <v>2.13408E-3</v>
      </c>
      <c r="BW866" s="17">
        <v>18</v>
      </c>
      <c r="BX866" s="18">
        <f t="shared" si="917"/>
        <v>311.93999999999994</v>
      </c>
      <c r="BY866" s="19">
        <f t="shared" si="918"/>
        <v>2.13408E-3</v>
      </c>
      <c r="BZ866" s="17">
        <v>18</v>
      </c>
      <c r="CA866" s="18">
        <f t="shared" si="919"/>
        <v>311.93999999999994</v>
      </c>
      <c r="CB866" s="19">
        <f t="shared" si="920"/>
        <v>2.13408E-3</v>
      </c>
      <c r="CC866" s="17">
        <v>18</v>
      </c>
      <c r="CD866" s="18">
        <f t="shared" si="921"/>
        <v>311.93999999999994</v>
      </c>
      <c r="CE866" s="19">
        <f t="shared" si="922"/>
        <v>2.13408E-3</v>
      </c>
      <c r="CF866" s="17">
        <v>18</v>
      </c>
      <c r="CG866" s="18">
        <f t="shared" si="923"/>
        <v>311.93999999999994</v>
      </c>
      <c r="CH866" s="19">
        <f t="shared" si="924"/>
        <v>2.13408E-3</v>
      </c>
      <c r="CI866" s="17">
        <v>18</v>
      </c>
      <c r="CJ866" s="18">
        <f t="shared" si="925"/>
        <v>311.93999999999994</v>
      </c>
      <c r="CK866" s="19">
        <f t="shared" si="926"/>
        <v>2.13408E-3</v>
      </c>
      <c r="CL866" s="17">
        <v>18</v>
      </c>
      <c r="CM866" s="18">
        <f t="shared" si="927"/>
        <v>311.93999999999994</v>
      </c>
      <c r="CN866" s="19">
        <f t="shared" si="928"/>
        <v>2.13408E-3</v>
      </c>
      <c r="CO866" s="17">
        <v>18</v>
      </c>
      <c r="CP866" s="18">
        <f t="shared" si="929"/>
        <v>311.93999999999994</v>
      </c>
      <c r="CQ866" s="19">
        <f t="shared" si="930"/>
        <v>2.13408E-3</v>
      </c>
      <c r="CR866" s="17">
        <v>18</v>
      </c>
      <c r="CS866" s="18">
        <f t="shared" si="931"/>
        <v>311.93999999999994</v>
      </c>
      <c r="CT866" s="19">
        <f t="shared" si="932"/>
        <v>2.13408E-3</v>
      </c>
      <c r="CU866" s="17">
        <v>18</v>
      </c>
      <c r="CV866" s="18">
        <f t="shared" si="933"/>
        <v>311.93999999999994</v>
      </c>
      <c r="CW866" s="19">
        <f t="shared" si="934"/>
        <v>2.13408E-3</v>
      </c>
      <c r="CX866" s="20">
        <f t="shared" si="935"/>
        <v>304.11354838709673</v>
      </c>
      <c r="CY866" s="57">
        <f t="shared" si="936"/>
        <v>2.0805367741935478E-3</v>
      </c>
      <c r="CZ866" s="21">
        <f t="shared" si="877"/>
        <v>0.851517935483871</v>
      </c>
      <c r="DA866" s="21">
        <f t="shared" si="878"/>
        <v>3.7449661935483859E-2</v>
      </c>
      <c r="DB866" s="13">
        <f t="shared" si="879"/>
        <v>0.88896759741935483</v>
      </c>
      <c r="DC866" s="4"/>
    </row>
    <row r="867" spans="1:107" ht="15" customHeight="1" x14ac:dyDescent="0.35">
      <c r="A867" s="14" t="s">
        <v>80</v>
      </c>
      <c r="B867" s="14" t="s">
        <v>2608</v>
      </c>
      <c r="C867" s="14">
        <v>60662</v>
      </c>
      <c r="D867" s="14" t="s">
        <v>2609</v>
      </c>
      <c r="E867" s="14" t="s">
        <v>7</v>
      </c>
      <c r="F867" s="14" t="s">
        <v>513</v>
      </c>
      <c r="G867" s="15">
        <v>3.7509999999999998E-5</v>
      </c>
      <c r="H867" s="16">
        <v>2.08</v>
      </c>
      <c r="I867" s="17">
        <v>400</v>
      </c>
      <c r="J867" s="18">
        <f t="shared" si="871"/>
        <v>832</v>
      </c>
      <c r="K867" s="19">
        <f t="shared" si="872"/>
        <v>1.5004E-2</v>
      </c>
      <c r="L867" s="17">
        <v>400</v>
      </c>
      <c r="M867" s="18">
        <f t="shared" si="873"/>
        <v>832</v>
      </c>
      <c r="N867" s="19">
        <f t="shared" si="874"/>
        <v>1.5004E-2</v>
      </c>
      <c r="O867" s="17">
        <v>400</v>
      </c>
      <c r="P867" s="18">
        <f t="shared" si="875"/>
        <v>832</v>
      </c>
      <c r="Q867" s="19">
        <f t="shared" si="876"/>
        <v>1.5004E-2</v>
      </c>
      <c r="R867" s="17">
        <v>400</v>
      </c>
      <c r="S867" s="18">
        <f t="shared" si="880"/>
        <v>832</v>
      </c>
      <c r="T867" s="19">
        <f t="shared" si="881"/>
        <v>1.5004E-2</v>
      </c>
      <c r="U867" s="17">
        <v>400</v>
      </c>
      <c r="V867" s="18">
        <f t="shared" si="882"/>
        <v>832</v>
      </c>
      <c r="W867" s="19">
        <f t="shared" si="883"/>
        <v>1.5004E-2</v>
      </c>
      <c r="X867" s="17">
        <v>400</v>
      </c>
      <c r="Y867" s="18">
        <f t="shared" si="884"/>
        <v>832</v>
      </c>
      <c r="Z867" s="19">
        <f t="shared" si="885"/>
        <v>1.5004E-2</v>
      </c>
      <c r="AA867" s="17">
        <v>400</v>
      </c>
      <c r="AB867" s="18">
        <f t="shared" si="886"/>
        <v>832</v>
      </c>
      <c r="AC867" s="19">
        <f t="shared" si="937"/>
        <v>1.5004E-2</v>
      </c>
      <c r="AD867" s="17">
        <v>400</v>
      </c>
      <c r="AE867" s="18">
        <f t="shared" si="887"/>
        <v>832</v>
      </c>
      <c r="AF867" s="19">
        <f t="shared" si="888"/>
        <v>1.5004E-2</v>
      </c>
      <c r="AG867" s="17">
        <v>400</v>
      </c>
      <c r="AH867" s="18">
        <f t="shared" si="889"/>
        <v>832</v>
      </c>
      <c r="AI867" s="19">
        <f t="shared" si="890"/>
        <v>1.5004E-2</v>
      </c>
      <c r="AJ867" s="17">
        <v>400</v>
      </c>
      <c r="AK867" s="18">
        <f t="shared" si="891"/>
        <v>832</v>
      </c>
      <c r="AL867" s="19">
        <f t="shared" si="892"/>
        <v>1.5004E-2</v>
      </c>
      <c r="AM867" s="17">
        <v>400</v>
      </c>
      <c r="AN867" s="18">
        <f t="shared" si="893"/>
        <v>832</v>
      </c>
      <c r="AO867" s="19">
        <f t="shared" si="894"/>
        <v>1.5004E-2</v>
      </c>
      <c r="AP867" s="17">
        <v>400</v>
      </c>
      <c r="AQ867" s="18">
        <f t="shared" si="895"/>
        <v>832</v>
      </c>
      <c r="AR867" s="19">
        <f t="shared" si="896"/>
        <v>1.5004E-2</v>
      </c>
      <c r="AS867" s="17">
        <v>400</v>
      </c>
      <c r="AT867" s="18">
        <f t="shared" si="897"/>
        <v>832</v>
      </c>
      <c r="AU867" s="19">
        <f t="shared" si="898"/>
        <v>1.5004E-2</v>
      </c>
      <c r="AV867" s="17">
        <v>400</v>
      </c>
      <c r="AW867" s="18">
        <f t="shared" si="899"/>
        <v>832</v>
      </c>
      <c r="AX867" s="19">
        <f t="shared" si="900"/>
        <v>1.5004E-2</v>
      </c>
      <c r="AY867" s="17">
        <v>400</v>
      </c>
      <c r="AZ867" s="18">
        <f t="shared" si="901"/>
        <v>832</v>
      </c>
      <c r="BA867" s="19">
        <f t="shared" si="902"/>
        <v>1.5004E-2</v>
      </c>
      <c r="BB867" s="17">
        <v>400</v>
      </c>
      <c r="BC867" s="18">
        <f t="shared" si="903"/>
        <v>832</v>
      </c>
      <c r="BD867" s="19">
        <f t="shared" si="904"/>
        <v>1.5004E-2</v>
      </c>
      <c r="BE867" s="17">
        <v>400</v>
      </c>
      <c r="BF867" s="18">
        <f t="shared" si="905"/>
        <v>832</v>
      </c>
      <c r="BG867" s="19">
        <f t="shared" si="906"/>
        <v>1.5004E-2</v>
      </c>
      <c r="BH867" s="17">
        <v>400</v>
      </c>
      <c r="BI867" s="18">
        <f t="shared" si="907"/>
        <v>832</v>
      </c>
      <c r="BJ867" s="19">
        <f t="shared" si="908"/>
        <v>1.5004E-2</v>
      </c>
      <c r="BK867" s="17">
        <v>400</v>
      </c>
      <c r="BL867" s="18">
        <f t="shared" si="909"/>
        <v>832</v>
      </c>
      <c r="BM867" s="19">
        <f t="shared" si="910"/>
        <v>1.5004E-2</v>
      </c>
      <c r="BN867" s="17">
        <v>400</v>
      </c>
      <c r="BO867" s="18">
        <f t="shared" si="911"/>
        <v>832</v>
      </c>
      <c r="BP867" s="19">
        <f t="shared" si="912"/>
        <v>1.5004E-2</v>
      </c>
      <c r="BQ867" s="17">
        <v>330</v>
      </c>
      <c r="BR867" s="18">
        <f t="shared" si="913"/>
        <v>686.4</v>
      </c>
      <c r="BS867" s="19">
        <f t="shared" si="914"/>
        <v>1.23783E-2</v>
      </c>
      <c r="BT867" s="17">
        <v>400</v>
      </c>
      <c r="BU867" s="18">
        <f t="shared" si="915"/>
        <v>832</v>
      </c>
      <c r="BV867" s="19">
        <f t="shared" si="916"/>
        <v>1.5004E-2</v>
      </c>
      <c r="BW867" s="17">
        <v>400</v>
      </c>
      <c r="BX867" s="18">
        <f t="shared" si="917"/>
        <v>832</v>
      </c>
      <c r="BY867" s="19">
        <f t="shared" si="918"/>
        <v>1.5004E-2</v>
      </c>
      <c r="BZ867" s="17">
        <v>400</v>
      </c>
      <c r="CA867" s="18">
        <f t="shared" si="919"/>
        <v>832</v>
      </c>
      <c r="CB867" s="19">
        <f t="shared" si="920"/>
        <v>1.5004E-2</v>
      </c>
      <c r="CC867" s="17">
        <v>400</v>
      </c>
      <c r="CD867" s="18">
        <f t="shared" si="921"/>
        <v>832</v>
      </c>
      <c r="CE867" s="19">
        <f t="shared" si="922"/>
        <v>1.5004E-2</v>
      </c>
      <c r="CF867" s="17">
        <v>400</v>
      </c>
      <c r="CG867" s="18">
        <f t="shared" si="923"/>
        <v>832</v>
      </c>
      <c r="CH867" s="19">
        <f t="shared" si="924"/>
        <v>1.5004E-2</v>
      </c>
      <c r="CI867" s="17">
        <v>400</v>
      </c>
      <c r="CJ867" s="18">
        <f t="shared" si="925"/>
        <v>832</v>
      </c>
      <c r="CK867" s="19">
        <f t="shared" si="926"/>
        <v>1.5004E-2</v>
      </c>
      <c r="CL867" s="17">
        <v>400</v>
      </c>
      <c r="CM867" s="18">
        <f t="shared" si="927"/>
        <v>832</v>
      </c>
      <c r="CN867" s="19">
        <f t="shared" si="928"/>
        <v>1.5004E-2</v>
      </c>
      <c r="CO867" s="17">
        <v>400</v>
      </c>
      <c r="CP867" s="18">
        <f t="shared" si="929"/>
        <v>832</v>
      </c>
      <c r="CQ867" s="19">
        <f t="shared" si="930"/>
        <v>1.5004E-2</v>
      </c>
      <c r="CR867" s="17">
        <v>400</v>
      </c>
      <c r="CS867" s="18">
        <f t="shared" si="931"/>
        <v>832</v>
      </c>
      <c r="CT867" s="19">
        <f t="shared" si="932"/>
        <v>1.5004E-2</v>
      </c>
      <c r="CU867" s="17">
        <v>400</v>
      </c>
      <c r="CV867" s="18">
        <f t="shared" si="933"/>
        <v>832</v>
      </c>
      <c r="CW867" s="19">
        <f t="shared" si="934"/>
        <v>1.5004E-2</v>
      </c>
      <c r="CX867" s="20">
        <f t="shared" si="935"/>
        <v>827.30322580645168</v>
      </c>
      <c r="CY867" s="57">
        <f t="shared" si="936"/>
        <v>1.4919300000000007E-2</v>
      </c>
      <c r="CZ867" s="21">
        <f t="shared" si="877"/>
        <v>2.3164490322580651</v>
      </c>
      <c r="DA867" s="21">
        <f t="shared" si="878"/>
        <v>0.2685474000000001</v>
      </c>
      <c r="DB867" s="13">
        <f t="shared" si="879"/>
        <v>2.5849964322580652</v>
      </c>
      <c r="DC867" s="4"/>
    </row>
    <row r="868" spans="1:107" ht="15" customHeight="1" x14ac:dyDescent="0.35">
      <c r="A868" s="14" t="s">
        <v>80</v>
      </c>
      <c r="B868" s="14" t="s">
        <v>2610</v>
      </c>
      <c r="C868" s="14">
        <v>60670</v>
      </c>
      <c r="D868" s="14" t="s">
        <v>2611</v>
      </c>
      <c r="E868" s="14" t="s">
        <v>7</v>
      </c>
      <c r="F868" s="14" t="s">
        <v>513</v>
      </c>
      <c r="G868" s="15">
        <v>8.5249999999999999E-5</v>
      </c>
      <c r="H868" s="16">
        <v>1.63</v>
      </c>
      <c r="I868" s="17">
        <v>400</v>
      </c>
      <c r="J868" s="18">
        <f t="shared" si="871"/>
        <v>652</v>
      </c>
      <c r="K868" s="19">
        <f t="shared" si="872"/>
        <v>3.4099999999999998E-2</v>
      </c>
      <c r="L868" s="17">
        <v>400</v>
      </c>
      <c r="M868" s="18">
        <f t="shared" si="873"/>
        <v>652</v>
      </c>
      <c r="N868" s="19">
        <f t="shared" si="874"/>
        <v>3.4099999999999998E-2</v>
      </c>
      <c r="O868" s="17">
        <v>400</v>
      </c>
      <c r="P868" s="18">
        <f t="shared" si="875"/>
        <v>652</v>
      </c>
      <c r="Q868" s="19">
        <f t="shared" si="876"/>
        <v>3.4099999999999998E-2</v>
      </c>
      <c r="R868" s="17">
        <v>400</v>
      </c>
      <c r="S868" s="18">
        <f t="shared" si="880"/>
        <v>652</v>
      </c>
      <c r="T868" s="19">
        <f t="shared" si="881"/>
        <v>3.4099999999999998E-2</v>
      </c>
      <c r="U868" s="17">
        <v>400</v>
      </c>
      <c r="V868" s="18">
        <f t="shared" si="882"/>
        <v>652</v>
      </c>
      <c r="W868" s="19">
        <f t="shared" si="883"/>
        <v>3.4099999999999998E-2</v>
      </c>
      <c r="X868" s="17">
        <v>400</v>
      </c>
      <c r="Y868" s="18">
        <f t="shared" si="884"/>
        <v>652</v>
      </c>
      <c r="Z868" s="19">
        <f t="shared" si="885"/>
        <v>3.4099999999999998E-2</v>
      </c>
      <c r="AA868" s="17">
        <v>400</v>
      </c>
      <c r="AB868" s="18">
        <f t="shared" si="886"/>
        <v>652</v>
      </c>
      <c r="AC868" s="19">
        <f t="shared" si="937"/>
        <v>3.4099999999999998E-2</v>
      </c>
      <c r="AD868" s="17">
        <v>400</v>
      </c>
      <c r="AE868" s="18">
        <f t="shared" si="887"/>
        <v>652</v>
      </c>
      <c r="AF868" s="19">
        <f t="shared" si="888"/>
        <v>3.4099999999999998E-2</v>
      </c>
      <c r="AG868" s="17">
        <v>400</v>
      </c>
      <c r="AH868" s="18">
        <f t="shared" si="889"/>
        <v>652</v>
      </c>
      <c r="AI868" s="19">
        <f t="shared" si="890"/>
        <v>3.4099999999999998E-2</v>
      </c>
      <c r="AJ868" s="17">
        <v>400</v>
      </c>
      <c r="AK868" s="18">
        <f t="shared" si="891"/>
        <v>652</v>
      </c>
      <c r="AL868" s="19">
        <f t="shared" si="892"/>
        <v>3.4099999999999998E-2</v>
      </c>
      <c r="AM868" s="17">
        <v>400</v>
      </c>
      <c r="AN868" s="18">
        <f t="shared" si="893"/>
        <v>652</v>
      </c>
      <c r="AO868" s="19">
        <f t="shared" si="894"/>
        <v>3.4099999999999998E-2</v>
      </c>
      <c r="AP868" s="17">
        <v>400</v>
      </c>
      <c r="AQ868" s="18">
        <f t="shared" si="895"/>
        <v>652</v>
      </c>
      <c r="AR868" s="19">
        <f t="shared" si="896"/>
        <v>3.4099999999999998E-2</v>
      </c>
      <c r="AS868" s="17">
        <v>400</v>
      </c>
      <c r="AT868" s="18">
        <f t="shared" si="897"/>
        <v>652</v>
      </c>
      <c r="AU868" s="19">
        <f t="shared" si="898"/>
        <v>3.4099999999999998E-2</v>
      </c>
      <c r="AV868" s="17">
        <v>400</v>
      </c>
      <c r="AW868" s="18">
        <f t="shared" si="899"/>
        <v>652</v>
      </c>
      <c r="AX868" s="19">
        <f t="shared" si="900"/>
        <v>3.4099999999999998E-2</v>
      </c>
      <c r="AY868" s="17">
        <v>400</v>
      </c>
      <c r="AZ868" s="18">
        <f t="shared" si="901"/>
        <v>652</v>
      </c>
      <c r="BA868" s="19">
        <f t="shared" si="902"/>
        <v>3.4099999999999998E-2</v>
      </c>
      <c r="BB868" s="17">
        <v>400</v>
      </c>
      <c r="BC868" s="18">
        <f t="shared" si="903"/>
        <v>652</v>
      </c>
      <c r="BD868" s="19">
        <f t="shared" si="904"/>
        <v>3.4099999999999998E-2</v>
      </c>
      <c r="BE868" s="17">
        <v>400</v>
      </c>
      <c r="BF868" s="18">
        <f t="shared" si="905"/>
        <v>652</v>
      </c>
      <c r="BG868" s="19">
        <f t="shared" si="906"/>
        <v>3.4099999999999998E-2</v>
      </c>
      <c r="BH868" s="17">
        <v>400</v>
      </c>
      <c r="BI868" s="18">
        <f t="shared" si="907"/>
        <v>652</v>
      </c>
      <c r="BJ868" s="19">
        <f t="shared" si="908"/>
        <v>3.4099999999999998E-2</v>
      </c>
      <c r="BK868" s="17">
        <v>399</v>
      </c>
      <c r="BL868" s="18">
        <f t="shared" si="909"/>
        <v>650.37</v>
      </c>
      <c r="BM868" s="19">
        <f t="shared" si="910"/>
        <v>3.4014749999999996E-2</v>
      </c>
      <c r="BN868" s="17">
        <v>399</v>
      </c>
      <c r="BO868" s="18">
        <f t="shared" si="911"/>
        <v>650.37</v>
      </c>
      <c r="BP868" s="19">
        <f t="shared" si="912"/>
        <v>3.4014749999999996E-2</v>
      </c>
      <c r="BQ868" s="17">
        <v>321</v>
      </c>
      <c r="BR868" s="18">
        <f t="shared" si="913"/>
        <v>523.23</v>
      </c>
      <c r="BS868" s="19">
        <f t="shared" si="914"/>
        <v>2.7365250000000001E-2</v>
      </c>
      <c r="BT868" s="17">
        <v>364</v>
      </c>
      <c r="BU868" s="18">
        <f t="shared" si="915"/>
        <v>593.31999999999994</v>
      </c>
      <c r="BV868" s="19">
        <f t="shared" si="916"/>
        <v>3.1031E-2</v>
      </c>
      <c r="BW868" s="17">
        <v>230</v>
      </c>
      <c r="BX868" s="18">
        <f t="shared" si="917"/>
        <v>374.9</v>
      </c>
      <c r="BY868" s="19">
        <f t="shared" si="918"/>
        <v>1.96075E-2</v>
      </c>
      <c r="BZ868" s="17">
        <v>230</v>
      </c>
      <c r="CA868" s="18">
        <f t="shared" si="919"/>
        <v>374.9</v>
      </c>
      <c r="CB868" s="19">
        <f t="shared" si="920"/>
        <v>1.96075E-2</v>
      </c>
      <c r="CC868" s="17">
        <v>230</v>
      </c>
      <c r="CD868" s="18">
        <f t="shared" si="921"/>
        <v>374.9</v>
      </c>
      <c r="CE868" s="19">
        <f t="shared" si="922"/>
        <v>1.96075E-2</v>
      </c>
      <c r="CF868" s="17">
        <v>205</v>
      </c>
      <c r="CG868" s="18">
        <f t="shared" si="923"/>
        <v>334.15</v>
      </c>
      <c r="CH868" s="19">
        <f t="shared" si="924"/>
        <v>1.7476249999999999E-2</v>
      </c>
      <c r="CI868" s="17">
        <v>205</v>
      </c>
      <c r="CJ868" s="18">
        <f t="shared" si="925"/>
        <v>334.15</v>
      </c>
      <c r="CK868" s="19">
        <f t="shared" si="926"/>
        <v>1.7476249999999999E-2</v>
      </c>
      <c r="CL868" s="17">
        <v>205</v>
      </c>
      <c r="CM868" s="18">
        <f t="shared" si="927"/>
        <v>334.15</v>
      </c>
      <c r="CN868" s="19">
        <f t="shared" si="928"/>
        <v>1.7476249999999999E-2</v>
      </c>
      <c r="CO868" s="17">
        <v>205</v>
      </c>
      <c r="CP868" s="18">
        <f t="shared" si="929"/>
        <v>334.15</v>
      </c>
      <c r="CQ868" s="19">
        <f t="shared" si="930"/>
        <v>1.7476249999999999E-2</v>
      </c>
      <c r="CR868" s="17">
        <v>205</v>
      </c>
      <c r="CS868" s="18">
        <f t="shared" si="931"/>
        <v>334.15</v>
      </c>
      <c r="CT868" s="19">
        <f t="shared" si="932"/>
        <v>1.7476249999999999E-2</v>
      </c>
      <c r="CU868" s="17">
        <v>205</v>
      </c>
      <c r="CV868" s="18">
        <f t="shared" si="933"/>
        <v>334.15</v>
      </c>
      <c r="CW868" s="19">
        <f t="shared" si="934"/>
        <v>1.7476249999999999E-2</v>
      </c>
      <c r="CX868" s="20">
        <f t="shared" si="935"/>
        <v>557.51258064516139</v>
      </c>
      <c r="CY868" s="57">
        <f t="shared" si="936"/>
        <v>2.9158250000000007E-2</v>
      </c>
      <c r="CZ868" s="21">
        <f t="shared" si="877"/>
        <v>1.5610352258064522</v>
      </c>
      <c r="DA868" s="21">
        <f t="shared" si="878"/>
        <v>0.52484850000000016</v>
      </c>
      <c r="DB868" s="13">
        <f t="shared" si="879"/>
        <v>2.0858837258064522</v>
      </c>
      <c r="DC868" s="4"/>
    </row>
    <row r="869" spans="1:107" ht="15" customHeight="1" x14ac:dyDescent="0.35">
      <c r="A869" s="14" t="s">
        <v>80</v>
      </c>
      <c r="B869" s="14" t="s">
        <v>2612</v>
      </c>
      <c r="C869" s="14">
        <v>60670</v>
      </c>
      <c r="D869" s="14" t="s">
        <v>2613</v>
      </c>
      <c r="E869" s="14" t="s">
        <v>7</v>
      </c>
      <c r="F869" s="14" t="s">
        <v>513</v>
      </c>
      <c r="G869" s="15">
        <v>8.5249999999999999E-5</v>
      </c>
      <c r="H869" s="16">
        <v>1.63</v>
      </c>
      <c r="I869" s="17">
        <v>400</v>
      </c>
      <c r="J869" s="18">
        <f t="shared" si="871"/>
        <v>652</v>
      </c>
      <c r="K869" s="19">
        <f t="shared" si="872"/>
        <v>3.4099999999999998E-2</v>
      </c>
      <c r="L869" s="17">
        <v>400</v>
      </c>
      <c r="M869" s="18">
        <f t="shared" si="873"/>
        <v>652</v>
      </c>
      <c r="N869" s="19">
        <f t="shared" si="874"/>
        <v>3.4099999999999998E-2</v>
      </c>
      <c r="O869" s="17">
        <v>400</v>
      </c>
      <c r="P869" s="18">
        <f t="shared" si="875"/>
        <v>652</v>
      </c>
      <c r="Q869" s="19">
        <f t="shared" si="876"/>
        <v>3.4099999999999998E-2</v>
      </c>
      <c r="R869" s="17">
        <v>400</v>
      </c>
      <c r="S869" s="18">
        <f t="shared" si="880"/>
        <v>652</v>
      </c>
      <c r="T869" s="19">
        <f t="shared" si="881"/>
        <v>3.4099999999999998E-2</v>
      </c>
      <c r="U869" s="17">
        <v>400</v>
      </c>
      <c r="V869" s="18">
        <f t="shared" si="882"/>
        <v>652</v>
      </c>
      <c r="W869" s="19">
        <f t="shared" si="883"/>
        <v>3.4099999999999998E-2</v>
      </c>
      <c r="X869" s="17">
        <v>400</v>
      </c>
      <c r="Y869" s="18">
        <f t="shared" si="884"/>
        <v>652</v>
      </c>
      <c r="Z869" s="19">
        <f t="shared" si="885"/>
        <v>3.4099999999999998E-2</v>
      </c>
      <c r="AA869" s="17">
        <v>400</v>
      </c>
      <c r="AB869" s="18">
        <f t="shared" si="886"/>
        <v>652</v>
      </c>
      <c r="AC869" s="19">
        <f t="shared" si="937"/>
        <v>3.4099999999999998E-2</v>
      </c>
      <c r="AD869" s="17">
        <v>400</v>
      </c>
      <c r="AE869" s="18">
        <f t="shared" si="887"/>
        <v>652</v>
      </c>
      <c r="AF869" s="19">
        <f t="shared" si="888"/>
        <v>3.4099999999999998E-2</v>
      </c>
      <c r="AG869" s="17">
        <v>400</v>
      </c>
      <c r="AH869" s="18">
        <f t="shared" si="889"/>
        <v>652</v>
      </c>
      <c r="AI869" s="19">
        <f t="shared" si="890"/>
        <v>3.4099999999999998E-2</v>
      </c>
      <c r="AJ869" s="17">
        <v>400</v>
      </c>
      <c r="AK869" s="18">
        <f t="shared" si="891"/>
        <v>652</v>
      </c>
      <c r="AL869" s="19">
        <f t="shared" si="892"/>
        <v>3.4099999999999998E-2</v>
      </c>
      <c r="AM869" s="17">
        <v>400</v>
      </c>
      <c r="AN869" s="18">
        <f t="shared" si="893"/>
        <v>652</v>
      </c>
      <c r="AO869" s="19">
        <f t="shared" si="894"/>
        <v>3.4099999999999998E-2</v>
      </c>
      <c r="AP869" s="17">
        <v>400</v>
      </c>
      <c r="AQ869" s="18">
        <f t="shared" si="895"/>
        <v>652</v>
      </c>
      <c r="AR869" s="19">
        <f t="shared" si="896"/>
        <v>3.4099999999999998E-2</v>
      </c>
      <c r="AS869" s="17">
        <v>400</v>
      </c>
      <c r="AT869" s="18">
        <f t="shared" si="897"/>
        <v>652</v>
      </c>
      <c r="AU869" s="19">
        <f t="shared" si="898"/>
        <v>3.4099999999999998E-2</v>
      </c>
      <c r="AV869" s="17">
        <v>400</v>
      </c>
      <c r="AW869" s="18">
        <f t="shared" si="899"/>
        <v>652</v>
      </c>
      <c r="AX869" s="19">
        <f t="shared" si="900"/>
        <v>3.4099999999999998E-2</v>
      </c>
      <c r="AY869" s="17">
        <v>400</v>
      </c>
      <c r="AZ869" s="18">
        <f t="shared" si="901"/>
        <v>652</v>
      </c>
      <c r="BA869" s="19">
        <f t="shared" si="902"/>
        <v>3.4099999999999998E-2</v>
      </c>
      <c r="BB869" s="17">
        <v>400</v>
      </c>
      <c r="BC869" s="18">
        <f t="shared" si="903"/>
        <v>652</v>
      </c>
      <c r="BD869" s="19">
        <f t="shared" si="904"/>
        <v>3.4099999999999998E-2</v>
      </c>
      <c r="BE869" s="17">
        <v>400</v>
      </c>
      <c r="BF869" s="18">
        <f t="shared" si="905"/>
        <v>652</v>
      </c>
      <c r="BG869" s="19">
        <f t="shared" si="906"/>
        <v>3.4099999999999998E-2</v>
      </c>
      <c r="BH869" s="17">
        <v>400</v>
      </c>
      <c r="BI869" s="18">
        <f t="shared" si="907"/>
        <v>652</v>
      </c>
      <c r="BJ869" s="19">
        <f t="shared" si="908"/>
        <v>3.4099999999999998E-2</v>
      </c>
      <c r="BK869" s="17">
        <v>399</v>
      </c>
      <c r="BL869" s="18">
        <f t="shared" si="909"/>
        <v>650.37</v>
      </c>
      <c r="BM869" s="19">
        <f t="shared" si="910"/>
        <v>3.4014749999999996E-2</v>
      </c>
      <c r="BN869" s="17">
        <v>399</v>
      </c>
      <c r="BO869" s="18">
        <f t="shared" si="911"/>
        <v>650.37</v>
      </c>
      <c r="BP869" s="19">
        <f t="shared" si="912"/>
        <v>3.4014749999999996E-2</v>
      </c>
      <c r="BQ869" s="17">
        <v>321</v>
      </c>
      <c r="BR869" s="18">
        <f t="shared" si="913"/>
        <v>523.23</v>
      </c>
      <c r="BS869" s="19">
        <f t="shared" si="914"/>
        <v>2.7365250000000001E-2</v>
      </c>
      <c r="BT869" s="17">
        <v>364</v>
      </c>
      <c r="BU869" s="18">
        <f t="shared" si="915"/>
        <v>593.31999999999994</v>
      </c>
      <c r="BV869" s="19">
        <f t="shared" si="916"/>
        <v>3.1031E-2</v>
      </c>
      <c r="BW869" s="17">
        <v>230</v>
      </c>
      <c r="BX869" s="18">
        <f t="shared" si="917"/>
        <v>374.9</v>
      </c>
      <c r="BY869" s="19">
        <f t="shared" si="918"/>
        <v>1.96075E-2</v>
      </c>
      <c r="BZ869" s="17">
        <v>230</v>
      </c>
      <c r="CA869" s="18">
        <f t="shared" si="919"/>
        <v>374.9</v>
      </c>
      <c r="CB869" s="19">
        <f t="shared" si="920"/>
        <v>1.96075E-2</v>
      </c>
      <c r="CC869" s="17">
        <v>230</v>
      </c>
      <c r="CD869" s="18">
        <f t="shared" si="921"/>
        <v>374.9</v>
      </c>
      <c r="CE869" s="19">
        <f t="shared" si="922"/>
        <v>1.96075E-2</v>
      </c>
      <c r="CF869" s="17">
        <v>205</v>
      </c>
      <c r="CG869" s="18">
        <f t="shared" si="923"/>
        <v>334.15</v>
      </c>
      <c r="CH869" s="19">
        <f t="shared" si="924"/>
        <v>1.7476249999999999E-2</v>
      </c>
      <c r="CI869" s="17">
        <v>205</v>
      </c>
      <c r="CJ869" s="18">
        <f t="shared" si="925"/>
        <v>334.15</v>
      </c>
      <c r="CK869" s="19">
        <f t="shared" si="926"/>
        <v>1.7476249999999999E-2</v>
      </c>
      <c r="CL869" s="17">
        <v>205</v>
      </c>
      <c r="CM869" s="18">
        <f t="shared" si="927"/>
        <v>334.15</v>
      </c>
      <c r="CN869" s="19">
        <f t="shared" si="928"/>
        <v>1.7476249999999999E-2</v>
      </c>
      <c r="CO869" s="17">
        <v>205</v>
      </c>
      <c r="CP869" s="18">
        <f t="shared" si="929"/>
        <v>334.15</v>
      </c>
      <c r="CQ869" s="19">
        <f t="shared" si="930"/>
        <v>1.7476249999999999E-2</v>
      </c>
      <c r="CR869" s="17">
        <v>205</v>
      </c>
      <c r="CS869" s="18">
        <f t="shared" si="931"/>
        <v>334.15</v>
      </c>
      <c r="CT869" s="19">
        <f t="shared" si="932"/>
        <v>1.7476249999999999E-2</v>
      </c>
      <c r="CU869" s="17">
        <v>205</v>
      </c>
      <c r="CV869" s="18">
        <f t="shared" si="933"/>
        <v>334.15</v>
      </c>
      <c r="CW869" s="19">
        <f t="shared" si="934"/>
        <v>1.7476249999999999E-2</v>
      </c>
      <c r="CX869" s="20">
        <f t="shared" si="935"/>
        <v>557.51258064516139</v>
      </c>
      <c r="CY869" s="57">
        <f t="shared" si="936"/>
        <v>2.9158250000000007E-2</v>
      </c>
      <c r="CZ869" s="21">
        <f t="shared" si="877"/>
        <v>1.5610352258064522</v>
      </c>
      <c r="DA869" s="21">
        <f t="shared" si="878"/>
        <v>0.52484850000000016</v>
      </c>
      <c r="DB869" s="13">
        <f t="shared" si="879"/>
        <v>2.0858837258064522</v>
      </c>
      <c r="DC869" s="4"/>
    </row>
    <row r="870" spans="1:107" ht="15" customHeight="1" x14ac:dyDescent="0.35">
      <c r="A870" s="14" t="s">
        <v>80</v>
      </c>
      <c r="B870" s="14" t="s">
        <v>2614</v>
      </c>
      <c r="C870" s="14" t="s">
        <v>2615</v>
      </c>
      <c r="D870" s="14" t="s">
        <v>2616</v>
      </c>
      <c r="E870" s="14" t="s">
        <v>7</v>
      </c>
      <c r="F870" s="14" t="s">
        <v>513</v>
      </c>
      <c r="G870" s="15">
        <v>8.9124999999999998E-5</v>
      </c>
      <c r="H870" s="16">
        <v>2.85</v>
      </c>
      <c r="I870" s="17">
        <v>400</v>
      </c>
      <c r="J870" s="18">
        <f t="shared" si="871"/>
        <v>1140</v>
      </c>
      <c r="K870" s="19">
        <f t="shared" si="872"/>
        <v>3.5650000000000001E-2</v>
      </c>
      <c r="L870" s="17">
        <v>400</v>
      </c>
      <c r="M870" s="18">
        <f t="shared" si="873"/>
        <v>1140</v>
      </c>
      <c r="N870" s="19">
        <f t="shared" si="874"/>
        <v>3.5650000000000001E-2</v>
      </c>
      <c r="O870" s="17">
        <v>400</v>
      </c>
      <c r="P870" s="18">
        <f t="shared" si="875"/>
        <v>1140</v>
      </c>
      <c r="Q870" s="19">
        <f t="shared" si="876"/>
        <v>3.5650000000000001E-2</v>
      </c>
      <c r="R870" s="17">
        <v>400</v>
      </c>
      <c r="S870" s="18">
        <f t="shared" si="880"/>
        <v>1140</v>
      </c>
      <c r="T870" s="19">
        <f t="shared" si="881"/>
        <v>3.5650000000000001E-2</v>
      </c>
      <c r="U870" s="17">
        <v>400</v>
      </c>
      <c r="V870" s="18">
        <f t="shared" si="882"/>
        <v>1140</v>
      </c>
      <c r="W870" s="19">
        <f t="shared" si="883"/>
        <v>3.5650000000000001E-2</v>
      </c>
      <c r="X870" s="17">
        <v>400</v>
      </c>
      <c r="Y870" s="18">
        <f t="shared" si="884"/>
        <v>1140</v>
      </c>
      <c r="Z870" s="19">
        <f t="shared" si="885"/>
        <v>3.5650000000000001E-2</v>
      </c>
      <c r="AA870" s="17">
        <v>400</v>
      </c>
      <c r="AB870" s="18">
        <f t="shared" si="886"/>
        <v>1140</v>
      </c>
      <c r="AC870" s="19">
        <f t="shared" si="937"/>
        <v>3.5650000000000001E-2</v>
      </c>
      <c r="AD870" s="17">
        <v>400</v>
      </c>
      <c r="AE870" s="18">
        <f t="shared" si="887"/>
        <v>1140</v>
      </c>
      <c r="AF870" s="19">
        <f t="shared" si="888"/>
        <v>3.5650000000000001E-2</v>
      </c>
      <c r="AG870" s="17">
        <v>400</v>
      </c>
      <c r="AH870" s="18">
        <f t="shared" si="889"/>
        <v>1140</v>
      </c>
      <c r="AI870" s="19">
        <f t="shared" si="890"/>
        <v>3.5650000000000001E-2</v>
      </c>
      <c r="AJ870" s="17">
        <v>400</v>
      </c>
      <c r="AK870" s="18">
        <f t="shared" si="891"/>
        <v>1140</v>
      </c>
      <c r="AL870" s="19">
        <f t="shared" si="892"/>
        <v>3.5650000000000001E-2</v>
      </c>
      <c r="AM870" s="17">
        <v>400</v>
      </c>
      <c r="AN870" s="18">
        <f t="shared" si="893"/>
        <v>1140</v>
      </c>
      <c r="AO870" s="19">
        <f t="shared" si="894"/>
        <v>3.5650000000000001E-2</v>
      </c>
      <c r="AP870" s="17">
        <v>400</v>
      </c>
      <c r="AQ870" s="18">
        <f t="shared" si="895"/>
        <v>1140</v>
      </c>
      <c r="AR870" s="19">
        <f t="shared" si="896"/>
        <v>3.5650000000000001E-2</v>
      </c>
      <c r="AS870" s="17">
        <v>400</v>
      </c>
      <c r="AT870" s="18">
        <f t="shared" si="897"/>
        <v>1140</v>
      </c>
      <c r="AU870" s="19">
        <f t="shared" si="898"/>
        <v>3.5650000000000001E-2</v>
      </c>
      <c r="AV870" s="17">
        <v>400</v>
      </c>
      <c r="AW870" s="18">
        <f t="shared" si="899"/>
        <v>1140</v>
      </c>
      <c r="AX870" s="19">
        <f t="shared" si="900"/>
        <v>3.5650000000000001E-2</v>
      </c>
      <c r="AY870" s="17">
        <v>400</v>
      </c>
      <c r="AZ870" s="18">
        <f t="shared" si="901"/>
        <v>1140</v>
      </c>
      <c r="BA870" s="19">
        <f t="shared" si="902"/>
        <v>3.5650000000000001E-2</v>
      </c>
      <c r="BB870" s="17">
        <v>400</v>
      </c>
      <c r="BC870" s="18">
        <f t="shared" si="903"/>
        <v>1140</v>
      </c>
      <c r="BD870" s="19">
        <f t="shared" si="904"/>
        <v>3.5650000000000001E-2</v>
      </c>
      <c r="BE870" s="17">
        <v>400</v>
      </c>
      <c r="BF870" s="18">
        <f t="shared" si="905"/>
        <v>1140</v>
      </c>
      <c r="BG870" s="19">
        <f t="shared" si="906"/>
        <v>3.5650000000000001E-2</v>
      </c>
      <c r="BH870" s="17">
        <v>400</v>
      </c>
      <c r="BI870" s="18">
        <f t="shared" si="907"/>
        <v>1140</v>
      </c>
      <c r="BJ870" s="19">
        <f t="shared" si="908"/>
        <v>3.5650000000000001E-2</v>
      </c>
      <c r="BK870" s="17">
        <v>399</v>
      </c>
      <c r="BL870" s="18">
        <f t="shared" si="909"/>
        <v>1137.1500000000001</v>
      </c>
      <c r="BM870" s="19">
        <f t="shared" si="910"/>
        <v>3.5560874999999999E-2</v>
      </c>
      <c r="BN870" s="17">
        <v>399</v>
      </c>
      <c r="BO870" s="18">
        <f t="shared" si="911"/>
        <v>1137.1500000000001</v>
      </c>
      <c r="BP870" s="19">
        <f t="shared" si="912"/>
        <v>3.5560874999999999E-2</v>
      </c>
      <c r="BQ870" s="17">
        <v>321</v>
      </c>
      <c r="BR870" s="18">
        <f t="shared" si="913"/>
        <v>914.85</v>
      </c>
      <c r="BS870" s="19">
        <f t="shared" si="914"/>
        <v>2.8609124999999999E-2</v>
      </c>
      <c r="BT870" s="17">
        <v>364</v>
      </c>
      <c r="BU870" s="18">
        <f t="shared" si="915"/>
        <v>1037.4000000000001</v>
      </c>
      <c r="BV870" s="19">
        <f t="shared" si="916"/>
        <v>3.2441499999999998E-2</v>
      </c>
      <c r="BW870" s="17">
        <v>230</v>
      </c>
      <c r="BX870" s="18">
        <f t="shared" si="917"/>
        <v>655.5</v>
      </c>
      <c r="BY870" s="19">
        <f t="shared" si="918"/>
        <v>2.049875E-2</v>
      </c>
      <c r="BZ870" s="17">
        <v>230</v>
      </c>
      <c r="CA870" s="18">
        <f t="shared" si="919"/>
        <v>655.5</v>
      </c>
      <c r="CB870" s="19">
        <f t="shared" si="920"/>
        <v>2.049875E-2</v>
      </c>
      <c r="CC870" s="17">
        <v>230</v>
      </c>
      <c r="CD870" s="18">
        <f t="shared" si="921"/>
        <v>655.5</v>
      </c>
      <c r="CE870" s="19">
        <f t="shared" si="922"/>
        <v>2.049875E-2</v>
      </c>
      <c r="CF870" s="17">
        <v>205</v>
      </c>
      <c r="CG870" s="18">
        <f t="shared" si="923"/>
        <v>584.25</v>
      </c>
      <c r="CH870" s="19">
        <f t="shared" si="924"/>
        <v>1.8270624999999999E-2</v>
      </c>
      <c r="CI870" s="17">
        <v>205</v>
      </c>
      <c r="CJ870" s="18">
        <f t="shared" si="925"/>
        <v>584.25</v>
      </c>
      <c r="CK870" s="19">
        <f t="shared" si="926"/>
        <v>1.8270624999999999E-2</v>
      </c>
      <c r="CL870" s="17">
        <v>205</v>
      </c>
      <c r="CM870" s="18">
        <f t="shared" si="927"/>
        <v>584.25</v>
      </c>
      <c r="CN870" s="19">
        <f t="shared" si="928"/>
        <v>1.8270624999999999E-2</v>
      </c>
      <c r="CO870" s="17">
        <v>205</v>
      </c>
      <c r="CP870" s="18">
        <f t="shared" si="929"/>
        <v>584.25</v>
      </c>
      <c r="CQ870" s="19">
        <f t="shared" si="930"/>
        <v>1.8270624999999999E-2</v>
      </c>
      <c r="CR870" s="17">
        <v>205</v>
      </c>
      <c r="CS870" s="18">
        <f t="shared" si="931"/>
        <v>584.25</v>
      </c>
      <c r="CT870" s="19">
        <f t="shared" si="932"/>
        <v>1.8270624999999999E-2</v>
      </c>
      <c r="CU870" s="17">
        <v>205</v>
      </c>
      <c r="CV870" s="18">
        <f t="shared" si="933"/>
        <v>584.25</v>
      </c>
      <c r="CW870" s="19">
        <f t="shared" si="934"/>
        <v>1.8270624999999999E-2</v>
      </c>
      <c r="CX870" s="20">
        <f t="shared" si="935"/>
        <v>974.79193548387093</v>
      </c>
      <c r="CY870" s="57">
        <f t="shared" si="936"/>
        <v>3.048362499999999E-2</v>
      </c>
      <c r="CZ870" s="21">
        <f t="shared" si="877"/>
        <v>2.7294174193548391</v>
      </c>
      <c r="DA870" s="21">
        <f t="shared" si="878"/>
        <v>0.54870524999999981</v>
      </c>
      <c r="DB870" s="13">
        <f t="shared" si="879"/>
        <v>3.2781226693548389</v>
      </c>
      <c r="DC870" s="4"/>
    </row>
    <row r="871" spans="1:107" ht="15" customHeight="1" x14ac:dyDescent="0.35">
      <c r="A871" s="14" t="s">
        <v>80</v>
      </c>
      <c r="B871" s="14" t="s">
        <v>2617</v>
      </c>
      <c r="C871" s="14">
        <v>60669</v>
      </c>
      <c r="D871" s="14" t="s">
        <v>2618</v>
      </c>
      <c r="E871" s="14" t="s">
        <v>7</v>
      </c>
      <c r="F871" s="14" t="s">
        <v>513</v>
      </c>
      <c r="G871" s="15">
        <v>6.1333333333333338E-5</v>
      </c>
      <c r="H871" s="16">
        <v>2.85</v>
      </c>
      <c r="I871" s="17">
        <v>600</v>
      </c>
      <c r="J871" s="18">
        <f t="shared" si="871"/>
        <v>1710</v>
      </c>
      <c r="K871" s="19">
        <f t="shared" si="872"/>
        <v>3.6799999999999999E-2</v>
      </c>
      <c r="L871" s="17">
        <v>600</v>
      </c>
      <c r="M871" s="18">
        <f t="shared" si="873"/>
        <v>1710</v>
      </c>
      <c r="N871" s="19">
        <f t="shared" si="874"/>
        <v>3.6799999999999999E-2</v>
      </c>
      <c r="O871" s="17">
        <v>600</v>
      </c>
      <c r="P871" s="18">
        <f t="shared" si="875"/>
        <v>1710</v>
      </c>
      <c r="Q871" s="19">
        <f t="shared" si="876"/>
        <v>3.6799999999999999E-2</v>
      </c>
      <c r="R871" s="17">
        <v>600</v>
      </c>
      <c r="S871" s="18">
        <f t="shared" si="880"/>
        <v>1710</v>
      </c>
      <c r="T871" s="19">
        <f t="shared" si="881"/>
        <v>3.6799999999999999E-2</v>
      </c>
      <c r="U871" s="17">
        <v>600</v>
      </c>
      <c r="V871" s="18">
        <f t="shared" si="882"/>
        <v>1710</v>
      </c>
      <c r="W871" s="19">
        <f t="shared" si="883"/>
        <v>3.6799999999999999E-2</v>
      </c>
      <c r="X871" s="17">
        <v>600</v>
      </c>
      <c r="Y871" s="18">
        <f t="shared" si="884"/>
        <v>1710</v>
      </c>
      <c r="Z871" s="19">
        <f t="shared" si="885"/>
        <v>3.6799999999999999E-2</v>
      </c>
      <c r="AA871" s="17">
        <v>600</v>
      </c>
      <c r="AB871" s="18">
        <f t="shared" si="886"/>
        <v>1710</v>
      </c>
      <c r="AC871" s="19">
        <f t="shared" si="937"/>
        <v>3.6799999999999999E-2</v>
      </c>
      <c r="AD871" s="17">
        <v>600</v>
      </c>
      <c r="AE871" s="18">
        <f t="shared" si="887"/>
        <v>1710</v>
      </c>
      <c r="AF871" s="19">
        <f t="shared" si="888"/>
        <v>3.6799999999999999E-2</v>
      </c>
      <c r="AG871" s="17">
        <v>600</v>
      </c>
      <c r="AH871" s="18">
        <f t="shared" si="889"/>
        <v>1710</v>
      </c>
      <c r="AI871" s="19">
        <f t="shared" si="890"/>
        <v>3.6799999999999999E-2</v>
      </c>
      <c r="AJ871" s="17">
        <v>600</v>
      </c>
      <c r="AK871" s="18">
        <f t="shared" si="891"/>
        <v>1710</v>
      </c>
      <c r="AL871" s="19">
        <f t="shared" si="892"/>
        <v>3.6799999999999999E-2</v>
      </c>
      <c r="AM871" s="17">
        <v>600</v>
      </c>
      <c r="AN871" s="18">
        <f t="shared" si="893"/>
        <v>1710</v>
      </c>
      <c r="AO871" s="19">
        <f t="shared" si="894"/>
        <v>3.6799999999999999E-2</v>
      </c>
      <c r="AP871" s="17">
        <v>600</v>
      </c>
      <c r="AQ871" s="18">
        <f t="shared" si="895"/>
        <v>1710</v>
      </c>
      <c r="AR871" s="19">
        <f t="shared" si="896"/>
        <v>3.6799999999999999E-2</v>
      </c>
      <c r="AS871" s="17">
        <v>600</v>
      </c>
      <c r="AT871" s="18">
        <f t="shared" si="897"/>
        <v>1710</v>
      </c>
      <c r="AU871" s="19">
        <f t="shared" si="898"/>
        <v>3.6799999999999999E-2</v>
      </c>
      <c r="AV871" s="17">
        <v>600</v>
      </c>
      <c r="AW871" s="18">
        <f t="shared" si="899"/>
        <v>1710</v>
      </c>
      <c r="AX871" s="19">
        <f t="shared" si="900"/>
        <v>3.6799999999999999E-2</v>
      </c>
      <c r="AY871" s="17">
        <v>600</v>
      </c>
      <c r="AZ871" s="18">
        <f t="shared" si="901"/>
        <v>1710</v>
      </c>
      <c r="BA871" s="19">
        <f t="shared" si="902"/>
        <v>3.6799999999999999E-2</v>
      </c>
      <c r="BB871" s="17">
        <v>600</v>
      </c>
      <c r="BC871" s="18">
        <f t="shared" si="903"/>
        <v>1710</v>
      </c>
      <c r="BD871" s="19">
        <f t="shared" si="904"/>
        <v>3.6799999999999999E-2</v>
      </c>
      <c r="BE871" s="17">
        <v>600</v>
      </c>
      <c r="BF871" s="18">
        <f t="shared" si="905"/>
        <v>1710</v>
      </c>
      <c r="BG871" s="19">
        <f t="shared" si="906"/>
        <v>3.6799999999999999E-2</v>
      </c>
      <c r="BH871" s="17">
        <v>576</v>
      </c>
      <c r="BI871" s="18">
        <f t="shared" si="907"/>
        <v>1641.6000000000001</v>
      </c>
      <c r="BJ871" s="19">
        <f t="shared" si="908"/>
        <v>3.5328000000000005E-2</v>
      </c>
      <c r="BK871" s="17">
        <v>463</v>
      </c>
      <c r="BL871" s="18">
        <f t="shared" si="909"/>
        <v>1319.55</v>
      </c>
      <c r="BM871" s="19">
        <f t="shared" si="910"/>
        <v>2.8397333333333337E-2</v>
      </c>
      <c r="BN871" s="17">
        <v>455</v>
      </c>
      <c r="BO871" s="18">
        <f t="shared" si="911"/>
        <v>1296.75</v>
      </c>
      <c r="BP871" s="19">
        <f t="shared" si="912"/>
        <v>2.790666666666667E-2</v>
      </c>
      <c r="BQ871" s="17">
        <v>322</v>
      </c>
      <c r="BR871" s="18">
        <f t="shared" si="913"/>
        <v>917.7</v>
      </c>
      <c r="BS871" s="19">
        <f t="shared" si="914"/>
        <v>1.9749333333333334E-2</v>
      </c>
      <c r="BT871" s="17">
        <v>365</v>
      </c>
      <c r="BU871" s="18">
        <f t="shared" si="915"/>
        <v>1040.25</v>
      </c>
      <c r="BV871" s="19">
        <f t="shared" si="916"/>
        <v>2.2386666666666669E-2</v>
      </c>
      <c r="BW871" s="17">
        <v>230</v>
      </c>
      <c r="BX871" s="18">
        <f t="shared" si="917"/>
        <v>655.5</v>
      </c>
      <c r="BY871" s="19">
        <f t="shared" si="918"/>
        <v>1.4106666666666668E-2</v>
      </c>
      <c r="BZ871" s="17">
        <v>230</v>
      </c>
      <c r="CA871" s="18">
        <f t="shared" si="919"/>
        <v>655.5</v>
      </c>
      <c r="CB871" s="19">
        <f t="shared" si="920"/>
        <v>1.4106666666666668E-2</v>
      </c>
      <c r="CC871" s="17">
        <v>230</v>
      </c>
      <c r="CD871" s="18">
        <f t="shared" si="921"/>
        <v>655.5</v>
      </c>
      <c r="CE871" s="19">
        <f t="shared" si="922"/>
        <v>1.4106666666666668E-2</v>
      </c>
      <c r="CF871" s="17">
        <v>205</v>
      </c>
      <c r="CG871" s="18">
        <f t="shared" si="923"/>
        <v>584.25</v>
      </c>
      <c r="CH871" s="19">
        <f t="shared" si="924"/>
        <v>1.2573333333333334E-2</v>
      </c>
      <c r="CI871" s="17">
        <v>205</v>
      </c>
      <c r="CJ871" s="18">
        <f t="shared" si="925"/>
        <v>584.25</v>
      </c>
      <c r="CK871" s="19">
        <f t="shared" si="926"/>
        <v>1.2573333333333334E-2</v>
      </c>
      <c r="CL871" s="17">
        <v>205</v>
      </c>
      <c r="CM871" s="18">
        <f t="shared" si="927"/>
        <v>584.25</v>
      </c>
      <c r="CN871" s="19">
        <f t="shared" si="928"/>
        <v>1.2573333333333334E-2</v>
      </c>
      <c r="CO871" s="17">
        <v>205</v>
      </c>
      <c r="CP871" s="18">
        <f t="shared" si="929"/>
        <v>584.25</v>
      </c>
      <c r="CQ871" s="19">
        <f t="shared" si="930"/>
        <v>1.2573333333333334E-2</v>
      </c>
      <c r="CR871" s="17">
        <v>205</v>
      </c>
      <c r="CS871" s="18">
        <f t="shared" si="931"/>
        <v>584.25</v>
      </c>
      <c r="CT871" s="19">
        <f t="shared" si="932"/>
        <v>1.2573333333333334E-2</v>
      </c>
      <c r="CU871" s="17">
        <v>205</v>
      </c>
      <c r="CV871" s="18">
        <f t="shared" si="933"/>
        <v>584.25</v>
      </c>
      <c r="CW871" s="19">
        <f t="shared" si="934"/>
        <v>1.2573333333333334E-2</v>
      </c>
      <c r="CX871" s="20">
        <f t="shared" si="935"/>
        <v>1314.7693548387097</v>
      </c>
      <c r="CY871" s="57">
        <f t="shared" si="936"/>
        <v>2.8294451612903209E-2</v>
      </c>
      <c r="CZ871" s="21">
        <f t="shared" si="877"/>
        <v>3.6813541935483878</v>
      </c>
      <c r="DA871" s="21">
        <f t="shared" si="878"/>
        <v>0.50930012903225774</v>
      </c>
      <c r="DB871" s="13">
        <f t="shared" si="879"/>
        <v>4.1906543225806452</v>
      </c>
      <c r="DC871" s="4"/>
    </row>
    <row r="872" spans="1:107" ht="15" customHeight="1" x14ac:dyDescent="0.35">
      <c r="A872" s="14" t="s">
        <v>80</v>
      </c>
      <c r="B872" s="14" t="s">
        <v>3183</v>
      </c>
      <c r="C872" s="14">
        <v>0</v>
      </c>
      <c r="D872" s="14" t="s">
        <v>3184</v>
      </c>
      <c r="E872" s="14" t="s">
        <v>7</v>
      </c>
      <c r="F872" s="14" t="s">
        <v>513</v>
      </c>
      <c r="G872" s="15">
        <v>2.0400000000000001E-3</v>
      </c>
      <c r="H872" s="16">
        <v>0</v>
      </c>
      <c r="I872" s="17">
        <v>5</v>
      </c>
      <c r="J872" s="18">
        <f t="shared" si="871"/>
        <v>0</v>
      </c>
      <c r="K872" s="19">
        <f t="shared" si="872"/>
        <v>1.0200000000000001E-2</v>
      </c>
      <c r="L872" s="17">
        <v>5</v>
      </c>
      <c r="M872" s="18">
        <f t="shared" si="873"/>
        <v>0</v>
      </c>
      <c r="N872" s="19">
        <f t="shared" si="874"/>
        <v>1.0200000000000001E-2</v>
      </c>
      <c r="O872" s="17">
        <v>5</v>
      </c>
      <c r="P872" s="18">
        <f t="shared" si="875"/>
        <v>0</v>
      </c>
      <c r="Q872" s="19">
        <f t="shared" si="876"/>
        <v>1.0200000000000001E-2</v>
      </c>
      <c r="R872" s="17">
        <v>5</v>
      </c>
      <c r="S872" s="18">
        <f t="shared" si="880"/>
        <v>0</v>
      </c>
      <c r="T872" s="19">
        <f t="shared" si="881"/>
        <v>1.0200000000000001E-2</v>
      </c>
      <c r="U872" s="17">
        <v>5</v>
      </c>
      <c r="V872" s="18">
        <f t="shared" si="882"/>
        <v>0</v>
      </c>
      <c r="W872" s="19">
        <f t="shared" si="883"/>
        <v>1.0200000000000001E-2</v>
      </c>
      <c r="X872" s="17">
        <v>5</v>
      </c>
      <c r="Y872" s="18">
        <f t="shared" si="884"/>
        <v>0</v>
      </c>
      <c r="Z872" s="19">
        <f t="shared" si="885"/>
        <v>1.0200000000000001E-2</v>
      </c>
      <c r="AA872" s="17">
        <v>5</v>
      </c>
      <c r="AB872" s="18">
        <f t="shared" si="886"/>
        <v>0</v>
      </c>
      <c r="AC872" s="19">
        <f t="shared" si="937"/>
        <v>1.0200000000000001E-2</v>
      </c>
      <c r="AD872" s="17">
        <v>5</v>
      </c>
      <c r="AE872" s="18">
        <f t="shared" si="887"/>
        <v>0</v>
      </c>
      <c r="AF872" s="19">
        <f t="shared" si="888"/>
        <v>1.0200000000000001E-2</v>
      </c>
      <c r="AG872" s="17">
        <v>5</v>
      </c>
      <c r="AH872" s="18">
        <f t="shared" si="889"/>
        <v>0</v>
      </c>
      <c r="AI872" s="19">
        <f t="shared" si="890"/>
        <v>1.0200000000000001E-2</v>
      </c>
      <c r="AJ872" s="17">
        <v>5</v>
      </c>
      <c r="AK872" s="18">
        <f t="shared" si="891"/>
        <v>0</v>
      </c>
      <c r="AL872" s="19">
        <f t="shared" si="892"/>
        <v>1.0200000000000001E-2</v>
      </c>
      <c r="AM872" s="17">
        <v>5</v>
      </c>
      <c r="AN872" s="18">
        <f t="shared" si="893"/>
        <v>0</v>
      </c>
      <c r="AO872" s="19">
        <f t="shared" si="894"/>
        <v>1.0200000000000001E-2</v>
      </c>
      <c r="AP872" s="17">
        <v>0</v>
      </c>
      <c r="AQ872" s="18">
        <f t="shared" si="895"/>
        <v>0</v>
      </c>
      <c r="AR872" s="19">
        <f t="shared" si="896"/>
        <v>0</v>
      </c>
      <c r="AS872" s="17">
        <v>0</v>
      </c>
      <c r="AT872" s="18">
        <f t="shared" si="897"/>
        <v>0</v>
      </c>
      <c r="AU872" s="19">
        <f t="shared" si="898"/>
        <v>0</v>
      </c>
      <c r="AV872" s="17">
        <v>0</v>
      </c>
      <c r="AW872" s="18">
        <f t="shared" si="899"/>
        <v>0</v>
      </c>
      <c r="AX872" s="19">
        <f t="shared" si="900"/>
        <v>0</v>
      </c>
      <c r="AY872" s="17">
        <v>0</v>
      </c>
      <c r="AZ872" s="18">
        <f t="shared" si="901"/>
        <v>0</v>
      </c>
      <c r="BA872" s="19">
        <f t="shared" si="902"/>
        <v>0</v>
      </c>
      <c r="BB872" s="17">
        <v>0</v>
      </c>
      <c r="BC872" s="18">
        <f t="shared" si="903"/>
        <v>0</v>
      </c>
      <c r="BD872" s="19">
        <f t="shared" si="904"/>
        <v>0</v>
      </c>
      <c r="BE872" s="17">
        <v>0</v>
      </c>
      <c r="BF872" s="18">
        <f t="shared" si="905"/>
        <v>0</v>
      </c>
      <c r="BG872" s="19">
        <f t="shared" si="906"/>
        <v>0</v>
      </c>
      <c r="BH872" s="17">
        <v>0</v>
      </c>
      <c r="BI872" s="18">
        <f t="shared" si="907"/>
        <v>0</v>
      </c>
      <c r="BJ872" s="19">
        <f t="shared" si="908"/>
        <v>0</v>
      </c>
      <c r="BK872" s="17">
        <v>0</v>
      </c>
      <c r="BL872" s="18">
        <f t="shared" si="909"/>
        <v>0</v>
      </c>
      <c r="BM872" s="19">
        <f t="shared" si="910"/>
        <v>0</v>
      </c>
      <c r="BN872" s="17">
        <v>5</v>
      </c>
      <c r="BO872" s="18">
        <f t="shared" si="911"/>
        <v>0</v>
      </c>
      <c r="BP872" s="19">
        <f t="shared" si="912"/>
        <v>1.0200000000000001E-2</v>
      </c>
      <c r="BQ872" s="17">
        <v>5</v>
      </c>
      <c r="BR872" s="18">
        <f t="shared" si="913"/>
        <v>0</v>
      </c>
      <c r="BS872" s="19">
        <f t="shared" si="914"/>
        <v>1.0200000000000001E-2</v>
      </c>
      <c r="BT872" s="17">
        <v>5</v>
      </c>
      <c r="BU872" s="18">
        <f t="shared" si="915"/>
        <v>0</v>
      </c>
      <c r="BV872" s="19">
        <f t="shared" si="916"/>
        <v>1.0200000000000001E-2</v>
      </c>
      <c r="BW872" s="17">
        <v>5</v>
      </c>
      <c r="BX872" s="18">
        <f t="shared" si="917"/>
        <v>0</v>
      </c>
      <c r="BY872" s="19">
        <f t="shared" si="918"/>
        <v>1.0200000000000001E-2</v>
      </c>
      <c r="BZ872" s="17">
        <v>5</v>
      </c>
      <c r="CA872" s="18">
        <f t="shared" si="919"/>
        <v>0</v>
      </c>
      <c r="CB872" s="19">
        <f t="shared" si="920"/>
        <v>1.0200000000000001E-2</v>
      </c>
      <c r="CC872" s="17">
        <v>5</v>
      </c>
      <c r="CD872" s="18">
        <f t="shared" si="921"/>
        <v>0</v>
      </c>
      <c r="CE872" s="19">
        <f t="shared" si="922"/>
        <v>1.0200000000000001E-2</v>
      </c>
      <c r="CF872" s="17">
        <v>5</v>
      </c>
      <c r="CG872" s="18">
        <f t="shared" si="923"/>
        <v>0</v>
      </c>
      <c r="CH872" s="19">
        <f t="shared" si="924"/>
        <v>1.0200000000000001E-2</v>
      </c>
      <c r="CI872" s="17">
        <v>5</v>
      </c>
      <c r="CJ872" s="18">
        <f t="shared" si="925"/>
        <v>0</v>
      </c>
      <c r="CK872" s="19">
        <f t="shared" si="926"/>
        <v>1.0200000000000001E-2</v>
      </c>
      <c r="CL872" s="17">
        <v>5</v>
      </c>
      <c r="CM872" s="18">
        <f t="shared" si="927"/>
        <v>0</v>
      </c>
      <c r="CN872" s="19">
        <f t="shared" si="928"/>
        <v>1.0200000000000001E-2</v>
      </c>
      <c r="CO872" s="17">
        <v>5</v>
      </c>
      <c r="CP872" s="18">
        <f t="shared" si="929"/>
        <v>0</v>
      </c>
      <c r="CQ872" s="19">
        <f t="shared" si="930"/>
        <v>1.0200000000000001E-2</v>
      </c>
      <c r="CR872" s="17">
        <v>5</v>
      </c>
      <c r="CS872" s="18">
        <f t="shared" si="931"/>
        <v>0</v>
      </c>
      <c r="CT872" s="19">
        <f t="shared" si="932"/>
        <v>1.0200000000000001E-2</v>
      </c>
      <c r="CU872" s="17">
        <v>5</v>
      </c>
      <c r="CV872" s="18">
        <f t="shared" si="933"/>
        <v>0</v>
      </c>
      <c r="CW872" s="19">
        <f t="shared" si="934"/>
        <v>1.0200000000000001E-2</v>
      </c>
      <c r="CX872" s="20">
        <f t="shared" si="935"/>
        <v>0</v>
      </c>
      <c r="CY872" s="57">
        <f t="shared" si="936"/>
        <v>7.5677419354838668E-3</v>
      </c>
      <c r="CZ872" s="21">
        <f t="shared" si="877"/>
        <v>0</v>
      </c>
      <c r="DA872" s="21">
        <f t="shared" si="878"/>
        <v>0.13621935483870962</v>
      </c>
      <c r="DB872" s="13">
        <f t="shared" si="879"/>
        <v>0.13621935483870962</v>
      </c>
      <c r="DC872" s="4"/>
    </row>
    <row r="873" spans="1:107" ht="15" customHeight="1" x14ac:dyDescent="0.35">
      <c r="A873" s="14" t="s">
        <v>80</v>
      </c>
      <c r="B873" s="14" t="s">
        <v>3185</v>
      </c>
      <c r="C873" s="14">
        <v>0</v>
      </c>
      <c r="D873" s="14" t="s">
        <v>3186</v>
      </c>
      <c r="E873" s="14" t="s">
        <v>7</v>
      </c>
      <c r="F873" s="14" t="s">
        <v>513</v>
      </c>
      <c r="G873" s="15">
        <v>5.6100000000000004E-3</v>
      </c>
      <c r="H873" s="16">
        <v>0</v>
      </c>
      <c r="I873" s="17">
        <v>2</v>
      </c>
      <c r="J873" s="18">
        <f t="shared" si="871"/>
        <v>0</v>
      </c>
      <c r="K873" s="19">
        <f t="shared" si="872"/>
        <v>1.1220000000000001E-2</v>
      </c>
      <c r="L873" s="17">
        <v>2</v>
      </c>
      <c r="M873" s="18">
        <f t="shared" si="873"/>
        <v>0</v>
      </c>
      <c r="N873" s="19">
        <f t="shared" si="874"/>
        <v>1.1220000000000001E-2</v>
      </c>
      <c r="O873" s="17">
        <v>2</v>
      </c>
      <c r="P873" s="18">
        <f t="shared" si="875"/>
        <v>0</v>
      </c>
      <c r="Q873" s="19">
        <f t="shared" si="876"/>
        <v>1.1220000000000001E-2</v>
      </c>
      <c r="R873" s="17">
        <v>2</v>
      </c>
      <c r="S873" s="18">
        <f t="shared" si="880"/>
        <v>0</v>
      </c>
      <c r="T873" s="19">
        <f t="shared" si="881"/>
        <v>1.1220000000000001E-2</v>
      </c>
      <c r="U873" s="17">
        <v>2</v>
      </c>
      <c r="V873" s="18">
        <f t="shared" si="882"/>
        <v>0</v>
      </c>
      <c r="W873" s="19">
        <f t="shared" si="883"/>
        <v>1.1220000000000001E-2</v>
      </c>
      <c r="X873" s="17">
        <v>2</v>
      </c>
      <c r="Y873" s="18">
        <f t="shared" si="884"/>
        <v>0</v>
      </c>
      <c r="Z873" s="19">
        <f t="shared" si="885"/>
        <v>1.1220000000000001E-2</v>
      </c>
      <c r="AA873" s="17">
        <v>2</v>
      </c>
      <c r="AB873" s="18">
        <f t="shared" si="886"/>
        <v>0</v>
      </c>
      <c r="AC873" s="19">
        <f t="shared" si="937"/>
        <v>1.1220000000000001E-2</v>
      </c>
      <c r="AD873" s="17">
        <v>2</v>
      </c>
      <c r="AE873" s="18">
        <f t="shared" si="887"/>
        <v>0</v>
      </c>
      <c r="AF873" s="19">
        <f t="shared" si="888"/>
        <v>1.1220000000000001E-2</v>
      </c>
      <c r="AG873" s="17">
        <v>2</v>
      </c>
      <c r="AH873" s="18">
        <f t="shared" si="889"/>
        <v>0</v>
      </c>
      <c r="AI873" s="19">
        <f t="shared" si="890"/>
        <v>1.1220000000000001E-2</v>
      </c>
      <c r="AJ873" s="17">
        <v>2</v>
      </c>
      <c r="AK873" s="18">
        <f t="shared" si="891"/>
        <v>0</v>
      </c>
      <c r="AL873" s="19">
        <f t="shared" si="892"/>
        <v>1.1220000000000001E-2</v>
      </c>
      <c r="AM873" s="17">
        <v>2</v>
      </c>
      <c r="AN873" s="18">
        <f t="shared" si="893"/>
        <v>0</v>
      </c>
      <c r="AO873" s="19">
        <f t="shared" si="894"/>
        <v>1.1220000000000001E-2</v>
      </c>
      <c r="AP873" s="17">
        <v>0</v>
      </c>
      <c r="AQ873" s="18">
        <f t="shared" si="895"/>
        <v>0</v>
      </c>
      <c r="AR873" s="19">
        <f t="shared" si="896"/>
        <v>0</v>
      </c>
      <c r="AS873" s="17">
        <v>0</v>
      </c>
      <c r="AT873" s="18">
        <f t="shared" si="897"/>
        <v>0</v>
      </c>
      <c r="AU873" s="19">
        <f t="shared" si="898"/>
        <v>0</v>
      </c>
      <c r="AV873" s="17">
        <v>0</v>
      </c>
      <c r="AW873" s="18">
        <f t="shared" si="899"/>
        <v>0</v>
      </c>
      <c r="AX873" s="19">
        <f t="shared" si="900"/>
        <v>0</v>
      </c>
      <c r="AY873" s="17">
        <v>0</v>
      </c>
      <c r="AZ873" s="18">
        <f t="shared" si="901"/>
        <v>0</v>
      </c>
      <c r="BA873" s="19">
        <f t="shared" si="902"/>
        <v>0</v>
      </c>
      <c r="BB873" s="17">
        <v>0</v>
      </c>
      <c r="BC873" s="18">
        <f t="shared" si="903"/>
        <v>0</v>
      </c>
      <c r="BD873" s="19">
        <f t="shared" si="904"/>
        <v>0</v>
      </c>
      <c r="BE873" s="17">
        <v>0</v>
      </c>
      <c r="BF873" s="18">
        <f t="shared" si="905"/>
        <v>0</v>
      </c>
      <c r="BG873" s="19">
        <f t="shared" si="906"/>
        <v>0</v>
      </c>
      <c r="BH873" s="17">
        <v>0</v>
      </c>
      <c r="BI873" s="18">
        <f t="shared" si="907"/>
        <v>0</v>
      </c>
      <c r="BJ873" s="19">
        <f t="shared" si="908"/>
        <v>0</v>
      </c>
      <c r="BK873" s="17">
        <v>0</v>
      </c>
      <c r="BL873" s="18">
        <f t="shared" si="909"/>
        <v>0</v>
      </c>
      <c r="BM873" s="19">
        <f t="shared" si="910"/>
        <v>0</v>
      </c>
      <c r="BN873" s="17">
        <v>0</v>
      </c>
      <c r="BO873" s="18">
        <f t="shared" si="911"/>
        <v>0</v>
      </c>
      <c r="BP873" s="19">
        <f t="shared" si="912"/>
        <v>0</v>
      </c>
      <c r="BQ873" s="17">
        <v>0</v>
      </c>
      <c r="BR873" s="18">
        <f t="shared" si="913"/>
        <v>0</v>
      </c>
      <c r="BS873" s="19">
        <f t="shared" si="914"/>
        <v>0</v>
      </c>
      <c r="BT873" s="17">
        <v>0</v>
      </c>
      <c r="BU873" s="18">
        <f t="shared" si="915"/>
        <v>0</v>
      </c>
      <c r="BV873" s="19">
        <f t="shared" si="916"/>
        <v>0</v>
      </c>
      <c r="BW873" s="17">
        <v>0</v>
      </c>
      <c r="BX873" s="18">
        <f t="shared" si="917"/>
        <v>0</v>
      </c>
      <c r="BY873" s="19">
        <f t="shared" si="918"/>
        <v>0</v>
      </c>
      <c r="BZ873" s="17">
        <v>0</v>
      </c>
      <c r="CA873" s="18">
        <f t="shared" si="919"/>
        <v>0</v>
      </c>
      <c r="CB873" s="19">
        <f t="shared" si="920"/>
        <v>0</v>
      </c>
      <c r="CC873" s="17">
        <v>0</v>
      </c>
      <c r="CD873" s="18">
        <f t="shared" si="921"/>
        <v>0</v>
      </c>
      <c r="CE873" s="19">
        <f t="shared" si="922"/>
        <v>0</v>
      </c>
      <c r="CF873" s="17">
        <v>0</v>
      </c>
      <c r="CG873" s="18">
        <f t="shared" si="923"/>
        <v>0</v>
      </c>
      <c r="CH873" s="19">
        <f t="shared" si="924"/>
        <v>0</v>
      </c>
      <c r="CI873" s="17">
        <v>0</v>
      </c>
      <c r="CJ873" s="18">
        <f t="shared" si="925"/>
        <v>0</v>
      </c>
      <c r="CK873" s="19">
        <f t="shared" si="926"/>
        <v>0</v>
      </c>
      <c r="CL873" s="17">
        <v>0</v>
      </c>
      <c r="CM873" s="18">
        <f t="shared" si="927"/>
        <v>0</v>
      </c>
      <c r="CN873" s="19">
        <f t="shared" si="928"/>
        <v>0</v>
      </c>
      <c r="CO873" s="17">
        <v>0</v>
      </c>
      <c r="CP873" s="18">
        <f t="shared" si="929"/>
        <v>0</v>
      </c>
      <c r="CQ873" s="19">
        <f t="shared" si="930"/>
        <v>0</v>
      </c>
      <c r="CR873" s="17">
        <v>0</v>
      </c>
      <c r="CS873" s="18">
        <f t="shared" si="931"/>
        <v>0</v>
      </c>
      <c r="CT873" s="19">
        <f t="shared" si="932"/>
        <v>0</v>
      </c>
      <c r="CU873" s="17">
        <v>0</v>
      </c>
      <c r="CV873" s="18">
        <f t="shared" si="933"/>
        <v>0</v>
      </c>
      <c r="CW873" s="19">
        <f t="shared" si="934"/>
        <v>0</v>
      </c>
      <c r="CX873" s="20">
        <f t="shared" si="935"/>
        <v>0</v>
      </c>
      <c r="CY873" s="57">
        <f t="shared" si="936"/>
        <v>3.9812903225806464E-3</v>
      </c>
      <c r="CZ873" s="21">
        <f t="shared" si="877"/>
        <v>0</v>
      </c>
      <c r="DA873" s="21">
        <f t="shared" si="878"/>
        <v>7.1663225806451639E-2</v>
      </c>
      <c r="DB873" s="13">
        <f t="shared" si="879"/>
        <v>7.1663225806451639E-2</v>
      </c>
      <c r="DC873" s="4"/>
    </row>
    <row r="874" spans="1:107" ht="15" customHeight="1" x14ac:dyDescent="0.35">
      <c r="A874" s="14" t="s">
        <v>80</v>
      </c>
      <c r="B874" s="14" t="s">
        <v>3187</v>
      </c>
      <c r="C874" s="14">
        <v>61761</v>
      </c>
      <c r="D874" s="14" t="s">
        <v>3188</v>
      </c>
      <c r="E874" s="14" t="s">
        <v>7</v>
      </c>
      <c r="F874" s="14" t="s">
        <v>8</v>
      </c>
      <c r="G874" s="15">
        <v>4.4081052631578946E-5</v>
      </c>
      <c r="H874" s="16">
        <v>5.25</v>
      </c>
      <c r="I874" s="17">
        <v>0</v>
      </c>
      <c r="J874" s="18">
        <f t="shared" si="871"/>
        <v>0</v>
      </c>
      <c r="K874" s="19">
        <f t="shared" si="872"/>
        <v>0</v>
      </c>
      <c r="L874" s="17">
        <v>0</v>
      </c>
      <c r="M874" s="18">
        <f t="shared" si="873"/>
        <v>0</v>
      </c>
      <c r="N874" s="19">
        <f t="shared" si="874"/>
        <v>0</v>
      </c>
      <c r="O874" s="17">
        <v>0</v>
      </c>
      <c r="P874" s="18">
        <f t="shared" si="875"/>
        <v>0</v>
      </c>
      <c r="Q874" s="19">
        <f t="shared" si="876"/>
        <v>0</v>
      </c>
      <c r="R874" s="17">
        <v>0</v>
      </c>
      <c r="S874" s="18">
        <f t="shared" si="880"/>
        <v>0</v>
      </c>
      <c r="T874" s="19">
        <f t="shared" si="881"/>
        <v>0</v>
      </c>
      <c r="U874" s="17">
        <v>0</v>
      </c>
      <c r="V874" s="18">
        <f t="shared" si="882"/>
        <v>0</v>
      </c>
      <c r="W874" s="19">
        <f t="shared" si="883"/>
        <v>0</v>
      </c>
      <c r="X874" s="17">
        <v>0</v>
      </c>
      <c r="Y874" s="18">
        <f t="shared" si="884"/>
        <v>0</v>
      </c>
      <c r="Z874" s="19">
        <f t="shared" si="885"/>
        <v>0</v>
      </c>
      <c r="AA874" s="17">
        <v>0</v>
      </c>
      <c r="AB874" s="18">
        <f t="shared" si="886"/>
        <v>0</v>
      </c>
      <c r="AC874" s="19">
        <f t="shared" si="937"/>
        <v>0</v>
      </c>
      <c r="AD874" s="17">
        <v>0</v>
      </c>
      <c r="AE874" s="18">
        <f t="shared" si="887"/>
        <v>0</v>
      </c>
      <c r="AF874" s="19">
        <f t="shared" si="888"/>
        <v>0</v>
      </c>
      <c r="AG874" s="17">
        <v>0</v>
      </c>
      <c r="AH874" s="18">
        <f t="shared" si="889"/>
        <v>0</v>
      </c>
      <c r="AI874" s="19">
        <f t="shared" si="890"/>
        <v>0</v>
      </c>
      <c r="AJ874" s="17">
        <v>0</v>
      </c>
      <c r="AK874" s="18">
        <f t="shared" si="891"/>
        <v>0</v>
      </c>
      <c r="AL874" s="19">
        <f t="shared" si="892"/>
        <v>0</v>
      </c>
      <c r="AM874" s="17">
        <v>0</v>
      </c>
      <c r="AN874" s="18">
        <f t="shared" si="893"/>
        <v>0</v>
      </c>
      <c r="AO874" s="19">
        <f t="shared" si="894"/>
        <v>0</v>
      </c>
      <c r="AP874" s="17">
        <v>0</v>
      </c>
      <c r="AQ874" s="18">
        <f t="shared" si="895"/>
        <v>0</v>
      </c>
      <c r="AR874" s="19">
        <f t="shared" si="896"/>
        <v>0</v>
      </c>
      <c r="AS874" s="17">
        <v>0</v>
      </c>
      <c r="AT874" s="18">
        <f t="shared" si="897"/>
        <v>0</v>
      </c>
      <c r="AU874" s="19">
        <f t="shared" si="898"/>
        <v>0</v>
      </c>
      <c r="AV874" s="17">
        <v>0</v>
      </c>
      <c r="AW874" s="18">
        <f t="shared" si="899"/>
        <v>0</v>
      </c>
      <c r="AX874" s="19">
        <f t="shared" si="900"/>
        <v>0</v>
      </c>
      <c r="AY874" s="17">
        <v>0</v>
      </c>
      <c r="AZ874" s="18">
        <f t="shared" si="901"/>
        <v>0</v>
      </c>
      <c r="BA874" s="19">
        <f t="shared" si="902"/>
        <v>0</v>
      </c>
      <c r="BB874" s="17">
        <v>0</v>
      </c>
      <c r="BC874" s="18">
        <f t="shared" si="903"/>
        <v>0</v>
      </c>
      <c r="BD874" s="19">
        <f t="shared" si="904"/>
        <v>0</v>
      </c>
      <c r="BE874" s="17">
        <v>0</v>
      </c>
      <c r="BF874" s="18">
        <f t="shared" si="905"/>
        <v>0</v>
      </c>
      <c r="BG874" s="19">
        <f t="shared" si="906"/>
        <v>0</v>
      </c>
      <c r="BH874" s="17">
        <v>0</v>
      </c>
      <c r="BI874" s="18">
        <f t="shared" si="907"/>
        <v>0</v>
      </c>
      <c r="BJ874" s="19">
        <f t="shared" si="908"/>
        <v>0</v>
      </c>
      <c r="BK874" s="17">
        <v>0</v>
      </c>
      <c r="BL874" s="18">
        <f t="shared" si="909"/>
        <v>0</v>
      </c>
      <c r="BM874" s="19">
        <f t="shared" si="910"/>
        <v>0</v>
      </c>
      <c r="BN874" s="17">
        <v>0</v>
      </c>
      <c r="BO874" s="18">
        <f t="shared" si="911"/>
        <v>0</v>
      </c>
      <c r="BP874" s="19">
        <f t="shared" si="912"/>
        <v>0</v>
      </c>
      <c r="BQ874" s="17">
        <v>0</v>
      </c>
      <c r="BR874" s="18">
        <f t="shared" si="913"/>
        <v>0</v>
      </c>
      <c r="BS874" s="19">
        <f t="shared" si="914"/>
        <v>0</v>
      </c>
      <c r="BT874" s="17">
        <v>1900</v>
      </c>
      <c r="BU874" s="18">
        <f t="shared" si="915"/>
        <v>9975</v>
      </c>
      <c r="BV874" s="19">
        <f t="shared" si="916"/>
        <v>8.3753999999999995E-2</v>
      </c>
      <c r="BW874" s="17">
        <v>1900</v>
      </c>
      <c r="BX874" s="18">
        <f t="shared" si="917"/>
        <v>9975</v>
      </c>
      <c r="BY874" s="19">
        <f t="shared" si="918"/>
        <v>8.3753999999999995E-2</v>
      </c>
      <c r="BZ874" s="17">
        <v>1900</v>
      </c>
      <c r="CA874" s="18">
        <f t="shared" si="919"/>
        <v>9975</v>
      </c>
      <c r="CB874" s="19">
        <f t="shared" si="920"/>
        <v>8.3753999999999995E-2</v>
      </c>
      <c r="CC874" s="17">
        <v>1900</v>
      </c>
      <c r="CD874" s="18">
        <f t="shared" si="921"/>
        <v>9975</v>
      </c>
      <c r="CE874" s="19">
        <f t="shared" si="922"/>
        <v>8.3753999999999995E-2</v>
      </c>
      <c r="CF874" s="17">
        <v>1900</v>
      </c>
      <c r="CG874" s="18">
        <f t="shared" si="923"/>
        <v>9975</v>
      </c>
      <c r="CH874" s="19">
        <f t="shared" si="924"/>
        <v>8.3753999999999995E-2</v>
      </c>
      <c r="CI874" s="17">
        <v>1900</v>
      </c>
      <c r="CJ874" s="18">
        <f t="shared" si="925"/>
        <v>9975</v>
      </c>
      <c r="CK874" s="19">
        <f t="shared" si="926"/>
        <v>8.3753999999999995E-2</v>
      </c>
      <c r="CL874" s="17">
        <v>1900</v>
      </c>
      <c r="CM874" s="18">
        <f t="shared" si="927"/>
        <v>9975</v>
      </c>
      <c r="CN874" s="19">
        <f t="shared" si="928"/>
        <v>8.3753999999999995E-2</v>
      </c>
      <c r="CO874" s="17">
        <v>1900</v>
      </c>
      <c r="CP874" s="18">
        <f t="shared" si="929"/>
        <v>9975</v>
      </c>
      <c r="CQ874" s="19">
        <f t="shared" si="930"/>
        <v>8.3753999999999995E-2</v>
      </c>
      <c r="CR874" s="17">
        <v>1900</v>
      </c>
      <c r="CS874" s="18">
        <f t="shared" si="931"/>
        <v>9975</v>
      </c>
      <c r="CT874" s="19">
        <f t="shared" si="932"/>
        <v>8.3753999999999995E-2</v>
      </c>
      <c r="CU874" s="17">
        <v>1900</v>
      </c>
      <c r="CV874" s="18">
        <f t="shared" si="933"/>
        <v>9975</v>
      </c>
      <c r="CW874" s="19">
        <f t="shared" si="934"/>
        <v>8.3753999999999995E-2</v>
      </c>
      <c r="CX874" s="20">
        <f t="shared" si="935"/>
        <v>3217.7419354838707</v>
      </c>
      <c r="CY874" s="57">
        <f t="shared" si="936"/>
        <v>2.7017419354838708E-2</v>
      </c>
      <c r="CZ874" s="21">
        <f t="shared" si="877"/>
        <v>9.0096774193548388</v>
      </c>
      <c r="DA874" s="21">
        <f t="shared" si="878"/>
        <v>0.48631354838709673</v>
      </c>
      <c r="DB874" s="13">
        <f t="shared" si="879"/>
        <v>9.4959909677419354</v>
      </c>
      <c r="DC874" s="4"/>
    </row>
    <row r="875" spans="1:107" ht="15" customHeight="1" x14ac:dyDescent="0.35">
      <c r="A875" s="14" t="s">
        <v>80</v>
      </c>
      <c r="B875" s="14" t="s">
        <v>3189</v>
      </c>
      <c r="C875" s="14">
        <v>61761</v>
      </c>
      <c r="D875" s="14" t="s">
        <v>3190</v>
      </c>
      <c r="E875" s="14" t="s">
        <v>7</v>
      </c>
      <c r="F875" s="14" t="s">
        <v>8</v>
      </c>
      <c r="G875" s="15">
        <v>4.1876998153521496E-5</v>
      </c>
      <c r="H875" s="16">
        <v>5.25</v>
      </c>
      <c r="I875" s="17">
        <v>0</v>
      </c>
      <c r="J875" s="18">
        <f t="shared" si="871"/>
        <v>0</v>
      </c>
      <c r="K875" s="19">
        <f t="shared" si="872"/>
        <v>0</v>
      </c>
      <c r="L875" s="17">
        <v>0</v>
      </c>
      <c r="M875" s="18">
        <f t="shared" si="873"/>
        <v>0</v>
      </c>
      <c r="N875" s="19">
        <f t="shared" si="874"/>
        <v>0</v>
      </c>
      <c r="O875" s="17">
        <v>0</v>
      </c>
      <c r="P875" s="18">
        <f t="shared" si="875"/>
        <v>0</v>
      </c>
      <c r="Q875" s="19">
        <f t="shared" si="876"/>
        <v>0</v>
      </c>
      <c r="R875" s="17">
        <v>0</v>
      </c>
      <c r="S875" s="18">
        <f t="shared" si="880"/>
        <v>0</v>
      </c>
      <c r="T875" s="19">
        <f t="shared" si="881"/>
        <v>0</v>
      </c>
      <c r="U875" s="17">
        <v>0</v>
      </c>
      <c r="V875" s="18">
        <f t="shared" si="882"/>
        <v>0</v>
      </c>
      <c r="W875" s="19">
        <f t="shared" si="883"/>
        <v>0</v>
      </c>
      <c r="X875" s="17">
        <v>0</v>
      </c>
      <c r="Y875" s="18">
        <f t="shared" si="884"/>
        <v>0</v>
      </c>
      <c r="Z875" s="19">
        <f t="shared" si="885"/>
        <v>0</v>
      </c>
      <c r="AA875" s="17">
        <v>0</v>
      </c>
      <c r="AB875" s="18">
        <f t="shared" si="886"/>
        <v>0</v>
      </c>
      <c r="AC875" s="19">
        <f t="shared" si="937"/>
        <v>0</v>
      </c>
      <c r="AD875" s="17">
        <v>0</v>
      </c>
      <c r="AE875" s="18">
        <f t="shared" si="887"/>
        <v>0</v>
      </c>
      <c r="AF875" s="19">
        <f t="shared" si="888"/>
        <v>0</v>
      </c>
      <c r="AG875" s="17">
        <v>0</v>
      </c>
      <c r="AH875" s="18">
        <f t="shared" si="889"/>
        <v>0</v>
      </c>
      <c r="AI875" s="19">
        <f t="shared" si="890"/>
        <v>0</v>
      </c>
      <c r="AJ875" s="17">
        <v>0</v>
      </c>
      <c r="AK875" s="18">
        <f t="shared" si="891"/>
        <v>0</v>
      </c>
      <c r="AL875" s="19">
        <f t="shared" si="892"/>
        <v>0</v>
      </c>
      <c r="AM875" s="17">
        <v>0</v>
      </c>
      <c r="AN875" s="18">
        <f t="shared" si="893"/>
        <v>0</v>
      </c>
      <c r="AO875" s="19">
        <f t="shared" si="894"/>
        <v>0</v>
      </c>
      <c r="AP875" s="17">
        <v>0</v>
      </c>
      <c r="AQ875" s="18">
        <f t="shared" si="895"/>
        <v>0</v>
      </c>
      <c r="AR875" s="19">
        <f t="shared" si="896"/>
        <v>0</v>
      </c>
      <c r="AS875" s="17">
        <v>0</v>
      </c>
      <c r="AT875" s="18">
        <f t="shared" si="897"/>
        <v>0</v>
      </c>
      <c r="AU875" s="19">
        <f t="shared" si="898"/>
        <v>0</v>
      </c>
      <c r="AV875" s="17">
        <v>0</v>
      </c>
      <c r="AW875" s="18">
        <f t="shared" si="899"/>
        <v>0</v>
      </c>
      <c r="AX875" s="19">
        <f t="shared" si="900"/>
        <v>0</v>
      </c>
      <c r="AY875" s="17">
        <v>0</v>
      </c>
      <c r="AZ875" s="18">
        <f t="shared" si="901"/>
        <v>0</v>
      </c>
      <c r="BA875" s="19">
        <f t="shared" si="902"/>
        <v>0</v>
      </c>
      <c r="BB875" s="17">
        <v>0</v>
      </c>
      <c r="BC875" s="18">
        <f t="shared" si="903"/>
        <v>0</v>
      </c>
      <c r="BD875" s="19">
        <f t="shared" si="904"/>
        <v>0</v>
      </c>
      <c r="BE875" s="17">
        <v>0</v>
      </c>
      <c r="BF875" s="18">
        <f t="shared" si="905"/>
        <v>0</v>
      </c>
      <c r="BG875" s="19">
        <f t="shared" si="906"/>
        <v>0</v>
      </c>
      <c r="BH875" s="17">
        <v>0</v>
      </c>
      <c r="BI875" s="18">
        <f t="shared" si="907"/>
        <v>0</v>
      </c>
      <c r="BJ875" s="19">
        <f t="shared" si="908"/>
        <v>0</v>
      </c>
      <c r="BK875" s="17">
        <v>0</v>
      </c>
      <c r="BL875" s="18">
        <f t="shared" si="909"/>
        <v>0</v>
      </c>
      <c r="BM875" s="19">
        <f t="shared" si="910"/>
        <v>0</v>
      </c>
      <c r="BN875" s="17">
        <v>0</v>
      </c>
      <c r="BO875" s="18">
        <f t="shared" si="911"/>
        <v>0</v>
      </c>
      <c r="BP875" s="19">
        <f t="shared" si="912"/>
        <v>0</v>
      </c>
      <c r="BQ875" s="17">
        <v>0</v>
      </c>
      <c r="BR875" s="18">
        <f t="shared" si="913"/>
        <v>0</v>
      </c>
      <c r="BS875" s="19">
        <f t="shared" si="914"/>
        <v>0</v>
      </c>
      <c r="BT875" s="17">
        <v>3791</v>
      </c>
      <c r="BU875" s="18">
        <f t="shared" si="915"/>
        <v>19902.75</v>
      </c>
      <c r="BV875" s="19">
        <f t="shared" si="916"/>
        <v>0.1587557</v>
      </c>
      <c r="BW875" s="17">
        <v>3791</v>
      </c>
      <c r="BX875" s="18">
        <f t="shared" si="917"/>
        <v>19902.75</v>
      </c>
      <c r="BY875" s="19">
        <f t="shared" si="918"/>
        <v>0.1587557</v>
      </c>
      <c r="BZ875" s="17">
        <v>3791</v>
      </c>
      <c r="CA875" s="18">
        <f t="shared" si="919"/>
        <v>19902.75</v>
      </c>
      <c r="CB875" s="19">
        <f t="shared" si="920"/>
        <v>0.1587557</v>
      </c>
      <c r="CC875" s="17">
        <v>3791</v>
      </c>
      <c r="CD875" s="18">
        <f t="shared" si="921"/>
        <v>19902.75</v>
      </c>
      <c r="CE875" s="19">
        <f t="shared" si="922"/>
        <v>0.1587557</v>
      </c>
      <c r="CF875" s="17">
        <v>3791</v>
      </c>
      <c r="CG875" s="18">
        <f t="shared" si="923"/>
        <v>19902.75</v>
      </c>
      <c r="CH875" s="19">
        <f t="shared" si="924"/>
        <v>0.1587557</v>
      </c>
      <c r="CI875" s="17">
        <v>3791</v>
      </c>
      <c r="CJ875" s="18">
        <f t="shared" si="925"/>
        <v>19902.75</v>
      </c>
      <c r="CK875" s="19">
        <f t="shared" si="926"/>
        <v>0.1587557</v>
      </c>
      <c r="CL875" s="17">
        <v>3791</v>
      </c>
      <c r="CM875" s="18">
        <f t="shared" si="927"/>
        <v>19902.75</v>
      </c>
      <c r="CN875" s="19">
        <f t="shared" si="928"/>
        <v>0.1587557</v>
      </c>
      <c r="CO875" s="17">
        <v>3791</v>
      </c>
      <c r="CP875" s="18">
        <f t="shared" si="929"/>
        <v>19902.75</v>
      </c>
      <c r="CQ875" s="19">
        <f t="shared" si="930"/>
        <v>0.1587557</v>
      </c>
      <c r="CR875" s="17">
        <v>3791</v>
      </c>
      <c r="CS875" s="18">
        <f t="shared" si="931"/>
        <v>19902.75</v>
      </c>
      <c r="CT875" s="19">
        <f t="shared" si="932"/>
        <v>0.1587557</v>
      </c>
      <c r="CU875" s="17">
        <v>3791</v>
      </c>
      <c r="CV875" s="18">
        <f t="shared" si="933"/>
        <v>19902.75</v>
      </c>
      <c r="CW875" s="19">
        <f t="shared" si="934"/>
        <v>0.1587557</v>
      </c>
      <c r="CX875" s="20">
        <f t="shared" si="935"/>
        <v>6420.2419354838712</v>
      </c>
      <c r="CY875" s="57">
        <f t="shared" si="936"/>
        <v>5.1211516129032249E-2</v>
      </c>
      <c r="CZ875" s="21">
        <f t="shared" si="877"/>
        <v>17.976677419354843</v>
      </c>
      <c r="DA875" s="21">
        <f t="shared" si="878"/>
        <v>0.92180729032258046</v>
      </c>
      <c r="DB875" s="13">
        <f t="shared" si="879"/>
        <v>18.898484709677422</v>
      </c>
      <c r="DC875" s="4"/>
    </row>
    <row r="876" spans="1:107" ht="15" customHeight="1" x14ac:dyDescent="0.35">
      <c r="A876" s="14" t="s">
        <v>80</v>
      </c>
      <c r="B876" s="14" t="s">
        <v>3191</v>
      </c>
      <c r="C876" s="14">
        <v>61761</v>
      </c>
      <c r="D876" s="14" t="s">
        <v>3192</v>
      </c>
      <c r="E876" s="14" t="s">
        <v>7</v>
      </c>
      <c r="F876" s="14" t="s">
        <v>8</v>
      </c>
      <c r="G876" s="15">
        <v>9.8650176678445229E-5</v>
      </c>
      <c r="H876" s="16">
        <v>5.25</v>
      </c>
      <c r="I876" s="17">
        <v>0</v>
      </c>
      <c r="J876" s="18">
        <f t="shared" si="871"/>
        <v>0</v>
      </c>
      <c r="K876" s="19">
        <f t="shared" si="872"/>
        <v>0</v>
      </c>
      <c r="L876" s="17">
        <v>0</v>
      </c>
      <c r="M876" s="18">
        <f t="shared" si="873"/>
        <v>0</v>
      </c>
      <c r="N876" s="19">
        <f t="shared" si="874"/>
        <v>0</v>
      </c>
      <c r="O876" s="17">
        <v>0</v>
      </c>
      <c r="P876" s="18">
        <f t="shared" si="875"/>
        <v>0</v>
      </c>
      <c r="Q876" s="19">
        <f t="shared" si="876"/>
        <v>0</v>
      </c>
      <c r="R876" s="17">
        <v>0</v>
      </c>
      <c r="S876" s="18">
        <f t="shared" si="880"/>
        <v>0</v>
      </c>
      <c r="T876" s="19">
        <f t="shared" si="881"/>
        <v>0</v>
      </c>
      <c r="U876" s="17">
        <v>0</v>
      </c>
      <c r="V876" s="18">
        <f t="shared" si="882"/>
        <v>0</v>
      </c>
      <c r="W876" s="19">
        <f t="shared" si="883"/>
        <v>0</v>
      </c>
      <c r="X876" s="17">
        <v>0</v>
      </c>
      <c r="Y876" s="18">
        <f t="shared" si="884"/>
        <v>0</v>
      </c>
      <c r="Z876" s="19">
        <f t="shared" si="885"/>
        <v>0</v>
      </c>
      <c r="AA876" s="17">
        <v>0</v>
      </c>
      <c r="AB876" s="18">
        <f t="shared" si="886"/>
        <v>0</v>
      </c>
      <c r="AC876" s="19">
        <f t="shared" si="937"/>
        <v>0</v>
      </c>
      <c r="AD876" s="17">
        <v>0</v>
      </c>
      <c r="AE876" s="18">
        <f t="shared" si="887"/>
        <v>0</v>
      </c>
      <c r="AF876" s="19">
        <f t="shared" si="888"/>
        <v>0</v>
      </c>
      <c r="AG876" s="17">
        <v>0</v>
      </c>
      <c r="AH876" s="18">
        <f t="shared" si="889"/>
        <v>0</v>
      </c>
      <c r="AI876" s="19">
        <f t="shared" si="890"/>
        <v>0</v>
      </c>
      <c r="AJ876" s="17">
        <v>0</v>
      </c>
      <c r="AK876" s="18">
        <f t="shared" si="891"/>
        <v>0</v>
      </c>
      <c r="AL876" s="19">
        <f t="shared" si="892"/>
        <v>0</v>
      </c>
      <c r="AM876" s="17">
        <v>0</v>
      </c>
      <c r="AN876" s="18">
        <f t="shared" si="893"/>
        <v>0</v>
      </c>
      <c r="AO876" s="19">
        <f t="shared" si="894"/>
        <v>0</v>
      </c>
      <c r="AP876" s="17">
        <v>0</v>
      </c>
      <c r="AQ876" s="18">
        <f t="shared" si="895"/>
        <v>0</v>
      </c>
      <c r="AR876" s="19">
        <f t="shared" si="896"/>
        <v>0</v>
      </c>
      <c r="AS876" s="17">
        <v>0</v>
      </c>
      <c r="AT876" s="18">
        <f t="shared" si="897"/>
        <v>0</v>
      </c>
      <c r="AU876" s="19">
        <f t="shared" si="898"/>
        <v>0</v>
      </c>
      <c r="AV876" s="17">
        <v>0</v>
      </c>
      <c r="AW876" s="18">
        <f t="shared" si="899"/>
        <v>0</v>
      </c>
      <c r="AX876" s="19">
        <f t="shared" si="900"/>
        <v>0</v>
      </c>
      <c r="AY876" s="17">
        <v>0</v>
      </c>
      <c r="AZ876" s="18">
        <f t="shared" si="901"/>
        <v>0</v>
      </c>
      <c r="BA876" s="19">
        <f t="shared" si="902"/>
        <v>0</v>
      </c>
      <c r="BB876" s="17">
        <v>0</v>
      </c>
      <c r="BC876" s="18">
        <f t="shared" si="903"/>
        <v>0</v>
      </c>
      <c r="BD876" s="19">
        <f t="shared" si="904"/>
        <v>0</v>
      </c>
      <c r="BE876" s="17">
        <v>0</v>
      </c>
      <c r="BF876" s="18">
        <f t="shared" si="905"/>
        <v>0</v>
      </c>
      <c r="BG876" s="19">
        <f t="shared" si="906"/>
        <v>0</v>
      </c>
      <c r="BH876" s="17">
        <v>0</v>
      </c>
      <c r="BI876" s="18">
        <f t="shared" si="907"/>
        <v>0</v>
      </c>
      <c r="BJ876" s="19">
        <f t="shared" si="908"/>
        <v>0</v>
      </c>
      <c r="BK876" s="17">
        <v>0</v>
      </c>
      <c r="BL876" s="18">
        <f t="shared" si="909"/>
        <v>0</v>
      </c>
      <c r="BM876" s="19">
        <f t="shared" si="910"/>
        <v>0</v>
      </c>
      <c r="BN876" s="17">
        <v>0</v>
      </c>
      <c r="BO876" s="18">
        <f t="shared" si="911"/>
        <v>0</v>
      </c>
      <c r="BP876" s="19">
        <f t="shared" si="912"/>
        <v>0</v>
      </c>
      <c r="BQ876" s="17">
        <v>0</v>
      </c>
      <c r="BR876" s="18">
        <f t="shared" si="913"/>
        <v>0</v>
      </c>
      <c r="BS876" s="19">
        <f t="shared" si="914"/>
        <v>0</v>
      </c>
      <c r="BT876" s="17">
        <v>849</v>
      </c>
      <c r="BU876" s="18">
        <f t="shared" si="915"/>
        <v>4457.25</v>
      </c>
      <c r="BV876" s="19">
        <f t="shared" si="916"/>
        <v>8.3753999999999995E-2</v>
      </c>
      <c r="BW876" s="17">
        <v>849</v>
      </c>
      <c r="BX876" s="18">
        <f t="shared" si="917"/>
        <v>4457.25</v>
      </c>
      <c r="BY876" s="19">
        <f t="shared" si="918"/>
        <v>8.3753999999999995E-2</v>
      </c>
      <c r="BZ876" s="17">
        <v>849</v>
      </c>
      <c r="CA876" s="18">
        <f t="shared" si="919"/>
        <v>4457.25</v>
      </c>
      <c r="CB876" s="19">
        <f t="shared" si="920"/>
        <v>8.3753999999999995E-2</v>
      </c>
      <c r="CC876" s="17">
        <v>849</v>
      </c>
      <c r="CD876" s="18">
        <f t="shared" si="921"/>
        <v>4457.25</v>
      </c>
      <c r="CE876" s="19">
        <f t="shared" si="922"/>
        <v>8.3753999999999995E-2</v>
      </c>
      <c r="CF876" s="17">
        <v>849</v>
      </c>
      <c r="CG876" s="18">
        <f t="shared" si="923"/>
        <v>4457.25</v>
      </c>
      <c r="CH876" s="19">
        <f t="shared" si="924"/>
        <v>8.3753999999999995E-2</v>
      </c>
      <c r="CI876" s="17">
        <v>849</v>
      </c>
      <c r="CJ876" s="18">
        <f t="shared" si="925"/>
        <v>4457.25</v>
      </c>
      <c r="CK876" s="19">
        <f t="shared" si="926"/>
        <v>8.3753999999999995E-2</v>
      </c>
      <c r="CL876" s="17">
        <v>849</v>
      </c>
      <c r="CM876" s="18">
        <f t="shared" si="927"/>
        <v>4457.25</v>
      </c>
      <c r="CN876" s="19">
        <f t="shared" si="928"/>
        <v>8.3753999999999995E-2</v>
      </c>
      <c r="CO876" s="17">
        <v>849</v>
      </c>
      <c r="CP876" s="18">
        <f t="shared" si="929"/>
        <v>4457.25</v>
      </c>
      <c r="CQ876" s="19">
        <f t="shared" si="930"/>
        <v>8.3753999999999995E-2</v>
      </c>
      <c r="CR876" s="17">
        <v>849</v>
      </c>
      <c r="CS876" s="18">
        <f t="shared" si="931"/>
        <v>4457.25</v>
      </c>
      <c r="CT876" s="19">
        <f t="shared" si="932"/>
        <v>8.3753999999999995E-2</v>
      </c>
      <c r="CU876" s="17">
        <v>849</v>
      </c>
      <c r="CV876" s="18">
        <f t="shared" si="933"/>
        <v>4457.25</v>
      </c>
      <c r="CW876" s="19">
        <f t="shared" si="934"/>
        <v>8.3753999999999995E-2</v>
      </c>
      <c r="CX876" s="20">
        <f t="shared" si="935"/>
        <v>1437.8225806451612</v>
      </c>
      <c r="CY876" s="57">
        <f t="shared" si="936"/>
        <v>2.7017419354838708E-2</v>
      </c>
      <c r="CZ876" s="21">
        <f t="shared" si="877"/>
        <v>4.0259032258064522</v>
      </c>
      <c r="DA876" s="21">
        <f t="shared" si="878"/>
        <v>0.48631354838709673</v>
      </c>
      <c r="DB876" s="13">
        <f t="shared" si="879"/>
        <v>4.5122167741935488</v>
      </c>
      <c r="DC876" s="4"/>
    </row>
    <row r="877" spans="1:107" ht="15" customHeight="1" x14ac:dyDescent="0.35">
      <c r="A877" s="14" t="s">
        <v>80</v>
      </c>
      <c r="B877" s="14" t="s">
        <v>3193</v>
      </c>
      <c r="C877" s="14">
        <v>61761</v>
      </c>
      <c r="D877" s="14" t="s">
        <v>3194</v>
      </c>
      <c r="E877" s="14" t="s">
        <v>7</v>
      </c>
      <c r="F877" s="14" t="s">
        <v>8</v>
      </c>
      <c r="G877" s="15">
        <v>4.4174052631578946E-5</v>
      </c>
      <c r="H877" s="16">
        <v>5.25</v>
      </c>
      <c r="I877" s="17">
        <v>0</v>
      </c>
      <c r="J877" s="18">
        <f t="shared" si="871"/>
        <v>0</v>
      </c>
      <c r="K877" s="19">
        <f t="shared" si="872"/>
        <v>0</v>
      </c>
      <c r="L877" s="17">
        <v>0</v>
      </c>
      <c r="M877" s="18">
        <f t="shared" si="873"/>
        <v>0</v>
      </c>
      <c r="N877" s="19">
        <f t="shared" si="874"/>
        <v>0</v>
      </c>
      <c r="O877" s="17">
        <v>0</v>
      </c>
      <c r="P877" s="18">
        <f t="shared" si="875"/>
        <v>0</v>
      </c>
      <c r="Q877" s="19">
        <f t="shared" si="876"/>
        <v>0</v>
      </c>
      <c r="R877" s="17">
        <v>0</v>
      </c>
      <c r="S877" s="18">
        <f t="shared" si="880"/>
        <v>0</v>
      </c>
      <c r="T877" s="19">
        <f t="shared" si="881"/>
        <v>0</v>
      </c>
      <c r="U877" s="17">
        <v>0</v>
      </c>
      <c r="V877" s="18">
        <f t="shared" si="882"/>
        <v>0</v>
      </c>
      <c r="W877" s="19">
        <f t="shared" si="883"/>
        <v>0</v>
      </c>
      <c r="X877" s="17">
        <v>0</v>
      </c>
      <c r="Y877" s="18">
        <f t="shared" si="884"/>
        <v>0</v>
      </c>
      <c r="Z877" s="19">
        <f t="shared" si="885"/>
        <v>0</v>
      </c>
      <c r="AA877" s="17">
        <v>0</v>
      </c>
      <c r="AB877" s="18">
        <f t="shared" si="886"/>
        <v>0</v>
      </c>
      <c r="AC877" s="19">
        <f t="shared" si="937"/>
        <v>0</v>
      </c>
      <c r="AD877" s="17">
        <v>0</v>
      </c>
      <c r="AE877" s="18">
        <f t="shared" si="887"/>
        <v>0</v>
      </c>
      <c r="AF877" s="19">
        <f t="shared" si="888"/>
        <v>0</v>
      </c>
      <c r="AG877" s="17">
        <v>0</v>
      </c>
      <c r="AH877" s="18">
        <f t="shared" si="889"/>
        <v>0</v>
      </c>
      <c r="AI877" s="19">
        <f t="shared" si="890"/>
        <v>0</v>
      </c>
      <c r="AJ877" s="17">
        <v>0</v>
      </c>
      <c r="AK877" s="18">
        <f t="shared" si="891"/>
        <v>0</v>
      </c>
      <c r="AL877" s="19">
        <f t="shared" si="892"/>
        <v>0</v>
      </c>
      <c r="AM877" s="17">
        <v>0</v>
      </c>
      <c r="AN877" s="18">
        <f t="shared" si="893"/>
        <v>0</v>
      </c>
      <c r="AO877" s="19">
        <f t="shared" si="894"/>
        <v>0</v>
      </c>
      <c r="AP877" s="17">
        <v>0</v>
      </c>
      <c r="AQ877" s="18">
        <f t="shared" si="895"/>
        <v>0</v>
      </c>
      <c r="AR877" s="19">
        <f t="shared" si="896"/>
        <v>0</v>
      </c>
      <c r="AS877" s="17">
        <v>0</v>
      </c>
      <c r="AT877" s="18">
        <f t="shared" si="897"/>
        <v>0</v>
      </c>
      <c r="AU877" s="19">
        <f t="shared" si="898"/>
        <v>0</v>
      </c>
      <c r="AV877" s="17">
        <v>0</v>
      </c>
      <c r="AW877" s="18">
        <f t="shared" si="899"/>
        <v>0</v>
      </c>
      <c r="AX877" s="19">
        <f t="shared" si="900"/>
        <v>0</v>
      </c>
      <c r="AY877" s="17">
        <v>0</v>
      </c>
      <c r="AZ877" s="18">
        <f t="shared" si="901"/>
        <v>0</v>
      </c>
      <c r="BA877" s="19">
        <f t="shared" si="902"/>
        <v>0</v>
      </c>
      <c r="BB877" s="17">
        <v>0</v>
      </c>
      <c r="BC877" s="18">
        <f t="shared" si="903"/>
        <v>0</v>
      </c>
      <c r="BD877" s="19">
        <f t="shared" si="904"/>
        <v>0</v>
      </c>
      <c r="BE877" s="17">
        <v>0</v>
      </c>
      <c r="BF877" s="18">
        <f t="shared" si="905"/>
        <v>0</v>
      </c>
      <c r="BG877" s="19">
        <f t="shared" si="906"/>
        <v>0</v>
      </c>
      <c r="BH877" s="17">
        <v>0</v>
      </c>
      <c r="BI877" s="18">
        <f t="shared" si="907"/>
        <v>0</v>
      </c>
      <c r="BJ877" s="19">
        <f t="shared" si="908"/>
        <v>0</v>
      </c>
      <c r="BK877" s="17">
        <v>0</v>
      </c>
      <c r="BL877" s="18">
        <f t="shared" si="909"/>
        <v>0</v>
      </c>
      <c r="BM877" s="19">
        <f t="shared" si="910"/>
        <v>0</v>
      </c>
      <c r="BN877" s="17">
        <v>0</v>
      </c>
      <c r="BO877" s="18">
        <f t="shared" si="911"/>
        <v>0</v>
      </c>
      <c r="BP877" s="19">
        <f t="shared" si="912"/>
        <v>0</v>
      </c>
      <c r="BQ877" s="17">
        <v>0</v>
      </c>
      <c r="BR877" s="18">
        <f t="shared" si="913"/>
        <v>0</v>
      </c>
      <c r="BS877" s="19">
        <f t="shared" si="914"/>
        <v>0</v>
      </c>
      <c r="BT877" s="17">
        <v>1896</v>
      </c>
      <c r="BU877" s="18">
        <f t="shared" si="915"/>
        <v>9954</v>
      </c>
      <c r="BV877" s="19">
        <f t="shared" si="916"/>
        <v>8.3754003789473688E-2</v>
      </c>
      <c r="BW877" s="17">
        <v>1896</v>
      </c>
      <c r="BX877" s="18">
        <f t="shared" si="917"/>
        <v>9954</v>
      </c>
      <c r="BY877" s="19">
        <f t="shared" si="918"/>
        <v>8.3754003789473688E-2</v>
      </c>
      <c r="BZ877" s="17">
        <v>1896</v>
      </c>
      <c r="CA877" s="18">
        <f t="shared" si="919"/>
        <v>9954</v>
      </c>
      <c r="CB877" s="19">
        <f t="shared" si="920"/>
        <v>8.3754003789473688E-2</v>
      </c>
      <c r="CC877" s="17">
        <v>1896</v>
      </c>
      <c r="CD877" s="18">
        <f t="shared" si="921"/>
        <v>9954</v>
      </c>
      <c r="CE877" s="19">
        <f t="shared" si="922"/>
        <v>8.3754003789473688E-2</v>
      </c>
      <c r="CF877" s="17">
        <v>1896</v>
      </c>
      <c r="CG877" s="18">
        <f t="shared" si="923"/>
        <v>9954</v>
      </c>
      <c r="CH877" s="19">
        <f t="shared" si="924"/>
        <v>8.3754003789473688E-2</v>
      </c>
      <c r="CI877" s="17">
        <v>1896</v>
      </c>
      <c r="CJ877" s="18">
        <f t="shared" si="925"/>
        <v>9954</v>
      </c>
      <c r="CK877" s="19">
        <f t="shared" si="926"/>
        <v>8.3754003789473688E-2</v>
      </c>
      <c r="CL877" s="17">
        <v>1896</v>
      </c>
      <c r="CM877" s="18">
        <f t="shared" si="927"/>
        <v>9954</v>
      </c>
      <c r="CN877" s="19">
        <f t="shared" si="928"/>
        <v>8.3754003789473688E-2</v>
      </c>
      <c r="CO877" s="17">
        <v>1900</v>
      </c>
      <c r="CP877" s="18">
        <f t="shared" si="929"/>
        <v>9975</v>
      </c>
      <c r="CQ877" s="19">
        <f t="shared" si="930"/>
        <v>8.3930699999999997E-2</v>
      </c>
      <c r="CR877" s="17">
        <v>1900</v>
      </c>
      <c r="CS877" s="18">
        <f t="shared" si="931"/>
        <v>9975</v>
      </c>
      <c r="CT877" s="19">
        <f t="shared" si="932"/>
        <v>8.3930699999999997E-2</v>
      </c>
      <c r="CU877" s="17">
        <v>1900</v>
      </c>
      <c r="CV877" s="18">
        <f t="shared" si="933"/>
        <v>9975</v>
      </c>
      <c r="CW877" s="19">
        <f t="shared" si="934"/>
        <v>8.3930699999999997E-2</v>
      </c>
      <c r="CX877" s="20">
        <f t="shared" si="935"/>
        <v>3213</v>
      </c>
      <c r="CY877" s="57">
        <f t="shared" si="936"/>
        <v>2.7034520210526321E-2</v>
      </c>
      <c r="CZ877" s="21">
        <f t="shared" si="877"/>
        <v>8.9964000000000013</v>
      </c>
      <c r="DA877" s="21">
        <f t="shared" si="878"/>
        <v>0.48662136378947379</v>
      </c>
      <c r="DB877" s="13">
        <f t="shared" si="879"/>
        <v>9.4830213637894758</v>
      </c>
      <c r="DC877" s="4"/>
    </row>
    <row r="878" spans="1:107" ht="15" customHeight="1" x14ac:dyDescent="0.35">
      <c r="A878" s="14" t="s">
        <v>80</v>
      </c>
      <c r="B878" s="14" t="s">
        <v>3195</v>
      </c>
      <c r="C878" s="14">
        <v>61774</v>
      </c>
      <c r="D878" s="14" t="s">
        <v>3196</v>
      </c>
      <c r="E878" s="14" t="s">
        <v>7</v>
      </c>
      <c r="F878" s="14" t="s">
        <v>8</v>
      </c>
      <c r="G878" s="15">
        <v>4.6345000000000004E-5</v>
      </c>
      <c r="H878" s="16">
        <v>0.76</v>
      </c>
      <c r="I878" s="17">
        <v>0</v>
      </c>
      <c r="J878" s="18">
        <f t="shared" si="871"/>
        <v>0</v>
      </c>
      <c r="K878" s="19">
        <f t="shared" si="872"/>
        <v>0</v>
      </c>
      <c r="L878" s="17">
        <v>0</v>
      </c>
      <c r="M878" s="18">
        <f t="shared" si="873"/>
        <v>0</v>
      </c>
      <c r="N878" s="19">
        <f t="shared" si="874"/>
        <v>0</v>
      </c>
      <c r="O878" s="17">
        <v>0</v>
      </c>
      <c r="P878" s="18">
        <f t="shared" si="875"/>
        <v>0</v>
      </c>
      <c r="Q878" s="19">
        <f t="shared" si="876"/>
        <v>0</v>
      </c>
      <c r="R878" s="17">
        <v>0</v>
      </c>
      <c r="S878" s="18">
        <f t="shared" si="880"/>
        <v>0</v>
      </c>
      <c r="T878" s="19">
        <f t="shared" si="881"/>
        <v>0</v>
      </c>
      <c r="U878" s="17">
        <v>0</v>
      </c>
      <c r="V878" s="18">
        <f t="shared" si="882"/>
        <v>0</v>
      </c>
      <c r="W878" s="19">
        <f t="shared" si="883"/>
        <v>0</v>
      </c>
      <c r="X878" s="17">
        <v>0</v>
      </c>
      <c r="Y878" s="18">
        <f t="shared" si="884"/>
        <v>0</v>
      </c>
      <c r="Z878" s="19">
        <f t="shared" si="885"/>
        <v>0</v>
      </c>
      <c r="AA878" s="17">
        <v>0</v>
      </c>
      <c r="AB878" s="18">
        <f t="shared" si="886"/>
        <v>0</v>
      </c>
      <c r="AC878" s="19">
        <f t="shared" si="937"/>
        <v>0</v>
      </c>
      <c r="AD878" s="17">
        <v>0</v>
      </c>
      <c r="AE878" s="18">
        <f t="shared" si="887"/>
        <v>0</v>
      </c>
      <c r="AF878" s="19">
        <f t="shared" si="888"/>
        <v>0</v>
      </c>
      <c r="AG878" s="17">
        <v>0</v>
      </c>
      <c r="AH878" s="18">
        <f t="shared" si="889"/>
        <v>0</v>
      </c>
      <c r="AI878" s="19">
        <f t="shared" si="890"/>
        <v>0</v>
      </c>
      <c r="AJ878" s="17">
        <v>0</v>
      </c>
      <c r="AK878" s="18">
        <f t="shared" si="891"/>
        <v>0</v>
      </c>
      <c r="AL878" s="19">
        <f t="shared" si="892"/>
        <v>0</v>
      </c>
      <c r="AM878" s="17">
        <v>0</v>
      </c>
      <c r="AN878" s="18">
        <f t="shared" si="893"/>
        <v>0</v>
      </c>
      <c r="AO878" s="19">
        <f t="shared" si="894"/>
        <v>0</v>
      </c>
      <c r="AP878" s="17">
        <v>0</v>
      </c>
      <c r="AQ878" s="18">
        <f t="shared" si="895"/>
        <v>0</v>
      </c>
      <c r="AR878" s="19">
        <f t="shared" si="896"/>
        <v>0</v>
      </c>
      <c r="AS878" s="17">
        <v>0</v>
      </c>
      <c r="AT878" s="18">
        <f t="shared" si="897"/>
        <v>0</v>
      </c>
      <c r="AU878" s="19">
        <f t="shared" si="898"/>
        <v>0</v>
      </c>
      <c r="AV878" s="17">
        <v>0</v>
      </c>
      <c r="AW878" s="18">
        <f t="shared" si="899"/>
        <v>0</v>
      </c>
      <c r="AX878" s="19">
        <f t="shared" si="900"/>
        <v>0</v>
      </c>
      <c r="AY878" s="17">
        <v>0</v>
      </c>
      <c r="AZ878" s="18">
        <f t="shared" si="901"/>
        <v>0</v>
      </c>
      <c r="BA878" s="19">
        <f t="shared" si="902"/>
        <v>0</v>
      </c>
      <c r="BB878" s="17">
        <v>0</v>
      </c>
      <c r="BC878" s="18">
        <f t="shared" si="903"/>
        <v>0</v>
      </c>
      <c r="BD878" s="19">
        <f t="shared" si="904"/>
        <v>0</v>
      </c>
      <c r="BE878" s="17">
        <v>0</v>
      </c>
      <c r="BF878" s="18">
        <f t="shared" si="905"/>
        <v>0</v>
      </c>
      <c r="BG878" s="19">
        <f t="shared" si="906"/>
        <v>0</v>
      </c>
      <c r="BH878" s="17">
        <v>0</v>
      </c>
      <c r="BI878" s="18">
        <f t="shared" si="907"/>
        <v>0</v>
      </c>
      <c r="BJ878" s="19">
        <f t="shared" si="908"/>
        <v>0</v>
      </c>
      <c r="BK878" s="17">
        <v>0</v>
      </c>
      <c r="BL878" s="18">
        <f t="shared" si="909"/>
        <v>0</v>
      </c>
      <c r="BM878" s="19">
        <f t="shared" si="910"/>
        <v>0</v>
      </c>
      <c r="BN878" s="17">
        <v>0</v>
      </c>
      <c r="BO878" s="18">
        <f t="shared" si="911"/>
        <v>0</v>
      </c>
      <c r="BP878" s="19">
        <f t="shared" si="912"/>
        <v>0</v>
      </c>
      <c r="BQ878" s="17">
        <v>0</v>
      </c>
      <c r="BR878" s="18">
        <f t="shared" si="913"/>
        <v>0</v>
      </c>
      <c r="BS878" s="19">
        <f t="shared" si="914"/>
        <v>0</v>
      </c>
      <c r="BT878" s="17">
        <v>1132</v>
      </c>
      <c r="BU878" s="18">
        <f t="shared" si="915"/>
        <v>860.32</v>
      </c>
      <c r="BV878" s="19">
        <f t="shared" si="916"/>
        <v>5.2462540000000002E-2</v>
      </c>
      <c r="BW878" s="17">
        <v>1132</v>
      </c>
      <c r="BX878" s="18">
        <f t="shared" si="917"/>
        <v>860.32</v>
      </c>
      <c r="BY878" s="19">
        <f t="shared" si="918"/>
        <v>5.2462540000000002E-2</v>
      </c>
      <c r="BZ878" s="17">
        <v>1132</v>
      </c>
      <c r="CA878" s="18">
        <f t="shared" si="919"/>
        <v>860.32</v>
      </c>
      <c r="CB878" s="19">
        <f t="shared" si="920"/>
        <v>5.2462540000000002E-2</v>
      </c>
      <c r="CC878" s="17">
        <v>1132</v>
      </c>
      <c r="CD878" s="18">
        <f t="shared" si="921"/>
        <v>860.32</v>
      </c>
      <c r="CE878" s="19">
        <f t="shared" si="922"/>
        <v>5.2462540000000002E-2</v>
      </c>
      <c r="CF878" s="17">
        <v>1132</v>
      </c>
      <c r="CG878" s="18">
        <f t="shared" si="923"/>
        <v>860.32</v>
      </c>
      <c r="CH878" s="19">
        <f t="shared" si="924"/>
        <v>5.2462540000000002E-2</v>
      </c>
      <c r="CI878" s="17">
        <v>1132</v>
      </c>
      <c r="CJ878" s="18">
        <f t="shared" si="925"/>
        <v>860.32</v>
      </c>
      <c r="CK878" s="19">
        <f t="shared" si="926"/>
        <v>5.2462540000000002E-2</v>
      </c>
      <c r="CL878" s="17">
        <v>1132</v>
      </c>
      <c r="CM878" s="18">
        <f t="shared" si="927"/>
        <v>860.32</v>
      </c>
      <c r="CN878" s="19">
        <f t="shared" si="928"/>
        <v>5.2462540000000002E-2</v>
      </c>
      <c r="CO878" s="17">
        <v>1132</v>
      </c>
      <c r="CP878" s="18">
        <f t="shared" si="929"/>
        <v>860.32</v>
      </c>
      <c r="CQ878" s="19">
        <f t="shared" si="930"/>
        <v>5.2462540000000002E-2</v>
      </c>
      <c r="CR878" s="17">
        <v>1132</v>
      </c>
      <c r="CS878" s="18">
        <f t="shared" si="931"/>
        <v>860.32</v>
      </c>
      <c r="CT878" s="19">
        <f t="shared" si="932"/>
        <v>5.2462540000000002E-2</v>
      </c>
      <c r="CU878" s="17">
        <v>1132</v>
      </c>
      <c r="CV878" s="18">
        <f t="shared" si="933"/>
        <v>860.32</v>
      </c>
      <c r="CW878" s="19">
        <f t="shared" si="934"/>
        <v>5.2462540000000002E-2</v>
      </c>
      <c r="CX878" s="20">
        <f t="shared" si="935"/>
        <v>277.52258064516127</v>
      </c>
      <c r="CY878" s="57">
        <f t="shared" si="936"/>
        <v>1.6923400000000002E-2</v>
      </c>
      <c r="CZ878" s="21">
        <f t="shared" si="877"/>
        <v>0.77706322580645171</v>
      </c>
      <c r="DA878" s="21">
        <f t="shared" si="878"/>
        <v>0.30462120000000004</v>
      </c>
      <c r="DB878" s="13">
        <f t="shared" si="879"/>
        <v>1.0816844258064517</v>
      </c>
      <c r="DC878" s="4"/>
    </row>
    <row r="879" spans="1:107" ht="15" customHeight="1" x14ac:dyDescent="0.35">
      <c r="A879" s="14" t="s">
        <v>80</v>
      </c>
      <c r="B879" s="14" t="s">
        <v>3197</v>
      </c>
      <c r="C879" s="14">
        <v>61774</v>
      </c>
      <c r="D879" s="14" t="s">
        <v>3198</v>
      </c>
      <c r="E879" s="14" t="s">
        <v>7</v>
      </c>
      <c r="F879" s="14" t="s">
        <v>8</v>
      </c>
      <c r="G879" s="15">
        <v>4.6344999999999998E-5</v>
      </c>
      <c r="H879" s="16">
        <v>0.76</v>
      </c>
      <c r="I879" s="17">
        <v>0</v>
      </c>
      <c r="J879" s="18">
        <f t="shared" si="871"/>
        <v>0</v>
      </c>
      <c r="K879" s="19">
        <f t="shared" si="872"/>
        <v>0</v>
      </c>
      <c r="L879" s="17">
        <v>0</v>
      </c>
      <c r="M879" s="18">
        <f t="shared" si="873"/>
        <v>0</v>
      </c>
      <c r="N879" s="19">
        <f t="shared" si="874"/>
        <v>0</v>
      </c>
      <c r="O879" s="17">
        <v>0</v>
      </c>
      <c r="P879" s="18">
        <f t="shared" si="875"/>
        <v>0</v>
      </c>
      <c r="Q879" s="19">
        <f t="shared" si="876"/>
        <v>0</v>
      </c>
      <c r="R879" s="17">
        <v>0</v>
      </c>
      <c r="S879" s="18">
        <f t="shared" si="880"/>
        <v>0</v>
      </c>
      <c r="T879" s="19">
        <f t="shared" si="881"/>
        <v>0</v>
      </c>
      <c r="U879" s="17">
        <v>0</v>
      </c>
      <c r="V879" s="18">
        <f t="shared" si="882"/>
        <v>0</v>
      </c>
      <c r="W879" s="19">
        <f t="shared" si="883"/>
        <v>0</v>
      </c>
      <c r="X879" s="17">
        <v>0</v>
      </c>
      <c r="Y879" s="18">
        <f t="shared" si="884"/>
        <v>0</v>
      </c>
      <c r="Z879" s="19">
        <f t="shared" si="885"/>
        <v>0</v>
      </c>
      <c r="AA879" s="17">
        <v>0</v>
      </c>
      <c r="AB879" s="18">
        <f t="shared" si="886"/>
        <v>0</v>
      </c>
      <c r="AC879" s="19">
        <f t="shared" si="937"/>
        <v>0</v>
      </c>
      <c r="AD879" s="17">
        <v>0</v>
      </c>
      <c r="AE879" s="18">
        <f t="shared" si="887"/>
        <v>0</v>
      </c>
      <c r="AF879" s="19">
        <f t="shared" si="888"/>
        <v>0</v>
      </c>
      <c r="AG879" s="17">
        <v>0</v>
      </c>
      <c r="AH879" s="18">
        <f t="shared" si="889"/>
        <v>0</v>
      </c>
      <c r="AI879" s="19">
        <f t="shared" si="890"/>
        <v>0</v>
      </c>
      <c r="AJ879" s="17">
        <v>0</v>
      </c>
      <c r="AK879" s="18">
        <f t="shared" si="891"/>
        <v>0</v>
      </c>
      <c r="AL879" s="19">
        <f t="shared" si="892"/>
        <v>0</v>
      </c>
      <c r="AM879" s="17">
        <v>0</v>
      </c>
      <c r="AN879" s="18">
        <f t="shared" si="893"/>
        <v>0</v>
      </c>
      <c r="AO879" s="19">
        <f t="shared" si="894"/>
        <v>0</v>
      </c>
      <c r="AP879" s="17">
        <v>0</v>
      </c>
      <c r="AQ879" s="18">
        <f t="shared" si="895"/>
        <v>0</v>
      </c>
      <c r="AR879" s="19">
        <f t="shared" si="896"/>
        <v>0</v>
      </c>
      <c r="AS879" s="17">
        <v>0</v>
      </c>
      <c r="AT879" s="18">
        <f t="shared" si="897"/>
        <v>0</v>
      </c>
      <c r="AU879" s="19">
        <f t="shared" si="898"/>
        <v>0</v>
      </c>
      <c r="AV879" s="17">
        <v>0</v>
      </c>
      <c r="AW879" s="18">
        <f t="shared" si="899"/>
        <v>0</v>
      </c>
      <c r="AX879" s="19">
        <f t="shared" si="900"/>
        <v>0</v>
      </c>
      <c r="AY879" s="17">
        <v>0</v>
      </c>
      <c r="AZ879" s="18">
        <f t="shared" si="901"/>
        <v>0</v>
      </c>
      <c r="BA879" s="19">
        <f t="shared" si="902"/>
        <v>0</v>
      </c>
      <c r="BB879" s="17">
        <v>0</v>
      </c>
      <c r="BC879" s="18">
        <f t="shared" si="903"/>
        <v>0</v>
      </c>
      <c r="BD879" s="19">
        <f t="shared" si="904"/>
        <v>0</v>
      </c>
      <c r="BE879" s="17">
        <v>0</v>
      </c>
      <c r="BF879" s="18">
        <f t="shared" si="905"/>
        <v>0</v>
      </c>
      <c r="BG879" s="19">
        <f t="shared" si="906"/>
        <v>0</v>
      </c>
      <c r="BH879" s="17">
        <v>0</v>
      </c>
      <c r="BI879" s="18">
        <f t="shared" si="907"/>
        <v>0</v>
      </c>
      <c r="BJ879" s="19">
        <f t="shared" si="908"/>
        <v>0</v>
      </c>
      <c r="BK879" s="17">
        <v>0</v>
      </c>
      <c r="BL879" s="18">
        <f t="shared" si="909"/>
        <v>0</v>
      </c>
      <c r="BM879" s="19">
        <f t="shared" si="910"/>
        <v>0</v>
      </c>
      <c r="BN879" s="17">
        <v>0</v>
      </c>
      <c r="BO879" s="18">
        <f t="shared" si="911"/>
        <v>0</v>
      </c>
      <c r="BP879" s="19">
        <f t="shared" si="912"/>
        <v>0</v>
      </c>
      <c r="BQ879" s="17">
        <v>0</v>
      </c>
      <c r="BR879" s="18">
        <f t="shared" si="913"/>
        <v>0</v>
      </c>
      <c r="BS879" s="19">
        <f t="shared" si="914"/>
        <v>0</v>
      </c>
      <c r="BT879" s="17">
        <v>1900</v>
      </c>
      <c r="BU879" s="18">
        <f t="shared" si="915"/>
        <v>1444</v>
      </c>
      <c r="BV879" s="19">
        <f t="shared" si="916"/>
        <v>8.8055499999999995E-2</v>
      </c>
      <c r="BW879" s="17">
        <v>1900</v>
      </c>
      <c r="BX879" s="18">
        <f t="shared" si="917"/>
        <v>1444</v>
      </c>
      <c r="BY879" s="19">
        <f t="shared" si="918"/>
        <v>8.8055499999999995E-2</v>
      </c>
      <c r="BZ879" s="17">
        <v>1900</v>
      </c>
      <c r="CA879" s="18">
        <f t="shared" si="919"/>
        <v>1444</v>
      </c>
      <c r="CB879" s="19">
        <f t="shared" si="920"/>
        <v>8.8055499999999995E-2</v>
      </c>
      <c r="CC879" s="17">
        <v>1900</v>
      </c>
      <c r="CD879" s="18">
        <f t="shared" si="921"/>
        <v>1444</v>
      </c>
      <c r="CE879" s="19">
        <f t="shared" si="922"/>
        <v>8.8055499999999995E-2</v>
      </c>
      <c r="CF879" s="17">
        <v>1900</v>
      </c>
      <c r="CG879" s="18">
        <f t="shared" si="923"/>
        <v>1444</v>
      </c>
      <c r="CH879" s="19">
        <f t="shared" si="924"/>
        <v>8.8055499999999995E-2</v>
      </c>
      <c r="CI879" s="17">
        <v>1900</v>
      </c>
      <c r="CJ879" s="18">
        <f t="shared" si="925"/>
        <v>1444</v>
      </c>
      <c r="CK879" s="19">
        <f t="shared" si="926"/>
        <v>8.8055499999999995E-2</v>
      </c>
      <c r="CL879" s="17">
        <v>1900</v>
      </c>
      <c r="CM879" s="18">
        <f t="shared" si="927"/>
        <v>1444</v>
      </c>
      <c r="CN879" s="19">
        <f t="shared" si="928"/>
        <v>8.8055499999999995E-2</v>
      </c>
      <c r="CO879" s="17">
        <v>1900</v>
      </c>
      <c r="CP879" s="18">
        <f t="shared" si="929"/>
        <v>1444</v>
      </c>
      <c r="CQ879" s="19">
        <f t="shared" si="930"/>
        <v>8.8055499999999995E-2</v>
      </c>
      <c r="CR879" s="17">
        <v>1900</v>
      </c>
      <c r="CS879" s="18">
        <f t="shared" si="931"/>
        <v>1444</v>
      </c>
      <c r="CT879" s="19">
        <f t="shared" si="932"/>
        <v>8.8055499999999995E-2</v>
      </c>
      <c r="CU879" s="17">
        <v>1900</v>
      </c>
      <c r="CV879" s="18">
        <f t="shared" si="933"/>
        <v>1444</v>
      </c>
      <c r="CW879" s="19">
        <f t="shared" si="934"/>
        <v>8.8055499999999995E-2</v>
      </c>
      <c r="CX879" s="20">
        <f t="shared" si="935"/>
        <v>465.80645161290323</v>
      </c>
      <c r="CY879" s="57">
        <f t="shared" si="936"/>
        <v>2.8404999999999993E-2</v>
      </c>
      <c r="CZ879" s="21">
        <f t="shared" si="877"/>
        <v>1.3042580645161292</v>
      </c>
      <c r="DA879" s="21">
        <f t="shared" si="878"/>
        <v>0.51128999999999991</v>
      </c>
      <c r="DB879" s="13">
        <f t="shared" si="879"/>
        <v>1.815548064516129</v>
      </c>
      <c r="DC879" s="4"/>
    </row>
    <row r="880" spans="1:107" ht="15" customHeight="1" x14ac:dyDescent="0.35">
      <c r="A880" s="14" t="s">
        <v>80</v>
      </c>
      <c r="B880" s="14" t="s">
        <v>3199</v>
      </c>
      <c r="C880" s="14">
        <v>61774</v>
      </c>
      <c r="D880" s="14" t="s">
        <v>3200</v>
      </c>
      <c r="E880" s="14" t="s">
        <v>7</v>
      </c>
      <c r="F880" s="14" t="s">
        <v>8</v>
      </c>
      <c r="G880" s="15">
        <v>4.6344999999999998E-5</v>
      </c>
      <c r="H880" s="16">
        <v>0.76</v>
      </c>
      <c r="I880" s="17">
        <v>0</v>
      </c>
      <c r="J880" s="18">
        <f t="shared" si="871"/>
        <v>0</v>
      </c>
      <c r="K880" s="19">
        <f t="shared" si="872"/>
        <v>0</v>
      </c>
      <c r="L880" s="17">
        <v>0</v>
      </c>
      <c r="M880" s="18">
        <f t="shared" si="873"/>
        <v>0</v>
      </c>
      <c r="N880" s="19">
        <f t="shared" si="874"/>
        <v>0</v>
      </c>
      <c r="O880" s="17">
        <v>0</v>
      </c>
      <c r="P880" s="18">
        <f t="shared" si="875"/>
        <v>0</v>
      </c>
      <c r="Q880" s="19">
        <f t="shared" si="876"/>
        <v>0</v>
      </c>
      <c r="R880" s="17">
        <v>0</v>
      </c>
      <c r="S880" s="18">
        <f t="shared" si="880"/>
        <v>0</v>
      </c>
      <c r="T880" s="19">
        <f t="shared" si="881"/>
        <v>0</v>
      </c>
      <c r="U880" s="17">
        <v>0</v>
      </c>
      <c r="V880" s="18">
        <f t="shared" si="882"/>
        <v>0</v>
      </c>
      <c r="W880" s="19">
        <f t="shared" si="883"/>
        <v>0</v>
      </c>
      <c r="X880" s="17">
        <v>0</v>
      </c>
      <c r="Y880" s="18">
        <f t="shared" si="884"/>
        <v>0</v>
      </c>
      <c r="Z880" s="19">
        <f t="shared" si="885"/>
        <v>0</v>
      </c>
      <c r="AA880" s="17">
        <v>0</v>
      </c>
      <c r="AB880" s="18">
        <f t="shared" si="886"/>
        <v>0</v>
      </c>
      <c r="AC880" s="19">
        <f t="shared" si="937"/>
        <v>0</v>
      </c>
      <c r="AD880" s="17">
        <v>0</v>
      </c>
      <c r="AE880" s="18">
        <f t="shared" si="887"/>
        <v>0</v>
      </c>
      <c r="AF880" s="19">
        <f t="shared" si="888"/>
        <v>0</v>
      </c>
      <c r="AG880" s="17">
        <v>0</v>
      </c>
      <c r="AH880" s="18">
        <f t="shared" si="889"/>
        <v>0</v>
      </c>
      <c r="AI880" s="19">
        <f t="shared" si="890"/>
        <v>0</v>
      </c>
      <c r="AJ880" s="17">
        <v>0</v>
      </c>
      <c r="AK880" s="18">
        <f t="shared" si="891"/>
        <v>0</v>
      </c>
      <c r="AL880" s="19">
        <f t="shared" si="892"/>
        <v>0</v>
      </c>
      <c r="AM880" s="17">
        <v>0</v>
      </c>
      <c r="AN880" s="18">
        <f t="shared" si="893"/>
        <v>0</v>
      </c>
      <c r="AO880" s="19">
        <f t="shared" si="894"/>
        <v>0</v>
      </c>
      <c r="AP880" s="17">
        <v>0</v>
      </c>
      <c r="AQ880" s="18">
        <f t="shared" si="895"/>
        <v>0</v>
      </c>
      <c r="AR880" s="19">
        <f t="shared" si="896"/>
        <v>0</v>
      </c>
      <c r="AS880" s="17">
        <v>0</v>
      </c>
      <c r="AT880" s="18">
        <f t="shared" si="897"/>
        <v>0</v>
      </c>
      <c r="AU880" s="19">
        <f t="shared" si="898"/>
        <v>0</v>
      </c>
      <c r="AV880" s="17">
        <v>0</v>
      </c>
      <c r="AW880" s="18">
        <f t="shared" si="899"/>
        <v>0</v>
      </c>
      <c r="AX880" s="19">
        <f t="shared" si="900"/>
        <v>0</v>
      </c>
      <c r="AY880" s="17">
        <v>0</v>
      </c>
      <c r="AZ880" s="18">
        <f t="shared" si="901"/>
        <v>0</v>
      </c>
      <c r="BA880" s="19">
        <f t="shared" si="902"/>
        <v>0</v>
      </c>
      <c r="BB880" s="17">
        <v>0</v>
      </c>
      <c r="BC880" s="18">
        <f t="shared" si="903"/>
        <v>0</v>
      </c>
      <c r="BD880" s="19">
        <f t="shared" si="904"/>
        <v>0</v>
      </c>
      <c r="BE880" s="17">
        <v>0</v>
      </c>
      <c r="BF880" s="18">
        <f t="shared" si="905"/>
        <v>0</v>
      </c>
      <c r="BG880" s="19">
        <f t="shared" si="906"/>
        <v>0</v>
      </c>
      <c r="BH880" s="17">
        <v>0</v>
      </c>
      <c r="BI880" s="18">
        <f t="shared" si="907"/>
        <v>0</v>
      </c>
      <c r="BJ880" s="19">
        <f t="shared" si="908"/>
        <v>0</v>
      </c>
      <c r="BK880" s="17">
        <v>0</v>
      </c>
      <c r="BL880" s="18">
        <f t="shared" si="909"/>
        <v>0</v>
      </c>
      <c r="BM880" s="19">
        <f t="shared" si="910"/>
        <v>0</v>
      </c>
      <c r="BN880" s="17">
        <v>0</v>
      </c>
      <c r="BO880" s="18">
        <f t="shared" si="911"/>
        <v>0</v>
      </c>
      <c r="BP880" s="19">
        <f t="shared" si="912"/>
        <v>0</v>
      </c>
      <c r="BQ880" s="17">
        <v>0</v>
      </c>
      <c r="BR880" s="18">
        <f t="shared" si="913"/>
        <v>0</v>
      </c>
      <c r="BS880" s="19">
        <f t="shared" si="914"/>
        <v>0</v>
      </c>
      <c r="BT880" s="17">
        <v>1900</v>
      </c>
      <c r="BU880" s="18">
        <f t="shared" si="915"/>
        <v>1444</v>
      </c>
      <c r="BV880" s="19">
        <f t="shared" si="916"/>
        <v>8.8055499999999995E-2</v>
      </c>
      <c r="BW880" s="17">
        <v>1900</v>
      </c>
      <c r="BX880" s="18">
        <f t="shared" si="917"/>
        <v>1444</v>
      </c>
      <c r="BY880" s="19">
        <f t="shared" si="918"/>
        <v>8.8055499999999995E-2</v>
      </c>
      <c r="BZ880" s="17">
        <v>1900</v>
      </c>
      <c r="CA880" s="18">
        <f t="shared" si="919"/>
        <v>1444</v>
      </c>
      <c r="CB880" s="19">
        <f t="shared" si="920"/>
        <v>8.8055499999999995E-2</v>
      </c>
      <c r="CC880" s="17">
        <v>1900</v>
      </c>
      <c r="CD880" s="18">
        <f t="shared" si="921"/>
        <v>1444</v>
      </c>
      <c r="CE880" s="19">
        <f t="shared" si="922"/>
        <v>8.8055499999999995E-2</v>
      </c>
      <c r="CF880" s="17">
        <v>1900</v>
      </c>
      <c r="CG880" s="18">
        <f t="shared" si="923"/>
        <v>1444</v>
      </c>
      <c r="CH880" s="19">
        <f t="shared" si="924"/>
        <v>8.8055499999999995E-2</v>
      </c>
      <c r="CI880" s="17">
        <v>1900</v>
      </c>
      <c r="CJ880" s="18">
        <f t="shared" si="925"/>
        <v>1444</v>
      </c>
      <c r="CK880" s="19">
        <f t="shared" si="926"/>
        <v>8.8055499999999995E-2</v>
      </c>
      <c r="CL880" s="17">
        <v>1900</v>
      </c>
      <c r="CM880" s="18">
        <f t="shared" si="927"/>
        <v>1444</v>
      </c>
      <c r="CN880" s="19">
        <f t="shared" si="928"/>
        <v>8.8055499999999995E-2</v>
      </c>
      <c r="CO880" s="17">
        <v>1900</v>
      </c>
      <c r="CP880" s="18">
        <f t="shared" si="929"/>
        <v>1444</v>
      </c>
      <c r="CQ880" s="19">
        <f t="shared" si="930"/>
        <v>8.8055499999999995E-2</v>
      </c>
      <c r="CR880" s="17">
        <v>1900</v>
      </c>
      <c r="CS880" s="18">
        <f t="shared" si="931"/>
        <v>1444</v>
      </c>
      <c r="CT880" s="19">
        <f t="shared" si="932"/>
        <v>8.8055499999999995E-2</v>
      </c>
      <c r="CU880" s="17">
        <v>1900</v>
      </c>
      <c r="CV880" s="18">
        <f t="shared" si="933"/>
        <v>1444</v>
      </c>
      <c r="CW880" s="19">
        <f t="shared" si="934"/>
        <v>8.8055499999999995E-2</v>
      </c>
      <c r="CX880" s="20">
        <f t="shared" si="935"/>
        <v>465.80645161290323</v>
      </c>
      <c r="CY880" s="57">
        <f t="shared" si="936"/>
        <v>2.8404999999999993E-2</v>
      </c>
      <c r="CZ880" s="21">
        <f t="shared" si="877"/>
        <v>1.3042580645161292</v>
      </c>
      <c r="DA880" s="21">
        <f t="shared" si="878"/>
        <v>0.51128999999999991</v>
      </c>
      <c r="DB880" s="13">
        <f t="shared" si="879"/>
        <v>1.815548064516129</v>
      </c>
      <c r="DC880" s="4"/>
    </row>
    <row r="881" spans="1:107" ht="15" customHeight="1" x14ac:dyDescent="0.35">
      <c r="A881" s="14" t="s">
        <v>80</v>
      </c>
      <c r="B881" s="14" t="s">
        <v>3201</v>
      </c>
      <c r="C881" s="14">
        <v>61774</v>
      </c>
      <c r="D881" s="14" t="s">
        <v>3202</v>
      </c>
      <c r="E881" s="14" t="s">
        <v>7</v>
      </c>
      <c r="F881" s="14" t="s">
        <v>8</v>
      </c>
      <c r="G881" s="15">
        <v>4.6344999999999998E-5</v>
      </c>
      <c r="H881" s="16">
        <v>0.76</v>
      </c>
      <c r="I881" s="17">
        <v>0</v>
      </c>
      <c r="J881" s="18">
        <f t="shared" si="871"/>
        <v>0</v>
      </c>
      <c r="K881" s="19">
        <f t="shared" si="872"/>
        <v>0</v>
      </c>
      <c r="L881" s="17">
        <v>0</v>
      </c>
      <c r="M881" s="18">
        <f t="shared" si="873"/>
        <v>0</v>
      </c>
      <c r="N881" s="19">
        <f t="shared" si="874"/>
        <v>0</v>
      </c>
      <c r="O881" s="17">
        <v>0</v>
      </c>
      <c r="P881" s="18">
        <f t="shared" si="875"/>
        <v>0</v>
      </c>
      <c r="Q881" s="19">
        <f t="shared" si="876"/>
        <v>0</v>
      </c>
      <c r="R881" s="17">
        <v>0</v>
      </c>
      <c r="S881" s="18">
        <f t="shared" si="880"/>
        <v>0</v>
      </c>
      <c r="T881" s="19">
        <f t="shared" si="881"/>
        <v>0</v>
      </c>
      <c r="U881" s="17">
        <v>0</v>
      </c>
      <c r="V881" s="18">
        <f t="shared" si="882"/>
        <v>0</v>
      </c>
      <c r="W881" s="19">
        <f t="shared" si="883"/>
        <v>0</v>
      </c>
      <c r="X881" s="17">
        <v>0</v>
      </c>
      <c r="Y881" s="18">
        <f t="shared" si="884"/>
        <v>0</v>
      </c>
      <c r="Z881" s="19">
        <f t="shared" si="885"/>
        <v>0</v>
      </c>
      <c r="AA881" s="17">
        <v>0</v>
      </c>
      <c r="AB881" s="18">
        <f t="shared" si="886"/>
        <v>0</v>
      </c>
      <c r="AC881" s="19">
        <f t="shared" si="937"/>
        <v>0</v>
      </c>
      <c r="AD881" s="17">
        <v>0</v>
      </c>
      <c r="AE881" s="18">
        <f t="shared" si="887"/>
        <v>0</v>
      </c>
      <c r="AF881" s="19">
        <f t="shared" si="888"/>
        <v>0</v>
      </c>
      <c r="AG881" s="17">
        <v>0</v>
      </c>
      <c r="AH881" s="18">
        <f t="shared" si="889"/>
        <v>0</v>
      </c>
      <c r="AI881" s="19">
        <f t="shared" si="890"/>
        <v>0</v>
      </c>
      <c r="AJ881" s="17">
        <v>0</v>
      </c>
      <c r="AK881" s="18">
        <f t="shared" si="891"/>
        <v>0</v>
      </c>
      <c r="AL881" s="19">
        <f t="shared" si="892"/>
        <v>0</v>
      </c>
      <c r="AM881" s="17">
        <v>0</v>
      </c>
      <c r="AN881" s="18">
        <f t="shared" si="893"/>
        <v>0</v>
      </c>
      <c r="AO881" s="19">
        <f t="shared" si="894"/>
        <v>0</v>
      </c>
      <c r="AP881" s="17">
        <v>0</v>
      </c>
      <c r="AQ881" s="18">
        <f t="shared" si="895"/>
        <v>0</v>
      </c>
      <c r="AR881" s="19">
        <f t="shared" si="896"/>
        <v>0</v>
      </c>
      <c r="AS881" s="17">
        <v>0</v>
      </c>
      <c r="AT881" s="18">
        <f t="shared" si="897"/>
        <v>0</v>
      </c>
      <c r="AU881" s="19">
        <f t="shared" si="898"/>
        <v>0</v>
      </c>
      <c r="AV881" s="17">
        <v>0</v>
      </c>
      <c r="AW881" s="18">
        <f t="shared" si="899"/>
        <v>0</v>
      </c>
      <c r="AX881" s="19">
        <f t="shared" si="900"/>
        <v>0</v>
      </c>
      <c r="AY881" s="17">
        <v>0</v>
      </c>
      <c r="AZ881" s="18">
        <f t="shared" si="901"/>
        <v>0</v>
      </c>
      <c r="BA881" s="19">
        <f t="shared" si="902"/>
        <v>0</v>
      </c>
      <c r="BB881" s="17">
        <v>0</v>
      </c>
      <c r="BC881" s="18">
        <f t="shared" si="903"/>
        <v>0</v>
      </c>
      <c r="BD881" s="19">
        <f t="shared" si="904"/>
        <v>0</v>
      </c>
      <c r="BE881" s="17">
        <v>0</v>
      </c>
      <c r="BF881" s="18">
        <f t="shared" si="905"/>
        <v>0</v>
      </c>
      <c r="BG881" s="19">
        <f t="shared" si="906"/>
        <v>0</v>
      </c>
      <c r="BH881" s="17">
        <v>0</v>
      </c>
      <c r="BI881" s="18">
        <f t="shared" si="907"/>
        <v>0</v>
      </c>
      <c r="BJ881" s="19">
        <f t="shared" si="908"/>
        <v>0</v>
      </c>
      <c r="BK881" s="17">
        <v>0</v>
      </c>
      <c r="BL881" s="18">
        <f t="shared" si="909"/>
        <v>0</v>
      </c>
      <c r="BM881" s="19">
        <f t="shared" si="910"/>
        <v>0</v>
      </c>
      <c r="BN881" s="17">
        <v>0</v>
      </c>
      <c r="BO881" s="18">
        <f t="shared" si="911"/>
        <v>0</v>
      </c>
      <c r="BP881" s="19">
        <f t="shared" si="912"/>
        <v>0</v>
      </c>
      <c r="BQ881" s="17">
        <v>0</v>
      </c>
      <c r="BR881" s="18">
        <f t="shared" si="913"/>
        <v>0</v>
      </c>
      <c r="BS881" s="19">
        <f t="shared" si="914"/>
        <v>0</v>
      </c>
      <c r="BT881" s="17">
        <v>3800</v>
      </c>
      <c r="BU881" s="18">
        <f t="shared" si="915"/>
        <v>2888</v>
      </c>
      <c r="BV881" s="19">
        <f t="shared" si="916"/>
        <v>0.17611099999999999</v>
      </c>
      <c r="BW881" s="17">
        <v>3800</v>
      </c>
      <c r="BX881" s="18">
        <f t="shared" si="917"/>
        <v>2888</v>
      </c>
      <c r="BY881" s="19">
        <f t="shared" si="918"/>
        <v>0.17611099999999999</v>
      </c>
      <c r="BZ881" s="17">
        <v>3800</v>
      </c>
      <c r="CA881" s="18">
        <f t="shared" si="919"/>
        <v>2888</v>
      </c>
      <c r="CB881" s="19">
        <f t="shared" si="920"/>
        <v>0.17611099999999999</v>
      </c>
      <c r="CC881" s="17">
        <v>3800</v>
      </c>
      <c r="CD881" s="18">
        <f t="shared" si="921"/>
        <v>2888</v>
      </c>
      <c r="CE881" s="19">
        <f t="shared" si="922"/>
        <v>0.17611099999999999</v>
      </c>
      <c r="CF881" s="17">
        <v>3800</v>
      </c>
      <c r="CG881" s="18">
        <f t="shared" si="923"/>
        <v>2888</v>
      </c>
      <c r="CH881" s="19">
        <f t="shared" si="924"/>
        <v>0.17611099999999999</v>
      </c>
      <c r="CI881" s="17">
        <v>3800</v>
      </c>
      <c r="CJ881" s="18">
        <f t="shared" si="925"/>
        <v>2888</v>
      </c>
      <c r="CK881" s="19">
        <f t="shared" si="926"/>
        <v>0.17611099999999999</v>
      </c>
      <c r="CL881" s="17">
        <v>3800</v>
      </c>
      <c r="CM881" s="18">
        <f t="shared" si="927"/>
        <v>2888</v>
      </c>
      <c r="CN881" s="19">
        <f t="shared" si="928"/>
        <v>0.17611099999999999</v>
      </c>
      <c r="CO881" s="17">
        <v>3800</v>
      </c>
      <c r="CP881" s="18">
        <f t="shared" si="929"/>
        <v>2888</v>
      </c>
      <c r="CQ881" s="19">
        <f t="shared" si="930"/>
        <v>0.17611099999999999</v>
      </c>
      <c r="CR881" s="17">
        <v>3800</v>
      </c>
      <c r="CS881" s="18">
        <f t="shared" si="931"/>
        <v>2888</v>
      </c>
      <c r="CT881" s="19">
        <f t="shared" si="932"/>
        <v>0.17611099999999999</v>
      </c>
      <c r="CU881" s="17">
        <v>3800</v>
      </c>
      <c r="CV881" s="18">
        <f t="shared" si="933"/>
        <v>2888</v>
      </c>
      <c r="CW881" s="19">
        <f t="shared" si="934"/>
        <v>0.17611099999999999</v>
      </c>
      <c r="CX881" s="20">
        <f t="shared" si="935"/>
        <v>931.61290322580646</v>
      </c>
      <c r="CY881" s="57">
        <f t="shared" si="936"/>
        <v>5.6809999999999986E-2</v>
      </c>
      <c r="CZ881" s="21">
        <f t="shared" si="877"/>
        <v>2.6085161290322585</v>
      </c>
      <c r="DA881" s="21">
        <f t="shared" si="878"/>
        <v>1.0225799999999998</v>
      </c>
      <c r="DB881" s="13">
        <f t="shared" si="879"/>
        <v>3.6310961290322581</v>
      </c>
      <c r="DC881" s="4"/>
    </row>
    <row r="882" spans="1:107" ht="15" customHeight="1" x14ac:dyDescent="0.35">
      <c r="A882" s="14" t="s">
        <v>80</v>
      </c>
      <c r="B882" s="14" t="s">
        <v>3203</v>
      </c>
      <c r="C882" s="14">
        <v>61744</v>
      </c>
      <c r="D882" s="14" t="s">
        <v>3204</v>
      </c>
      <c r="E882" s="14" t="s">
        <v>7</v>
      </c>
      <c r="F882" s="14" t="s">
        <v>8</v>
      </c>
      <c r="G882" s="15">
        <v>7.0696113074204949E-5</v>
      </c>
      <c r="H882" s="16">
        <v>2.91</v>
      </c>
      <c r="I882" s="17">
        <v>0</v>
      </c>
      <c r="J882" s="18">
        <f t="shared" si="871"/>
        <v>0</v>
      </c>
      <c r="K882" s="19">
        <f t="shared" si="872"/>
        <v>0</v>
      </c>
      <c r="L882" s="17">
        <v>0</v>
      </c>
      <c r="M882" s="18">
        <f t="shared" si="873"/>
        <v>0</v>
      </c>
      <c r="N882" s="19">
        <f t="shared" si="874"/>
        <v>0</v>
      </c>
      <c r="O882" s="17">
        <v>0</v>
      </c>
      <c r="P882" s="18">
        <f t="shared" si="875"/>
        <v>0</v>
      </c>
      <c r="Q882" s="19">
        <f t="shared" si="876"/>
        <v>0</v>
      </c>
      <c r="R882" s="17">
        <v>0</v>
      </c>
      <c r="S882" s="18">
        <f t="shared" si="880"/>
        <v>0</v>
      </c>
      <c r="T882" s="19">
        <f t="shared" si="881"/>
        <v>0</v>
      </c>
      <c r="U882" s="17">
        <v>0</v>
      </c>
      <c r="V882" s="18">
        <f t="shared" si="882"/>
        <v>0</v>
      </c>
      <c r="W882" s="19">
        <f t="shared" si="883"/>
        <v>0</v>
      </c>
      <c r="X882" s="17">
        <v>0</v>
      </c>
      <c r="Y882" s="18">
        <f t="shared" si="884"/>
        <v>0</v>
      </c>
      <c r="Z882" s="19">
        <f t="shared" si="885"/>
        <v>0</v>
      </c>
      <c r="AA882" s="17">
        <v>0</v>
      </c>
      <c r="AB882" s="18">
        <f t="shared" si="886"/>
        <v>0</v>
      </c>
      <c r="AC882" s="19">
        <f t="shared" si="937"/>
        <v>0</v>
      </c>
      <c r="AD882" s="17">
        <v>0</v>
      </c>
      <c r="AE882" s="18">
        <f t="shared" si="887"/>
        <v>0</v>
      </c>
      <c r="AF882" s="19">
        <f t="shared" si="888"/>
        <v>0</v>
      </c>
      <c r="AG882" s="17">
        <v>0</v>
      </c>
      <c r="AH882" s="18">
        <f t="shared" si="889"/>
        <v>0</v>
      </c>
      <c r="AI882" s="19">
        <f t="shared" si="890"/>
        <v>0</v>
      </c>
      <c r="AJ882" s="17">
        <v>0</v>
      </c>
      <c r="AK882" s="18">
        <f t="shared" si="891"/>
        <v>0</v>
      </c>
      <c r="AL882" s="19">
        <f t="shared" si="892"/>
        <v>0</v>
      </c>
      <c r="AM882" s="17">
        <v>0</v>
      </c>
      <c r="AN882" s="18">
        <f t="shared" si="893"/>
        <v>0</v>
      </c>
      <c r="AO882" s="19">
        <f t="shared" si="894"/>
        <v>0</v>
      </c>
      <c r="AP882" s="17">
        <v>0</v>
      </c>
      <c r="AQ882" s="18">
        <f t="shared" si="895"/>
        <v>0</v>
      </c>
      <c r="AR882" s="19">
        <f t="shared" si="896"/>
        <v>0</v>
      </c>
      <c r="AS882" s="17">
        <v>0</v>
      </c>
      <c r="AT882" s="18">
        <f t="shared" si="897"/>
        <v>0</v>
      </c>
      <c r="AU882" s="19">
        <f t="shared" si="898"/>
        <v>0</v>
      </c>
      <c r="AV882" s="17">
        <v>0</v>
      </c>
      <c r="AW882" s="18">
        <f t="shared" si="899"/>
        <v>0</v>
      </c>
      <c r="AX882" s="19">
        <f t="shared" si="900"/>
        <v>0</v>
      </c>
      <c r="AY882" s="17">
        <v>0</v>
      </c>
      <c r="AZ882" s="18">
        <f t="shared" si="901"/>
        <v>0</v>
      </c>
      <c r="BA882" s="19">
        <f t="shared" si="902"/>
        <v>0</v>
      </c>
      <c r="BB882" s="17">
        <v>0</v>
      </c>
      <c r="BC882" s="18">
        <f t="shared" si="903"/>
        <v>0</v>
      </c>
      <c r="BD882" s="19">
        <f t="shared" si="904"/>
        <v>0</v>
      </c>
      <c r="BE882" s="17">
        <v>0</v>
      </c>
      <c r="BF882" s="18">
        <f t="shared" si="905"/>
        <v>0</v>
      </c>
      <c r="BG882" s="19">
        <f t="shared" si="906"/>
        <v>0</v>
      </c>
      <c r="BH882" s="17">
        <v>0</v>
      </c>
      <c r="BI882" s="18">
        <f t="shared" si="907"/>
        <v>0</v>
      </c>
      <c r="BJ882" s="19">
        <f t="shared" si="908"/>
        <v>0</v>
      </c>
      <c r="BK882" s="17">
        <v>0</v>
      </c>
      <c r="BL882" s="18">
        <f t="shared" si="909"/>
        <v>0</v>
      </c>
      <c r="BM882" s="19">
        <f t="shared" si="910"/>
        <v>0</v>
      </c>
      <c r="BN882" s="17">
        <v>0</v>
      </c>
      <c r="BO882" s="18">
        <f t="shared" si="911"/>
        <v>0</v>
      </c>
      <c r="BP882" s="19">
        <f t="shared" si="912"/>
        <v>0</v>
      </c>
      <c r="BQ882" s="17">
        <v>0</v>
      </c>
      <c r="BR882" s="18">
        <f t="shared" si="913"/>
        <v>0</v>
      </c>
      <c r="BS882" s="19">
        <f t="shared" si="914"/>
        <v>0</v>
      </c>
      <c r="BT882" s="17">
        <v>0</v>
      </c>
      <c r="BU882" s="18">
        <f t="shared" si="915"/>
        <v>0</v>
      </c>
      <c r="BV882" s="19">
        <f t="shared" si="916"/>
        <v>0</v>
      </c>
      <c r="BW882" s="17">
        <v>0</v>
      </c>
      <c r="BX882" s="18">
        <f t="shared" si="917"/>
        <v>0</v>
      </c>
      <c r="BY882" s="19">
        <f t="shared" si="918"/>
        <v>0</v>
      </c>
      <c r="BZ882" s="17">
        <v>0</v>
      </c>
      <c r="CA882" s="18">
        <f t="shared" si="919"/>
        <v>0</v>
      </c>
      <c r="CB882" s="19">
        <f t="shared" si="920"/>
        <v>0</v>
      </c>
      <c r="CC882" s="17">
        <v>0</v>
      </c>
      <c r="CD882" s="18">
        <f t="shared" si="921"/>
        <v>0</v>
      </c>
      <c r="CE882" s="19">
        <f t="shared" si="922"/>
        <v>0</v>
      </c>
      <c r="CF882" s="17">
        <v>0</v>
      </c>
      <c r="CG882" s="18">
        <f t="shared" si="923"/>
        <v>0</v>
      </c>
      <c r="CH882" s="19">
        <f t="shared" si="924"/>
        <v>0</v>
      </c>
      <c r="CI882" s="17">
        <v>0</v>
      </c>
      <c r="CJ882" s="18">
        <f t="shared" si="925"/>
        <v>0</v>
      </c>
      <c r="CK882" s="19">
        <f t="shared" si="926"/>
        <v>0</v>
      </c>
      <c r="CL882" s="17">
        <v>0</v>
      </c>
      <c r="CM882" s="18">
        <f t="shared" si="927"/>
        <v>0</v>
      </c>
      <c r="CN882" s="19">
        <f t="shared" si="928"/>
        <v>0</v>
      </c>
      <c r="CO882" s="17">
        <v>566</v>
      </c>
      <c r="CP882" s="18">
        <f t="shared" si="929"/>
        <v>1647.0600000000002</v>
      </c>
      <c r="CQ882" s="19">
        <f t="shared" si="930"/>
        <v>4.0014000000000001E-2</v>
      </c>
      <c r="CR882" s="17">
        <v>566</v>
      </c>
      <c r="CS882" s="18">
        <f t="shared" si="931"/>
        <v>1647.0600000000002</v>
      </c>
      <c r="CT882" s="19">
        <f t="shared" si="932"/>
        <v>4.0014000000000001E-2</v>
      </c>
      <c r="CU882" s="17">
        <v>566</v>
      </c>
      <c r="CV882" s="18">
        <f t="shared" si="933"/>
        <v>1647.0600000000002</v>
      </c>
      <c r="CW882" s="19">
        <f t="shared" si="934"/>
        <v>4.0014000000000001E-2</v>
      </c>
      <c r="CX882" s="20">
        <f t="shared" si="935"/>
        <v>159.39290322580646</v>
      </c>
      <c r="CY882" s="57">
        <f t="shared" si="936"/>
        <v>3.8723225806451618E-3</v>
      </c>
      <c r="CZ882" s="21">
        <f t="shared" si="877"/>
        <v>0.44630012903225819</v>
      </c>
      <c r="DA882" s="21">
        <f t="shared" si="878"/>
        <v>6.9701806451612919E-2</v>
      </c>
      <c r="DB882" s="13">
        <f t="shared" si="879"/>
        <v>0.51600193548387108</v>
      </c>
      <c r="DC882" s="4"/>
    </row>
    <row r="883" spans="1:107" ht="15" customHeight="1" x14ac:dyDescent="0.35">
      <c r="A883" s="14" t="s">
        <v>80</v>
      </c>
      <c r="B883" s="14" t="s">
        <v>3205</v>
      </c>
      <c r="C883" s="14">
        <v>61744</v>
      </c>
      <c r="D883" s="14" t="s">
        <v>3206</v>
      </c>
      <c r="E883" s="14" t="s">
        <v>7</v>
      </c>
      <c r="F883" s="14" t="s">
        <v>8</v>
      </c>
      <c r="G883" s="15">
        <v>7.6544000000000004E-5</v>
      </c>
      <c r="H883" s="16">
        <v>2.91</v>
      </c>
      <c r="I883" s="17">
        <v>0</v>
      </c>
      <c r="J883" s="18">
        <f t="shared" si="871"/>
        <v>0</v>
      </c>
      <c r="K883" s="19">
        <f t="shared" si="872"/>
        <v>0</v>
      </c>
      <c r="L883" s="17">
        <v>0</v>
      </c>
      <c r="M883" s="18">
        <f t="shared" si="873"/>
        <v>0</v>
      </c>
      <c r="N883" s="19">
        <f t="shared" si="874"/>
        <v>0</v>
      </c>
      <c r="O883" s="17">
        <v>0</v>
      </c>
      <c r="P883" s="18">
        <f t="shared" si="875"/>
        <v>0</v>
      </c>
      <c r="Q883" s="19">
        <f t="shared" si="876"/>
        <v>0</v>
      </c>
      <c r="R883" s="17">
        <v>0</v>
      </c>
      <c r="S883" s="18">
        <f t="shared" si="880"/>
        <v>0</v>
      </c>
      <c r="T883" s="19">
        <f t="shared" si="881"/>
        <v>0</v>
      </c>
      <c r="U883" s="17">
        <v>0</v>
      </c>
      <c r="V883" s="18">
        <f t="shared" si="882"/>
        <v>0</v>
      </c>
      <c r="W883" s="19">
        <f t="shared" si="883"/>
        <v>0</v>
      </c>
      <c r="X883" s="17">
        <v>0</v>
      </c>
      <c r="Y883" s="18">
        <f t="shared" si="884"/>
        <v>0</v>
      </c>
      <c r="Z883" s="19">
        <f t="shared" si="885"/>
        <v>0</v>
      </c>
      <c r="AA883" s="17">
        <v>0</v>
      </c>
      <c r="AB883" s="18">
        <f t="shared" si="886"/>
        <v>0</v>
      </c>
      <c r="AC883" s="19">
        <f t="shared" si="937"/>
        <v>0</v>
      </c>
      <c r="AD883" s="17">
        <v>0</v>
      </c>
      <c r="AE883" s="18">
        <f t="shared" si="887"/>
        <v>0</v>
      </c>
      <c r="AF883" s="19">
        <f t="shared" si="888"/>
        <v>0</v>
      </c>
      <c r="AG883" s="17">
        <v>0</v>
      </c>
      <c r="AH883" s="18">
        <f t="shared" si="889"/>
        <v>0</v>
      </c>
      <c r="AI883" s="19">
        <f t="shared" si="890"/>
        <v>0</v>
      </c>
      <c r="AJ883" s="17">
        <v>0</v>
      </c>
      <c r="AK883" s="18">
        <f t="shared" si="891"/>
        <v>0</v>
      </c>
      <c r="AL883" s="19">
        <f t="shared" si="892"/>
        <v>0</v>
      </c>
      <c r="AM883" s="17">
        <v>0</v>
      </c>
      <c r="AN883" s="18">
        <f t="shared" si="893"/>
        <v>0</v>
      </c>
      <c r="AO883" s="19">
        <f t="shared" si="894"/>
        <v>0</v>
      </c>
      <c r="AP883" s="17">
        <v>0</v>
      </c>
      <c r="AQ883" s="18">
        <f t="shared" si="895"/>
        <v>0</v>
      </c>
      <c r="AR883" s="19">
        <f t="shared" si="896"/>
        <v>0</v>
      </c>
      <c r="AS883" s="17">
        <v>0</v>
      </c>
      <c r="AT883" s="18">
        <f t="shared" si="897"/>
        <v>0</v>
      </c>
      <c r="AU883" s="19">
        <f t="shared" si="898"/>
        <v>0</v>
      </c>
      <c r="AV883" s="17">
        <v>0</v>
      </c>
      <c r="AW883" s="18">
        <f t="shared" si="899"/>
        <v>0</v>
      </c>
      <c r="AX883" s="19">
        <f t="shared" si="900"/>
        <v>0</v>
      </c>
      <c r="AY883" s="17">
        <v>0</v>
      </c>
      <c r="AZ883" s="18">
        <f t="shared" si="901"/>
        <v>0</v>
      </c>
      <c r="BA883" s="19">
        <f t="shared" si="902"/>
        <v>0</v>
      </c>
      <c r="BB883" s="17">
        <v>0</v>
      </c>
      <c r="BC883" s="18">
        <f t="shared" si="903"/>
        <v>0</v>
      </c>
      <c r="BD883" s="19">
        <f t="shared" si="904"/>
        <v>0</v>
      </c>
      <c r="BE883" s="17">
        <v>0</v>
      </c>
      <c r="BF883" s="18">
        <f t="shared" si="905"/>
        <v>0</v>
      </c>
      <c r="BG883" s="19">
        <f t="shared" si="906"/>
        <v>0</v>
      </c>
      <c r="BH883" s="17">
        <v>0</v>
      </c>
      <c r="BI883" s="18">
        <f t="shared" si="907"/>
        <v>0</v>
      </c>
      <c r="BJ883" s="19">
        <f t="shared" si="908"/>
        <v>0</v>
      </c>
      <c r="BK883" s="17">
        <v>0</v>
      </c>
      <c r="BL883" s="18">
        <f t="shared" si="909"/>
        <v>0</v>
      </c>
      <c r="BM883" s="19">
        <f t="shared" si="910"/>
        <v>0</v>
      </c>
      <c r="BN883" s="17">
        <v>0</v>
      </c>
      <c r="BO883" s="18">
        <f t="shared" si="911"/>
        <v>0</v>
      </c>
      <c r="BP883" s="19">
        <f t="shared" si="912"/>
        <v>0</v>
      </c>
      <c r="BQ883" s="17">
        <v>0</v>
      </c>
      <c r="BR883" s="18">
        <f t="shared" si="913"/>
        <v>0</v>
      </c>
      <c r="BS883" s="19">
        <f t="shared" si="914"/>
        <v>0</v>
      </c>
      <c r="BT883" s="17">
        <v>0</v>
      </c>
      <c r="BU883" s="18">
        <f t="shared" si="915"/>
        <v>0</v>
      </c>
      <c r="BV883" s="19">
        <f t="shared" si="916"/>
        <v>0</v>
      </c>
      <c r="BW883" s="17">
        <v>0</v>
      </c>
      <c r="BX883" s="18">
        <f t="shared" si="917"/>
        <v>0</v>
      </c>
      <c r="BY883" s="19">
        <f t="shared" si="918"/>
        <v>0</v>
      </c>
      <c r="BZ883" s="17">
        <v>0</v>
      </c>
      <c r="CA883" s="18">
        <f t="shared" si="919"/>
        <v>0</v>
      </c>
      <c r="CB883" s="19">
        <f t="shared" si="920"/>
        <v>0</v>
      </c>
      <c r="CC883" s="17">
        <v>0</v>
      </c>
      <c r="CD883" s="18">
        <f t="shared" si="921"/>
        <v>0</v>
      </c>
      <c r="CE883" s="19">
        <f t="shared" si="922"/>
        <v>0</v>
      </c>
      <c r="CF883" s="17">
        <v>0</v>
      </c>
      <c r="CG883" s="18">
        <f t="shared" si="923"/>
        <v>0</v>
      </c>
      <c r="CH883" s="19">
        <f t="shared" si="924"/>
        <v>0</v>
      </c>
      <c r="CI883" s="17">
        <v>0</v>
      </c>
      <c r="CJ883" s="18">
        <f t="shared" si="925"/>
        <v>0</v>
      </c>
      <c r="CK883" s="19">
        <f t="shared" si="926"/>
        <v>0</v>
      </c>
      <c r="CL883" s="17">
        <v>0</v>
      </c>
      <c r="CM883" s="18">
        <f t="shared" si="927"/>
        <v>0</v>
      </c>
      <c r="CN883" s="19">
        <f t="shared" si="928"/>
        <v>0</v>
      </c>
      <c r="CO883" s="17">
        <v>500</v>
      </c>
      <c r="CP883" s="18">
        <f t="shared" si="929"/>
        <v>1455</v>
      </c>
      <c r="CQ883" s="19">
        <f t="shared" si="930"/>
        <v>3.8272E-2</v>
      </c>
      <c r="CR883" s="17">
        <v>500</v>
      </c>
      <c r="CS883" s="18">
        <f t="shared" si="931"/>
        <v>1455</v>
      </c>
      <c r="CT883" s="19">
        <f t="shared" si="932"/>
        <v>3.8272E-2</v>
      </c>
      <c r="CU883" s="17">
        <v>500</v>
      </c>
      <c r="CV883" s="18">
        <f t="shared" si="933"/>
        <v>1455</v>
      </c>
      <c r="CW883" s="19">
        <f t="shared" si="934"/>
        <v>3.8272E-2</v>
      </c>
      <c r="CX883" s="20">
        <f t="shared" si="935"/>
        <v>140.80645161290323</v>
      </c>
      <c r="CY883" s="57">
        <f t="shared" si="936"/>
        <v>3.7037419354838709E-3</v>
      </c>
      <c r="CZ883" s="21">
        <f t="shared" si="877"/>
        <v>0.3942580645161291</v>
      </c>
      <c r="DA883" s="21">
        <f t="shared" si="878"/>
        <v>6.6667354838709669E-2</v>
      </c>
      <c r="DB883" s="13">
        <f t="shared" si="879"/>
        <v>0.46092541935483877</v>
      </c>
      <c r="DC883" s="4"/>
    </row>
    <row r="884" spans="1:107" ht="15" customHeight="1" x14ac:dyDescent="0.35">
      <c r="A884" s="14" t="s">
        <v>80</v>
      </c>
      <c r="B884" s="14" t="s">
        <v>3207</v>
      </c>
      <c r="C884" s="14">
        <v>61744</v>
      </c>
      <c r="D884" s="14" t="s">
        <v>3208</v>
      </c>
      <c r="E884" s="14" t="s">
        <v>7</v>
      </c>
      <c r="F884" s="14" t="s">
        <v>8</v>
      </c>
      <c r="G884" s="15">
        <v>7.6544000000000004E-5</v>
      </c>
      <c r="H884" s="16">
        <v>2.91</v>
      </c>
      <c r="I884" s="17">
        <v>0</v>
      </c>
      <c r="J884" s="18">
        <f t="shared" si="871"/>
        <v>0</v>
      </c>
      <c r="K884" s="19">
        <f t="shared" si="872"/>
        <v>0</v>
      </c>
      <c r="L884" s="17">
        <v>0</v>
      </c>
      <c r="M884" s="18">
        <f t="shared" si="873"/>
        <v>0</v>
      </c>
      <c r="N884" s="19">
        <f t="shared" si="874"/>
        <v>0</v>
      </c>
      <c r="O884" s="17">
        <v>0</v>
      </c>
      <c r="P884" s="18">
        <f t="shared" si="875"/>
        <v>0</v>
      </c>
      <c r="Q884" s="19">
        <f t="shared" si="876"/>
        <v>0</v>
      </c>
      <c r="R884" s="17">
        <v>0</v>
      </c>
      <c r="S884" s="18">
        <f t="shared" si="880"/>
        <v>0</v>
      </c>
      <c r="T884" s="19">
        <f t="shared" si="881"/>
        <v>0</v>
      </c>
      <c r="U884" s="17">
        <v>0</v>
      </c>
      <c r="V884" s="18">
        <f t="shared" si="882"/>
        <v>0</v>
      </c>
      <c r="W884" s="19">
        <f t="shared" si="883"/>
        <v>0</v>
      </c>
      <c r="X884" s="17">
        <v>0</v>
      </c>
      <c r="Y884" s="18">
        <f t="shared" si="884"/>
        <v>0</v>
      </c>
      <c r="Z884" s="19">
        <f t="shared" si="885"/>
        <v>0</v>
      </c>
      <c r="AA884" s="17">
        <v>0</v>
      </c>
      <c r="AB884" s="18">
        <f t="shared" si="886"/>
        <v>0</v>
      </c>
      <c r="AC884" s="19">
        <f t="shared" si="937"/>
        <v>0</v>
      </c>
      <c r="AD884" s="17">
        <v>0</v>
      </c>
      <c r="AE884" s="18">
        <f t="shared" si="887"/>
        <v>0</v>
      </c>
      <c r="AF884" s="19">
        <f t="shared" si="888"/>
        <v>0</v>
      </c>
      <c r="AG884" s="17">
        <v>0</v>
      </c>
      <c r="AH884" s="18">
        <f t="shared" si="889"/>
        <v>0</v>
      </c>
      <c r="AI884" s="19">
        <f t="shared" si="890"/>
        <v>0</v>
      </c>
      <c r="AJ884" s="17">
        <v>0</v>
      </c>
      <c r="AK884" s="18">
        <f t="shared" si="891"/>
        <v>0</v>
      </c>
      <c r="AL884" s="19">
        <f t="shared" si="892"/>
        <v>0</v>
      </c>
      <c r="AM884" s="17">
        <v>0</v>
      </c>
      <c r="AN884" s="18">
        <f t="shared" si="893"/>
        <v>0</v>
      </c>
      <c r="AO884" s="19">
        <f t="shared" si="894"/>
        <v>0</v>
      </c>
      <c r="AP884" s="17">
        <v>0</v>
      </c>
      <c r="AQ884" s="18">
        <f t="shared" si="895"/>
        <v>0</v>
      </c>
      <c r="AR884" s="19">
        <f t="shared" si="896"/>
        <v>0</v>
      </c>
      <c r="AS884" s="17">
        <v>0</v>
      </c>
      <c r="AT884" s="18">
        <f t="shared" si="897"/>
        <v>0</v>
      </c>
      <c r="AU884" s="19">
        <f t="shared" si="898"/>
        <v>0</v>
      </c>
      <c r="AV884" s="17">
        <v>0</v>
      </c>
      <c r="AW884" s="18">
        <f t="shared" si="899"/>
        <v>0</v>
      </c>
      <c r="AX884" s="19">
        <f t="shared" si="900"/>
        <v>0</v>
      </c>
      <c r="AY884" s="17">
        <v>0</v>
      </c>
      <c r="AZ884" s="18">
        <f t="shared" si="901"/>
        <v>0</v>
      </c>
      <c r="BA884" s="19">
        <f t="shared" si="902"/>
        <v>0</v>
      </c>
      <c r="BB884" s="17">
        <v>0</v>
      </c>
      <c r="BC884" s="18">
        <f t="shared" si="903"/>
        <v>0</v>
      </c>
      <c r="BD884" s="19">
        <f t="shared" si="904"/>
        <v>0</v>
      </c>
      <c r="BE884" s="17">
        <v>0</v>
      </c>
      <c r="BF884" s="18">
        <f t="shared" si="905"/>
        <v>0</v>
      </c>
      <c r="BG884" s="19">
        <f t="shared" si="906"/>
        <v>0</v>
      </c>
      <c r="BH884" s="17">
        <v>0</v>
      </c>
      <c r="BI884" s="18">
        <f t="shared" si="907"/>
        <v>0</v>
      </c>
      <c r="BJ884" s="19">
        <f t="shared" si="908"/>
        <v>0</v>
      </c>
      <c r="BK884" s="17">
        <v>0</v>
      </c>
      <c r="BL884" s="18">
        <f t="shared" si="909"/>
        <v>0</v>
      </c>
      <c r="BM884" s="19">
        <f t="shared" si="910"/>
        <v>0</v>
      </c>
      <c r="BN884" s="17">
        <v>0</v>
      </c>
      <c r="BO884" s="18">
        <f t="shared" si="911"/>
        <v>0</v>
      </c>
      <c r="BP884" s="19">
        <f t="shared" si="912"/>
        <v>0</v>
      </c>
      <c r="BQ884" s="17">
        <v>0</v>
      </c>
      <c r="BR884" s="18">
        <f t="shared" si="913"/>
        <v>0</v>
      </c>
      <c r="BS884" s="19">
        <f t="shared" si="914"/>
        <v>0</v>
      </c>
      <c r="BT884" s="17">
        <v>0</v>
      </c>
      <c r="BU884" s="18">
        <f t="shared" si="915"/>
        <v>0</v>
      </c>
      <c r="BV884" s="19">
        <f t="shared" si="916"/>
        <v>0</v>
      </c>
      <c r="BW884" s="17">
        <v>0</v>
      </c>
      <c r="BX884" s="18">
        <f t="shared" si="917"/>
        <v>0</v>
      </c>
      <c r="BY884" s="19">
        <f t="shared" si="918"/>
        <v>0</v>
      </c>
      <c r="BZ884" s="17">
        <v>0</v>
      </c>
      <c r="CA884" s="18">
        <f t="shared" si="919"/>
        <v>0</v>
      </c>
      <c r="CB884" s="19">
        <f t="shared" si="920"/>
        <v>0</v>
      </c>
      <c r="CC884" s="17">
        <v>0</v>
      </c>
      <c r="CD884" s="18">
        <f t="shared" si="921"/>
        <v>0</v>
      </c>
      <c r="CE884" s="19">
        <f t="shared" si="922"/>
        <v>0</v>
      </c>
      <c r="CF884" s="17">
        <v>0</v>
      </c>
      <c r="CG884" s="18">
        <f t="shared" si="923"/>
        <v>0</v>
      </c>
      <c r="CH884" s="19">
        <f t="shared" si="924"/>
        <v>0</v>
      </c>
      <c r="CI884" s="17">
        <v>0</v>
      </c>
      <c r="CJ884" s="18">
        <f t="shared" si="925"/>
        <v>0</v>
      </c>
      <c r="CK884" s="19">
        <f t="shared" si="926"/>
        <v>0</v>
      </c>
      <c r="CL884" s="17">
        <v>0</v>
      </c>
      <c r="CM884" s="18">
        <f t="shared" si="927"/>
        <v>0</v>
      </c>
      <c r="CN884" s="19">
        <f t="shared" si="928"/>
        <v>0</v>
      </c>
      <c r="CO884" s="17">
        <v>500</v>
      </c>
      <c r="CP884" s="18">
        <f t="shared" si="929"/>
        <v>1455</v>
      </c>
      <c r="CQ884" s="19">
        <f t="shared" si="930"/>
        <v>3.8272E-2</v>
      </c>
      <c r="CR884" s="17">
        <v>500</v>
      </c>
      <c r="CS884" s="18">
        <f t="shared" si="931"/>
        <v>1455</v>
      </c>
      <c r="CT884" s="19">
        <f t="shared" si="932"/>
        <v>3.8272E-2</v>
      </c>
      <c r="CU884" s="17">
        <v>500</v>
      </c>
      <c r="CV884" s="18">
        <f t="shared" si="933"/>
        <v>1455</v>
      </c>
      <c r="CW884" s="19">
        <f t="shared" si="934"/>
        <v>3.8272E-2</v>
      </c>
      <c r="CX884" s="20">
        <f t="shared" si="935"/>
        <v>140.80645161290323</v>
      </c>
      <c r="CY884" s="57">
        <f t="shared" si="936"/>
        <v>3.7037419354838709E-3</v>
      </c>
      <c r="CZ884" s="21">
        <f t="shared" si="877"/>
        <v>0.3942580645161291</v>
      </c>
      <c r="DA884" s="21">
        <f t="shared" si="878"/>
        <v>6.6667354838709669E-2</v>
      </c>
      <c r="DB884" s="13">
        <f t="shared" si="879"/>
        <v>0.46092541935483877</v>
      </c>
      <c r="DC884" s="4"/>
    </row>
    <row r="885" spans="1:107" ht="15" customHeight="1" x14ac:dyDescent="0.35">
      <c r="A885" s="14" t="s">
        <v>80</v>
      </c>
      <c r="B885" s="14" t="s">
        <v>3209</v>
      </c>
      <c r="C885" s="14">
        <v>61744</v>
      </c>
      <c r="D885" s="14" t="s">
        <v>3210</v>
      </c>
      <c r="E885" s="14" t="s">
        <v>7</v>
      </c>
      <c r="F885" s="14" t="s">
        <v>8</v>
      </c>
      <c r="G885" s="15">
        <v>7.6544000000000004E-5</v>
      </c>
      <c r="H885" s="16">
        <v>2.91</v>
      </c>
      <c r="I885" s="17">
        <v>0</v>
      </c>
      <c r="J885" s="18">
        <f t="shared" si="871"/>
        <v>0</v>
      </c>
      <c r="K885" s="19">
        <f t="shared" si="872"/>
        <v>0</v>
      </c>
      <c r="L885" s="17">
        <v>0</v>
      </c>
      <c r="M885" s="18">
        <f t="shared" si="873"/>
        <v>0</v>
      </c>
      <c r="N885" s="19">
        <f t="shared" si="874"/>
        <v>0</v>
      </c>
      <c r="O885" s="17">
        <v>0</v>
      </c>
      <c r="P885" s="18">
        <f t="shared" si="875"/>
        <v>0</v>
      </c>
      <c r="Q885" s="19">
        <f t="shared" si="876"/>
        <v>0</v>
      </c>
      <c r="R885" s="17">
        <v>0</v>
      </c>
      <c r="S885" s="18">
        <f t="shared" si="880"/>
        <v>0</v>
      </c>
      <c r="T885" s="19">
        <f t="shared" si="881"/>
        <v>0</v>
      </c>
      <c r="U885" s="17">
        <v>0</v>
      </c>
      <c r="V885" s="18">
        <f t="shared" si="882"/>
        <v>0</v>
      </c>
      <c r="W885" s="19">
        <f t="shared" si="883"/>
        <v>0</v>
      </c>
      <c r="X885" s="17">
        <v>0</v>
      </c>
      <c r="Y885" s="18">
        <f t="shared" si="884"/>
        <v>0</v>
      </c>
      <c r="Z885" s="19">
        <f t="shared" si="885"/>
        <v>0</v>
      </c>
      <c r="AA885" s="17">
        <v>0</v>
      </c>
      <c r="AB885" s="18">
        <f t="shared" si="886"/>
        <v>0</v>
      </c>
      <c r="AC885" s="19">
        <f t="shared" si="937"/>
        <v>0</v>
      </c>
      <c r="AD885" s="17">
        <v>0</v>
      </c>
      <c r="AE885" s="18">
        <f t="shared" si="887"/>
        <v>0</v>
      </c>
      <c r="AF885" s="19">
        <f t="shared" si="888"/>
        <v>0</v>
      </c>
      <c r="AG885" s="17">
        <v>0</v>
      </c>
      <c r="AH885" s="18">
        <f t="shared" si="889"/>
        <v>0</v>
      </c>
      <c r="AI885" s="19">
        <f t="shared" si="890"/>
        <v>0</v>
      </c>
      <c r="AJ885" s="17">
        <v>0</v>
      </c>
      <c r="AK885" s="18">
        <f t="shared" si="891"/>
        <v>0</v>
      </c>
      <c r="AL885" s="19">
        <f t="shared" si="892"/>
        <v>0</v>
      </c>
      <c r="AM885" s="17">
        <v>0</v>
      </c>
      <c r="AN885" s="18">
        <f t="shared" si="893"/>
        <v>0</v>
      </c>
      <c r="AO885" s="19">
        <f t="shared" si="894"/>
        <v>0</v>
      </c>
      <c r="AP885" s="17">
        <v>0</v>
      </c>
      <c r="AQ885" s="18">
        <f t="shared" si="895"/>
        <v>0</v>
      </c>
      <c r="AR885" s="19">
        <f t="shared" si="896"/>
        <v>0</v>
      </c>
      <c r="AS885" s="17">
        <v>0</v>
      </c>
      <c r="AT885" s="18">
        <f t="shared" si="897"/>
        <v>0</v>
      </c>
      <c r="AU885" s="19">
        <f t="shared" si="898"/>
        <v>0</v>
      </c>
      <c r="AV885" s="17">
        <v>0</v>
      </c>
      <c r="AW885" s="18">
        <f t="shared" si="899"/>
        <v>0</v>
      </c>
      <c r="AX885" s="19">
        <f t="shared" si="900"/>
        <v>0</v>
      </c>
      <c r="AY885" s="17">
        <v>0</v>
      </c>
      <c r="AZ885" s="18">
        <f t="shared" si="901"/>
        <v>0</v>
      </c>
      <c r="BA885" s="19">
        <f t="shared" si="902"/>
        <v>0</v>
      </c>
      <c r="BB885" s="17">
        <v>0</v>
      </c>
      <c r="BC885" s="18">
        <f t="shared" si="903"/>
        <v>0</v>
      </c>
      <c r="BD885" s="19">
        <f t="shared" si="904"/>
        <v>0</v>
      </c>
      <c r="BE885" s="17">
        <v>0</v>
      </c>
      <c r="BF885" s="18">
        <f t="shared" si="905"/>
        <v>0</v>
      </c>
      <c r="BG885" s="19">
        <f t="shared" si="906"/>
        <v>0</v>
      </c>
      <c r="BH885" s="17">
        <v>0</v>
      </c>
      <c r="BI885" s="18">
        <f t="shared" si="907"/>
        <v>0</v>
      </c>
      <c r="BJ885" s="19">
        <f t="shared" si="908"/>
        <v>0</v>
      </c>
      <c r="BK885" s="17">
        <v>0</v>
      </c>
      <c r="BL885" s="18">
        <f t="shared" si="909"/>
        <v>0</v>
      </c>
      <c r="BM885" s="19">
        <f t="shared" si="910"/>
        <v>0</v>
      </c>
      <c r="BN885" s="17">
        <v>0</v>
      </c>
      <c r="BO885" s="18">
        <f t="shared" si="911"/>
        <v>0</v>
      </c>
      <c r="BP885" s="19">
        <f t="shared" si="912"/>
        <v>0</v>
      </c>
      <c r="BQ885" s="17">
        <v>0</v>
      </c>
      <c r="BR885" s="18">
        <f t="shared" si="913"/>
        <v>0</v>
      </c>
      <c r="BS885" s="19">
        <f t="shared" si="914"/>
        <v>0</v>
      </c>
      <c r="BT885" s="17">
        <v>0</v>
      </c>
      <c r="BU885" s="18">
        <f t="shared" si="915"/>
        <v>0</v>
      </c>
      <c r="BV885" s="19">
        <f t="shared" si="916"/>
        <v>0</v>
      </c>
      <c r="BW885" s="17">
        <v>0</v>
      </c>
      <c r="BX885" s="18">
        <f t="shared" si="917"/>
        <v>0</v>
      </c>
      <c r="BY885" s="19">
        <f t="shared" si="918"/>
        <v>0</v>
      </c>
      <c r="BZ885" s="17">
        <v>0</v>
      </c>
      <c r="CA885" s="18">
        <f t="shared" si="919"/>
        <v>0</v>
      </c>
      <c r="CB885" s="19">
        <f t="shared" si="920"/>
        <v>0</v>
      </c>
      <c r="CC885" s="17">
        <v>0</v>
      </c>
      <c r="CD885" s="18">
        <f t="shared" si="921"/>
        <v>0</v>
      </c>
      <c r="CE885" s="19">
        <f t="shared" si="922"/>
        <v>0</v>
      </c>
      <c r="CF885" s="17">
        <v>0</v>
      </c>
      <c r="CG885" s="18">
        <f t="shared" si="923"/>
        <v>0</v>
      </c>
      <c r="CH885" s="19">
        <f t="shared" si="924"/>
        <v>0</v>
      </c>
      <c r="CI885" s="17">
        <v>0</v>
      </c>
      <c r="CJ885" s="18">
        <f t="shared" si="925"/>
        <v>0</v>
      </c>
      <c r="CK885" s="19">
        <f t="shared" si="926"/>
        <v>0</v>
      </c>
      <c r="CL885" s="17">
        <v>0</v>
      </c>
      <c r="CM885" s="18">
        <f t="shared" si="927"/>
        <v>0</v>
      </c>
      <c r="CN885" s="19">
        <f t="shared" si="928"/>
        <v>0</v>
      </c>
      <c r="CO885" s="17">
        <v>500</v>
      </c>
      <c r="CP885" s="18">
        <f t="shared" si="929"/>
        <v>1455</v>
      </c>
      <c r="CQ885" s="19">
        <f t="shared" si="930"/>
        <v>3.8272E-2</v>
      </c>
      <c r="CR885" s="17">
        <v>500</v>
      </c>
      <c r="CS885" s="18">
        <f t="shared" si="931"/>
        <v>1455</v>
      </c>
      <c r="CT885" s="19">
        <f t="shared" si="932"/>
        <v>3.8272E-2</v>
      </c>
      <c r="CU885" s="17">
        <v>500</v>
      </c>
      <c r="CV885" s="18">
        <f t="shared" si="933"/>
        <v>1455</v>
      </c>
      <c r="CW885" s="19">
        <f t="shared" si="934"/>
        <v>3.8272E-2</v>
      </c>
      <c r="CX885" s="20">
        <f t="shared" si="935"/>
        <v>140.80645161290323</v>
      </c>
      <c r="CY885" s="57">
        <f t="shared" si="936"/>
        <v>3.7037419354838709E-3</v>
      </c>
      <c r="CZ885" s="21">
        <f t="shared" si="877"/>
        <v>0.3942580645161291</v>
      </c>
      <c r="DA885" s="21">
        <f t="shared" si="878"/>
        <v>6.6667354838709669E-2</v>
      </c>
      <c r="DB885" s="13">
        <f t="shared" si="879"/>
        <v>0.46092541935483877</v>
      </c>
      <c r="DC885" s="4"/>
    </row>
    <row r="886" spans="1:107" ht="15" customHeight="1" x14ac:dyDescent="0.35">
      <c r="A886" s="14" t="s">
        <v>80</v>
      </c>
      <c r="B886" s="14" t="s">
        <v>3211</v>
      </c>
      <c r="C886" s="14">
        <v>61744</v>
      </c>
      <c r="D886" s="14" t="s">
        <v>3212</v>
      </c>
      <c r="E886" s="14" t="s">
        <v>7</v>
      </c>
      <c r="F886" s="14" t="s">
        <v>8</v>
      </c>
      <c r="G886" s="15">
        <v>7.3314487632508831E-5</v>
      </c>
      <c r="H886" s="16">
        <v>2.91</v>
      </c>
      <c r="I886" s="17">
        <v>0</v>
      </c>
      <c r="J886" s="18">
        <f t="shared" si="871"/>
        <v>0</v>
      </c>
      <c r="K886" s="19">
        <f t="shared" si="872"/>
        <v>0</v>
      </c>
      <c r="L886" s="17">
        <v>0</v>
      </c>
      <c r="M886" s="18">
        <f t="shared" si="873"/>
        <v>0</v>
      </c>
      <c r="N886" s="19">
        <f t="shared" si="874"/>
        <v>0</v>
      </c>
      <c r="O886" s="17">
        <v>0</v>
      </c>
      <c r="P886" s="18">
        <f t="shared" si="875"/>
        <v>0</v>
      </c>
      <c r="Q886" s="19">
        <f t="shared" si="876"/>
        <v>0</v>
      </c>
      <c r="R886" s="17">
        <v>0</v>
      </c>
      <c r="S886" s="18">
        <f t="shared" si="880"/>
        <v>0</v>
      </c>
      <c r="T886" s="19">
        <f t="shared" si="881"/>
        <v>0</v>
      </c>
      <c r="U886" s="17">
        <v>0</v>
      </c>
      <c r="V886" s="18">
        <f t="shared" si="882"/>
        <v>0</v>
      </c>
      <c r="W886" s="19">
        <f t="shared" si="883"/>
        <v>0</v>
      </c>
      <c r="X886" s="17">
        <v>0</v>
      </c>
      <c r="Y886" s="18">
        <f t="shared" si="884"/>
        <v>0</v>
      </c>
      <c r="Z886" s="19">
        <f t="shared" si="885"/>
        <v>0</v>
      </c>
      <c r="AA886" s="17">
        <v>0</v>
      </c>
      <c r="AB886" s="18">
        <f t="shared" si="886"/>
        <v>0</v>
      </c>
      <c r="AC886" s="19">
        <f t="shared" si="937"/>
        <v>0</v>
      </c>
      <c r="AD886" s="17">
        <v>0</v>
      </c>
      <c r="AE886" s="18">
        <f t="shared" si="887"/>
        <v>0</v>
      </c>
      <c r="AF886" s="19">
        <f t="shared" si="888"/>
        <v>0</v>
      </c>
      <c r="AG886" s="17">
        <v>0</v>
      </c>
      <c r="AH886" s="18">
        <f t="shared" si="889"/>
        <v>0</v>
      </c>
      <c r="AI886" s="19">
        <f t="shared" si="890"/>
        <v>0</v>
      </c>
      <c r="AJ886" s="17">
        <v>0</v>
      </c>
      <c r="AK886" s="18">
        <f t="shared" si="891"/>
        <v>0</v>
      </c>
      <c r="AL886" s="19">
        <f t="shared" si="892"/>
        <v>0</v>
      </c>
      <c r="AM886" s="17">
        <v>0</v>
      </c>
      <c r="AN886" s="18">
        <f t="shared" si="893"/>
        <v>0</v>
      </c>
      <c r="AO886" s="19">
        <f t="shared" si="894"/>
        <v>0</v>
      </c>
      <c r="AP886" s="17">
        <v>0</v>
      </c>
      <c r="AQ886" s="18">
        <f t="shared" si="895"/>
        <v>0</v>
      </c>
      <c r="AR886" s="19">
        <f t="shared" si="896"/>
        <v>0</v>
      </c>
      <c r="AS886" s="17">
        <v>0</v>
      </c>
      <c r="AT886" s="18">
        <f t="shared" si="897"/>
        <v>0</v>
      </c>
      <c r="AU886" s="19">
        <f t="shared" si="898"/>
        <v>0</v>
      </c>
      <c r="AV886" s="17">
        <v>0</v>
      </c>
      <c r="AW886" s="18">
        <f t="shared" si="899"/>
        <v>0</v>
      </c>
      <c r="AX886" s="19">
        <f t="shared" si="900"/>
        <v>0</v>
      </c>
      <c r="AY886" s="17">
        <v>0</v>
      </c>
      <c r="AZ886" s="18">
        <f t="shared" si="901"/>
        <v>0</v>
      </c>
      <c r="BA886" s="19">
        <f t="shared" si="902"/>
        <v>0</v>
      </c>
      <c r="BB886" s="17">
        <v>0</v>
      </c>
      <c r="BC886" s="18">
        <f t="shared" si="903"/>
        <v>0</v>
      </c>
      <c r="BD886" s="19">
        <f t="shared" si="904"/>
        <v>0</v>
      </c>
      <c r="BE886" s="17">
        <v>0</v>
      </c>
      <c r="BF886" s="18">
        <f t="shared" si="905"/>
        <v>0</v>
      </c>
      <c r="BG886" s="19">
        <f t="shared" si="906"/>
        <v>0</v>
      </c>
      <c r="BH886" s="17">
        <v>0</v>
      </c>
      <c r="BI886" s="18">
        <f t="shared" si="907"/>
        <v>0</v>
      </c>
      <c r="BJ886" s="19">
        <f t="shared" si="908"/>
        <v>0</v>
      </c>
      <c r="BK886" s="17">
        <v>0</v>
      </c>
      <c r="BL886" s="18">
        <f t="shared" si="909"/>
        <v>0</v>
      </c>
      <c r="BM886" s="19">
        <f t="shared" si="910"/>
        <v>0</v>
      </c>
      <c r="BN886" s="17">
        <v>0</v>
      </c>
      <c r="BO886" s="18">
        <f t="shared" si="911"/>
        <v>0</v>
      </c>
      <c r="BP886" s="19">
        <f t="shared" si="912"/>
        <v>0</v>
      </c>
      <c r="BQ886" s="17">
        <v>0</v>
      </c>
      <c r="BR886" s="18">
        <f t="shared" si="913"/>
        <v>0</v>
      </c>
      <c r="BS886" s="19">
        <f t="shared" si="914"/>
        <v>0</v>
      </c>
      <c r="BT886" s="17">
        <v>0</v>
      </c>
      <c r="BU886" s="18">
        <f t="shared" si="915"/>
        <v>0</v>
      </c>
      <c r="BV886" s="19">
        <f t="shared" si="916"/>
        <v>0</v>
      </c>
      <c r="BW886" s="17">
        <v>0</v>
      </c>
      <c r="BX886" s="18">
        <f t="shared" si="917"/>
        <v>0</v>
      </c>
      <c r="BY886" s="19">
        <f t="shared" si="918"/>
        <v>0</v>
      </c>
      <c r="BZ886" s="17">
        <v>0</v>
      </c>
      <c r="CA886" s="18">
        <f t="shared" si="919"/>
        <v>0</v>
      </c>
      <c r="CB886" s="19">
        <f t="shared" si="920"/>
        <v>0</v>
      </c>
      <c r="CC886" s="17">
        <v>0</v>
      </c>
      <c r="CD886" s="18">
        <f t="shared" si="921"/>
        <v>0</v>
      </c>
      <c r="CE886" s="19">
        <f t="shared" si="922"/>
        <v>0</v>
      </c>
      <c r="CF886" s="17">
        <v>0</v>
      </c>
      <c r="CG886" s="18">
        <f t="shared" si="923"/>
        <v>0</v>
      </c>
      <c r="CH886" s="19">
        <f t="shared" si="924"/>
        <v>0</v>
      </c>
      <c r="CI886" s="17">
        <v>0</v>
      </c>
      <c r="CJ886" s="18">
        <f t="shared" si="925"/>
        <v>0</v>
      </c>
      <c r="CK886" s="19">
        <f t="shared" si="926"/>
        <v>0</v>
      </c>
      <c r="CL886" s="17">
        <v>0</v>
      </c>
      <c r="CM886" s="18">
        <f t="shared" si="927"/>
        <v>0</v>
      </c>
      <c r="CN886" s="19">
        <f t="shared" si="928"/>
        <v>0</v>
      </c>
      <c r="CO886" s="17">
        <v>566</v>
      </c>
      <c r="CP886" s="18">
        <f t="shared" si="929"/>
        <v>1647.0600000000002</v>
      </c>
      <c r="CQ886" s="19">
        <f t="shared" si="930"/>
        <v>4.1495999999999998E-2</v>
      </c>
      <c r="CR886" s="17">
        <v>566</v>
      </c>
      <c r="CS886" s="18">
        <f t="shared" si="931"/>
        <v>1647.0600000000002</v>
      </c>
      <c r="CT886" s="19">
        <f t="shared" si="932"/>
        <v>4.1495999999999998E-2</v>
      </c>
      <c r="CU886" s="17">
        <v>566</v>
      </c>
      <c r="CV886" s="18">
        <f t="shared" si="933"/>
        <v>1647.0600000000002</v>
      </c>
      <c r="CW886" s="19">
        <f t="shared" si="934"/>
        <v>4.1495999999999998E-2</v>
      </c>
      <c r="CX886" s="20">
        <f t="shared" si="935"/>
        <v>159.39290322580646</v>
      </c>
      <c r="CY886" s="57">
        <f t="shared" si="936"/>
        <v>4.0157419354838707E-3</v>
      </c>
      <c r="CZ886" s="21">
        <f t="shared" si="877"/>
        <v>0.44630012903225819</v>
      </c>
      <c r="DA886" s="21">
        <f t="shared" si="878"/>
        <v>7.2283354838709679E-2</v>
      </c>
      <c r="DB886" s="13">
        <f t="shared" si="879"/>
        <v>0.51858348387096787</v>
      </c>
      <c r="DC886" s="4"/>
    </row>
    <row r="887" spans="1:107" ht="15" customHeight="1" x14ac:dyDescent="0.35">
      <c r="A887" s="14" t="s">
        <v>80</v>
      </c>
      <c r="B887" s="14" t="s">
        <v>3213</v>
      </c>
      <c r="C887" s="14">
        <v>61744</v>
      </c>
      <c r="D887" s="14" t="s">
        <v>3214</v>
      </c>
      <c r="E887" s="14" t="s">
        <v>7</v>
      </c>
      <c r="F887" s="14" t="s">
        <v>8</v>
      </c>
      <c r="G887" s="15">
        <v>7.3444247787610617E-5</v>
      </c>
      <c r="H887" s="16">
        <v>2.91</v>
      </c>
      <c r="I887" s="17">
        <v>0</v>
      </c>
      <c r="J887" s="18">
        <f t="shared" si="871"/>
        <v>0</v>
      </c>
      <c r="K887" s="19">
        <f t="shared" si="872"/>
        <v>0</v>
      </c>
      <c r="L887" s="17">
        <v>0</v>
      </c>
      <c r="M887" s="18">
        <f t="shared" si="873"/>
        <v>0</v>
      </c>
      <c r="N887" s="19">
        <f t="shared" si="874"/>
        <v>0</v>
      </c>
      <c r="O887" s="17">
        <v>0</v>
      </c>
      <c r="P887" s="18">
        <f t="shared" si="875"/>
        <v>0</v>
      </c>
      <c r="Q887" s="19">
        <f t="shared" si="876"/>
        <v>0</v>
      </c>
      <c r="R887" s="17">
        <v>0</v>
      </c>
      <c r="S887" s="18">
        <f t="shared" si="880"/>
        <v>0</v>
      </c>
      <c r="T887" s="19">
        <f t="shared" si="881"/>
        <v>0</v>
      </c>
      <c r="U887" s="17">
        <v>0</v>
      </c>
      <c r="V887" s="18">
        <f t="shared" si="882"/>
        <v>0</v>
      </c>
      <c r="W887" s="19">
        <f t="shared" si="883"/>
        <v>0</v>
      </c>
      <c r="X887" s="17">
        <v>0</v>
      </c>
      <c r="Y887" s="18">
        <f t="shared" si="884"/>
        <v>0</v>
      </c>
      <c r="Z887" s="19">
        <f t="shared" si="885"/>
        <v>0</v>
      </c>
      <c r="AA887" s="17">
        <v>0</v>
      </c>
      <c r="AB887" s="18">
        <f t="shared" si="886"/>
        <v>0</v>
      </c>
      <c r="AC887" s="19">
        <f t="shared" si="937"/>
        <v>0</v>
      </c>
      <c r="AD887" s="17">
        <v>0</v>
      </c>
      <c r="AE887" s="18">
        <f t="shared" si="887"/>
        <v>0</v>
      </c>
      <c r="AF887" s="19">
        <f t="shared" si="888"/>
        <v>0</v>
      </c>
      <c r="AG887" s="17">
        <v>0</v>
      </c>
      <c r="AH887" s="18">
        <f t="shared" si="889"/>
        <v>0</v>
      </c>
      <c r="AI887" s="19">
        <f t="shared" si="890"/>
        <v>0</v>
      </c>
      <c r="AJ887" s="17">
        <v>0</v>
      </c>
      <c r="AK887" s="18">
        <f t="shared" si="891"/>
        <v>0</v>
      </c>
      <c r="AL887" s="19">
        <f t="shared" si="892"/>
        <v>0</v>
      </c>
      <c r="AM887" s="17">
        <v>0</v>
      </c>
      <c r="AN887" s="18">
        <f t="shared" si="893"/>
        <v>0</v>
      </c>
      <c r="AO887" s="19">
        <f t="shared" si="894"/>
        <v>0</v>
      </c>
      <c r="AP887" s="17">
        <v>0</v>
      </c>
      <c r="AQ887" s="18">
        <f t="shared" si="895"/>
        <v>0</v>
      </c>
      <c r="AR887" s="19">
        <f t="shared" si="896"/>
        <v>0</v>
      </c>
      <c r="AS887" s="17">
        <v>0</v>
      </c>
      <c r="AT887" s="18">
        <f t="shared" si="897"/>
        <v>0</v>
      </c>
      <c r="AU887" s="19">
        <f t="shared" si="898"/>
        <v>0</v>
      </c>
      <c r="AV887" s="17">
        <v>0</v>
      </c>
      <c r="AW887" s="18">
        <f t="shared" si="899"/>
        <v>0</v>
      </c>
      <c r="AX887" s="19">
        <f t="shared" si="900"/>
        <v>0</v>
      </c>
      <c r="AY887" s="17">
        <v>0</v>
      </c>
      <c r="AZ887" s="18">
        <f t="shared" si="901"/>
        <v>0</v>
      </c>
      <c r="BA887" s="19">
        <f t="shared" si="902"/>
        <v>0</v>
      </c>
      <c r="BB887" s="17">
        <v>0</v>
      </c>
      <c r="BC887" s="18">
        <f t="shared" si="903"/>
        <v>0</v>
      </c>
      <c r="BD887" s="19">
        <f t="shared" si="904"/>
        <v>0</v>
      </c>
      <c r="BE887" s="17">
        <v>0</v>
      </c>
      <c r="BF887" s="18">
        <f t="shared" si="905"/>
        <v>0</v>
      </c>
      <c r="BG887" s="19">
        <f t="shared" si="906"/>
        <v>0</v>
      </c>
      <c r="BH887" s="17">
        <v>0</v>
      </c>
      <c r="BI887" s="18">
        <f t="shared" si="907"/>
        <v>0</v>
      </c>
      <c r="BJ887" s="19">
        <f t="shared" si="908"/>
        <v>0</v>
      </c>
      <c r="BK887" s="17">
        <v>0</v>
      </c>
      <c r="BL887" s="18">
        <f t="shared" si="909"/>
        <v>0</v>
      </c>
      <c r="BM887" s="19">
        <f t="shared" si="910"/>
        <v>0</v>
      </c>
      <c r="BN887" s="17">
        <v>0</v>
      </c>
      <c r="BO887" s="18">
        <f t="shared" si="911"/>
        <v>0</v>
      </c>
      <c r="BP887" s="19">
        <f t="shared" si="912"/>
        <v>0</v>
      </c>
      <c r="BQ887" s="17">
        <v>0</v>
      </c>
      <c r="BR887" s="18">
        <f t="shared" si="913"/>
        <v>0</v>
      </c>
      <c r="BS887" s="19">
        <f t="shared" si="914"/>
        <v>0</v>
      </c>
      <c r="BT887" s="17">
        <v>0</v>
      </c>
      <c r="BU887" s="18">
        <f t="shared" si="915"/>
        <v>0</v>
      </c>
      <c r="BV887" s="19">
        <f t="shared" si="916"/>
        <v>0</v>
      </c>
      <c r="BW887" s="17">
        <v>0</v>
      </c>
      <c r="BX887" s="18">
        <f t="shared" si="917"/>
        <v>0</v>
      </c>
      <c r="BY887" s="19">
        <f t="shared" si="918"/>
        <v>0</v>
      </c>
      <c r="BZ887" s="17">
        <v>0</v>
      </c>
      <c r="CA887" s="18">
        <f t="shared" si="919"/>
        <v>0</v>
      </c>
      <c r="CB887" s="19">
        <f t="shared" si="920"/>
        <v>0</v>
      </c>
      <c r="CC887" s="17">
        <v>0</v>
      </c>
      <c r="CD887" s="18">
        <f t="shared" si="921"/>
        <v>0</v>
      </c>
      <c r="CE887" s="19">
        <f t="shared" si="922"/>
        <v>0</v>
      </c>
      <c r="CF887" s="17">
        <v>0</v>
      </c>
      <c r="CG887" s="18">
        <f t="shared" si="923"/>
        <v>0</v>
      </c>
      <c r="CH887" s="19">
        <f t="shared" si="924"/>
        <v>0</v>
      </c>
      <c r="CI887" s="17">
        <v>0</v>
      </c>
      <c r="CJ887" s="18">
        <f t="shared" si="925"/>
        <v>0</v>
      </c>
      <c r="CK887" s="19">
        <f t="shared" si="926"/>
        <v>0</v>
      </c>
      <c r="CL887" s="17">
        <v>0</v>
      </c>
      <c r="CM887" s="18">
        <f t="shared" si="927"/>
        <v>0</v>
      </c>
      <c r="CN887" s="19">
        <f t="shared" si="928"/>
        <v>0</v>
      </c>
      <c r="CO887" s="17">
        <v>565</v>
      </c>
      <c r="CP887" s="18">
        <f t="shared" si="929"/>
        <v>1644.15</v>
      </c>
      <c r="CQ887" s="19">
        <f t="shared" si="930"/>
        <v>4.1495999999999998E-2</v>
      </c>
      <c r="CR887" s="17">
        <v>565</v>
      </c>
      <c r="CS887" s="18">
        <f t="shared" si="931"/>
        <v>1644.15</v>
      </c>
      <c r="CT887" s="19">
        <f t="shared" si="932"/>
        <v>4.1495999999999998E-2</v>
      </c>
      <c r="CU887" s="17">
        <v>565</v>
      </c>
      <c r="CV887" s="18">
        <f t="shared" si="933"/>
        <v>1644.15</v>
      </c>
      <c r="CW887" s="19">
        <f t="shared" si="934"/>
        <v>4.1495999999999998E-2</v>
      </c>
      <c r="CX887" s="20">
        <f t="shared" si="935"/>
        <v>159.11129032258066</v>
      </c>
      <c r="CY887" s="57">
        <f t="shared" si="936"/>
        <v>4.0157419354838707E-3</v>
      </c>
      <c r="CZ887" s="21">
        <f t="shared" si="877"/>
        <v>0.44551161290322588</v>
      </c>
      <c r="DA887" s="21">
        <f t="shared" si="878"/>
        <v>7.2283354838709679E-2</v>
      </c>
      <c r="DB887" s="13">
        <f t="shared" si="879"/>
        <v>0.51779496774193556</v>
      </c>
      <c r="DC887" s="4"/>
    </row>
    <row r="888" spans="1:107" ht="15" customHeight="1" x14ac:dyDescent="0.35">
      <c r="A888" s="14" t="s">
        <v>80</v>
      </c>
      <c r="B888" s="14" t="s">
        <v>3215</v>
      </c>
      <c r="C888" s="14">
        <v>61748</v>
      </c>
      <c r="D888" s="14" t="s">
        <v>3216</v>
      </c>
      <c r="E888" s="14" t="s">
        <v>7</v>
      </c>
      <c r="F888" s="14" t="s">
        <v>8</v>
      </c>
      <c r="G888" s="15">
        <v>1.8537999999999999E-4</v>
      </c>
      <c r="H888" s="16">
        <v>1.51</v>
      </c>
      <c r="I888" s="17">
        <v>0</v>
      </c>
      <c r="J888" s="18">
        <f t="shared" si="871"/>
        <v>0</v>
      </c>
      <c r="K888" s="19">
        <f t="shared" si="872"/>
        <v>0</v>
      </c>
      <c r="L888" s="17">
        <v>0</v>
      </c>
      <c r="M888" s="18">
        <f t="shared" si="873"/>
        <v>0</v>
      </c>
      <c r="N888" s="19">
        <f t="shared" si="874"/>
        <v>0</v>
      </c>
      <c r="O888" s="17">
        <v>0</v>
      </c>
      <c r="P888" s="18">
        <f t="shared" si="875"/>
        <v>0</v>
      </c>
      <c r="Q888" s="19">
        <f t="shared" si="876"/>
        <v>0</v>
      </c>
      <c r="R888" s="17">
        <v>0</v>
      </c>
      <c r="S888" s="18">
        <f t="shared" si="880"/>
        <v>0</v>
      </c>
      <c r="T888" s="19">
        <f t="shared" si="881"/>
        <v>0</v>
      </c>
      <c r="U888" s="17">
        <v>0</v>
      </c>
      <c r="V888" s="18">
        <f t="shared" si="882"/>
        <v>0</v>
      </c>
      <c r="W888" s="19">
        <f t="shared" si="883"/>
        <v>0</v>
      </c>
      <c r="X888" s="17">
        <v>0</v>
      </c>
      <c r="Y888" s="18">
        <f t="shared" si="884"/>
        <v>0</v>
      </c>
      <c r="Z888" s="19">
        <f t="shared" si="885"/>
        <v>0</v>
      </c>
      <c r="AA888" s="17">
        <v>0</v>
      </c>
      <c r="AB888" s="18">
        <f t="shared" si="886"/>
        <v>0</v>
      </c>
      <c r="AC888" s="19">
        <f t="shared" si="937"/>
        <v>0</v>
      </c>
      <c r="AD888" s="17">
        <v>0</v>
      </c>
      <c r="AE888" s="18">
        <f t="shared" si="887"/>
        <v>0</v>
      </c>
      <c r="AF888" s="19">
        <f t="shared" si="888"/>
        <v>0</v>
      </c>
      <c r="AG888" s="17">
        <v>0</v>
      </c>
      <c r="AH888" s="18">
        <f t="shared" si="889"/>
        <v>0</v>
      </c>
      <c r="AI888" s="19">
        <f t="shared" si="890"/>
        <v>0</v>
      </c>
      <c r="AJ888" s="17">
        <v>0</v>
      </c>
      <c r="AK888" s="18">
        <f t="shared" si="891"/>
        <v>0</v>
      </c>
      <c r="AL888" s="19">
        <f t="shared" si="892"/>
        <v>0</v>
      </c>
      <c r="AM888" s="17">
        <v>0</v>
      </c>
      <c r="AN888" s="18">
        <f t="shared" si="893"/>
        <v>0</v>
      </c>
      <c r="AO888" s="19">
        <f t="shared" si="894"/>
        <v>0</v>
      </c>
      <c r="AP888" s="17">
        <v>0</v>
      </c>
      <c r="AQ888" s="18">
        <f t="shared" si="895"/>
        <v>0</v>
      </c>
      <c r="AR888" s="19">
        <f t="shared" si="896"/>
        <v>0</v>
      </c>
      <c r="AS888" s="17">
        <v>0</v>
      </c>
      <c r="AT888" s="18">
        <f t="shared" si="897"/>
        <v>0</v>
      </c>
      <c r="AU888" s="19">
        <f t="shared" si="898"/>
        <v>0</v>
      </c>
      <c r="AV888" s="17">
        <v>0</v>
      </c>
      <c r="AW888" s="18">
        <f t="shared" si="899"/>
        <v>0</v>
      </c>
      <c r="AX888" s="19">
        <f t="shared" si="900"/>
        <v>0</v>
      </c>
      <c r="AY888" s="17">
        <v>0</v>
      </c>
      <c r="AZ888" s="18">
        <f t="shared" si="901"/>
        <v>0</v>
      </c>
      <c r="BA888" s="19">
        <f t="shared" si="902"/>
        <v>0</v>
      </c>
      <c r="BB888" s="17">
        <v>0</v>
      </c>
      <c r="BC888" s="18">
        <f t="shared" si="903"/>
        <v>0</v>
      </c>
      <c r="BD888" s="19">
        <f t="shared" si="904"/>
        <v>0</v>
      </c>
      <c r="BE888" s="17">
        <v>0</v>
      </c>
      <c r="BF888" s="18">
        <f t="shared" si="905"/>
        <v>0</v>
      </c>
      <c r="BG888" s="19">
        <f t="shared" si="906"/>
        <v>0</v>
      </c>
      <c r="BH888" s="17">
        <v>0</v>
      </c>
      <c r="BI888" s="18">
        <f t="shared" si="907"/>
        <v>0</v>
      </c>
      <c r="BJ888" s="19">
        <f t="shared" si="908"/>
        <v>0</v>
      </c>
      <c r="BK888" s="17">
        <v>0</v>
      </c>
      <c r="BL888" s="18">
        <f t="shared" si="909"/>
        <v>0</v>
      </c>
      <c r="BM888" s="19">
        <f t="shared" si="910"/>
        <v>0</v>
      </c>
      <c r="BN888" s="17">
        <v>0</v>
      </c>
      <c r="BO888" s="18">
        <f t="shared" si="911"/>
        <v>0</v>
      </c>
      <c r="BP888" s="19">
        <f t="shared" si="912"/>
        <v>0</v>
      </c>
      <c r="BQ888" s="17">
        <v>0</v>
      </c>
      <c r="BR888" s="18">
        <f t="shared" si="913"/>
        <v>0</v>
      </c>
      <c r="BS888" s="19">
        <f t="shared" si="914"/>
        <v>0</v>
      </c>
      <c r="BT888" s="17">
        <v>0</v>
      </c>
      <c r="BU888" s="18">
        <f t="shared" si="915"/>
        <v>0</v>
      </c>
      <c r="BV888" s="19">
        <f t="shared" si="916"/>
        <v>0</v>
      </c>
      <c r="BW888" s="17">
        <v>0</v>
      </c>
      <c r="BX888" s="18">
        <f t="shared" si="917"/>
        <v>0</v>
      </c>
      <c r="BY888" s="19">
        <f t="shared" si="918"/>
        <v>0</v>
      </c>
      <c r="BZ888" s="17">
        <v>0</v>
      </c>
      <c r="CA888" s="18">
        <f t="shared" si="919"/>
        <v>0</v>
      </c>
      <c r="CB888" s="19">
        <f t="shared" si="920"/>
        <v>0</v>
      </c>
      <c r="CC888" s="17">
        <v>0</v>
      </c>
      <c r="CD888" s="18">
        <f t="shared" si="921"/>
        <v>0</v>
      </c>
      <c r="CE888" s="19">
        <f t="shared" si="922"/>
        <v>0</v>
      </c>
      <c r="CF888" s="17">
        <v>0</v>
      </c>
      <c r="CG888" s="18">
        <f t="shared" si="923"/>
        <v>0</v>
      </c>
      <c r="CH888" s="19">
        <f t="shared" si="924"/>
        <v>0</v>
      </c>
      <c r="CI888" s="17">
        <v>0</v>
      </c>
      <c r="CJ888" s="18">
        <f t="shared" si="925"/>
        <v>0</v>
      </c>
      <c r="CK888" s="19">
        <f t="shared" si="926"/>
        <v>0</v>
      </c>
      <c r="CL888" s="17">
        <v>0</v>
      </c>
      <c r="CM888" s="18">
        <f t="shared" si="927"/>
        <v>0</v>
      </c>
      <c r="CN888" s="19">
        <f t="shared" si="928"/>
        <v>0</v>
      </c>
      <c r="CO888" s="17">
        <v>100</v>
      </c>
      <c r="CP888" s="18">
        <f t="shared" si="929"/>
        <v>151</v>
      </c>
      <c r="CQ888" s="19">
        <f t="shared" si="930"/>
        <v>1.8537999999999999E-2</v>
      </c>
      <c r="CR888" s="17">
        <v>100</v>
      </c>
      <c r="CS888" s="18">
        <f t="shared" si="931"/>
        <v>151</v>
      </c>
      <c r="CT888" s="19">
        <f t="shared" si="932"/>
        <v>1.8537999999999999E-2</v>
      </c>
      <c r="CU888" s="17">
        <v>100</v>
      </c>
      <c r="CV888" s="18">
        <f t="shared" si="933"/>
        <v>151</v>
      </c>
      <c r="CW888" s="19">
        <f t="shared" si="934"/>
        <v>1.8537999999999999E-2</v>
      </c>
      <c r="CX888" s="20">
        <f t="shared" si="935"/>
        <v>14.612903225806452</v>
      </c>
      <c r="CY888" s="57">
        <f t="shared" si="936"/>
        <v>1.7939999999999998E-3</v>
      </c>
      <c r="CZ888" s="21">
        <f t="shared" si="877"/>
        <v>4.0916129032258074E-2</v>
      </c>
      <c r="DA888" s="21">
        <f t="shared" si="878"/>
        <v>3.2291999999999994E-2</v>
      </c>
      <c r="DB888" s="13">
        <f t="shared" si="879"/>
        <v>7.3208129032258068E-2</v>
      </c>
      <c r="DC888" s="4"/>
    </row>
    <row r="889" spans="1:107" ht="15" customHeight="1" x14ac:dyDescent="0.35">
      <c r="A889" s="14" t="s">
        <v>80</v>
      </c>
      <c r="B889" s="14" t="s">
        <v>3217</v>
      </c>
      <c r="C889" s="14">
        <v>61748</v>
      </c>
      <c r="D889" s="14" t="s">
        <v>3218</v>
      </c>
      <c r="E889" s="14" t="s">
        <v>7</v>
      </c>
      <c r="F889" s="14" t="s">
        <v>8</v>
      </c>
      <c r="G889" s="15">
        <v>2.0608000000000001E-4</v>
      </c>
      <c r="H889" s="16">
        <v>1.51</v>
      </c>
      <c r="I889" s="17">
        <v>0</v>
      </c>
      <c r="J889" s="18">
        <f t="shared" si="871"/>
        <v>0</v>
      </c>
      <c r="K889" s="19">
        <f t="shared" si="872"/>
        <v>0</v>
      </c>
      <c r="L889" s="17">
        <v>0</v>
      </c>
      <c r="M889" s="18">
        <f t="shared" si="873"/>
        <v>0</v>
      </c>
      <c r="N889" s="19">
        <f t="shared" si="874"/>
        <v>0</v>
      </c>
      <c r="O889" s="17">
        <v>0</v>
      </c>
      <c r="P889" s="18">
        <f t="shared" si="875"/>
        <v>0</v>
      </c>
      <c r="Q889" s="19">
        <f t="shared" si="876"/>
        <v>0</v>
      </c>
      <c r="R889" s="17">
        <v>0</v>
      </c>
      <c r="S889" s="18">
        <f t="shared" si="880"/>
        <v>0</v>
      </c>
      <c r="T889" s="19">
        <f t="shared" si="881"/>
        <v>0</v>
      </c>
      <c r="U889" s="17">
        <v>0</v>
      </c>
      <c r="V889" s="18">
        <f t="shared" si="882"/>
        <v>0</v>
      </c>
      <c r="W889" s="19">
        <f t="shared" si="883"/>
        <v>0</v>
      </c>
      <c r="X889" s="17">
        <v>0</v>
      </c>
      <c r="Y889" s="18">
        <f t="shared" si="884"/>
        <v>0</v>
      </c>
      <c r="Z889" s="19">
        <f t="shared" si="885"/>
        <v>0</v>
      </c>
      <c r="AA889" s="17">
        <v>0</v>
      </c>
      <c r="AB889" s="18">
        <f t="shared" si="886"/>
        <v>0</v>
      </c>
      <c r="AC889" s="19">
        <f t="shared" si="937"/>
        <v>0</v>
      </c>
      <c r="AD889" s="17">
        <v>0</v>
      </c>
      <c r="AE889" s="18">
        <f t="shared" si="887"/>
        <v>0</v>
      </c>
      <c r="AF889" s="19">
        <f t="shared" si="888"/>
        <v>0</v>
      </c>
      <c r="AG889" s="17">
        <v>0</v>
      </c>
      <c r="AH889" s="18">
        <f t="shared" si="889"/>
        <v>0</v>
      </c>
      <c r="AI889" s="19">
        <f t="shared" si="890"/>
        <v>0</v>
      </c>
      <c r="AJ889" s="17">
        <v>0</v>
      </c>
      <c r="AK889" s="18">
        <f t="shared" si="891"/>
        <v>0</v>
      </c>
      <c r="AL889" s="19">
        <f t="shared" si="892"/>
        <v>0</v>
      </c>
      <c r="AM889" s="17">
        <v>0</v>
      </c>
      <c r="AN889" s="18">
        <f t="shared" si="893"/>
        <v>0</v>
      </c>
      <c r="AO889" s="19">
        <f t="shared" si="894"/>
        <v>0</v>
      </c>
      <c r="AP889" s="17">
        <v>0</v>
      </c>
      <c r="AQ889" s="18">
        <f t="shared" si="895"/>
        <v>0</v>
      </c>
      <c r="AR889" s="19">
        <f t="shared" si="896"/>
        <v>0</v>
      </c>
      <c r="AS889" s="17">
        <v>0</v>
      </c>
      <c r="AT889" s="18">
        <f t="shared" si="897"/>
        <v>0</v>
      </c>
      <c r="AU889" s="19">
        <f t="shared" si="898"/>
        <v>0</v>
      </c>
      <c r="AV889" s="17">
        <v>0</v>
      </c>
      <c r="AW889" s="18">
        <f t="shared" si="899"/>
        <v>0</v>
      </c>
      <c r="AX889" s="19">
        <f t="shared" si="900"/>
        <v>0</v>
      </c>
      <c r="AY889" s="17">
        <v>0</v>
      </c>
      <c r="AZ889" s="18">
        <f t="shared" si="901"/>
        <v>0</v>
      </c>
      <c r="BA889" s="19">
        <f t="shared" si="902"/>
        <v>0</v>
      </c>
      <c r="BB889" s="17">
        <v>0</v>
      </c>
      <c r="BC889" s="18">
        <f t="shared" si="903"/>
        <v>0</v>
      </c>
      <c r="BD889" s="19">
        <f t="shared" si="904"/>
        <v>0</v>
      </c>
      <c r="BE889" s="17">
        <v>0</v>
      </c>
      <c r="BF889" s="18">
        <f t="shared" si="905"/>
        <v>0</v>
      </c>
      <c r="BG889" s="19">
        <f t="shared" si="906"/>
        <v>0</v>
      </c>
      <c r="BH889" s="17">
        <v>0</v>
      </c>
      <c r="BI889" s="18">
        <f t="shared" si="907"/>
        <v>0</v>
      </c>
      <c r="BJ889" s="19">
        <f t="shared" si="908"/>
        <v>0</v>
      </c>
      <c r="BK889" s="17">
        <v>0</v>
      </c>
      <c r="BL889" s="18">
        <f t="shared" si="909"/>
        <v>0</v>
      </c>
      <c r="BM889" s="19">
        <f t="shared" si="910"/>
        <v>0</v>
      </c>
      <c r="BN889" s="17">
        <v>0</v>
      </c>
      <c r="BO889" s="18">
        <f t="shared" si="911"/>
        <v>0</v>
      </c>
      <c r="BP889" s="19">
        <f t="shared" si="912"/>
        <v>0</v>
      </c>
      <c r="BQ889" s="17">
        <v>0</v>
      </c>
      <c r="BR889" s="18">
        <f t="shared" si="913"/>
        <v>0</v>
      </c>
      <c r="BS889" s="19">
        <f t="shared" si="914"/>
        <v>0</v>
      </c>
      <c r="BT889" s="17">
        <v>0</v>
      </c>
      <c r="BU889" s="18">
        <f t="shared" si="915"/>
        <v>0</v>
      </c>
      <c r="BV889" s="19">
        <f t="shared" si="916"/>
        <v>0</v>
      </c>
      <c r="BW889" s="17">
        <v>0</v>
      </c>
      <c r="BX889" s="18">
        <f t="shared" si="917"/>
        <v>0</v>
      </c>
      <c r="BY889" s="19">
        <f t="shared" si="918"/>
        <v>0</v>
      </c>
      <c r="BZ889" s="17">
        <v>0</v>
      </c>
      <c r="CA889" s="18">
        <f t="shared" si="919"/>
        <v>0</v>
      </c>
      <c r="CB889" s="19">
        <f t="shared" si="920"/>
        <v>0</v>
      </c>
      <c r="CC889" s="17">
        <v>0</v>
      </c>
      <c r="CD889" s="18">
        <f t="shared" si="921"/>
        <v>0</v>
      </c>
      <c r="CE889" s="19">
        <f t="shared" si="922"/>
        <v>0</v>
      </c>
      <c r="CF889" s="17">
        <v>0</v>
      </c>
      <c r="CG889" s="18">
        <f t="shared" si="923"/>
        <v>0</v>
      </c>
      <c r="CH889" s="19">
        <f t="shared" si="924"/>
        <v>0</v>
      </c>
      <c r="CI889" s="17">
        <v>0</v>
      </c>
      <c r="CJ889" s="18">
        <f t="shared" si="925"/>
        <v>0</v>
      </c>
      <c r="CK889" s="19">
        <f t="shared" si="926"/>
        <v>0</v>
      </c>
      <c r="CL889" s="17">
        <v>0</v>
      </c>
      <c r="CM889" s="18">
        <f t="shared" si="927"/>
        <v>0</v>
      </c>
      <c r="CN889" s="19">
        <f t="shared" si="928"/>
        <v>0</v>
      </c>
      <c r="CO889" s="17">
        <v>100</v>
      </c>
      <c r="CP889" s="18">
        <f t="shared" si="929"/>
        <v>151</v>
      </c>
      <c r="CQ889" s="19">
        <f t="shared" si="930"/>
        <v>2.0608000000000001E-2</v>
      </c>
      <c r="CR889" s="17">
        <v>100</v>
      </c>
      <c r="CS889" s="18">
        <f t="shared" si="931"/>
        <v>151</v>
      </c>
      <c r="CT889" s="19">
        <f t="shared" si="932"/>
        <v>2.0608000000000001E-2</v>
      </c>
      <c r="CU889" s="17">
        <v>100</v>
      </c>
      <c r="CV889" s="18">
        <f t="shared" si="933"/>
        <v>151</v>
      </c>
      <c r="CW889" s="19">
        <f t="shared" si="934"/>
        <v>2.0608000000000001E-2</v>
      </c>
      <c r="CX889" s="20">
        <f t="shared" si="935"/>
        <v>14.612903225806452</v>
      </c>
      <c r="CY889" s="57">
        <f t="shared" si="936"/>
        <v>1.9943225806451615E-3</v>
      </c>
      <c r="CZ889" s="21">
        <f t="shared" si="877"/>
        <v>4.0916129032258074E-2</v>
      </c>
      <c r="DA889" s="21">
        <f t="shared" si="878"/>
        <v>3.5897806451612904E-2</v>
      </c>
      <c r="DB889" s="13">
        <f t="shared" si="879"/>
        <v>7.6813935483870971E-2</v>
      </c>
      <c r="DC889" s="4"/>
    </row>
    <row r="890" spans="1:107" ht="15" customHeight="1" x14ac:dyDescent="0.35">
      <c r="A890" s="14" t="s">
        <v>80</v>
      </c>
      <c r="B890" s="14" t="s">
        <v>3219</v>
      </c>
      <c r="C890" s="14">
        <v>61748</v>
      </c>
      <c r="D890" s="14" t="s">
        <v>3220</v>
      </c>
      <c r="E890" s="14" t="s">
        <v>7</v>
      </c>
      <c r="F890" s="14" t="s">
        <v>8</v>
      </c>
      <c r="G890" s="15">
        <v>2.0608000000000001E-4</v>
      </c>
      <c r="H890" s="16">
        <v>1.51</v>
      </c>
      <c r="I890" s="17">
        <v>0</v>
      </c>
      <c r="J890" s="18">
        <f t="shared" si="871"/>
        <v>0</v>
      </c>
      <c r="K890" s="19">
        <f t="shared" si="872"/>
        <v>0</v>
      </c>
      <c r="L890" s="17">
        <v>0</v>
      </c>
      <c r="M890" s="18">
        <f t="shared" si="873"/>
        <v>0</v>
      </c>
      <c r="N890" s="19">
        <f t="shared" si="874"/>
        <v>0</v>
      </c>
      <c r="O890" s="17">
        <v>0</v>
      </c>
      <c r="P890" s="18">
        <f t="shared" si="875"/>
        <v>0</v>
      </c>
      <c r="Q890" s="19">
        <f t="shared" si="876"/>
        <v>0</v>
      </c>
      <c r="R890" s="17">
        <v>0</v>
      </c>
      <c r="S890" s="18">
        <f t="shared" si="880"/>
        <v>0</v>
      </c>
      <c r="T890" s="19">
        <f t="shared" si="881"/>
        <v>0</v>
      </c>
      <c r="U890" s="17">
        <v>0</v>
      </c>
      <c r="V890" s="18">
        <f t="shared" si="882"/>
        <v>0</v>
      </c>
      <c r="W890" s="19">
        <f t="shared" si="883"/>
        <v>0</v>
      </c>
      <c r="X890" s="17">
        <v>0</v>
      </c>
      <c r="Y890" s="18">
        <f t="shared" si="884"/>
        <v>0</v>
      </c>
      <c r="Z890" s="19">
        <f t="shared" si="885"/>
        <v>0</v>
      </c>
      <c r="AA890" s="17">
        <v>0</v>
      </c>
      <c r="AB890" s="18">
        <f t="shared" si="886"/>
        <v>0</v>
      </c>
      <c r="AC890" s="19">
        <f t="shared" si="937"/>
        <v>0</v>
      </c>
      <c r="AD890" s="17">
        <v>0</v>
      </c>
      <c r="AE890" s="18">
        <f t="shared" si="887"/>
        <v>0</v>
      </c>
      <c r="AF890" s="19">
        <f t="shared" si="888"/>
        <v>0</v>
      </c>
      <c r="AG890" s="17">
        <v>0</v>
      </c>
      <c r="AH890" s="18">
        <f t="shared" si="889"/>
        <v>0</v>
      </c>
      <c r="AI890" s="19">
        <f t="shared" si="890"/>
        <v>0</v>
      </c>
      <c r="AJ890" s="17">
        <v>0</v>
      </c>
      <c r="AK890" s="18">
        <f t="shared" si="891"/>
        <v>0</v>
      </c>
      <c r="AL890" s="19">
        <f t="shared" si="892"/>
        <v>0</v>
      </c>
      <c r="AM890" s="17">
        <v>0</v>
      </c>
      <c r="AN890" s="18">
        <f t="shared" si="893"/>
        <v>0</v>
      </c>
      <c r="AO890" s="19">
        <f t="shared" si="894"/>
        <v>0</v>
      </c>
      <c r="AP890" s="17">
        <v>0</v>
      </c>
      <c r="AQ890" s="18">
        <f t="shared" si="895"/>
        <v>0</v>
      </c>
      <c r="AR890" s="19">
        <f t="shared" si="896"/>
        <v>0</v>
      </c>
      <c r="AS890" s="17">
        <v>0</v>
      </c>
      <c r="AT890" s="18">
        <f t="shared" si="897"/>
        <v>0</v>
      </c>
      <c r="AU890" s="19">
        <f t="shared" si="898"/>
        <v>0</v>
      </c>
      <c r="AV890" s="17">
        <v>0</v>
      </c>
      <c r="AW890" s="18">
        <f t="shared" si="899"/>
        <v>0</v>
      </c>
      <c r="AX890" s="19">
        <f t="shared" si="900"/>
        <v>0</v>
      </c>
      <c r="AY890" s="17">
        <v>0</v>
      </c>
      <c r="AZ890" s="18">
        <f t="shared" si="901"/>
        <v>0</v>
      </c>
      <c r="BA890" s="19">
        <f t="shared" si="902"/>
        <v>0</v>
      </c>
      <c r="BB890" s="17">
        <v>0</v>
      </c>
      <c r="BC890" s="18">
        <f t="shared" si="903"/>
        <v>0</v>
      </c>
      <c r="BD890" s="19">
        <f t="shared" si="904"/>
        <v>0</v>
      </c>
      <c r="BE890" s="17">
        <v>0</v>
      </c>
      <c r="BF890" s="18">
        <f t="shared" si="905"/>
        <v>0</v>
      </c>
      <c r="BG890" s="19">
        <f t="shared" si="906"/>
        <v>0</v>
      </c>
      <c r="BH890" s="17">
        <v>0</v>
      </c>
      <c r="BI890" s="18">
        <f t="shared" si="907"/>
        <v>0</v>
      </c>
      <c r="BJ890" s="19">
        <f t="shared" si="908"/>
        <v>0</v>
      </c>
      <c r="BK890" s="17">
        <v>0</v>
      </c>
      <c r="BL890" s="18">
        <f t="shared" si="909"/>
        <v>0</v>
      </c>
      <c r="BM890" s="19">
        <f t="shared" si="910"/>
        <v>0</v>
      </c>
      <c r="BN890" s="17">
        <v>0</v>
      </c>
      <c r="BO890" s="18">
        <f t="shared" si="911"/>
        <v>0</v>
      </c>
      <c r="BP890" s="19">
        <f t="shared" si="912"/>
        <v>0</v>
      </c>
      <c r="BQ890" s="17">
        <v>0</v>
      </c>
      <c r="BR890" s="18">
        <f t="shared" si="913"/>
        <v>0</v>
      </c>
      <c r="BS890" s="19">
        <f t="shared" si="914"/>
        <v>0</v>
      </c>
      <c r="BT890" s="17">
        <v>0</v>
      </c>
      <c r="BU890" s="18">
        <f t="shared" si="915"/>
        <v>0</v>
      </c>
      <c r="BV890" s="19">
        <f t="shared" si="916"/>
        <v>0</v>
      </c>
      <c r="BW890" s="17">
        <v>0</v>
      </c>
      <c r="BX890" s="18">
        <f t="shared" si="917"/>
        <v>0</v>
      </c>
      <c r="BY890" s="19">
        <f t="shared" si="918"/>
        <v>0</v>
      </c>
      <c r="BZ890" s="17">
        <v>0</v>
      </c>
      <c r="CA890" s="18">
        <f t="shared" si="919"/>
        <v>0</v>
      </c>
      <c r="CB890" s="19">
        <f t="shared" si="920"/>
        <v>0</v>
      </c>
      <c r="CC890" s="17">
        <v>0</v>
      </c>
      <c r="CD890" s="18">
        <f t="shared" si="921"/>
        <v>0</v>
      </c>
      <c r="CE890" s="19">
        <f t="shared" si="922"/>
        <v>0</v>
      </c>
      <c r="CF890" s="17">
        <v>0</v>
      </c>
      <c r="CG890" s="18">
        <f t="shared" si="923"/>
        <v>0</v>
      </c>
      <c r="CH890" s="19">
        <f t="shared" si="924"/>
        <v>0</v>
      </c>
      <c r="CI890" s="17">
        <v>0</v>
      </c>
      <c r="CJ890" s="18">
        <f t="shared" si="925"/>
        <v>0</v>
      </c>
      <c r="CK890" s="19">
        <f t="shared" si="926"/>
        <v>0</v>
      </c>
      <c r="CL890" s="17">
        <v>0</v>
      </c>
      <c r="CM890" s="18">
        <f t="shared" si="927"/>
        <v>0</v>
      </c>
      <c r="CN890" s="19">
        <f t="shared" si="928"/>
        <v>0</v>
      </c>
      <c r="CO890" s="17">
        <v>100</v>
      </c>
      <c r="CP890" s="18">
        <f t="shared" si="929"/>
        <v>151</v>
      </c>
      <c r="CQ890" s="19">
        <f t="shared" si="930"/>
        <v>2.0608000000000001E-2</v>
      </c>
      <c r="CR890" s="17">
        <v>100</v>
      </c>
      <c r="CS890" s="18">
        <f t="shared" si="931"/>
        <v>151</v>
      </c>
      <c r="CT890" s="19">
        <f t="shared" si="932"/>
        <v>2.0608000000000001E-2</v>
      </c>
      <c r="CU890" s="17">
        <v>100</v>
      </c>
      <c r="CV890" s="18">
        <f t="shared" si="933"/>
        <v>151</v>
      </c>
      <c r="CW890" s="19">
        <f t="shared" si="934"/>
        <v>2.0608000000000001E-2</v>
      </c>
      <c r="CX890" s="20">
        <f t="shared" si="935"/>
        <v>14.612903225806452</v>
      </c>
      <c r="CY890" s="57">
        <f t="shared" si="936"/>
        <v>1.9943225806451615E-3</v>
      </c>
      <c r="CZ890" s="21">
        <f t="shared" si="877"/>
        <v>4.0916129032258074E-2</v>
      </c>
      <c r="DA890" s="21">
        <f t="shared" si="878"/>
        <v>3.5897806451612904E-2</v>
      </c>
      <c r="DB890" s="13">
        <f t="shared" si="879"/>
        <v>7.6813935483870971E-2</v>
      </c>
      <c r="DC890" s="4"/>
    </row>
    <row r="891" spans="1:107" ht="15" customHeight="1" x14ac:dyDescent="0.35">
      <c r="A891" s="14" t="s">
        <v>80</v>
      </c>
      <c r="B891" s="14" t="s">
        <v>3221</v>
      </c>
      <c r="C891" s="14">
        <v>61748</v>
      </c>
      <c r="D891" s="14" t="s">
        <v>3222</v>
      </c>
      <c r="E891" s="14" t="s">
        <v>7</v>
      </c>
      <c r="F891" s="14" t="s">
        <v>8</v>
      </c>
      <c r="G891" s="15">
        <v>2.0608000000000001E-4</v>
      </c>
      <c r="H891" s="16">
        <v>1.51</v>
      </c>
      <c r="I891" s="17">
        <v>0</v>
      </c>
      <c r="J891" s="18">
        <f t="shared" si="871"/>
        <v>0</v>
      </c>
      <c r="K891" s="19">
        <f t="shared" si="872"/>
        <v>0</v>
      </c>
      <c r="L891" s="17">
        <v>0</v>
      </c>
      <c r="M891" s="18">
        <f t="shared" si="873"/>
        <v>0</v>
      </c>
      <c r="N891" s="19">
        <f t="shared" si="874"/>
        <v>0</v>
      </c>
      <c r="O891" s="17">
        <v>0</v>
      </c>
      <c r="P891" s="18">
        <f t="shared" si="875"/>
        <v>0</v>
      </c>
      <c r="Q891" s="19">
        <f t="shared" si="876"/>
        <v>0</v>
      </c>
      <c r="R891" s="17">
        <v>0</v>
      </c>
      <c r="S891" s="18">
        <f t="shared" si="880"/>
        <v>0</v>
      </c>
      <c r="T891" s="19">
        <f t="shared" si="881"/>
        <v>0</v>
      </c>
      <c r="U891" s="17">
        <v>0</v>
      </c>
      <c r="V891" s="18">
        <f t="shared" si="882"/>
        <v>0</v>
      </c>
      <c r="W891" s="19">
        <f t="shared" si="883"/>
        <v>0</v>
      </c>
      <c r="X891" s="17">
        <v>0</v>
      </c>
      <c r="Y891" s="18">
        <f t="shared" si="884"/>
        <v>0</v>
      </c>
      <c r="Z891" s="19">
        <f t="shared" si="885"/>
        <v>0</v>
      </c>
      <c r="AA891" s="17">
        <v>0</v>
      </c>
      <c r="AB891" s="18">
        <f t="shared" si="886"/>
        <v>0</v>
      </c>
      <c r="AC891" s="19">
        <f t="shared" si="937"/>
        <v>0</v>
      </c>
      <c r="AD891" s="17">
        <v>0</v>
      </c>
      <c r="AE891" s="18">
        <f t="shared" si="887"/>
        <v>0</v>
      </c>
      <c r="AF891" s="19">
        <f t="shared" si="888"/>
        <v>0</v>
      </c>
      <c r="AG891" s="17">
        <v>0</v>
      </c>
      <c r="AH891" s="18">
        <f t="shared" si="889"/>
        <v>0</v>
      </c>
      <c r="AI891" s="19">
        <f t="shared" si="890"/>
        <v>0</v>
      </c>
      <c r="AJ891" s="17">
        <v>0</v>
      </c>
      <c r="AK891" s="18">
        <f t="shared" si="891"/>
        <v>0</v>
      </c>
      <c r="AL891" s="19">
        <f t="shared" si="892"/>
        <v>0</v>
      </c>
      <c r="AM891" s="17">
        <v>0</v>
      </c>
      <c r="AN891" s="18">
        <f t="shared" si="893"/>
        <v>0</v>
      </c>
      <c r="AO891" s="19">
        <f t="shared" si="894"/>
        <v>0</v>
      </c>
      <c r="AP891" s="17">
        <v>0</v>
      </c>
      <c r="AQ891" s="18">
        <f t="shared" si="895"/>
        <v>0</v>
      </c>
      <c r="AR891" s="19">
        <f t="shared" si="896"/>
        <v>0</v>
      </c>
      <c r="AS891" s="17">
        <v>0</v>
      </c>
      <c r="AT891" s="18">
        <f t="shared" si="897"/>
        <v>0</v>
      </c>
      <c r="AU891" s="19">
        <f t="shared" si="898"/>
        <v>0</v>
      </c>
      <c r="AV891" s="17">
        <v>0</v>
      </c>
      <c r="AW891" s="18">
        <f t="shared" si="899"/>
        <v>0</v>
      </c>
      <c r="AX891" s="19">
        <f t="shared" si="900"/>
        <v>0</v>
      </c>
      <c r="AY891" s="17">
        <v>0</v>
      </c>
      <c r="AZ891" s="18">
        <f t="shared" si="901"/>
        <v>0</v>
      </c>
      <c r="BA891" s="19">
        <f t="shared" si="902"/>
        <v>0</v>
      </c>
      <c r="BB891" s="17">
        <v>0</v>
      </c>
      <c r="BC891" s="18">
        <f t="shared" si="903"/>
        <v>0</v>
      </c>
      <c r="BD891" s="19">
        <f t="shared" si="904"/>
        <v>0</v>
      </c>
      <c r="BE891" s="17">
        <v>0</v>
      </c>
      <c r="BF891" s="18">
        <f t="shared" si="905"/>
        <v>0</v>
      </c>
      <c r="BG891" s="19">
        <f t="shared" si="906"/>
        <v>0</v>
      </c>
      <c r="BH891" s="17">
        <v>0</v>
      </c>
      <c r="BI891" s="18">
        <f t="shared" si="907"/>
        <v>0</v>
      </c>
      <c r="BJ891" s="19">
        <f t="shared" si="908"/>
        <v>0</v>
      </c>
      <c r="BK891" s="17">
        <v>0</v>
      </c>
      <c r="BL891" s="18">
        <f t="shared" si="909"/>
        <v>0</v>
      </c>
      <c r="BM891" s="19">
        <f t="shared" si="910"/>
        <v>0</v>
      </c>
      <c r="BN891" s="17">
        <v>0</v>
      </c>
      <c r="BO891" s="18">
        <f t="shared" si="911"/>
        <v>0</v>
      </c>
      <c r="BP891" s="19">
        <f t="shared" si="912"/>
        <v>0</v>
      </c>
      <c r="BQ891" s="17">
        <v>0</v>
      </c>
      <c r="BR891" s="18">
        <f t="shared" si="913"/>
        <v>0</v>
      </c>
      <c r="BS891" s="19">
        <f t="shared" si="914"/>
        <v>0</v>
      </c>
      <c r="BT891" s="17">
        <v>0</v>
      </c>
      <c r="BU891" s="18">
        <f t="shared" si="915"/>
        <v>0</v>
      </c>
      <c r="BV891" s="19">
        <f t="shared" si="916"/>
        <v>0</v>
      </c>
      <c r="BW891" s="17">
        <v>0</v>
      </c>
      <c r="BX891" s="18">
        <f t="shared" si="917"/>
        <v>0</v>
      </c>
      <c r="BY891" s="19">
        <f t="shared" si="918"/>
        <v>0</v>
      </c>
      <c r="BZ891" s="17">
        <v>0</v>
      </c>
      <c r="CA891" s="18">
        <f t="shared" si="919"/>
        <v>0</v>
      </c>
      <c r="CB891" s="19">
        <f t="shared" si="920"/>
        <v>0</v>
      </c>
      <c r="CC891" s="17">
        <v>0</v>
      </c>
      <c r="CD891" s="18">
        <f t="shared" si="921"/>
        <v>0</v>
      </c>
      <c r="CE891" s="19">
        <f t="shared" si="922"/>
        <v>0</v>
      </c>
      <c r="CF891" s="17">
        <v>0</v>
      </c>
      <c r="CG891" s="18">
        <f t="shared" si="923"/>
        <v>0</v>
      </c>
      <c r="CH891" s="19">
        <f t="shared" si="924"/>
        <v>0</v>
      </c>
      <c r="CI891" s="17">
        <v>0</v>
      </c>
      <c r="CJ891" s="18">
        <f t="shared" si="925"/>
        <v>0</v>
      </c>
      <c r="CK891" s="19">
        <f t="shared" si="926"/>
        <v>0</v>
      </c>
      <c r="CL891" s="17">
        <v>0</v>
      </c>
      <c r="CM891" s="18">
        <f t="shared" si="927"/>
        <v>0</v>
      </c>
      <c r="CN891" s="19">
        <f t="shared" si="928"/>
        <v>0</v>
      </c>
      <c r="CO891" s="17">
        <v>100</v>
      </c>
      <c r="CP891" s="18">
        <f t="shared" si="929"/>
        <v>151</v>
      </c>
      <c r="CQ891" s="19">
        <f t="shared" si="930"/>
        <v>2.0608000000000001E-2</v>
      </c>
      <c r="CR891" s="17">
        <v>100</v>
      </c>
      <c r="CS891" s="18">
        <f t="shared" si="931"/>
        <v>151</v>
      </c>
      <c r="CT891" s="19">
        <f t="shared" si="932"/>
        <v>2.0608000000000001E-2</v>
      </c>
      <c r="CU891" s="17">
        <v>100</v>
      </c>
      <c r="CV891" s="18">
        <f t="shared" si="933"/>
        <v>151</v>
      </c>
      <c r="CW891" s="19">
        <f t="shared" si="934"/>
        <v>2.0608000000000001E-2</v>
      </c>
      <c r="CX891" s="20">
        <f t="shared" si="935"/>
        <v>14.612903225806452</v>
      </c>
      <c r="CY891" s="57">
        <f t="shared" si="936"/>
        <v>1.9943225806451615E-3</v>
      </c>
      <c r="CZ891" s="21">
        <f t="shared" si="877"/>
        <v>4.0916129032258074E-2</v>
      </c>
      <c r="DA891" s="21">
        <f t="shared" si="878"/>
        <v>3.5897806451612904E-2</v>
      </c>
      <c r="DB891" s="13">
        <f t="shared" si="879"/>
        <v>7.6813935483870971E-2</v>
      </c>
      <c r="DC891" s="4"/>
    </row>
    <row r="892" spans="1:107" ht="15" customHeight="1" x14ac:dyDescent="0.35">
      <c r="A892" s="14" t="s">
        <v>80</v>
      </c>
      <c r="B892" s="14" t="s">
        <v>3223</v>
      </c>
      <c r="C892" s="14">
        <v>61745</v>
      </c>
      <c r="D892" s="14" t="s">
        <v>3224</v>
      </c>
      <c r="E892" s="14" t="s">
        <v>7</v>
      </c>
      <c r="F892" s="14" t="s">
        <v>8</v>
      </c>
      <c r="G892" s="15">
        <v>2.3552000000000001E-5</v>
      </c>
      <c r="H892" s="16">
        <v>2.8883999999999999</v>
      </c>
      <c r="I892" s="17">
        <v>0</v>
      </c>
      <c r="J892" s="18">
        <f t="shared" si="871"/>
        <v>0</v>
      </c>
      <c r="K892" s="19">
        <f t="shared" si="872"/>
        <v>0</v>
      </c>
      <c r="L892" s="17">
        <v>0</v>
      </c>
      <c r="M892" s="18">
        <f t="shared" si="873"/>
        <v>0</v>
      </c>
      <c r="N892" s="19">
        <f t="shared" si="874"/>
        <v>0</v>
      </c>
      <c r="O892" s="17">
        <v>0</v>
      </c>
      <c r="P892" s="18">
        <f t="shared" si="875"/>
        <v>0</v>
      </c>
      <c r="Q892" s="19">
        <f t="shared" si="876"/>
        <v>0</v>
      </c>
      <c r="R892" s="17">
        <v>0</v>
      </c>
      <c r="S892" s="18">
        <f t="shared" si="880"/>
        <v>0</v>
      </c>
      <c r="T892" s="19">
        <f t="shared" si="881"/>
        <v>0</v>
      </c>
      <c r="U892" s="17">
        <v>0</v>
      </c>
      <c r="V892" s="18">
        <f t="shared" si="882"/>
        <v>0</v>
      </c>
      <c r="W892" s="19">
        <f t="shared" si="883"/>
        <v>0</v>
      </c>
      <c r="X892" s="17">
        <v>0</v>
      </c>
      <c r="Y892" s="18">
        <f t="shared" si="884"/>
        <v>0</v>
      </c>
      <c r="Z892" s="19">
        <f t="shared" si="885"/>
        <v>0</v>
      </c>
      <c r="AA892" s="17">
        <v>0</v>
      </c>
      <c r="AB892" s="18">
        <f t="shared" si="886"/>
        <v>0</v>
      </c>
      <c r="AC892" s="19">
        <f t="shared" si="937"/>
        <v>0</v>
      </c>
      <c r="AD892" s="17">
        <v>0</v>
      </c>
      <c r="AE892" s="18">
        <f t="shared" si="887"/>
        <v>0</v>
      </c>
      <c r="AF892" s="19">
        <f t="shared" si="888"/>
        <v>0</v>
      </c>
      <c r="AG892" s="17">
        <v>0</v>
      </c>
      <c r="AH892" s="18">
        <f t="shared" si="889"/>
        <v>0</v>
      </c>
      <c r="AI892" s="19">
        <f t="shared" si="890"/>
        <v>0</v>
      </c>
      <c r="AJ892" s="17">
        <v>0</v>
      </c>
      <c r="AK892" s="18">
        <f t="shared" si="891"/>
        <v>0</v>
      </c>
      <c r="AL892" s="19">
        <f t="shared" si="892"/>
        <v>0</v>
      </c>
      <c r="AM892" s="17">
        <v>0</v>
      </c>
      <c r="AN892" s="18">
        <f t="shared" si="893"/>
        <v>0</v>
      </c>
      <c r="AO892" s="19">
        <f t="shared" si="894"/>
        <v>0</v>
      </c>
      <c r="AP892" s="17">
        <v>0</v>
      </c>
      <c r="AQ892" s="18">
        <f t="shared" si="895"/>
        <v>0</v>
      </c>
      <c r="AR892" s="19">
        <f t="shared" si="896"/>
        <v>0</v>
      </c>
      <c r="AS892" s="17">
        <v>0</v>
      </c>
      <c r="AT892" s="18">
        <f t="shared" si="897"/>
        <v>0</v>
      </c>
      <c r="AU892" s="19">
        <f t="shared" si="898"/>
        <v>0</v>
      </c>
      <c r="AV892" s="17">
        <v>0</v>
      </c>
      <c r="AW892" s="18">
        <f t="shared" si="899"/>
        <v>0</v>
      </c>
      <c r="AX892" s="19">
        <f t="shared" si="900"/>
        <v>0</v>
      </c>
      <c r="AY892" s="17">
        <v>0</v>
      </c>
      <c r="AZ892" s="18">
        <f t="shared" si="901"/>
        <v>0</v>
      </c>
      <c r="BA892" s="19">
        <f t="shared" si="902"/>
        <v>0</v>
      </c>
      <c r="BB892" s="17">
        <v>0</v>
      </c>
      <c r="BC892" s="18">
        <f t="shared" si="903"/>
        <v>0</v>
      </c>
      <c r="BD892" s="19">
        <f t="shared" si="904"/>
        <v>0</v>
      </c>
      <c r="BE892" s="17">
        <v>0</v>
      </c>
      <c r="BF892" s="18">
        <f t="shared" si="905"/>
        <v>0</v>
      </c>
      <c r="BG892" s="19">
        <f t="shared" si="906"/>
        <v>0</v>
      </c>
      <c r="BH892" s="17">
        <v>0</v>
      </c>
      <c r="BI892" s="18">
        <f t="shared" si="907"/>
        <v>0</v>
      </c>
      <c r="BJ892" s="19">
        <f t="shared" si="908"/>
        <v>0</v>
      </c>
      <c r="BK892" s="17">
        <v>0</v>
      </c>
      <c r="BL892" s="18">
        <f t="shared" si="909"/>
        <v>0</v>
      </c>
      <c r="BM892" s="19">
        <f t="shared" si="910"/>
        <v>0</v>
      </c>
      <c r="BN892" s="17">
        <v>0</v>
      </c>
      <c r="BO892" s="18">
        <f t="shared" si="911"/>
        <v>0</v>
      </c>
      <c r="BP892" s="19">
        <f t="shared" si="912"/>
        <v>0</v>
      </c>
      <c r="BQ892" s="17">
        <v>0</v>
      </c>
      <c r="BR892" s="18">
        <f t="shared" si="913"/>
        <v>0</v>
      </c>
      <c r="BS892" s="19">
        <f t="shared" si="914"/>
        <v>0</v>
      </c>
      <c r="BT892" s="17">
        <v>0</v>
      </c>
      <c r="BU892" s="18">
        <f t="shared" si="915"/>
        <v>0</v>
      </c>
      <c r="BV892" s="19">
        <f t="shared" si="916"/>
        <v>0</v>
      </c>
      <c r="BW892" s="17">
        <v>0</v>
      </c>
      <c r="BX892" s="18">
        <f t="shared" si="917"/>
        <v>0</v>
      </c>
      <c r="BY892" s="19">
        <f t="shared" si="918"/>
        <v>0</v>
      </c>
      <c r="BZ892" s="17">
        <v>0</v>
      </c>
      <c r="CA892" s="18">
        <f t="shared" si="919"/>
        <v>0</v>
      </c>
      <c r="CB892" s="19">
        <f t="shared" si="920"/>
        <v>0</v>
      </c>
      <c r="CC892" s="17">
        <v>0</v>
      </c>
      <c r="CD892" s="18">
        <f t="shared" si="921"/>
        <v>0</v>
      </c>
      <c r="CE892" s="19">
        <f t="shared" si="922"/>
        <v>0</v>
      </c>
      <c r="CF892" s="17">
        <v>0</v>
      </c>
      <c r="CG892" s="18">
        <f t="shared" si="923"/>
        <v>0</v>
      </c>
      <c r="CH892" s="19">
        <f t="shared" si="924"/>
        <v>0</v>
      </c>
      <c r="CI892" s="17">
        <v>0</v>
      </c>
      <c r="CJ892" s="18">
        <f t="shared" si="925"/>
        <v>0</v>
      </c>
      <c r="CK892" s="19">
        <f t="shared" si="926"/>
        <v>0</v>
      </c>
      <c r="CL892" s="17">
        <v>0</v>
      </c>
      <c r="CM892" s="18">
        <f t="shared" si="927"/>
        <v>0</v>
      </c>
      <c r="CN892" s="19">
        <f t="shared" si="928"/>
        <v>0</v>
      </c>
      <c r="CO892" s="17">
        <v>500</v>
      </c>
      <c r="CP892" s="18">
        <f t="shared" si="929"/>
        <v>1444.1999999999998</v>
      </c>
      <c r="CQ892" s="19">
        <f t="shared" si="930"/>
        <v>1.1776E-2</v>
      </c>
      <c r="CR892" s="17">
        <v>500</v>
      </c>
      <c r="CS892" s="18">
        <f t="shared" si="931"/>
        <v>1444.1999999999998</v>
      </c>
      <c r="CT892" s="19">
        <f t="shared" si="932"/>
        <v>1.1776E-2</v>
      </c>
      <c r="CU892" s="17">
        <v>500</v>
      </c>
      <c r="CV892" s="18">
        <f t="shared" si="933"/>
        <v>1444.1999999999998</v>
      </c>
      <c r="CW892" s="19">
        <f t="shared" si="934"/>
        <v>1.1776E-2</v>
      </c>
      <c r="CX892" s="20">
        <f t="shared" si="935"/>
        <v>139.76129032258063</v>
      </c>
      <c r="CY892" s="57">
        <f t="shared" si="936"/>
        <v>1.1396129032258063E-3</v>
      </c>
      <c r="CZ892" s="21">
        <f t="shared" si="877"/>
        <v>0.39133161290322582</v>
      </c>
      <c r="DA892" s="21">
        <f t="shared" si="878"/>
        <v>2.0513032258064515E-2</v>
      </c>
      <c r="DB892" s="13">
        <f t="shared" si="879"/>
        <v>0.41184464516129032</v>
      </c>
      <c r="DC892" s="4"/>
    </row>
    <row r="893" spans="1:107" ht="15" customHeight="1" x14ac:dyDescent="0.35">
      <c r="A893" s="14" t="s">
        <v>80</v>
      </c>
      <c r="B893" s="14" t="s">
        <v>3225</v>
      </c>
      <c r="C893" s="14">
        <v>61745</v>
      </c>
      <c r="D893" s="14" t="s">
        <v>3226</v>
      </c>
      <c r="E893" s="14" t="s">
        <v>7</v>
      </c>
      <c r="F893" s="14" t="s">
        <v>8</v>
      </c>
      <c r="G893" s="15">
        <v>2.3552000000000001E-5</v>
      </c>
      <c r="H893" s="16">
        <v>2.8883999999999999</v>
      </c>
      <c r="I893" s="17">
        <v>0</v>
      </c>
      <c r="J893" s="18">
        <f t="shared" si="871"/>
        <v>0</v>
      </c>
      <c r="K893" s="19">
        <f t="shared" si="872"/>
        <v>0</v>
      </c>
      <c r="L893" s="17">
        <v>0</v>
      </c>
      <c r="M893" s="18">
        <f t="shared" si="873"/>
        <v>0</v>
      </c>
      <c r="N893" s="19">
        <f t="shared" si="874"/>
        <v>0</v>
      </c>
      <c r="O893" s="17">
        <v>0</v>
      </c>
      <c r="P893" s="18">
        <f t="shared" si="875"/>
        <v>0</v>
      </c>
      <c r="Q893" s="19">
        <f t="shared" si="876"/>
        <v>0</v>
      </c>
      <c r="R893" s="17">
        <v>0</v>
      </c>
      <c r="S893" s="18">
        <f t="shared" si="880"/>
        <v>0</v>
      </c>
      <c r="T893" s="19">
        <f t="shared" si="881"/>
        <v>0</v>
      </c>
      <c r="U893" s="17">
        <v>0</v>
      </c>
      <c r="V893" s="18">
        <f t="shared" si="882"/>
        <v>0</v>
      </c>
      <c r="W893" s="19">
        <f t="shared" si="883"/>
        <v>0</v>
      </c>
      <c r="X893" s="17">
        <v>0</v>
      </c>
      <c r="Y893" s="18">
        <f t="shared" si="884"/>
        <v>0</v>
      </c>
      <c r="Z893" s="19">
        <f t="shared" si="885"/>
        <v>0</v>
      </c>
      <c r="AA893" s="17">
        <v>0</v>
      </c>
      <c r="AB893" s="18">
        <f t="shared" si="886"/>
        <v>0</v>
      </c>
      <c r="AC893" s="19">
        <f t="shared" si="937"/>
        <v>0</v>
      </c>
      <c r="AD893" s="17">
        <v>0</v>
      </c>
      <c r="AE893" s="18">
        <f t="shared" si="887"/>
        <v>0</v>
      </c>
      <c r="AF893" s="19">
        <f t="shared" si="888"/>
        <v>0</v>
      </c>
      <c r="AG893" s="17">
        <v>0</v>
      </c>
      <c r="AH893" s="18">
        <f t="shared" si="889"/>
        <v>0</v>
      </c>
      <c r="AI893" s="19">
        <f t="shared" si="890"/>
        <v>0</v>
      </c>
      <c r="AJ893" s="17">
        <v>0</v>
      </c>
      <c r="AK893" s="18">
        <f t="shared" si="891"/>
        <v>0</v>
      </c>
      <c r="AL893" s="19">
        <f t="shared" si="892"/>
        <v>0</v>
      </c>
      <c r="AM893" s="17">
        <v>0</v>
      </c>
      <c r="AN893" s="18">
        <f t="shared" si="893"/>
        <v>0</v>
      </c>
      <c r="AO893" s="19">
        <f t="shared" si="894"/>
        <v>0</v>
      </c>
      <c r="AP893" s="17">
        <v>0</v>
      </c>
      <c r="AQ893" s="18">
        <f t="shared" si="895"/>
        <v>0</v>
      </c>
      <c r="AR893" s="19">
        <f t="shared" si="896"/>
        <v>0</v>
      </c>
      <c r="AS893" s="17">
        <v>0</v>
      </c>
      <c r="AT893" s="18">
        <f t="shared" si="897"/>
        <v>0</v>
      </c>
      <c r="AU893" s="19">
        <f t="shared" si="898"/>
        <v>0</v>
      </c>
      <c r="AV893" s="17">
        <v>0</v>
      </c>
      <c r="AW893" s="18">
        <f t="shared" si="899"/>
        <v>0</v>
      </c>
      <c r="AX893" s="19">
        <f t="shared" si="900"/>
        <v>0</v>
      </c>
      <c r="AY893" s="17">
        <v>0</v>
      </c>
      <c r="AZ893" s="18">
        <f t="shared" si="901"/>
        <v>0</v>
      </c>
      <c r="BA893" s="19">
        <f t="shared" si="902"/>
        <v>0</v>
      </c>
      <c r="BB893" s="17">
        <v>0</v>
      </c>
      <c r="BC893" s="18">
        <f t="shared" si="903"/>
        <v>0</v>
      </c>
      <c r="BD893" s="19">
        <f t="shared" si="904"/>
        <v>0</v>
      </c>
      <c r="BE893" s="17">
        <v>0</v>
      </c>
      <c r="BF893" s="18">
        <f t="shared" si="905"/>
        <v>0</v>
      </c>
      <c r="BG893" s="19">
        <f t="shared" si="906"/>
        <v>0</v>
      </c>
      <c r="BH893" s="17">
        <v>0</v>
      </c>
      <c r="BI893" s="18">
        <f t="shared" si="907"/>
        <v>0</v>
      </c>
      <c r="BJ893" s="19">
        <f t="shared" si="908"/>
        <v>0</v>
      </c>
      <c r="BK893" s="17">
        <v>0</v>
      </c>
      <c r="BL893" s="18">
        <f t="shared" si="909"/>
        <v>0</v>
      </c>
      <c r="BM893" s="19">
        <f t="shared" si="910"/>
        <v>0</v>
      </c>
      <c r="BN893" s="17">
        <v>0</v>
      </c>
      <c r="BO893" s="18">
        <f t="shared" si="911"/>
        <v>0</v>
      </c>
      <c r="BP893" s="19">
        <f t="shared" si="912"/>
        <v>0</v>
      </c>
      <c r="BQ893" s="17">
        <v>0</v>
      </c>
      <c r="BR893" s="18">
        <f t="shared" si="913"/>
        <v>0</v>
      </c>
      <c r="BS893" s="19">
        <f t="shared" si="914"/>
        <v>0</v>
      </c>
      <c r="BT893" s="17">
        <v>0</v>
      </c>
      <c r="BU893" s="18">
        <f t="shared" si="915"/>
        <v>0</v>
      </c>
      <c r="BV893" s="19">
        <f t="shared" si="916"/>
        <v>0</v>
      </c>
      <c r="BW893" s="17">
        <v>0</v>
      </c>
      <c r="BX893" s="18">
        <f t="shared" si="917"/>
        <v>0</v>
      </c>
      <c r="BY893" s="19">
        <f t="shared" si="918"/>
        <v>0</v>
      </c>
      <c r="BZ893" s="17">
        <v>0</v>
      </c>
      <c r="CA893" s="18">
        <f t="shared" si="919"/>
        <v>0</v>
      </c>
      <c r="CB893" s="19">
        <f t="shared" si="920"/>
        <v>0</v>
      </c>
      <c r="CC893" s="17">
        <v>0</v>
      </c>
      <c r="CD893" s="18">
        <f t="shared" si="921"/>
        <v>0</v>
      </c>
      <c r="CE893" s="19">
        <f t="shared" si="922"/>
        <v>0</v>
      </c>
      <c r="CF893" s="17">
        <v>0</v>
      </c>
      <c r="CG893" s="18">
        <f t="shared" si="923"/>
        <v>0</v>
      </c>
      <c r="CH893" s="19">
        <f t="shared" si="924"/>
        <v>0</v>
      </c>
      <c r="CI893" s="17">
        <v>0</v>
      </c>
      <c r="CJ893" s="18">
        <f t="shared" si="925"/>
        <v>0</v>
      </c>
      <c r="CK893" s="19">
        <f t="shared" si="926"/>
        <v>0</v>
      </c>
      <c r="CL893" s="17">
        <v>0</v>
      </c>
      <c r="CM893" s="18">
        <f t="shared" si="927"/>
        <v>0</v>
      </c>
      <c r="CN893" s="19">
        <f t="shared" si="928"/>
        <v>0</v>
      </c>
      <c r="CO893" s="17">
        <v>500</v>
      </c>
      <c r="CP893" s="18">
        <f t="shared" si="929"/>
        <v>1444.1999999999998</v>
      </c>
      <c r="CQ893" s="19">
        <f t="shared" si="930"/>
        <v>1.1776E-2</v>
      </c>
      <c r="CR893" s="17">
        <v>500</v>
      </c>
      <c r="CS893" s="18">
        <f t="shared" si="931"/>
        <v>1444.1999999999998</v>
      </c>
      <c r="CT893" s="19">
        <f t="shared" si="932"/>
        <v>1.1776E-2</v>
      </c>
      <c r="CU893" s="17">
        <v>500</v>
      </c>
      <c r="CV893" s="18">
        <f t="shared" si="933"/>
        <v>1444.1999999999998</v>
      </c>
      <c r="CW893" s="19">
        <f t="shared" si="934"/>
        <v>1.1776E-2</v>
      </c>
      <c r="CX893" s="20">
        <f t="shared" si="935"/>
        <v>139.76129032258063</v>
      </c>
      <c r="CY893" s="57">
        <f t="shared" si="936"/>
        <v>1.1396129032258063E-3</v>
      </c>
      <c r="CZ893" s="21">
        <f t="shared" si="877"/>
        <v>0.39133161290322582</v>
      </c>
      <c r="DA893" s="21">
        <f t="shared" si="878"/>
        <v>2.0513032258064515E-2</v>
      </c>
      <c r="DB893" s="13">
        <f t="shared" si="879"/>
        <v>0.41184464516129032</v>
      </c>
      <c r="DC893" s="4"/>
    </row>
    <row r="894" spans="1:107" ht="15" customHeight="1" x14ac:dyDescent="0.35">
      <c r="A894" s="14" t="s">
        <v>80</v>
      </c>
      <c r="B894" s="14" t="s">
        <v>3227</v>
      </c>
      <c r="C894" s="14">
        <v>61761</v>
      </c>
      <c r="D894" s="14" t="s">
        <v>3228</v>
      </c>
      <c r="E894" s="14" t="s">
        <v>7</v>
      </c>
      <c r="F894" s="14" t="s">
        <v>8</v>
      </c>
      <c r="G894" s="15">
        <v>2.2897777777777777E-3</v>
      </c>
      <c r="H894" s="16">
        <v>0</v>
      </c>
      <c r="I894" s="17">
        <v>0</v>
      </c>
      <c r="J894" s="18">
        <f t="shared" si="871"/>
        <v>0</v>
      </c>
      <c r="K894" s="19">
        <f t="shared" si="872"/>
        <v>0</v>
      </c>
      <c r="L894" s="17">
        <v>0</v>
      </c>
      <c r="M894" s="18">
        <f t="shared" si="873"/>
        <v>0</v>
      </c>
      <c r="N894" s="19">
        <f t="shared" si="874"/>
        <v>0</v>
      </c>
      <c r="O894" s="17">
        <v>0</v>
      </c>
      <c r="P894" s="18">
        <f t="shared" si="875"/>
        <v>0</v>
      </c>
      <c r="Q894" s="19">
        <f t="shared" si="876"/>
        <v>0</v>
      </c>
      <c r="R894" s="17">
        <v>0</v>
      </c>
      <c r="S894" s="18">
        <f t="shared" si="880"/>
        <v>0</v>
      </c>
      <c r="T894" s="19">
        <f t="shared" si="881"/>
        <v>0</v>
      </c>
      <c r="U894" s="17">
        <v>0</v>
      </c>
      <c r="V894" s="18">
        <f t="shared" si="882"/>
        <v>0</v>
      </c>
      <c r="W894" s="19">
        <f t="shared" si="883"/>
        <v>0</v>
      </c>
      <c r="X894" s="17">
        <v>0</v>
      </c>
      <c r="Y894" s="18">
        <f t="shared" si="884"/>
        <v>0</v>
      </c>
      <c r="Z894" s="19">
        <f t="shared" si="885"/>
        <v>0</v>
      </c>
      <c r="AA894" s="17">
        <v>0</v>
      </c>
      <c r="AB894" s="18">
        <f t="shared" si="886"/>
        <v>0</v>
      </c>
      <c r="AC894" s="19">
        <f t="shared" si="937"/>
        <v>0</v>
      </c>
      <c r="AD894" s="17">
        <v>0</v>
      </c>
      <c r="AE894" s="18">
        <f t="shared" si="887"/>
        <v>0</v>
      </c>
      <c r="AF894" s="19">
        <f t="shared" si="888"/>
        <v>0</v>
      </c>
      <c r="AG894" s="17">
        <v>0</v>
      </c>
      <c r="AH894" s="18">
        <f t="shared" si="889"/>
        <v>0</v>
      </c>
      <c r="AI894" s="19">
        <f t="shared" si="890"/>
        <v>0</v>
      </c>
      <c r="AJ894" s="17">
        <v>0</v>
      </c>
      <c r="AK894" s="18">
        <f t="shared" si="891"/>
        <v>0</v>
      </c>
      <c r="AL894" s="19">
        <f t="shared" si="892"/>
        <v>0</v>
      </c>
      <c r="AM894" s="17">
        <v>0</v>
      </c>
      <c r="AN894" s="18">
        <f t="shared" si="893"/>
        <v>0</v>
      </c>
      <c r="AO894" s="19">
        <f t="shared" si="894"/>
        <v>0</v>
      </c>
      <c r="AP894" s="17">
        <v>0</v>
      </c>
      <c r="AQ894" s="18">
        <f t="shared" si="895"/>
        <v>0</v>
      </c>
      <c r="AR894" s="19">
        <f t="shared" si="896"/>
        <v>0</v>
      </c>
      <c r="AS894" s="17">
        <v>0</v>
      </c>
      <c r="AT894" s="18">
        <f t="shared" si="897"/>
        <v>0</v>
      </c>
      <c r="AU894" s="19">
        <f t="shared" si="898"/>
        <v>0</v>
      </c>
      <c r="AV894" s="17">
        <v>0</v>
      </c>
      <c r="AW894" s="18">
        <f t="shared" si="899"/>
        <v>0</v>
      </c>
      <c r="AX894" s="19">
        <f t="shared" si="900"/>
        <v>0</v>
      </c>
      <c r="AY894" s="17">
        <v>0</v>
      </c>
      <c r="AZ894" s="18">
        <f t="shared" si="901"/>
        <v>0</v>
      </c>
      <c r="BA894" s="19">
        <f t="shared" si="902"/>
        <v>0</v>
      </c>
      <c r="BB894" s="17">
        <v>0</v>
      </c>
      <c r="BC894" s="18">
        <f t="shared" si="903"/>
        <v>0</v>
      </c>
      <c r="BD894" s="19">
        <f t="shared" si="904"/>
        <v>0</v>
      </c>
      <c r="BE894" s="17">
        <v>0</v>
      </c>
      <c r="BF894" s="18">
        <f t="shared" si="905"/>
        <v>0</v>
      </c>
      <c r="BG894" s="19">
        <f t="shared" si="906"/>
        <v>0</v>
      </c>
      <c r="BH894" s="17">
        <v>0</v>
      </c>
      <c r="BI894" s="18">
        <f t="shared" si="907"/>
        <v>0</v>
      </c>
      <c r="BJ894" s="19">
        <f t="shared" si="908"/>
        <v>0</v>
      </c>
      <c r="BK894" s="17">
        <v>0</v>
      </c>
      <c r="BL894" s="18">
        <f t="shared" si="909"/>
        <v>0</v>
      </c>
      <c r="BM894" s="19">
        <f t="shared" si="910"/>
        <v>0</v>
      </c>
      <c r="BN894" s="17">
        <v>0</v>
      </c>
      <c r="BO894" s="18">
        <f t="shared" si="911"/>
        <v>0</v>
      </c>
      <c r="BP894" s="19">
        <f t="shared" si="912"/>
        <v>0</v>
      </c>
      <c r="BQ894" s="17">
        <v>0</v>
      </c>
      <c r="BR894" s="18">
        <f t="shared" si="913"/>
        <v>0</v>
      </c>
      <c r="BS894" s="19">
        <f t="shared" si="914"/>
        <v>0</v>
      </c>
      <c r="BT894" s="17">
        <v>0</v>
      </c>
      <c r="BU894" s="18">
        <f t="shared" si="915"/>
        <v>0</v>
      </c>
      <c r="BV894" s="19">
        <f t="shared" si="916"/>
        <v>0</v>
      </c>
      <c r="BW894" s="17">
        <v>0</v>
      </c>
      <c r="BX894" s="18">
        <f t="shared" si="917"/>
        <v>0</v>
      </c>
      <c r="BY894" s="19">
        <f t="shared" si="918"/>
        <v>0</v>
      </c>
      <c r="BZ894" s="17">
        <v>0</v>
      </c>
      <c r="CA894" s="18">
        <f t="shared" si="919"/>
        <v>0</v>
      </c>
      <c r="CB894" s="19">
        <f t="shared" si="920"/>
        <v>0</v>
      </c>
      <c r="CC894" s="17">
        <v>0</v>
      </c>
      <c r="CD894" s="18">
        <f t="shared" si="921"/>
        <v>0</v>
      </c>
      <c r="CE894" s="19">
        <f t="shared" si="922"/>
        <v>0</v>
      </c>
      <c r="CF894" s="17">
        <v>0</v>
      </c>
      <c r="CG894" s="18">
        <f t="shared" si="923"/>
        <v>0</v>
      </c>
      <c r="CH894" s="19">
        <f t="shared" si="924"/>
        <v>0</v>
      </c>
      <c r="CI894" s="17">
        <v>0</v>
      </c>
      <c r="CJ894" s="18">
        <f t="shared" si="925"/>
        <v>0</v>
      </c>
      <c r="CK894" s="19">
        <f t="shared" si="926"/>
        <v>0</v>
      </c>
      <c r="CL894" s="17">
        <v>0</v>
      </c>
      <c r="CM894" s="18">
        <f t="shared" si="927"/>
        <v>0</v>
      </c>
      <c r="CN894" s="19">
        <f t="shared" si="928"/>
        <v>0</v>
      </c>
      <c r="CO894" s="17">
        <v>9</v>
      </c>
      <c r="CP894" s="18">
        <f t="shared" si="929"/>
        <v>0</v>
      </c>
      <c r="CQ894" s="19">
        <f t="shared" si="930"/>
        <v>2.0608000000000001E-2</v>
      </c>
      <c r="CR894" s="17">
        <v>9</v>
      </c>
      <c r="CS894" s="18">
        <f t="shared" si="931"/>
        <v>0</v>
      </c>
      <c r="CT894" s="19">
        <f t="shared" si="932"/>
        <v>2.0608000000000001E-2</v>
      </c>
      <c r="CU894" s="17">
        <v>9</v>
      </c>
      <c r="CV894" s="18">
        <f t="shared" si="933"/>
        <v>0</v>
      </c>
      <c r="CW894" s="19">
        <f t="shared" si="934"/>
        <v>2.0608000000000001E-2</v>
      </c>
      <c r="CX894" s="20">
        <f t="shared" si="935"/>
        <v>0</v>
      </c>
      <c r="CY894" s="57">
        <f t="shared" si="936"/>
        <v>1.9943225806451615E-3</v>
      </c>
      <c r="CZ894" s="21">
        <f t="shared" si="877"/>
        <v>0</v>
      </c>
      <c r="DA894" s="21">
        <f t="shared" si="878"/>
        <v>3.5897806451612904E-2</v>
      </c>
      <c r="DB894" s="13">
        <f t="shared" si="879"/>
        <v>3.5897806451612904E-2</v>
      </c>
      <c r="DC894" s="4"/>
    </row>
    <row r="895" spans="1:107" ht="15" customHeight="1" x14ac:dyDescent="0.35">
      <c r="A895" s="14" t="s">
        <v>80</v>
      </c>
      <c r="B895" s="14" t="s">
        <v>70</v>
      </c>
      <c r="C895" s="14">
        <v>0</v>
      </c>
      <c r="D895" s="14" t="s">
        <v>114</v>
      </c>
      <c r="E895" s="14" t="s">
        <v>5</v>
      </c>
      <c r="F895" s="14" t="s">
        <v>5</v>
      </c>
      <c r="G895" s="15">
        <v>9.425E-2</v>
      </c>
      <c r="H895" s="16">
        <v>4231.59</v>
      </c>
      <c r="I895" s="17">
        <v>2</v>
      </c>
      <c r="J895" s="18">
        <f t="shared" si="871"/>
        <v>8463.18</v>
      </c>
      <c r="K895" s="19">
        <f t="shared" si="872"/>
        <v>0.1885</v>
      </c>
      <c r="L895" s="17">
        <v>2</v>
      </c>
      <c r="M895" s="18">
        <f t="shared" si="873"/>
        <v>8463.18</v>
      </c>
      <c r="N895" s="19">
        <f t="shared" si="874"/>
        <v>0.1885</v>
      </c>
      <c r="O895" s="17">
        <v>2</v>
      </c>
      <c r="P895" s="18">
        <f t="shared" si="875"/>
        <v>8463.18</v>
      </c>
      <c r="Q895" s="19">
        <f t="shared" si="876"/>
        <v>0.1885</v>
      </c>
      <c r="R895" s="17">
        <v>2</v>
      </c>
      <c r="S895" s="18">
        <f t="shared" si="880"/>
        <v>8463.18</v>
      </c>
      <c r="T895" s="19">
        <f t="shared" si="881"/>
        <v>0.1885</v>
      </c>
      <c r="U895" s="17">
        <v>2</v>
      </c>
      <c r="V895" s="18">
        <f t="shared" si="882"/>
        <v>8463.18</v>
      </c>
      <c r="W895" s="19">
        <f t="shared" si="883"/>
        <v>0.1885</v>
      </c>
      <c r="X895" s="17">
        <v>2</v>
      </c>
      <c r="Y895" s="18">
        <f t="shared" si="884"/>
        <v>8463.18</v>
      </c>
      <c r="Z895" s="19">
        <f t="shared" si="885"/>
        <v>0.1885</v>
      </c>
      <c r="AA895" s="17">
        <v>2</v>
      </c>
      <c r="AB895" s="18">
        <f t="shared" si="886"/>
        <v>8463.18</v>
      </c>
      <c r="AC895" s="19">
        <f t="shared" si="937"/>
        <v>0.1885</v>
      </c>
      <c r="AD895" s="17">
        <v>2</v>
      </c>
      <c r="AE895" s="18">
        <f t="shared" si="887"/>
        <v>8463.18</v>
      </c>
      <c r="AF895" s="19">
        <f t="shared" si="888"/>
        <v>0.1885</v>
      </c>
      <c r="AG895" s="17">
        <v>2</v>
      </c>
      <c r="AH895" s="18">
        <f t="shared" si="889"/>
        <v>8463.18</v>
      </c>
      <c r="AI895" s="19">
        <f t="shared" si="890"/>
        <v>0.1885</v>
      </c>
      <c r="AJ895" s="17">
        <v>2</v>
      </c>
      <c r="AK895" s="18">
        <f t="shared" si="891"/>
        <v>8463.18</v>
      </c>
      <c r="AL895" s="19">
        <f t="shared" si="892"/>
        <v>0.1885</v>
      </c>
      <c r="AM895" s="17">
        <v>2</v>
      </c>
      <c r="AN895" s="18">
        <f t="shared" si="893"/>
        <v>8463.18</v>
      </c>
      <c r="AO895" s="19">
        <f t="shared" si="894"/>
        <v>0.1885</v>
      </c>
      <c r="AP895" s="17">
        <v>2</v>
      </c>
      <c r="AQ895" s="18">
        <f t="shared" si="895"/>
        <v>8463.18</v>
      </c>
      <c r="AR895" s="19">
        <f t="shared" si="896"/>
        <v>0.1885</v>
      </c>
      <c r="AS895" s="17">
        <v>2</v>
      </c>
      <c r="AT895" s="18">
        <f t="shared" si="897"/>
        <v>8463.18</v>
      </c>
      <c r="AU895" s="19">
        <f t="shared" si="898"/>
        <v>0.1885</v>
      </c>
      <c r="AV895" s="17">
        <v>2</v>
      </c>
      <c r="AW895" s="18">
        <f t="shared" si="899"/>
        <v>8463.18</v>
      </c>
      <c r="AX895" s="19">
        <f t="shared" si="900"/>
        <v>0.1885</v>
      </c>
      <c r="AY895" s="17">
        <v>2</v>
      </c>
      <c r="AZ895" s="18">
        <f t="shared" si="901"/>
        <v>8463.18</v>
      </c>
      <c r="BA895" s="19">
        <f t="shared" si="902"/>
        <v>0.1885</v>
      </c>
      <c r="BB895" s="17">
        <v>2</v>
      </c>
      <c r="BC895" s="18">
        <f t="shared" si="903"/>
        <v>8463.18</v>
      </c>
      <c r="BD895" s="19">
        <f t="shared" si="904"/>
        <v>0.1885</v>
      </c>
      <c r="BE895" s="17">
        <v>2</v>
      </c>
      <c r="BF895" s="18">
        <f t="shared" si="905"/>
        <v>8463.18</v>
      </c>
      <c r="BG895" s="19">
        <f t="shared" si="906"/>
        <v>0.1885</v>
      </c>
      <c r="BH895" s="17">
        <v>2</v>
      </c>
      <c r="BI895" s="18">
        <f t="shared" si="907"/>
        <v>8463.18</v>
      </c>
      <c r="BJ895" s="19">
        <f t="shared" si="908"/>
        <v>0.1885</v>
      </c>
      <c r="BK895" s="17">
        <v>2</v>
      </c>
      <c r="BL895" s="18">
        <f t="shared" si="909"/>
        <v>8463.18</v>
      </c>
      <c r="BM895" s="19">
        <f t="shared" si="910"/>
        <v>0.1885</v>
      </c>
      <c r="BN895" s="17">
        <v>2</v>
      </c>
      <c r="BO895" s="18">
        <f t="shared" si="911"/>
        <v>8463.18</v>
      </c>
      <c r="BP895" s="19">
        <f t="shared" si="912"/>
        <v>0.1885</v>
      </c>
      <c r="BQ895" s="17">
        <v>2</v>
      </c>
      <c r="BR895" s="18">
        <f t="shared" si="913"/>
        <v>8463.18</v>
      </c>
      <c r="BS895" s="19">
        <f t="shared" si="914"/>
        <v>0.1885</v>
      </c>
      <c r="BT895" s="17">
        <v>2</v>
      </c>
      <c r="BU895" s="18">
        <f t="shared" si="915"/>
        <v>8463.18</v>
      </c>
      <c r="BV895" s="19">
        <f t="shared" si="916"/>
        <v>0.1885</v>
      </c>
      <c r="BW895" s="17">
        <v>2</v>
      </c>
      <c r="BX895" s="18">
        <f t="shared" si="917"/>
        <v>8463.18</v>
      </c>
      <c r="BY895" s="19">
        <f t="shared" si="918"/>
        <v>0.1885</v>
      </c>
      <c r="BZ895" s="17">
        <v>2</v>
      </c>
      <c r="CA895" s="18">
        <f t="shared" si="919"/>
        <v>8463.18</v>
      </c>
      <c r="CB895" s="19">
        <f t="shared" si="920"/>
        <v>0.1885</v>
      </c>
      <c r="CC895" s="17">
        <v>2</v>
      </c>
      <c r="CD895" s="18">
        <f t="shared" si="921"/>
        <v>8463.18</v>
      </c>
      <c r="CE895" s="19">
        <f t="shared" si="922"/>
        <v>0.1885</v>
      </c>
      <c r="CF895" s="17">
        <v>2</v>
      </c>
      <c r="CG895" s="18">
        <f t="shared" si="923"/>
        <v>8463.18</v>
      </c>
      <c r="CH895" s="19">
        <f t="shared" si="924"/>
        <v>0.1885</v>
      </c>
      <c r="CI895" s="17">
        <v>2</v>
      </c>
      <c r="CJ895" s="18">
        <f t="shared" si="925"/>
        <v>8463.18</v>
      </c>
      <c r="CK895" s="19">
        <f t="shared" si="926"/>
        <v>0.1885</v>
      </c>
      <c r="CL895" s="17">
        <v>2</v>
      </c>
      <c r="CM895" s="18">
        <f t="shared" si="927"/>
        <v>8463.18</v>
      </c>
      <c r="CN895" s="19">
        <f t="shared" si="928"/>
        <v>0.1885</v>
      </c>
      <c r="CO895" s="17">
        <v>2</v>
      </c>
      <c r="CP895" s="18">
        <f t="shared" si="929"/>
        <v>8463.18</v>
      </c>
      <c r="CQ895" s="19">
        <f t="shared" si="930"/>
        <v>0.1885</v>
      </c>
      <c r="CR895" s="17">
        <v>2</v>
      </c>
      <c r="CS895" s="18">
        <f t="shared" si="931"/>
        <v>8463.18</v>
      </c>
      <c r="CT895" s="19">
        <f t="shared" si="932"/>
        <v>0.1885</v>
      </c>
      <c r="CU895" s="17">
        <v>2</v>
      </c>
      <c r="CV895" s="18">
        <f t="shared" si="933"/>
        <v>8463.18</v>
      </c>
      <c r="CW895" s="19">
        <f t="shared" si="934"/>
        <v>0.1885</v>
      </c>
      <c r="CX895" s="20">
        <f t="shared" si="935"/>
        <v>8463.1799999999948</v>
      </c>
      <c r="CY895" s="57">
        <f t="shared" si="936"/>
        <v>0.18850000000000006</v>
      </c>
      <c r="CZ895" s="21">
        <f t="shared" si="877"/>
        <v>23.696903999999989</v>
      </c>
      <c r="DA895" s="21">
        <f t="shared" si="878"/>
        <v>3.3930000000000011</v>
      </c>
      <c r="DB895" s="13">
        <f t="shared" si="879"/>
        <v>27.08990399999999</v>
      </c>
      <c r="DC895" s="4"/>
    </row>
    <row r="896" spans="1:107" ht="15" customHeight="1" x14ac:dyDescent="0.35">
      <c r="A896" s="14" t="s">
        <v>80</v>
      </c>
      <c r="B896" s="14" t="s">
        <v>71</v>
      </c>
      <c r="C896" s="14">
        <v>0</v>
      </c>
      <c r="D896" s="14" t="s">
        <v>115</v>
      </c>
      <c r="E896" s="14" t="s">
        <v>5</v>
      </c>
      <c r="F896" s="14" t="s">
        <v>5</v>
      </c>
      <c r="G896" s="15">
        <v>5.4100000000000002E-2</v>
      </c>
      <c r="H896" s="16">
        <v>2728.07</v>
      </c>
      <c r="I896" s="17">
        <v>7</v>
      </c>
      <c r="J896" s="18">
        <f t="shared" si="871"/>
        <v>19096.490000000002</v>
      </c>
      <c r="K896" s="19">
        <f t="shared" si="872"/>
        <v>0.37870000000000004</v>
      </c>
      <c r="L896" s="17">
        <v>7</v>
      </c>
      <c r="M896" s="18">
        <f t="shared" si="873"/>
        <v>19096.490000000002</v>
      </c>
      <c r="N896" s="19">
        <f t="shared" si="874"/>
        <v>0.37870000000000004</v>
      </c>
      <c r="O896" s="17">
        <v>7</v>
      </c>
      <c r="P896" s="18">
        <f t="shared" si="875"/>
        <v>19096.490000000002</v>
      </c>
      <c r="Q896" s="19">
        <f t="shared" si="876"/>
        <v>0.37870000000000004</v>
      </c>
      <c r="R896" s="17">
        <v>7</v>
      </c>
      <c r="S896" s="18">
        <f t="shared" si="880"/>
        <v>19096.490000000002</v>
      </c>
      <c r="T896" s="19">
        <f t="shared" si="881"/>
        <v>0.37870000000000004</v>
      </c>
      <c r="U896" s="17">
        <v>7</v>
      </c>
      <c r="V896" s="18">
        <f t="shared" si="882"/>
        <v>19096.490000000002</v>
      </c>
      <c r="W896" s="19">
        <f t="shared" si="883"/>
        <v>0.37870000000000004</v>
      </c>
      <c r="X896" s="17">
        <v>7</v>
      </c>
      <c r="Y896" s="18">
        <f t="shared" si="884"/>
        <v>19096.490000000002</v>
      </c>
      <c r="Z896" s="19">
        <f t="shared" si="885"/>
        <v>0.37870000000000004</v>
      </c>
      <c r="AA896" s="17">
        <v>7</v>
      </c>
      <c r="AB896" s="18">
        <f t="shared" si="886"/>
        <v>19096.490000000002</v>
      </c>
      <c r="AC896" s="19">
        <f t="shared" si="937"/>
        <v>0.37870000000000004</v>
      </c>
      <c r="AD896" s="17">
        <v>7</v>
      </c>
      <c r="AE896" s="18">
        <f t="shared" si="887"/>
        <v>19096.490000000002</v>
      </c>
      <c r="AF896" s="19">
        <f t="shared" si="888"/>
        <v>0.37870000000000004</v>
      </c>
      <c r="AG896" s="17">
        <v>7</v>
      </c>
      <c r="AH896" s="18">
        <f t="shared" si="889"/>
        <v>19096.490000000002</v>
      </c>
      <c r="AI896" s="19">
        <f t="shared" si="890"/>
        <v>0.37870000000000004</v>
      </c>
      <c r="AJ896" s="17">
        <v>7</v>
      </c>
      <c r="AK896" s="18">
        <f t="shared" si="891"/>
        <v>19096.490000000002</v>
      </c>
      <c r="AL896" s="19">
        <f t="shared" si="892"/>
        <v>0.37870000000000004</v>
      </c>
      <c r="AM896" s="17">
        <v>7</v>
      </c>
      <c r="AN896" s="18">
        <f t="shared" si="893"/>
        <v>19096.490000000002</v>
      </c>
      <c r="AO896" s="19">
        <f t="shared" si="894"/>
        <v>0.37870000000000004</v>
      </c>
      <c r="AP896" s="17">
        <v>7</v>
      </c>
      <c r="AQ896" s="18">
        <f t="shared" si="895"/>
        <v>19096.490000000002</v>
      </c>
      <c r="AR896" s="19">
        <f t="shared" si="896"/>
        <v>0.37870000000000004</v>
      </c>
      <c r="AS896" s="17">
        <v>7</v>
      </c>
      <c r="AT896" s="18">
        <f t="shared" si="897"/>
        <v>19096.490000000002</v>
      </c>
      <c r="AU896" s="19">
        <f t="shared" si="898"/>
        <v>0.37870000000000004</v>
      </c>
      <c r="AV896" s="17">
        <v>7</v>
      </c>
      <c r="AW896" s="18">
        <f t="shared" si="899"/>
        <v>19096.490000000002</v>
      </c>
      <c r="AX896" s="19">
        <f t="shared" si="900"/>
        <v>0.37870000000000004</v>
      </c>
      <c r="AY896" s="17">
        <v>7</v>
      </c>
      <c r="AZ896" s="18">
        <f t="shared" si="901"/>
        <v>19096.490000000002</v>
      </c>
      <c r="BA896" s="19">
        <f t="shared" si="902"/>
        <v>0.37870000000000004</v>
      </c>
      <c r="BB896" s="17">
        <v>7</v>
      </c>
      <c r="BC896" s="18">
        <f t="shared" si="903"/>
        <v>19096.490000000002</v>
      </c>
      <c r="BD896" s="19">
        <f t="shared" si="904"/>
        <v>0.37870000000000004</v>
      </c>
      <c r="BE896" s="17">
        <v>7</v>
      </c>
      <c r="BF896" s="18">
        <f t="shared" si="905"/>
        <v>19096.490000000002</v>
      </c>
      <c r="BG896" s="19">
        <f t="shared" si="906"/>
        <v>0.37870000000000004</v>
      </c>
      <c r="BH896" s="17">
        <v>7</v>
      </c>
      <c r="BI896" s="18">
        <f t="shared" si="907"/>
        <v>19096.490000000002</v>
      </c>
      <c r="BJ896" s="19">
        <f t="shared" si="908"/>
        <v>0.37870000000000004</v>
      </c>
      <c r="BK896" s="17">
        <v>7</v>
      </c>
      <c r="BL896" s="18">
        <f t="shared" si="909"/>
        <v>19096.490000000002</v>
      </c>
      <c r="BM896" s="19">
        <f t="shared" si="910"/>
        <v>0.37870000000000004</v>
      </c>
      <c r="BN896" s="17">
        <v>7</v>
      </c>
      <c r="BO896" s="18">
        <f t="shared" si="911"/>
        <v>19096.490000000002</v>
      </c>
      <c r="BP896" s="19">
        <f t="shared" si="912"/>
        <v>0.37870000000000004</v>
      </c>
      <c r="BQ896" s="17">
        <v>7</v>
      </c>
      <c r="BR896" s="18">
        <f t="shared" si="913"/>
        <v>19096.490000000002</v>
      </c>
      <c r="BS896" s="19">
        <f t="shared" si="914"/>
        <v>0.37870000000000004</v>
      </c>
      <c r="BT896" s="17">
        <v>7</v>
      </c>
      <c r="BU896" s="18">
        <f t="shared" si="915"/>
        <v>19096.490000000002</v>
      </c>
      <c r="BV896" s="19">
        <f t="shared" si="916"/>
        <v>0.37870000000000004</v>
      </c>
      <c r="BW896" s="17">
        <v>7</v>
      </c>
      <c r="BX896" s="18">
        <f t="shared" si="917"/>
        <v>19096.490000000002</v>
      </c>
      <c r="BY896" s="19">
        <f t="shared" si="918"/>
        <v>0.37870000000000004</v>
      </c>
      <c r="BZ896" s="17">
        <v>7</v>
      </c>
      <c r="CA896" s="18">
        <f t="shared" si="919"/>
        <v>19096.490000000002</v>
      </c>
      <c r="CB896" s="19">
        <f t="shared" si="920"/>
        <v>0.37870000000000004</v>
      </c>
      <c r="CC896" s="17">
        <v>7</v>
      </c>
      <c r="CD896" s="18">
        <f t="shared" si="921"/>
        <v>19096.490000000002</v>
      </c>
      <c r="CE896" s="19">
        <f t="shared" si="922"/>
        <v>0.37870000000000004</v>
      </c>
      <c r="CF896" s="17">
        <v>7</v>
      </c>
      <c r="CG896" s="18">
        <f t="shared" si="923"/>
        <v>19096.490000000002</v>
      </c>
      <c r="CH896" s="19">
        <f t="shared" si="924"/>
        <v>0.37870000000000004</v>
      </c>
      <c r="CI896" s="17">
        <v>7</v>
      </c>
      <c r="CJ896" s="18">
        <f t="shared" si="925"/>
        <v>19096.490000000002</v>
      </c>
      <c r="CK896" s="19">
        <f t="shared" si="926"/>
        <v>0.37870000000000004</v>
      </c>
      <c r="CL896" s="17">
        <v>7</v>
      </c>
      <c r="CM896" s="18">
        <f t="shared" si="927"/>
        <v>19096.490000000002</v>
      </c>
      <c r="CN896" s="19">
        <f t="shared" si="928"/>
        <v>0.37870000000000004</v>
      </c>
      <c r="CO896" s="17">
        <v>7</v>
      </c>
      <c r="CP896" s="18">
        <f t="shared" si="929"/>
        <v>19096.490000000002</v>
      </c>
      <c r="CQ896" s="19">
        <f t="shared" si="930"/>
        <v>0.37870000000000004</v>
      </c>
      <c r="CR896" s="17">
        <v>7</v>
      </c>
      <c r="CS896" s="18">
        <f t="shared" si="931"/>
        <v>19096.490000000002</v>
      </c>
      <c r="CT896" s="19">
        <f t="shared" si="932"/>
        <v>0.37870000000000004</v>
      </c>
      <c r="CU896" s="17">
        <v>7</v>
      </c>
      <c r="CV896" s="18">
        <f t="shared" si="933"/>
        <v>19096.490000000002</v>
      </c>
      <c r="CW896" s="19">
        <f t="shared" si="934"/>
        <v>0.37870000000000004</v>
      </c>
      <c r="CX896" s="20">
        <f t="shared" si="935"/>
        <v>19096.489999999994</v>
      </c>
      <c r="CY896" s="57">
        <f t="shared" si="936"/>
        <v>0.3787000000000002</v>
      </c>
      <c r="CZ896" s="21">
        <f t="shared" si="877"/>
        <v>53.470171999999991</v>
      </c>
      <c r="DA896" s="21">
        <f t="shared" si="878"/>
        <v>6.8166000000000038</v>
      </c>
      <c r="DB896" s="13">
        <f t="shared" si="879"/>
        <v>60.286771999999992</v>
      </c>
      <c r="DC896" s="4"/>
    </row>
    <row r="897" spans="1:107" ht="15" customHeight="1" x14ac:dyDescent="0.35">
      <c r="A897" s="14" t="s">
        <v>80</v>
      </c>
      <c r="B897" s="14" t="s">
        <v>295</v>
      </c>
      <c r="C897" s="14" t="s">
        <v>296</v>
      </c>
      <c r="D897" s="14" t="s">
        <v>297</v>
      </c>
      <c r="E897" s="14" t="s">
        <v>5</v>
      </c>
      <c r="F897" s="14" t="s">
        <v>5</v>
      </c>
      <c r="G897" s="15">
        <v>1.6632000000000001E-2</v>
      </c>
      <c r="H897" s="16">
        <v>709.46136899999999</v>
      </c>
      <c r="I897" s="17">
        <v>308</v>
      </c>
      <c r="J897" s="18">
        <f t="shared" ref="J897:J960" si="938">I897*H897</f>
        <v>218514.10165199998</v>
      </c>
      <c r="K897" s="19">
        <f t="shared" ref="K897:K960" si="939">I897*G897</f>
        <v>5.1226560000000001</v>
      </c>
      <c r="L897" s="17">
        <v>308</v>
      </c>
      <c r="M897" s="18">
        <f t="shared" ref="M897:M960" si="940">L897*H897</f>
        <v>218514.10165199998</v>
      </c>
      <c r="N897" s="19">
        <f t="shared" ref="N897:N960" si="941">L897*G897</f>
        <v>5.1226560000000001</v>
      </c>
      <c r="O897" s="17">
        <v>308</v>
      </c>
      <c r="P897" s="18">
        <f t="shared" ref="P897:P960" si="942">O897*H897</f>
        <v>218514.10165199998</v>
      </c>
      <c r="Q897" s="19">
        <f t="shared" ref="Q897:Q960" si="943">O897*G897</f>
        <v>5.1226560000000001</v>
      </c>
      <c r="R897" s="17">
        <v>308</v>
      </c>
      <c r="S897" s="18">
        <f t="shared" si="880"/>
        <v>218514.10165199998</v>
      </c>
      <c r="T897" s="19">
        <f t="shared" si="881"/>
        <v>5.1226560000000001</v>
      </c>
      <c r="U897" s="17">
        <v>298</v>
      </c>
      <c r="V897" s="18">
        <f t="shared" si="882"/>
        <v>211419.48796199998</v>
      </c>
      <c r="W897" s="19">
        <f t="shared" si="883"/>
        <v>4.9563360000000003</v>
      </c>
      <c r="X897" s="17">
        <v>297</v>
      </c>
      <c r="Y897" s="18">
        <f t="shared" si="884"/>
        <v>210710.02659299999</v>
      </c>
      <c r="Z897" s="19">
        <f t="shared" si="885"/>
        <v>4.9397039999999999</v>
      </c>
      <c r="AA897" s="17">
        <v>297</v>
      </c>
      <c r="AB897" s="18">
        <f t="shared" si="886"/>
        <v>210710.02659299999</v>
      </c>
      <c r="AC897" s="19">
        <f t="shared" si="937"/>
        <v>4.9397039999999999</v>
      </c>
      <c r="AD897" s="17">
        <v>297</v>
      </c>
      <c r="AE897" s="18">
        <f t="shared" si="887"/>
        <v>210710.02659299999</v>
      </c>
      <c r="AF897" s="19">
        <f t="shared" si="888"/>
        <v>4.9397039999999999</v>
      </c>
      <c r="AG897" s="17">
        <v>297</v>
      </c>
      <c r="AH897" s="18">
        <f t="shared" si="889"/>
        <v>210710.02659299999</v>
      </c>
      <c r="AI897" s="19">
        <f t="shared" si="890"/>
        <v>4.9397039999999999</v>
      </c>
      <c r="AJ897" s="17">
        <v>297</v>
      </c>
      <c r="AK897" s="18">
        <f t="shared" si="891"/>
        <v>210710.02659299999</v>
      </c>
      <c r="AL897" s="19">
        <f t="shared" si="892"/>
        <v>4.9397039999999999</v>
      </c>
      <c r="AM897" s="17">
        <v>297</v>
      </c>
      <c r="AN897" s="18">
        <f t="shared" si="893"/>
        <v>210710.02659299999</v>
      </c>
      <c r="AO897" s="19">
        <f t="shared" si="894"/>
        <v>4.9397039999999999</v>
      </c>
      <c r="AP897" s="17">
        <v>297</v>
      </c>
      <c r="AQ897" s="18">
        <f t="shared" si="895"/>
        <v>210710.02659299999</v>
      </c>
      <c r="AR897" s="19">
        <f t="shared" si="896"/>
        <v>4.9397039999999999</v>
      </c>
      <c r="AS897" s="17">
        <v>297</v>
      </c>
      <c r="AT897" s="18">
        <f t="shared" si="897"/>
        <v>210710.02659299999</v>
      </c>
      <c r="AU897" s="19">
        <f t="shared" si="898"/>
        <v>4.9397039999999999</v>
      </c>
      <c r="AV897" s="17">
        <v>297</v>
      </c>
      <c r="AW897" s="18">
        <f t="shared" si="899"/>
        <v>210710.02659299999</v>
      </c>
      <c r="AX897" s="19">
        <f t="shared" si="900"/>
        <v>4.9397039999999999</v>
      </c>
      <c r="AY897" s="17">
        <v>297</v>
      </c>
      <c r="AZ897" s="18">
        <f t="shared" si="901"/>
        <v>210710.02659299999</v>
      </c>
      <c r="BA897" s="19">
        <f t="shared" si="902"/>
        <v>4.9397039999999999</v>
      </c>
      <c r="BB897" s="17">
        <v>297</v>
      </c>
      <c r="BC897" s="18">
        <f t="shared" si="903"/>
        <v>210710.02659299999</v>
      </c>
      <c r="BD897" s="19">
        <f t="shared" si="904"/>
        <v>4.9397039999999999</v>
      </c>
      <c r="BE897" s="17">
        <v>297</v>
      </c>
      <c r="BF897" s="18">
        <f t="shared" si="905"/>
        <v>210710.02659299999</v>
      </c>
      <c r="BG897" s="19">
        <f t="shared" si="906"/>
        <v>4.9397039999999999</v>
      </c>
      <c r="BH897" s="17">
        <v>297</v>
      </c>
      <c r="BI897" s="18">
        <f t="shared" si="907"/>
        <v>210710.02659299999</v>
      </c>
      <c r="BJ897" s="19">
        <f t="shared" si="908"/>
        <v>4.9397039999999999</v>
      </c>
      <c r="BK897" s="17">
        <v>297</v>
      </c>
      <c r="BL897" s="18">
        <f t="shared" si="909"/>
        <v>210710.02659299999</v>
      </c>
      <c r="BM897" s="19">
        <f t="shared" si="910"/>
        <v>4.9397039999999999</v>
      </c>
      <c r="BN897" s="17">
        <v>297</v>
      </c>
      <c r="BO897" s="18">
        <f t="shared" si="911"/>
        <v>210710.02659299999</v>
      </c>
      <c r="BP897" s="19">
        <f t="shared" si="912"/>
        <v>4.9397039999999999</v>
      </c>
      <c r="BQ897" s="17">
        <v>297</v>
      </c>
      <c r="BR897" s="18">
        <f t="shared" si="913"/>
        <v>210710.02659299999</v>
      </c>
      <c r="BS897" s="19">
        <f t="shared" si="914"/>
        <v>4.9397039999999999</v>
      </c>
      <c r="BT897" s="17">
        <v>297</v>
      </c>
      <c r="BU897" s="18">
        <f t="shared" si="915"/>
        <v>210710.02659299999</v>
      </c>
      <c r="BV897" s="19">
        <f t="shared" si="916"/>
        <v>4.9397039999999999</v>
      </c>
      <c r="BW897" s="17">
        <v>297</v>
      </c>
      <c r="BX897" s="18">
        <f t="shared" si="917"/>
        <v>210710.02659299999</v>
      </c>
      <c r="BY897" s="19">
        <f t="shared" si="918"/>
        <v>4.9397039999999999</v>
      </c>
      <c r="BZ897" s="17">
        <v>297</v>
      </c>
      <c r="CA897" s="18">
        <f t="shared" si="919"/>
        <v>210710.02659299999</v>
      </c>
      <c r="CB897" s="19">
        <f t="shared" si="920"/>
        <v>4.9397039999999999</v>
      </c>
      <c r="CC897" s="17">
        <v>297</v>
      </c>
      <c r="CD897" s="18">
        <f t="shared" si="921"/>
        <v>210710.02659299999</v>
      </c>
      <c r="CE897" s="19">
        <f t="shared" si="922"/>
        <v>4.9397039999999999</v>
      </c>
      <c r="CF897" s="17">
        <v>297</v>
      </c>
      <c r="CG897" s="18">
        <f t="shared" si="923"/>
        <v>210710.02659299999</v>
      </c>
      <c r="CH897" s="19">
        <f t="shared" si="924"/>
        <v>4.9397039999999999</v>
      </c>
      <c r="CI897" s="17">
        <v>297</v>
      </c>
      <c r="CJ897" s="18">
        <f t="shared" si="925"/>
        <v>210710.02659299999</v>
      </c>
      <c r="CK897" s="19">
        <f t="shared" si="926"/>
        <v>4.9397039999999999</v>
      </c>
      <c r="CL897" s="17">
        <v>297</v>
      </c>
      <c r="CM897" s="18">
        <f t="shared" si="927"/>
        <v>210710.02659299999</v>
      </c>
      <c r="CN897" s="19">
        <f t="shared" si="928"/>
        <v>4.9397039999999999</v>
      </c>
      <c r="CO897" s="17">
        <v>297</v>
      </c>
      <c r="CP897" s="18">
        <f t="shared" si="929"/>
        <v>210710.02659299999</v>
      </c>
      <c r="CQ897" s="19">
        <f t="shared" si="930"/>
        <v>4.9397039999999999</v>
      </c>
      <c r="CR897" s="17">
        <v>297</v>
      </c>
      <c r="CS897" s="18">
        <f t="shared" si="931"/>
        <v>210710.02659299999</v>
      </c>
      <c r="CT897" s="19">
        <f t="shared" si="932"/>
        <v>4.9397039999999999</v>
      </c>
      <c r="CU897" s="17">
        <v>297</v>
      </c>
      <c r="CV897" s="18">
        <f t="shared" si="933"/>
        <v>210710.02659299999</v>
      </c>
      <c r="CW897" s="19">
        <f t="shared" si="934"/>
        <v>4.9397039999999999</v>
      </c>
      <c r="CX897" s="20">
        <f t="shared" si="935"/>
        <v>211739.88987058064</v>
      </c>
      <c r="CY897" s="57">
        <f t="shared" si="936"/>
        <v>4.9638472258064548</v>
      </c>
      <c r="CZ897" s="21">
        <f t="shared" ref="CZ897:CZ960" si="944">CX897*0.28%</f>
        <v>592.87169163762587</v>
      </c>
      <c r="DA897" s="21">
        <f t="shared" ref="DA897:DA960" si="945">CY897*18</f>
        <v>89.349250064516184</v>
      </c>
      <c r="DB897" s="13">
        <f t="shared" ref="DB897:DB960" si="946">CZ897+DA897</f>
        <v>682.220941702142</v>
      </c>
      <c r="DC897" s="4"/>
    </row>
    <row r="898" spans="1:107" ht="15" customHeight="1" x14ac:dyDescent="0.35">
      <c r="A898" s="14" t="s">
        <v>80</v>
      </c>
      <c r="B898" s="14" t="s">
        <v>117</v>
      </c>
      <c r="C898" s="14">
        <v>20020</v>
      </c>
      <c r="D898" s="14" t="s">
        <v>118</v>
      </c>
      <c r="E898" s="14" t="s">
        <v>5</v>
      </c>
      <c r="F898" s="14" t="s">
        <v>5</v>
      </c>
      <c r="G898" s="15">
        <v>4.0920000000000002E-3</v>
      </c>
      <c r="H898" s="16">
        <v>169.184</v>
      </c>
      <c r="I898" s="17">
        <v>16</v>
      </c>
      <c r="J898" s="18">
        <f t="shared" si="938"/>
        <v>2706.944</v>
      </c>
      <c r="K898" s="19">
        <f t="shared" si="939"/>
        <v>6.5472000000000002E-2</v>
      </c>
      <c r="L898" s="17">
        <v>16</v>
      </c>
      <c r="M898" s="18">
        <f t="shared" si="940"/>
        <v>2706.944</v>
      </c>
      <c r="N898" s="19">
        <f t="shared" si="941"/>
        <v>6.5472000000000002E-2</v>
      </c>
      <c r="O898" s="17">
        <v>16</v>
      </c>
      <c r="P898" s="18">
        <f t="shared" si="942"/>
        <v>2706.944</v>
      </c>
      <c r="Q898" s="19">
        <f t="shared" si="943"/>
        <v>6.5472000000000002E-2</v>
      </c>
      <c r="R898" s="17">
        <v>16</v>
      </c>
      <c r="S898" s="18">
        <f t="shared" si="880"/>
        <v>2706.944</v>
      </c>
      <c r="T898" s="19">
        <f t="shared" si="881"/>
        <v>6.5472000000000002E-2</v>
      </c>
      <c r="U898" s="17">
        <v>16</v>
      </c>
      <c r="V898" s="18">
        <f t="shared" si="882"/>
        <v>2706.944</v>
      </c>
      <c r="W898" s="19">
        <f t="shared" si="883"/>
        <v>6.5472000000000002E-2</v>
      </c>
      <c r="X898" s="17">
        <v>16</v>
      </c>
      <c r="Y898" s="18">
        <f t="shared" si="884"/>
        <v>2706.944</v>
      </c>
      <c r="Z898" s="19">
        <f t="shared" si="885"/>
        <v>6.5472000000000002E-2</v>
      </c>
      <c r="AA898" s="17">
        <v>16</v>
      </c>
      <c r="AB898" s="18">
        <f t="shared" si="886"/>
        <v>2706.944</v>
      </c>
      <c r="AC898" s="19">
        <f t="shared" si="937"/>
        <v>6.5472000000000002E-2</v>
      </c>
      <c r="AD898" s="17">
        <v>16</v>
      </c>
      <c r="AE898" s="18">
        <f t="shared" si="887"/>
        <v>2706.944</v>
      </c>
      <c r="AF898" s="19">
        <f t="shared" si="888"/>
        <v>6.5472000000000002E-2</v>
      </c>
      <c r="AG898" s="17">
        <v>16</v>
      </c>
      <c r="AH898" s="18">
        <f t="shared" si="889"/>
        <v>2706.944</v>
      </c>
      <c r="AI898" s="19">
        <f t="shared" si="890"/>
        <v>6.5472000000000002E-2</v>
      </c>
      <c r="AJ898" s="17">
        <v>16</v>
      </c>
      <c r="AK898" s="18">
        <f t="shared" si="891"/>
        <v>2706.944</v>
      </c>
      <c r="AL898" s="19">
        <f t="shared" si="892"/>
        <v>6.5472000000000002E-2</v>
      </c>
      <c r="AM898" s="17">
        <v>16</v>
      </c>
      <c r="AN898" s="18">
        <f t="shared" si="893"/>
        <v>2706.944</v>
      </c>
      <c r="AO898" s="19">
        <f t="shared" si="894"/>
        <v>6.5472000000000002E-2</v>
      </c>
      <c r="AP898" s="17">
        <v>16</v>
      </c>
      <c r="AQ898" s="18">
        <f t="shared" si="895"/>
        <v>2706.944</v>
      </c>
      <c r="AR898" s="19">
        <f t="shared" si="896"/>
        <v>6.5472000000000002E-2</v>
      </c>
      <c r="AS898" s="17">
        <v>16</v>
      </c>
      <c r="AT898" s="18">
        <f t="shared" si="897"/>
        <v>2706.944</v>
      </c>
      <c r="AU898" s="19">
        <f t="shared" si="898"/>
        <v>6.5472000000000002E-2</v>
      </c>
      <c r="AV898" s="17">
        <v>16</v>
      </c>
      <c r="AW898" s="18">
        <f t="shared" si="899"/>
        <v>2706.944</v>
      </c>
      <c r="AX898" s="19">
        <f t="shared" si="900"/>
        <v>6.5472000000000002E-2</v>
      </c>
      <c r="AY898" s="17">
        <v>16</v>
      </c>
      <c r="AZ898" s="18">
        <f t="shared" si="901"/>
        <v>2706.944</v>
      </c>
      <c r="BA898" s="19">
        <f t="shared" si="902"/>
        <v>6.5472000000000002E-2</v>
      </c>
      <c r="BB898" s="17">
        <v>16</v>
      </c>
      <c r="BC898" s="18">
        <f t="shared" si="903"/>
        <v>2706.944</v>
      </c>
      <c r="BD898" s="19">
        <f t="shared" si="904"/>
        <v>6.5472000000000002E-2</v>
      </c>
      <c r="BE898" s="17">
        <v>16</v>
      </c>
      <c r="BF898" s="18">
        <f t="shared" si="905"/>
        <v>2706.944</v>
      </c>
      <c r="BG898" s="19">
        <f t="shared" si="906"/>
        <v>6.5472000000000002E-2</v>
      </c>
      <c r="BH898" s="17">
        <v>16</v>
      </c>
      <c r="BI898" s="18">
        <f t="shared" si="907"/>
        <v>2706.944</v>
      </c>
      <c r="BJ898" s="19">
        <f t="shared" si="908"/>
        <v>6.5472000000000002E-2</v>
      </c>
      <c r="BK898" s="17">
        <v>16</v>
      </c>
      <c r="BL898" s="18">
        <f t="shared" si="909"/>
        <v>2706.944</v>
      </c>
      <c r="BM898" s="19">
        <f t="shared" si="910"/>
        <v>6.5472000000000002E-2</v>
      </c>
      <c r="BN898" s="17">
        <v>16</v>
      </c>
      <c r="BO898" s="18">
        <f t="shared" si="911"/>
        <v>2706.944</v>
      </c>
      <c r="BP898" s="19">
        <f t="shared" si="912"/>
        <v>6.5472000000000002E-2</v>
      </c>
      <c r="BQ898" s="17">
        <v>16</v>
      </c>
      <c r="BR898" s="18">
        <f t="shared" si="913"/>
        <v>2706.944</v>
      </c>
      <c r="BS898" s="19">
        <f t="shared" si="914"/>
        <v>6.5472000000000002E-2</v>
      </c>
      <c r="BT898" s="17">
        <v>16</v>
      </c>
      <c r="BU898" s="18">
        <f t="shared" si="915"/>
        <v>2706.944</v>
      </c>
      <c r="BV898" s="19">
        <f t="shared" si="916"/>
        <v>6.5472000000000002E-2</v>
      </c>
      <c r="BW898" s="17">
        <v>16</v>
      </c>
      <c r="BX898" s="18">
        <f t="shared" si="917"/>
        <v>2706.944</v>
      </c>
      <c r="BY898" s="19">
        <f t="shared" si="918"/>
        <v>6.5472000000000002E-2</v>
      </c>
      <c r="BZ898" s="17">
        <v>16</v>
      </c>
      <c r="CA898" s="18">
        <f t="shared" si="919"/>
        <v>2706.944</v>
      </c>
      <c r="CB898" s="19">
        <f t="shared" si="920"/>
        <v>6.5472000000000002E-2</v>
      </c>
      <c r="CC898" s="17">
        <v>16</v>
      </c>
      <c r="CD898" s="18">
        <f t="shared" si="921"/>
        <v>2706.944</v>
      </c>
      <c r="CE898" s="19">
        <f t="shared" si="922"/>
        <v>6.5472000000000002E-2</v>
      </c>
      <c r="CF898" s="17">
        <v>15</v>
      </c>
      <c r="CG898" s="18">
        <f t="shared" si="923"/>
        <v>2537.7599999999998</v>
      </c>
      <c r="CH898" s="19">
        <f t="shared" si="924"/>
        <v>6.1380000000000004E-2</v>
      </c>
      <c r="CI898" s="17">
        <v>15</v>
      </c>
      <c r="CJ898" s="18">
        <f t="shared" si="925"/>
        <v>2537.7599999999998</v>
      </c>
      <c r="CK898" s="19">
        <f t="shared" si="926"/>
        <v>6.1380000000000004E-2</v>
      </c>
      <c r="CL898" s="17">
        <v>15</v>
      </c>
      <c r="CM898" s="18">
        <f t="shared" si="927"/>
        <v>2537.7599999999998</v>
      </c>
      <c r="CN898" s="19">
        <f t="shared" si="928"/>
        <v>6.1380000000000004E-2</v>
      </c>
      <c r="CO898" s="17">
        <v>15</v>
      </c>
      <c r="CP898" s="18">
        <f t="shared" si="929"/>
        <v>2537.7599999999998</v>
      </c>
      <c r="CQ898" s="19">
        <f t="shared" si="930"/>
        <v>6.1380000000000004E-2</v>
      </c>
      <c r="CR898" s="17">
        <v>15</v>
      </c>
      <c r="CS898" s="18">
        <f t="shared" si="931"/>
        <v>2537.7599999999998</v>
      </c>
      <c r="CT898" s="19">
        <f t="shared" si="932"/>
        <v>6.1380000000000004E-2</v>
      </c>
      <c r="CU898" s="17">
        <v>15</v>
      </c>
      <c r="CV898" s="18">
        <f t="shared" si="933"/>
        <v>2537.7599999999998</v>
      </c>
      <c r="CW898" s="19">
        <f t="shared" si="934"/>
        <v>6.1380000000000004E-2</v>
      </c>
      <c r="CX898" s="20">
        <f t="shared" si="935"/>
        <v>2674.1987096774201</v>
      </c>
      <c r="CY898" s="57">
        <f t="shared" si="936"/>
        <v>6.4679999999999988E-2</v>
      </c>
      <c r="CZ898" s="21">
        <f t="shared" si="944"/>
        <v>7.4877563870967769</v>
      </c>
      <c r="DA898" s="21">
        <f t="shared" si="945"/>
        <v>1.1642399999999997</v>
      </c>
      <c r="DB898" s="13">
        <f t="shared" si="946"/>
        <v>8.6519963870967764</v>
      </c>
      <c r="DC898" s="4"/>
    </row>
    <row r="899" spans="1:107" ht="15" customHeight="1" x14ac:dyDescent="0.35">
      <c r="A899" s="14" t="s">
        <v>80</v>
      </c>
      <c r="B899" s="14" t="s">
        <v>194</v>
      </c>
      <c r="C899" s="14">
        <v>207029</v>
      </c>
      <c r="D899" s="14" t="s">
        <v>195</v>
      </c>
      <c r="E899" s="14" t="s">
        <v>5</v>
      </c>
      <c r="F899" s="14" t="s">
        <v>5</v>
      </c>
      <c r="G899" s="15">
        <v>1.3860000000000001E-2</v>
      </c>
      <c r="H899" s="16">
        <v>296.01</v>
      </c>
      <c r="I899" s="17">
        <v>8</v>
      </c>
      <c r="J899" s="18">
        <f t="shared" si="938"/>
        <v>2368.08</v>
      </c>
      <c r="K899" s="19">
        <f t="shared" si="939"/>
        <v>0.11088000000000001</v>
      </c>
      <c r="L899" s="17">
        <v>8</v>
      </c>
      <c r="M899" s="18">
        <f t="shared" si="940"/>
        <v>2368.08</v>
      </c>
      <c r="N899" s="19">
        <f t="shared" si="941"/>
        <v>0.11088000000000001</v>
      </c>
      <c r="O899" s="17">
        <v>8</v>
      </c>
      <c r="P899" s="18">
        <f t="shared" si="942"/>
        <v>2368.08</v>
      </c>
      <c r="Q899" s="19">
        <f t="shared" si="943"/>
        <v>0.11088000000000001</v>
      </c>
      <c r="R899" s="17">
        <v>8</v>
      </c>
      <c r="S899" s="18">
        <f t="shared" ref="S899:S962" si="947">R899*H899</f>
        <v>2368.08</v>
      </c>
      <c r="T899" s="19">
        <f t="shared" ref="T899:T962" si="948">R899*G899</f>
        <v>0.11088000000000001</v>
      </c>
      <c r="U899" s="17">
        <v>8</v>
      </c>
      <c r="V899" s="18">
        <f t="shared" ref="V899:V962" si="949">U899*H899</f>
        <v>2368.08</v>
      </c>
      <c r="W899" s="19">
        <f t="shared" ref="W899:W962" si="950">U899*G899</f>
        <v>0.11088000000000001</v>
      </c>
      <c r="X899" s="17">
        <v>8</v>
      </c>
      <c r="Y899" s="18">
        <f t="shared" ref="Y899:Y962" si="951">X899*H899</f>
        <v>2368.08</v>
      </c>
      <c r="Z899" s="19">
        <f t="shared" ref="Z899:Z962" si="952">X899*G899</f>
        <v>0.11088000000000001</v>
      </c>
      <c r="AA899" s="17">
        <v>8</v>
      </c>
      <c r="AB899" s="18">
        <f t="shared" ref="AB899:AB962" si="953">AA899*H899</f>
        <v>2368.08</v>
      </c>
      <c r="AC899" s="19">
        <f t="shared" si="937"/>
        <v>0.11088000000000001</v>
      </c>
      <c r="AD899" s="17">
        <v>8</v>
      </c>
      <c r="AE899" s="18">
        <f t="shared" ref="AE899:AE962" si="954">AD899*H899</f>
        <v>2368.08</v>
      </c>
      <c r="AF899" s="19">
        <f t="shared" ref="AF899:AF962" si="955">AD899*G899</f>
        <v>0.11088000000000001</v>
      </c>
      <c r="AG899" s="17">
        <v>8</v>
      </c>
      <c r="AH899" s="18">
        <f t="shared" ref="AH899:AH962" si="956">AG899*H899</f>
        <v>2368.08</v>
      </c>
      <c r="AI899" s="19">
        <f t="shared" ref="AI899:AI962" si="957">AG899*G899</f>
        <v>0.11088000000000001</v>
      </c>
      <c r="AJ899" s="17">
        <v>8</v>
      </c>
      <c r="AK899" s="18">
        <f t="shared" ref="AK899:AK962" si="958">AJ899*H899</f>
        <v>2368.08</v>
      </c>
      <c r="AL899" s="19">
        <f t="shared" ref="AL899:AL962" si="959">AJ899*G899</f>
        <v>0.11088000000000001</v>
      </c>
      <c r="AM899" s="17">
        <v>8</v>
      </c>
      <c r="AN899" s="18">
        <f t="shared" ref="AN899:AN962" si="960">AM899*H899</f>
        <v>2368.08</v>
      </c>
      <c r="AO899" s="19">
        <f t="shared" ref="AO899:AO962" si="961">AM899*G899</f>
        <v>0.11088000000000001</v>
      </c>
      <c r="AP899" s="17">
        <v>8</v>
      </c>
      <c r="AQ899" s="18">
        <f t="shared" ref="AQ899:AQ962" si="962">AP899*H899</f>
        <v>2368.08</v>
      </c>
      <c r="AR899" s="19">
        <f t="shared" ref="AR899:AR962" si="963">AP899*G899</f>
        <v>0.11088000000000001</v>
      </c>
      <c r="AS899" s="17">
        <v>8</v>
      </c>
      <c r="AT899" s="18">
        <f t="shared" ref="AT899:AT962" si="964">AS899*H899</f>
        <v>2368.08</v>
      </c>
      <c r="AU899" s="19">
        <f t="shared" ref="AU899:AU962" si="965">AS899*G899</f>
        <v>0.11088000000000001</v>
      </c>
      <c r="AV899" s="17">
        <v>8</v>
      </c>
      <c r="AW899" s="18">
        <f t="shared" ref="AW899:AW962" si="966">AV899*H899</f>
        <v>2368.08</v>
      </c>
      <c r="AX899" s="19">
        <f t="shared" ref="AX899:AX962" si="967">AV899*G899</f>
        <v>0.11088000000000001</v>
      </c>
      <c r="AY899" s="17">
        <v>8</v>
      </c>
      <c r="AZ899" s="18">
        <f t="shared" ref="AZ899:AZ962" si="968">AY899*H899</f>
        <v>2368.08</v>
      </c>
      <c r="BA899" s="19">
        <f t="shared" ref="BA899:BA962" si="969">AY899*G899</f>
        <v>0.11088000000000001</v>
      </c>
      <c r="BB899" s="17">
        <v>8</v>
      </c>
      <c r="BC899" s="18">
        <f t="shared" ref="BC899:BC962" si="970">BB899*H899</f>
        <v>2368.08</v>
      </c>
      <c r="BD899" s="19">
        <f t="shared" ref="BD899:BD962" si="971">BB899*G899</f>
        <v>0.11088000000000001</v>
      </c>
      <c r="BE899" s="17">
        <v>8</v>
      </c>
      <c r="BF899" s="18">
        <f t="shared" ref="BF899:BF962" si="972">BE899*H899</f>
        <v>2368.08</v>
      </c>
      <c r="BG899" s="19">
        <f t="shared" ref="BG899:BG962" si="973">BE899*G899</f>
        <v>0.11088000000000001</v>
      </c>
      <c r="BH899" s="17">
        <v>8</v>
      </c>
      <c r="BI899" s="18">
        <f t="shared" ref="BI899:BI962" si="974">BH899*H899</f>
        <v>2368.08</v>
      </c>
      <c r="BJ899" s="19">
        <f t="shared" ref="BJ899:BJ962" si="975">BH899*G899</f>
        <v>0.11088000000000001</v>
      </c>
      <c r="BK899" s="17">
        <v>8</v>
      </c>
      <c r="BL899" s="18">
        <f t="shared" ref="BL899:BL962" si="976">BK899*H899</f>
        <v>2368.08</v>
      </c>
      <c r="BM899" s="19">
        <f t="shared" ref="BM899:BM962" si="977">BK899*G899</f>
        <v>0.11088000000000001</v>
      </c>
      <c r="BN899" s="17">
        <v>8</v>
      </c>
      <c r="BO899" s="18">
        <f t="shared" ref="BO899:BO962" si="978">BN899*H899</f>
        <v>2368.08</v>
      </c>
      <c r="BP899" s="19">
        <f t="shared" ref="BP899:BP962" si="979">BN899*G899</f>
        <v>0.11088000000000001</v>
      </c>
      <c r="BQ899" s="17">
        <v>8</v>
      </c>
      <c r="BR899" s="18">
        <f t="shared" ref="BR899:BR962" si="980">BQ899*H899</f>
        <v>2368.08</v>
      </c>
      <c r="BS899" s="19">
        <f t="shared" ref="BS899:BS962" si="981">BQ899*G899</f>
        <v>0.11088000000000001</v>
      </c>
      <c r="BT899" s="17">
        <v>8</v>
      </c>
      <c r="BU899" s="18">
        <f t="shared" ref="BU899:BU962" si="982">BT899*H899</f>
        <v>2368.08</v>
      </c>
      <c r="BV899" s="19">
        <f t="shared" ref="BV899:BV962" si="983">BT899*G899</f>
        <v>0.11088000000000001</v>
      </c>
      <c r="BW899" s="17">
        <v>8</v>
      </c>
      <c r="BX899" s="18">
        <f t="shared" ref="BX899:BX962" si="984">BW899*H899</f>
        <v>2368.08</v>
      </c>
      <c r="BY899" s="19">
        <f t="shared" ref="BY899:BY962" si="985">BW899*G899</f>
        <v>0.11088000000000001</v>
      </c>
      <c r="BZ899" s="17">
        <v>8</v>
      </c>
      <c r="CA899" s="18">
        <f t="shared" ref="CA899:CA962" si="986">BZ899*H899</f>
        <v>2368.08</v>
      </c>
      <c r="CB899" s="19">
        <f t="shared" ref="CB899:CB962" si="987">BZ899*G899</f>
        <v>0.11088000000000001</v>
      </c>
      <c r="CC899" s="17">
        <v>8</v>
      </c>
      <c r="CD899" s="18">
        <f t="shared" ref="CD899:CD962" si="988">CC899*H899</f>
        <v>2368.08</v>
      </c>
      <c r="CE899" s="19">
        <f t="shared" ref="CE899:CE962" si="989">CC899*G899</f>
        <v>0.11088000000000001</v>
      </c>
      <c r="CF899" s="17">
        <v>8</v>
      </c>
      <c r="CG899" s="18">
        <f t="shared" ref="CG899:CG962" si="990">CF899*H899</f>
        <v>2368.08</v>
      </c>
      <c r="CH899" s="19">
        <f t="shared" ref="CH899:CH962" si="991">CF899*G899</f>
        <v>0.11088000000000001</v>
      </c>
      <c r="CI899" s="17">
        <v>8</v>
      </c>
      <c r="CJ899" s="18">
        <f t="shared" ref="CJ899:CJ962" si="992">CI899*H899</f>
        <v>2368.08</v>
      </c>
      <c r="CK899" s="19">
        <f t="shared" ref="CK899:CK962" si="993">CI899*G899</f>
        <v>0.11088000000000001</v>
      </c>
      <c r="CL899" s="17">
        <v>8</v>
      </c>
      <c r="CM899" s="18">
        <f t="shared" ref="CM899:CM962" si="994">CL899*H899</f>
        <v>2368.08</v>
      </c>
      <c r="CN899" s="19">
        <f t="shared" ref="CN899:CN962" si="995">CL899*G899</f>
        <v>0.11088000000000001</v>
      </c>
      <c r="CO899" s="17">
        <v>8</v>
      </c>
      <c r="CP899" s="18">
        <f t="shared" ref="CP899:CP962" si="996">CO899*H899</f>
        <v>2368.08</v>
      </c>
      <c r="CQ899" s="19">
        <f t="shared" ref="CQ899:CQ962" si="997">CO899*G899</f>
        <v>0.11088000000000001</v>
      </c>
      <c r="CR899" s="17">
        <v>8</v>
      </c>
      <c r="CS899" s="18">
        <f t="shared" ref="CS899:CS962" si="998">CR899*H899</f>
        <v>2368.08</v>
      </c>
      <c r="CT899" s="19">
        <f t="shared" ref="CT899:CT962" si="999">CR899*G899</f>
        <v>0.11088000000000001</v>
      </c>
      <c r="CU899" s="17">
        <v>8</v>
      </c>
      <c r="CV899" s="18">
        <f t="shared" ref="CV899:CV962" si="1000">CU899*H899</f>
        <v>2368.08</v>
      </c>
      <c r="CW899" s="19">
        <f t="shared" ref="CW899:CW962" si="1001">CU899*G899</f>
        <v>0.11088000000000001</v>
      </c>
      <c r="CX899" s="20">
        <f t="shared" si="935"/>
        <v>2368.0800000000013</v>
      </c>
      <c r="CY899" s="57">
        <f t="shared" si="936"/>
        <v>0.11087999999999996</v>
      </c>
      <c r="CZ899" s="21">
        <f t="shared" si="944"/>
        <v>6.6306240000000045</v>
      </c>
      <c r="DA899" s="21">
        <f t="shared" si="945"/>
        <v>1.9958399999999994</v>
      </c>
      <c r="DB899" s="13">
        <f t="shared" si="946"/>
        <v>8.6264640000000039</v>
      </c>
      <c r="DC899" s="4"/>
    </row>
    <row r="900" spans="1:107" ht="15" customHeight="1" x14ac:dyDescent="0.35">
      <c r="A900" s="14" t="s">
        <v>80</v>
      </c>
      <c r="B900" s="14" t="s">
        <v>196</v>
      </c>
      <c r="C900" s="14">
        <v>234471</v>
      </c>
      <c r="D900" s="14" t="s">
        <v>197</v>
      </c>
      <c r="E900" s="14" t="s">
        <v>5</v>
      </c>
      <c r="F900" s="14" t="s">
        <v>5</v>
      </c>
      <c r="G900" s="15">
        <v>1.4279999999999999E-2</v>
      </c>
      <c r="H900" s="16">
        <v>462.54</v>
      </c>
      <c r="I900" s="17">
        <v>13</v>
      </c>
      <c r="J900" s="18">
        <f t="shared" si="938"/>
        <v>6013.02</v>
      </c>
      <c r="K900" s="19">
        <f t="shared" si="939"/>
        <v>0.18564</v>
      </c>
      <c r="L900" s="17">
        <v>13</v>
      </c>
      <c r="M900" s="18">
        <f t="shared" si="940"/>
        <v>6013.02</v>
      </c>
      <c r="N900" s="19">
        <f t="shared" si="941"/>
        <v>0.18564</v>
      </c>
      <c r="O900" s="17">
        <v>13</v>
      </c>
      <c r="P900" s="18">
        <f t="shared" si="942"/>
        <v>6013.02</v>
      </c>
      <c r="Q900" s="19">
        <f t="shared" si="943"/>
        <v>0.18564</v>
      </c>
      <c r="R900" s="17">
        <v>13</v>
      </c>
      <c r="S900" s="18">
        <f t="shared" si="947"/>
        <v>6013.02</v>
      </c>
      <c r="T900" s="19">
        <f t="shared" si="948"/>
        <v>0.18564</v>
      </c>
      <c r="U900" s="17">
        <v>13</v>
      </c>
      <c r="V900" s="18">
        <f t="shared" si="949"/>
        <v>6013.02</v>
      </c>
      <c r="W900" s="19">
        <f t="shared" si="950"/>
        <v>0.18564</v>
      </c>
      <c r="X900" s="17">
        <v>13</v>
      </c>
      <c r="Y900" s="18">
        <f t="shared" si="951"/>
        <v>6013.02</v>
      </c>
      <c r="Z900" s="19">
        <f t="shared" si="952"/>
        <v>0.18564</v>
      </c>
      <c r="AA900" s="17">
        <v>13</v>
      </c>
      <c r="AB900" s="18">
        <f t="shared" si="953"/>
        <v>6013.02</v>
      </c>
      <c r="AC900" s="19">
        <f t="shared" si="937"/>
        <v>0.18564</v>
      </c>
      <c r="AD900" s="17">
        <v>13</v>
      </c>
      <c r="AE900" s="18">
        <f t="shared" si="954"/>
        <v>6013.02</v>
      </c>
      <c r="AF900" s="19">
        <f t="shared" si="955"/>
        <v>0.18564</v>
      </c>
      <c r="AG900" s="17">
        <v>13</v>
      </c>
      <c r="AH900" s="18">
        <f t="shared" si="956"/>
        <v>6013.02</v>
      </c>
      <c r="AI900" s="19">
        <f t="shared" si="957"/>
        <v>0.18564</v>
      </c>
      <c r="AJ900" s="17">
        <v>13</v>
      </c>
      <c r="AK900" s="18">
        <f t="shared" si="958"/>
        <v>6013.02</v>
      </c>
      <c r="AL900" s="19">
        <f t="shared" si="959"/>
        <v>0.18564</v>
      </c>
      <c r="AM900" s="17">
        <v>13</v>
      </c>
      <c r="AN900" s="18">
        <f t="shared" si="960"/>
        <v>6013.02</v>
      </c>
      <c r="AO900" s="19">
        <f t="shared" si="961"/>
        <v>0.18564</v>
      </c>
      <c r="AP900" s="17">
        <v>13</v>
      </c>
      <c r="AQ900" s="18">
        <f t="shared" si="962"/>
        <v>6013.02</v>
      </c>
      <c r="AR900" s="19">
        <f t="shared" si="963"/>
        <v>0.18564</v>
      </c>
      <c r="AS900" s="17">
        <v>13</v>
      </c>
      <c r="AT900" s="18">
        <f t="shared" si="964"/>
        <v>6013.02</v>
      </c>
      <c r="AU900" s="19">
        <f t="shared" si="965"/>
        <v>0.18564</v>
      </c>
      <c r="AV900" s="17">
        <v>13</v>
      </c>
      <c r="AW900" s="18">
        <f t="shared" si="966"/>
        <v>6013.02</v>
      </c>
      <c r="AX900" s="19">
        <f t="shared" si="967"/>
        <v>0.18564</v>
      </c>
      <c r="AY900" s="17">
        <v>13</v>
      </c>
      <c r="AZ900" s="18">
        <f t="shared" si="968"/>
        <v>6013.02</v>
      </c>
      <c r="BA900" s="19">
        <f t="shared" si="969"/>
        <v>0.18564</v>
      </c>
      <c r="BB900" s="17">
        <v>13</v>
      </c>
      <c r="BC900" s="18">
        <f t="shared" si="970"/>
        <v>6013.02</v>
      </c>
      <c r="BD900" s="19">
        <f t="shared" si="971"/>
        <v>0.18564</v>
      </c>
      <c r="BE900" s="17">
        <v>13</v>
      </c>
      <c r="BF900" s="18">
        <f t="shared" si="972"/>
        <v>6013.02</v>
      </c>
      <c r="BG900" s="19">
        <f t="shared" si="973"/>
        <v>0.18564</v>
      </c>
      <c r="BH900" s="17">
        <v>13</v>
      </c>
      <c r="BI900" s="18">
        <f t="shared" si="974"/>
        <v>6013.02</v>
      </c>
      <c r="BJ900" s="19">
        <f t="shared" si="975"/>
        <v>0.18564</v>
      </c>
      <c r="BK900" s="17">
        <v>13</v>
      </c>
      <c r="BL900" s="18">
        <f t="shared" si="976"/>
        <v>6013.02</v>
      </c>
      <c r="BM900" s="19">
        <f t="shared" si="977"/>
        <v>0.18564</v>
      </c>
      <c r="BN900" s="17">
        <v>13</v>
      </c>
      <c r="BO900" s="18">
        <f t="shared" si="978"/>
        <v>6013.02</v>
      </c>
      <c r="BP900" s="19">
        <f t="shared" si="979"/>
        <v>0.18564</v>
      </c>
      <c r="BQ900" s="17">
        <v>13</v>
      </c>
      <c r="BR900" s="18">
        <f t="shared" si="980"/>
        <v>6013.02</v>
      </c>
      <c r="BS900" s="19">
        <f t="shared" si="981"/>
        <v>0.18564</v>
      </c>
      <c r="BT900" s="17">
        <v>13</v>
      </c>
      <c r="BU900" s="18">
        <f t="shared" si="982"/>
        <v>6013.02</v>
      </c>
      <c r="BV900" s="19">
        <f t="shared" si="983"/>
        <v>0.18564</v>
      </c>
      <c r="BW900" s="17">
        <v>13</v>
      </c>
      <c r="BX900" s="18">
        <f t="shared" si="984"/>
        <v>6013.02</v>
      </c>
      <c r="BY900" s="19">
        <f t="shared" si="985"/>
        <v>0.18564</v>
      </c>
      <c r="BZ900" s="17">
        <v>13</v>
      </c>
      <c r="CA900" s="18">
        <f t="shared" si="986"/>
        <v>6013.02</v>
      </c>
      <c r="CB900" s="19">
        <f t="shared" si="987"/>
        <v>0.18564</v>
      </c>
      <c r="CC900" s="17">
        <v>13</v>
      </c>
      <c r="CD900" s="18">
        <f t="shared" si="988"/>
        <v>6013.02</v>
      </c>
      <c r="CE900" s="19">
        <f t="shared" si="989"/>
        <v>0.18564</v>
      </c>
      <c r="CF900" s="17">
        <v>13</v>
      </c>
      <c r="CG900" s="18">
        <f t="shared" si="990"/>
        <v>6013.02</v>
      </c>
      <c r="CH900" s="19">
        <f t="shared" si="991"/>
        <v>0.18564</v>
      </c>
      <c r="CI900" s="17">
        <v>13</v>
      </c>
      <c r="CJ900" s="18">
        <f t="shared" si="992"/>
        <v>6013.02</v>
      </c>
      <c r="CK900" s="19">
        <f t="shared" si="993"/>
        <v>0.18564</v>
      </c>
      <c r="CL900" s="17">
        <v>13</v>
      </c>
      <c r="CM900" s="18">
        <f t="shared" si="994"/>
        <v>6013.02</v>
      </c>
      <c r="CN900" s="19">
        <f t="shared" si="995"/>
        <v>0.18564</v>
      </c>
      <c r="CO900" s="17">
        <v>13</v>
      </c>
      <c r="CP900" s="18">
        <f t="shared" si="996"/>
        <v>6013.02</v>
      </c>
      <c r="CQ900" s="19">
        <f t="shared" si="997"/>
        <v>0.18564</v>
      </c>
      <c r="CR900" s="17">
        <v>13</v>
      </c>
      <c r="CS900" s="18">
        <f t="shared" si="998"/>
        <v>6013.02</v>
      </c>
      <c r="CT900" s="19">
        <f t="shared" si="999"/>
        <v>0.18564</v>
      </c>
      <c r="CU900" s="17">
        <v>13</v>
      </c>
      <c r="CV900" s="18">
        <f t="shared" si="1000"/>
        <v>6013.02</v>
      </c>
      <c r="CW900" s="19">
        <f t="shared" si="1001"/>
        <v>0.18564</v>
      </c>
      <c r="CX900" s="20">
        <f t="shared" ref="CX900:CX963" si="1002">AVERAGE(CM900,CJ900,CG900,CD900,CA900,BX900,BU900,BR900,BO900,BL900,BI900,BF900,BC900,AZ900,AW900,AT900,AQ900,AN900,AK900,AH900,AE900,AB900,Y900,V900,S900,P900,M900,J900,CS900,CP900,CV900)</f>
        <v>6013.0199999999986</v>
      </c>
      <c r="CY900" s="57">
        <f t="shared" ref="CY900:CY963" si="1003">AVERAGE(CN900,CK900,CH900,CE900,CB900,BY900,BV900,BS900,BP900,BM900,BJ900,BG900,BD900,BA900,AX900,AU900,AR900,AO900,AL900,AI900,AF900,AC900,Z900,W900,T900,Q900,N900,K900,CQ900,CT900,CW900)</f>
        <v>0.18564000000000003</v>
      </c>
      <c r="CZ900" s="21">
        <f t="shared" si="944"/>
        <v>16.836455999999998</v>
      </c>
      <c r="DA900" s="21">
        <f t="shared" si="945"/>
        <v>3.3415200000000005</v>
      </c>
      <c r="DB900" s="13">
        <f t="shared" si="946"/>
        <v>20.177975999999997</v>
      </c>
      <c r="DC900" s="4"/>
    </row>
    <row r="901" spans="1:107" ht="15" customHeight="1" x14ac:dyDescent="0.35">
      <c r="A901" s="14" t="s">
        <v>80</v>
      </c>
      <c r="B901" s="14" t="s">
        <v>554</v>
      </c>
      <c r="C901" s="14">
        <v>7005170159</v>
      </c>
      <c r="D901" s="14" t="s">
        <v>555</v>
      </c>
      <c r="E901" s="14" t="s">
        <v>5</v>
      </c>
      <c r="F901" s="14" t="s">
        <v>5</v>
      </c>
      <c r="G901" s="15">
        <v>7.0559999999999998E-2</v>
      </c>
      <c r="H901" s="16">
        <v>4804.8818199999996</v>
      </c>
      <c r="I901" s="17">
        <v>1</v>
      </c>
      <c r="J901" s="18">
        <f t="shared" si="938"/>
        <v>4804.8818199999996</v>
      </c>
      <c r="K901" s="19">
        <f t="shared" si="939"/>
        <v>7.0559999999999998E-2</v>
      </c>
      <c r="L901" s="17">
        <v>1</v>
      </c>
      <c r="M901" s="18">
        <f t="shared" si="940"/>
        <v>4804.8818199999996</v>
      </c>
      <c r="N901" s="19">
        <f t="shared" si="941"/>
        <v>7.0559999999999998E-2</v>
      </c>
      <c r="O901" s="17">
        <v>1</v>
      </c>
      <c r="P901" s="18">
        <f t="shared" si="942"/>
        <v>4804.8818199999996</v>
      </c>
      <c r="Q901" s="19">
        <f t="shared" si="943"/>
        <v>7.0559999999999998E-2</v>
      </c>
      <c r="R901" s="17">
        <v>1</v>
      </c>
      <c r="S901" s="18">
        <f t="shared" si="947"/>
        <v>4804.8818199999996</v>
      </c>
      <c r="T901" s="19">
        <f t="shared" si="948"/>
        <v>7.0559999999999998E-2</v>
      </c>
      <c r="U901" s="17">
        <v>1</v>
      </c>
      <c r="V901" s="18">
        <f t="shared" si="949"/>
        <v>4804.8818199999996</v>
      </c>
      <c r="W901" s="19">
        <f t="shared" si="950"/>
        <v>7.0559999999999998E-2</v>
      </c>
      <c r="X901" s="17">
        <v>1</v>
      </c>
      <c r="Y901" s="18">
        <f t="shared" si="951"/>
        <v>4804.8818199999996</v>
      </c>
      <c r="Z901" s="19">
        <f t="shared" si="952"/>
        <v>7.0559999999999998E-2</v>
      </c>
      <c r="AA901" s="17">
        <v>1</v>
      </c>
      <c r="AB901" s="18">
        <f t="shared" si="953"/>
        <v>4804.8818199999996</v>
      </c>
      <c r="AC901" s="19">
        <f t="shared" si="937"/>
        <v>7.0559999999999998E-2</v>
      </c>
      <c r="AD901" s="17">
        <v>1</v>
      </c>
      <c r="AE901" s="18">
        <f t="shared" si="954"/>
        <v>4804.8818199999996</v>
      </c>
      <c r="AF901" s="19">
        <f t="shared" si="955"/>
        <v>7.0559999999999998E-2</v>
      </c>
      <c r="AG901" s="17">
        <v>1</v>
      </c>
      <c r="AH901" s="18">
        <f t="shared" si="956"/>
        <v>4804.8818199999996</v>
      </c>
      <c r="AI901" s="19">
        <f t="shared" si="957"/>
        <v>7.0559999999999998E-2</v>
      </c>
      <c r="AJ901" s="17">
        <v>1</v>
      </c>
      <c r="AK901" s="18">
        <f t="shared" si="958"/>
        <v>4804.8818199999996</v>
      </c>
      <c r="AL901" s="19">
        <f t="shared" si="959"/>
        <v>7.0559999999999998E-2</v>
      </c>
      <c r="AM901" s="17">
        <v>1</v>
      </c>
      <c r="AN901" s="18">
        <f t="shared" si="960"/>
        <v>4804.8818199999996</v>
      </c>
      <c r="AO901" s="19">
        <f t="shared" si="961"/>
        <v>7.0559999999999998E-2</v>
      </c>
      <c r="AP901" s="17">
        <v>1</v>
      </c>
      <c r="AQ901" s="18">
        <f t="shared" si="962"/>
        <v>4804.8818199999996</v>
      </c>
      <c r="AR901" s="19">
        <f t="shared" si="963"/>
        <v>7.0559999999999998E-2</v>
      </c>
      <c r="AS901" s="17">
        <v>1</v>
      </c>
      <c r="AT901" s="18">
        <f t="shared" si="964"/>
        <v>4804.8818199999996</v>
      </c>
      <c r="AU901" s="19">
        <f t="shared" si="965"/>
        <v>7.0559999999999998E-2</v>
      </c>
      <c r="AV901" s="17">
        <v>1</v>
      </c>
      <c r="AW901" s="18">
        <f t="shared" si="966"/>
        <v>4804.8818199999996</v>
      </c>
      <c r="AX901" s="19">
        <f t="shared" si="967"/>
        <v>7.0559999999999998E-2</v>
      </c>
      <c r="AY901" s="17">
        <v>1</v>
      </c>
      <c r="AZ901" s="18">
        <f t="shared" si="968"/>
        <v>4804.8818199999996</v>
      </c>
      <c r="BA901" s="19">
        <f t="shared" si="969"/>
        <v>7.0559999999999998E-2</v>
      </c>
      <c r="BB901" s="17">
        <v>1</v>
      </c>
      <c r="BC901" s="18">
        <f t="shared" si="970"/>
        <v>4804.8818199999996</v>
      </c>
      <c r="BD901" s="19">
        <f t="shared" si="971"/>
        <v>7.0559999999999998E-2</v>
      </c>
      <c r="BE901" s="17">
        <v>1</v>
      </c>
      <c r="BF901" s="18">
        <f t="shared" si="972"/>
        <v>4804.8818199999996</v>
      </c>
      <c r="BG901" s="19">
        <f t="shared" si="973"/>
        <v>7.0559999999999998E-2</v>
      </c>
      <c r="BH901" s="17">
        <v>1</v>
      </c>
      <c r="BI901" s="18">
        <f t="shared" si="974"/>
        <v>4804.8818199999996</v>
      </c>
      <c r="BJ901" s="19">
        <f t="shared" si="975"/>
        <v>7.0559999999999998E-2</v>
      </c>
      <c r="BK901" s="17">
        <v>1</v>
      </c>
      <c r="BL901" s="18">
        <f t="shared" si="976"/>
        <v>4804.8818199999996</v>
      </c>
      <c r="BM901" s="19">
        <f t="shared" si="977"/>
        <v>7.0559999999999998E-2</v>
      </c>
      <c r="BN901" s="17">
        <v>1</v>
      </c>
      <c r="BO901" s="18">
        <f t="shared" si="978"/>
        <v>4804.8818199999996</v>
      </c>
      <c r="BP901" s="19">
        <f t="shared" si="979"/>
        <v>7.0559999999999998E-2</v>
      </c>
      <c r="BQ901" s="17">
        <v>1</v>
      </c>
      <c r="BR901" s="18">
        <f t="shared" si="980"/>
        <v>4804.8818199999996</v>
      </c>
      <c r="BS901" s="19">
        <f t="shared" si="981"/>
        <v>7.0559999999999998E-2</v>
      </c>
      <c r="BT901" s="17">
        <v>1</v>
      </c>
      <c r="BU901" s="18">
        <f t="shared" si="982"/>
        <v>4804.8818199999996</v>
      </c>
      <c r="BV901" s="19">
        <f t="shared" si="983"/>
        <v>7.0559999999999998E-2</v>
      </c>
      <c r="BW901" s="17">
        <v>1</v>
      </c>
      <c r="BX901" s="18">
        <f t="shared" si="984"/>
        <v>4804.8818199999996</v>
      </c>
      <c r="BY901" s="19">
        <f t="shared" si="985"/>
        <v>7.0559999999999998E-2</v>
      </c>
      <c r="BZ901" s="17">
        <v>1</v>
      </c>
      <c r="CA901" s="18">
        <f t="shared" si="986"/>
        <v>4804.8818199999996</v>
      </c>
      <c r="CB901" s="19">
        <f t="shared" si="987"/>
        <v>7.0559999999999998E-2</v>
      </c>
      <c r="CC901" s="17">
        <v>1</v>
      </c>
      <c r="CD901" s="18">
        <f t="shared" si="988"/>
        <v>4804.8818199999996</v>
      </c>
      <c r="CE901" s="19">
        <f t="shared" si="989"/>
        <v>7.0559999999999998E-2</v>
      </c>
      <c r="CF901" s="17">
        <v>1</v>
      </c>
      <c r="CG901" s="18">
        <f t="shared" si="990"/>
        <v>4804.8818199999996</v>
      </c>
      <c r="CH901" s="19">
        <f t="shared" si="991"/>
        <v>7.0559999999999998E-2</v>
      </c>
      <c r="CI901" s="17">
        <v>1</v>
      </c>
      <c r="CJ901" s="18">
        <f t="shared" si="992"/>
        <v>4804.8818199999996</v>
      </c>
      <c r="CK901" s="19">
        <f t="shared" si="993"/>
        <v>7.0559999999999998E-2</v>
      </c>
      <c r="CL901" s="17">
        <v>1</v>
      </c>
      <c r="CM901" s="18">
        <f t="shared" si="994"/>
        <v>4804.8818199999996</v>
      </c>
      <c r="CN901" s="19">
        <f t="shared" si="995"/>
        <v>7.0559999999999998E-2</v>
      </c>
      <c r="CO901" s="17">
        <v>1</v>
      </c>
      <c r="CP901" s="18">
        <f t="shared" si="996"/>
        <v>4804.8818199999996</v>
      </c>
      <c r="CQ901" s="19">
        <f t="shared" si="997"/>
        <v>7.0559999999999998E-2</v>
      </c>
      <c r="CR901" s="17">
        <v>1</v>
      </c>
      <c r="CS901" s="18">
        <f t="shared" si="998"/>
        <v>4804.8818199999996</v>
      </c>
      <c r="CT901" s="19">
        <f t="shared" si="999"/>
        <v>7.0559999999999998E-2</v>
      </c>
      <c r="CU901" s="17">
        <v>1</v>
      </c>
      <c r="CV901" s="18">
        <f t="shared" si="1000"/>
        <v>4804.8818199999996</v>
      </c>
      <c r="CW901" s="19">
        <f t="shared" si="1001"/>
        <v>7.0559999999999998E-2</v>
      </c>
      <c r="CX901" s="20">
        <f t="shared" si="1002"/>
        <v>4804.8818199999996</v>
      </c>
      <c r="CY901" s="57">
        <f t="shared" si="1003"/>
        <v>7.055999999999997E-2</v>
      </c>
      <c r="CZ901" s="21">
        <f t="shared" si="944"/>
        <v>13.453669096</v>
      </c>
      <c r="DA901" s="21">
        <f t="shared" si="945"/>
        <v>1.2700799999999994</v>
      </c>
      <c r="DB901" s="13">
        <f t="shared" si="946"/>
        <v>14.723749096000001</v>
      </c>
      <c r="DC901" s="4"/>
    </row>
    <row r="902" spans="1:107" ht="15" customHeight="1" x14ac:dyDescent="0.35">
      <c r="A902" s="14" t="s">
        <v>80</v>
      </c>
      <c r="B902" s="14" t="s">
        <v>1201</v>
      </c>
      <c r="C902" s="14">
        <v>7005427189</v>
      </c>
      <c r="D902" s="14" t="s">
        <v>1202</v>
      </c>
      <c r="E902" s="14" t="s">
        <v>5</v>
      </c>
      <c r="F902" s="14" t="s">
        <v>5</v>
      </c>
      <c r="G902" s="15">
        <v>8.0640000000000003E-2</v>
      </c>
      <c r="H902" s="16">
        <v>5045.12</v>
      </c>
      <c r="I902" s="17">
        <v>1</v>
      </c>
      <c r="J902" s="18">
        <f t="shared" si="938"/>
        <v>5045.12</v>
      </c>
      <c r="K902" s="19">
        <f t="shared" si="939"/>
        <v>8.0640000000000003E-2</v>
      </c>
      <c r="L902" s="17">
        <v>1</v>
      </c>
      <c r="M902" s="18">
        <f t="shared" si="940"/>
        <v>5045.12</v>
      </c>
      <c r="N902" s="19">
        <f t="shared" si="941"/>
        <v>8.0640000000000003E-2</v>
      </c>
      <c r="O902" s="17">
        <v>1</v>
      </c>
      <c r="P902" s="18">
        <f t="shared" si="942"/>
        <v>5045.12</v>
      </c>
      <c r="Q902" s="19">
        <f t="shared" si="943"/>
        <v>8.0640000000000003E-2</v>
      </c>
      <c r="R902" s="17">
        <v>1</v>
      </c>
      <c r="S902" s="18">
        <f t="shared" si="947"/>
        <v>5045.12</v>
      </c>
      <c r="T902" s="19">
        <f t="shared" si="948"/>
        <v>8.0640000000000003E-2</v>
      </c>
      <c r="U902" s="17">
        <v>1</v>
      </c>
      <c r="V902" s="18">
        <f t="shared" si="949"/>
        <v>5045.12</v>
      </c>
      <c r="W902" s="19">
        <f t="shared" si="950"/>
        <v>8.0640000000000003E-2</v>
      </c>
      <c r="X902" s="17">
        <v>1</v>
      </c>
      <c r="Y902" s="18">
        <f t="shared" si="951"/>
        <v>5045.12</v>
      </c>
      <c r="Z902" s="19">
        <f t="shared" si="952"/>
        <v>8.0640000000000003E-2</v>
      </c>
      <c r="AA902" s="17">
        <v>1</v>
      </c>
      <c r="AB902" s="18">
        <f t="shared" si="953"/>
        <v>5045.12</v>
      </c>
      <c r="AC902" s="19">
        <f t="shared" si="937"/>
        <v>8.0640000000000003E-2</v>
      </c>
      <c r="AD902" s="17">
        <v>1</v>
      </c>
      <c r="AE902" s="18">
        <f t="shared" si="954"/>
        <v>5045.12</v>
      </c>
      <c r="AF902" s="19">
        <f t="shared" si="955"/>
        <v>8.0640000000000003E-2</v>
      </c>
      <c r="AG902" s="17">
        <v>1</v>
      </c>
      <c r="AH902" s="18">
        <f t="shared" si="956"/>
        <v>5045.12</v>
      </c>
      <c r="AI902" s="19">
        <f t="shared" si="957"/>
        <v>8.0640000000000003E-2</v>
      </c>
      <c r="AJ902" s="17">
        <v>1</v>
      </c>
      <c r="AK902" s="18">
        <f t="shared" si="958"/>
        <v>5045.12</v>
      </c>
      <c r="AL902" s="19">
        <f t="shared" si="959"/>
        <v>8.0640000000000003E-2</v>
      </c>
      <c r="AM902" s="17">
        <v>1</v>
      </c>
      <c r="AN902" s="18">
        <f t="shared" si="960"/>
        <v>5045.12</v>
      </c>
      <c r="AO902" s="19">
        <f t="shared" si="961"/>
        <v>8.0640000000000003E-2</v>
      </c>
      <c r="AP902" s="17">
        <v>1</v>
      </c>
      <c r="AQ902" s="18">
        <f t="shared" si="962"/>
        <v>5045.12</v>
      </c>
      <c r="AR902" s="19">
        <f t="shared" si="963"/>
        <v>8.0640000000000003E-2</v>
      </c>
      <c r="AS902" s="17">
        <v>1</v>
      </c>
      <c r="AT902" s="18">
        <f t="shared" si="964"/>
        <v>5045.12</v>
      </c>
      <c r="AU902" s="19">
        <f t="shared" si="965"/>
        <v>8.0640000000000003E-2</v>
      </c>
      <c r="AV902" s="17">
        <v>1</v>
      </c>
      <c r="AW902" s="18">
        <f t="shared" si="966"/>
        <v>5045.12</v>
      </c>
      <c r="AX902" s="19">
        <f t="shared" si="967"/>
        <v>8.0640000000000003E-2</v>
      </c>
      <c r="AY902" s="17">
        <v>1</v>
      </c>
      <c r="AZ902" s="18">
        <f t="shared" si="968"/>
        <v>5045.12</v>
      </c>
      <c r="BA902" s="19">
        <f t="shared" si="969"/>
        <v>8.0640000000000003E-2</v>
      </c>
      <c r="BB902" s="17">
        <v>1</v>
      </c>
      <c r="BC902" s="18">
        <f t="shared" si="970"/>
        <v>5045.12</v>
      </c>
      <c r="BD902" s="19">
        <f t="shared" si="971"/>
        <v>8.0640000000000003E-2</v>
      </c>
      <c r="BE902" s="17">
        <v>1</v>
      </c>
      <c r="BF902" s="18">
        <f t="shared" si="972"/>
        <v>5045.12</v>
      </c>
      <c r="BG902" s="19">
        <f t="shared" si="973"/>
        <v>8.0640000000000003E-2</v>
      </c>
      <c r="BH902" s="17">
        <v>1</v>
      </c>
      <c r="BI902" s="18">
        <f t="shared" si="974"/>
        <v>5045.12</v>
      </c>
      <c r="BJ902" s="19">
        <f t="shared" si="975"/>
        <v>8.0640000000000003E-2</v>
      </c>
      <c r="BK902" s="17">
        <v>1</v>
      </c>
      <c r="BL902" s="18">
        <f t="shared" si="976"/>
        <v>5045.12</v>
      </c>
      <c r="BM902" s="19">
        <f t="shared" si="977"/>
        <v>8.0640000000000003E-2</v>
      </c>
      <c r="BN902" s="17">
        <v>1</v>
      </c>
      <c r="BO902" s="18">
        <f t="shared" si="978"/>
        <v>5045.12</v>
      </c>
      <c r="BP902" s="19">
        <f t="shared" si="979"/>
        <v>8.0640000000000003E-2</v>
      </c>
      <c r="BQ902" s="17">
        <v>1</v>
      </c>
      <c r="BR902" s="18">
        <f t="shared" si="980"/>
        <v>5045.12</v>
      </c>
      <c r="BS902" s="19">
        <f t="shared" si="981"/>
        <v>8.0640000000000003E-2</v>
      </c>
      <c r="BT902" s="17">
        <v>1</v>
      </c>
      <c r="BU902" s="18">
        <f t="shared" si="982"/>
        <v>5045.12</v>
      </c>
      <c r="BV902" s="19">
        <f t="shared" si="983"/>
        <v>8.0640000000000003E-2</v>
      </c>
      <c r="BW902" s="17">
        <v>1</v>
      </c>
      <c r="BX902" s="18">
        <f t="shared" si="984"/>
        <v>5045.12</v>
      </c>
      <c r="BY902" s="19">
        <f t="shared" si="985"/>
        <v>8.0640000000000003E-2</v>
      </c>
      <c r="BZ902" s="17">
        <v>1</v>
      </c>
      <c r="CA902" s="18">
        <f t="shared" si="986"/>
        <v>5045.12</v>
      </c>
      <c r="CB902" s="19">
        <f t="shared" si="987"/>
        <v>8.0640000000000003E-2</v>
      </c>
      <c r="CC902" s="17">
        <v>1</v>
      </c>
      <c r="CD902" s="18">
        <f t="shared" si="988"/>
        <v>5045.12</v>
      </c>
      <c r="CE902" s="19">
        <f t="shared" si="989"/>
        <v>8.0640000000000003E-2</v>
      </c>
      <c r="CF902" s="17">
        <v>1</v>
      </c>
      <c r="CG902" s="18">
        <f t="shared" si="990"/>
        <v>5045.12</v>
      </c>
      <c r="CH902" s="19">
        <f t="shared" si="991"/>
        <v>8.0640000000000003E-2</v>
      </c>
      <c r="CI902" s="17">
        <v>1</v>
      </c>
      <c r="CJ902" s="18">
        <f t="shared" si="992"/>
        <v>5045.12</v>
      </c>
      <c r="CK902" s="19">
        <f t="shared" si="993"/>
        <v>8.0640000000000003E-2</v>
      </c>
      <c r="CL902" s="17">
        <v>1</v>
      </c>
      <c r="CM902" s="18">
        <f t="shared" si="994"/>
        <v>5045.12</v>
      </c>
      <c r="CN902" s="19">
        <f t="shared" si="995"/>
        <v>8.0640000000000003E-2</v>
      </c>
      <c r="CO902" s="17">
        <v>1</v>
      </c>
      <c r="CP902" s="18">
        <f t="shared" si="996"/>
        <v>5045.12</v>
      </c>
      <c r="CQ902" s="19">
        <f t="shared" si="997"/>
        <v>8.0640000000000003E-2</v>
      </c>
      <c r="CR902" s="17">
        <v>1</v>
      </c>
      <c r="CS902" s="18">
        <f t="shared" si="998"/>
        <v>5045.12</v>
      </c>
      <c r="CT902" s="19">
        <f t="shared" si="999"/>
        <v>8.0640000000000003E-2</v>
      </c>
      <c r="CU902" s="17">
        <v>1</v>
      </c>
      <c r="CV902" s="18">
        <f t="shared" si="1000"/>
        <v>5045.12</v>
      </c>
      <c r="CW902" s="19">
        <f t="shared" si="1001"/>
        <v>8.0640000000000003E-2</v>
      </c>
      <c r="CX902" s="20">
        <f t="shared" si="1002"/>
        <v>5045.1199999999981</v>
      </c>
      <c r="CY902" s="57">
        <f t="shared" si="1003"/>
        <v>8.0639999999999976E-2</v>
      </c>
      <c r="CZ902" s="21">
        <f t="shared" si="944"/>
        <v>14.126335999999997</v>
      </c>
      <c r="DA902" s="21">
        <f t="shared" si="945"/>
        <v>1.4515199999999995</v>
      </c>
      <c r="DB902" s="13">
        <f t="shared" si="946"/>
        <v>15.577855999999997</v>
      </c>
      <c r="DC902" s="4"/>
    </row>
    <row r="903" spans="1:107" ht="15" customHeight="1" x14ac:dyDescent="0.35">
      <c r="A903" s="14" t="s">
        <v>270</v>
      </c>
      <c r="B903" s="14" t="s">
        <v>841</v>
      </c>
      <c r="C903" s="14">
        <v>9901806515191</v>
      </c>
      <c r="D903" s="14" t="s">
        <v>842</v>
      </c>
      <c r="E903" s="14" t="s">
        <v>25</v>
      </c>
      <c r="F903" s="14" t="s">
        <v>26</v>
      </c>
      <c r="G903" s="15">
        <v>5.1566666000000002E-5</v>
      </c>
      <c r="H903" s="16">
        <v>1.21</v>
      </c>
      <c r="I903" s="17">
        <v>7700</v>
      </c>
      <c r="J903" s="18">
        <f t="shared" si="938"/>
        <v>9317</v>
      </c>
      <c r="K903" s="19">
        <f t="shared" si="939"/>
        <v>0.39706332820000001</v>
      </c>
      <c r="L903" s="17">
        <v>7700</v>
      </c>
      <c r="M903" s="18">
        <f t="shared" si="940"/>
        <v>9317</v>
      </c>
      <c r="N903" s="19">
        <f t="shared" si="941"/>
        <v>0.39706332820000001</v>
      </c>
      <c r="O903" s="17">
        <v>7700</v>
      </c>
      <c r="P903" s="18">
        <f t="shared" si="942"/>
        <v>9317</v>
      </c>
      <c r="Q903" s="19">
        <f t="shared" si="943"/>
        <v>0.39706332820000001</v>
      </c>
      <c r="R903" s="17">
        <v>7700</v>
      </c>
      <c r="S903" s="18">
        <f t="shared" si="947"/>
        <v>9317</v>
      </c>
      <c r="T903" s="19">
        <f t="shared" si="948"/>
        <v>0.39706332820000001</v>
      </c>
      <c r="U903" s="17">
        <v>7700</v>
      </c>
      <c r="V903" s="18">
        <f t="shared" si="949"/>
        <v>9317</v>
      </c>
      <c r="W903" s="19">
        <f t="shared" si="950"/>
        <v>0.39706332820000001</v>
      </c>
      <c r="X903" s="17">
        <v>7700</v>
      </c>
      <c r="Y903" s="18">
        <f t="shared" si="951"/>
        <v>9317</v>
      </c>
      <c r="Z903" s="19">
        <f t="shared" si="952"/>
        <v>0.39706332820000001</v>
      </c>
      <c r="AA903" s="17">
        <v>7700</v>
      </c>
      <c r="AB903" s="18">
        <f t="shared" si="953"/>
        <v>9317</v>
      </c>
      <c r="AC903" s="19">
        <f t="shared" si="937"/>
        <v>0.39706332820000001</v>
      </c>
      <c r="AD903" s="17">
        <v>7700</v>
      </c>
      <c r="AE903" s="18">
        <f t="shared" si="954"/>
        <v>9317</v>
      </c>
      <c r="AF903" s="19">
        <f t="shared" si="955"/>
        <v>0.39706332820000001</v>
      </c>
      <c r="AG903" s="17">
        <v>7700</v>
      </c>
      <c r="AH903" s="18">
        <f t="shared" si="956"/>
        <v>9317</v>
      </c>
      <c r="AI903" s="19">
        <f t="shared" si="957"/>
        <v>0.39706332820000001</v>
      </c>
      <c r="AJ903" s="17">
        <v>7700</v>
      </c>
      <c r="AK903" s="18">
        <f t="shared" si="958"/>
        <v>9317</v>
      </c>
      <c r="AL903" s="19">
        <f t="shared" si="959"/>
        <v>0.39706332820000001</v>
      </c>
      <c r="AM903" s="17">
        <v>7700</v>
      </c>
      <c r="AN903" s="18">
        <f t="shared" si="960"/>
        <v>9317</v>
      </c>
      <c r="AO903" s="19">
        <f t="shared" si="961"/>
        <v>0.39706332820000001</v>
      </c>
      <c r="AP903" s="17">
        <v>7400</v>
      </c>
      <c r="AQ903" s="18">
        <f t="shared" si="962"/>
        <v>8954</v>
      </c>
      <c r="AR903" s="19">
        <f t="shared" si="963"/>
        <v>0.38159332840000004</v>
      </c>
      <c r="AS903" s="17">
        <v>7400</v>
      </c>
      <c r="AT903" s="18">
        <f t="shared" si="964"/>
        <v>8954</v>
      </c>
      <c r="AU903" s="19">
        <f t="shared" si="965"/>
        <v>0.38159332840000004</v>
      </c>
      <c r="AV903" s="17">
        <v>7400</v>
      </c>
      <c r="AW903" s="18">
        <f t="shared" si="966"/>
        <v>8954</v>
      </c>
      <c r="AX903" s="19">
        <f t="shared" si="967"/>
        <v>0.38159332840000004</v>
      </c>
      <c r="AY903" s="17">
        <v>7400</v>
      </c>
      <c r="AZ903" s="18">
        <f t="shared" si="968"/>
        <v>8954</v>
      </c>
      <c r="BA903" s="19">
        <f t="shared" si="969"/>
        <v>0.38159332840000004</v>
      </c>
      <c r="BB903" s="17">
        <v>7400</v>
      </c>
      <c r="BC903" s="18">
        <f t="shared" si="970"/>
        <v>8954</v>
      </c>
      <c r="BD903" s="19">
        <f t="shared" si="971"/>
        <v>0.38159332840000004</v>
      </c>
      <c r="BE903" s="17">
        <v>7400</v>
      </c>
      <c r="BF903" s="18">
        <f t="shared" si="972"/>
        <v>8954</v>
      </c>
      <c r="BG903" s="19">
        <f t="shared" si="973"/>
        <v>0.38159332840000004</v>
      </c>
      <c r="BH903" s="17">
        <v>7400</v>
      </c>
      <c r="BI903" s="18">
        <f t="shared" si="974"/>
        <v>8954</v>
      </c>
      <c r="BJ903" s="19">
        <f t="shared" si="975"/>
        <v>0.38159332840000004</v>
      </c>
      <c r="BK903" s="17">
        <v>7400</v>
      </c>
      <c r="BL903" s="18">
        <f t="shared" si="976"/>
        <v>8954</v>
      </c>
      <c r="BM903" s="19">
        <f t="shared" si="977"/>
        <v>0.38159332840000004</v>
      </c>
      <c r="BN903" s="17">
        <v>7400</v>
      </c>
      <c r="BO903" s="18">
        <f t="shared" si="978"/>
        <v>8954</v>
      </c>
      <c r="BP903" s="19">
        <f t="shared" si="979"/>
        <v>0.38159332840000004</v>
      </c>
      <c r="BQ903" s="17">
        <v>7400</v>
      </c>
      <c r="BR903" s="18">
        <f t="shared" si="980"/>
        <v>8954</v>
      </c>
      <c r="BS903" s="19">
        <f t="shared" si="981"/>
        <v>0.38159332840000004</v>
      </c>
      <c r="BT903" s="17">
        <v>7400</v>
      </c>
      <c r="BU903" s="18">
        <f t="shared" si="982"/>
        <v>8954</v>
      </c>
      <c r="BV903" s="19">
        <f t="shared" si="983"/>
        <v>0.38159332840000004</v>
      </c>
      <c r="BW903" s="17">
        <v>7400</v>
      </c>
      <c r="BX903" s="18">
        <f t="shared" si="984"/>
        <v>8954</v>
      </c>
      <c r="BY903" s="19">
        <f t="shared" si="985"/>
        <v>0.38159332840000004</v>
      </c>
      <c r="BZ903" s="17">
        <v>7400</v>
      </c>
      <c r="CA903" s="18">
        <f t="shared" si="986"/>
        <v>8954</v>
      </c>
      <c r="CB903" s="19">
        <f t="shared" si="987"/>
        <v>0.38159332840000004</v>
      </c>
      <c r="CC903" s="17">
        <v>7400</v>
      </c>
      <c r="CD903" s="18">
        <f t="shared" si="988"/>
        <v>8954</v>
      </c>
      <c r="CE903" s="19">
        <f t="shared" si="989"/>
        <v>0.38159332840000004</v>
      </c>
      <c r="CF903" s="17">
        <v>7400</v>
      </c>
      <c r="CG903" s="18">
        <f t="shared" si="990"/>
        <v>8954</v>
      </c>
      <c r="CH903" s="19">
        <f t="shared" si="991"/>
        <v>0.38159332840000004</v>
      </c>
      <c r="CI903" s="17">
        <v>7400</v>
      </c>
      <c r="CJ903" s="18">
        <f t="shared" si="992"/>
        <v>8954</v>
      </c>
      <c r="CK903" s="19">
        <f t="shared" si="993"/>
        <v>0.38159332840000004</v>
      </c>
      <c r="CL903" s="17">
        <v>7400</v>
      </c>
      <c r="CM903" s="18">
        <f t="shared" si="994"/>
        <v>8954</v>
      </c>
      <c r="CN903" s="19">
        <f t="shared" si="995"/>
        <v>0.38159332840000004</v>
      </c>
      <c r="CO903" s="17">
        <v>7400</v>
      </c>
      <c r="CP903" s="18">
        <f t="shared" si="996"/>
        <v>8954</v>
      </c>
      <c r="CQ903" s="19">
        <f t="shared" si="997"/>
        <v>0.38159332840000004</v>
      </c>
      <c r="CR903" s="17">
        <v>7400</v>
      </c>
      <c r="CS903" s="18">
        <f t="shared" si="998"/>
        <v>8954</v>
      </c>
      <c r="CT903" s="19">
        <f t="shared" si="999"/>
        <v>0.38159332840000004</v>
      </c>
      <c r="CU903" s="17">
        <v>7400</v>
      </c>
      <c r="CV903" s="18">
        <f t="shared" si="1000"/>
        <v>8954</v>
      </c>
      <c r="CW903" s="19">
        <f t="shared" si="1001"/>
        <v>0.38159332840000004</v>
      </c>
      <c r="CX903" s="20">
        <f t="shared" si="1002"/>
        <v>9082.8064516129034</v>
      </c>
      <c r="CY903" s="57">
        <f t="shared" si="1003"/>
        <v>0.38708268316774186</v>
      </c>
      <c r="CZ903" s="21">
        <f t="shared" si="944"/>
        <v>25.431858064516135</v>
      </c>
      <c r="DA903" s="21">
        <f t="shared" si="945"/>
        <v>6.9674882970193535</v>
      </c>
      <c r="DB903" s="13">
        <f t="shared" si="946"/>
        <v>32.399346361535486</v>
      </c>
      <c r="DC903" s="4"/>
    </row>
    <row r="904" spans="1:107" ht="15" customHeight="1" x14ac:dyDescent="0.35">
      <c r="A904" s="14" t="s">
        <v>270</v>
      </c>
      <c r="B904" s="14" t="s">
        <v>2619</v>
      </c>
      <c r="C904" s="14">
        <v>0</v>
      </c>
      <c r="D904" s="14" t="s">
        <v>843</v>
      </c>
      <c r="E904" s="14" t="s">
        <v>25</v>
      </c>
      <c r="F904" s="14" t="s">
        <v>26</v>
      </c>
      <c r="G904" s="15">
        <v>6.3142855263157889E-5</v>
      </c>
      <c r="H904" s="16">
        <v>0.84689999999999999</v>
      </c>
      <c r="I904" s="17">
        <v>4560</v>
      </c>
      <c r="J904" s="18">
        <f t="shared" si="938"/>
        <v>3861.864</v>
      </c>
      <c r="K904" s="19">
        <f t="shared" si="939"/>
        <v>0.28793141999999999</v>
      </c>
      <c r="L904" s="17">
        <v>4560</v>
      </c>
      <c r="M904" s="18">
        <f t="shared" si="940"/>
        <v>3861.864</v>
      </c>
      <c r="N904" s="19">
        <f t="shared" si="941"/>
        <v>0.28793141999999999</v>
      </c>
      <c r="O904" s="17">
        <v>4560</v>
      </c>
      <c r="P904" s="18">
        <f t="shared" si="942"/>
        <v>3861.864</v>
      </c>
      <c r="Q904" s="19">
        <f t="shared" si="943"/>
        <v>0.28793141999999999</v>
      </c>
      <c r="R904" s="17">
        <v>4560</v>
      </c>
      <c r="S904" s="18">
        <f t="shared" si="947"/>
        <v>3861.864</v>
      </c>
      <c r="T904" s="19">
        <f t="shared" si="948"/>
        <v>0.28793141999999999</v>
      </c>
      <c r="U904" s="17">
        <v>4560</v>
      </c>
      <c r="V904" s="18">
        <f t="shared" si="949"/>
        <v>3861.864</v>
      </c>
      <c r="W904" s="19">
        <f t="shared" si="950"/>
        <v>0.28793141999999999</v>
      </c>
      <c r="X904" s="17">
        <v>4560</v>
      </c>
      <c r="Y904" s="18">
        <f t="shared" si="951"/>
        <v>3861.864</v>
      </c>
      <c r="Z904" s="19">
        <f t="shared" si="952"/>
        <v>0.28793141999999999</v>
      </c>
      <c r="AA904" s="17">
        <v>4560</v>
      </c>
      <c r="AB904" s="18">
        <f t="shared" si="953"/>
        <v>3861.864</v>
      </c>
      <c r="AC904" s="19">
        <f t="shared" ref="AC904:AC967" si="1004">AA904*G904</f>
        <v>0.28793141999999999</v>
      </c>
      <c r="AD904" s="17">
        <v>4560</v>
      </c>
      <c r="AE904" s="18">
        <f t="shared" si="954"/>
        <v>3861.864</v>
      </c>
      <c r="AF904" s="19">
        <f t="shared" si="955"/>
        <v>0.28793141999999999</v>
      </c>
      <c r="AG904" s="17">
        <v>4560</v>
      </c>
      <c r="AH904" s="18">
        <f t="shared" si="956"/>
        <v>3861.864</v>
      </c>
      <c r="AI904" s="19">
        <f t="shared" si="957"/>
        <v>0.28793141999999999</v>
      </c>
      <c r="AJ904" s="17">
        <v>4560</v>
      </c>
      <c r="AK904" s="18">
        <f t="shared" si="958"/>
        <v>3861.864</v>
      </c>
      <c r="AL904" s="19">
        <f t="shared" si="959"/>
        <v>0.28793141999999999</v>
      </c>
      <c r="AM904" s="17">
        <v>4560</v>
      </c>
      <c r="AN904" s="18">
        <f t="shared" si="960"/>
        <v>3861.864</v>
      </c>
      <c r="AO904" s="19">
        <f t="shared" si="961"/>
        <v>0.28793141999999999</v>
      </c>
      <c r="AP904" s="17">
        <v>4260</v>
      </c>
      <c r="AQ904" s="18">
        <f t="shared" si="962"/>
        <v>3607.7939999999999</v>
      </c>
      <c r="AR904" s="19">
        <f t="shared" si="963"/>
        <v>0.2689885634210526</v>
      </c>
      <c r="AS904" s="17">
        <v>4260</v>
      </c>
      <c r="AT904" s="18">
        <f t="shared" si="964"/>
        <v>3607.7939999999999</v>
      </c>
      <c r="AU904" s="19">
        <f t="shared" si="965"/>
        <v>0.2689885634210526</v>
      </c>
      <c r="AV904" s="17">
        <v>4260</v>
      </c>
      <c r="AW904" s="18">
        <f t="shared" si="966"/>
        <v>3607.7939999999999</v>
      </c>
      <c r="AX904" s="19">
        <f t="shared" si="967"/>
        <v>0.2689885634210526</v>
      </c>
      <c r="AY904" s="17">
        <v>4260</v>
      </c>
      <c r="AZ904" s="18">
        <f t="shared" si="968"/>
        <v>3607.7939999999999</v>
      </c>
      <c r="BA904" s="19">
        <f t="shared" si="969"/>
        <v>0.2689885634210526</v>
      </c>
      <c r="BB904" s="17">
        <v>4260</v>
      </c>
      <c r="BC904" s="18">
        <f t="shared" si="970"/>
        <v>3607.7939999999999</v>
      </c>
      <c r="BD904" s="19">
        <f t="shared" si="971"/>
        <v>0.2689885634210526</v>
      </c>
      <c r="BE904" s="17">
        <v>4260</v>
      </c>
      <c r="BF904" s="18">
        <f t="shared" si="972"/>
        <v>3607.7939999999999</v>
      </c>
      <c r="BG904" s="19">
        <f t="shared" si="973"/>
        <v>0.2689885634210526</v>
      </c>
      <c r="BH904" s="17">
        <v>4260</v>
      </c>
      <c r="BI904" s="18">
        <f t="shared" si="974"/>
        <v>3607.7939999999999</v>
      </c>
      <c r="BJ904" s="19">
        <f t="shared" si="975"/>
        <v>0.2689885634210526</v>
      </c>
      <c r="BK904" s="17">
        <v>4260</v>
      </c>
      <c r="BL904" s="18">
        <f t="shared" si="976"/>
        <v>3607.7939999999999</v>
      </c>
      <c r="BM904" s="19">
        <f t="shared" si="977"/>
        <v>0.2689885634210526</v>
      </c>
      <c r="BN904" s="17">
        <v>4260</v>
      </c>
      <c r="BO904" s="18">
        <f t="shared" si="978"/>
        <v>3607.7939999999999</v>
      </c>
      <c r="BP904" s="19">
        <f t="shared" si="979"/>
        <v>0.2689885634210526</v>
      </c>
      <c r="BQ904" s="17">
        <v>4260</v>
      </c>
      <c r="BR904" s="18">
        <f t="shared" si="980"/>
        <v>3607.7939999999999</v>
      </c>
      <c r="BS904" s="19">
        <f t="shared" si="981"/>
        <v>0.2689885634210526</v>
      </c>
      <c r="BT904" s="17">
        <v>4260</v>
      </c>
      <c r="BU904" s="18">
        <f t="shared" si="982"/>
        <v>3607.7939999999999</v>
      </c>
      <c r="BV904" s="19">
        <f t="shared" si="983"/>
        <v>0.2689885634210526</v>
      </c>
      <c r="BW904" s="17">
        <v>4260</v>
      </c>
      <c r="BX904" s="18">
        <f t="shared" si="984"/>
        <v>3607.7939999999999</v>
      </c>
      <c r="BY904" s="19">
        <f t="shared" si="985"/>
        <v>0.2689885634210526</v>
      </c>
      <c r="BZ904" s="17">
        <v>4260</v>
      </c>
      <c r="CA904" s="18">
        <f t="shared" si="986"/>
        <v>3607.7939999999999</v>
      </c>
      <c r="CB904" s="19">
        <f t="shared" si="987"/>
        <v>0.2689885634210526</v>
      </c>
      <c r="CC904" s="17">
        <v>4260</v>
      </c>
      <c r="CD904" s="18">
        <f t="shared" si="988"/>
        <v>3607.7939999999999</v>
      </c>
      <c r="CE904" s="19">
        <f t="shared" si="989"/>
        <v>0.2689885634210526</v>
      </c>
      <c r="CF904" s="17">
        <v>4260</v>
      </c>
      <c r="CG904" s="18">
        <f t="shared" si="990"/>
        <v>3607.7939999999999</v>
      </c>
      <c r="CH904" s="19">
        <f t="shared" si="991"/>
        <v>0.2689885634210526</v>
      </c>
      <c r="CI904" s="17">
        <v>4260</v>
      </c>
      <c r="CJ904" s="18">
        <f t="shared" si="992"/>
        <v>3607.7939999999999</v>
      </c>
      <c r="CK904" s="19">
        <f t="shared" si="993"/>
        <v>0.2689885634210526</v>
      </c>
      <c r="CL904" s="17">
        <v>3260</v>
      </c>
      <c r="CM904" s="18">
        <f t="shared" si="994"/>
        <v>2760.8939999999998</v>
      </c>
      <c r="CN904" s="19">
        <f t="shared" si="995"/>
        <v>0.20584570815789471</v>
      </c>
      <c r="CO904" s="17">
        <v>3260</v>
      </c>
      <c r="CP904" s="18">
        <f t="shared" si="996"/>
        <v>2760.8939999999998</v>
      </c>
      <c r="CQ904" s="19">
        <f t="shared" si="997"/>
        <v>0.20584570815789471</v>
      </c>
      <c r="CR904" s="17">
        <v>3260</v>
      </c>
      <c r="CS904" s="18">
        <f t="shared" si="998"/>
        <v>2760.8939999999998</v>
      </c>
      <c r="CT904" s="19">
        <f t="shared" si="999"/>
        <v>0.20584570815789471</v>
      </c>
      <c r="CU904" s="17">
        <v>3260</v>
      </c>
      <c r="CV904" s="18">
        <f t="shared" si="1000"/>
        <v>2760.8939999999998</v>
      </c>
      <c r="CW904" s="19">
        <f t="shared" si="1001"/>
        <v>0.20584570815789471</v>
      </c>
      <c r="CX904" s="20">
        <f t="shared" si="1002"/>
        <v>3588.6704516129043</v>
      </c>
      <c r="CY904" s="57">
        <f t="shared" si="1003"/>
        <v>0.26756275701188442</v>
      </c>
      <c r="CZ904" s="21">
        <f t="shared" si="944"/>
        <v>10.048277264516134</v>
      </c>
      <c r="DA904" s="21">
        <f t="shared" si="945"/>
        <v>4.8161296262139199</v>
      </c>
      <c r="DB904" s="13">
        <f t="shared" si="946"/>
        <v>14.864406890730054</v>
      </c>
      <c r="DC904" s="4"/>
    </row>
    <row r="905" spans="1:107" ht="15" customHeight="1" x14ac:dyDescent="0.35">
      <c r="A905" s="14" t="s">
        <v>31</v>
      </c>
      <c r="B905" s="14" t="s">
        <v>420</v>
      </c>
      <c r="C905" s="14" t="s">
        <v>345</v>
      </c>
      <c r="D905" s="14" t="s">
        <v>421</v>
      </c>
      <c r="E905" s="14" t="s">
        <v>29</v>
      </c>
      <c r="F905" s="14" t="s">
        <v>30</v>
      </c>
      <c r="G905" s="15">
        <v>2.4926E-2</v>
      </c>
      <c r="H905" s="16">
        <v>56.06</v>
      </c>
      <c r="I905" s="17">
        <v>1</v>
      </c>
      <c r="J905" s="18">
        <f t="shared" si="938"/>
        <v>56.06</v>
      </c>
      <c r="K905" s="19">
        <f t="shared" si="939"/>
        <v>2.4926E-2</v>
      </c>
      <c r="L905" s="17">
        <v>1</v>
      </c>
      <c r="M905" s="18">
        <f t="shared" si="940"/>
        <v>56.06</v>
      </c>
      <c r="N905" s="19">
        <f t="shared" si="941"/>
        <v>2.4926E-2</v>
      </c>
      <c r="O905" s="17">
        <v>1</v>
      </c>
      <c r="P905" s="18">
        <f t="shared" si="942"/>
        <v>56.06</v>
      </c>
      <c r="Q905" s="19">
        <f t="shared" si="943"/>
        <v>2.4926E-2</v>
      </c>
      <c r="R905" s="17">
        <v>1</v>
      </c>
      <c r="S905" s="18">
        <f t="shared" si="947"/>
        <v>56.06</v>
      </c>
      <c r="T905" s="19">
        <f t="shared" si="948"/>
        <v>2.4926E-2</v>
      </c>
      <c r="U905" s="17">
        <v>1</v>
      </c>
      <c r="V905" s="18">
        <f t="shared" si="949"/>
        <v>56.06</v>
      </c>
      <c r="W905" s="19">
        <f t="shared" si="950"/>
        <v>2.4926E-2</v>
      </c>
      <c r="X905" s="17">
        <v>1</v>
      </c>
      <c r="Y905" s="18">
        <f t="shared" si="951"/>
        <v>56.06</v>
      </c>
      <c r="Z905" s="19">
        <f t="shared" si="952"/>
        <v>2.4926E-2</v>
      </c>
      <c r="AA905" s="17">
        <v>1</v>
      </c>
      <c r="AB905" s="18">
        <f t="shared" si="953"/>
        <v>56.06</v>
      </c>
      <c r="AC905" s="19">
        <f t="shared" si="1004"/>
        <v>2.4926E-2</v>
      </c>
      <c r="AD905" s="17">
        <v>1</v>
      </c>
      <c r="AE905" s="18">
        <f t="shared" si="954"/>
        <v>56.06</v>
      </c>
      <c r="AF905" s="19">
        <f t="shared" si="955"/>
        <v>2.4926E-2</v>
      </c>
      <c r="AG905" s="17">
        <v>1</v>
      </c>
      <c r="AH905" s="18">
        <f t="shared" si="956"/>
        <v>56.06</v>
      </c>
      <c r="AI905" s="19">
        <f t="shared" si="957"/>
        <v>2.4926E-2</v>
      </c>
      <c r="AJ905" s="17">
        <v>1</v>
      </c>
      <c r="AK905" s="18">
        <f t="shared" si="958"/>
        <v>56.06</v>
      </c>
      <c r="AL905" s="19">
        <f t="shared" si="959"/>
        <v>2.4926E-2</v>
      </c>
      <c r="AM905" s="17">
        <v>1</v>
      </c>
      <c r="AN905" s="18">
        <f t="shared" si="960"/>
        <v>56.06</v>
      </c>
      <c r="AO905" s="19">
        <f t="shared" si="961"/>
        <v>2.4926E-2</v>
      </c>
      <c r="AP905" s="17">
        <v>1</v>
      </c>
      <c r="AQ905" s="18">
        <f t="shared" si="962"/>
        <v>56.06</v>
      </c>
      <c r="AR905" s="19">
        <f t="shared" si="963"/>
        <v>2.4926E-2</v>
      </c>
      <c r="AS905" s="17">
        <v>1</v>
      </c>
      <c r="AT905" s="18">
        <f t="shared" si="964"/>
        <v>56.06</v>
      </c>
      <c r="AU905" s="19">
        <f t="shared" si="965"/>
        <v>2.4926E-2</v>
      </c>
      <c r="AV905" s="17">
        <v>1</v>
      </c>
      <c r="AW905" s="18">
        <f t="shared" si="966"/>
        <v>56.06</v>
      </c>
      <c r="AX905" s="19">
        <f t="shared" si="967"/>
        <v>2.4926E-2</v>
      </c>
      <c r="AY905" s="17">
        <v>1</v>
      </c>
      <c r="AZ905" s="18">
        <f t="shared" si="968"/>
        <v>56.06</v>
      </c>
      <c r="BA905" s="19">
        <f t="shared" si="969"/>
        <v>2.4926E-2</v>
      </c>
      <c r="BB905" s="17">
        <v>1</v>
      </c>
      <c r="BC905" s="18">
        <f t="shared" si="970"/>
        <v>56.06</v>
      </c>
      <c r="BD905" s="19">
        <f t="shared" si="971"/>
        <v>2.4926E-2</v>
      </c>
      <c r="BE905" s="17">
        <v>1</v>
      </c>
      <c r="BF905" s="18">
        <f t="shared" si="972"/>
        <v>56.06</v>
      </c>
      <c r="BG905" s="19">
        <f t="shared" si="973"/>
        <v>2.4926E-2</v>
      </c>
      <c r="BH905" s="17">
        <v>1</v>
      </c>
      <c r="BI905" s="18">
        <f t="shared" si="974"/>
        <v>56.06</v>
      </c>
      <c r="BJ905" s="19">
        <f t="shared" si="975"/>
        <v>2.4926E-2</v>
      </c>
      <c r="BK905" s="17">
        <v>1</v>
      </c>
      <c r="BL905" s="18">
        <f t="shared" si="976"/>
        <v>56.06</v>
      </c>
      <c r="BM905" s="19">
        <f t="shared" si="977"/>
        <v>2.4926E-2</v>
      </c>
      <c r="BN905" s="17">
        <v>1</v>
      </c>
      <c r="BO905" s="18">
        <f t="shared" si="978"/>
        <v>56.06</v>
      </c>
      <c r="BP905" s="19">
        <f t="shared" si="979"/>
        <v>2.4926E-2</v>
      </c>
      <c r="BQ905" s="17">
        <v>1</v>
      </c>
      <c r="BR905" s="18">
        <f t="shared" si="980"/>
        <v>56.06</v>
      </c>
      <c r="BS905" s="19">
        <f t="shared" si="981"/>
        <v>2.4926E-2</v>
      </c>
      <c r="BT905" s="17">
        <v>1</v>
      </c>
      <c r="BU905" s="18">
        <f t="shared" si="982"/>
        <v>56.06</v>
      </c>
      <c r="BV905" s="19">
        <f t="shared" si="983"/>
        <v>2.4926E-2</v>
      </c>
      <c r="BW905" s="17">
        <v>1</v>
      </c>
      <c r="BX905" s="18">
        <f t="shared" si="984"/>
        <v>56.06</v>
      </c>
      <c r="BY905" s="19">
        <f t="shared" si="985"/>
        <v>2.4926E-2</v>
      </c>
      <c r="BZ905" s="17">
        <v>1</v>
      </c>
      <c r="CA905" s="18">
        <f t="shared" si="986"/>
        <v>56.06</v>
      </c>
      <c r="CB905" s="19">
        <f t="shared" si="987"/>
        <v>2.4926E-2</v>
      </c>
      <c r="CC905" s="17">
        <v>1</v>
      </c>
      <c r="CD905" s="18">
        <f t="shared" si="988"/>
        <v>56.06</v>
      </c>
      <c r="CE905" s="19">
        <f t="shared" si="989"/>
        <v>2.4926E-2</v>
      </c>
      <c r="CF905" s="17">
        <v>1</v>
      </c>
      <c r="CG905" s="18">
        <f t="shared" si="990"/>
        <v>56.06</v>
      </c>
      <c r="CH905" s="19">
        <f t="shared" si="991"/>
        <v>2.4926E-2</v>
      </c>
      <c r="CI905" s="17">
        <v>1</v>
      </c>
      <c r="CJ905" s="18">
        <f t="shared" si="992"/>
        <v>56.06</v>
      </c>
      <c r="CK905" s="19">
        <f t="shared" si="993"/>
        <v>2.4926E-2</v>
      </c>
      <c r="CL905" s="17">
        <v>1</v>
      </c>
      <c r="CM905" s="18">
        <f t="shared" si="994"/>
        <v>56.06</v>
      </c>
      <c r="CN905" s="19">
        <f t="shared" si="995"/>
        <v>2.4926E-2</v>
      </c>
      <c r="CO905" s="17">
        <v>1</v>
      </c>
      <c r="CP905" s="18">
        <f t="shared" si="996"/>
        <v>56.06</v>
      </c>
      <c r="CQ905" s="19">
        <f t="shared" si="997"/>
        <v>2.4926E-2</v>
      </c>
      <c r="CR905" s="17">
        <v>1</v>
      </c>
      <c r="CS905" s="18">
        <f t="shared" si="998"/>
        <v>56.06</v>
      </c>
      <c r="CT905" s="19">
        <f t="shared" si="999"/>
        <v>2.4926E-2</v>
      </c>
      <c r="CU905" s="17">
        <v>1</v>
      </c>
      <c r="CV905" s="18">
        <f t="shared" si="1000"/>
        <v>56.06</v>
      </c>
      <c r="CW905" s="19">
        <f t="shared" si="1001"/>
        <v>2.4926E-2</v>
      </c>
      <c r="CX905" s="20">
        <f t="shared" si="1002"/>
        <v>56.059999999999967</v>
      </c>
      <c r="CY905" s="57">
        <f t="shared" si="1003"/>
        <v>2.4926E-2</v>
      </c>
      <c r="CZ905" s="21">
        <f t="shared" si="944"/>
        <v>0.15696799999999994</v>
      </c>
      <c r="DA905" s="21">
        <f t="shared" si="945"/>
        <v>0.44866800000000001</v>
      </c>
      <c r="DB905" s="13">
        <f t="shared" si="946"/>
        <v>0.60563599999999995</v>
      </c>
      <c r="DC905" s="4"/>
    </row>
    <row r="906" spans="1:107" ht="15" customHeight="1" x14ac:dyDescent="0.35">
      <c r="A906" s="14" t="s">
        <v>31</v>
      </c>
      <c r="B906" s="14" t="s">
        <v>736</v>
      </c>
      <c r="C906" s="14">
        <v>0</v>
      </c>
      <c r="D906" s="14" t="s">
        <v>737</v>
      </c>
      <c r="E906" s="14" t="s">
        <v>29</v>
      </c>
      <c r="F906" s="14" t="s">
        <v>30</v>
      </c>
      <c r="G906" s="15">
        <v>0.16598399999999999</v>
      </c>
      <c r="H906" s="16">
        <v>200</v>
      </c>
      <c r="I906" s="17">
        <v>2</v>
      </c>
      <c r="J906" s="18">
        <f t="shared" si="938"/>
        <v>400</v>
      </c>
      <c r="K906" s="19">
        <f t="shared" si="939"/>
        <v>0.33196799999999999</v>
      </c>
      <c r="L906" s="17">
        <v>2</v>
      </c>
      <c r="M906" s="18">
        <f t="shared" si="940"/>
        <v>400</v>
      </c>
      <c r="N906" s="19">
        <f t="shared" si="941"/>
        <v>0.33196799999999999</v>
      </c>
      <c r="O906" s="17">
        <v>2</v>
      </c>
      <c r="P906" s="18">
        <f t="shared" si="942"/>
        <v>400</v>
      </c>
      <c r="Q906" s="19">
        <f t="shared" si="943"/>
        <v>0.33196799999999999</v>
      </c>
      <c r="R906" s="17">
        <v>2</v>
      </c>
      <c r="S906" s="18">
        <f t="shared" si="947"/>
        <v>400</v>
      </c>
      <c r="T906" s="19">
        <f t="shared" si="948"/>
        <v>0.33196799999999999</v>
      </c>
      <c r="U906" s="17">
        <v>2</v>
      </c>
      <c r="V906" s="18">
        <f t="shared" si="949"/>
        <v>400</v>
      </c>
      <c r="W906" s="19">
        <f t="shared" si="950"/>
        <v>0.33196799999999999</v>
      </c>
      <c r="X906" s="17">
        <v>2</v>
      </c>
      <c r="Y906" s="18">
        <f t="shared" si="951"/>
        <v>400</v>
      </c>
      <c r="Z906" s="19">
        <f t="shared" si="952"/>
        <v>0.33196799999999999</v>
      </c>
      <c r="AA906" s="17">
        <v>2</v>
      </c>
      <c r="AB906" s="18">
        <f t="shared" si="953"/>
        <v>400</v>
      </c>
      <c r="AC906" s="19">
        <f t="shared" si="1004"/>
        <v>0.33196799999999999</v>
      </c>
      <c r="AD906" s="17">
        <v>2</v>
      </c>
      <c r="AE906" s="18">
        <f t="shared" si="954"/>
        <v>400</v>
      </c>
      <c r="AF906" s="19">
        <f t="shared" si="955"/>
        <v>0.33196799999999999</v>
      </c>
      <c r="AG906" s="17">
        <v>2</v>
      </c>
      <c r="AH906" s="18">
        <f t="shared" si="956"/>
        <v>400</v>
      </c>
      <c r="AI906" s="19">
        <f t="shared" si="957"/>
        <v>0.33196799999999999</v>
      </c>
      <c r="AJ906" s="17">
        <v>2</v>
      </c>
      <c r="AK906" s="18">
        <f t="shared" si="958"/>
        <v>400</v>
      </c>
      <c r="AL906" s="19">
        <f t="shared" si="959"/>
        <v>0.33196799999999999</v>
      </c>
      <c r="AM906" s="17">
        <v>2</v>
      </c>
      <c r="AN906" s="18">
        <f t="shared" si="960"/>
        <v>400</v>
      </c>
      <c r="AO906" s="19">
        <f t="shared" si="961"/>
        <v>0.33196799999999999</v>
      </c>
      <c r="AP906" s="17">
        <v>2</v>
      </c>
      <c r="AQ906" s="18">
        <f t="shared" si="962"/>
        <v>400</v>
      </c>
      <c r="AR906" s="19">
        <f t="shared" si="963"/>
        <v>0.33196799999999999</v>
      </c>
      <c r="AS906" s="17">
        <v>2</v>
      </c>
      <c r="AT906" s="18">
        <f t="shared" si="964"/>
        <v>400</v>
      </c>
      <c r="AU906" s="19">
        <f t="shared" si="965"/>
        <v>0.33196799999999999</v>
      </c>
      <c r="AV906" s="17">
        <v>2</v>
      </c>
      <c r="AW906" s="18">
        <f t="shared" si="966"/>
        <v>400</v>
      </c>
      <c r="AX906" s="19">
        <f t="shared" si="967"/>
        <v>0.33196799999999999</v>
      </c>
      <c r="AY906" s="17">
        <v>2</v>
      </c>
      <c r="AZ906" s="18">
        <f t="shared" si="968"/>
        <v>400</v>
      </c>
      <c r="BA906" s="19">
        <f t="shared" si="969"/>
        <v>0.33196799999999999</v>
      </c>
      <c r="BB906" s="17">
        <v>2</v>
      </c>
      <c r="BC906" s="18">
        <f t="shared" si="970"/>
        <v>400</v>
      </c>
      <c r="BD906" s="19">
        <f t="shared" si="971"/>
        <v>0.33196799999999999</v>
      </c>
      <c r="BE906" s="17">
        <v>2</v>
      </c>
      <c r="BF906" s="18">
        <f t="shared" si="972"/>
        <v>400</v>
      </c>
      <c r="BG906" s="19">
        <f t="shared" si="973"/>
        <v>0.33196799999999999</v>
      </c>
      <c r="BH906" s="17">
        <v>2</v>
      </c>
      <c r="BI906" s="18">
        <f t="shared" si="974"/>
        <v>400</v>
      </c>
      <c r="BJ906" s="19">
        <f t="shared" si="975"/>
        <v>0.33196799999999999</v>
      </c>
      <c r="BK906" s="17">
        <v>2</v>
      </c>
      <c r="BL906" s="18">
        <f t="shared" si="976"/>
        <v>400</v>
      </c>
      <c r="BM906" s="19">
        <f t="shared" si="977"/>
        <v>0.33196799999999999</v>
      </c>
      <c r="BN906" s="17">
        <v>2</v>
      </c>
      <c r="BO906" s="18">
        <f t="shared" si="978"/>
        <v>400</v>
      </c>
      <c r="BP906" s="19">
        <f t="shared" si="979"/>
        <v>0.33196799999999999</v>
      </c>
      <c r="BQ906" s="17">
        <v>2</v>
      </c>
      <c r="BR906" s="18">
        <f t="shared" si="980"/>
        <v>400</v>
      </c>
      <c r="BS906" s="19">
        <f t="shared" si="981"/>
        <v>0.33196799999999999</v>
      </c>
      <c r="BT906" s="17">
        <v>2</v>
      </c>
      <c r="BU906" s="18">
        <f t="shared" si="982"/>
        <v>400</v>
      </c>
      <c r="BV906" s="19">
        <f t="shared" si="983"/>
        <v>0.33196799999999999</v>
      </c>
      <c r="BW906" s="17">
        <v>2</v>
      </c>
      <c r="BX906" s="18">
        <f t="shared" si="984"/>
        <v>400</v>
      </c>
      <c r="BY906" s="19">
        <f t="shared" si="985"/>
        <v>0.33196799999999999</v>
      </c>
      <c r="BZ906" s="17">
        <v>2</v>
      </c>
      <c r="CA906" s="18">
        <f t="shared" si="986"/>
        <v>400</v>
      </c>
      <c r="CB906" s="19">
        <f t="shared" si="987"/>
        <v>0.33196799999999999</v>
      </c>
      <c r="CC906" s="17">
        <v>2</v>
      </c>
      <c r="CD906" s="18">
        <f t="shared" si="988"/>
        <v>400</v>
      </c>
      <c r="CE906" s="19">
        <f t="shared" si="989"/>
        <v>0.33196799999999999</v>
      </c>
      <c r="CF906" s="17">
        <v>2</v>
      </c>
      <c r="CG906" s="18">
        <f t="shared" si="990"/>
        <v>400</v>
      </c>
      <c r="CH906" s="19">
        <f t="shared" si="991"/>
        <v>0.33196799999999999</v>
      </c>
      <c r="CI906" s="17">
        <v>2</v>
      </c>
      <c r="CJ906" s="18">
        <f t="shared" si="992"/>
        <v>400</v>
      </c>
      <c r="CK906" s="19">
        <f t="shared" si="993"/>
        <v>0.33196799999999999</v>
      </c>
      <c r="CL906" s="17">
        <v>2</v>
      </c>
      <c r="CM906" s="18">
        <f t="shared" si="994"/>
        <v>400</v>
      </c>
      <c r="CN906" s="19">
        <f t="shared" si="995"/>
        <v>0.33196799999999999</v>
      </c>
      <c r="CO906" s="17">
        <v>2</v>
      </c>
      <c r="CP906" s="18">
        <f t="shared" si="996"/>
        <v>400</v>
      </c>
      <c r="CQ906" s="19">
        <f t="shared" si="997"/>
        <v>0.33196799999999999</v>
      </c>
      <c r="CR906" s="17">
        <v>2</v>
      </c>
      <c r="CS906" s="18">
        <f t="shared" si="998"/>
        <v>400</v>
      </c>
      <c r="CT906" s="19">
        <f t="shared" si="999"/>
        <v>0.33196799999999999</v>
      </c>
      <c r="CU906" s="17">
        <v>2</v>
      </c>
      <c r="CV906" s="18">
        <f t="shared" si="1000"/>
        <v>400</v>
      </c>
      <c r="CW906" s="19">
        <f t="shared" si="1001"/>
        <v>0.33196799999999999</v>
      </c>
      <c r="CX906" s="20">
        <f t="shared" si="1002"/>
        <v>400</v>
      </c>
      <c r="CY906" s="57">
        <f t="shared" si="1003"/>
        <v>0.33196799999999987</v>
      </c>
      <c r="CZ906" s="21">
        <f t="shared" si="944"/>
        <v>1.1200000000000001</v>
      </c>
      <c r="DA906" s="21">
        <f t="shared" si="945"/>
        <v>5.9754239999999976</v>
      </c>
      <c r="DB906" s="13">
        <f t="shared" si="946"/>
        <v>7.0954239999999977</v>
      </c>
      <c r="DC906" s="4"/>
    </row>
    <row r="907" spans="1:107" ht="15" customHeight="1" x14ac:dyDescent="0.35">
      <c r="A907" s="14" t="s">
        <v>80</v>
      </c>
      <c r="B907" s="14" t="s">
        <v>2094</v>
      </c>
      <c r="C907" s="14">
        <v>60649</v>
      </c>
      <c r="D907" s="14" t="s">
        <v>2095</v>
      </c>
      <c r="E907" s="14" t="s">
        <v>7</v>
      </c>
      <c r="F907" s="14" t="s">
        <v>8</v>
      </c>
      <c r="G907" s="15">
        <v>1.3331999999999999E-3</v>
      </c>
      <c r="H907" s="16">
        <v>25.4</v>
      </c>
      <c r="I907" s="17">
        <v>500</v>
      </c>
      <c r="J907" s="18">
        <f t="shared" si="938"/>
        <v>12700</v>
      </c>
      <c r="K907" s="19">
        <f t="shared" si="939"/>
        <v>0.66659999999999997</v>
      </c>
      <c r="L907" s="17">
        <v>500</v>
      </c>
      <c r="M907" s="18">
        <f t="shared" si="940"/>
        <v>12700</v>
      </c>
      <c r="N907" s="19">
        <f t="shared" si="941"/>
        <v>0.66659999999999997</v>
      </c>
      <c r="O907" s="17">
        <v>500</v>
      </c>
      <c r="P907" s="18">
        <f t="shared" si="942"/>
        <v>12700</v>
      </c>
      <c r="Q907" s="19">
        <f t="shared" si="943"/>
        <v>0.66659999999999997</v>
      </c>
      <c r="R907" s="17">
        <v>500</v>
      </c>
      <c r="S907" s="18">
        <f t="shared" si="947"/>
        <v>12700</v>
      </c>
      <c r="T907" s="19">
        <f t="shared" si="948"/>
        <v>0.66659999999999997</v>
      </c>
      <c r="U907" s="17">
        <v>500</v>
      </c>
      <c r="V907" s="18">
        <f t="shared" si="949"/>
        <v>12700</v>
      </c>
      <c r="W907" s="19">
        <f t="shared" si="950"/>
        <v>0.66659999999999997</v>
      </c>
      <c r="X907" s="17">
        <v>500</v>
      </c>
      <c r="Y907" s="18">
        <f t="shared" si="951"/>
        <v>12700</v>
      </c>
      <c r="Z907" s="19">
        <f t="shared" si="952"/>
        <v>0.66659999999999997</v>
      </c>
      <c r="AA907" s="17">
        <v>500</v>
      </c>
      <c r="AB907" s="18">
        <f t="shared" si="953"/>
        <v>12700</v>
      </c>
      <c r="AC907" s="19">
        <f t="shared" si="1004"/>
        <v>0.66659999999999997</v>
      </c>
      <c r="AD907" s="17">
        <v>500</v>
      </c>
      <c r="AE907" s="18">
        <f t="shared" si="954"/>
        <v>12700</v>
      </c>
      <c r="AF907" s="19">
        <f t="shared" si="955"/>
        <v>0.66659999999999997</v>
      </c>
      <c r="AG907" s="17">
        <v>500</v>
      </c>
      <c r="AH907" s="18">
        <f t="shared" si="956"/>
        <v>12700</v>
      </c>
      <c r="AI907" s="19">
        <f t="shared" si="957"/>
        <v>0.66659999999999997</v>
      </c>
      <c r="AJ907" s="17">
        <v>500</v>
      </c>
      <c r="AK907" s="18">
        <f t="shared" si="958"/>
        <v>12700</v>
      </c>
      <c r="AL907" s="19">
        <f t="shared" si="959"/>
        <v>0.66659999999999997</v>
      </c>
      <c r="AM907" s="17">
        <v>500</v>
      </c>
      <c r="AN907" s="18">
        <f t="shared" si="960"/>
        <v>12700</v>
      </c>
      <c r="AO907" s="19">
        <f t="shared" si="961"/>
        <v>0.66659999999999997</v>
      </c>
      <c r="AP907" s="17">
        <v>500</v>
      </c>
      <c r="AQ907" s="18">
        <f t="shared" si="962"/>
        <v>12700</v>
      </c>
      <c r="AR907" s="19">
        <f t="shared" si="963"/>
        <v>0.66659999999999997</v>
      </c>
      <c r="AS907" s="17">
        <v>500</v>
      </c>
      <c r="AT907" s="18">
        <f t="shared" si="964"/>
        <v>12700</v>
      </c>
      <c r="AU907" s="19">
        <f t="shared" si="965"/>
        <v>0.66659999999999997</v>
      </c>
      <c r="AV907" s="17">
        <v>500</v>
      </c>
      <c r="AW907" s="18">
        <f t="shared" si="966"/>
        <v>12700</v>
      </c>
      <c r="AX907" s="19">
        <f t="shared" si="967"/>
        <v>0.66659999999999997</v>
      </c>
      <c r="AY907" s="17">
        <v>500</v>
      </c>
      <c r="AZ907" s="18">
        <f t="shared" si="968"/>
        <v>12700</v>
      </c>
      <c r="BA907" s="19">
        <f t="shared" si="969"/>
        <v>0.66659999999999997</v>
      </c>
      <c r="BB907" s="17">
        <v>500</v>
      </c>
      <c r="BC907" s="18">
        <f t="shared" si="970"/>
        <v>12700</v>
      </c>
      <c r="BD907" s="19">
        <f t="shared" si="971"/>
        <v>0.66659999999999997</v>
      </c>
      <c r="BE907" s="17">
        <v>500</v>
      </c>
      <c r="BF907" s="18">
        <f t="shared" si="972"/>
        <v>12700</v>
      </c>
      <c r="BG907" s="19">
        <f t="shared" si="973"/>
        <v>0.66659999999999997</v>
      </c>
      <c r="BH907" s="17">
        <v>500</v>
      </c>
      <c r="BI907" s="18">
        <f t="shared" si="974"/>
        <v>12700</v>
      </c>
      <c r="BJ907" s="19">
        <f t="shared" si="975"/>
        <v>0.66659999999999997</v>
      </c>
      <c r="BK907" s="17">
        <v>500</v>
      </c>
      <c r="BL907" s="18">
        <f t="shared" si="976"/>
        <v>12700</v>
      </c>
      <c r="BM907" s="19">
        <f t="shared" si="977"/>
        <v>0.66659999999999997</v>
      </c>
      <c r="BN907" s="17">
        <v>500</v>
      </c>
      <c r="BO907" s="18">
        <f t="shared" si="978"/>
        <v>12700</v>
      </c>
      <c r="BP907" s="19">
        <f t="shared" si="979"/>
        <v>0.66659999999999997</v>
      </c>
      <c r="BQ907" s="17">
        <v>430</v>
      </c>
      <c r="BR907" s="18">
        <f t="shared" si="980"/>
        <v>10922</v>
      </c>
      <c r="BS907" s="19">
        <f t="shared" si="981"/>
        <v>0.5732759999999999</v>
      </c>
      <c r="BT907" s="17">
        <v>500</v>
      </c>
      <c r="BU907" s="18">
        <f t="shared" si="982"/>
        <v>12700</v>
      </c>
      <c r="BV907" s="19">
        <f t="shared" si="983"/>
        <v>0.66659999999999997</v>
      </c>
      <c r="BW907" s="17">
        <v>500</v>
      </c>
      <c r="BX907" s="18">
        <f t="shared" si="984"/>
        <v>12700</v>
      </c>
      <c r="BY907" s="19">
        <f t="shared" si="985"/>
        <v>0.66659999999999997</v>
      </c>
      <c r="BZ907" s="17">
        <v>500</v>
      </c>
      <c r="CA907" s="18">
        <f t="shared" si="986"/>
        <v>12700</v>
      </c>
      <c r="CB907" s="19">
        <f t="shared" si="987"/>
        <v>0.66659999999999997</v>
      </c>
      <c r="CC907" s="17">
        <v>500</v>
      </c>
      <c r="CD907" s="18">
        <f t="shared" si="988"/>
        <v>12700</v>
      </c>
      <c r="CE907" s="19">
        <f t="shared" si="989"/>
        <v>0.66659999999999997</v>
      </c>
      <c r="CF907" s="17">
        <v>500</v>
      </c>
      <c r="CG907" s="18">
        <f t="shared" si="990"/>
        <v>12700</v>
      </c>
      <c r="CH907" s="19">
        <f t="shared" si="991"/>
        <v>0.66659999999999997</v>
      </c>
      <c r="CI907" s="17">
        <v>500</v>
      </c>
      <c r="CJ907" s="18">
        <f t="shared" si="992"/>
        <v>12700</v>
      </c>
      <c r="CK907" s="19">
        <f t="shared" si="993"/>
        <v>0.66659999999999997</v>
      </c>
      <c r="CL907" s="17">
        <v>500</v>
      </c>
      <c r="CM907" s="18">
        <f t="shared" si="994"/>
        <v>12700</v>
      </c>
      <c r="CN907" s="19">
        <f t="shared" si="995"/>
        <v>0.66659999999999997</v>
      </c>
      <c r="CO907" s="17">
        <v>500</v>
      </c>
      <c r="CP907" s="18">
        <f t="shared" si="996"/>
        <v>12700</v>
      </c>
      <c r="CQ907" s="19">
        <f t="shared" si="997"/>
        <v>0.66659999999999997</v>
      </c>
      <c r="CR907" s="17">
        <v>500</v>
      </c>
      <c r="CS907" s="18">
        <f t="shared" si="998"/>
        <v>12700</v>
      </c>
      <c r="CT907" s="19">
        <f t="shared" si="999"/>
        <v>0.66659999999999997</v>
      </c>
      <c r="CU907" s="17">
        <v>500</v>
      </c>
      <c r="CV907" s="18">
        <f t="shared" si="1000"/>
        <v>12700</v>
      </c>
      <c r="CW907" s="19">
        <f t="shared" si="1001"/>
        <v>0.66659999999999997</v>
      </c>
      <c r="CX907" s="20">
        <f t="shared" si="1002"/>
        <v>12642.645161290322</v>
      </c>
      <c r="CY907" s="57">
        <f t="shared" si="1003"/>
        <v>0.66358954838709683</v>
      </c>
      <c r="CZ907" s="21">
        <f t="shared" si="944"/>
        <v>35.399406451612904</v>
      </c>
      <c r="DA907" s="21">
        <f t="shared" si="945"/>
        <v>11.944611870967742</v>
      </c>
      <c r="DB907" s="13">
        <f t="shared" si="946"/>
        <v>47.344018322580645</v>
      </c>
      <c r="DC907" s="4"/>
    </row>
    <row r="908" spans="1:107" ht="15" customHeight="1" x14ac:dyDescent="0.35">
      <c r="A908" s="14" t="s">
        <v>80</v>
      </c>
      <c r="B908" s="14" t="s">
        <v>2096</v>
      </c>
      <c r="C908" s="14">
        <v>1844</v>
      </c>
      <c r="D908" s="14" t="s">
        <v>2097</v>
      </c>
      <c r="E908" s="14" t="s">
        <v>7</v>
      </c>
      <c r="F908" s="14" t="s">
        <v>8</v>
      </c>
      <c r="G908" s="15">
        <v>6.6047999999999996E-4</v>
      </c>
      <c r="H908" s="16">
        <v>40.44</v>
      </c>
      <c r="I908" s="17">
        <v>70</v>
      </c>
      <c r="J908" s="18">
        <f t="shared" si="938"/>
        <v>2830.7999999999997</v>
      </c>
      <c r="K908" s="19">
        <f t="shared" si="939"/>
        <v>4.62336E-2</v>
      </c>
      <c r="L908" s="17">
        <v>70</v>
      </c>
      <c r="M908" s="18">
        <f t="shared" si="940"/>
        <v>2830.7999999999997</v>
      </c>
      <c r="N908" s="19">
        <f t="shared" si="941"/>
        <v>4.62336E-2</v>
      </c>
      <c r="O908" s="17">
        <v>70</v>
      </c>
      <c r="P908" s="18">
        <f t="shared" si="942"/>
        <v>2830.7999999999997</v>
      </c>
      <c r="Q908" s="19">
        <f t="shared" si="943"/>
        <v>4.62336E-2</v>
      </c>
      <c r="R908" s="17">
        <v>70</v>
      </c>
      <c r="S908" s="18">
        <f t="shared" si="947"/>
        <v>2830.7999999999997</v>
      </c>
      <c r="T908" s="19">
        <f t="shared" si="948"/>
        <v>4.62336E-2</v>
      </c>
      <c r="U908" s="17">
        <v>70</v>
      </c>
      <c r="V908" s="18">
        <f t="shared" si="949"/>
        <v>2830.7999999999997</v>
      </c>
      <c r="W908" s="19">
        <f t="shared" si="950"/>
        <v>4.62336E-2</v>
      </c>
      <c r="X908" s="17">
        <v>70</v>
      </c>
      <c r="Y908" s="18">
        <f t="shared" si="951"/>
        <v>2830.7999999999997</v>
      </c>
      <c r="Z908" s="19">
        <f t="shared" si="952"/>
        <v>4.62336E-2</v>
      </c>
      <c r="AA908" s="17">
        <v>70</v>
      </c>
      <c r="AB908" s="18">
        <f t="shared" si="953"/>
        <v>2830.7999999999997</v>
      </c>
      <c r="AC908" s="19">
        <f t="shared" si="1004"/>
        <v>4.62336E-2</v>
      </c>
      <c r="AD908" s="17">
        <v>70</v>
      </c>
      <c r="AE908" s="18">
        <f t="shared" si="954"/>
        <v>2830.7999999999997</v>
      </c>
      <c r="AF908" s="19">
        <f t="shared" si="955"/>
        <v>4.62336E-2</v>
      </c>
      <c r="AG908" s="17">
        <v>70</v>
      </c>
      <c r="AH908" s="18">
        <f t="shared" si="956"/>
        <v>2830.7999999999997</v>
      </c>
      <c r="AI908" s="19">
        <f t="shared" si="957"/>
        <v>4.62336E-2</v>
      </c>
      <c r="AJ908" s="17">
        <v>70</v>
      </c>
      <c r="AK908" s="18">
        <f t="shared" si="958"/>
        <v>2830.7999999999997</v>
      </c>
      <c r="AL908" s="19">
        <f t="shared" si="959"/>
        <v>4.62336E-2</v>
      </c>
      <c r="AM908" s="17">
        <v>70</v>
      </c>
      <c r="AN908" s="18">
        <f t="shared" si="960"/>
        <v>2830.7999999999997</v>
      </c>
      <c r="AO908" s="19">
        <f t="shared" si="961"/>
        <v>4.62336E-2</v>
      </c>
      <c r="AP908" s="17">
        <v>70</v>
      </c>
      <c r="AQ908" s="18">
        <f t="shared" si="962"/>
        <v>2830.7999999999997</v>
      </c>
      <c r="AR908" s="19">
        <f t="shared" si="963"/>
        <v>4.62336E-2</v>
      </c>
      <c r="AS908" s="17">
        <v>70</v>
      </c>
      <c r="AT908" s="18">
        <f t="shared" si="964"/>
        <v>2830.7999999999997</v>
      </c>
      <c r="AU908" s="19">
        <f t="shared" si="965"/>
        <v>4.62336E-2</v>
      </c>
      <c r="AV908" s="17">
        <v>70</v>
      </c>
      <c r="AW908" s="18">
        <f t="shared" si="966"/>
        <v>2830.7999999999997</v>
      </c>
      <c r="AX908" s="19">
        <f t="shared" si="967"/>
        <v>4.62336E-2</v>
      </c>
      <c r="AY908" s="17">
        <v>70</v>
      </c>
      <c r="AZ908" s="18">
        <f t="shared" si="968"/>
        <v>2830.7999999999997</v>
      </c>
      <c r="BA908" s="19">
        <f t="shared" si="969"/>
        <v>4.62336E-2</v>
      </c>
      <c r="BB908" s="17">
        <v>70</v>
      </c>
      <c r="BC908" s="18">
        <f t="shared" si="970"/>
        <v>2830.7999999999997</v>
      </c>
      <c r="BD908" s="19">
        <f t="shared" si="971"/>
        <v>4.62336E-2</v>
      </c>
      <c r="BE908" s="17">
        <v>70</v>
      </c>
      <c r="BF908" s="18">
        <f t="shared" si="972"/>
        <v>2830.7999999999997</v>
      </c>
      <c r="BG908" s="19">
        <f t="shared" si="973"/>
        <v>4.62336E-2</v>
      </c>
      <c r="BH908" s="17">
        <v>70</v>
      </c>
      <c r="BI908" s="18">
        <f t="shared" si="974"/>
        <v>2830.7999999999997</v>
      </c>
      <c r="BJ908" s="19">
        <f t="shared" si="975"/>
        <v>4.62336E-2</v>
      </c>
      <c r="BK908" s="17">
        <v>70</v>
      </c>
      <c r="BL908" s="18">
        <f t="shared" si="976"/>
        <v>2830.7999999999997</v>
      </c>
      <c r="BM908" s="19">
        <f t="shared" si="977"/>
        <v>4.62336E-2</v>
      </c>
      <c r="BN908" s="17">
        <v>70</v>
      </c>
      <c r="BO908" s="18">
        <f t="shared" si="978"/>
        <v>2830.7999999999997</v>
      </c>
      <c r="BP908" s="19">
        <f t="shared" si="979"/>
        <v>4.62336E-2</v>
      </c>
      <c r="BQ908" s="17">
        <v>61</v>
      </c>
      <c r="BR908" s="18">
        <f t="shared" si="980"/>
        <v>2466.8399999999997</v>
      </c>
      <c r="BS908" s="19">
        <f t="shared" si="981"/>
        <v>4.0289279999999997E-2</v>
      </c>
      <c r="BT908" s="17">
        <v>70</v>
      </c>
      <c r="BU908" s="18">
        <f t="shared" si="982"/>
        <v>2830.7999999999997</v>
      </c>
      <c r="BV908" s="19">
        <f t="shared" si="983"/>
        <v>4.62336E-2</v>
      </c>
      <c r="BW908" s="17">
        <v>70</v>
      </c>
      <c r="BX908" s="18">
        <f t="shared" si="984"/>
        <v>2830.7999999999997</v>
      </c>
      <c r="BY908" s="19">
        <f t="shared" si="985"/>
        <v>4.62336E-2</v>
      </c>
      <c r="BZ908" s="17">
        <v>70</v>
      </c>
      <c r="CA908" s="18">
        <f t="shared" si="986"/>
        <v>2830.7999999999997</v>
      </c>
      <c r="CB908" s="19">
        <f t="shared" si="987"/>
        <v>4.62336E-2</v>
      </c>
      <c r="CC908" s="17">
        <v>70</v>
      </c>
      <c r="CD908" s="18">
        <f t="shared" si="988"/>
        <v>2830.7999999999997</v>
      </c>
      <c r="CE908" s="19">
        <f t="shared" si="989"/>
        <v>4.62336E-2</v>
      </c>
      <c r="CF908" s="17">
        <v>70</v>
      </c>
      <c r="CG908" s="18">
        <f t="shared" si="990"/>
        <v>2830.7999999999997</v>
      </c>
      <c r="CH908" s="19">
        <f t="shared" si="991"/>
        <v>4.62336E-2</v>
      </c>
      <c r="CI908" s="17">
        <v>70</v>
      </c>
      <c r="CJ908" s="18">
        <f t="shared" si="992"/>
        <v>2830.7999999999997</v>
      </c>
      <c r="CK908" s="19">
        <f t="shared" si="993"/>
        <v>4.62336E-2</v>
      </c>
      <c r="CL908" s="17">
        <v>70</v>
      </c>
      <c r="CM908" s="18">
        <f t="shared" si="994"/>
        <v>2830.7999999999997</v>
      </c>
      <c r="CN908" s="19">
        <f t="shared" si="995"/>
        <v>4.62336E-2</v>
      </c>
      <c r="CO908" s="17">
        <v>70</v>
      </c>
      <c r="CP908" s="18">
        <f t="shared" si="996"/>
        <v>2830.7999999999997</v>
      </c>
      <c r="CQ908" s="19">
        <f t="shared" si="997"/>
        <v>4.62336E-2</v>
      </c>
      <c r="CR908" s="17">
        <v>70</v>
      </c>
      <c r="CS908" s="18">
        <f t="shared" si="998"/>
        <v>2830.7999999999997</v>
      </c>
      <c r="CT908" s="19">
        <f t="shared" si="999"/>
        <v>4.62336E-2</v>
      </c>
      <c r="CU908" s="17">
        <v>70</v>
      </c>
      <c r="CV908" s="18">
        <f t="shared" si="1000"/>
        <v>2830.7999999999997</v>
      </c>
      <c r="CW908" s="19">
        <f t="shared" si="1001"/>
        <v>4.62336E-2</v>
      </c>
      <c r="CX908" s="20">
        <f t="shared" si="1002"/>
        <v>2819.0593548387114</v>
      </c>
      <c r="CY908" s="57">
        <f t="shared" si="1003"/>
        <v>4.604184774193551E-2</v>
      </c>
      <c r="CZ908" s="21">
        <f t="shared" si="944"/>
        <v>7.8933661935483928</v>
      </c>
      <c r="DA908" s="21">
        <f t="shared" si="945"/>
        <v>0.82875325935483923</v>
      </c>
      <c r="DB908" s="13">
        <f t="shared" si="946"/>
        <v>8.7221194529032324</v>
      </c>
      <c r="DC908" s="4"/>
    </row>
    <row r="909" spans="1:107" ht="15" customHeight="1" x14ac:dyDescent="0.35">
      <c r="A909" s="14" t="s">
        <v>80</v>
      </c>
      <c r="B909" s="14" t="s">
        <v>2620</v>
      </c>
      <c r="C909" s="14">
        <v>0</v>
      </c>
      <c r="D909" s="14" t="s">
        <v>2621</v>
      </c>
      <c r="E909" s="14" t="s">
        <v>7</v>
      </c>
      <c r="F909" s="14" t="s">
        <v>513</v>
      </c>
      <c r="G909" s="15">
        <v>3.872E-3</v>
      </c>
      <c r="H909" s="16">
        <v>27.65</v>
      </c>
      <c r="I909" s="17">
        <v>35</v>
      </c>
      <c r="J909" s="18">
        <f t="shared" si="938"/>
        <v>967.75</v>
      </c>
      <c r="K909" s="19">
        <f t="shared" si="939"/>
        <v>0.13552</v>
      </c>
      <c r="L909" s="17">
        <v>35</v>
      </c>
      <c r="M909" s="18">
        <f t="shared" si="940"/>
        <v>967.75</v>
      </c>
      <c r="N909" s="19">
        <f t="shared" si="941"/>
        <v>0.13552</v>
      </c>
      <c r="O909" s="17">
        <v>35</v>
      </c>
      <c r="P909" s="18">
        <f t="shared" si="942"/>
        <v>967.75</v>
      </c>
      <c r="Q909" s="19">
        <f t="shared" si="943"/>
        <v>0.13552</v>
      </c>
      <c r="R909" s="17">
        <v>35</v>
      </c>
      <c r="S909" s="18">
        <f t="shared" si="947"/>
        <v>967.75</v>
      </c>
      <c r="T909" s="19">
        <f t="shared" si="948"/>
        <v>0.13552</v>
      </c>
      <c r="U909" s="17">
        <v>35</v>
      </c>
      <c r="V909" s="18">
        <f t="shared" si="949"/>
        <v>967.75</v>
      </c>
      <c r="W909" s="19">
        <f t="shared" si="950"/>
        <v>0.13552</v>
      </c>
      <c r="X909" s="17">
        <v>35</v>
      </c>
      <c r="Y909" s="18">
        <f t="shared" si="951"/>
        <v>967.75</v>
      </c>
      <c r="Z909" s="19">
        <f t="shared" si="952"/>
        <v>0.13552</v>
      </c>
      <c r="AA909" s="17">
        <v>35</v>
      </c>
      <c r="AB909" s="18">
        <f t="shared" si="953"/>
        <v>967.75</v>
      </c>
      <c r="AC909" s="19">
        <f t="shared" si="1004"/>
        <v>0.13552</v>
      </c>
      <c r="AD909" s="17">
        <v>35</v>
      </c>
      <c r="AE909" s="18">
        <f t="shared" si="954"/>
        <v>967.75</v>
      </c>
      <c r="AF909" s="19">
        <f t="shared" si="955"/>
        <v>0.13552</v>
      </c>
      <c r="AG909" s="17">
        <v>35</v>
      </c>
      <c r="AH909" s="18">
        <f t="shared" si="956"/>
        <v>967.75</v>
      </c>
      <c r="AI909" s="19">
        <f t="shared" si="957"/>
        <v>0.13552</v>
      </c>
      <c r="AJ909" s="17">
        <v>35</v>
      </c>
      <c r="AK909" s="18">
        <f t="shared" si="958"/>
        <v>967.75</v>
      </c>
      <c r="AL909" s="19">
        <f t="shared" si="959"/>
        <v>0.13552</v>
      </c>
      <c r="AM909" s="17">
        <v>35</v>
      </c>
      <c r="AN909" s="18">
        <f t="shared" si="960"/>
        <v>967.75</v>
      </c>
      <c r="AO909" s="19">
        <f t="shared" si="961"/>
        <v>0.13552</v>
      </c>
      <c r="AP909" s="17">
        <v>35</v>
      </c>
      <c r="AQ909" s="18">
        <f t="shared" si="962"/>
        <v>967.75</v>
      </c>
      <c r="AR909" s="19">
        <f t="shared" si="963"/>
        <v>0.13552</v>
      </c>
      <c r="AS909" s="17">
        <v>35</v>
      </c>
      <c r="AT909" s="18">
        <f t="shared" si="964"/>
        <v>967.75</v>
      </c>
      <c r="AU909" s="19">
        <f t="shared" si="965"/>
        <v>0.13552</v>
      </c>
      <c r="AV909" s="17">
        <v>35</v>
      </c>
      <c r="AW909" s="18">
        <f t="shared" si="966"/>
        <v>967.75</v>
      </c>
      <c r="AX909" s="19">
        <f t="shared" si="967"/>
        <v>0.13552</v>
      </c>
      <c r="AY909" s="17">
        <v>35</v>
      </c>
      <c r="AZ909" s="18">
        <f t="shared" si="968"/>
        <v>967.75</v>
      </c>
      <c r="BA909" s="19">
        <f t="shared" si="969"/>
        <v>0.13552</v>
      </c>
      <c r="BB909" s="17">
        <v>35</v>
      </c>
      <c r="BC909" s="18">
        <f t="shared" si="970"/>
        <v>967.75</v>
      </c>
      <c r="BD909" s="19">
        <f t="shared" si="971"/>
        <v>0.13552</v>
      </c>
      <c r="BE909" s="17">
        <v>35</v>
      </c>
      <c r="BF909" s="18">
        <f t="shared" si="972"/>
        <v>967.75</v>
      </c>
      <c r="BG909" s="19">
        <f t="shared" si="973"/>
        <v>0.13552</v>
      </c>
      <c r="BH909" s="17">
        <v>35</v>
      </c>
      <c r="BI909" s="18">
        <f t="shared" si="974"/>
        <v>967.75</v>
      </c>
      <c r="BJ909" s="19">
        <f t="shared" si="975"/>
        <v>0.13552</v>
      </c>
      <c r="BK909" s="17">
        <v>35</v>
      </c>
      <c r="BL909" s="18">
        <f t="shared" si="976"/>
        <v>967.75</v>
      </c>
      <c r="BM909" s="19">
        <f t="shared" si="977"/>
        <v>0.13552</v>
      </c>
      <c r="BN909" s="17">
        <v>35</v>
      </c>
      <c r="BO909" s="18">
        <f t="shared" si="978"/>
        <v>967.75</v>
      </c>
      <c r="BP909" s="19">
        <f t="shared" si="979"/>
        <v>0.13552</v>
      </c>
      <c r="BQ909" s="17">
        <v>29</v>
      </c>
      <c r="BR909" s="18">
        <f t="shared" si="980"/>
        <v>801.84999999999991</v>
      </c>
      <c r="BS909" s="19">
        <f t="shared" si="981"/>
        <v>0.112288</v>
      </c>
      <c r="BT909" s="17">
        <v>35</v>
      </c>
      <c r="BU909" s="18">
        <f t="shared" si="982"/>
        <v>967.75</v>
      </c>
      <c r="BV909" s="19">
        <f t="shared" si="983"/>
        <v>0.13552</v>
      </c>
      <c r="BW909" s="17">
        <v>35</v>
      </c>
      <c r="BX909" s="18">
        <f t="shared" si="984"/>
        <v>967.75</v>
      </c>
      <c r="BY909" s="19">
        <f t="shared" si="985"/>
        <v>0.13552</v>
      </c>
      <c r="BZ909" s="17">
        <v>35</v>
      </c>
      <c r="CA909" s="18">
        <f t="shared" si="986"/>
        <v>967.75</v>
      </c>
      <c r="CB909" s="19">
        <f t="shared" si="987"/>
        <v>0.13552</v>
      </c>
      <c r="CC909" s="17">
        <v>35</v>
      </c>
      <c r="CD909" s="18">
        <f t="shared" si="988"/>
        <v>967.75</v>
      </c>
      <c r="CE909" s="19">
        <f t="shared" si="989"/>
        <v>0.13552</v>
      </c>
      <c r="CF909" s="17">
        <v>35</v>
      </c>
      <c r="CG909" s="18">
        <f t="shared" si="990"/>
        <v>967.75</v>
      </c>
      <c r="CH909" s="19">
        <f t="shared" si="991"/>
        <v>0.13552</v>
      </c>
      <c r="CI909" s="17">
        <v>35</v>
      </c>
      <c r="CJ909" s="18">
        <f t="shared" si="992"/>
        <v>967.75</v>
      </c>
      <c r="CK909" s="19">
        <f t="shared" si="993"/>
        <v>0.13552</v>
      </c>
      <c r="CL909" s="17">
        <v>35</v>
      </c>
      <c r="CM909" s="18">
        <f t="shared" si="994"/>
        <v>967.75</v>
      </c>
      <c r="CN909" s="19">
        <f t="shared" si="995"/>
        <v>0.13552</v>
      </c>
      <c r="CO909" s="17">
        <v>35</v>
      </c>
      <c r="CP909" s="18">
        <f t="shared" si="996"/>
        <v>967.75</v>
      </c>
      <c r="CQ909" s="19">
        <f t="shared" si="997"/>
        <v>0.13552</v>
      </c>
      <c r="CR909" s="17">
        <v>35</v>
      </c>
      <c r="CS909" s="18">
        <f t="shared" si="998"/>
        <v>967.75</v>
      </c>
      <c r="CT909" s="19">
        <f t="shared" si="999"/>
        <v>0.13552</v>
      </c>
      <c r="CU909" s="17">
        <v>35</v>
      </c>
      <c r="CV909" s="18">
        <f t="shared" si="1000"/>
        <v>967.75</v>
      </c>
      <c r="CW909" s="19">
        <f t="shared" si="1001"/>
        <v>0.13552</v>
      </c>
      <c r="CX909" s="20">
        <f t="shared" si="1002"/>
        <v>962.39838709677417</v>
      </c>
      <c r="CY909" s="57">
        <f t="shared" si="1003"/>
        <v>0.13477058064516131</v>
      </c>
      <c r="CZ909" s="21">
        <f t="shared" si="944"/>
        <v>2.6947154838709682</v>
      </c>
      <c r="DA909" s="21">
        <f t="shared" si="945"/>
        <v>2.4258704516129037</v>
      </c>
      <c r="DB909" s="13">
        <f t="shared" si="946"/>
        <v>5.1205859354838719</v>
      </c>
      <c r="DC909" s="4"/>
    </row>
    <row r="910" spans="1:107" ht="15" customHeight="1" x14ac:dyDescent="0.35">
      <c r="A910" s="14" t="s">
        <v>80</v>
      </c>
      <c r="B910" s="14" t="s">
        <v>2622</v>
      </c>
      <c r="C910" s="14">
        <v>11677095</v>
      </c>
      <c r="D910" s="14" t="s">
        <v>2623</v>
      </c>
      <c r="E910" s="14" t="s">
        <v>7</v>
      </c>
      <c r="F910" s="14" t="s">
        <v>8</v>
      </c>
      <c r="G910" s="15">
        <v>3.4943999999999995E-3</v>
      </c>
      <c r="H910" s="16">
        <v>26.6</v>
      </c>
      <c r="I910" s="17">
        <v>81</v>
      </c>
      <c r="J910" s="18">
        <f t="shared" si="938"/>
        <v>2154.6</v>
      </c>
      <c r="K910" s="19">
        <f t="shared" si="939"/>
        <v>0.28304639999999998</v>
      </c>
      <c r="L910" s="17">
        <v>81</v>
      </c>
      <c r="M910" s="18">
        <f t="shared" si="940"/>
        <v>2154.6</v>
      </c>
      <c r="N910" s="19">
        <f t="shared" si="941"/>
        <v>0.28304639999999998</v>
      </c>
      <c r="O910" s="17">
        <v>81</v>
      </c>
      <c r="P910" s="18">
        <f t="shared" si="942"/>
        <v>2154.6</v>
      </c>
      <c r="Q910" s="19">
        <f t="shared" si="943"/>
        <v>0.28304639999999998</v>
      </c>
      <c r="R910" s="17">
        <v>81</v>
      </c>
      <c r="S910" s="18">
        <f t="shared" si="947"/>
        <v>2154.6</v>
      </c>
      <c r="T910" s="19">
        <f t="shared" si="948"/>
        <v>0.28304639999999998</v>
      </c>
      <c r="U910" s="17">
        <v>81</v>
      </c>
      <c r="V910" s="18">
        <f t="shared" si="949"/>
        <v>2154.6</v>
      </c>
      <c r="W910" s="19">
        <f t="shared" si="950"/>
        <v>0.28304639999999998</v>
      </c>
      <c r="X910" s="17">
        <v>81</v>
      </c>
      <c r="Y910" s="18">
        <f t="shared" si="951"/>
        <v>2154.6</v>
      </c>
      <c r="Z910" s="19">
        <f t="shared" si="952"/>
        <v>0.28304639999999998</v>
      </c>
      <c r="AA910" s="17">
        <v>81</v>
      </c>
      <c r="AB910" s="18">
        <f t="shared" si="953"/>
        <v>2154.6</v>
      </c>
      <c r="AC910" s="19">
        <f t="shared" si="1004"/>
        <v>0.28304639999999998</v>
      </c>
      <c r="AD910" s="17">
        <v>81</v>
      </c>
      <c r="AE910" s="18">
        <f t="shared" si="954"/>
        <v>2154.6</v>
      </c>
      <c r="AF910" s="19">
        <f t="shared" si="955"/>
        <v>0.28304639999999998</v>
      </c>
      <c r="AG910" s="17">
        <v>81</v>
      </c>
      <c r="AH910" s="18">
        <f t="shared" si="956"/>
        <v>2154.6</v>
      </c>
      <c r="AI910" s="19">
        <f t="shared" si="957"/>
        <v>0.28304639999999998</v>
      </c>
      <c r="AJ910" s="17">
        <v>81</v>
      </c>
      <c r="AK910" s="18">
        <f t="shared" si="958"/>
        <v>2154.6</v>
      </c>
      <c r="AL910" s="19">
        <f t="shared" si="959"/>
        <v>0.28304639999999998</v>
      </c>
      <c r="AM910" s="17">
        <v>81</v>
      </c>
      <c r="AN910" s="18">
        <f t="shared" si="960"/>
        <v>2154.6</v>
      </c>
      <c r="AO910" s="19">
        <f t="shared" si="961"/>
        <v>0.28304639999999998</v>
      </c>
      <c r="AP910" s="17">
        <v>81</v>
      </c>
      <c r="AQ910" s="18">
        <f t="shared" si="962"/>
        <v>2154.6</v>
      </c>
      <c r="AR910" s="19">
        <f t="shared" si="963"/>
        <v>0.28304639999999998</v>
      </c>
      <c r="AS910" s="17">
        <v>81</v>
      </c>
      <c r="AT910" s="18">
        <f t="shared" si="964"/>
        <v>2154.6</v>
      </c>
      <c r="AU910" s="19">
        <f t="shared" si="965"/>
        <v>0.28304639999999998</v>
      </c>
      <c r="AV910" s="17">
        <v>81</v>
      </c>
      <c r="AW910" s="18">
        <f t="shared" si="966"/>
        <v>2154.6</v>
      </c>
      <c r="AX910" s="19">
        <f t="shared" si="967"/>
        <v>0.28304639999999998</v>
      </c>
      <c r="AY910" s="17">
        <v>81</v>
      </c>
      <c r="AZ910" s="18">
        <f t="shared" si="968"/>
        <v>2154.6</v>
      </c>
      <c r="BA910" s="19">
        <f t="shared" si="969"/>
        <v>0.28304639999999998</v>
      </c>
      <c r="BB910" s="17">
        <v>81</v>
      </c>
      <c r="BC910" s="18">
        <f t="shared" si="970"/>
        <v>2154.6</v>
      </c>
      <c r="BD910" s="19">
        <f t="shared" si="971"/>
        <v>0.28304639999999998</v>
      </c>
      <c r="BE910" s="17">
        <v>81</v>
      </c>
      <c r="BF910" s="18">
        <f t="shared" si="972"/>
        <v>2154.6</v>
      </c>
      <c r="BG910" s="19">
        <f t="shared" si="973"/>
        <v>0.28304639999999998</v>
      </c>
      <c r="BH910" s="17">
        <v>81</v>
      </c>
      <c r="BI910" s="18">
        <f t="shared" si="974"/>
        <v>2154.6</v>
      </c>
      <c r="BJ910" s="19">
        <f t="shared" si="975"/>
        <v>0.28304639999999998</v>
      </c>
      <c r="BK910" s="17">
        <v>81</v>
      </c>
      <c r="BL910" s="18">
        <f t="shared" si="976"/>
        <v>2154.6</v>
      </c>
      <c r="BM910" s="19">
        <f t="shared" si="977"/>
        <v>0.28304639999999998</v>
      </c>
      <c r="BN910" s="17">
        <v>81</v>
      </c>
      <c r="BO910" s="18">
        <f t="shared" si="978"/>
        <v>2154.6</v>
      </c>
      <c r="BP910" s="19">
        <f t="shared" si="979"/>
        <v>0.28304639999999998</v>
      </c>
      <c r="BQ910" s="17">
        <v>61</v>
      </c>
      <c r="BR910" s="18">
        <f t="shared" si="980"/>
        <v>1622.6000000000001</v>
      </c>
      <c r="BS910" s="19">
        <f t="shared" si="981"/>
        <v>0.21315839999999997</v>
      </c>
      <c r="BT910" s="17">
        <v>81</v>
      </c>
      <c r="BU910" s="18">
        <f t="shared" si="982"/>
        <v>2154.6</v>
      </c>
      <c r="BV910" s="19">
        <f t="shared" si="983"/>
        <v>0.28304639999999998</v>
      </c>
      <c r="BW910" s="17">
        <v>81</v>
      </c>
      <c r="BX910" s="18">
        <f t="shared" si="984"/>
        <v>2154.6</v>
      </c>
      <c r="BY910" s="19">
        <f t="shared" si="985"/>
        <v>0.28304639999999998</v>
      </c>
      <c r="BZ910" s="17">
        <v>81</v>
      </c>
      <c r="CA910" s="18">
        <f t="shared" si="986"/>
        <v>2154.6</v>
      </c>
      <c r="CB910" s="19">
        <f t="shared" si="987"/>
        <v>0.28304639999999998</v>
      </c>
      <c r="CC910" s="17">
        <v>81</v>
      </c>
      <c r="CD910" s="18">
        <f t="shared" si="988"/>
        <v>2154.6</v>
      </c>
      <c r="CE910" s="19">
        <f t="shared" si="989"/>
        <v>0.28304639999999998</v>
      </c>
      <c r="CF910" s="17">
        <v>81</v>
      </c>
      <c r="CG910" s="18">
        <f t="shared" si="990"/>
        <v>2154.6</v>
      </c>
      <c r="CH910" s="19">
        <f t="shared" si="991"/>
        <v>0.28304639999999998</v>
      </c>
      <c r="CI910" s="17">
        <v>81</v>
      </c>
      <c r="CJ910" s="18">
        <f t="shared" si="992"/>
        <v>2154.6</v>
      </c>
      <c r="CK910" s="19">
        <f t="shared" si="993"/>
        <v>0.28304639999999998</v>
      </c>
      <c r="CL910" s="17">
        <v>81</v>
      </c>
      <c r="CM910" s="18">
        <f t="shared" si="994"/>
        <v>2154.6</v>
      </c>
      <c r="CN910" s="19">
        <f t="shared" si="995"/>
        <v>0.28304639999999998</v>
      </c>
      <c r="CO910" s="17">
        <v>81</v>
      </c>
      <c r="CP910" s="18">
        <f t="shared" si="996"/>
        <v>2154.6</v>
      </c>
      <c r="CQ910" s="19">
        <f t="shared" si="997"/>
        <v>0.28304639999999998</v>
      </c>
      <c r="CR910" s="17">
        <v>81</v>
      </c>
      <c r="CS910" s="18">
        <f t="shared" si="998"/>
        <v>2154.6</v>
      </c>
      <c r="CT910" s="19">
        <f t="shared" si="999"/>
        <v>0.28304639999999998</v>
      </c>
      <c r="CU910" s="17">
        <v>81</v>
      </c>
      <c r="CV910" s="18">
        <f t="shared" si="1000"/>
        <v>2154.6</v>
      </c>
      <c r="CW910" s="19">
        <f t="shared" si="1001"/>
        <v>0.28304639999999998</v>
      </c>
      <c r="CX910" s="20">
        <f t="shared" si="1002"/>
        <v>2137.4387096774185</v>
      </c>
      <c r="CY910" s="57">
        <f t="shared" si="1003"/>
        <v>0.28079194838709676</v>
      </c>
      <c r="CZ910" s="21">
        <f t="shared" si="944"/>
        <v>5.9848283870967727</v>
      </c>
      <c r="DA910" s="21">
        <f t="shared" si="945"/>
        <v>5.0542550709677414</v>
      </c>
      <c r="DB910" s="13">
        <f t="shared" si="946"/>
        <v>11.039083458064514</v>
      </c>
      <c r="DC910" s="4"/>
    </row>
    <row r="911" spans="1:107" ht="15" customHeight="1" x14ac:dyDescent="0.35">
      <c r="A911" s="14" t="s">
        <v>80</v>
      </c>
      <c r="B911" s="14" t="s">
        <v>2624</v>
      </c>
      <c r="C911" s="14">
        <v>11677093</v>
      </c>
      <c r="D911" s="14" t="s">
        <v>2625</v>
      </c>
      <c r="E911" s="14" t="s">
        <v>7</v>
      </c>
      <c r="F911" s="14" t="s">
        <v>8</v>
      </c>
      <c r="G911" s="15">
        <v>3.2255999999999999E-3</v>
      </c>
      <c r="H911" s="16">
        <v>26.6</v>
      </c>
      <c r="I911" s="17">
        <v>81</v>
      </c>
      <c r="J911" s="18">
        <f t="shared" si="938"/>
        <v>2154.6</v>
      </c>
      <c r="K911" s="19">
        <f t="shared" si="939"/>
        <v>0.26127359999999999</v>
      </c>
      <c r="L911" s="17">
        <v>81</v>
      </c>
      <c r="M911" s="18">
        <f t="shared" si="940"/>
        <v>2154.6</v>
      </c>
      <c r="N911" s="19">
        <f t="shared" si="941"/>
        <v>0.26127359999999999</v>
      </c>
      <c r="O911" s="17">
        <v>81</v>
      </c>
      <c r="P911" s="18">
        <f t="shared" si="942"/>
        <v>2154.6</v>
      </c>
      <c r="Q911" s="19">
        <f t="shared" si="943"/>
        <v>0.26127359999999999</v>
      </c>
      <c r="R911" s="17">
        <v>81</v>
      </c>
      <c r="S911" s="18">
        <f t="shared" si="947"/>
        <v>2154.6</v>
      </c>
      <c r="T911" s="19">
        <f t="shared" si="948"/>
        <v>0.26127359999999999</v>
      </c>
      <c r="U911" s="17">
        <v>81</v>
      </c>
      <c r="V911" s="18">
        <f t="shared" si="949"/>
        <v>2154.6</v>
      </c>
      <c r="W911" s="19">
        <f t="shared" si="950"/>
        <v>0.26127359999999999</v>
      </c>
      <c r="X911" s="17">
        <v>81</v>
      </c>
      <c r="Y911" s="18">
        <f t="shared" si="951"/>
        <v>2154.6</v>
      </c>
      <c r="Z911" s="19">
        <f t="shared" si="952"/>
        <v>0.26127359999999999</v>
      </c>
      <c r="AA911" s="17">
        <v>81</v>
      </c>
      <c r="AB911" s="18">
        <f t="shared" si="953"/>
        <v>2154.6</v>
      </c>
      <c r="AC911" s="19">
        <f t="shared" si="1004"/>
        <v>0.26127359999999999</v>
      </c>
      <c r="AD911" s="17">
        <v>81</v>
      </c>
      <c r="AE911" s="18">
        <f t="shared" si="954"/>
        <v>2154.6</v>
      </c>
      <c r="AF911" s="19">
        <f t="shared" si="955"/>
        <v>0.26127359999999999</v>
      </c>
      <c r="AG911" s="17">
        <v>81</v>
      </c>
      <c r="AH911" s="18">
        <f t="shared" si="956"/>
        <v>2154.6</v>
      </c>
      <c r="AI911" s="19">
        <f t="shared" si="957"/>
        <v>0.26127359999999999</v>
      </c>
      <c r="AJ911" s="17">
        <v>81</v>
      </c>
      <c r="AK911" s="18">
        <f t="shared" si="958"/>
        <v>2154.6</v>
      </c>
      <c r="AL911" s="19">
        <f t="shared" si="959"/>
        <v>0.26127359999999999</v>
      </c>
      <c r="AM911" s="17">
        <v>81</v>
      </c>
      <c r="AN911" s="18">
        <f t="shared" si="960"/>
        <v>2154.6</v>
      </c>
      <c r="AO911" s="19">
        <f t="shared" si="961"/>
        <v>0.26127359999999999</v>
      </c>
      <c r="AP911" s="17">
        <v>81</v>
      </c>
      <c r="AQ911" s="18">
        <f t="shared" si="962"/>
        <v>2154.6</v>
      </c>
      <c r="AR911" s="19">
        <f t="shared" si="963"/>
        <v>0.26127359999999999</v>
      </c>
      <c r="AS911" s="17">
        <v>81</v>
      </c>
      <c r="AT911" s="18">
        <f t="shared" si="964"/>
        <v>2154.6</v>
      </c>
      <c r="AU911" s="19">
        <f t="shared" si="965"/>
        <v>0.26127359999999999</v>
      </c>
      <c r="AV911" s="17">
        <v>81</v>
      </c>
      <c r="AW911" s="18">
        <f t="shared" si="966"/>
        <v>2154.6</v>
      </c>
      <c r="AX911" s="19">
        <f t="shared" si="967"/>
        <v>0.26127359999999999</v>
      </c>
      <c r="AY911" s="17">
        <v>81</v>
      </c>
      <c r="AZ911" s="18">
        <f t="shared" si="968"/>
        <v>2154.6</v>
      </c>
      <c r="BA911" s="19">
        <f t="shared" si="969"/>
        <v>0.26127359999999999</v>
      </c>
      <c r="BB911" s="17">
        <v>81</v>
      </c>
      <c r="BC911" s="18">
        <f t="shared" si="970"/>
        <v>2154.6</v>
      </c>
      <c r="BD911" s="19">
        <f t="shared" si="971"/>
        <v>0.26127359999999999</v>
      </c>
      <c r="BE911" s="17">
        <v>81</v>
      </c>
      <c r="BF911" s="18">
        <f t="shared" si="972"/>
        <v>2154.6</v>
      </c>
      <c r="BG911" s="19">
        <f t="shared" si="973"/>
        <v>0.26127359999999999</v>
      </c>
      <c r="BH911" s="17">
        <v>81</v>
      </c>
      <c r="BI911" s="18">
        <f t="shared" si="974"/>
        <v>2154.6</v>
      </c>
      <c r="BJ911" s="19">
        <f t="shared" si="975"/>
        <v>0.26127359999999999</v>
      </c>
      <c r="BK911" s="17">
        <v>81</v>
      </c>
      <c r="BL911" s="18">
        <f t="shared" si="976"/>
        <v>2154.6</v>
      </c>
      <c r="BM911" s="19">
        <f t="shared" si="977"/>
        <v>0.26127359999999999</v>
      </c>
      <c r="BN911" s="17">
        <v>81</v>
      </c>
      <c r="BO911" s="18">
        <f t="shared" si="978"/>
        <v>2154.6</v>
      </c>
      <c r="BP911" s="19">
        <f t="shared" si="979"/>
        <v>0.26127359999999999</v>
      </c>
      <c r="BQ911" s="17">
        <v>61</v>
      </c>
      <c r="BR911" s="18">
        <f t="shared" si="980"/>
        <v>1622.6000000000001</v>
      </c>
      <c r="BS911" s="19">
        <f t="shared" si="981"/>
        <v>0.19676159999999998</v>
      </c>
      <c r="BT911" s="17">
        <v>81</v>
      </c>
      <c r="BU911" s="18">
        <f t="shared" si="982"/>
        <v>2154.6</v>
      </c>
      <c r="BV911" s="19">
        <f t="shared" si="983"/>
        <v>0.26127359999999999</v>
      </c>
      <c r="BW911" s="17">
        <v>81</v>
      </c>
      <c r="BX911" s="18">
        <f t="shared" si="984"/>
        <v>2154.6</v>
      </c>
      <c r="BY911" s="19">
        <f t="shared" si="985"/>
        <v>0.26127359999999999</v>
      </c>
      <c r="BZ911" s="17">
        <v>81</v>
      </c>
      <c r="CA911" s="18">
        <f t="shared" si="986"/>
        <v>2154.6</v>
      </c>
      <c r="CB911" s="19">
        <f t="shared" si="987"/>
        <v>0.26127359999999999</v>
      </c>
      <c r="CC911" s="17">
        <v>81</v>
      </c>
      <c r="CD911" s="18">
        <f t="shared" si="988"/>
        <v>2154.6</v>
      </c>
      <c r="CE911" s="19">
        <f t="shared" si="989"/>
        <v>0.26127359999999999</v>
      </c>
      <c r="CF911" s="17">
        <v>81</v>
      </c>
      <c r="CG911" s="18">
        <f t="shared" si="990"/>
        <v>2154.6</v>
      </c>
      <c r="CH911" s="19">
        <f t="shared" si="991"/>
        <v>0.26127359999999999</v>
      </c>
      <c r="CI911" s="17">
        <v>81</v>
      </c>
      <c r="CJ911" s="18">
        <f t="shared" si="992"/>
        <v>2154.6</v>
      </c>
      <c r="CK911" s="19">
        <f t="shared" si="993"/>
        <v>0.26127359999999999</v>
      </c>
      <c r="CL911" s="17">
        <v>81</v>
      </c>
      <c r="CM911" s="18">
        <f t="shared" si="994"/>
        <v>2154.6</v>
      </c>
      <c r="CN911" s="19">
        <f t="shared" si="995"/>
        <v>0.26127359999999999</v>
      </c>
      <c r="CO911" s="17">
        <v>81</v>
      </c>
      <c r="CP911" s="18">
        <f t="shared" si="996"/>
        <v>2154.6</v>
      </c>
      <c r="CQ911" s="19">
        <f t="shared" si="997"/>
        <v>0.26127359999999999</v>
      </c>
      <c r="CR911" s="17">
        <v>81</v>
      </c>
      <c r="CS911" s="18">
        <f t="shared" si="998"/>
        <v>2154.6</v>
      </c>
      <c r="CT911" s="19">
        <f t="shared" si="999"/>
        <v>0.26127359999999999</v>
      </c>
      <c r="CU911" s="17">
        <v>81</v>
      </c>
      <c r="CV911" s="18">
        <f t="shared" si="1000"/>
        <v>2154.6</v>
      </c>
      <c r="CW911" s="19">
        <f t="shared" si="1001"/>
        <v>0.26127359999999999</v>
      </c>
      <c r="CX911" s="20">
        <f t="shared" si="1002"/>
        <v>2137.4387096774185</v>
      </c>
      <c r="CY911" s="57">
        <f t="shared" si="1003"/>
        <v>0.2591925677419355</v>
      </c>
      <c r="CZ911" s="21">
        <f t="shared" si="944"/>
        <v>5.9848283870967727</v>
      </c>
      <c r="DA911" s="21">
        <f t="shared" si="945"/>
        <v>4.6654662193548386</v>
      </c>
      <c r="DB911" s="13">
        <f t="shared" si="946"/>
        <v>10.650294606451611</v>
      </c>
      <c r="DC911" s="4"/>
    </row>
    <row r="912" spans="1:107" ht="15" customHeight="1" x14ac:dyDescent="0.35">
      <c r="A912" s="14" t="s">
        <v>80</v>
      </c>
      <c r="B912" s="14" t="s">
        <v>2626</v>
      </c>
      <c r="C912" s="14">
        <v>11677094</v>
      </c>
      <c r="D912" s="14" t="s">
        <v>2627</v>
      </c>
      <c r="E912" s="14" t="s">
        <v>7</v>
      </c>
      <c r="F912" s="14" t="s">
        <v>8</v>
      </c>
      <c r="G912" s="15">
        <v>3.2927999999999998E-3</v>
      </c>
      <c r="H912" s="16">
        <v>26.6</v>
      </c>
      <c r="I912" s="17">
        <v>81</v>
      </c>
      <c r="J912" s="18">
        <f t="shared" si="938"/>
        <v>2154.6</v>
      </c>
      <c r="K912" s="19">
        <f t="shared" si="939"/>
        <v>0.26671679999999998</v>
      </c>
      <c r="L912" s="17">
        <v>81</v>
      </c>
      <c r="M912" s="18">
        <f t="shared" si="940"/>
        <v>2154.6</v>
      </c>
      <c r="N912" s="19">
        <f t="shared" si="941"/>
        <v>0.26671679999999998</v>
      </c>
      <c r="O912" s="17">
        <v>81</v>
      </c>
      <c r="P912" s="18">
        <f t="shared" si="942"/>
        <v>2154.6</v>
      </c>
      <c r="Q912" s="19">
        <f t="shared" si="943"/>
        <v>0.26671679999999998</v>
      </c>
      <c r="R912" s="17">
        <v>81</v>
      </c>
      <c r="S912" s="18">
        <f t="shared" si="947"/>
        <v>2154.6</v>
      </c>
      <c r="T912" s="19">
        <f t="shared" si="948"/>
        <v>0.26671679999999998</v>
      </c>
      <c r="U912" s="17">
        <v>81</v>
      </c>
      <c r="V912" s="18">
        <f t="shared" si="949"/>
        <v>2154.6</v>
      </c>
      <c r="W912" s="19">
        <f t="shared" si="950"/>
        <v>0.26671679999999998</v>
      </c>
      <c r="X912" s="17">
        <v>81</v>
      </c>
      <c r="Y912" s="18">
        <f t="shared" si="951"/>
        <v>2154.6</v>
      </c>
      <c r="Z912" s="19">
        <f t="shared" si="952"/>
        <v>0.26671679999999998</v>
      </c>
      <c r="AA912" s="17">
        <v>81</v>
      </c>
      <c r="AB912" s="18">
        <f t="shared" si="953"/>
        <v>2154.6</v>
      </c>
      <c r="AC912" s="19">
        <f t="shared" si="1004"/>
        <v>0.26671679999999998</v>
      </c>
      <c r="AD912" s="17">
        <v>81</v>
      </c>
      <c r="AE912" s="18">
        <f t="shared" si="954"/>
        <v>2154.6</v>
      </c>
      <c r="AF912" s="19">
        <f t="shared" si="955"/>
        <v>0.26671679999999998</v>
      </c>
      <c r="AG912" s="17">
        <v>81</v>
      </c>
      <c r="AH912" s="18">
        <f t="shared" si="956"/>
        <v>2154.6</v>
      </c>
      <c r="AI912" s="19">
        <f t="shared" si="957"/>
        <v>0.26671679999999998</v>
      </c>
      <c r="AJ912" s="17">
        <v>81</v>
      </c>
      <c r="AK912" s="18">
        <f t="shared" si="958"/>
        <v>2154.6</v>
      </c>
      <c r="AL912" s="19">
        <f t="shared" si="959"/>
        <v>0.26671679999999998</v>
      </c>
      <c r="AM912" s="17">
        <v>81</v>
      </c>
      <c r="AN912" s="18">
        <f t="shared" si="960"/>
        <v>2154.6</v>
      </c>
      <c r="AO912" s="19">
        <f t="shared" si="961"/>
        <v>0.26671679999999998</v>
      </c>
      <c r="AP912" s="17">
        <v>81</v>
      </c>
      <c r="AQ912" s="18">
        <f t="shared" si="962"/>
        <v>2154.6</v>
      </c>
      <c r="AR912" s="19">
        <f t="shared" si="963"/>
        <v>0.26671679999999998</v>
      </c>
      <c r="AS912" s="17">
        <v>81</v>
      </c>
      <c r="AT912" s="18">
        <f t="shared" si="964"/>
        <v>2154.6</v>
      </c>
      <c r="AU912" s="19">
        <f t="shared" si="965"/>
        <v>0.26671679999999998</v>
      </c>
      <c r="AV912" s="17">
        <v>81</v>
      </c>
      <c r="AW912" s="18">
        <f t="shared" si="966"/>
        <v>2154.6</v>
      </c>
      <c r="AX912" s="19">
        <f t="shared" si="967"/>
        <v>0.26671679999999998</v>
      </c>
      <c r="AY912" s="17">
        <v>81</v>
      </c>
      <c r="AZ912" s="18">
        <f t="shared" si="968"/>
        <v>2154.6</v>
      </c>
      <c r="BA912" s="19">
        <f t="shared" si="969"/>
        <v>0.26671679999999998</v>
      </c>
      <c r="BB912" s="17">
        <v>81</v>
      </c>
      <c r="BC912" s="18">
        <f t="shared" si="970"/>
        <v>2154.6</v>
      </c>
      <c r="BD912" s="19">
        <f t="shared" si="971"/>
        <v>0.26671679999999998</v>
      </c>
      <c r="BE912" s="17">
        <v>81</v>
      </c>
      <c r="BF912" s="18">
        <f t="shared" si="972"/>
        <v>2154.6</v>
      </c>
      <c r="BG912" s="19">
        <f t="shared" si="973"/>
        <v>0.26671679999999998</v>
      </c>
      <c r="BH912" s="17">
        <v>81</v>
      </c>
      <c r="BI912" s="18">
        <f t="shared" si="974"/>
        <v>2154.6</v>
      </c>
      <c r="BJ912" s="19">
        <f t="shared" si="975"/>
        <v>0.26671679999999998</v>
      </c>
      <c r="BK912" s="17">
        <v>81</v>
      </c>
      <c r="BL912" s="18">
        <f t="shared" si="976"/>
        <v>2154.6</v>
      </c>
      <c r="BM912" s="19">
        <f t="shared" si="977"/>
        <v>0.26671679999999998</v>
      </c>
      <c r="BN912" s="17">
        <v>81</v>
      </c>
      <c r="BO912" s="18">
        <f t="shared" si="978"/>
        <v>2154.6</v>
      </c>
      <c r="BP912" s="19">
        <f t="shared" si="979"/>
        <v>0.26671679999999998</v>
      </c>
      <c r="BQ912" s="17">
        <v>61</v>
      </c>
      <c r="BR912" s="18">
        <f t="shared" si="980"/>
        <v>1622.6000000000001</v>
      </c>
      <c r="BS912" s="19">
        <f t="shared" si="981"/>
        <v>0.20086079999999998</v>
      </c>
      <c r="BT912" s="17">
        <v>81</v>
      </c>
      <c r="BU912" s="18">
        <f t="shared" si="982"/>
        <v>2154.6</v>
      </c>
      <c r="BV912" s="19">
        <f t="shared" si="983"/>
        <v>0.26671679999999998</v>
      </c>
      <c r="BW912" s="17">
        <v>81</v>
      </c>
      <c r="BX912" s="18">
        <f t="shared" si="984"/>
        <v>2154.6</v>
      </c>
      <c r="BY912" s="19">
        <f t="shared" si="985"/>
        <v>0.26671679999999998</v>
      </c>
      <c r="BZ912" s="17">
        <v>81</v>
      </c>
      <c r="CA912" s="18">
        <f t="shared" si="986"/>
        <v>2154.6</v>
      </c>
      <c r="CB912" s="19">
        <f t="shared" si="987"/>
        <v>0.26671679999999998</v>
      </c>
      <c r="CC912" s="17">
        <v>81</v>
      </c>
      <c r="CD912" s="18">
        <f t="shared" si="988"/>
        <v>2154.6</v>
      </c>
      <c r="CE912" s="19">
        <f t="shared" si="989"/>
        <v>0.26671679999999998</v>
      </c>
      <c r="CF912" s="17">
        <v>81</v>
      </c>
      <c r="CG912" s="18">
        <f t="shared" si="990"/>
        <v>2154.6</v>
      </c>
      <c r="CH912" s="19">
        <f t="shared" si="991"/>
        <v>0.26671679999999998</v>
      </c>
      <c r="CI912" s="17">
        <v>81</v>
      </c>
      <c r="CJ912" s="18">
        <f t="shared" si="992"/>
        <v>2154.6</v>
      </c>
      <c r="CK912" s="19">
        <f t="shared" si="993"/>
        <v>0.26671679999999998</v>
      </c>
      <c r="CL912" s="17">
        <v>81</v>
      </c>
      <c r="CM912" s="18">
        <f t="shared" si="994"/>
        <v>2154.6</v>
      </c>
      <c r="CN912" s="19">
        <f t="shared" si="995"/>
        <v>0.26671679999999998</v>
      </c>
      <c r="CO912" s="17">
        <v>81</v>
      </c>
      <c r="CP912" s="18">
        <f t="shared" si="996"/>
        <v>2154.6</v>
      </c>
      <c r="CQ912" s="19">
        <f t="shared" si="997"/>
        <v>0.26671679999999998</v>
      </c>
      <c r="CR912" s="17">
        <v>81</v>
      </c>
      <c r="CS912" s="18">
        <f t="shared" si="998"/>
        <v>2154.6</v>
      </c>
      <c r="CT912" s="19">
        <f t="shared" si="999"/>
        <v>0.26671679999999998</v>
      </c>
      <c r="CU912" s="17">
        <v>81</v>
      </c>
      <c r="CV912" s="18">
        <f t="shared" si="1000"/>
        <v>2154.6</v>
      </c>
      <c r="CW912" s="19">
        <f t="shared" si="1001"/>
        <v>0.26671679999999998</v>
      </c>
      <c r="CX912" s="20">
        <f t="shared" si="1002"/>
        <v>2137.4387096774185</v>
      </c>
      <c r="CY912" s="57">
        <f t="shared" si="1003"/>
        <v>0.26459241290322594</v>
      </c>
      <c r="CZ912" s="21">
        <f t="shared" si="944"/>
        <v>5.9848283870967727</v>
      </c>
      <c r="DA912" s="21">
        <f t="shared" si="945"/>
        <v>4.7626634322580665</v>
      </c>
      <c r="DB912" s="13">
        <f t="shared" si="946"/>
        <v>10.747491819354838</v>
      </c>
      <c r="DC912" s="4"/>
    </row>
    <row r="913" spans="1:107" ht="15" customHeight="1" x14ac:dyDescent="0.35">
      <c r="A913" s="14" t="s">
        <v>80</v>
      </c>
      <c r="B913" s="14" t="s">
        <v>3229</v>
      </c>
      <c r="C913" s="14">
        <v>61752</v>
      </c>
      <c r="D913" s="14" t="s">
        <v>3230</v>
      </c>
      <c r="E913" s="14" t="s">
        <v>7</v>
      </c>
      <c r="F913" s="14" t="s">
        <v>8</v>
      </c>
      <c r="G913" s="15">
        <v>1.1718E-3</v>
      </c>
      <c r="H913" s="16">
        <v>27.5</v>
      </c>
      <c r="I913" s="17">
        <v>0</v>
      </c>
      <c r="J913" s="18">
        <f t="shared" si="938"/>
        <v>0</v>
      </c>
      <c r="K913" s="19">
        <f t="shared" si="939"/>
        <v>0</v>
      </c>
      <c r="L913" s="17">
        <v>0</v>
      </c>
      <c r="M913" s="18">
        <f t="shared" si="940"/>
        <v>0</v>
      </c>
      <c r="N913" s="19">
        <f t="shared" si="941"/>
        <v>0</v>
      </c>
      <c r="O913" s="17">
        <v>0</v>
      </c>
      <c r="P913" s="18">
        <f t="shared" si="942"/>
        <v>0</v>
      </c>
      <c r="Q913" s="19">
        <f t="shared" si="943"/>
        <v>0</v>
      </c>
      <c r="R913" s="17">
        <v>0</v>
      </c>
      <c r="S913" s="18">
        <f t="shared" si="947"/>
        <v>0</v>
      </c>
      <c r="T913" s="19">
        <f t="shared" si="948"/>
        <v>0</v>
      </c>
      <c r="U913" s="17">
        <v>0</v>
      </c>
      <c r="V913" s="18">
        <f t="shared" si="949"/>
        <v>0</v>
      </c>
      <c r="W913" s="19">
        <f t="shared" si="950"/>
        <v>0</v>
      </c>
      <c r="X913" s="17">
        <v>0</v>
      </c>
      <c r="Y913" s="18">
        <f t="shared" si="951"/>
        <v>0</v>
      </c>
      <c r="Z913" s="19">
        <f t="shared" si="952"/>
        <v>0</v>
      </c>
      <c r="AA913" s="17">
        <v>0</v>
      </c>
      <c r="AB913" s="18">
        <f t="shared" si="953"/>
        <v>0</v>
      </c>
      <c r="AC913" s="19">
        <f t="shared" si="1004"/>
        <v>0</v>
      </c>
      <c r="AD913" s="17">
        <v>0</v>
      </c>
      <c r="AE913" s="18">
        <f t="shared" si="954"/>
        <v>0</v>
      </c>
      <c r="AF913" s="19">
        <f t="shared" si="955"/>
        <v>0</v>
      </c>
      <c r="AG913" s="17">
        <v>0</v>
      </c>
      <c r="AH913" s="18">
        <f t="shared" si="956"/>
        <v>0</v>
      </c>
      <c r="AI913" s="19">
        <f t="shared" si="957"/>
        <v>0</v>
      </c>
      <c r="AJ913" s="17">
        <v>0</v>
      </c>
      <c r="AK913" s="18">
        <f t="shared" si="958"/>
        <v>0</v>
      </c>
      <c r="AL913" s="19">
        <f t="shared" si="959"/>
        <v>0</v>
      </c>
      <c r="AM913" s="17">
        <v>0</v>
      </c>
      <c r="AN913" s="18">
        <f t="shared" si="960"/>
        <v>0</v>
      </c>
      <c r="AO913" s="19">
        <f t="shared" si="961"/>
        <v>0</v>
      </c>
      <c r="AP913" s="17">
        <v>0</v>
      </c>
      <c r="AQ913" s="18">
        <f t="shared" si="962"/>
        <v>0</v>
      </c>
      <c r="AR913" s="19">
        <f t="shared" si="963"/>
        <v>0</v>
      </c>
      <c r="AS913" s="17">
        <v>0</v>
      </c>
      <c r="AT913" s="18">
        <f t="shared" si="964"/>
        <v>0</v>
      </c>
      <c r="AU913" s="19">
        <f t="shared" si="965"/>
        <v>0</v>
      </c>
      <c r="AV913" s="17">
        <v>0</v>
      </c>
      <c r="AW913" s="18">
        <f t="shared" si="966"/>
        <v>0</v>
      </c>
      <c r="AX913" s="19">
        <f t="shared" si="967"/>
        <v>0</v>
      </c>
      <c r="AY913" s="17">
        <v>0</v>
      </c>
      <c r="AZ913" s="18">
        <f t="shared" si="968"/>
        <v>0</v>
      </c>
      <c r="BA913" s="19">
        <f t="shared" si="969"/>
        <v>0</v>
      </c>
      <c r="BB913" s="17">
        <v>0</v>
      </c>
      <c r="BC913" s="18">
        <f t="shared" si="970"/>
        <v>0</v>
      </c>
      <c r="BD913" s="19">
        <f t="shared" si="971"/>
        <v>0</v>
      </c>
      <c r="BE913" s="17">
        <v>0</v>
      </c>
      <c r="BF913" s="18">
        <f t="shared" si="972"/>
        <v>0</v>
      </c>
      <c r="BG913" s="19">
        <f t="shared" si="973"/>
        <v>0</v>
      </c>
      <c r="BH913" s="17">
        <v>0</v>
      </c>
      <c r="BI913" s="18">
        <f t="shared" si="974"/>
        <v>0</v>
      </c>
      <c r="BJ913" s="19">
        <f t="shared" si="975"/>
        <v>0</v>
      </c>
      <c r="BK913" s="17">
        <v>0</v>
      </c>
      <c r="BL913" s="18">
        <f t="shared" si="976"/>
        <v>0</v>
      </c>
      <c r="BM913" s="19">
        <f t="shared" si="977"/>
        <v>0</v>
      </c>
      <c r="BN913" s="17">
        <v>0</v>
      </c>
      <c r="BO913" s="18">
        <f t="shared" si="978"/>
        <v>0</v>
      </c>
      <c r="BP913" s="19">
        <f t="shared" si="979"/>
        <v>0</v>
      </c>
      <c r="BQ913" s="17">
        <v>0</v>
      </c>
      <c r="BR913" s="18">
        <f t="shared" si="980"/>
        <v>0</v>
      </c>
      <c r="BS913" s="19">
        <f t="shared" si="981"/>
        <v>0</v>
      </c>
      <c r="BT913" s="17">
        <v>0</v>
      </c>
      <c r="BU913" s="18">
        <f t="shared" si="982"/>
        <v>0</v>
      </c>
      <c r="BV913" s="19">
        <f t="shared" si="983"/>
        <v>0</v>
      </c>
      <c r="BW913" s="17">
        <v>0</v>
      </c>
      <c r="BX913" s="18">
        <f t="shared" si="984"/>
        <v>0</v>
      </c>
      <c r="BY913" s="19">
        <f t="shared" si="985"/>
        <v>0</v>
      </c>
      <c r="BZ913" s="17">
        <v>0</v>
      </c>
      <c r="CA913" s="18">
        <f t="shared" si="986"/>
        <v>0</v>
      </c>
      <c r="CB913" s="19">
        <f t="shared" si="987"/>
        <v>0</v>
      </c>
      <c r="CC913" s="17">
        <v>0</v>
      </c>
      <c r="CD913" s="18">
        <f t="shared" si="988"/>
        <v>0</v>
      </c>
      <c r="CE913" s="19">
        <f t="shared" si="989"/>
        <v>0</v>
      </c>
      <c r="CF913" s="17">
        <v>0</v>
      </c>
      <c r="CG913" s="18">
        <f t="shared" si="990"/>
        <v>0</v>
      </c>
      <c r="CH913" s="19">
        <f t="shared" si="991"/>
        <v>0</v>
      </c>
      <c r="CI913" s="17">
        <v>0</v>
      </c>
      <c r="CJ913" s="18">
        <f t="shared" si="992"/>
        <v>0</v>
      </c>
      <c r="CK913" s="19">
        <f t="shared" si="993"/>
        <v>0</v>
      </c>
      <c r="CL913" s="17">
        <v>0</v>
      </c>
      <c r="CM913" s="18">
        <f t="shared" si="994"/>
        <v>0</v>
      </c>
      <c r="CN913" s="19">
        <f t="shared" si="995"/>
        <v>0</v>
      </c>
      <c r="CO913" s="17">
        <v>1326</v>
      </c>
      <c r="CP913" s="18">
        <f t="shared" si="996"/>
        <v>36465</v>
      </c>
      <c r="CQ913" s="19">
        <f t="shared" si="997"/>
        <v>1.5538068</v>
      </c>
      <c r="CR913" s="17">
        <v>1326</v>
      </c>
      <c r="CS913" s="18">
        <f t="shared" si="998"/>
        <v>36465</v>
      </c>
      <c r="CT913" s="19">
        <f t="shared" si="999"/>
        <v>1.5538068</v>
      </c>
      <c r="CU913" s="17">
        <v>1326</v>
      </c>
      <c r="CV913" s="18">
        <f t="shared" si="1000"/>
        <v>36465</v>
      </c>
      <c r="CW913" s="19">
        <f t="shared" si="1001"/>
        <v>1.5538068</v>
      </c>
      <c r="CX913" s="20">
        <f t="shared" si="1002"/>
        <v>3528.8709677419356</v>
      </c>
      <c r="CY913" s="57">
        <f t="shared" si="1003"/>
        <v>0.15036839999999999</v>
      </c>
      <c r="CZ913" s="21">
        <f t="shared" si="944"/>
        <v>9.8808387096774215</v>
      </c>
      <c r="DA913" s="21">
        <f t="shared" si="945"/>
        <v>2.7066311999999999</v>
      </c>
      <c r="DB913" s="13">
        <f t="shared" si="946"/>
        <v>12.587469909677422</v>
      </c>
      <c r="DC913" s="4"/>
    </row>
    <row r="914" spans="1:107" ht="15" customHeight="1" x14ac:dyDescent="0.35">
      <c r="A914" s="14" t="s">
        <v>183</v>
      </c>
      <c r="B914" s="14" t="s">
        <v>844</v>
      </c>
      <c r="C914" s="14" t="s">
        <v>845</v>
      </c>
      <c r="D914" s="14" t="s">
        <v>846</v>
      </c>
      <c r="E914" s="14" t="s">
        <v>9</v>
      </c>
      <c r="F914" s="14" t="s">
        <v>9</v>
      </c>
      <c r="G914" s="15">
        <v>1.7172E-2</v>
      </c>
      <c r="H914" s="16">
        <v>270.555384</v>
      </c>
      <c r="I914" s="17">
        <v>4</v>
      </c>
      <c r="J914" s="18">
        <f t="shared" si="938"/>
        <v>1082.221536</v>
      </c>
      <c r="K914" s="19">
        <f t="shared" si="939"/>
        <v>6.8687999999999999E-2</v>
      </c>
      <c r="L914" s="17">
        <v>4</v>
      </c>
      <c r="M914" s="18">
        <f t="shared" si="940"/>
        <v>1082.221536</v>
      </c>
      <c r="N914" s="19">
        <f t="shared" si="941"/>
        <v>6.8687999999999999E-2</v>
      </c>
      <c r="O914" s="17">
        <v>4</v>
      </c>
      <c r="P914" s="18">
        <f t="shared" si="942"/>
        <v>1082.221536</v>
      </c>
      <c r="Q914" s="19">
        <f t="shared" si="943"/>
        <v>6.8687999999999999E-2</v>
      </c>
      <c r="R914" s="17">
        <v>4</v>
      </c>
      <c r="S914" s="18">
        <f t="shared" si="947"/>
        <v>1082.221536</v>
      </c>
      <c r="T914" s="19">
        <f t="shared" si="948"/>
        <v>6.8687999999999999E-2</v>
      </c>
      <c r="U914" s="17">
        <v>4</v>
      </c>
      <c r="V914" s="18">
        <f t="shared" si="949"/>
        <v>1082.221536</v>
      </c>
      <c r="W914" s="19">
        <f t="shared" si="950"/>
        <v>6.8687999999999999E-2</v>
      </c>
      <c r="X914" s="17">
        <v>4</v>
      </c>
      <c r="Y914" s="18">
        <f t="shared" si="951"/>
        <v>1082.221536</v>
      </c>
      <c r="Z914" s="19">
        <f t="shared" si="952"/>
        <v>6.8687999999999999E-2</v>
      </c>
      <c r="AA914" s="17">
        <v>4</v>
      </c>
      <c r="AB914" s="18">
        <f t="shared" si="953"/>
        <v>1082.221536</v>
      </c>
      <c r="AC914" s="19">
        <f t="shared" si="1004"/>
        <v>6.8687999999999999E-2</v>
      </c>
      <c r="AD914" s="17">
        <v>4</v>
      </c>
      <c r="AE914" s="18">
        <f t="shared" si="954"/>
        <v>1082.221536</v>
      </c>
      <c r="AF914" s="19">
        <f t="shared" si="955"/>
        <v>6.8687999999999999E-2</v>
      </c>
      <c r="AG914" s="17">
        <v>4</v>
      </c>
      <c r="AH914" s="18">
        <f t="shared" si="956"/>
        <v>1082.221536</v>
      </c>
      <c r="AI914" s="19">
        <f t="shared" si="957"/>
        <v>6.8687999999999999E-2</v>
      </c>
      <c r="AJ914" s="17">
        <v>4</v>
      </c>
      <c r="AK914" s="18">
        <f t="shared" si="958"/>
        <v>1082.221536</v>
      </c>
      <c r="AL914" s="19">
        <f t="shared" si="959"/>
        <v>6.8687999999999999E-2</v>
      </c>
      <c r="AM914" s="17">
        <v>4</v>
      </c>
      <c r="AN914" s="18">
        <f t="shared" si="960"/>
        <v>1082.221536</v>
      </c>
      <c r="AO914" s="19">
        <f t="shared" si="961"/>
        <v>6.8687999999999999E-2</v>
      </c>
      <c r="AP914" s="17">
        <v>4</v>
      </c>
      <c r="AQ914" s="18">
        <f t="shared" si="962"/>
        <v>1082.221536</v>
      </c>
      <c r="AR914" s="19">
        <f t="shared" si="963"/>
        <v>6.8687999999999999E-2</v>
      </c>
      <c r="AS914" s="17">
        <v>4</v>
      </c>
      <c r="AT914" s="18">
        <f t="shared" si="964"/>
        <v>1082.221536</v>
      </c>
      <c r="AU914" s="19">
        <f t="shared" si="965"/>
        <v>6.8687999999999999E-2</v>
      </c>
      <c r="AV914" s="17">
        <v>4</v>
      </c>
      <c r="AW914" s="18">
        <f t="shared" si="966"/>
        <v>1082.221536</v>
      </c>
      <c r="AX914" s="19">
        <f t="shared" si="967"/>
        <v>6.8687999999999999E-2</v>
      </c>
      <c r="AY914" s="17">
        <v>4</v>
      </c>
      <c r="AZ914" s="18">
        <f t="shared" si="968"/>
        <v>1082.221536</v>
      </c>
      <c r="BA914" s="19">
        <f t="shared" si="969"/>
        <v>6.8687999999999999E-2</v>
      </c>
      <c r="BB914" s="17">
        <v>4</v>
      </c>
      <c r="BC914" s="18">
        <f t="shared" si="970"/>
        <v>1082.221536</v>
      </c>
      <c r="BD914" s="19">
        <f t="shared" si="971"/>
        <v>6.8687999999999999E-2</v>
      </c>
      <c r="BE914" s="17">
        <v>4</v>
      </c>
      <c r="BF914" s="18">
        <f t="shared" si="972"/>
        <v>1082.221536</v>
      </c>
      <c r="BG914" s="19">
        <f t="shared" si="973"/>
        <v>6.8687999999999999E-2</v>
      </c>
      <c r="BH914" s="17">
        <v>4</v>
      </c>
      <c r="BI914" s="18">
        <f t="shared" si="974"/>
        <v>1082.221536</v>
      </c>
      <c r="BJ914" s="19">
        <f t="shared" si="975"/>
        <v>6.8687999999999999E-2</v>
      </c>
      <c r="BK914" s="17">
        <v>4</v>
      </c>
      <c r="BL914" s="18">
        <f t="shared" si="976"/>
        <v>1082.221536</v>
      </c>
      <c r="BM914" s="19">
        <f t="shared" si="977"/>
        <v>6.8687999999999999E-2</v>
      </c>
      <c r="BN914" s="17">
        <v>4</v>
      </c>
      <c r="BO914" s="18">
        <f t="shared" si="978"/>
        <v>1082.221536</v>
      </c>
      <c r="BP914" s="19">
        <f t="shared" si="979"/>
        <v>6.8687999999999999E-2</v>
      </c>
      <c r="BQ914" s="17">
        <v>4</v>
      </c>
      <c r="BR914" s="18">
        <f t="shared" si="980"/>
        <v>1082.221536</v>
      </c>
      <c r="BS914" s="19">
        <f t="shared" si="981"/>
        <v>6.8687999999999999E-2</v>
      </c>
      <c r="BT914" s="17">
        <v>4</v>
      </c>
      <c r="BU914" s="18">
        <f t="shared" si="982"/>
        <v>1082.221536</v>
      </c>
      <c r="BV914" s="19">
        <f t="shared" si="983"/>
        <v>6.8687999999999999E-2</v>
      </c>
      <c r="BW914" s="17">
        <v>4</v>
      </c>
      <c r="BX914" s="18">
        <f t="shared" si="984"/>
        <v>1082.221536</v>
      </c>
      <c r="BY914" s="19">
        <f t="shared" si="985"/>
        <v>6.8687999999999999E-2</v>
      </c>
      <c r="BZ914" s="17">
        <v>4</v>
      </c>
      <c r="CA914" s="18">
        <f t="shared" si="986"/>
        <v>1082.221536</v>
      </c>
      <c r="CB914" s="19">
        <f t="shared" si="987"/>
        <v>6.8687999999999999E-2</v>
      </c>
      <c r="CC914" s="17">
        <v>4</v>
      </c>
      <c r="CD914" s="18">
        <f t="shared" si="988"/>
        <v>1082.221536</v>
      </c>
      <c r="CE914" s="19">
        <f t="shared" si="989"/>
        <v>6.8687999999999999E-2</v>
      </c>
      <c r="CF914" s="17">
        <v>4</v>
      </c>
      <c r="CG914" s="18">
        <f t="shared" si="990"/>
        <v>1082.221536</v>
      </c>
      <c r="CH914" s="19">
        <f t="shared" si="991"/>
        <v>6.8687999999999999E-2</v>
      </c>
      <c r="CI914" s="17">
        <v>4</v>
      </c>
      <c r="CJ914" s="18">
        <f t="shared" si="992"/>
        <v>1082.221536</v>
      </c>
      <c r="CK914" s="19">
        <f t="shared" si="993"/>
        <v>6.8687999999999999E-2</v>
      </c>
      <c r="CL914" s="17">
        <v>4</v>
      </c>
      <c r="CM914" s="18">
        <f t="shared" si="994"/>
        <v>1082.221536</v>
      </c>
      <c r="CN914" s="19">
        <f t="shared" si="995"/>
        <v>6.8687999999999999E-2</v>
      </c>
      <c r="CO914" s="17">
        <v>4</v>
      </c>
      <c r="CP914" s="18">
        <f t="shared" si="996"/>
        <v>1082.221536</v>
      </c>
      <c r="CQ914" s="19">
        <f t="shared" si="997"/>
        <v>6.8687999999999999E-2</v>
      </c>
      <c r="CR914" s="17">
        <v>4</v>
      </c>
      <c r="CS914" s="18">
        <f t="shared" si="998"/>
        <v>1082.221536</v>
      </c>
      <c r="CT914" s="19">
        <f t="shared" si="999"/>
        <v>6.8687999999999999E-2</v>
      </c>
      <c r="CU914" s="17">
        <v>4</v>
      </c>
      <c r="CV914" s="18">
        <f t="shared" si="1000"/>
        <v>1082.221536</v>
      </c>
      <c r="CW914" s="19">
        <f t="shared" si="1001"/>
        <v>6.8687999999999999E-2</v>
      </c>
      <c r="CX914" s="20">
        <f t="shared" si="1002"/>
        <v>1082.2215360000005</v>
      </c>
      <c r="CY914" s="57">
        <f t="shared" si="1003"/>
        <v>6.8688000000000013E-2</v>
      </c>
      <c r="CZ914" s="21">
        <f t="shared" si="944"/>
        <v>3.0302203008000017</v>
      </c>
      <c r="DA914" s="21">
        <f t="shared" si="945"/>
        <v>1.2363840000000001</v>
      </c>
      <c r="DB914" s="13">
        <f t="shared" si="946"/>
        <v>4.2666043008000019</v>
      </c>
      <c r="DC914" s="4"/>
    </row>
    <row r="915" spans="1:107" ht="15" customHeight="1" x14ac:dyDescent="0.35">
      <c r="A915" s="14" t="s">
        <v>80</v>
      </c>
      <c r="B915" s="14" t="s">
        <v>556</v>
      </c>
      <c r="C915" s="14" t="s">
        <v>557</v>
      </c>
      <c r="D915" s="14" t="s">
        <v>558</v>
      </c>
      <c r="E915" s="14" t="s">
        <v>7</v>
      </c>
      <c r="F915" s="14" t="s">
        <v>8</v>
      </c>
      <c r="G915" s="15">
        <v>4.4799999999999996E-3</v>
      </c>
      <c r="H915" s="16">
        <v>218.25399999999999</v>
      </c>
      <c r="I915" s="17">
        <v>46</v>
      </c>
      <c r="J915" s="18">
        <f t="shared" si="938"/>
        <v>10039.683999999999</v>
      </c>
      <c r="K915" s="19">
        <f t="shared" si="939"/>
        <v>0.20607999999999999</v>
      </c>
      <c r="L915" s="17">
        <v>46</v>
      </c>
      <c r="M915" s="18">
        <f t="shared" si="940"/>
        <v>10039.683999999999</v>
      </c>
      <c r="N915" s="19">
        <f t="shared" si="941"/>
        <v>0.20607999999999999</v>
      </c>
      <c r="O915" s="17">
        <v>46</v>
      </c>
      <c r="P915" s="18">
        <f t="shared" si="942"/>
        <v>10039.683999999999</v>
      </c>
      <c r="Q915" s="19">
        <f t="shared" si="943"/>
        <v>0.20607999999999999</v>
      </c>
      <c r="R915" s="17">
        <v>46</v>
      </c>
      <c r="S915" s="18">
        <f t="shared" si="947"/>
        <v>10039.683999999999</v>
      </c>
      <c r="T915" s="19">
        <f t="shared" si="948"/>
        <v>0.20607999999999999</v>
      </c>
      <c r="U915" s="17">
        <v>46</v>
      </c>
      <c r="V915" s="18">
        <f t="shared" si="949"/>
        <v>10039.683999999999</v>
      </c>
      <c r="W915" s="19">
        <f t="shared" si="950"/>
        <v>0.20607999999999999</v>
      </c>
      <c r="X915" s="17">
        <v>46</v>
      </c>
      <c r="Y915" s="18">
        <f t="shared" si="951"/>
        <v>10039.683999999999</v>
      </c>
      <c r="Z915" s="19">
        <f t="shared" si="952"/>
        <v>0.20607999999999999</v>
      </c>
      <c r="AA915" s="17">
        <v>46</v>
      </c>
      <c r="AB915" s="18">
        <f t="shared" si="953"/>
        <v>10039.683999999999</v>
      </c>
      <c r="AC915" s="19">
        <f t="shared" si="1004"/>
        <v>0.20607999999999999</v>
      </c>
      <c r="AD915" s="17">
        <v>46</v>
      </c>
      <c r="AE915" s="18">
        <f t="shared" si="954"/>
        <v>10039.683999999999</v>
      </c>
      <c r="AF915" s="19">
        <f t="shared" si="955"/>
        <v>0.20607999999999999</v>
      </c>
      <c r="AG915" s="17">
        <v>46</v>
      </c>
      <c r="AH915" s="18">
        <f t="shared" si="956"/>
        <v>10039.683999999999</v>
      </c>
      <c r="AI915" s="19">
        <f t="shared" si="957"/>
        <v>0.20607999999999999</v>
      </c>
      <c r="AJ915" s="17">
        <v>46</v>
      </c>
      <c r="AK915" s="18">
        <f t="shared" si="958"/>
        <v>10039.683999999999</v>
      </c>
      <c r="AL915" s="19">
        <f t="shared" si="959"/>
        <v>0.20607999999999999</v>
      </c>
      <c r="AM915" s="17">
        <v>46</v>
      </c>
      <c r="AN915" s="18">
        <f t="shared" si="960"/>
        <v>10039.683999999999</v>
      </c>
      <c r="AO915" s="19">
        <f t="shared" si="961"/>
        <v>0.20607999999999999</v>
      </c>
      <c r="AP915" s="17">
        <v>46</v>
      </c>
      <c r="AQ915" s="18">
        <f t="shared" si="962"/>
        <v>10039.683999999999</v>
      </c>
      <c r="AR915" s="19">
        <f t="shared" si="963"/>
        <v>0.20607999999999999</v>
      </c>
      <c r="AS915" s="17">
        <v>46</v>
      </c>
      <c r="AT915" s="18">
        <f t="shared" si="964"/>
        <v>10039.683999999999</v>
      </c>
      <c r="AU915" s="19">
        <f t="shared" si="965"/>
        <v>0.20607999999999999</v>
      </c>
      <c r="AV915" s="17">
        <v>46</v>
      </c>
      <c r="AW915" s="18">
        <f t="shared" si="966"/>
        <v>10039.683999999999</v>
      </c>
      <c r="AX915" s="19">
        <f t="shared" si="967"/>
        <v>0.20607999999999999</v>
      </c>
      <c r="AY915" s="17">
        <v>46</v>
      </c>
      <c r="AZ915" s="18">
        <f t="shared" si="968"/>
        <v>10039.683999999999</v>
      </c>
      <c r="BA915" s="19">
        <f t="shared" si="969"/>
        <v>0.20607999999999999</v>
      </c>
      <c r="BB915" s="17">
        <v>46</v>
      </c>
      <c r="BC915" s="18">
        <f t="shared" si="970"/>
        <v>10039.683999999999</v>
      </c>
      <c r="BD915" s="19">
        <f t="shared" si="971"/>
        <v>0.20607999999999999</v>
      </c>
      <c r="BE915" s="17">
        <v>46</v>
      </c>
      <c r="BF915" s="18">
        <f t="shared" si="972"/>
        <v>10039.683999999999</v>
      </c>
      <c r="BG915" s="19">
        <f t="shared" si="973"/>
        <v>0.20607999999999999</v>
      </c>
      <c r="BH915" s="17">
        <v>46</v>
      </c>
      <c r="BI915" s="18">
        <f t="shared" si="974"/>
        <v>10039.683999999999</v>
      </c>
      <c r="BJ915" s="19">
        <f t="shared" si="975"/>
        <v>0.20607999999999999</v>
      </c>
      <c r="BK915" s="17">
        <v>46</v>
      </c>
      <c r="BL915" s="18">
        <f t="shared" si="976"/>
        <v>10039.683999999999</v>
      </c>
      <c r="BM915" s="19">
        <f t="shared" si="977"/>
        <v>0.20607999999999999</v>
      </c>
      <c r="BN915" s="17">
        <v>46</v>
      </c>
      <c r="BO915" s="18">
        <f t="shared" si="978"/>
        <v>10039.683999999999</v>
      </c>
      <c r="BP915" s="19">
        <f t="shared" si="979"/>
        <v>0.20607999999999999</v>
      </c>
      <c r="BQ915" s="17">
        <v>46</v>
      </c>
      <c r="BR915" s="18">
        <f t="shared" si="980"/>
        <v>10039.683999999999</v>
      </c>
      <c r="BS915" s="19">
        <f t="shared" si="981"/>
        <v>0.20607999999999999</v>
      </c>
      <c r="BT915" s="17">
        <v>46</v>
      </c>
      <c r="BU915" s="18">
        <f t="shared" si="982"/>
        <v>10039.683999999999</v>
      </c>
      <c r="BV915" s="19">
        <f t="shared" si="983"/>
        <v>0.20607999999999999</v>
      </c>
      <c r="BW915" s="17">
        <v>46</v>
      </c>
      <c r="BX915" s="18">
        <f t="shared" si="984"/>
        <v>10039.683999999999</v>
      </c>
      <c r="BY915" s="19">
        <f t="shared" si="985"/>
        <v>0.20607999999999999</v>
      </c>
      <c r="BZ915" s="17">
        <v>46</v>
      </c>
      <c r="CA915" s="18">
        <f t="shared" si="986"/>
        <v>10039.683999999999</v>
      </c>
      <c r="CB915" s="19">
        <f t="shared" si="987"/>
        <v>0.20607999999999999</v>
      </c>
      <c r="CC915" s="17">
        <v>46</v>
      </c>
      <c r="CD915" s="18">
        <f t="shared" si="988"/>
        <v>10039.683999999999</v>
      </c>
      <c r="CE915" s="19">
        <f t="shared" si="989"/>
        <v>0.20607999999999999</v>
      </c>
      <c r="CF915" s="17">
        <v>46</v>
      </c>
      <c r="CG915" s="18">
        <f t="shared" si="990"/>
        <v>10039.683999999999</v>
      </c>
      <c r="CH915" s="19">
        <f t="shared" si="991"/>
        <v>0.20607999999999999</v>
      </c>
      <c r="CI915" s="17">
        <v>46</v>
      </c>
      <c r="CJ915" s="18">
        <f t="shared" si="992"/>
        <v>10039.683999999999</v>
      </c>
      <c r="CK915" s="19">
        <f t="shared" si="993"/>
        <v>0.20607999999999999</v>
      </c>
      <c r="CL915" s="17">
        <v>46</v>
      </c>
      <c r="CM915" s="18">
        <f t="shared" si="994"/>
        <v>10039.683999999999</v>
      </c>
      <c r="CN915" s="19">
        <f t="shared" si="995"/>
        <v>0.20607999999999999</v>
      </c>
      <c r="CO915" s="17">
        <v>46</v>
      </c>
      <c r="CP915" s="18">
        <f t="shared" si="996"/>
        <v>10039.683999999999</v>
      </c>
      <c r="CQ915" s="19">
        <f t="shared" si="997"/>
        <v>0.20607999999999999</v>
      </c>
      <c r="CR915" s="17">
        <v>46</v>
      </c>
      <c r="CS915" s="18">
        <f t="shared" si="998"/>
        <v>10039.683999999999</v>
      </c>
      <c r="CT915" s="19">
        <f t="shared" si="999"/>
        <v>0.20607999999999999</v>
      </c>
      <c r="CU915" s="17">
        <v>46</v>
      </c>
      <c r="CV915" s="18">
        <f t="shared" si="1000"/>
        <v>10039.683999999999</v>
      </c>
      <c r="CW915" s="19">
        <f t="shared" si="1001"/>
        <v>0.20607999999999999</v>
      </c>
      <c r="CX915" s="20">
        <f t="shared" si="1002"/>
        <v>10039.684000000003</v>
      </c>
      <c r="CY915" s="57">
        <f t="shared" si="1003"/>
        <v>0.20608000000000001</v>
      </c>
      <c r="CZ915" s="21">
        <f t="shared" si="944"/>
        <v>28.111115200000011</v>
      </c>
      <c r="DA915" s="21">
        <f t="shared" si="945"/>
        <v>3.7094400000000003</v>
      </c>
      <c r="DB915" s="13">
        <f t="shared" si="946"/>
        <v>31.820555200000012</v>
      </c>
      <c r="DC915" s="4"/>
    </row>
    <row r="916" spans="1:107" ht="15" customHeight="1" x14ac:dyDescent="0.35">
      <c r="A916" s="14" t="s">
        <v>80</v>
      </c>
      <c r="B916" s="14" t="s">
        <v>559</v>
      </c>
      <c r="C916" s="14" t="s">
        <v>560</v>
      </c>
      <c r="D916" s="14" t="s">
        <v>561</v>
      </c>
      <c r="E916" s="14" t="s">
        <v>7</v>
      </c>
      <c r="F916" s="14" t="s">
        <v>8</v>
      </c>
      <c r="G916" s="15">
        <v>4.4799999999999996E-3</v>
      </c>
      <c r="H916" s="16">
        <v>218.25399999999999</v>
      </c>
      <c r="I916" s="17">
        <v>2</v>
      </c>
      <c r="J916" s="18">
        <f t="shared" si="938"/>
        <v>436.50799999999998</v>
      </c>
      <c r="K916" s="19">
        <f t="shared" si="939"/>
        <v>8.9599999999999992E-3</v>
      </c>
      <c r="L916" s="17">
        <v>2</v>
      </c>
      <c r="M916" s="18">
        <f t="shared" si="940"/>
        <v>436.50799999999998</v>
      </c>
      <c r="N916" s="19">
        <f t="shared" si="941"/>
        <v>8.9599999999999992E-3</v>
      </c>
      <c r="O916" s="17">
        <v>2</v>
      </c>
      <c r="P916" s="18">
        <f t="shared" si="942"/>
        <v>436.50799999999998</v>
      </c>
      <c r="Q916" s="19">
        <f t="shared" si="943"/>
        <v>8.9599999999999992E-3</v>
      </c>
      <c r="R916" s="17">
        <v>2</v>
      </c>
      <c r="S916" s="18">
        <f t="shared" si="947"/>
        <v>436.50799999999998</v>
      </c>
      <c r="T916" s="19">
        <f t="shared" si="948"/>
        <v>8.9599999999999992E-3</v>
      </c>
      <c r="U916" s="17">
        <v>2</v>
      </c>
      <c r="V916" s="18">
        <f t="shared" si="949"/>
        <v>436.50799999999998</v>
      </c>
      <c r="W916" s="19">
        <f t="shared" si="950"/>
        <v>8.9599999999999992E-3</v>
      </c>
      <c r="X916" s="17">
        <v>2</v>
      </c>
      <c r="Y916" s="18">
        <f t="shared" si="951"/>
        <v>436.50799999999998</v>
      </c>
      <c r="Z916" s="19">
        <f t="shared" si="952"/>
        <v>8.9599999999999992E-3</v>
      </c>
      <c r="AA916" s="17">
        <v>2</v>
      </c>
      <c r="AB916" s="18">
        <f t="shared" si="953"/>
        <v>436.50799999999998</v>
      </c>
      <c r="AC916" s="19">
        <f t="shared" si="1004"/>
        <v>8.9599999999999992E-3</v>
      </c>
      <c r="AD916" s="17">
        <v>2</v>
      </c>
      <c r="AE916" s="18">
        <f t="shared" si="954"/>
        <v>436.50799999999998</v>
      </c>
      <c r="AF916" s="19">
        <f t="shared" si="955"/>
        <v>8.9599999999999992E-3</v>
      </c>
      <c r="AG916" s="17">
        <v>2</v>
      </c>
      <c r="AH916" s="18">
        <f t="shared" si="956"/>
        <v>436.50799999999998</v>
      </c>
      <c r="AI916" s="19">
        <f t="shared" si="957"/>
        <v>8.9599999999999992E-3</v>
      </c>
      <c r="AJ916" s="17">
        <v>2</v>
      </c>
      <c r="AK916" s="18">
        <f t="shared" si="958"/>
        <v>436.50799999999998</v>
      </c>
      <c r="AL916" s="19">
        <f t="shared" si="959"/>
        <v>8.9599999999999992E-3</v>
      </c>
      <c r="AM916" s="17">
        <v>2</v>
      </c>
      <c r="AN916" s="18">
        <f t="shared" si="960"/>
        <v>436.50799999999998</v>
      </c>
      <c r="AO916" s="19">
        <f t="shared" si="961"/>
        <v>8.9599999999999992E-3</v>
      </c>
      <c r="AP916" s="17">
        <v>2</v>
      </c>
      <c r="AQ916" s="18">
        <f t="shared" si="962"/>
        <v>436.50799999999998</v>
      </c>
      <c r="AR916" s="19">
        <f t="shared" si="963"/>
        <v>8.9599999999999992E-3</v>
      </c>
      <c r="AS916" s="17">
        <v>2</v>
      </c>
      <c r="AT916" s="18">
        <f t="shared" si="964"/>
        <v>436.50799999999998</v>
      </c>
      <c r="AU916" s="19">
        <f t="shared" si="965"/>
        <v>8.9599999999999992E-3</v>
      </c>
      <c r="AV916" s="17">
        <v>2</v>
      </c>
      <c r="AW916" s="18">
        <f t="shared" si="966"/>
        <v>436.50799999999998</v>
      </c>
      <c r="AX916" s="19">
        <f t="shared" si="967"/>
        <v>8.9599999999999992E-3</v>
      </c>
      <c r="AY916" s="17">
        <v>2</v>
      </c>
      <c r="AZ916" s="18">
        <f t="shared" si="968"/>
        <v>436.50799999999998</v>
      </c>
      <c r="BA916" s="19">
        <f t="shared" si="969"/>
        <v>8.9599999999999992E-3</v>
      </c>
      <c r="BB916" s="17">
        <v>2</v>
      </c>
      <c r="BC916" s="18">
        <f t="shared" si="970"/>
        <v>436.50799999999998</v>
      </c>
      <c r="BD916" s="19">
        <f t="shared" si="971"/>
        <v>8.9599999999999992E-3</v>
      </c>
      <c r="BE916" s="17">
        <v>2</v>
      </c>
      <c r="BF916" s="18">
        <f t="shared" si="972"/>
        <v>436.50799999999998</v>
      </c>
      <c r="BG916" s="19">
        <f t="shared" si="973"/>
        <v>8.9599999999999992E-3</v>
      </c>
      <c r="BH916" s="17">
        <v>2</v>
      </c>
      <c r="BI916" s="18">
        <f t="shared" si="974"/>
        <v>436.50799999999998</v>
      </c>
      <c r="BJ916" s="19">
        <f t="shared" si="975"/>
        <v>8.9599999999999992E-3</v>
      </c>
      <c r="BK916" s="17">
        <v>2</v>
      </c>
      <c r="BL916" s="18">
        <f t="shared" si="976"/>
        <v>436.50799999999998</v>
      </c>
      <c r="BM916" s="19">
        <f t="shared" si="977"/>
        <v>8.9599999999999992E-3</v>
      </c>
      <c r="BN916" s="17">
        <v>2</v>
      </c>
      <c r="BO916" s="18">
        <f t="shared" si="978"/>
        <v>436.50799999999998</v>
      </c>
      <c r="BP916" s="19">
        <f t="shared" si="979"/>
        <v>8.9599999999999992E-3</v>
      </c>
      <c r="BQ916" s="17">
        <v>2</v>
      </c>
      <c r="BR916" s="18">
        <f t="shared" si="980"/>
        <v>436.50799999999998</v>
      </c>
      <c r="BS916" s="19">
        <f t="shared" si="981"/>
        <v>8.9599999999999992E-3</v>
      </c>
      <c r="BT916" s="17">
        <v>2</v>
      </c>
      <c r="BU916" s="18">
        <f t="shared" si="982"/>
        <v>436.50799999999998</v>
      </c>
      <c r="BV916" s="19">
        <f t="shared" si="983"/>
        <v>8.9599999999999992E-3</v>
      </c>
      <c r="BW916" s="17">
        <v>2</v>
      </c>
      <c r="BX916" s="18">
        <f t="shared" si="984"/>
        <v>436.50799999999998</v>
      </c>
      <c r="BY916" s="19">
        <f t="shared" si="985"/>
        <v>8.9599999999999992E-3</v>
      </c>
      <c r="BZ916" s="17">
        <v>2</v>
      </c>
      <c r="CA916" s="18">
        <f t="shared" si="986"/>
        <v>436.50799999999998</v>
      </c>
      <c r="CB916" s="19">
        <f t="shared" si="987"/>
        <v>8.9599999999999992E-3</v>
      </c>
      <c r="CC916" s="17">
        <v>2</v>
      </c>
      <c r="CD916" s="18">
        <f t="shared" si="988"/>
        <v>436.50799999999998</v>
      </c>
      <c r="CE916" s="19">
        <f t="shared" si="989"/>
        <v>8.9599999999999992E-3</v>
      </c>
      <c r="CF916" s="17">
        <v>2</v>
      </c>
      <c r="CG916" s="18">
        <f t="shared" si="990"/>
        <v>436.50799999999998</v>
      </c>
      <c r="CH916" s="19">
        <f t="shared" si="991"/>
        <v>8.9599999999999992E-3</v>
      </c>
      <c r="CI916" s="17">
        <v>2</v>
      </c>
      <c r="CJ916" s="18">
        <f t="shared" si="992"/>
        <v>436.50799999999998</v>
      </c>
      <c r="CK916" s="19">
        <f t="shared" si="993"/>
        <v>8.9599999999999992E-3</v>
      </c>
      <c r="CL916" s="17">
        <v>2</v>
      </c>
      <c r="CM916" s="18">
        <f t="shared" si="994"/>
        <v>436.50799999999998</v>
      </c>
      <c r="CN916" s="19">
        <f t="shared" si="995"/>
        <v>8.9599999999999992E-3</v>
      </c>
      <c r="CO916" s="17">
        <v>2</v>
      </c>
      <c r="CP916" s="18">
        <f t="shared" si="996"/>
        <v>436.50799999999998</v>
      </c>
      <c r="CQ916" s="19">
        <f t="shared" si="997"/>
        <v>8.9599999999999992E-3</v>
      </c>
      <c r="CR916" s="17">
        <v>2</v>
      </c>
      <c r="CS916" s="18">
        <f t="shared" si="998"/>
        <v>436.50799999999998</v>
      </c>
      <c r="CT916" s="19">
        <f t="shared" si="999"/>
        <v>8.9599999999999992E-3</v>
      </c>
      <c r="CU916" s="17">
        <v>2</v>
      </c>
      <c r="CV916" s="18">
        <f t="shared" si="1000"/>
        <v>436.50799999999998</v>
      </c>
      <c r="CW916" s="19">
        <f t="shared" si="1001"/>
        <v>8.9599999999999992E-3</v>
      </c>
      <c r="CX916" s="20">
        <f t="shared" si="1002"/>
        <v>436.50799999999987</v>
      </c>
      <c r="CY916" s="57">
        <f t="shared" si="1003"/>
        <v>8.9600000000000009E-3</v>
      </c>
      <c r="CZ916" s="21">
        <f t="shared" si="944"/>
        <v>1.2222223999999997</v>
      </c>
      <c r="DA916" s="21">
        <f t="shared" si="945"/>
        <v>0.16128000000000001</v>
      </c>
      <c r="DB916" s="13">
        <f t="shared" si="946"/>
        <v>1.3835023999999998</v>
      </c>
      <c r="DC916" s="4"/>
    </row>
    <row r="917" spans="1:107" ht="15" customHeight="1" x14ac:dyDescent="0.35">
      <c r="A917" s="14" t="s">
        <v>31</v>
      </c>
      <c r="B917" s="14" t="s">
        <v>1323</v>
      </c>
      <c r="C917" s="14">
        <v>0</v>
      </c>
      <c r="D917" s="14" t="s">
        <v>1530</v>
      </c>
      <c r="E917" s="14" t="s">
        <v>29</v>
      </c>
      <c r="F917" s="14" t="s">
        <v>30</v>
      </c>
      <c r="G917" s="15">
        <v>5.0183999999999999E-2</v>
      </c>
      <c r="H917" s="16">
        <v>0</v>
      </c>
      <c r="I917" s="17">
        <v>1</v>
      </c>
      <c r="J917" s="18">
        <f t="shared" si="938"/>
        <v>0</v>
      </c>
      <c r="K917" s="19">
        <f t="shared" si="939"/>
        <v>5.0183999999999999E-2</v>
      </c>
      <c r="L917" s="17">
        <v>1</v>
      </c>
      <c r="M917" s="18">
        <f t="shared" si="940"/>
        <v>0</v>
      </c>
      <c r="N917" s="19">
        <f t="shared" si="941"/>
        <v>5.0183999999999999E-2</v>
      </c>
      <c r="O917" s="17">
        <v>1</v>
      </c>
      <c r="P917" s="18">
        <f t="shared" si="942"/>
        <v>0</v>
      </c>
      <c r="Q917" s="19">
        <f t="shared" si="943"/>
        <v>5.0183999999999999E-2</v>
      </c>
      <c r="R917" s="17">
        <v>1</v>
      </c>
      <c r="S917" s="18">
        <f t="shared" si="947"/>
        <v>0</v>
      </c>
      <c r="T917" s="19">
        <f t="shared" si="948"/>
        <v>5.0183999999999999E-2</v>
      </c>
      <c r="U917" s="17">
        <v>1</v>
      </c>
      <c r="V917" s="18">
        <f t="shared" si="949"/>
        <v>0</v>
      </c>
      <c r="W917" s="19">
        <f t="shared" si="950"/>
        <v>5.0183999999999999E-2</v>
      </c>
      <c r="X917" s="17">
        <v>1</v>
      </c>
      <c r="Y917" s="18">
        <f t="shared" si="951"/>
        <v>0</v>
      </c>
      <c r="Z917" s="19">
        <f t="shared" si="952"/>
        <v>5.0183999999999999E-2</v>
      </c>
      <c r="AA917" s="17">
        <v>1</v>
      </c>
      <c r="AB917" s="18">
        <f t="shared" si="953"/>
        <v>0</v>
      </c>
      <c r="AC917" s="19">
        <f t="shared" si="1004"/>
        <v>5.0183999999999999E-2</v>
      </c>
      <c r="AD917" s="17">
        <v>1</v>
      </c>
      <c r="AE917" s="18">
        <f t="shared" si="954"/>
        <v>0</v>
      </c>
      <c r="AF917" s="19">
        <f t="shared" si="955"/>
        <v>5.0183999999999999E-2</v>
      </c>
      <c r="AG917" s="17">
        <v>1</v>
      </c>
      <c r="AH917" s="18">
        <f t="shared" si="956"/>
        <v>0</v>
      </c>
      <c r="AI917" s="19">
        <f t="shared" si="957"/>
        <v>5.0183999999999999E-2</v>
      </c>
      <c r="AJ917" s="17">
        <v>1</v>
      </c>
      <c r="AK917" s="18">
        <f t="shared" si="958"/>
        <v>0</v>
      </c>
      <c r="AL917" s="19">
        <f t="shared" si="959"/>
        <v>5.0183999999999999E-2</v>
      </c>
      <c r="AM917" s="17">
        <v>1</v>
      </c>
      <c r="AN917" s="18">
        <f t="shared" si="960"/>
        <v>0</v>
      </c>
      <c r="AO917" s="19">
        <f t="shared" si="961"/>
        <v>5.0183999999999999E-2</v>
      </c>
      <c r="AP917" s="17">
        <v>1</v>
      </c>
      <c r="AQ917" s="18">
        <f t="shared" si="962"/>
        <v>0</v>
      </c>
      <c r="AR917" s="19">
        <f t="shared" si="963"/>
        <v>5.0183999999999999E-2</v>
      </c>
      <c r="AS917" s="17">
        <v>1</v>
      </c>
      <c r="AT917" s="18">
        <f t="shared" si="964"/>
        <v>0</v>
      </c>
      <c r="AU917" s="19">
        <f t="shared" si="965"/>
        <v>5.0183999999999999E-2</v>
      </c>
      <c r="AV917" s="17">
        <v>1</v>
      </c>
      <c r="AW917" s="18">
        <f t="shared" si="966"/>
        <v>0</v>
      </c>
      <c r="AX917" s="19">
        <f t="shared" si="967"/>
        <v>5.0183999999999999E-2</v>
      </c>
      <c r="AY917" s="17">
        <v>1</v>
      </c>
      <c r="AZ917" s="18">
        <f t="shared" si="968"/>
        <v>0</v>
      </c>
      <c r="BA917" s="19">
        <f t="shared" si="969"/>
        <v>5.0183999999999999E-2</v>
      </c>
      <c r="BB917" s="17">
        <v>1</v>
      </c>
      <c r="BC917" s="18">
        <f t="shared" si="970"/>
        <v>0</v>
      </c>
      <c r="BD917" s="19">
        <f t="shared" si="971"/>
        <v>5.0183999999999999E-2</v>
      </c>
      <c r="BE917" s="17">
        <v>1</v>
      </c>
      <c r="BF917" s="18">
        <f t="shared" si="972"/>
        <v>0</v>
      </c>
      <c r="BG917" s="19">
        <f t="shared" si="973"/>
        <v>5.0183999999999999E-2</v>
      </c>
      <c r="BH917" s="17">
        <v>1</v>
      </c>
      <c r="BI917" s="18">
        <f t="shared" si="974"/>
        <v>0</v>
      </c>
      <c r="BJ917" s="19">
        <f t="shared" si="975"/>
        <v>5.0183999999999999E-2</v>
      </c>
      <c r="BK917" s="17">
        <v>1</v>
      </c>
      <c r="BL917" s="18">
        <f t="shared" si="976"/>
        <v>0</v>
      </c>
      <c r="BM917" s="19">
        <f t="shared" si="977"/>
        <v>5.0183999999999999E-2</v>
      </c>
      <c r="BN917" s="17">
        <v>1</v>
      </c>
      <c r="BO917" s="18">
        <f t="shared" si="978"/>
        <v>0</v>
      </c>
      <c r="BP917" s="19">
        <f t="shared" si="979"/>
        <v>5.0183999999999999E-2</v>
      </c>
      <c r="BQ917" s="17">
        <v>1</v>
      </c>
      <c r="BR917" s="18">
        <f t="shared" si="980"/>
        <v>0</v>
      </c>
      <c r="BS917" s="19">
        <f t="shared" si="981"/>
        <v>5.0183999999999999E-2</v>
      </c>
      <c r="BT917" s="17">
        <v>1</v>
      </c>
      <c r="BU917" s="18">
        <f t="shared" si="982"/>
        <v>0</v>
      </c>
      <c r="BV917" s="19">
        <f t="shared" si="983"/>
        <v>5.0183999999999999E-2</v>
      </c>
      <c r="BW917" s="17">
        <v>1</v>
      </c>
      <c r="BX917" s="18">
        <f t="shared" si="984"/>
        <v>0</v>
      </c>
      <c r="BY917" s="19">
        <f t="shared" si="985"/>
        <v>5.0183999999999999E-2</v>
      </c>
      <c r="BZ917" s="17">
        <v>1</v>
      </c>
      <c r="CA917" s="18">
        <f t="shared" si="986"/>
        <v>0</v>
      </c>
      <c r="CB917" s="19">
        <f t="shared" si="987"/>
        <v>5.0183999999999999E-2</v>
      </c>
      <c r="CC917" s="17">
        <v>1</v>
      </c>
      <c r="CD917" s="18">
        <f t="shared" si="988"/>
        <v>0</v>
      </c>
      <c r="CE917" s="19">
        <f t="shared" si="989"/>
        <v>5.0183999999999999E-2</v>
      </c>
      <c r="CF917" s="17">
        <v>1</v>
      </c>
      <c r="CG917" s="18">
        <f t="shared" si="990"/>
        <v>0</v>
      </c>
      <c r="CH917" s="19">
        <f t="shared" si="991"/>
        <v>5.0183999999999999E-2</v>
      </c>
      <c r="CI917" s="17">
        <v>1</v>
      </c>
      <c r="CJ917" s="18">
        <f t="shared" si="992"/>
        <v>0</v>
      </c>
      <c r="CK917" s="19">
        <f t="shared" si="993"/>
        <v>5.0183999999999999E-2</v>
      </c>
      <c r="CL917" s="17">
        <v>1</v>
      </c>
      <c r="CM917" s="18">
        <f t="shared" si="994"/>
        <v>0</v>
      </c>
      <c r="CN917" s="19">
        <f t="shared" si="995"/>
        <v>5.0183999999999999E-2</v>
      </c>
      <c r="CO917" s="17">
        <v>1</v>
      </c>
      <c r="CP917" s="18">
        <f t="shared" si="996"/>
        <v>0</v>
      </c>
      <c r="CQ917" s="19">
        <f t="shared" si="997"/>
        <v>5.0183999999999999E-2</v>
      </c>
      <c r="CR917" s="17">
        <v>1</v>
      </c>
      <c r="CS917" s="18">
        <f t="shared" si="998"/>
        <v>0</v>
      </c>
      <c r="CT917" s="19">
        <f t="shared" si="999"/>
        <v>5.0183999999999999E-2</v>
      </c>
      <c r="CU917" s="17">
        <v>1</v>
      </c>
      <c r="CV917" s="18">
        <f t="shared" si="1000"/>
        <v>0</v>
      </c>
      <c r="CW917" s="19">
        <f t="shared" si="1001"/>
        <v>5.0183999999999999E-2</v>
      </c>
      <c r="CX917" s="20">
        <f t="shared" si="1002"/>
        <v>0</v>
      </c>
      <c r="CY917" s="57">
        <f t="shared" si="1003"/>
        <v>5.0183999999999999E-2</v>
      </c>
      <c r="CZ917" s="21">
        <f t="shared" si="944"/>
        <v>0</v>
      </c>
      <c r="DA917" s="21">
        <f t="shared" si="945"/>
        <v>0.903312</v>
      </c>
      <c r="DB917" s="13">
        <f t="shared" si="946"/>
        <v>0.903312</v>
      </c>
      <c r="DC917" s="4"/>
    </row>
    <row r="918" spans="1:107" ht="15" customHeight="1" x14ac:dyDescent="0.35">
      <c r="A918" s="14" t="s">
        <v>31</v>
      </c>
      <c r="B918" s="14" t="s">
        <v>1531</v>
      </c>
      <c r="C918" s="14" t="s">
        <v>1323</v>
      </c>
      <c r="D918" s="14" t="s">
        <v>1532</v>
      </c>
      <c r="E918" s="14" t="s">
        <v>29</v>
      </c>
      <c r="F918" s="14" t="s">
        <v>30</v>
      </c>
      <c r="G918" s="15">
        <v>2.2692E-2</v>
      </c>
      <c r="H918" s="16">
        <v>0</v>
      </c>
      <c r="I918" s="17">
        <v>1</v>
      </c>
      <c r="J918" s="18">
        <f t="shared" si="938"/>
        <v>0</v>
      </c>
      <c r="K918" s="19">
        <f t="shared" si="939"/>
        <v>2.2692E-2</v>
      </c>
      <c r="L918" s="17">
        <v>1</v>
      </c>
      <c r="M918" s="18">
        <f t="shared" si="940"/>
        <v>0</v>
      </c>
      <c r="N918" s="19">
        <f t="shared" si="941"/>
        <v>2.2692E-2</v>
      </c>
      <c r="O918" s="17">
        <v>1</v>
      </c>
      <c r="P918" s="18">
        <f t="shared" si="942"/>
        <v>0</v>
      </c>
      <c r="Q918" s="19">
        <f t="shared" si="943"/>
        <v>2.2692E-2</v>
      </c>
      <c r="R918" s="17">
        <v>1</v>
      </c>
      <c r="S918" s="18">
        <f t="shared" si="947"/>
        <v>0</v>
      </c>
      <c r="T918" s="19">
        <f t="shared" si="948"/>
        <v>2.2692E-2</v>
      </c>
      <c r="U918" s="17">
        <v>1</v>
      </c>
      <c r="V918" s="18">
        <f t="shared" si="949"/>
        <v>0</v>
      </c>
      <c r="W918" s="19">
        <f t="shared" si="950"/>
        <v>2.2692E-2</v>
      </c>
      <c r="X918" s="17">
        <v>1</v>
      </c>
      <c r="Y918" s="18">
        <f t="shared" si="951"/>
        <v>0</v>
      </c>
      <c r="Z918" s="19">
        <f t="shared" si="952"/>
        <v>2.2692E-2</v>
      </c>
      <c r="AA918" s="17">
        <v>1</v>
      </c>
      <c r="AB918" s="18">
        <f t="shared" si="953"/>
        <v>0</v>
      </c>
      <c r="AC918" s="19">
        <f t="shared" si="1004"/>
        <v>2.2692E-2</v>
      </c>
      <c r="AD918" s="17">
        <v>1</v>
      </c>
      <c r="AE918" s="18">
        <f t="shared" si="954"/>
        <v>0</v>
      </c>
      <c r="AF918" s="19">
        <f t="shared" si="955"/>
        <v>2.2692E-2</v>
      </c>
      <c r="AG918" s="17">
        <v>1</v>
      </c>
      <c r="AH918" s="18">
        <f t="shared" si="956"/>
        <v>0</v>
      </c>
      <c r="AI918" s="19">
        <f t="shared" si="957"/>
        <v>2.2692E-2</v>
      </c>
      <c r="AJ918" s="17">
        <v>1</v>
      </c>
      <c r="AK918" s="18">
        <f t="shared" si="958"/>
        <v>0</v>
      </c>
      <c r="AL918" s="19">
        <f t="shared" si="959"/>
        <v>2.2692E-2</v>
      </c>
      <c r="AM918" s="17">
        <v>1</v>
      </c>
      <c r="AN918" s="18">
        <f t="shared" si="960"/>
        <v>0</v>
      </c>
      <c r="AO918" s="19">
        <f t="shared" si="961"/>
        <v>2.2692E-2</v>
      </c>
      <c r="AP918" s="17">
        <v>1</v>
      </c>
      <c r="AQ918" s="18">
        <f t="shared" si="962"/>
        <v>0</v>
      </c>
      <c r="AR918" s="19">
        <f t="shared" si="963"/>
        <v>2.2692E-2</v>
      </c>
      <c r="AS918" s="17">
        <v>1</v>
      </c>
      <c r="AT918" s="18">
        <f t="shared" si="964"/>
        <v>0</v>
      </c>
      <c r="AU918" s="19">
        <f t="shared" si="965"/>
        <v>2.2692E-2</v>
      </c>
      <c r="AV918" s="17">
        <v>1</v>
      </c>
      <c r="AW918" s="18">
        <f t="shared" si="966"/>
        <v>0</v>
      </c>
      <c r="AX918" s="19">
        <f t="shared" si="967"/>
        <v>2.2692E-2</v>
      </c>
      <c r="AY918" s="17">
        <v>1</v>
      </c>
      <c r="AZ918" s="18">
        <f t="shared" si="968"/>
        <v>0</v>
      </c>
      <c r="BA918" s="19">
        <f t="shared" si="969"/>
        <v>2.2692E-2</v>
      </c>
      <c r="BB918" s="17">
        <v>1</v>
      </c>
      <c r="BC918" s="18">
        <f t="shared" si="970"/>
        <v>0</v>
      </c>
      <c r="BD918" s="19">
        <f t="shared" si="971"/>
        <v>2.2692E-2</v>
      </c>
      <c r="BE918" s="17">
        <v>1</v>
      </c>
      <c r="BF918" s="18">
        <f t="shared" si="972"/>
        <v>0</v>
      </c>
      <c r="BG918" s="19">
        <f t="shared" si="973"/>
        <v>2.2692E-2</v>
      </c>
      <c r="BH918" s="17">
        <v>1</v>
      </c>
      <c r="BI918" s="18">
        <f t="shared" si="974"/>
        <v>0</v>
      </c>
      <c r="BJ918" s="19">
        <f t="shared" si="975"/>
        <v>2.2692E-2</v>
      </c>
      <c r="BK918" s="17">
        <v>1</v>
      </c>
      <c r="BL918" s="18">
        <f t="shared" si="976"/>
        <v>0</v>
      </c>
      <c r="BM918" s="19">
        <f t="shared" si="977"/>
        <v>2.2692E-2</v>
      </c>
      <c r="BN918" s="17">
        <v>1</v>
      </c>
      <c r="BO918" s="18">
        <f t="shared" si="978"/>
        <v>0</v>
      </c>
      <c r="BP918" s="19">
        <f t="shared" si="979"/>
        <v>2.2692E-2</v>
      </c>
      <c r="BQ918" s="17">
        <v>1</v>
      </c>
      <c r="BR918" s="18">
        <f t="shared" si="980"/>
        <v>0</v>
      </c>
      <c r="BS918" s="19">
        <f t="shared" si="981"/>
        <v>2.2692E-2</v>
      </c>
      <c r="BT918" s="17">
        <v>1</v>
      </c>
      <c r="BU918" s="18">
        <f t="shared" si="982"/>
        <v>0</v>
      </c>
      <c r="BV918" s="19">
        <f t="shared" si="983"/>
        <v>2.2692E-2</v>
      </c>
      <c r="BW918" s="17">
        <v>1</v>
      </c>
      <c r="BX918" s="18">
        <f t="shared" si="984"/>
        <v>0</v>
      </c>
      <c r="BY918" s="19">
        <f t="shared" si="985"/>
        <v>2.2692E-2</v>
      </c>
      <c r="BZ918" s="17">
        <v>1</v>
      </c>
      <c r="CA918" s="18">
        <f t="shared" si="986"/>
        <v>0</v>
      </c>
      <c r="CB918" s="19">
        <f t="shared" si="987"/>
        <v>2.2692E-2</v>
      </c>
      <c r="CC918" s="17">
        <v>1</v>
      </c>
      <c r="CD918" s="18">
        <f t="shared" si="988"/>
        <v>0</v>
      </c>
      <c r="CE918" s="19">
        <f t="shared" si="989"/>
        <v>2.2692E-2</v>
      </c>
      <c r="CF918" s="17">
        <v>1</v>
      </c>
      <c r="CG918" s="18">
        <f t="shared" si="990"/>
        <v>0</v>
      </c>
      <c r="CH918" s="19">
        <f t="shared" si="991"/>
        <v>2.2692E-2</v>
      </c>
      <c r="CI918" s="17">
        <v>1</v>
      </c>
      <c r="CJ918" s="18">
        <f t="shared" si="992"/>
        <v>0</v>
      </c>
      <c r="CK918" s="19">
        <f t="shared" si="993"/>
        <v>2.2692E-2</v>
      </c>
      <c r="CL918" s="17">
        <v>1</v>
      </c>
      <c r="CM918" s="18">
        <f t="shared" si="994"/>
        <v>0</v>
      </c>
      <c r="CN918" s="19">
        <f t="shared" si="995"/>
        <v>2.2692E-2</v>
      </c>
      <c r="CO918" s="17">
        <v>1</v>
      </c>
      <c r="CP918" s="18">
        <f t="shared" si="996"/>
        <v>0</v>
      </c>
      <c r="CQ918" s="19">
        <f t="shared" si="997"/>
        <v>2.2692E-2</v>
      </c>
      <c r="CR918" s="17">
        <v>1</v>
      </c>
      <c r="CS918" s="18">
        <f t="shared" si="998"/>
        <v>0</v>
      </c>
      <c r="CT918" s="19">
        <f t="shared" si="999"/>
        <v>2.2692E-2</v>
      </c>
      <c r="CU918" s="17">
        <v>1</v>
      </c>
      <c r="CV918" s="18">
        <f t="shared" si="1000"/>
        <v>0</v>
      </c>
      <c r="CW918" s="19">
        <f t="shared" si="1001"/>
        <v>2.2692E-2</v>
      </c>
      <c r="CX918" s="20">
        <f t="shared" si="1002"/>
        <v>0</v>
      </c>
      <c r="CY918" s="57">
        <f t="shared" si="1003"/>
        <v>2.2692000000000007E-2</v>
      </c>
      <c r="CZ918" s="21">
        <f t="shared" si="944"/>
        <v>0</v>
      </c>
      <c r="DA918" s="21">
        <f t="shared" si="945"/>
        <v>0.40845600000000015</v>
      </c>
      <c r="DB918" s="13">
        <f t="shared" si="946"/>
        <v>0.40845600000000015</v>
      </c>
      <c r="DC918" s="4"/>
    </row>
    <row r="919" spans="1:107" ht="15" customHeight="1" x14ac:dyDescent="0.35">
      <c r="A919" s="14" t="s">
        <v>31</v>
      </c>
      <c r="B919" s="14" t="s">
        <v>1533</v>
      </c>
      <c r="C919" s="14" t="s">
        <v>1323</v>
      </c>
      <c r="D919" s="14" t="s">
        <v>1534</v>
      </c>
      <c r="E919" s="14" t="s">
        <v>29</v>
      </c>
      <c r="F919" s="14" t="s">
        <v>30</v>
      </c>
      <c r="G919" s="15">
        <v>4.8480000000000002E-2</v>
      </c>
      <c r="H919" s="16">
        <v>0</v>
      </c>
      <c r="I919" s="17">
        <v>1</v>
      </c>
      <c r="J919" s="18">
        <f t="shared" si="938"/>
        <v>0</v>
      </c>
      <c r="K919" s="19">
        <f t="shared" si="939"/>
        <v>4.8480000000000002E-2</v>
      </c>
      <c r="L919" s="17">
        <v>1</v>
      </c>
      <c r="M919" s="18">
        <f t="shared" si="940"/>
        <v>0</v>
      </c>
      <c r="N919" s="19">
        <f t="shared" si="941"/>
        <v>4.8480000000000002E-2</v>
      </c>
      <c r="O919" s="17">
        <v>1</v>
      </c>
      <c r="P919" s="18">
        <f t="shared" si="942"/>
        <v>0</v>
      </c>
      <c r="Q919" s="19">
        <f t="shared" si="943"/>
        <v>4.8480000000000002E-2</v>
      </c>
      <c r="R919" s="17">
        <v>1</v>
      </c>
      <c r="S919" s="18">
        <f t="shared" si="947"/>
        <v>0</v>
      </c>
      <c r="T919" s="19">
        <f t="shared" si="948"/>
        <v>4.8480000000000002E-2</v>
      </c>
      <c r="U919" s="17">
        <v>1</v>
      </c>
      <c r="V919" s="18">
        <f t="shared" si="949"/>
        <v>0</v>
      </c>
      <c r="W919" s="19">
        <f t="shared" si="950"/>
        <v>4.8480000000000002E-2</v>
      </c>
      <c r="X919" s="17">
        <v>1</v>
      </c>
      <c r="Y919" s="18">
        <f t="shared" si="951"/>
        <v>0</v>
      </c>
      <c r="Z919" s="19">
        <f t="shared" si="952"/>
        <v>4.8480000000000002E-2</v>
      </c>
      <c r="AA919" s="17">
        <v>1</v>
      </c>
      <c r="AB919" s="18">
        <f t="shared" si="953"/>
        <v>0</v>
      </c>
      <c r="AC919" s="19">
        <f t="shared" si="1004"/>
        <v>4.8480000000000002E-2</v>
      </c>
      <c r="AD919" s="17">
        <v>1</v>
      </c>
      <c r="AE919" s="18">
        <f t="shared" si="954"/>
        <v>0</v>
      </c>
      <c r="AF919" s="19">
        <f t="shared" si="955"/>
        <v>4.8480000000000002E-2</v>
      </c>
      <c r="AG919" s="17">
        <v>1</v>
      </c>
      <c r="AH919" s="18">
        <f t="shared" si="956"/>
        <v>0</v>
      </c>
      <c r="AI919" s="19">
        <f t="shared" si="957"/>
        <v>4.8480000000000002E-2</v>
      </c>
      <c r="AJ919" s="17">
        <v>1</v>
      </c>
      <c r="AK919" s="18">
        <f t="shared" si="958"/>
        <v>0</v>
      </c>
      <c r="AL919" s="19">
        <f t="shared" si="959"/>
        <v>4.8480000000000002E-2</v>
      </c>
      <c r="AM919" s="17">
        <v>1</v>
      </c>
      <c r="AN919" s="18">
        <f t="shared" si="960"/>
        <v>0</v>
      </c>
      <c r="AO919" s="19">
        <f t="shared" si="961"/>
        <v>4.8480000000000002E-2</v>
      </c>
      <c r="AP919" s="17">
        <v>1</v>
      </c>
      <c r="AQ919" s="18">
        <f t="shared" si="962"/>
        <v>0</v>
      </c>
      <c r="AR919" s="19">
        <f t="shared" si="963"/>
        <v>4.8480000000000002E-2</v>
      </c>
      <c r="AS919" s="17">
        <v>1</v>
      </c>
      <c r="AT919" s="18">
        <f t="shared" si="964"/>
        <v>0</v>
      </c>
      <c r="AU919" s="19">
        <f t="shared" si="965"/>
        <v>4.8480000000000002E-2</v>
      </c>
      <c r="AV919" s="17">
        <v>1</v>
      </c>
      <c r="AW919" s="18">
        <f t="shared" si="966"/>
        <v>0</v>
      </c>
      <c r="AX919" s="19">
        <f t="shared" si="967"/>
        <v>4.8480000000000002E-2</v>
      </c>
      <c r="AY919" s="17">
        <v>1</v>
      </c>
      <c r="AZ919" s="18">
        <f t="shared" si="968"/>
        <v>0</v>
      </c>
      <c r="BA919" s="19">
        <f t="shared" si="969"/>
        <v>4.8480000000000002E-2</v>
      </c>
      <c r="BB919" s="17">
        <v>1</v>
      </c>
      <c r="BC919" s="18">
        <f t="shared" si="970"/>
        <v>0</v>
      </c>
      <c r="BD919" s="19">
        <f t="shared" si="971"/>
        <v>4.8480000000000002E-2</v>
      </c>
      <c r="BE919" s="17">
        <v>1</v>
      </c>
      <c r="BF919" s="18">
        <f t="shared" si="972"/>
        <v>0</v>
      </c>
      <c r="BG919" s="19">
        <f t="shared" si="973"/>
        <v>4.8480000000000002E-2</v>
      </c>
      <c r="BH919" s="17">
        <v>1</v>
      </c>
      <c r="BI919" s="18">
        <f t="shared" si="974"/>
        <v>0</v>
      </c>
      <c r="BJ919" s="19">
        <f t="shared" si="975"/>
        <v>4.8480000000000002E-2</v>
      </c>
      <c r="BK919" s="17">
        <v>1</v>
      </c>
      <c r="BL919" s="18">
        <f t="shared" si="976"/>
        <v>0</v>
      </c>
      <c r="BM919" s="19">
        <f t="shared" si="977"/>
        <v>4.8480000000000002E-2</v>
      </c>
      <c r="BN919" s="17">
        <v>1</v>
      </c>
      <c r="BO919" s="18">
        <f t="shared" si="978"/>
        <v>0</v>
      </c>
      <c r="BP919" s="19">
        <f t="shared" si="979"/>
        <v>4.8480000000000002E-2</v>
      </c>
      <c r="BQ919" s="17">
        <v>1</v>
      </c>
      <c r="BR919" s="18">
        <f t="shared" si="980"/>
        <v>0</v>
      </c>
      <c r="BS919" s="19">
        <f t="shared" si="981"/>
        <v>4.8480000000000002E-2</v>
      </c>
      <c r="BT919" s="17">
        <v>1</v>
      </c>
      <c r="BU919" s="18">
        <f t="shared" si="982"/>
        <v>0</v>
      </c>
      <c r="BV919" s="19">
        <f t="shared" si="983"/>
        <v>4.8480000000000002E-2</v>
      </c>
      <c r="BW919" s="17">
        <v>1</v>
      </c>
      <c r="BX919" s="18">
        <f t="shared" si="984"/>
        <v>0</v>
      </c>
      <c r="BY919" s="19">
        <f t="shared" si="985"/>
        <v>4.8480000000000002E-2</v>
      </c>
      <c r="BZ919" s="17">
        <v>1</v>
      </c>
      <c r="CA919" s="18">
        <f t="shared" si="986"/>
        <v>0</v>
      </c>
      <c r="CB919" s="19">
        <f t="shared" si="987"/>
        <v>4.8480000000000002E-2</v>
      </c>
      <c r="CC919" s="17">
        <v>1</v>
      </c>
      <c r="CD919" s="18">
        <f t="shared" si="988"/>
        <v>0</v>
      </c>
      <c r="CE919" s="19">
        <f t="shared" si="989"/>
        <v>4.8480000000000002E-2</v>
      </c>
      <c r="CF919" s="17">
        <v>1</v>
      </c>
      <c r="CG919" s="18">
        <f t="shared" si="990"/>
        <v>0</v>
      </c>
      <c r="CH919" s="19">
        <f t="shared" si="991"/>
        <v>4.8480000000000002E-2</v>
      </c>
      <c r="CI919" s="17">
        <v>1</v>
      </c>
      <c r="CJ919" s="18">
        <f t="shared" si="992"/>
        <v>0</v>
      </c>
      <c r="CK919" s="19">
        <f t="shared" si="993"/>
        <v>4.8480000000000002E-2</v>
      </c>
      <c r="CL919" s="17">
        <v>1</v>
      </c>
      <c r="CM919" s="18">
        <f t="shared" si="994"/>
        <v>0</v>
      </c>
      <c r="CN919" s="19">
        <f t="shared" si="995"/>
        <v>4.8480000000000002E-2</v>
      </c>
      <c r="CO919" s="17">
        <v>1</v>
      </c>
      <c r="CP919" s="18">
        <f t="shared" si="996"/>
        <v>0</v>
      </c>
      <c r="CQ919" s="19">
        <f t="shared" si="997"/>
        <v>4.8480000000000002E-2</v>
      </c>
      <c r="CR919" s="17">
        <v>1</v>
      </c>
      <c r="CS919" s="18">
        <f t="shared" si="998"/>
        <v>0</v>
      </c>
      <c r="CT919" s="19">
        <f t="shared" si="999"/>
        <v>4.8480000000000002E-2</v>
      </c>
      <c r="CU919" s="17">
        <v>1</v>
      </c>
      <c r="CV919" s="18">
        <f t="shared" si="1000"/>
        <v>0</v>
      </c>
      <c r="CW919" s="19">
        <f t="shared" si="1001"/>
        <v>4.8480000000000002E-2</v>
      </c>
      <c r="CX919" s="20">
        <f t="shared" si="1002"/>
        <v>0</v>
      </c>
      <c r="CY919" s="57">
        <f t="shared" si="1003"/>
        <v>4.8480000000000023E-2</v>
      </c>
      <c r="CZ919" s="21">
        <f t="shared" si="944"/>
        <v>0</v>
      </c>
      <c r="DA919" s="21">
        <f t="shared" si="945"/>
        <v>0.87264000000000042</v>
      </c>
      <c r="DB919" s="13">
        <f t="shared" si="946"/>
        <v>0.87264000000000042</v>
      </c>
      <c r="DC919" s="4"/>
    </row>
    <row r="920" spans="1:107" ht="15" customHeight="1" x14ac:dyDescent="0.35">
      <c r="A920" s="14" t="s">
        <v>31</v>
      </c>
      <c r="B920" s="14" t="s">
        <v>1535</v>
      </c>
      <c r="C920" s="14" t="s">
        <v>1323</v>
      </c>
      <c r="D920" s="14" t="s">
        <v>1536</v>
      </c>
      <c r="E920" s="14" t="s">
        <v>29</v>
      </c>
      <c r="F920" s="14" t="s">
        <v>30</v>
      </c>
      <c r="G920" s="15">
        <v>0.09</v>
      </c>
      <c r="H920" s="16">
        <v>0</v>
      </c>
      <c r="I920" s="17">
        <v>1</v>
      </c>
      <c r="J920" s="18">
        <f t="shared" si="938"/>
        <v>0</v>
      </c>
      <c r="K920" s="19">
        <f t="shared" si="939"/>
        <v>0.09</v>
      </c>
      <c r="L920" s="17">
        <v>1</v>
      </c>
      <c r="M920" s="18">
        <f t="shared" si="940"/>
        <v>0</v>
      </c>
      <c r="N920" s="19">
        <f t="shared" si="941"/>
        <v>0.09</v>
      </c>
      <c r="O920" s="17">
        <v>1</v>
      </c>
      <c r="P920" s="18">
        <f t="shared" si="942"/>
        <v>0</v>
      </c>
      <c r="Q920" s="19">
        <f t="shared" si="943"/>
        <v>0.09</v>
      </c>
      <c r="R920" s="17">
        <v>1</v>
      </c>
      <c r="S920" s="18">
        <f t="shared" si="947"/>
        <v>0</v>
      </c>
      <c r="T920" s="19">
        <f t="shared" si="948"/>
        <v>0.09</v>
      </c>
      <c r="U920" s="17">
        <v>1</v>
      </c>
      <c r="V920" s="18">
        <f t="shared" si="949"/>
        <v>0</v>
      </c>
      <c r="W920" s="19">
        <f t="shared" si="950"/>
        <v>0.09</v>
      </c>
      <c r="X920" s="17">
        <v>1</v>
      </c>
      <c r="Y920" s="18">
        <f t="shared" si="951"/>
        <v>0</v>
      </c>
      <c r="Z920" s="19">
        <f t="shared" si="952"/>
        <v>0.09</v>
      </c>
      <c r="AA920" s="17">
        <v>1</v>
      </c>
      <c r="AB920" s="18">
        <f t="shared" si="953"/>
        <v>0</v>
      </c>
      <c r="AC920" s="19">
        <f t="shared" si="1004"/>
        <v>0.09</v>
      </c>
      <c r="AD920" s="17">
        <v>1</v>
      </c>
      <c r="AE920" s="18">
        <f t="shared" si="954"/>
        <v>0</v>
      </c>
      <c r="AF920" s="19">
        <f t="shared" si="955"/>
        <v>0.09</v>
      </c>
      <c r="AG920" s="17">
        <v>1</v>
      </c>
      <c r="AH920" s="18">
        <f t="shared" si="956"/>
        <v>0</v>
      </c>
      <c r="AI920" s="19">
        <f t="shared" si="957"/>
        <v>0.09</v>
      </c>
      <c r="AJ920" s="17">
        <v>1</v>
      </c>
      <c r="AK920" s="18">
        <f t="shared" si="958"/>
        <v>0</v>
      </c>
      <c r="AL920" s="19">
        <f t="shared" si="959"/>
        <v>0.09</v>
      </c>
      <c r="AM920" s="17">
        <v>1</v>
      </c>
      <c r="AN920" s="18">
        <f t="shared" si="960"/>
        <v>0</v>
      </c>
      <c r="AO920" s="19">
        <f t="shared" si="961"/>
        <v>0.09</v>
      </c>
      <c r="AP920" s="17">
        <v>1</v>
      </c>
      <c r="AQ920" s="18">
        <f t="shared" si="962"/>
        <v>0</v>
      </c>
      <c r="AR920" s="19">
        <f t="shared" si="963"/>
        <v>0.09</v>
      </c>
      <c r="AS920" s="17">
        <v>1</v>
      </c>
      <c r="AT920" s="18">
        <f t="shared" si="964"/>
        <v>0</v>
      </c>
      <c r="AU920" s="19">
        <f t="shared" si="965"/>
        <v>0.09</v>
      </c>
      <c r="AV920" s="17">
        <v>1</v>
      </c>
      <c r="AW920" s="18">
        <f t="shared" si="966"/>
        <v>0</v>
      </c>
      <c r="AX920" s="19">
        <f t="shared" si="967"/>
        <v>0.09</v>
      </c>
      <c r="AY920" s="17">
        <v>1</v>
      </c>
      <c r="AZ920" s="18">
        <f t="shared" si="968"/>
        <v>0</v>
      </c>
      <c r="BA920" s="19">
        <f t="shared" si="969"/>
        <v>0.09</v>
      </c>
      <c r="BB920" s="17">
        <v>1</v>
      </c>
      <c r="BC920" s="18">
        <f t="shared" si="970"/>
        <v>0</v>
      </c>
      <c r="BD920" s="19">
        <f t="shared" si="971"/>
        <v>0.09</v>
      </c>
      <c r="BE920" s="17">
        <v>1</v>
      </c>
      <c r="BF920" s="18">
        <f t="shared" si="972"/>
        <v>0</v>
      </c>
      <c r="BG920" s="19">
        <f t="shared" si="973"/>
        <v>0.09</v>
      </c>
      <c r="BH920" s="17">
        <v>1</v>
      </c>
      <c r="BI920" s="18">
        <f t="shared" si="974"/>
        <v>0</v>
      </c>
      <c r="BJ920" s="19">
        <f t="shared" si="975"/>
        <v>0.09</v>
      </c>
      <c r="BK920" s="17">
        <v>1</v>
      </c>
      <c r="BL920" s="18">
        <f t="shared" si="976"/>
        <v>0</v>
      </c>
      <c r="BM920" s="19">
        <f t="shared" si="977"/>
        <v>0.09</v>
      </c>
      <c r="BN920" s="17">
        <v>1</v>
      </c>
      <c r="BO920" s="18">
        <f t="shared" si="978"/>
        <v>0</v>
      </c>
      <c r="BP920" s="19">
        <f t="shared" si="979"/>
        <v>0.09</v>
      </c>
      <c r="BQ920" s="17">
        <v>1</v>
      </c>
      <c r="BR920" s="18">
        <f t="shared" si="980"/>
        <v>0</v>
      </c>
      <c r="BS920" s="19">
        <f t="shared" si="981"/>
        <v>0.09</v>
      </c>
      <c r="BT920" s="17">
        <v>1</v>
      </c>
      <c r="BU920" s="18">
        <f t="shared" si="982"/>
        <v>0</v>
      </c>
      <c r="BV920" s="19">
        <f t="shared" si="983"/>
        <v>0.09</v>
      </c>
      <c r="BW920" s="17">
        <v>1</v>
      </c>
      <c r="BX920" s="18">
        <f t="shared" si="984"/>
        <v>0</v>
      </c>
      <c r="BY920" s="19">
        <f t="shared" si="985"/>
        <v>0.09</v>
      </c>
      <c r="BZ920" s="17">
        <v>1</v>
      </c>
      <c r="CA920" s="18">
        <f t="shared" si="986"/>
        <v>0</v>
      </c>
      <c r="CB920" s="19">
        <f t="shared" si="987"/>
        <v>0.09</v>
      </c>
      <c r="CC920" s="17">
        <v>1</v>
      </c>
      <c r="CD920" s="18">
        <f t="shared" si="988"/>
        <v>0</v>
      </c>
      <c r="CE920" s="19">
        <f t="shared" si="989"/>
        <v>0.09</v>
      </c>
      <c r="CF920" s="17">
        <v>1</v>
      </c>
      <c r="CG920" s="18">
        <f t="shared" si="990"/>
        <v>0</v>
      </c>
      <c r="CH920" s="19">
        <f t="shared" si="991"/>
        <v>0.09</v>
      </c>
      <c r="CI920" s="17">
        <v>1</v>
      </c>
      <c r="CJ920" s="18">
        <f t="shared" si="992"/>
        <v>0</v>
      </c>
      <c r="CK920" s="19">
        <f t="shared" si="993"/>
        <v>0.09</v>
      </c>
      <c r="CL920" s="17">
        <v>1</v>
      </c>
      <c r="CM920" s="18">
        <f t="shared" si="994"/>
        <v>0</v>
      </c>
      <c r="CN920" s="19">
        <f t="shared" si="995"/>
        <v>0.09</v>
      </c>
      <c r="CO920" s="17">
        <v>1</v>
      </c>
      <c r="CP920" s="18">
        <f t="shared" si="996"/>
        <v>0</v>
      </c>
      <c r="CQ920" s="19">
        <f t="shared" si="997"/>
        <v>0.09</v>
      </c>
      <c r="CR920" s="17">
        <v>1</v>
      </c>
      <c r="CS920" s="18">
        <f t="shared" si="998"/>
        <v>0</v>
      </c>
      <c r="CT920" s="19">
        <f t="shared" si="999"/>
        <v>0.09</v>
      </c>
      <c r="CU920" s="17">
        <v>1</v>
      </c>
      <c r="CV920" s="18">
        <f t="shared" si="1000"/>
        <v>0</v>
      </c>
      <c r="CW920" s="19">
        <f t="shared" si="1001"/>
        <v>0.09</v>
      </c>
      <c r="CX920" s="20">
        <f t="shared" si="1002"/>
        <v>0</v>
      </c>
      <c r="CY920" s="57">
        <f t="shared" si="1003"/>
        <v>8.9999999999999983E-2</v>
      </c>
      <c r="CZ920" s="21">
        <f t="shared" si="944"/>
        <v>0</v>
      </c>
      <c r="DA920" s="21">
        <f t="shared" si="945"/>
        <v>1.6199999999999997</v>
      </c>
      <c r="DB920" s="13">
        <f t="shared" si="946"/>
        <v>1.6199999999999997</v>
      </c>
      <c r="DC920" s="4"/>
    </row>
    <row r="921" spans="1:107" ht="15" customHeight="1" x14ac:dyDescent="0.35">
      <c r="A921" s="14" t="s">
        <v>31</v>
      </c>
      <c r="B921" s="14" t="s">
        <v>1537</v>
      </c>
      <c r="C921" s="14" t="s">
        <v>1323</v>
      </c>
      <c r="D921" s="14" t="s">
        <v>1538</v>
      </c>
      <c r="E921" s="14" t="s">
        <v>29</v>
      </c>
      <c r="F921" s="14" t="s">
        <v>30</v>
      </c>
      <c r="G921" s="15">
        <v>0.15509999999999999</v>
      </c>
      <c r="H921" s="16">
        <v>0</v>
      </c>
      <c r="I921" s="17">
        <v>1</v>
      </c>
      <c r="J921" s="18">
        <f t="shared" si="938"/>
        <v>0</v>
      </c>
      <c r="K921" s="19">
        <f t="shared" si="939"/>
        <v>0.15509999999999999</v>
      </c>
      <c r="L921" s="17">
        <v>1</v>
      </c>
      <c r="M921" s="18">
        <f t="shared" si="940"/>
        <v>0</v>
      </c>
      <c r="N921" s="19">
        <f t="shared" si="941"/>
        <v>0.15509999999999999</v>
      </c>
      <c r="O921" s="17">
        <v>1</v>
      </c>
      <c r="P921" s="18">
        <f t="shared" si="942"/>
        <v>0</v>
      </c>
      <c r="Q921" s="19">
        <f t="shared" si="943"/>
        <v>0.15509999999999999</v>
      </c>
      <c r="R921" s="17">
        <v>1</v>
      </c>
      <c r="S921" s="18">
        <f t="shared" si="947"/>
        <v>0</v>
      </c>
      <c r="T921" s="19">
        <f t="shared" si="948"/>
        <v>0.15509999999999999</v>
      </c>
      <c r="U921" s="17">
        <v>1</v>
      </c>
      <c r="V921" s="18">
        <f t="shared" si="949"/>
        <v>0</v>
      </c>
      <c r="W921" s="19">
        <f t="shared" si="950"/>
        <v>0.15509999999999999</v>
      </c>
      <c r="X921" s="17">
        <v>1</v>
      </c>
      <c r="Y921" s="18">
        <f t="shared" si="951"/>
        <v>0</v>
      </c>
      <c r="Z921" s="19">
        <f t="shared" si="952"/>
        <v>0.15509999999999999</v>
      </c>
      <c r="AA921" s="17">
        <v>1</v>
      </c>
      <c r="AB921" s="18">
        <f t="shared" si="953"/>
        <v>0</v>
      </c>
      <c r="AC921" s="19">
        <f t="shared" si="1004"/>
        <v>0.15509999999999999</v>
      </c>
      <c r="AD921" s="17">
        <v>1</v>
      </c>
      <c r="AE921" s="18">
        <f t="shared" si="954"/>
        <v>0</v>
      </c>
      <c r="AF921" s="19">
        <f t="shared" si="955"/>
        <v>0.15509999999999999</v>
      </c>
      <c r="AG921" s="17">
        <v>1</v>
      </c>
      <c r="AH921" s="18">
        <f t="shared" si="956"/>
        <v>0</v>
      </c>
      <c r="AI921" s="19">
        <f t="shared" si="957"/>
        <v>0.15509999999999999</v>
      </c>
      <c r="AJ921" s="17">
        <v>1</v>
      </c>
      <c r="AK921" s="18">
        <f t="shared" si="958"/>
        <v>0</v>
      </c>
      <c r="AL921" s="19">
        <f t="shared" si="959"/>
        <v>0.15509999999999999</v>
      </c>
      <c r="AM921" s="17">
        <v>1</v>
      </c>
      <c r="AN921" s="18">
        <f t="shared" si="960"/>
        <v>0</v>
      </c>
      <c r="AO921" s="19">
        <f t="shared" si="961"/>
        <v>0.15509999999999999</v>
      </c>
      <c r="AP921" s="17">
        <v>1</v>
      </c>
      <c r="AQ921" s="18">
        <f t="shared" si="962"/>
        <v>0</v>
      </c>
      <c r="AR921" s="19">
        <f t="shared" si="963"/>
        <v>0.15509999999999999</v>
      </c>
      <c r="AS921" s="17">
        <v>1</v>
      </c>
      <c r="AT921" s="18">
        <f t="shared" si="964"/>
        <v>0</v>
      </c>
      <c r="AU921" s="19">
        <f t="shared" si="965"/>
        <v>0.15509999999999999</v>
      </c>
      <c r="AV921" s="17">
        <v>1</v>
      </c>
      <c r="AW921" s="18">
        <f t="shared" si="966"/>
        <v>0</v>
      </c>
      <c r="AX921" s="19">
        <f t="shared" si="967"/>
        <v>0.15509999999999999</v>
      </c>
      <c r="AY921" s="17">
        <v>1</v>
      </c>
      <c r="AZ921" s="18">
        <f t="shared" si="968"/>
        <v>0</v>
      </c>
      <c r="BA921" s="19">
        <f t="shared" si="969"/>
        <v>0.15509999999999999</v>
      </c>
      <c r="BB921" s="17">
        <v>1</v>
      </c>
      <c r="BC921" s="18">
        <f t="shared" si="970"/>
        <v>0</v>
      </c>
      <c r="BD921" s="19">
        <f t="shared" si="971"/>
        <v>0.15509999999999999</v>
      </c>
      <c r="BE921" s="17">
        <v>1</v>
      </c>
      <c r="BF921" s="18">
        <f t="shared" si="972"/>
        <v>0</v>
      </c>
      <c r="BG921" s="19">
        <f t="shared" si="973"/>
        <v>0.15509999999999999</v>
      </c>
      <c r="BH921" s="17">
        <v>1</v>
      </c>
      <c r="BI921" s="18">
        <f t="shared" si="974"/>
        <v>0</v>
      </c>
      <c r="BJ921" s="19">
        <f t="shared" si="975"/>
        <v>0.15509999999999999</v>
      </c>
      <c r="BK921" s="17">
        <v>1</v>
      </c>
      <c r="BL921" s="18">
        <f t="shared" si="976"/>
        <v>0</v>
      </c>
      <c r="BM921" s="19">
        <f t="shared" si="977"/>
        <v>0.15509999999999999</v>
      </c>
      <c r="BN921" s="17">
        <v>1</v>
      </c>
      <c r="BO921" s="18">
        <f t="shared" si="978"/>
        <v>0</v>
      </c>
      <c r="BP921" s="19">
        <f t="shared" si="979"/>
        <v>0.15509999999999999</v>
      </c>
      <c r="BQ921" s="17">
        <v>1</v>
      </c>
      <c r="BR921" s="18">
        <f t="shared" si="980"/>
        <v>0</v>
      </c>
      <c r="BS921" s="19">
        <f t="shared" si="981"/>
        <v>0.15509999999999999</v>
      </c>
      <c r="BT921" s="17">
        <v>1</v>
      </c>
      <c r="BU921" s="18">
        <f t="shared" si="982"/>
        <v>0</v>
      </c>
      <c r="BV921" s="19">
        <f t="shared" si="983"/>
        <v>0.15509999999999999</v>
      </c>
      <c r="BW921" s="17">
        <v>1</v>
      </c>
      <c r="BX921" s="18">
        <f t="shared" si="984"/>
        <v>0</v>
      </c>
      <c r="BY921" s="19">
        <f t="shared" si="985"/>
        <v>0.15509999999999999</v>
      </c>
      <c r="BZ921" s="17">
        <v>1</v>
      </c>
      <c r="CA921" s="18">
        <f t="shared" si="986"/>
        <v>0</v>
      </c>
      <c r="CB921" s="19">
        <f t="shared" si="987"/>
        <v>0.15509999999999999</v>
      </c>
      <c r="CC921" s="17">
        <v>1</v>
      </c>
      <c r="CD921" s="18">
        <f t="shared" si="988"/>
        <v>0</v>
      </c>
      <c r="CE921" s="19">
        <f t="shared" si="989"/>
        <v>0.15509999999999999</v>
      </c>
      <c r="CF921" s="17">
        <v>1</v>
      </c>
      <c r="CG921" s="18">
        <f t="shared" si="990"/>
        <v>0</v>
      </c>
      <c r="CH921" s="19">
        <f t="shared" si="991"/>
        <v>0.15509999999999999</v>
      </c>
      <c r="CI921" s="17">
        <v>1</v>
      </c>
      <c r="CJ921" s="18">
        <f t="shared" si="992"/>
        <v>0</v>
      </c>
      <c r="CK921" s="19">
        <f t="shared" si="993"/>
        <v>0.15509999999999999</v>
      </c>
      <c r="CL921" s="17">
        <v>1</v>
      </c>
      <c r="CM921" s="18">
        <f t="shared" si="994"/>
        <v>0</v>
      </c>
      <c r="CN921" s="19">
        <f t="shared" si="995"/>
        <v>0.15509999999999999</v>
      </c>
      <c r="CO921" s="17">
        <v>1</v>
      </c>
      <c r="CP921" s="18">
        <f t="shared" si="996"/>
        <v>0</v>
      </c>
      <c r="CQ921" s="19">
        <f t="shared" si="997"/>
        <v>0.15509999999999999</v>
      </c>
      <c r="CR921" s="17">
        <v>1</v>
      </c>
      <c r="CS921" s="18">
        <f t="shared" si="998"/>
        <v>0</v>
      </c>
      <c r="CT921" s="19">
        <f t="shared" si="999"/>
        <v>0.15509999999999999</v>
      </c>
      <c r="CU921" s="17">
        <v>1</v>
      </c>
      <c r="CV921" s="18">
        <f t="shared" si="1000"/>
        <v>0</v>
      </c>
      <c r="CW921" s="19">
        <f t="shared" si="1001"/>
        <v>0.15509999999999999</v>
      </c>
      <c r="CX921" s="20">
        <f t="shared" si="1002"/>
        <v>0</v>
      </c>
      <c r="CY921" s="57">
        <f t="shared" si="1003"/>
        <v>0.15509999999999999</v>
      </c>
      <c r="CZ921" s="21">
        <f t="shared" si="944"/>
        <v>0</v>
      </c>
      <c r="DA921" s="21">
        <f t="shared" si="945"/>
        <v>2.7917999999999998</v>
      </c>
      <c r="DB921" s="13">
        <f t="shared" si="946"/>
        <v>2.7917999999999998</v>
      </c>
      <c r="DC921" s="4"/>
    </row>
    <row r="922" spans="1:107" ht="15" customHeight="1" x14ac:dyDescent="0.35">
      <c r="A922" s="14" t="s">
        <v>31</v>
      </c>
      <c r="B922" s="14" t="s">
        <v>1539</v>
      </c>
      <c r="C922" s="14" t="s">
        <v>1323</v>
      </c>
      <c r="D922" s="14" t="s">
        <v>1540</v>
      </c>
      <c r="E922" s="14" t="s">
        <v>29</v>
      </c>
      <c r="F922" s="14" t="s">
        <v>30</v>
      </c>
      <c r="G922" s="15">
        <v>3.6842E-2</v>
      </c>
      <c r="H922" s="16">
        <v>0</v>
      </c>
      <c r="I922" s="17">
        <v>1</v>
      </c>
      <c r="J922" s="18">
        <f t="shared" si="938"/>
        <v>0</v>
      </c>
      <c r="K922" s="19">
        <f t="shared" si="939"/>
        <v>3.6842E-2</v>
      </c>
      <c r="L922" s="17">
        <v>1</v>
      </c>
      <c r="M922" s="18">
        <f t="shared" si="940"/>
        <v>0</v>
      </c>
      <c r="N922" s="19">
        <f t="shared" si="941"/>
        <v>3.6842E-2</v>
      </c>
      <c r="O922" s="17">
        <v>1</v>
      </c>
      <c r="P922" s="18">
        <f t="shared" si="942"/>
        <v>0</v>
      </c>
      <c r="Q922" s="19">
        <f t="shared" si="943"/>
        <v>3.6842E-2</v>
      </c>
      <c r="R922" s="17">
        <v>1</v>
      </c>
      <c r="S922" s="18">
        <f t="shared" si="947"/>
        <v>0</v>
      </c>
      <c r="T922" s="19">
        <f t="shared" si="948"/>
        <v>3.6842E-2</v>
      </c>
      <c r="U922" s="17">
        <v>1</v>
      </c>
      <c r="V922" s="18">
        <f t="shared" si="949"/>
        <v>0</v>
      </c>
      <c r="W922" s="19">
        <f t="shared" si="950"/>
        <v>3.6842E-2</v>
      </c>
      <c r="X922" s="17">
        <v>1</v>
      </c>
      <c r="Y922" s="18">
        <f t="shared" si="951"/>
        <v>0</v>
      </c>
      <c r="Z922" s="19">
        <f t="shared" si="952"/>
        <v>3.6842E-2</v>
      </c>
      <c r="AA922" s="17">
        <v>1</v>
      </c>
      <c r="AB922" s="18">
        <f t="shared" si="953"/>
        <v>0</v>
      </c>
      <c r="AC922" s="19">
        <f t="shared" si="1004"/>
        <v>3.6842E-2</v>
      </c>
      <c r="AD922" s="17">
        <v>1</v>
      </c>
      <c r="AE922" s="18">
        <f t="shared" si="954"/>
        <v>0</v>
      </c>
      <c r="AF922" s="19">
        <f t="shared" si="955"/>
        <v>3.6842E-2</v>
      </c>
      <c r="AG922" s="17">
        <v>1</v>
      </c>
      <c r="AH922" s="18">
        <f t="shared" si="956"/>
        <v>0</v>
      </c>
      <c r="AI922" s="19">
        <f t="shared" si="957"/>
        <v>3.6842E-2</v>
      </c>
      <c r="AJ922" s="17">
        <v>1</v>
      </c>
      <c r="AK922" s="18">
        <f t="shared" si="958"/>
        <v>0</v>
      </c>
      <c r="AL922" s="19">
        <f t="shared" si="959"/>
        <v>3.6842E-2</v>
      </c>
      <c r="AM922" s="17">
        <v>1</v>
      </c>
      <c r="AN922" s="18">
        <f t="shared" si="960"/>
        <v>0</v>
      </c>
      <c r="AO922" s="19">
        <f t="shared" si="961"/>
        <v>3.6842E-2</v>
      </c>
      <c r="AP922" s="17">
        <v>1</v>
      </c>
      <c r="AQ922" s="18">
        <f t="shared" si="962"/>
        <v>0</v>
      </c>
      <c r="AR922" s="19">
        <f t="shared" si="963"/>
        <v>3.6842E-2</v>
      </c>
      <c r="AS922" s="17">
        <v>1</v>
      </c>
      <c r="AT922" s="18">
        <f t="shared" si="964"/>
        <v>0</v>
      </c>
      <c r="AU922" s="19">
        <f t="shared" si="965"/>
        <v>3.6842E-2</v>
      </c>
      <c r="AV922" s="17">
        <v>1</v>
      </c>
      <c r="AW922" s="18">
        <f t="shared" si="966"/>
        <v>0</v>
      </c>
      <c r="AX922" s="19">
        <f t="shared" si="967"/>
        <v>3.6842E-2</v>
      </c>
      <c r="AY922" s="17">
        <v>1</v>
      </c>
      <c r="AZ922" s="18">
        <f t="shared" si="968"/>
        <v>0</v>
      </c>
      <c r="BA922" s="19">
        <f t="shared" si="969"/>
        <v>3.6842E-2</v>
      </c>
      <c r="BB922" s="17">
        <v>1</v>
      </c>
      <c r="BC922" s="18">
        <f t="shared" si="970"/>
        <v>0</v>
      </c>
      <c r="BD922" s="19">
        <f t="shared" si="971"/>
        <v>3.6842E-2</v>
      </c>
      <c r="BE922" s="17">
        <v>1</v>
      </c>
      <c r="BF922" s="18">
        <f t="shared" si="972"/>
        <v>0</v>
      </c>
      <c r="BG922" s="19">
        <f t="shared" si="973"/>
        <v>3.6842E-2</v>
      </c>
      <c r="BH922" s="17">
        <v>1</v>
      </c>
      <c r="BI922" s="18">
        <f t="shared" si="974"/>
        <v>0</v>
      </c>
      <c r="BJ922" s="19">
        <f t="shared" si="975"/>
        <v>3.6842E-2</v>
      </c>
      <c r="BK922" s="17">
        <v>1</v>
      </c>
      <c r="BL922" s="18">
        <f t="shared" si="976"/>
        <v>0</v>
      </c>
      <c r="BM922" s="19">
        <f t="shared" si="977"/>
        <v>3.6842E-2</v>
      </c>
      <c r="BN922" s="17">
        <v>1</v>
      </c>
      <c r="BO922" s="18">
        <f t="shared" si="978"/>
        <v>0</v>
      </c>
      <c r="BP922" s="19">
        <f t="shared" si="979"/>
        <v>3.6842E-2</v>
      </c>
      <c r="BQ922" s="17">
        <v>1</v>
      </c>
      <c r="BR922" s="18">
        <f t="shared" si="980"/>
        <v>0</v>
      </c>
      <c r="BS922" s="19">
        <f t="shared" si="981"/>
        <v>3.6842E-2</v>
      </c>
      <c r="BT922" s="17">
        <v>1</v>
      </c>
      <c r="BU922" s="18">
        <f t="shared" si="982"/>
        <v>0</v>
      </c>
      <c r="BV922" s="19">
        <f t="shared" si="983"/>
        <v>3.6842E-2</v>
      </c>
      <c r="BW922" s="17">
        <v>1</v>
      </c>
      <c r="BX922" s="18">
        <f t="shared" si="984"/>
        <v>0</v>
      </c>
      <c r="BY922" s="19">
        <f t="shared" si="985"/>
        <v>3.6842E-2</v>
      </c>
      <c r="BZ922" s="17">
        <v>1</v>
      </c>
      <c r="CA922" s="18">
        <f t="shared" si="986"/>
        <v>0</v>
      </c>
      <c r="CB922" s="19">
        <f t="shared" si="987"/>
        <v>3.6842E-2</v>
      </c>
      <c r="CC922" s="17">
        <v>1</v>
      </c>
      <c r="CD922" s="18">
        <f t="shared" si="988"/>
        <v>0</v>
      </c>
      <c r="CE922" s="19">
        <f t="shared" si="989"/>
        <v>3.6842E-2</v>
      </c>
      <c r="CF922" s="17">
        <v>1</v>
      </c>
      <c r="CG922" s="18">
        <f t="shared" si="990"/>
        <v>0</v>
      </c>
      <c r="CH922" s="19">
        <f t="shared" si="991"/>
        <v>3.6842E-2</v>
      </c>
      <c r="CI922" s="17">
        <v>1</v>
      </c>
      <c r="CJ922" s="18">
        <f t="shared" si="992"/>
        <v>0</v>
      </c>
      <c r="CK922" s="19">
        <f t="shared" si="993"/>
        <v>3.6842E-2</v>
      </c>
      <c r="CL922" s="17">
        <v>1</v>
      </c>
      <c r="CM922" s="18">
        <f t="shared" si="994"/>
        <v>0</v>
      </c>
      <c r="CN922" s="19">
        <f t="shared" si="995"/>
        <v>3.6842E-2</v>
      </c>
      <c r="CO922" s="17">
        <v>1</v>
      </c>
      <c r="CP922" s="18">
        <f t="shared" si="996"/>
        <v>0</v>
      </c>
      <c r="CQ922" s="19">
        <f t="shared" si="997"/>
        <v>3.6842E-2</v>
      </c>
      <c r="CR922" s="17">
        <v>1</v>
      </c>
      <c r="CS922" s="18">
        <f t="shared" si="998"/>
        <v>0</v>
      </c>
      <c r="CT922" s="19">
        <f t="shared" si="999"/>
        <v>3.6842E-2</v>
      </c>
      <c r="CU922" s="17">
        <v>1</v>
      </c>
      <c r="CV922" s="18">
        <f t="shared" si="1000"/>
        <v>0</v>
      </c>
      <c r="CW922" s="19">
        <f t="shared" si="1001"/>
        <v>3.6842E-2</v>
      </c>
      <c r="CX922" s="20">
        <f t="shared" si="1002"/>
        <v>0</v>
      </c>
      <c r="CY922" s="57">
        <f t="shared" si="1003"/>
        <v>3.6842000000000021E-2</v>
      </c>
      <c r="CZ922" s="21">
        <f t="shared" si="944"/>
        <v>0</v>
      </c>
      <c r="DA922" s="21">
        <f t="shared" si="945"/>
        <v>0.66315600000000041</v>
      </c>
      <c r="DB922" s="13">
        <f t="shared" si="946"/>
        <v>0.66315600000000041</v>
      </c>
      <c r="DC922" s="4"/>
    </row>
    <row r="923" spans="1:107" ht="15" customHeight="1" x14ac:dyDescent="0.35">
      <c r="A923" s="14" t="s">
        <v>80</v>
      </c>
      <c r="B923" s="14" t="s">
        <v>1541</v>
      </c>
      <c r="C923" s="14" t="s">
        <v>1542</v>
      </c>
      <c r="D923" s="14" t="s">
        <v>1543</v>
      </c>
      <c r="E923" s="14" t="s">
        <v>7</v>
      </c>
      <c r="F923" s="14" t="s">
        <v>8</v>
      </c>
      <c r="G923" s="15">
        <v>0.47652</v>
      </c>
      <c r="H923" s="16">
        <v>9856.6299999999992</v>
      </c>
      <c r="I923" s="17">
        <v>1</v>
      </c>
      <c r="J923" s="18">
        <f t="shared" si="938"/>
        <v>9856.6299999999992</v>
      </c>
      <c r="K923" s="19">
        <f t="shared" si="939"/>
        <v>0.47652</v>
      </c>
      <c r="L923" s="17">
        <v>1</v>
      </c>
      <c r="M923" s="18">
        <f t="shared" si="940"/>
        <v>9856.6299999999992</v>
      </c>
      <c r="N923" s="19">
        <f t="shared" si="941"/>
        <v>0.47652</v>
      </c>
      <c r="O923" s="17">
        <v>1</v>
      </c>
      <c r="P923" s="18">
        <f t="shared" si="942"/>
        <v>9856.6299999999992</v>
      </c>
      <c r="Q923" s="19">
        <f t="shared" si="943"/>
        <v>0.47652</v>
      </c>
      <c r="R923" s="17">
        <v>1</v>
      </c>
      <c r="S923" s="18">
        <f t="shared" si="947"/>
        <v>9856.6299999999992</v>
      </c>
      <c r="T923" s="19">
        <f t="shared" si="948"/>
        <v>0.47652</v>
      </c>
      <c r="U923" s="17">
        <v>1</v>
      </c>
      <c r="V923" s="18">
        <f t="shared" si="949"/>
        <v>9856.6299999999992</v>
      </c>
      <c r="W923" s="19">
        <f t="shared" si="950"/>
        <v>0.47652</v>
      </c>
      <c r="X923" s="17">
        <v>1</v>
      </c>
      <c r="Y923" s="18">
        <f t="shared" si="951"/>
        <v>9856.6299999999992</v>
      </c>
      <c r="Z923" s="19">
        <f t="shared" si="952"/>
        <v>0.47652</v>
      </c>
      <c r="AA923" s="17">
        <v>1</v>
      </c>
      <c r="AB923" s="18">
        <f t="shared" si="953"/>
        <v>9856.6299999999992</v>
      </c>
      <c r="AC923" s="19">
        <f t="shared" si="1004"/>
        <v>0.47652</v>
      </c>
      <c r="AD923" s="17">
        <v>1</v>
      </c>
      <c r="AE923" s="18">
        <f t="shared" si="954"/>
        <v>9856.6299999999992</v>
      </c>
      <c r="AF923" s="19">
        <f t="shared" si="955"/>
        <v>0.47652</v>
      </c>
      <c r="AG923" s="17">
        <v>1</v>
      </c>
      <c r="AH923" s="18">
        <f t="shared" si="956"/>
        <v>9856.6299999999992</v>
      </c>
      <c r="AI923" s="19">
        <f t="shared" si="957"/>
        <v>0.47652</v>
      </c>
      <c r="AJ923" s="17">
        <v>1</v>
      </c>
      <c r="AK923" s="18">
        <f t="shared" si="958"/>
        <v>9856.6299999999992</v>
      </c>
      <c r="AL923" s="19">
        <f t="shared" si="959"/>
        <v>0.47652</v>
      </c>
      <c r="AM923" s="17">
        <v>1</v>
      </c>
      <c r="AN923" s="18">
        <f t="shared" si="960"/>
        <v>9856.6299999999992</v>
      </c>
      <c r="AO923" s="19">
        <f t="shared" si="961"/>
        <v>0.47652</v>
      </c>
      <c r="AP923" s="17">
        <v>1</v>
      </c>
      <c r="AQ923" s="18">
        <f t="shared" si="962"/>
        <v>9856.6299999999992</v>
      </c>
      <c r="AR923" s="19">
        <f t="shared" si="963"/>
        <v>0.47652</v>
      </c>
      <c r="AS923" s="17">
        <v>1</v>
      </c>
      <c r="AT923" s="18">
        <f t="shared" si="964"/>
        <v>9856.6299999999992</v>
      </c>
      <c r="AU923" s="19">
        <f t="shared" si="965"/>
        <v>0.47652</v>
      </c>
      <c r="AV923" s="17">
        <v>1</v>
      </c>
      <c r="AW923" s="18">
        <f t="shared" si="966"/>
        <v>9856.6299999999992</v>
      </c>
      <c r="AX923" s="19">
        <f t="shared" si="967"/>
        <v>0.47652</v>
      </c>
      <c r="AY923" s="17">
        <v>1</v>
      </c>
      <c r="AZ923" s="18">
        <f t="shared" si="968"/>
        <v>9856.6299999999992</v>
      </c>
      <c r="BA923" s="19">
        <f t="shared" si="969"/>
        <v>0.47652</v>
      </c>
      <c r="BB923" s="17">
        <v>1</v>
      </c>
      <c r="BC923" s="18">
        <f t="shared" si="970"/>
        <v>9856.6299999999992</v>
      </c>
      <c r="BD923" s="19">
        <f t="shared" si="971"/>
        <v>0.47652</v>
      </c>
      <c r="BE923" s="17">
        <v>1</v>
      </c>
      <c r="BF923" s="18">
        <f t="shared" si="972"/>
        <v>9856.6299999999992</v>
      </c>
      <c r="BG923" s="19">
        <f t="shared" si="973"/>
        <v>0.47652</v>
      </c>
      <c r="BH923" s="17">
        <v>1</v>
      </c>
      <c r="BI923" s="18">
        <f t="shared" si="974"/>
        <v>9856.6299999999992</v>
      </c>
      <c r="BJ923" s="19">
        <f t="shared" si="975"/>
        <v>0.47652</v>
      </c>
      <c r="BK923" s="17">
        <v>1</v>
      </c>
      <c r="BL923" s="18">
        <f t="shared" si="976"/>
        <v>9856.6299999999992</v>
      </c>
      <c r="BM923" s="19">
        <f t="shared" si="977"/>
        <v>0.47652</v>
      </c>
      <c r="BN923" s="17">
        <v>1</v>
      </c>
      <c r="BO923" s="18">
        <f t="shared" si="978"/>
        <v>9856.6299999999992</v>
      </c>
      <c r="BP923" s="19">
        <f t="shared" si="979"/>
        <v>0.47652</v>
      </c>
      <c r="BQ923" s="17">
        <v>1</v>
      </c>
      <c r="BR923" s="18">
        <f t="shared" si="980"/>
        <v>9856.6299999999992</v>
      </c>
      <c r="BS923" s="19">
        <f t="shared" si="981"/>
        <v>0.47652</v>
      </c>
      <c r="BT923" s="17">
        <v>1</v>
      </c>
      <c r="BU923" s="18">
        <f t="shared" si="982"/>
        <v>9856.6299999999992</v>
      </c>
      <c r="BV923" s="19">
        <f t="shared" si="983"/>
        <v>0.47652</v>
      </c>
      <c r="BW923" s="17">
        <v>1</v>
      </c>
      <c r="BX923" s="18">
        <f t="shared" si="984"/>
        <v>9856.6299999999992</v>
      </c>
      <c r="BY923" s="19">
        <f t="shared" si="985"/>
        <v>0.47652</v>
      </c>
      <c r="BZ923" s="17">
        <v>1</v>
      </c>
      <c r="CA923" s="18">
        <f t="shared" si="986"/>
        <v>9856.6299999999992</v>
      </c>
      <c r="CB923" s="19">
        <f t="shared" si="987"/>
        <v>0.47652</v>
      </c>
      <c r="CC923" s="17">
        <v>1</v>
      </c>
      <c r="CD923" s="18">
        <f t="shared" si="988"/>
        <v>9856.6299999999992</v>
      </c>
      <c r="CE923" s="19">
        <f t="shared" si="989"/>
        <v>0.47652</v>
      </c>
      <c r="CF923" s="17">
        <v>1</v>
      </c>
      <c r="CG923" s="18">
        <f t="shared" si="990"/>
        <v>9856.6299999999992</v>
      </c>
      <c r="CH923" s="19">
        <f t="shared" si="991"/>
        <v>0.47652</v>
      </c>
      <c r="CI923" s="17">
        <v>1</v>
      </c>
      <c r="CJ923" s="18">
        <f t="shared" si="992"/>
        <v>9856.6299999999992</v>
      </c>
      <c r="CK923" s="19">
        <f t="shared" si="993"/>
        <v>0.47652</v>
      </c>
      <c r="CL923" s="17">
        <v>1</v>
      </c>
      <c r="CM923" s="18">
        <f t="shared" si="994"/>
        <v>9856.6299999999992</v>
      </c>
      <c r="CN923" s="19">
        <f t="shared" si="995"/>
        <v>0.47652</v>
      </c>
      <c r="CO923" s="17">
        <v>1</v>
      </c>
      <c r="CP923" s="18">
        <f t="shared" si="996"/>
        <v>9856.6299999999992</v>
      </c>
      <c r="CQ923" s="19">
        <f t="shared" si="997"/>
        <v>0.47652</v>
      </c>
      <c r="CR923" s="17">
        <v>1</v>
      </c>
      <c r="CS923" s="18">
        <f t="shared" si="998"/>
        <v>9856.6299999999992</v>
      </c>
      <c r="CT923" s="19">
        <f t="shared" si="999"/>
        <v>0.47652</v>
      </c>
      <c r="CU923" s="17">
        <v>1</v>
      </c>
      <c r="CV923" s="18">
        <f t="shared" si="1000"/>
        <v>9856.6299999999992</v>
      </c>
      <c r="CW923" s="19">
        <f t="shared" si="1001"/>
        <v>0.47652</v>
      </c>
      <c r="CX923" s="20">
        <f t="shared" si="1002"/>
        <v>9856.6300000000028</v>
      </c>
      <c r="CY923" s="57">
        <f t="shared" si="1003"/>
        <v>0.47652000000000028</v>
      </c>
      <c r="CZ923" s="21">
        <f t="shared" si="944"/>
        <v>27.59856400000001</v>
      </c>
      <c r="DA923" s="21">
        <f t="shared" si="945"/>
        <v>8.5773600000000059</v>
      </c>
      <c r="DB923" s="13">
        <f t="shared" si="946"/>
        <v>36.175924000000016</v>
      </c>
      <c r="DC923" s="4"/>
    </row>
    <row r="924" spans="1:107" ht="15" customHeight="1" x14ac:dyDescent="0.35">
      <c r="A924" s="14" t="s">
        <v>80</v>
      </c>
      <c r="B924" s="14" t="s">
        <v>2628</v>
      </c>
      <c r="C924" s="14">
        <v>0</v>
      </c>
      <c r="D924" s="14" t="s">
        <v>2629</v>
      </c>
      <c r="E924" s="14" t="s">
        <v>7</v>
      </c>
      <c r="F924" s="14" t="s">
        <v>8</v>
      </c>
      <c r="G924" s="15">
        <v>2.9807999999999999</v>
      </c>
      <c r="H924" s="16">
        <v>9529.76</v>
      </c>
      <c r="I924" s="17">
        <v>1</v>
      </c>
      <c r="J924" s="18">
        <f t="shared" si="938"/>
        <v>9529.76</v>
      </c>
      <c r="K924" s="19">
        <f t="shared" si="939"/>
        <v>2.9807999999999999</v>
      </c>
      <c r="L924" s="17">
        <v>1</v>
      </c>
      <c r="M924" s="18">
        <f t="shared" si="940"/>
        <v>9529.76</v>
      </c>
      <c r="N924" s="19">
        <f t="shared" si="941"/>
        <v>2.9807999999999999</v>
      </c>
      <c r="O924" s="17">
        <v>1</v>
      </c>
      <c r="P924" s="18">
        <f t="shared" si="942"/>
        <v>9529.76</v>
      </c>
      <c r="Q924" s="19">
        <f t="shared" si="943"/>
        <v>2.9807999999999999</v>
      </c>
      <c r="R924" s="17">
        <v>1</v>
      </c>
      <c r="S924" s="18">
        <f t="shared" si="947"/>
        <v>9529.76</v>
      </c>
      <c r="T924" s="19">
        <f t="shared" si="948"/>
        <v>2.9807999999999999</v>
      </c>
      <c r="U924" s="17">
        <v>1</v>
      </c>
      <c r="V924" s="18">
        <f t="shared" si="949"/>
        <v>9529.76</v>
      </c>
      <c r="W924" s="19">
        <f t="shared" si="950"/>
        <v>2.9807999999999999</v>
      </c>
      <c r="X924" s="17">
        <v>1</v>
      </c>
      <c r="Y924" s="18">
        <f t="shared" si="951"/>
        <v>9529.76</v>
      </c>
      <c r="Z924" s="19">
        <f t="shared" si="952"/>
        <v>2.9807999999999999</v>
      </c>
      <c r="AA924" s="17">
        <v>1</v>
      </c>
      <c r="AB924" s="18">
        <f t="shared" si="953"/>
        <v>9529.76</v>
      </c>
      <c r="AC924" s="19">
        <f t="shared" si="1004"/>
        <v>2.9807999999999999</v>
      </c>
      <c r="AD924" s="17">
        <v>1</v>
      </c>
      <c r="AE924" s="18">
        <f t="shared" si="954"/>
        <v>9529.76</v>
      </c>
      <c r="AF924" s="19">
        <f t="shared" si="955"/>
        <v>2.9807999999999999</v>
      </c>
      <c r="AG924" s="17">
        <v>1</v>
      </c>
      <c r="AH924" s="18">
        <f t="shared" si="956"/>
        <v>9529.76</v>
      </c>
      <c r="AI924" s="19">
        <f t="shared" si="957"/>
        <v>2.9807999999999999</v>
      </c>
      <c r="AJ924" s="17">
        <v>1</v>
      </c>
      <c r="AK924" s="18">
        <f t="shared" si="958"/>
        <v>9529.76</v>
      </c>
      <c r="AL924" s="19">
        <f t="shared" si="959"/>
        <v>2.9807999999999999</v>
      </c>
      <c r="AM924" s="17">
        <v>1</v>
      </c>
      <c r="AN924" s="18">
        <f t="shared" si="960"/>
        <v>9529.76</v>
      </c>
      <c r="AO924" s="19">
        <f t="shared" si="961"/>
        <v>2.9807999999999999</v>
      </c>
      <c r="AP924" s="17">
        <v>1</v>
      </c>
      <c r="AQ924" s="18">
        <f t="shared" si="962"/>
        <v>9529.76</v>
      </c>
      <c r="AR924" s="19">
        <f t="shared" si="963"/>
        <v>2.9807999999999999</v>
      </c>
      <c r="AS924" s="17">
        <v>1</v>
      </c>
      <c r="AT924" s="18">
        <f t="shared" si="964"/>
        <v>9529.76</v>
      </c>
      <c r="AU924" s="19">
        <f t="shared" si="965"/>
        <v>2.9807999999999999</v>
      </c>
      <c r="AV924" s="17">
        <v>1</v>
      </c>
      <c r="AW924" s="18">
        <f t="shared" si="966"/>
        <v>9529.76</v>
      </c>
      <c r="AX924" s="19">
        <f t="shared" si="967"/>
        <v>2.9807999999999999</v>
      </c>
      <c r="AY924" s="17">
        <v>1</v>
      </c>
      <c r="AZ924" s="18">
        <f t="shared" si="968"/>
        <v>9529.76</v>
      </c>
      <c r="BA924" s="19">
        <f t="shared" si="969"/>
        <v>2.9807999999999999</v>
      </c>
      <c r="BB924" s="17">
        <v>1</v>
      </c>
      <c r="BC924" s="18">
        <f t="shared" si="970"/>
        <v>9529.76</v>
      </c>
      <c r="BD924" s="19">
        <f t="shared" si="971"/>
        <v>2.9807999999999999</v>
      </c>
      <c r="BE924" s="17">
        <v>1</v>
      </c>
      <c r="BF924" s="18">
        <f t="shared" si="972"/>
        <v>9529.76</v>
      </c>
      <c r="BG924" s="19">
        <f t="shared" si="973"/>
        <v>2.9807999999999999</v>
      </c>
      <c r="BH924" s="17">
        <v>1</v>
      </c>
      <c r="BI924" s="18">
        <f t="shared" si="974"/>
        <v>9529.76</v>
      </c>
      <c r="BJ924" s="19">
        <f t="shared" si="975"/>
        <v>2.9807999999999999</v>
      </c>
      <c r="BK924" s="17">
        <v>1</v>
      </c>
      <c r="BL924" s="18">
        <f t="shared" si="976"/>
        <v>9529.76</v>
      </c>
      <c r="BM924" s="19">
        <f t="shared" si="977"/>
        <v>2.9807999999999999</v>
      </c>
      <c r="BN924" s="17">
        <v>1</v>
      </c>
      <c r="BO924" s="18">
        <f t="shared" si="978"/>
        <v>9529.76</v>
      </c>
      <c r="BP924" s="19">
        <f t="shared" si="979"/>
        <v>2.9807999999999999</v>
      </c>
      <c r="BQ924" s="17">
        <v>1</v>
      </c>
      <c r="BR924" s="18">
        <f t="shared" si="980"/>
        <v>9529.76</v>
      </c>
      <c r="BS924" s="19">
        <f t="shared" si="981"/>
        <v>2.9807999999999999</v>
      </c>
      <c r="BT924" s="17">
        <v>1</v>
      </c>
      <c r="BU924" s="18">
        <f t="shared" si="982"/>
        <v>9529.76</v>
      </c>
      <c r="BV924" s="19">
        <f t="shared" si="983"/>
        <v>2.9807999999999999</v>
      </c>
      <c r="BW924" s="17">
        <v>1</v>
      </c>
      <c r="BX924" s="18">
        <f t="shared" si="984"/>
        <v>9529.76</v>
      </c>
      <c r="BY924" s="19">
        <f t="shared" si="985"/>
        <v>2.9807999999999999</v>
      </c>
      <c r="BZ924" s="17">
        <v>1</v>
      </c>
      <c r="CA924" s="18">
        <f t="shared" si="986"/>
        <v>9529.76</v>
      </c>
      <c r="CB924" s="19">
        <f t="shared" si="987"/>
        <v>2.9807999999999999</v>
      </c>
      <c r="CC924" s="17">
        <v>1</v>
      </c>
      <c r="CD924" s="18">
        <f t="shared" si="988"/>
        <v>9529.76</v>
      </c>
      <c r="CE924" s="19">
        <f t="shared" si="989"/>
        <v>2.9807999999999999</v>
      </c>
      <c r="CF924" s="17">
        <v>1</v>
      </c>
      <c r="CG924" s="18">
        <f t="shared" si="990"/>
        <v>9529.76</v>
      </c>
      <c r="CH924" s="19">
        <f t="shared" si="991"/>
        <v>2.9807999999999999</v>
      </c>
      <c r="CI924" s="17">
        <v>1</v>
      </c>
      <c r="CJ924" s="18">
        <f t="shared" si="992"/>
        <v>9529.76</v>
      </c>
      <c r="CK924" s="19">
        <f t="shared" si="993"/>
        <v>2.9807999999999999</v>
      </c>
      <c r="CL924" s="17">
        <v>1</v>
      </c>
      <c r="CM924" s="18">
        <f t="shared" si="994"/>
        <v>9529.76</v>
      </c>
      <c r="CN924" s="19">
        <f t="shared" si="995"/>
        <v>2.9807999999999999</v>
      </c>
      <c r="CO924" s="17">
        <v>1</v>
      </c>
      <c r="CP924" s="18">
        <f t="shared" si="996"/>
        <v>9529.76</v>
      </c>
      <c r="CQ924" s="19">
        <f t="shared" si="997"/>
        <v>2.9807999999999999</v>
      </c>
      <c r="CR924" s="17">
        <v>1</v>
      </c>
      <c r="CS924" s="18">
        <f t="shared" si="998"/>
        <v>9529.76</v>
      </c>
      <c r="CT924" s="19">
        <f t="shared" si="999"/>
        <v>2.9807999999999999</v>
      </c>
      <c r="CU924" s="17">
        <v>1</v>
      </c>
      <c r="CV924" s="18">
        <f t="shared" si="1000"/>
        <v>9529.76</v>
      </c>
      <c r="CW924" s="19">
        <f t="shared" si="1001"/>
        <v>2.9807999999999999</v>
      </c>
      <c r="CX924" s="20">
        <f t="shared" si="1002"/>
        <v>9529.7600000000039</v>
      </c>
      <c r="CY924" s="57">
        <f t="shared" si="1003"/>
        <v>2.9808000000000012</v>
      </c>
      <c r="CZ924" s="21">
        <f t="shared" si="944"/>
        <v>26.683328000000014</v>
      </c>
      <c r="DA924" s="21">
        <f t="shared" si="945"/>
        <v>53.654400000000024</v>
      </c>
      <c r="DB924" s="13">
        <f t="shared" si="946"/>
        <v>80.337728000000041</v>
      </c>
      <c r="DC924" s="4"/>
    </row>
    <row r="925" spans="1:107" ht="15" customHeight="1" x14ac:dyDescent="0.35">
      <c r="A925" s="14" t="s">
        <v>80</v>
      </c>
      <c r="B925" s="14" t="s">
        <v>2630</v>
      </c>
      <c r="C925" s="14">
        <v>0</v>
      </c>
      <c r="D925" s="14" t="s">
        <v>2631</v>
      </c>
      <c r="E925" s="14" t="s">
        <v>7</v>
      </c>
      <c r="F925" s="14" t="s">
        <v>8</v>
      </c>
      <c r="G925" s="15">
        <v>0.45495999999999998</v>
      </c>
      <c r="H925" s="16">
        <v>8697.42</v>
      </c>
      <c r="I925" s="17">
        <v>1</v>
      </c>
      <c r="J925" s="18">
        <f t="shared" si="938"/>
        <v>8697.42</v>
      </c>
      <c r="K925" s="19">
        <f t="shared" si="939"/>
        <v>0.45495999999999998</v>
      </c>
      <c r="L925" s="17">
        <v>1</v>
      </c>
      <c r="M925" s="18">
        <f t="shared" si="940"/>
        <v>8697.42</v>
      </c>
      <c r="N925" s="19">
        <f t="shared" si="941"/>
        <v>0.45495999999999998</v>
      </c>
      <c r="O925" s="17">
        <v>1</v>
      </c>
      <c r="P925" s="18">
        <f t="shared" si="942"/>
        <v>8697.42</v>
      </c>
      <c r="Q925" s="19">
        <f t="shared" si="943"/>
        <v>0.45495999999999998</v>
      </c>
      <c r="R925" s="17">
        <v>1</v>
      </c>
      <c r="S925" s="18">
        <f t="shared" si="947"/>
        <v>8697.42</v>
      </c>
      <c r="T925" s="19">
        <f t="shared" si="948"/>
        <v>0.45495999999999998</v>
      </c>
      <c r="U925" s="17">
        <v>1</v>
      </c>
      <c r="V925" s="18">
        <f t="shared" si="949"/>
        <v>8697.42</v>
      </c>
      <c r="W925" s="19">
        <f t="shared" si="950"/>
        <v>0.45495999999999998</v>
      </c>
      <c r="X925" s="17">
        <v>1</v>
      </c>
      <c r="Y925" s="18">
        <f t="shared" si="951"/>
        <v>8697.42</v>
      </c>
      <c r="Z925" s="19">
        <f t="shared" si="952"/>
        <v>0.45495999999999998</v>
      </c>
      <c r="AA925" s="17">
        <v>1</v>
      </c>
      <c r="AB925" s="18">
        <f t="shared" si="953"/>
        <v>8697.42</v>
      </c>
      <c r="AC925" s="19">
        <f t="shared" si="1004"/>
        <v>0.45495999999999998</v>
      </c>
      <c r="AD925" s="17">
        <v>1</v>
      </c>
      <c r="AE925" s="18">
        <f t="shared" si="954"/>
        <v>8697.42</v>
      </c>
      <c r="AF925" s="19">
        <f t="shared" si="955"/>
        <v>0.45495999999999998</v>
      </c>
      <c r="AG925" s="17">
        <v>1</v>
      </c>
      <c r="AH925" s="18">
        <f t="shared" si="956"/>
        <v>8697.42</v>
      </c>
      <c r="AI925" s="19">
        <f t="shared" si="957"/>
        <v>0.45495999999999998</v>
      </c>
      <c r="AJ925" s="17">
        <v>1</v>
      </c>
      <c r="AK925" s="18">
        <f t="shared" si="958"/>
        <v>8697.42</v>
      </c>
      <c r="AL925" s="19">
        <f t="shared" si="959"/>
        <v>0.45495999999999998</v>
      </c>
      <c r="AM925" s="17">
        <v>1</v>
      </c>
      <c r="AN925" s="18">
        <f t="shared" si="960"/>
        <v>8697.42</v>
      </c>
      <c r="AO925" s="19">
        <f t="shared" si="961"/>
        <v>0.45495999999999998</v>
      </c>
      <c r="AP925" s="17">
        <v>1</v>
      </c>
      <c r="AQ925" s="18">
        <f t="shared" si="962"/>
        <v>8697.42</v>
      </c>
      <c r="AR925" s="19">
        <f t="shared" si="963"/>
        <v>0.45495999999999998</v>
      </c>
      <c r="AS925" s="17">
        <v>1</v>
      </c>
      <c r="AT925" s="18">
        <f t="shared" si="964"/>
        <v>8697.42</v>
      </c>
      <c r="AU925" s="19">
        <f t="shared" si="965"/>
        <v>0.45495999999999998</v>
      </c>
      <c r="AV925" s="17">
        <v>1</v>
      </c>
      <c r="AW925" s="18">
        <f t="shared" si="966"/>
        <v>8697.42</v>
      </c>
      <c r="AX925" s="19">
        <f t="shared" si="967"/>
        <v>0.45495999999999998</v>
      </c>
      <c r="AY925" s="17">
        <v>1</v>
      </c>
      <c r="AZ925" s="18">
        <f t="shared" si="968"/>
        <v>8697.42</v>
      </c>
      <c r="BA925" s="19">
        <f t="shared" si="969"/>
        <v>0.45495999999999998</v>
      </c>
      <c r="BB925" s="17">
        <v>1</v>
      </c>
      <c r="BC925" s="18">
        <f t="shared" si="970"/>
        <v>8697.42</v>
      </c>
      <c r="BD925" s="19">
        <f t="shared" si="971"/>
        <v>0.45495999999999998</v>
      </c>
      <c r="BE925" s="17">
        <v>1</v>
      </c>
      <c r="BF925" s="18">
        <f t="shared" si="972"/>
        <v>8697.42</v>
      </c>
      <c r="BG925" s="19">
        <f t="shared" si="973"/>
        <v>0.45495999999999998</v>
      </c>
      <c r="BH925" s="17">
        <v>1</v>
      </c>
      <c r="BI925" s="18">
        <f t="shared" si="974"/>
        <v>8697.42</v>
      </c>
      <c r="BJ925" s="19">
        <f t="shared" si="975"/>
        <v>0.45495999999999998</v>
      </c>
      <c r="BK925" s="17">
        <v>1</v>
      </c>
      <c r="BL925" s="18">
        <f t="shared" si="976"/>
        <v>8697.42</v>
      </c>
      <c r="BM925" s="19">
        <f t="shared" si="977"/>
        <v>0.45495999999999998</v>
      </c>
      <c r="BN925" s="17">
        <v>1</v>
      </c>
      <c r="BO925" s="18">
        <f t="shared" si="978"/>
        <v>8697.42</v>
      </c>
      <c r="BP925" s="19">
        <f t="shared" si="979"/>
        <v>0.45495999999999998</v>
      </c>
      <c r="BQ925" s="17">
        <v>1</v>
      </c>
      <c r="BR925" s="18">
        <f t="shared" si="980"/>
        <v>8697.42</v>
      </c>
      <c r="BS925" s="19">
        <f t="shared" si="981"/>
        <v>0.45495999999999998</v>
      </c>
      <c r="BT925" s="17">
        <v>1</v>
      </c>
      <c r="BU925" s="18">
        <f t="shared" si="982"/>
        <v>8697.42</v>
      </c>
      <c r="BV925" s="19">
        <f t="shared" si="983"/>
        <v>0.45495999999999998</v>
      </c>
      <c r="BW925" s="17">
        <v>1</v>
      </c>
      <c r="BX925" s="18">
        <f t="shared" si="984"/>
        <v>8697.42</v>
      </c>
      <c r="BY925" s="19">
        <f t="shared" si="985"/>
        <v>0.45495999999999998</v>
      </c>
      <c r="BZ925" s="17">
        <v>1</v>
      </c>
      <c r="CA925" s="18">
        <f t="shared" si="986"/>
        <v>8697.42</v>
      </c>
      <c r="CB925" s="19">
        <f t="shared" si="987"/>
        <v>0.45495999999999998</v>
      </c>
      <c r="CC925" s="17">
        <v>1</v>
      </c>
      <c r="CD925" s="18">
        <f t="shared" si="988"/>
        <v>8697.42</v>
      </c>
      <c r="CE925" s="19">
        <f t="shared" si="989"/>
        <v>0.45495999999999998</v>
      </c>
      <c r="CF925" s="17">
        <v>1</v>
      </c>
      <c r="CG925" s="18">
        <f t="shared" si="990"/>
        <v>8697.42</v>
      </c>
      <c r="CH925" s="19">
        <f t="shared" si="991"/>
        <v>0.45495999999999998</v>
      </c>
      <c r="CI925" s="17">
        <v>1</v>
      </c>
      <c r="CJ925" s="18">
        <f t="shared" si="992"/>
        <v>8697.42</v>
      </c>
      <c r="CK925" s="19">
        <f t="shared" si="993"/>
        <v>0.45495999999999998</v>
      </c>
      <c r="CL925" s="17">
        <v>1</v>
      </c>
      <c r="CM925" s="18">
        <f t="shared" si="994"/>
        <v>8697.42</v>
      </c>
      <c r="CN925" s="19">
        <f t="shared" si="995"/>
        <v>0.45495999999999998</v>
      </c>
      <c r="CO925" s="17">
        <v>1</v>
      </c>
      <c r="CP925" s="18">
        <f t="shared" si="996"/>
        <v>8697.42</v>
      </c>
      <c r="CQ925" s="19">
        <f t="shared" si="997"/>
        <v>0.45495999999999998</v>
      </c>
      <c r="CR925" s="17">
        <v>1</v>
      </c>
      <c r="CS925" s="18">
        <f t="shared" si="998"/>
        <v>8697.42</v>
      </c>
      <c r="CT925" s="19">
        <f t="shared" si="999"/>
        <v>0.45495999999999998</v>
      </c>
      <c r="CU925" s="17">
        <v>1</v>
      </c>
      <c r="CV925" s="18">
        <f t="shared" si="1000"/>
        <v>8697.42</v>
      </c>
      <c r="CW925" s="19">
        <f t="shared" si="1001"/>
        <v>0.45495999999999998</v>
      </c>
      <c r="CX925" s="20">
        <f t="shared" si="1002"/>
        <v>8697.4200000000055</v>
      </c>
      <c r="CY925" s="57">
        <f t="shared" si="1003"/>
        <v>0.45495999999999986</v>
      </c>
      <c r="CZ925" s="21">
        <f t="shared" si="944"/>
        <v>24.35277600000002</v>
      </c>
      <c r="DA925" s="21">
        <f t="shared" si="945"/>
        <v>8.1892799999999983</v>
      </c>
      <c r="DB925" s="13">
        <f t="shared" si="946"/>
        <v>32.542056000000017</v>
      </c>
      <c r="DC925" s="4"/>
    </row>
    <row r="926" spans="1:107" ht="15" customHeight="1" x14ac:dyDescent="0.35">
      <c r="A926" s="14" t="s">
        <v>80</v>
      </c>
      <c r="B926" s="14" t="s">
        <v>2632</v>
      </c>
      <c r="C926" s="14">
        <v>0</v>
      </c>
      <c r="D926" s="14" t="s">
        <v>2633</v>
      </c>
      <c r="E926" s="14" t="s">
        <v>7</v>
      </c>
      <c r="F926" s="14" t="s">
        <v>8</v>
      </c>
      <c r="G926" s="15">
        <v>0.51515999999999995</v>
      </c>
      <c r="H926" s="16">
        <v>920</v>
      </c>
      <c r="I926" s="17">
        <v>1</v>
      </c>
      <c r="J926" s="18">
        <f t="shared" si="938"/>
        <v>920</v>
      </c>
      <c r="K926" s="19">
        <f t="shared" si="939"/>
        <v>0.51515999999999995</v>
      </c>
      <c r="L926" s="17">
        <v>1</v>
      </c>
      <c r="M926" s="18">
        <f t="shared" si="940"/>
        <v>920</v>
      </c>
      <c r="N926" s="19">
        <f t="shared" si="941"/>
        <v>0.51515999999999995</v>
      </c>
      <c r="O926" s="17">
        <v>1</v>
      </c>
      <c r="P926" s="18">
        <f t="shared" si="942"/>
        <v>920</v>
      </c>
      <c r="Q926" s="19">
        <f t="shared" si="943"/>
        <v>0.51515999999999995</v>
      </c>
      <c r="R926" s="17">
        <v>1</v>
      </c>
      <c r="S926" s="18">
        <f t="shared" si="947"/>
        <v>920</v>
      </c>
      <c r="T926" s="19">
        <f t="shared" si="948"/>
        <v>0.51515999999999995</v>
      </c>
      <c r="U926" s="17">
        <v>1</v>
      </c>
      <c r="V926" s="18">
        <f t="shared" si="949"/>
        <v>920</v>
      </c>
      <c r="W926" s="19">
        <f t="shared" si="950"/>
        <v>0.51515999999999995</v>
      </c>
      <c r="X926" s="17">
        <v>1</v>
      </c>
      <c r="Y926" s="18">
        <f t="shared" si="951"/>
        <v>920</v>
      </c>
      <c r="Z926" s="19">
        <f t="shared" si="952"/>
        <v>0.51515999999999995</v>
      </c>
      <c r="AA926" s="17">
        <v>1</v>
      </c>
      <c r="AB926" s="18">
        <f t="shared" si="953"/>
        <v>920</v>
      </c>
      <c r="AC926" s="19">
        <f t="shared" si="1004"/>
        <v>0.51515999999999995</v>
      </c>
      <c r="AD926" s="17">
        <v>1</v>
      </c>
      <c r="AE926" s="18">
        <f t="shared" si="954"/>
        <v>920</v>
      </c>
      <c r="AF926" s="19">
        <f t="shared" si="955"/>
        <v>0.51515999999999995</v>
      </c>
      <c r="AG926" s="17">
        <v>1</v>
      </c>
      <c r="AH926" s="18">
        <f t="shared" si="956"/>
        <v>920</v>
      </c>
      <c r="AI926" s="19">
        <f t="shared" si="957"/>
        <v>0.51515999999999995</v>
      </c>
      <c r="AJ926" s="17">
        <v>1</v>
      </c>
      <c r="AK926" s="18">
        <f t="shared" si="958"/>
        <v>920</v>
      </c>
      <c r="AL926" s="19">
        <f t="shared" si="959"/>
        <v>0.51515999999999995</v>
      </c>
      <c r="AM926" s="17">
        <v>1</v>
      </c>
      <c r="AN926" s="18">
        <f t="shared" si="960"/>
        <v>920</v>
      </c>
      <c r="AO926" s="19">
        <f t="shared" si="961"/>
        <v>0.51515999999999995</v>
      </c>
      <c r="AP926" s="17">
        <v>1</v>
      </c>
      <c r="AQ926" s="18">
        <f t="shared" si="962"/>
        <v>920</v>
      </c>
      <c r="AR926" s="19">
        <f t="shared" si="963"/>
        <v>0.51515999999999995</v>
      </c>
      <c r="AS926" s="17">
        <v>1</v>
      </c>
      <c r="AT926" s="18">
        <f t="shared" si="964"/>
        <v>920</v>
      </c>
      <c r="AU926" s="19">
        <f t="shared" si="965"/>
        <v>0.51515999999999995</v>
      </c>
      <c r="AV926" s="17">
        <v>1</v>
      </c>
      <c r="AW926" s="18">
        <f t="shared" si="966"/>
        <v>920</v>
      </c>
      <c r="AX926" s="19">
        <f t="shared" si="967"/>
        <v>0.51515999999999995</v>
      </c>
      <c r="AY926" s="17">
        <v>1</v>
      </c>
      <c r="AZ926" s="18">
        <f t="shared" si="968"/>
        <v>920</v>
      </c>
      <c r="BA926" s="19">
        <f t="shared" si="969"/>
        <v>0.51515999999999995</v>
      </c>
      <c r="BB926" s="17">
        <v>1</v>
      </c>
      <c r="BC926" s="18">
        <f t="shared" si="970"/>
        <v>920</v>
      </c>
      <c r="BD926" s="19">
        <f t="shared" si="971"/>
        <v>0.51515999999999995</v>
      </c>
      <c r="BE926" s="17">
        <v>1</v>
      </c>
      <c r="BF926" s="18">
        <f t="shared" si="972"/>
        <v>920</v>
      </c>
      <c r="BG926" s="19">
        <f t="shared" si="973"/>
        <v>0.51515999999999995</v>
      </c>
      <c r="BH926" s="17">
        <v>1</v>
      </c>
      <c r="BI926" s="18">
        <f t="shared" si="974"/>
        <v>920</v>
      </c>
      <c r="BJ926" s="19">
        <f t="shared" si="975"/>
        <v>0.51515999999999995</v>
      </c>
      <c r="BK926" s="17">
        <v>1</v>
      </c>
      <c r="BL926" s="18">
        <f t="shared" si="976"/>
        <v>920</v>
      </c>
      <c r="BM926" s="19">
        <f t="shared" si="977"/>
        <v>0.51515999999999995</v>
      </c>
      <c r="BN926" s="17">
        <v>1</v>
      </c>
      <c r="BO926" s="18">
        <f t="shared" si="978"/>
        <v>920</v>
      </c>
      <c r="BP926" s="19">
        <f t="shared" si="979"/>
        <v>0.51515999999999995</v>
      </c>
      <c r="BQ926" s="17">
        <v>1</v>
      </c>
      <c r="BR926" s="18">
        <f t="shared" si="980"/>
        <v>920</v>
      </c>
      <c r="BS926" s="19">
        <f t="shared" si="981"/>
        <v>0.51515999999999995</v>
      </c>
      <c r="BT926" s="17">
        <v>1</v>
      </c>
      <c r="BU926" s="18">
        <f t="shared" si="982"/>
        <v>920</v>
      </c>
      <c r="BV926" s="19">
        <f t="shared" si="983"/>
        <v>0.51515999999999995</v>
      </c>
      <c r="BW926" s="17">
        <v>1</v>
      </c>
      <c r="BX926" s="18">
        <f t="shared" si="984"/>
        <v>920</v>
      </c>
      <c r="BY926" s="19">
        <f t="shared" si="985"/>
        <v>0.51515999999999995</v>
      </c>
      <c r="BZ926" s="17">
        <v>1</v>
      </c>
      <c r="CA926" s="18">
        <f t="shared" si="986"/>
        <v>920</v>
      </c>
      <c r="CB926" s="19">
        <f t="shared" si="987"/>
        <v>0.51515999999999995</v>
      </c>
      <c r="CC926" s="17">
        <v>1</v>
      </c>
      <c r="CD926" s="18">
        <f t="shared" si="988"/>
        <v>920</v>
      </c>
      <c r="CE926" s="19">
        <f t="shared" si="989"/>
        <v>0.51515999999999995</v>
      </c>
      <c r="CF926" s="17">
        <v>1</v>
      </c>
      <c r="CG926" s="18">
        <f t="shared" si="990"/>
        <v>920</v>
      </c>
      <c r="CH926" s="19">
        <f t="shared" si="991"/>
        <v>0.51515999999999995</v>
      </c>
      <c r="CI926" s="17">
        <v>1</v>
      </c>
      <c r="CJ926" s="18">
        <f t="shared" si="992"/>
        <v>920</v>
      </c>
      <c r="CK926" s="19">
        <f t="shared" si="993"/>
        <v>0.51515999999999995</v>
      </c>
      <c r="CL926" s="17">
        <v>1</v>
      </c>
      <c r="CM926" s="18">
        <f t="shared" si="994"/>
        <v>920</v>
      </c>
      <c r="CN926" s="19">
        <f t="shared" si="995"/>
        <v>0.51515999999999995</v>
      </c>
      <c r="CO926" s="17">
        <v>1</v>
      </c>
      <c r="CP926" s="18">
        <f t="shared" si="996"/>
        <v>920</v>
      </c>
      <c r="CQ926" s="19">
        <f t="shared" si="997"/>
        <v>0.51515999999999995</v>
      </c>
      <c r="CR926" s="17">
        <v>1</v>
      </c>
      <c r="CS926" s="18">
        <f t="shared" si="998"/>
        <v>920</v>
      </c>
      <c r="CT926" s="19">
        <f t="shared" si="999"/>
        <v>0.51515999999999995</v>
      </c>
      <c r="CU926" s="17">
        <v>1</v>
      </c>
      <c r="CV926" s="18">
        <f t="shared" si="1000"/>
        <v>920</v>
      </c>
      <c r="CW926" s="19">
        <f t="shared" si="1001"/>
        <v>0.51515999999999995</v>
      </c>
      <c r="CX926" s="20">
        <f t="shared" si="1002"/>
        <v>920</v>
      </c>
      <c r="CY926" s="57">
        <f t="shared" si="1003"/>
        <v>0.51515999999999995</v>
      </c>
      <c r="CZ926" s="21">
        <f t="shared" si="944"/>
        <v>2.5760000000000005</v>
      </c>
      <c r="DA926" s="21">
        <f t="shared" si="945"/>
        <v>9.2728799999999989</v>
      </c>
      <c r="DB926" s="13">
        <f t="shared" si="946"/>
        <v>11.848879999999999</v>
      </c>
      <c r="DC926" s="4"/>
    </row>
    <row r="927" spans="1:107" ht="15" customHeight="1" x14ac:dyDescent="0.35">
      <c r="A927" s="14" t="s">
        <v>80</v>
      </c>
      <c r="B927" s="14" t="s">
        <v>3231</v>
      </c>
      <c r="C927" s="14">
        <v>0</v>
      </c>
      <c r="D927" s="14" t="s">
        <v>3232</v>
      </c>
      <c r="E927" s="14" t="s">
        <v>7</v>
      </c>
      <c r="F927" s="14" t="s">
        <v>8</v>
      </c>
      <c r="G927" s="15">
        <v>2.9807999999999999</v>
      </c>
      <c r="H927" s="16">
        <v>9529.76</v>
      </c>
      <c r="I927" s="17">
        <v>0</v>
      </c>
      <c r="J927" s="18">
        <f t="shared" si="938"/>
        <v>0</v>
      </c>
      <c r="K927" s="19">
        <f t="shared" si="939"/>
        <v>0</v>
      </c>
      <c r="L927" s="17">
        <v>0</v>
      </c>
      <c r="M927" s="18">
        <f t="shared" si="940"/>
        <v>0</v>
      </c>
      <c r="N927" s="19">
        <f t="shared" si="941"/>
        <v>0</v>
      </c>
      <c r="O927" s="17">
        <v>0</v>
      </c>
      <c r="P927" s="18">
        <f t="shared" si="942"/>
        <v>0</v>
      </c>
      <c r="Q927" s="19">
        <f t="shared" si="943"/>
        <v>0</v>
      </c>
      <c r="R927" s="17">
        <v>1</v>
      </c>
      <c r="S927" s="18">
        <f t="shared" si="947"/>
        <v>9529.76</v>
      </c>
      <c r="T927" s="19">
        <f t="shared" si="948"/>
        <v>2.9807999999999999</v>
      </c>
      <c r="U927" s="17">
        <v>1</v>
      </c>
      <c r="V927" s="18">
        <f t="shared" si="949"/>
        <v>9529.76</v>
      </c>
      <c r="W927" s="19">
        <f t="shared" si="950"/>
        <v>2.9807999999999999</v>
      </c>
      <c r="X927" s="17">
        <v>1</v>
      </c>
      <c r="Y927" s="18">
        <f t="shared" si="951"/>
        <v>9529.76</v>
      </c>
      <c r="Z927" s="19">
        <f t="shared" si="952"/>
        <v>2.9807999999999999</v>
      </c>
      <c r="AA927" s="17">
        <v>1</v>
      </c>
      <c r="AB927" s="18">
        <f t="shared" si="953"/>
        <v>9529.76</v>
      </c>
      <c r="AC927" s="19">
        <f t="shared" si="1004"/>
        <v>2.9807999999999999</v>
      </c>
      <c r="AD927" s="17">
        <v>1</v>
      </c>
      <c r="AE927" s="18">
        <f t="shared" si="954"/>
        <v>9529.76</v>
      </c>
      <c r="AF927" s="19">
        <f t="shared" si="955"/>
        <v>2.9807999999999999</v>
      </c>
      <c r="AG927" s="17">
        <v>1</v>
      </c>
      <c r="AH927" s="18">
        <f t="shared" si="956"/>
        <v>9529.76</v>
      </c>
      <c r="AI927" s="19">
        <f t="shared" si="957"/>
        <v>2.9807999999999999</v>
      </c>
      <c r="AJ927" s="17">
        <v>1</v>
      </c>
      <c r="AK927" s="18">
        <f t="shared" si="958"/>
        <v>9529.76</v>
      </c>
      <c r="AL927" s="19">
        <f t="shared" si="959"/>
        <v>2.9807999999999999</v>
      </c>
      <c r="AM927" s="17">
        <v>1</v>
      </c>
      <c r="AN927" s="18">
        <f t="shared" si="960"/>
        <v>9529.76</v>
      </c>
      <c r="AO927" s="19">
        <f t="shared" si="961"/>
        <v>2.9807999999999999</v>
      </c>
      <c r="AP927" s="17">
        <v>1</v>
      </c>
      <c r="AQ927" s="18">
        <f t="shared" si="962"/>
        <v>9529.76</v>
      </c>
      <c r="AR927" s="19">
        <f t="shared" si="963"/>
        <v>2.9807999999999999</v>
      </c>
      <c r="AS927" s="17">
        <v>1</v>
      </c>
      <c r="AT927" s="18">
        <f t="shared" si="964"/>
        <v>9529.76</v>
      </c>
      <c r="AU927" s="19">
        <f t="shared" si="965"/>
        <v>2.9807999999999999</v>
      </c>
      <c r="AV927" s="17">
        <v>1</v>
      </c>
      <c r="AW927" s="18">
        <f t="shared" si="966"/>
        <v>9529.76</v>
      </c>
      <c r="AX927" s="19">
        <f t="shared" si="967"/>
        <v>2.9807999999999999</v>
      </c>
      <c r="AY927" s="17">
        <v>1</v>
      </c>
      <c r="AZ927" s="18">
        <f t="shared" si="968"/>
        <v>9529.76</v>
      </c>
      <c r="BA927" s="19">
        <f t="shared" si="969"/>
        <v>2.9807999999999999</v>
      </c>
      <c r="BB927" s="17">
        <v>1</v>
      </c>
      <c r="BC927" s="18">
        <f t="shared" si="970"/>
        <v>9529.76</v>
      </c>
      <c r="BD927" s="19">
        <f t="shared" si="971"/>
        <v>2.9807999999999999</v>
      </c>
      <c r="BE927" s="17">
        <v>1</v>
      </c>
      <c r="BF927" s="18">
        <f t="shared" si="972"/>
        <v>9529.76</v>
      </c>
      <c r="BG927" s="19">
        <f t="shared" si="973"/>
        <v>2.9807999999999999</v>
      </c>
      <c r="BH927" s="17">
        <v>1</v>
      </c>
      <c r="BI927" s="18">
        <f t="shared" si="974"/>
        <v>9529.76</v>
      </c>
      <c r="BJ927" s="19">
        <f t="shared" si="975"/>
        <v>2.9807999999999999</v>
      </c>
      <c r="BK927" s="17">
        <v>1</v>
      </c>
      <c r="BL927" s="18">
        <f t="shared" si="976"/>
        <v>9529.76</v>
      </c>
      <c r="BM927" s="19">
        <f t="shared" si="977"/>
        <v>2.9807999999999999</v>
      </c>
      <c r="BN927" s="17">
        <v>1</v>
      </c>
      <c r="BO927" s="18">
        <f t="shared" si="978"/>
        <v>9529.76</v>
      </c>
      <c r="BP927" s="19">
        <f t="shared" si="979"/>
        <v>2.9807999999999999</v>
      </c>
      <c r="BQ927" s="17">
        <v>1</v>
      </c>
      <c r="BR927" s="18">
        <f t="shared" si="980"/>
        <v>9529.76</v>
      </c>
      <c r="BS927" s="19">
        <f t="shared" si="981"/>
        <v>2.9807999999999999</v>
      </c>
      <c r="BT927" s="17">
        <v>1</v>
      </c>
      <c r="BU927" s="18">
        <f t="shared" si="982"/>
        <v>9529.76</v>
      </c>
      <c r="BV927" s="19">
        <f t="shared" si="983"/>
        <v>2.9807999999999999</v>
      </c>
      <c r="BW927" s="17">
        <v>1</v>
      </c>
      <c r="BX927" s="18">
        <f t="shared" si="984"/>
        <v>9529.76</v>
      </c>
      <c r="BY927" s="19">
        <f t="shared" si="985"/>
        <v>2.9807999999999999</v>
      </c>
      <c r="BZ927" s="17">
        <v>1</v>
      </c>
      <c r="CA927" s="18">
        <f t="shared" si="986"/>
        <v>9529.76</v>
      </c>
      <c r="CB927" s="19">
        <f t="shared" si="987"/>
        <v>2.9807999999999999</v>
      </c>
      <c r="CC927" s="17">
        <v>1</v>
      </c>
      <c r="CD927" s="18">
        <f t="shared" si="988"/>
        <v>9529.76</v>
      </c>
      <c r="CE927" s="19">
        <f t="shared" si="989"/>
        <v>2.9807999999999999</v>
      </c>
      <c r="CF927" s="17">
        <v>1</v>
      </c>
      <c r="CG927" s="18">
        <f t="shared" si="990"/>
        <v>9529.76</v>
      </c>
      <c r="CH927" s="19">
        <f t="shared" si="991"/>
        <v>2.9807999999999999</v>
      </c>
      <c r="CI927" s="17">
        <v>1</v>
      </c>
      <c r="CJ927" s="18">
        <f t="shared" si="992"/>
        <v>9529.76</v>
      </c>
      <c r="CK927" s="19">
        <f t="shared" si="993"/>
        <v>2.9807999999999999</v>
      </c>
      <c r="CL927" s="17">
        <v>1</v>
      </c>
      <c r="CM927" s="18">
        <f t="shared" si="994"/>
        <v>9529.76</v>
      </c>
      <c r="CN927" s="19">
        <f t="shared" si="995"/>
        <v>2.9807999999999999</v>
      </c>
      <c r="CO927" s="17">
        <v>1</v>
      </c>
      <c r="CP927" s="18">
        <f t="shared" si="996"/>
        <v>9529.76</v>
      </c>
      <c r="CQ927" s="19">
        <f t="shared" si="997"/>
        <v>2.9807999999999999</v>
      </c>
      <c r="CR927" s="17">
        <v>1</v>
      </c>
      <c r="CS927" s="18">
        <f t="shared" si="998"/>
        <v>9529.76</v>
      </c>
      <c r="CT927" s="19">
        <f t="shared" si="999"/>
        <v>2.9807999999999999</v>
      </c>
      <c r="CU927" s="17">
        <v>1</v>
      </c>
      <c r="CV927" s="18">
        <f t="shared" si="1000"/>
        <v>9529.76</v>
      </c>
      <c r="CW927" s="19">
        <f t="shared" si="1001"/>
        <v>2.9807999999999999</v>
      </c>
      <c r="CX927" s="20">
        <f t="shared" si="1002"/>
        <v>8607.5251612903248</v>
      </c>
      <c r="CY927" s="57">
        <f t="shared" si="1003"/>
        <v>2.6923354838709685</v>
      </c>
      <c r="CZ927" s="21">
        <f t="shared" si="944"/>
        <v>24.101070451612912</v>
      </c>
      <c r="DA927" s="21">
        <f t="shared" si="945"/>
        <v>48.462038709677437</v>
      </c>
      <c r="DB927" s="13">
        <f t="shared" si="946"/>
        <v>72.563109161290356</v>
      </c>
      <c r="DC927" s="4"/>
    </row>
    <row r="928" spans="1:107" ht="15" customHeight="1" x14ac:dyDescent="0.35">
      <c r="A928" s="14" t="s">
        <v>80</v>
      </c>
      <c r="B928" s="14" t="s">
        <v>2634</v>
      </c>
      <c r="C928" s="14" t="s">
        <v>2635</v>
      </c>
      <c r="D928" s="14" t="s">
        <v>2636</v>
      </c>
      <c r="E928" s="14" t="s">
        <v>7</v>
      </c>
      <c r="F928" s="14" t="s">
        <v>8</v>
      </c>
      <c r="G928" s="15">
        <v>1.9562400080337417E-5</v>
      </c>
      <c r="H928" s="16">
        <v>0.68</v>
      </c>
      <c r="I928" s="17">
        <v>16</v>
      </c>
      <c r="J928" s="18">
        <f t="shared" si="938"/>
        <v>10.88</v>
      </c>
      <c r="K928" s="19">
        <f t="shared" si="939"/>
        <v>3.1299840128539867E-4</v>
      </c>
      <c r="L928" s="17">
        <v>32</v>
      </c>
      <c r="M928" s="18">
        <f t="shared" si="940"/>
        <v>21.76</v>
      </c>
      <c r="N928" s="19">
        <f t="shared" si="941"/>
        <v>6.2599680257079734E-4</v>
      </c>
      <c r="O928" s="17">
        <v>32</v>
      </c>
      <c r="P928" s="18">
        <f t="shared" si="942"/>
        <v>21.76</v>
      </c>
      <c r="Q928" s="19">
        <f t="shared" si="943"/>
        <v>6.2599680257079734E-4</v>
      </c>
      <c r="R928" s="17">
        <v>32</v>
      </c>
      <c r="S928" s="18">
        <f t="shared" si="947"/>
        <v>21.76</v>
      </c>
      <c r="T928" s="19">
        <f t="shared" si="948"/>
        <v>6.2599680257079734E-4</v>
      </c>
      <c r="U928" s="17">
        <v>32</v>
      </c>
      <c r="V928" s="18">
        <f t="shared" si="949"/>
        <v>21.76</v>
      </c>
      <c r="W928" s="19">
        <f t="shared" si="950"/>
        <v>6.2599680257079734E-4</v>
      </c>
      <c r="X928" s="17">
        <v>32</v>
      </c>
      <c r="Y928" s="18">
        <f t="shared" si="951"/>
        <v>21.76</v>
      </c>
      <c r="Z928" s="19">
        <f t="shared" si="952"/>
        <v>6.2599680257079734E-4</v>
      </c>
      <c r="AA928" s="17">
        <v>32</v>
      </c>
      <c r="AB928" s="18">
        <f t="shared" si="953"/>
        <v>21.76</v>
      </c>
      <c r="AC928" s="19">
        <f t="shared" si="1004"/>
        <v>6.2599680257079734E-4</v>
      </c>
      <c r="AD928" s="17">
        <v>32</v>
      </c>
      <c r="AE928" s="18">
        <f t="shared" si="954"/>
        <v>21.76</v>
      </c>
      <c r="AF928" s="19">
        <f t="shared" si="955"/>
        <v>6.2599680257079734E-4</v>
      </c>
      <c r="AG928" s="17">
        <v>32</v>
      </c>
      <c r="AH928" s="18">
        <f t="shared" si="956"/>
        <v>21.76</v>
      </c>
      <c r="AI928" s="19">
        <f t="shared" si="957"/>
        <v>6.2599680257079734E-4</v>
      </c>
      <c r="AJ928" s="17">
        <v>32</v>
      </c>
      <c r="AK928" s="18">
        <f t="shared" si="958"/>
        <v>21.76</v>
      </c>
      <c r="AL928" s="19">
        <f t="shared" si="959"/>
        <v>6.2599680257079734E-4</v>
      </c>
      <c r="AM928" s="17">
        <v>32</v>
      </c>
      <c r="AN928" s="18">
        <f t="shared" si="960"/>
        <v>21.76</v>
      </c>
      <c r="AO928" s="19">
        <f t="shared" si="961"/>
        <v>6.2599680257079734E-4</v>
      </c>
      <c r="AP928" s="17">
        <v>32</v>
      </c>
      <c r="AQ928" s="18">
        <f t="shared" si="962"/>
        <v>21.76</v>
      </c>
      <c r="AR928" s="19">
        <f t="shared" si="963"/>
        <v>6.2599680257079734E-4</v>
      </c>
      <c r="AS928" s="17">
        <v>32</v>
      </c>
      <c r="AT928" s="18">
        <f t="shared" si="964"/>
        <v>21.76</v>
      </c>
      <c r="AU928" s="19">
        <f t="shared" si="965"/>
        <v>6.2599680257079734E-4</v>
      </c>
      <c r="AV928" s="17">
        <v>32</v>
      </c>
      <c r="AW928" s="18">
        <f t="shared" si="966"/>
        <v>21.76</v>
      </c>
      <c r="AX928" s="19">
        <f t="shared" si="967"/>
        <v>6.2599680257079734E-4</v>
      </c>
      <c r="AY928" s="17">
        <v>32</v>
      </c>
      <c r="AZ928" s="18">
        <f t="shared" si="968"/>
        <v>21.76</v>
      </c>
      <c r="BA928" s="19">
        <f t="shared" si="969"/>
        <v>6.2599680257079734E-4</v>
      </c>
      <c r="BB928" s="17">
        <v>32</v>
      </c>
      <c r="BC928" s="18">
        <f t="shared" si="970"/>
        <v>21.76</v>
      </c>
      <c r="BD928" s="19">
        <f t="shared" si="971"/>
        <v>6.2599680257079734E-4</v>
      </c>
      <c r="BE928" s="17">
        <v>32</v>
      </c>
      <c r="BF928" s="18">
        <f t="shared" si="972"/>
        <v>21.76</v>
      </c>
      <c r="BG928" s="19">
        <f t="shared" si="973"/>
        <v>6.2599680257079734E-4</v>
      </c>
      <c r="BH928" s="17">
        <v>32</v>
      </c>
      <c r="BI928" s="18">
        <f t="shared" si="974"/>
        <v>21.76</v>
      </c>
      <c r="BJ928" s="19">
        <f t="shared" si="975"/>
        <v>6.2599680257079734E-4</v>
      </c>
      <c r="BK928" s="17">
        <v>32</v>
      </c>
      <c r="BL928" s="18">
        <f t="shared" si="976"/>
        <v>21.76</v>
      </c>
      <c r="BM928" s="19">
        <f t="shared" si="977"/>
        <v>6.2599680257079734E-4</v>
      </c>
      <c r="BN928" s="17">
        <v>32</v>
      </c>
      <c r="BO928" s="18">
        <f t="shared" si="978"/>
        <v>21.76</v>
      </c>
      <c r="BP928" s="19">
        <f t="shared" si="979"/>
        <v>6.2599680257079734E-4</v>
      </c>
      <c r="BQ928" s="17">
        <v>32</v>
      </c>
      <c r="BR928" s="18">
        <f t="shared" si="980"/>
        <v>21.76</v>
      </c>
      <c r="BS928" s="19">
        <f t="shared" si="981"/>
        <v>6.2599680257079734E-4</v>
      </c>
      <c r="BT928" s="17">
        <v>32</v>
      </c>
      <c r="BU928" s="18">
        <f t="shared" si="982"/>
        <v>21.76</v>
      </c>
      <c r="BV928" s="19">
        <f t="shared" si="983"/>
        <v>6.2599680257079734E-4</v>
      </c>
      <c r="BW928" s="17">
        <v>32</v>
      </c>
      <c r="BX928" s="18">
        <f t="shared" si="984"/>
        <v>21.76</v>
      </c>
      <c r="BY928" s="19">
        <f t="shared" si="985"/>
        <v>6.2599680257079734E-4</v>
      </c>
      <c r="BZ928" s="17">
        <v>32</v>
      </c>
      <c r="CA928" s="18">
        <f t="shared" si="986"/>
        <v>21.76</v>
      </c>
      <c r="CB928" s="19">
        <f t="shared" si="987"/>
        <v>6.2599680257079734E-4</v>
      </c>
      <c r="CC928" s="17">
        <v>32</v>
      </c>
      <c r="CD928" s="18">
        <f t="shared" si="988"/>
        <v>21.76</v>
      </c>
      <c r="CE928" s="19">
        <f t="shared" si="989"/>
        <v>6.2599680257079734E-4</v>
      </c>
      <c r="CF928" s="17">
        <v>32</v>
      </c>
      <c r="CG928" s="18">
        <f t="shared" si="990"/>
        <v>21.76</v>
      </c>
      <c r="CH928" s="19">
        <f t="shared" si="991"/>
        <v>6.2599680257079734E-4</v>
      </c>
      <c r="CI928" s="17">
        <v>32</v>
      </c>
      <c r="CJ928" s="18">
        <f t="shared" si="992"/>
        <v>21.76</v>
      </c>
      <c r="CK928" s="19">
        <f t="shared" si="993"/>
        <v>6.2599680257079734E-4</v>
      </c>
      <c r="CL928" s="17">
        <v>32</v>
      </c>
      <c r="CM928" s="18">
        <f t="shared" si="994"/>
        <v>21.76</v>
      </c>
      <c r="CN928" s="19">
        <f t="shared" si="995"/>
        <v>6.2599680257079734E-4</v>
      </c>
      <c r="CO928" s="17">
        <v>32</v>
      </c>
      <c r="CP928" s="18">
        <f t="shared" si="996"/>
        <v>21.76</v>
      </c>
      <c r="CQ928" s="19">
        <f t="shared" si="997"/>
        <v>6.2599680257079734E-4</v>
      </c>
      <c r="CR928" s="17">
        <v>32</v>
      </c>
      <c r="CS928" s="18">
        <f t="shared" si="998"/>
        <v>21.76</v>
      </c>
      <c r="CT928" s="19">
        <f t="shared" si="999"/>
        <v>6.2599680257079734E-4</v>
      </c>
      <c r="CU928" s="17">
        <v>32</v>
      </c>
      <c r="CV928" s="18">
        <f t="shared" si="1000"/>
        <v>21.76</v>
      </c>
      <c r="CW928" s="19">
        <f t="shared" si="1001"/>
        <v>6.2599680257079734E-4</v>
      </c>
      <c r="CX928" s="20">
        <f t="shared" si="1002"/>
        <v>21.40903225806451</v>
      </c>
      <c r="CY928" s="57">
        <f t="shared" si="1003"/>
        <v>6.1590007994868825E-4</v>
      </c>
      <c r="CZ928" s="21">
        <f t="shared" si="944"/>
        <v>5.9945290322580634E-2</v>
      </c>
      <c r="DA928" s="21">
        <f t="shared" si="945"/>
        <v>1.1086201439076388E-2</v>
      </c>
      <c r="DB928" s="13">
        <f t="shared" si="946"/>
        <v>7.1031491761657017E-2</v>
      </c>
      <c r="DC928" s="4"/>
    </row>
    <row r="929" spans="1:107" ht="15" customHeight="1" x14ac:dyDescent="0.35">
      <c r="A929" s="14" t="s">
        <v>183</v>
      </c>
      <c r="B929" s="14" t="s">
        <v>3233</v>
      </c>
      <c r="C929" s="14" t="s">
        <v>3234</v>
      </c>
      <c r="D929" s="14" t="s">
        <v>3235</v>
      </c>
      <c r="E929" s="14" t="s">
        <v>9</v>
      </c>
      <c r="F929" s="14" t="s">
        <v>9</v>
      </c>
      <c r="G929" s="15">
        <v>8.0806650000000008E-3</v>
      </c>
      <c r="H929" s="16">
        <v>0</v>
      </c>
      <c r="I929" s="17">
        <v>0</v>
      </c>
      <c r="J929" s="18">
        <f t="shared" si="938"/>
        <v>0</v>
      </c>
      <c r="K929" s="19">
        <f t="shared" si="939"/>
        <v>0</v>
      </c>
      <c r="L929" s="17">
        <v>0</v>
      </c>
      <c r="M929" s="18">
        <f t="shared" si="940"/>
        <v>0</v>
      </c>
      <c r="N929" s="19">
        <f t="shared" si="941"/>
        <v>0</v>
      </c>
      <c r="O929" s="17">
        <v>0</v>
      </c>
      <c r="P929" s="18">
        <f t="shared" si="942"/>
        <v>0</v>
      </c>
      <c r="Q929" s="19">
        <f t="shared" si="943"/>
        <v>0</v>
      </c>
      <c r="R929" s="17">
        <v>0</v>
      </c>
      <c r="S929" s="18">
        <f t="shared" si="947"/>
        <v>0</v>
      </c>
      <c r="T929" s="19">
        <f t="shared" si="948"/>
        <v>0</v>
      </c>
      <c r="U929" s="17">
        <v>0</v>
      </c>
      <c r="V929" s="18">
        <f t="shared" si="949"/>
        <v>0</v>
      </c>
      <c r="W929" s="19">
        <f t="shared" si="950"/>
        <v>0</v>
      </c>
      <c r="X929" s="17">
        <v>0</v>
      </c>
      <c r="Y929" s="18">
        <f t="shared" si="951"/>
        <v>0</v>
      </c>
      <c r="Z929" s="19">
        <f t="shared" si="952"/>
        <v>0</v>
      </c>
      <c r="AA929" s="17">
        <v>0</v>
      </c>
      <c r="AB929" s="18">
        <f t="shared" si="953"/>
        <v>0</v>
      </c>
      <c r="AC929" s="19">
        <f t="shared" si="1004"/>
        <v>0</v>
      </c>
      <c r="AD929" s="17">
        <v>0</v>
      </c>
      <c r="AE929" s="18">
        <f t="shared" si="954"/>
        <v>0</v>
      </c>
      <c r="AF929" s="19">
        <f t="shared" si="955"/>
        <v>0</v>
      </c>
      <c r="AG929" s="17">
        <v>0</v>
      </c>
      <c r="AH929" s="18">
        <f t="shared" si="956"/>
        <v>0</v>
      </c>
      <c r="AI929" s="19">
        <f t="shared" si="957"/>
        <v>0</v>
      </c>
      <c r="AJ929" s="17">
        <v>0</v>
      </c>
      <c r="AK929" s="18">
        <f t="shared" si="958"/>
        <v>0</v>
      </c>
      <c r="AL929" s="19">
        <f t="shared" si="959"/>
        <v>0</v>
      </c>
      <c r="AM929" s="17">
        <v>0</v>
      </c>
      <c r="AN929" s="18">
        <f t="shared" si="960"/>
        <v>0</v>
      </c>
      <c r="AO929" s="19">
        <f t="shared" si="961"/>
        <v>0</v>
      </c>
      <c r="AP929" s="17">
        <v>0</v>
      </c>
      <c r="AQ929" s="18">
        <f t="shared" si="962"/>
        <v>0</v>
      </c>
      <c r="AR929" s="19">
        <f t="shared" si="963"/>
        <v>0</v>
      </c>
      <c r="AS929" s="17">
        <v>0</v>
      </c>
      <c r="AT929" s="18">
        <f t="shared" si="964"/>
        <v>0</v>
      </c>
      <c r="AU929" s="19">
        <f t="shared" si="965"/>
        <v>0</v>
      </c>
      <c r="AV929" s="17">
        <v>0</v>
      </c>
      <c r="AW929" s="18">
        <f t="shared" si="966"/>
        <v>0</v>
      </c>
      <c r="AX929" s="19">
        <f t="shared" si="967"/>
        <v>0</v>
      </c>
      <c r="AY929" s="17">
        <v>0</v>
      </c>
      <c r="AZ929" s="18">
        <f t="shared" si="968"/>
        <v>0</v>
      </c>
      <c r="BA929" s="19">
        <f t="shared" si="969"/>
        <v>0</v>
      </c>
      <c r="BB929" s="17">
        <v>0</v>
      </c>
      <c r="BC929" s="18">
        <f t="shared" si="970"/>
        <v>0</v>
      </c>
      <c r="BD929" s="19">
        <f t="shared" si="971"/>
        <v>0</v>
      </c>
      <c r="BE929" s="17">
        <v>0</v>
      </c>
      <c r="BF929" s="18">
        <f t="shared" si="972"/>
        <v>0</v>
      </c>
      <c r="BG929" s="19">
        <f t="shared" si="973"/>
        <v>0</v>
      </c>
      <c r="BH929" s="17">
        <v>0</v>
      </c>
      <c r="BI929" s="18">
        <f t="shared" si="974"/>
        <v>0</v>
      </c>
      <c r="BJ929" s="19">
        <f t="shared" si="975"/>
        <v>0</v>
      </c>
      <c r="BK929" s="17">
        <v>0</v>
      </c>
      <c r="BL929" s="18">
        <f t="shared" si="976"/>
        <v>0</v>
      </c>
      <c r="BM929" s="19">
        <f t="shared" si="977"/>
        <v>0</v>
      </c>
      <c r="BN929" s="17">
        <v>0</v>
      </c>
      <c r="BO929" s="18">
        <f t="shared" si="978"/>
        <v>0</v>
      </c>
      <c r="BP929" s="19">
        <f t="shared" si="979"/>
        <v>0</v>
      </c>
      <c r="BQ929" s="17">
        <v>0</v>
      </c>
      <c r="BR929" s="18">
        <f t="shared" si="980"/>
        <v>0</v>
      </c>
      <c r="BS929" s="19">
        <f t="shared" si="981"/>
        <v>0</v>
      </c>
      <c r="BT929" s="17">
        <v>4</v>
      </c>
      <c r="BU929" s="18">
        <f t="shared" si="982"/>
        <v>0</v>
      </c>
      <c r="BV929" s="19">
        <f t="shared" si="983"/>
        <v>3.2322660000000003E-2</v>
      </c>
      <c r="BW929" s="17">
        <v>4</v>
      </c>
      <c r="BX929" s="18">
        <f t="shared" si="984"/>
        <v>0</v>
      </c>
      <c r="BY929" s="19">
        <f t="shared" si="985"/>
        <v>3.2322660000000003E-2</v>
      </c>
      <c r="BZ929" s="17">
        <v>4</v>
      </c>
      <c r="CA929" s="18">
        <f t="shared" si="986"/>
        <v>0</v>
      </c>
      <c r="CB929" s="19">
        <f t="shared" si="987"/>
        <v>3.2322660000000003E-2</v>
      </c>
      <c r="CC929" s="17">
        <v>4</v>
      </c>
      <c r="CD929" s="18">
        <f t="shared" si="988"/>
        <v>0</v>
      </c>
      <c r="CE929" s="19">
        <f t="shared" si="989"/>
        <v>3.2322660000000003E-2</v>
      </c>
      <c r="CF929" s="17">
        <v>4</v>
      </c>
      <c r="CG929" s="18">
        <f t="shared" si="990"/>
        <v>0</v>
      </c>
      <c r="CH929" s="19">
        <f t="shared" si="991"/>
        <v>3.2322660000000003E-2</v>
      </c>
      <c r="CI929" s="17">
        <v>4</v>
      </c>
      <c r="CJ929" s="18">
        <f t="shared" si="992"/>
        <v>0</v>
      </c>
      <c r="CK929" s="19">
        <f t="shared" si="993"/>
        <v>3.2322660000000003E-2</v>
      </c>
      <c r="CL929" s="17">
        <v>4</v>
      </c>
      <c r="CM929" s="18">
        <f t="shared" si="994"/>
        <v>0</v>
      </c>
      <c r="CN929" s="19">
        <f t="shared" si="995"/>
        <v>3.2322660000000003E-2</v>
      </c>
      <c r="CO929" s="17">
        <v>4</v>
      </c>
      <c r="CP929" s="18">
        <f t="shared" si="996"/>
        <v>0</v>
      </c>
      <c r="CQ929" s="19">
        <f t="shared" si="997"/>
        <v>3.2322660000000003E-2</v>
      </c>
      <c r="CR929" s="17">
        <v>4</v>
      </c>
      <c r="CS929" s="18">
        <f t="shared" si="998"/>
        <v>0</v>
      </c>
      <c r="CT929" s="19">
        <f t="shared" si="999"/>
        <v>3.2322660000000003E-2</v>
      </c>
      <c r="CU929" s="17">
        <v>4</v>
      </c>
      <c r="CV929" s="18">
        <f t="shared" si="1000"/>
        <v>0</v>
      </c>
      <c r="CW929" s="19">
        <f t="shared" si="1001"/>
        <v>3.2322660000000003E-2</v>
      </c>
      <c r="CX929" s="20">
        <f t="shared" si="1002"/>
        <v>0</v>
      </c>
      <c r="CY929" s="57">
        <f t="shared" si="1003"/>
        <v>1.0426664516129034E-2</v>
      </c>
      <c r="CZ929" s="21">
        <f t="shared" si="944"/>
        <v>0</v>
      </c>
      <c r="DA929" s="21">
        <f t="shared" si="945"/>
        <v>0.18767996129032261</v>
      </c>
      <c r="DB929" s="13">
        <f t="shared" si="946"/>
        <v>0.18767996129032261</v>
      </c>
      <c r="DC929" s="4"/>
    </row>
    <row r="930" spans="1:107" ht="15" customHeight="1" x14ac:dyDescent="0.35">
      <c r="A930" s="14" t="s">
        <v>80</v>
      </c>
      <c r="B930" s="14" t="s">
        <v>3236</v>
      </c>
      <c r="C930" s="14">
        <v>0</v>
      </c>
      <c r="D930" s="14" t="s">
        <v>3237</v>
      </c>
      <c r="E930" s="14" t="s">
        <v>7</v>
      </c>
      <c r="F930" s="14" t="s">
        <v>8</v>
      </c>
      <c r="G930" s="15">
        <v>8.219780219780219E-5</v>
      </c>
      <c r="H930" s="16">
        <v>0</v>
      </c>
      <c r="I930" s="17">
        <v>91</v>
      </c>
      <c r="J930" s="18">
        <f t="shared" si="938"/>
        <v>0</v>
      </c>
      <c r="K930" s="19">
        <f t="shared" si="939"/>
        <v>7.4799999999999997E-3</v>
      </c>
      <c r="L930" s="17">
        <v>91</v>
      </c>
      <c r="M930" s="18">
        <f t="shared" si="940"/>
        <v>0</v>
      </c>
      <c r="N930" s="19">
        <f t="shared" si="941"/>
        <v>7.4799999999999997E-3</v>
      </c>
      <c r="O930" s="17">
        <v>91</v>
      </c>
      <c r="P930" s="18">
        <f t="shared" si="942"/>
        <v>0</v>
      </c>
      <c r="Q930" s="19">
        <f t="shared" si="943"/>
        <v>7.4799999999999997E-3</v>
      </c>
      <c r="R930" s="17">
        <v>91</v>
      </c>
      <c r="S930" s="18">
        <f t="shared" si="947"/>
        <v>0</v>
      </c>
      <c r="T930" s="19">
        <f t="shared" si="948"/>
        <v>7.4799999999999997E-3</v>
      </c>
      <c r="U930" s="17">
        <v>91</v>
      </c>
      <c r="V930" s="18">
        <f t="shared" si="949"/>
        <v>0</v>
      </c>
      <c r="W930" s="19">
        <f t="shared" si="950"/>
        <v>7.4799999999999997E-3</v>
      </c>
      <c r="X930" s="17">
        <v>91</v>
      </c>
      <c r="Y930" s="18">
        <f t="shared" si="951"/>
        <v>0</v>
      </c>
      <c r="Z930" s="19">
        <f t="shared" si="952"/>
        <v>7.4799999999999997E-3</v>
      </c>
      <c r="AA930" s="17">
        <v>91</v>
      </c>
      <c r="AB930" s="18">
        <f t="shared" si="953"/>
        <v>0</v>
      </c>
      <c r="AC930" s="19">
        <f t="shared" si="1004"/>
        <v>7.4799999999999997E-3</v>
      </c>
      <c r="AD930" s="17">
        <v>91</v>
      </c>
      <c r="AE930" s="18">
        <f t="shared" si="954"/>
        <v>0</v>
      </c>
      <c r="AF930" s="19">
        <f t="shared" si="955"/>
        <v>7.4799999999999997E-3</v>
      </c>
      <c r="AG930" s="17">
        <v>91</v>
      </c>
      <c r="AH930" s="18">
        <f t="shared" si="956"/>
        <v>0</v>
      </c>
      <c r="AI930" s="19">
        <f t="shared" si="957"/>
        <v>7.4799999999999997E-3</v>
      </c>
      <c r="AJ930" s="17">
        <v>91</v>
      </c>
      <c r="AK930" s="18">
        <f t="shared" si="958"/>
        <v>0</v>
      </c>
      <c r="AL930" s="19">
        <f t="shared" si="959"/>
        <v>7.4799999999999997E-3</v>
      </c>
      <c r="AM930" s="17">
        <v>91</v>
      </c>
      <c r="AN930" s="18">
        <f t="shared" si="960"/>
        <v>0</v>
      </c>
      <c r="AO930" s="19">
        <f t="shared" si="961"/>
        <v>7.4799999999999997E-3</v>
      </c>
      <c r="AP930" s="17">
        <v>0</v>
      </c>
      <c r="AQ930" s="18">
        <f t="shared" si="962"/>
        <v>0</v>
      </c>
      <c r="AR930" s="19">
        <f t="shared" si="963"/>
        <v>0</v>
      </c>
      <c r="AS930" s="17">
        <v>0</v>
      </c>
      <c r="AT930" s="18">
        <f t="shared" si="964"/>
        <v>0</v>
      </c>
      <c r="AU930" s="19">
        <f t="shared" si="965"/>
        <v>0</v>
      </c>
      <c r="AV930" s="17">
        <v>0</v>
      </c>
      <c r="AW930" s="18">
        <f t="shared" si="966"/>
        <v>0</v>
      </c>
      <c r="AX930" s="19">
        <f t="shared" si="967"/>
        <v>0</v>
      </c>
      <c r="AY930" s="17">
        <v>0</v>
      </c>
      <c r="AZ930" s="18">
        <f t="shared" si="968"/>
        <v>0</v>
      </c>
      <c r="BA930" s="19">
        <f t="shared" si="969"/>
        <v>0</v>
      </c>
      <c r="BB930" s="17">
        <v>0</v>
      </c>
      <c r="BC930" s="18">
        <f t="shared" si="970"/>
        <v>0</v>
      </c>
      <c r="BD930" s="19">
        <f t="shared" si="971"/>
        <v>0</v>
      </c>
      <c r="BE930" s="17">
        <v>0</v>
      </c>
      <c r="BF930" s="18">
        <f t="shared" si="972"/>
        <v>0</v>
      </c>
      <c r="BG930" s="19">
        <f t="shared" si="973"/>
        <v>0</v>
      </c>
      <c r="BH930" s="17">
        <v>0</v>
      </c>
      <c r="BI930" s="18">
        <f t="shared" si="974"/>
        <v>0</v>
      </c>
      <c r="BJ930" s="19">
        <f t="shared" si="975"/>
        <v>0</v>
      </c>
      <c r="BK930" s="17">
        <v>0</v>
      </c>
      <c r="BL930" s="18">
        <f t="shared" si="976"/>
        <v>0</v>
      </c>
      <c r="BM930" s="19">
        <f t="shared" si="977"/>
        <v>0</v>
      </c>
      <c r="BN930" s="17">
        <v>91</v>
      </c>
      <c r="BO930" s="18">
        <f t="shared" si="978"/>
        <v>0</v>
      </c>
      <c r="BP930" s="19">
        <f t="shared" si="979"/>
        <v>7.4799999999999997E-3</v>
      </c>
      <c r="BQ930" s="17">
        <v>91</v>
      </c>
      <c r="BR930" s="18">
        <f t="shared" si="980"/>
        <v>0</v>
      </c>
      <c r="BS930" s="19">
        <f t="shared" si="981"/>
        <v>7.4799999999999997E-3</v>
      </c>
      <c r="BT930" s="17">
        <v>91</v>
      </c>
      <c r="BU930" s="18">
        <f t="shared" si="982"/>
        <v>0</v>
      </c>
      <c r="BV930" s="19">
        <f t="shared" si="983"/>
        <v>7.4799999999999997E-3</v>
      </c>
      <c r="BW930" s="17">
        <v>91</v>
      </c>
      <c r="BX930" s="18">
        <f t="shared" si="984"/>
        <v>0</v>
      </c>
      <c r="BY930" s="19">
        <f t="shared" si="985"/>
        <v>7.4799999999999997E-3</v>
      </c>
      <c r="BZ930" s="17">
        <v>91</v>
      </c>
      <c r="CA930" s="18">
        <f t="shared" si="986"/>
        <v>0</v>
      </c>
      <c r="CB930" s="19">
        <f t="shared" si="987"/>
        <v>7.4799999999999997E-3</v>
      </c>
      <c r="CC930" s="17">
        <v>91</v>
      </c>
      <c r="CD930" s="18">
        <f t="shared" si="988"/>
        <v>0</v>
      </c>
      <c r="CE930" s="19">
        <f t="shared" si="989"/>
        <v>7.4799999999999997E-3</v>
      </c>
      <c r="CF930" s="17">
        <v>91</v>
      </c>
      <c r="CG930" s="18">
        <f t="shared" si="990"/>
        <v>0</v>
      </c>
      <c r="CH930" s="19">
        <f t="shared" si="991"/>
        <v>7.4799999999999997E-3</v>
      </c>
      <c r="CI930" s="17">
        <v>91</v>
      </c>
      <c r="CJ930" s="18">
        <f t="shared" si="992"/>
        <v>0</v>
      </c>
      <c r="CK930" s="19">
        <f t="shared" si="993"/>
        <v>7.4799999999999997E-3</v>
      </c>
      <c r="CL930" s="17">
        <v>91</v>
      </c>
      <c r="CM930" s="18">
        <f t="shared" si="994"/>
        <v>0</v>
      </c>
      <c r="CN930" s="19">
        <f t="shared" si="995"/>
        <v>7.4799999999999997E-3</v>
      </c>
      <c r="CO930" s="17">
        <v>91</v>
      </c>
      <c r="CP930" s="18">
        <f t="shared" si="996"/>
        <v>0</v>
      </c>
      <c r="CQ930" s="19">
        <f t="shared" si="997"/>
        <v>7.4799999999999997E-3</v>
      </c>
      <c r="CR930" s="17">
        <v>91</v>
      </c>
      <c r="CS930" s="18">
        <f t="shared" si="998"/>
        <v>0</v>
      </c>
      <c r="CT930" s="19">
        <f t="shared" si="999"/>
        <v>7.4799999999999997E-3</v>
      </c>
      <c r="CU930" s="17">
        <v>91</v>
      </c>
      <c r="CV930" s="18">
        <f t="shared" si="1000"/>
        <v>0</v>
      </c>
      <c r="CW930" s="19">
        <f t="shared" si="1001"/>
        <v>7.4799999999999997E-3</v>
      </c>
      <c r="CX930" s="20">
        <f t="shared" si="1002"/>
        <v>0</v>
      </c>
      <c r="CY930" s="57">
        <f t="shared" si="1003"/>
        <v>5.5496774193548358E-3</v>
      </c>
      <c r="CZ930" s="21">
        <f t="shared" si="944"/>
        <v>0</v>
      </c>
      <c r="DA930" s="21">
        <f t="shared" si="945"/>
        <v>9.989419354838705E-2</v>
      </c>
      <c r="DB930" s="13">
        <f t="shared" si="946"/>
        <v>9.989419354838705E-2</v>
      </c>
      <c r="DC930" s="4"/>
    </row>
    <row r="931" spans="1:107" ht="15" customHeight="1" x14ac:dyDescent="0.35">
      <c r="A931" s="14" t="s">
        <v>80</v>
      </c>
      <c r="B931" s="14" t="s">
        <v>89</v>
      </c>
      <c r="C931" s="14" t="s">
        <v>90</v>
      </c>
      <c r="D931" s="14" t="s">
        <v>119</v>
      </c>
      <c r="E931" s="14" t="s">
        <v>6</v>
      </c>
      <c r="F931" s="14" t="s">
        <v>6</v>
      </c>
      <c r="G931" s="15">
        <v>4.9103999999999999E-4</v>
      </c>
      <c r="H931" s="16">
        <v>48.008299999999998</v>
      </c>
      <c r="I931" s="17">
        <v>491</v>
      </c>
      <c r="J931" s="18">
        <f t="shared" si="938"/>
        <v>23572.0753</v>
      </c>
      <c r="K931" s="19">
        <f t="shared" si="939"/>
        <v>0.24110064</v>
      </c>
      <c r="L931" s="17">
        <v>491</v>
      </c>
      <c r="M931" s="18">
        <f t="shared" si="940"/>
        <v>23572.0753</v>
      </c>
      <c r="N931" s="19">
        <f t="shared" si="941"/>
        <v>0.24110064</v>
      </c>
      <c r="O931" s="17">
        <v>491</v>
      </c>
      <c r="P931" s="18">
        <f t="shared" si="942"/>
        <v>23572.0753</v>
      </c>
      <c r="Q931" s="19">
        <f t="shared" si="943"/>
        <v>0.24110064</v>
      </c>
      <c r="R931" s="17">
        <v>491</v>
      </c>
      <c r="S931" s="18">
        <f t="shared" si="947"/>
        <v>23572.0753</v>
      </c>
      <c r="T931" s="19">
        <f t="shared" si="948"/>
        <v>0.24110064</v>
      </c>
      <c r="U931" s="17">
        <v>491</v>
      </c>
      <c r="V931" s="18">
        <f t="shared" si="949"/>
        <v>23572.0753</v>
      </c>
      <c r="W931" s="19">
        <f t="shared" si="950"/>
        <v>0.24110064</v>
      </c>
      <c r="X931" s="17">
        <v>491</v>
      </c>
      <c r="Y931" s="18">
        <f t="shared" si="951"/>
        <v>23572.0753</v>
      </c>
      <c r="Z931" s="19">
        <f t="shared" si="952"/>
        <v>0.24110064</v>
      </c>
      <c r="AA931" s="17">
        <v>491</v>
      </c>
      <c r="AB931" s="18">
        <f t="shared" si="953"/>
        <v>23572.0753</v>
      </c>
      <c r="AC931" s="19">
        <f t="shared" si="1004"/>
        <v>0.24110064</v>
      </c>
      <c r="AD931" s="17">
        <v>491</v>
      </c>
      <c r="AE931" s="18">
        <f t="shared" si="954"/>
        <v>23572.0753</v>
      </c>
      <c r="AF931" s="19">
        <f t="shared" si="955"/>
        <v>0.24110064</v>
      </c>
      <c r="AG931" s="17">
        <v>491</v>
      </c>
      <c r="AH931" s="18">
        <f t="shared" si="956"/>
        <v>23572.0753</v>
      </c>
      <c r="AI931" s="19">
        <f t="shared" si="957"/>
        <v>0.24110064</v>
      </c>
      <c r="AJ931" s="17">
        <v>491</v>
      </c>
      <c r="AK931" s="18">
        <f t="shared" si="958"/>
        <v>23572.0753</v>
      </c>
      <c r="AL931" s="19">
        <f t="shared" si="959"/>
        <v>0.24110064</v>
      </c>
      <c r="AM931" s="17">
        <v>491</v>
      </c>
      <c r="AN931" s="18">
        <f t="shared" si="960"/>
        <v>23572.0753</v>
      </c>
      <c r="AO931" s="19">
        <f t="shared" si="961"/>
        <v>0.24110064</v>
      </c>
      <c r="AP931" s="17">
        <v>491</v>
      </c>
      <c r="AQ931" s="18">
        <f t="shared" si="962"/>
        <v>23572.0753</v>
      </c>
      <c r="AR931" s="19">
        <f t="shared" si="963"/>
        <v>0.24110064</v>
      </c>
      <c r="AS931" s="17">
        <v>491</v>
      </c>
      <c r="AT931" s="18">
        <f t="shared" si="964"/>
        <v>23572.0753</v>
      </c>
      <c r="AU931" s="19">
        <f t="shared" si="965"/>
        <v>0.24110064</v>
      </c>
      <c r="AV931" s="17">
        <v>491</v>
      </c>
      <c r="AW931" s="18">
        <f t="shared" si="966"/>
        <v>23572.0753</v>
      </c>
      <c r="AX931" s="19">
        <f t="shared" si="967"/>
        <v>0.24110064</v>
      </c>
      <c r="AY931" s="17">
        <v>491</v>
      </c>
      <c r="AZ931" s="18">
        <f t="shared" si="968"/>
        <v>23572.0753</v>
      </c>
      <c r="BA931" s="19">
        <f t="shared" si="969"/>
        <v>0.24110064</v>
      </c>
      <c r="BB931" s="17">
        <v>491</v>
      </c>
      <c r="BC931" s="18">
        <f t="shared" si="970"/>
        <v>23572.0753</v>
      </c>
      <c r="BD931" s="19">
        <f t="shared" si="971"/>
        <v>0.24110064</v>
      </c>
      <c r="BE931" s="17">
        <v>491</v>
      </c>
      <c r="BF931" s="18">
        <f t="shared" si="972"/>
        <v>23572.0753</v>
      </c>
      <c r="BG931" s="19">
        <f t="shared" si="973"/>
        <v>0.24110064</v>
      </c>
      <c r="BH931" s="17">
        <v>491</v>
      </c>
      <c r="BI931" s="18">
        <f t="shared" si="974"/>
        <v>23572.0753</v>
      </c>
      <c r="BJ931" s="19">
        <f t="shared" si="975"/>
        <v>0.24110064</v>
      </c>
      <c r="BK931" s="17">
        <v>491</v>
      </c>
      <c r="BL931" s="18">
        <f t="shared" si="976"/>
        <v>23572.0753</v>
      </c>
      <c r="BM931" s="19">
        <f t="shared" si="977"/>
        <v>0.24110064</v>
      </c>
      <c r="BN931" s="17">
        <v>491</v>
      </c>
      <c r="BO931" s="18">
        <f t="shared" si="978"/>
        <v>23572.0753</v>
      </c>
      <c r="BP931" s="19">
        <f t="shared" si="979"/>
        <v>0.24110064</v>
      </c>
      <c r="BQ931" s="17">
        <v>491</v>
      </c>
      <c r="BR931" s="18">
        <f t="shared" si="980"/>
        <v>23572.0753</v>
      </c>
      <c r="BS931" s="19">
        <f t="shared" si="981"/>
        <v>0.24110064</v>
      </c>
      <c r="BT931" s="17">
        <v>491</v>
      </c>
      <c r="BU931" s="18">
        <f t="shared" si="982"/>
        <v>23572.0753</v>
      </c>
      <c r="BV931" s="19">
        <f t="shared" si="983"/>
        <v>0.24110064</v>
      </c>
      <c r="BW931" s="17">
        <v>491</v>
      </c>
      <c r="BX931" s="18">
        <f t="shared" si="984"/>
        <v>23572.0753</v>
      </c>
      <c r="BY931" s="19">
        <f t="shared" si="985"/>
        <v>0.24110064</v>
      </c>
      <c r="BZ931" s="17">
        <v>491</v>
      </c>
      <c r="CA931" s="18">
        <f t="shared" si="986"/>
        <v>23572.0753</v>
      </c>
      <c r="CB931" s="19">
        <f t="shared" si="987"/>
        <v>0.24110064</v>
      </c>
      <c r="CC931" s="17">
        <v>491</v>
      </c>
      <c r="CD931" s="18">
        <f t="shared" si="988"/>
        <v>23572.0753</v>
      </c>
      <c r="CE931" s="19">
        <f t="shared" si="989"/>
        <v>0.24110064</v>
      </c>
      <c r="CF931" s="17">
        <v>491</v>
      </c>
      <c r="CG931" s="18">
        <f t="shared" si="990"/>
        <v>23572.0753</v>
      </c>
      <c r="CH931" s="19">
        <f t="shared" si="991"/>
        <v>0.24110064</v>
      </c>
      <c r="CI931" s="17">
        <v>491</v>
      </c>
      <c r="CJ931" s="18">
        <f t="shared" si="992"/>
        <v>23572.0753</v>
      </c>
      <c r="CK931" s="19">
        <f t="shared" si="993"/>
        <v>0.24110064</v>
      </c>
      <c r="CL931" s="17">
        <v>491</v>
      </c>
      <c r="CM931" s="18">
        <f t="shared" si="994"/>
        <v>23572.0753</v>
      </c>
      <c r="CN931" s="19">
        <f t="shared" si="995"/>
        <v>0.24110064</v>
      </c>
      <c r="CO931" s="17">
        <v>491</v>
      </c>
      <c r="CP931" s="18">
        <f t="shared" si="996"/>
        <v>23572.0753</v>
      </c>
      <c r="CQ931" s="19">
        <f t="shared" si="997"/>
        <v>0.24110064</v>
      </c>
      <c r="CR931" s="17">
        <v>491</v>
      </c>
      <c r="CS931" s="18">
        <f t="shared" si="998"/>
        <v>23572.0753</v>
      </c>
      <c r="CT931" s="19">
        <f t="shared" si="999"/>
        <v>0.24110064</v>
      </c>
      <c r="CU931" s="17">
        <v>491</v>
      </c>
      <c r="CV931" s="18">
        <f t="shared" si="1000"/>
        <v>23572.0753</v>
      </c>
      <c r="CW931" s="19">
        <f t="shared" si="1001"/>
        <v>0.24110064</v>
      </c>
      <c r="CX931" s="20">
        <f t="shared" si="1002"/>
        <v>23572.075300000015</v>
      </c>
      <c r="CY931" s="57">
        <f t="shared" si="1003"/>
        <v>0.24110064</v>
      </c>
      <c r="CZ931" s="21">
        <f t="shared" si="944"/>
        <v>66.001810840000047</v>
      </c>
      <c r="DA931" s="21">
        <f t="shared" si="945"/>
        <v>4.3398115200000005</v>
      </c>
      <c r="DB931" s="13">
        <f t="shared" si="946"/>
        <v>70.341622360000045</v>
      </c>
      <c r="DC931" s="4"/>
    </row>
    <row r="932" spans="1:107" ht="15" customHeight="1" x14ac:dyDescent="0.35">
      <c r="A932" s="14" t="s">
        <v>80</v>
      </c>
      <c r="B932" s="14" t="s">
        <v>298</v>
      </c>
      <c r="C932" s="14" t="s">
        <v>299</v>
      </c>
      <c r="D932" s="14" t="s">
        <v>300</v>
      </c>
      <c r="E932" s="14" t="s">
        <v>5</v>
      </c>
      <c r="F932" s="14" t="s">
        <v>5</v>
      </c>
      <c r="G932" s="15">
        <v>2.4050000000000002E-2</v>
      </c>
      <c r="H932" s="16">
        <v>1066.73</v>
      </c>
      <c r="I932" s="17">
        <v>255</v>
      </c>
      <c r="J932" s="18">
        <f t="shared" si="938"/>
        <v>272016.15000000002</v>
      </c>
      <c r="K932" s="19">
        <f t="shared" si="939"/>
        <v>6.1327500000000006</v>
      </c>
      <c r="L932" s="17">
        <v>255</v>
      </c>
      <c r="M932" s="18">
        <f t="shared" si="940"/>
        <v>272016.15000000002</v>
      </c>
      <c r="N932" s="19">
        <f t="shared" si="941"/>
        <v>6.1327500000000006</v>
      </c>
      <c r="O932" s="17">
        <v>255</v>
      </c>
      <c r="P932" s="18">
        <f t="shared" si="942"/>
        <v>272016.15000000002</v>
      </c>
      <c r="Q932" s="19">
        <f t="shared" si="943"/>
        <v>6.1327500000000006</v>
      </c>
      <c r="R932" s="17">
        <v>255</v>
      </c>
      <c r="S932" s="18">
        <f t="shared" si="947"/>
        <v>272016.15000000002</v>
      </c>
      <c r="T932" s="19">
        <f t="shared" si="948"/>
        <v>6.1327500000000006</v>
      </c>
      <c r="U932" s="17">
        <v>255</v>
      </c>
      <c r="V932" s="18">
        <f t="shared" si="949"/>
        <v>272016.15000000002</v>
      </c>
      <c r="W932" s="19">
        <f t="shared" si="950"/>
        <v>6.1327500000000006</v>
      </c>
      <c r="X932" s="17">
        <v>255</v>
      </c>
      <c r="Y932" s="18">
        <f t="shared" si="951"/>
        <v>272016.15000000002</v>
      </c>
      <c r="Z932" s="19">
        <f t="shared" si="952"/>
        <v>6.1327500000000006</v>
      </c>
      <c r="AA932" s="17">
        <v>255</v>
      </c>
      <c r="AB932" s="18">
        <f t="shared" si="953"/>
        <v>272016.15000000002</v>
      </c>
      <c r="AC932" s="19">
        <f t="shared" si="1004"/>
        <v>6.1327500000000006</v>
      </c>
      <c r="AD932" s="17">
        <v>255</v>
      </c>
      <c r="AE932" s="18">
        <f t="shared" si="954"/>
        <v>272016.15000000002</v>
      </c>
      <c r="AF932" s="19">
        <f t="shared" si="955"/>
        <v>6.1327500000000006</v>
      </c>
      <c r="AG932" s="17">
        <v>255</v>
      </c>
      <c r="AH932" s="18">
        <f t="shared" si="956"/>
        <v>272016.15000000002</v>
      </c>
      <c r="AI932" s="19">
        <f t="shared" si="957"/>
        <v>6.1327500000000006</v>
      </c>
      <c r="AJ932" s="17">
        <v>255</v>
      </c>
      <c r="AK932" s="18">
        <f t="shared" si="958"/>
        <v>272016.15000000002</v>
      </c>
      <c r="AL932" s="19">
        <f t="shared" si="959"/>
        <v>6.1327500000000006</v>
      </c>
      <c r="AM932" s="17">
        <v>255</v>
      </c>
      <c r="AN932" s="18">
        <f t="shared" si="960"/>
        <v>272016.15000000002</v>
      </c>
      <c r="AO932" s="19">
        <f t="shared" si="961"/>
        <v>6.1327500000000006</v>
      </c>
      <c r="AP932" s="17">
        <v>255</v>
      </c>
      <c r="AQ932" s="18">
        <f t="shared" si="962"/>
        <v>272016.15000000002</v>
      </c>
      <c r="AR932" s="19">
        <f t="shared" si="963"/>
        <v>6.1327500000000006</v>
      </c>
      <c r="AS932" s="17">
        <v>255</v>
      </c>
      <c r="AT932" s="18">
        <f t="shared" si="964"/>
        <v>272016.15000000002</v>
      </c>
      <c r="AU932" s="19">
        <f t="shared" si="965"/>
        <v>6.1327500000000006</v>
      </c>
      <c r="AV932" s="17">
        <v>255</v>
      </c>
      <c r="AW932" s="18">
        <f t="shared" si="966"/>
        <v>272016.15000000002</v>
      </c>
      <c r="AX932" s="19">
        <f t="shared" si="967"/>
        <v>6.1327500000000006</v>
      </c>
      <c r="AY932" s="17">
        <v>255</v>
      </c>
      <c r="AZ932" s="18">
        <f t="shared" si="968"/>
        <v>272016.15000000002</v>
      </c>
      <c r="BA932" s="19">
        <f t="shared" si="969"/>
        <v>6.1327500000000006</v>
      </c>
      <c r="BB932" s="17">
        <v>255</v>
      </c>
      <c r="BC932" s="18">
        <f t="shared" si="970"/>
        <v>272016.15000000002</v>
      </c>
      <c r="BD932" s="19">
        <f t="shared" si="971"/>
        <v>6.1327500000000006</v>
      </c>
      <c r="BE932" s="17">
        <v>255</v>
      </c>
      <c r="BF932" s="18">
        <f t="shared" si="972"/>
        <v>272016.15000000002</v>
      </c>
      <c r="BG932" s="19">
        <f t="shared" si="973"/>
        <v>6.1327500000000006</v>
      </c>
      <c r="BH932" s="17">
        <v>255</v>
      </c>
      <c r="BI932" s="18">
        <f t="shared" si="974"/>
        <v>272016.15000000002</v>
      </c>
      <c r="BJ932" s="19">
        <f t="shared" si="975"/>
        <v>6.1327500000000006</v>
      </c>
      <c r="BK932" s="17">
        <v>255</v>
      </c>
      <c r="BL932" s="18">
        <f t="shared" si="976"/>
        <v>272016.15000000002</v>
      </c>
      <c r="BM932" s="19">
        <f t="shared" si="977"/>
        <v>6.1327500000000006</v>
      </c>
      <c r="BN932" s="17">
        <v>255</v>
      </c>
      <c r="BO932" s="18">
        <f t="shared" si="978"/>
        <v>272016.15000000002</v>
      </c>
      <c r="BP932" s="19">
        <f t="shared" si="979"/>
        <v>6.1327500000000006</v>
      </c>
      <c r="BQ932" s="17">
        <v>255</v>
      </c>
      <c r="BR932" s="18">
        <f t="shared" si="980"/>
        <v>272016.15000000002</v>
      </c>
      <c r="BS932" s="19">
        <f t="shared" si="981"/>
        <v>6.1327500000000006</v>
      </c>
      <c r="BT932" s="17">
        <v>255</v>
      </c>
      <c r="BU932" s="18">
        <f t="shared" si="982"/>
        <v>272016.15000000002</v>
      </c>
      <c r="BV932" s="19">
        <f t="shared" si="983"/>
        <v>6.1327500000000006</v>
      </c>
      <c r="BW932" s="17">
        <v>255</v>
      </c>
      <c r="BX932" s="18">
        <f t="shared" si="984"/>
        <v>272016.15000000002</v>
      </c>
      <c r="BY932" s="19">
        <f t="shared" si="985"/>
        <v>6.1327500000000006</v>
      </c>
      <c r="BZ932" s="17">
        <v>255</v>
      </c>
      <c r="CA932" s="18">
        <f t="shared" si="986"/>
        <v>272016.15000000002</v>
      </c>
      <c r="CB932" s="19">
        <f t="shared" si="987"/>
        <v>6.1327500000000006</v>
      </c>
      <c r="CC932" s="17">
        <v>255</v>
      </c>
      <c r="CD932" s="18">
        <f t="shared" si="988"/>
        <v>272016.15000000002</v>
      </c>
      <c r="CE932" s="19">
        <f t="shared" si="989"/>
        <v>6.1327500000000006</v>
      </c>
      <c r="CF932" s="17">
        <v>255</v>
      </c>
      <c r="CG932" s="18">
        <f t="shared" si="990"/>
        <v>272016.15000000002</v>
      </c>
      <c r="CH932" s="19">
        <f t="shared" si="991"/>
        <v>6.1327500000000006</v>
      </c>
      <c r="CI932" s="17">
        <v>255</v>
      </c>
      <c r="CJ932" s="18">
        <f t="shared" si="992"/>
        <v>272016.15000000002</v>
      </c>
      <c r="CK932" s="19">
        <f t="shared" si="993"/>
        <v>6.1327500000000006</v>
      </c>
      <c r="CL932" s="17">
        <v>255</v>
      </c>
      <c r="CM932" s="18">
        <f t="shared" si="994"/>
        <v>272016.15000000002</v>
      </c>
      <c r="CN932" s="19">
        <f t="shared" si="995"/>
        <v>6.1327500000000006</v>
      </c>
      <c r="CO932" s="17">
        <v>255</v>
      </c>
      <c r="CP932" s="18">
        <f t="shared" si="996"/>
        <v>272016.15000000002</v>
      </c>
      <c r="CQ932" s="19">
        <f t="shared" si="997"/>
        <v>6.1327500000000006</v>
      </c>
      <c r="CR932" s="17">
        <v>255</v>
      </c>
      <c r="CS932" s="18">
        <f t="shared" si="998"/>
        <v>272016.15000000002</v>
      </c>
      <c r="CT932" s="19">
        <f t="shared" si="999"/>
        <v>6.1327500000000006</v>
      </c>
      <c r="CU932" s="17">
        <v>255</v>
      </c>
      <c r="CV932" s="18">
        <f t="shared" si="1000"/>
        <v>272016.15000000002</v>
      </c>
      <c r="CW932" s="19">
        <f t="shared" si="1001"/>
        <v>6.1327500000000006</v>
      </c>
      <c r="CX932" s="20">
        <f t="shared" si="1002"/>
        <v>272016.15000000014</v>
      </c>
      <c r="CY932" s="57">
        <f t="shared" si="1003"/>
        <v>6.1327499999999961</v>
      </c>
      <c r="CZ932" s="21">
        <f t="shared" si="944"/>
        <v>761.64522000000045</v>
      </c>
      <c r="DA932" s="21">
        <f t="shared" si="945"/>
        <v>110.38949999999993</v>
      </c>
      <c r="DB932" s="13">
        <f t="shared" si="946"/>
        <v>872.03472000000033</v>
      </c>
      <c r="DC932" s="4"/>
    </row>
    <row r="933" spans="1:107" ht="15" customHeight="1" x14ac:dyDescent="0.35">
      <c r="A933" s="14" t="s">
        <v>183</v>
      </c>
      <c r="B933" s="14" t="s">
        <v>933</v>
      </c>
      <c r="C933" s="14" t="s">
        <v>934</v>
      </c>
      <c r="D933" s="14" t="s">
        <v>935</v>
      </c>
      <c r="E933" s="14" t="s">
        <v>9</v>
      </c>
      <c r="F933" s="14" t="s">
        <v>9</v>
      </c>
      <c r="G933" s="15">
        <v>2.5271999999999999E-2</v>
      </c>
      <c r="H933" s="16">
        <v>259.54000000000002</v>
      </c>
      <c r="I933" s="17">
        <v>1</v>
      </c>
      <c r="J933" s="18">
        <f t="shared" si="938"/>
        <v>259.54000000000002</v>
      </c>
      <c r="K933" s="19">
        <f t="shared" si="939"/>
        <v>2.5271999999999999E-2</v>
      </c>
      <c r="L933" s="17">
        <v>1</v>
      </c>
      <c r="M933" s="18">
        <f t="shared" si="940"/>
        <v>259.54000000000002</v>
      </c>
      <c r="N933" s="19">
        <f t="shared" si="941"/>
        <v>2.5271999999999999E-2</v>
      </c>
      <c r="O933" s="17">
        <v>1</v>
      </c>
      <c r="P933" s="18">
        <f t="shared" si="942"/>
        <v>259.54000000000002</v>
      </c>
      <c r="Q933" s="19">
        <f t="shared" si="943"/>
        <v>2.5271999999999999E-2</v>
      </c>
      <c r="R933" s="17">
        <v>1</v>
      </c>
      <c r="S933" s="18">
        <f t="shared" si="947"/>
        <v>259.54000000000002</v>
      </c>
      <c r="T933" s="19">
        <f t="shared" si="948"/>
        <v>2.5271999999999999E-2</v>
      </c>
      <c r="U933" s="17">
        <v>1</v>
      </c>
      <c r="V933" s="18">
        <f t="shared" si="949"/>
        <v>259.54000000000002</v>
      </c>
      <c r="W933" s="19">
        <f t="shared" si="950"/>
        <v>2.5271999999999999E-2</v>
      </c>
      <c r="X933" s="17">
        <v>1</v>
      </c>
      <c r="Y933" s="18">
        <f t="shared" si="951"/>
        <v>259.54000000000002</v>
      </c>
      <c r="Z933" s="19">
        <f t="shared" si="952"/>
        <v>2.5271999999999999E-2</v>
      </c>
      <c r="AA933" s="17">
        <v>1</v>
      </c>
      <c r="AB933" s="18">
        <f t="shared" si="953"/>
        <v>259.54000000000002</v>
      </c>
      <c r="AC933" s="19">
        <f t="shared" si="1004"/>
        <v>2.5271999999999999E-2</v>
      </c>
      <c r="AD933" s="17">
        <v>1</v>
      </c>
      <c r="AE933" s="18">
        <f t="shared" si="954"/>
        <v>259.54000000000002</v>
      </c>
      <c r="AF933" s="19">
        <f t="shared" si="955"/>
        <v>2.5271999999999999E-2</v>
      </c>
      <c r="AG933" s="17">
        <v>1</v>
      </c>
      <c r="AH933" s="18">
        <f t="shared" si="956"/>
        <v>259.54000000000002</v>
      </c>
      <c r="AI933" s="19">
        <f t="shared" si="957"/>
        <v>2.5271999999999999E-2</v>
      </c>
      <c r="AJ933" s="17">
        <v>1</v>
      </c>
      <c r="AK933" s="18">
        <f t="shared" si="958"/>
        <v>259.54000000000002</v>
      </c>
      <c r="AL933" s="19">
        <f t="shared" si="959"/>
        <v>2.5271999999999999E-2</v>
      </c>
      <c r="AM933" s="17">
        <v>1</v>
      </c>
      <c r="AN933" s="18">
        <f t="shared" si="960"/>
        <v>259.54000000000002</v>
      </c>
      <c r="AO933" s="19">
        <f t="shared" si="961"/>
        <v>2.5271999999999999E-2</v>
      </c>
      <c r="AP933" s="17">
        <v>1</v>
      </c>
      <c r="AQ933" s="18">
        <f t="shared" si="962"/>
        <v>259.54000000000002</v>
      </c>
      <c r="AR933" s="19">
        <f t="shared" si="963"/>
        <v>2.5271999999999999E-2</v>
      </c>
      <c r="AS933" s="17">
        <v>1</v>
      </c>
      <c r="AT933" s="18">
        <f t="shared" si="964"/>
        <v>259.54000000000002</v>
      </c>
      <c r="AU933" s="19">
        <f t="shared" si="965"/>
        <v>2.5271999999999999E-2</v>
      </c>
      <c r="AV933" s="17">
        <v>1</v>
      </c>
      <c r="AW933" s="18">
        <f t="shared" si="966"/>
        <v>259.54000000000002</v>
      </c>
      <c r="AX933" s="19">
        <f t="shared" si="967"/>
        <v>2.5271999999999999E-2</v>
      </c>
      <c r="AY933" s="17">
        <v>1</v>
      </c>
      <c r="AZ933" s="18">
        <f t="shared" si="968"/>
        <v>259.54000000000002</v>
      </c>
      <c r="BA933" s="19">
        <f t="shared" si="969"/>
        <v>2.5271999999999999E-2</v>
      </c>
      <c r="BB933" s="17">
        <v>1</v>
      </c>
      <c r="BC933" s="18">
        <f t="shared" si="970"/>
        <v>259.54000000000002</v>
      </c>
      <c r="BD933" s="19">
        <f t="shared" si="971"/>
        <v>2.5271999999999999E-2</v>
      </c>
      <c r="BE933" s="17">
        <v>1</v>
      </c>
      <c r="BF933" s="18">
        <f t="shared" si="972"/>
        <v>259.54000000000002</v>
      </c>
      <c r="BG933" s="19">
        <f t="shared" si="973"/>
        <v>2.5271999999999999E-2</v>
      </c>
      <c r="BH933" s="17">
        <v>1</v>
      </c>
      <c r="BI933" s="18">
        <f t="shared" si="974"/>
        <v>259.54000000000002</v>
      </c>
      <c r="BJ933" s="19">
        <f t="shared" si="975"/>
        <v>2.5271999999999999E-2</v>
      </c>
      <c r="BK933" s="17">
        <v>1</v>
      </c>
      <c r="BL933" s="18">
        <f t="shared" si="976"/>
        <v>259.54000000000002</v>
      </c>
      <c r="BM933" s="19">
        <f t="shared" si="977"/>
        <v>2.5271999999999999E-2</v>
      </c>
      <c r="BN933" s="17">
        <v>1</v>
      </c>
      <c r="BO933" s="18">
        <f t="shared" si="978"/>
        <v>259.54000000000002</v>
      </c>
      <c r="BP933" s="19">
        <f t="shared" si="979"/>
        <v>2.5271999999999999E-2</v>
      </c>
      <c r="BQ933" s="17">
        <v>1</v>
      </c>
      <c r="BR933" s="18">
        <f t="shared" si="980"/>
        <v>259.54000000000002</v>
      </c>
      <c r="BS933" s="19">
        <f t="shared" si="981"/>
        <v>2.5271999999999999E-2</v>
      </c>
      <c r="BT933" s="17">
        <v>1</v>
      </c>
      <c r="BU933" s="18">
        <f t="shared" si="982"/>
        <v>259.54000000000002</v>
      </c>
      <c r="BV933" s="19">
        <f t="shared" si="983"/>
        <v>2.5271999999999999E-2</v>
      </c>
      <c r="BW933" s="17">
        <v>1</v>
      </c>
      <c r="BX933" s="18">
        <f t="shared" si="984"/>
        <v>259.54000000000002</v>
      </c>
      <c r="BY933" s="19">
        <f t="shared" si="985"/>
        <v>2.5271999999999999E-2</v>
      </c>
      <c r="BZ933" s="17">
        <v>1</v>
      </c>
      <c r="CA933" s="18">
        <f t="shared" si="986"/>
        <v>259.54000000000002</v>
      </c>
      <c r="CB933" s="19">
        <f t="shared" si="987"/>
        <v>2.5271999999999999E-2</v>
      </c>
      <c r="CC933" s="17">
        <v>1</v>
      </c>
      <c r="CD933" s="18">
        <f t="shared" si="988"/>
        <v>259.54000000000002</v>
      </c>
      <c r="CE933" s="19">
        <f t="shared" si="989"/>
        <v>2.5271999999999999E-2</v>
      </c>
      <c r="CF933" s="17">
        <v>1</v>
      </c>
      <c r="CG933" s="18">
        <f t="shared" si="990"/>
        <v>259.54000000000002</v>
      </c>
      <c r="CH933" s="19">
        <f t="shared" si="991"/>
        <v>2.5271999999999999E-2</v>
      </c>
      <c r="CI933" s="17">
        <v>1</v>
      </c>
      <c r="CJ933" s="18">
        <f t="shared" si="992"/>
        <v>259.54000000000002</v>
      </c>
      <c r="CK933" s="19">
        <f t="shared" si="993"/>
        <v>2.5271999999999999E-2</v>
      </c>
      <c r="CL933" s="17">
        <v>1</v>
      </c>
      <c r="CM933" s="18">
        <f t="shared" si="994"/>
        <v>259.54000000000002</v>
      </c>
      <c r="CN933" s="19">
        <f t="shared" si="995"/>
        <v>2.5271999999999999E-2</v>
      </c>
      <c r="CO933" s="17">
        <v>1</v>
      </c>
      <c r="CP933" s="18">
        <f t="shared" si="996"/>
        <v>259.54000000000002</v>
      </c>
      <c r="CQ933" s="19">
        <f t="shared" si="997"/>
        <v>2.5271999999999999E-2</v>
      </c>
      <c r="CR933" s="17">
        <v>1</v>
      </c>
      <c r="CS933" s="18">
        <f t="shared" si="998"/>
        <v>259.54000000000002</v>
      </c>
      <c r="CT933" s="19">
        <f t="shared" si="999"/>
        <v>2.5271999999999999E-2</v>
      </c>
      <c r="CU933" s="17">
        <v>1</v>
      </c>
      <c r="CV933" s="18">
        <f t="shared" si="1000"/>
        <v>259.54000000000002</v>
      </c>
      <c r="CW933" s="19">
        <f t="shared" si="1001"/>
        <v>2.5271999999999999E-2</v>
      </c>
      <c r="CX933" s="20">
        <f t="shared" si="1002"/>
        <v>259.54000000000002</v>
      </c>
      <c r="CY933" s="57">
        <f t="shared" si="1003"/>
        <v>2.5271999999999989E-2</v>
      </c>
      <c r="CZ933" s="21">
        <f t="shared" si="944"/>
        <v>0.72671200000000014</v>
      </c>
      <c r="DA933" s="21">
        <f t="shared" si="945"/>
        <v>0.4548959999999998</v>
      </c>
      <c r="DB933" s="13">
        <f t="shared" si="946"/>
        <v>1.181608</v>
      </c>
      <c r="DC933" s="4"/>
    </row>
    <row r="934" spans="1:107" ht="15" customHeight="1" x14ac:dyDescent="0.35">
      <c r="A934" s="14" t="s">
        <v>183</v>
      </c>
      <c r="B934" s="14" t="s">
        <v>936</v>
      </c>
      <c r="C934" s="14" t="s">
        <v>937</v>
      </c>
      <c r="D934" s="14" t="s">
        <v>938</v>
      </c>
      <c r="E934" s="14" t="s">
        <v>9</v>
      </c>
      <c r="F934" s="14" t="s">
        <v>9</v>
      </c>
      <c r="G934" s="15">
        <v>2.1545999999999999E-2</v>
      </c>
      <c r="H934" s="16">
        <v>235.76499999999999</v>
      </c>
      <c r="I934" s="17">
        <v>12</v>
      </c>
      <c r="J934" s="18">
        <f t="shared" si="938"/>
        <v>2829.18</v>
      </c>
      <c r="K934" s="19">
        <f t="shared" si="939"/>
        <v>0.258552</v>
      </c>
      <c r="L934" s="17">
        <v>12</v>
      </c>
      <c r="M934" s="18">
        <f t="shared" si="940"/>
        <v>2829.18</v>
      </c>
      <c r="N934" s="19">
        <f t="shared" si="941"/>
        <v>0.258552</v>
      </c>
      <c r="O934" s="17">
        <v>12</v>
      </c>
      <c r="P934" s="18">
        <f t="shared" si="942"/>
        <v>2829.18</v>
      </c>
      <c r="Q934" s="19">
        <f t="shared" si="943"/>
        <v>0.258552</v>
      </c>
      <c r="R934" s="17">
        <v>12</v>
      </c>
      <c r="S934" s="18">
        <f t="shared" si="947"/>
        <v>2829.18</v>
      </c>
      <c r="T934" s="19">
        <f t="shared" si="948"/>
        <v>0.258552</v>
      </c>
      <c r="U934" s="17">
        <v>12</v>
      </c>
      <c r="V934" s="18">
        <f t="shared" si="949"/>
        <v>2829.18</v>
      </c>
      <c r="W934" s="19">
        <f t="shared" si="950"/>
        <v>0.258552</v>
      </c>
      <c r="X934" s="17">
        <v>12</v>
      </c>
      <c r="Y934" s="18">
        <f t="shared" si="951"/>
        <v>2829.18</v>
      </c>
      <c r="Z934" s="19">
        <f t="shared" si="952"/>
        <v>0.258552</v>
      </c>
      <c r="AA934" s="17">
        <v>12</v>
      </c>
      <c r="AB934" s="18">
        <f t="shared" si="953"/>
        <v>2829.18</v>
      </c>
      <c r="AC934" s="19">
        <f t="shared" si="1004"/>
        <v>0.258552</v>
      </c>
      <c r="AD934" s="17">
        <v>12</v>
      </c>
      <c r="AE934" s="18">
        <f t="shared" si="954"/>
        <v>2829.18</v>
      </c>
      <c r="AF934" s="19">
        <f t="shared" si="955"/>
        <v>0.258552</v>
      </c>
      <c r="AG934" s="17">
        <v>12</v>
      </c>
      <c r="AH934" s="18">
        <f t="shared" si="956"/>
        <v>2829.18</v>
      </c>
      <c r="AI934" s="19">
        <f t="shared" si="957"/>
        <v>0.258552</v>
      </c>
      <c r="AJ934" s="17">
        <v>12</v>
      </c>
      <c r="AK934" s="18">
        <f t="shared" si="958"/>
        <v>2829.18</v>
      </c>
      <c r="AL934" s="19">
        <f t="shared" si="959"/>
        <v>0.258552</v>
      </c>
      <c r="AM934" s="17">
        <v>12</v>
      </c>
      <c r="AN934" s="18">
        <f t="shared" si="960"/>
        <v>2829.18</v>
      </c>
      <c r="AO934" s="19">
        <f t="shared" si="961"/>
        <v>0.258552</v>
      </c>
      <c r="AP934" s="17">
        <v>12</v>
      </c>
      <c r="AQ934" s="18">
        <f t="shared" si="962"/>
        <v>2829.18</v>
      </c>
      <c r="AR934" s="19">
        <f t="shared" si="963"/>
        <v>0.258552</v>
      </c>
      <c r="AS934" s="17">
        <v>12</v>
      </c>
      <c r="AT934" s="18">
        <f t="shared" si="964"/>
        <v>2829.18</v>
      </c>
      <c r="AU934" s="19">
        <f t="shared" si="965"/>
        <v>0.258552</v>
      </c>
      <c r="AV934" s="17">
        <v>12</v>
      </c>
      <c r="AW934" s="18">
        <f t="shared" si="966"/>
        <v>2829.18</v>
      </c>
      <c r="AX934" s="19">
        <f t="shared" si="967"/>
        <v>0.258552</v>
      </c>
      <c r="AY934" s="17">
        <v>12</v>
      </c>
      <c r="AZ934" s="18">
        <f t="shared" si="968"/>
        <v>2829.18</v>
      </c>
      <c r="BA934" s="19">
        <f t="shared" si="969"/>
        <v>0.258552</v>
      </c>
      <c r="BB934" s="17">
        <v>12</v>
      </c>
      <c r="BC934" s="18">
        <f t="shared" si="970"/>
        <v>2829.18</v>
      </c>
      <c r="BD934" s="19">
        <f t="shared" si="971"/>
        <v>0.258552</v>
      </c>
      <c r="BE934" s="17">
        <v>12</v>
      </c>
      <c r="BF934" s="18">
        <f t="shared" si="972"/>
        <v>2829.18</v>
      </c>
      <c r="BG934" s="19">
        <f t="shared" si="973"/>
        <v>0.258552</v>
      </c>
      <c r="BH934" s="17">
        <v>12</v>
      </c>
      <c r="BI934" s="18">
        <f t="shared" si="974"/>
        <v>2829.18</v>
      </c>
      <c r="BJ934" s="19">
        <f t="shared" si="975"/>
        <v>0.258552</v>
      </c>
      <c r="BK934" s="17">
        <v>12</v>
      </c>
      <c r="BL934" s="18">
        <f t="shared" si="976"/>
        <v>2829.18</v>
      </c>
      <c r="BM934" s="19">
        <f t="shared" si="977"/>
        <v>0.258552</v>
      </c>
      <c r="BN934" s="17">
        <v>12</v>
      </c>
      <c r="BO934" s="18">
        <f t="shared" si="978"/>
        <v>2829.18</v>
      </c>
      <c r="BP934" s="19">
        <f t="shared" si="979"/>
        <v>0.258552</v>
      </c>
      <c r="BQ934" s="17">
        <v>12</v>
      </c>
      <c r="BR934" s="18">
        <f t="shared" si="980"/>
        <v>2829.18</v>
      </c>
      <c r="BS934" s="19">
        <f t="shared" si="981"/>
        <v>0.258552</v>
      </c>
      <c r="BT934" s="17">
        <v>12</v>
      </c>
      <c r="BU934" s="18">
        <f t="shared" si="982"/>
        <v>2829.18</v>
      </c>
      <c r="BV934" s="19">
        <f t="shared" si="983"/>
        <v>0.258552</v>
      </c>
      <c r="BW934" s="17">
        <v>12</v>
      </c>
      <c r="BX934" s="18">
        <f t="shared" si="984"/>
        <v>2829.18</v>
      </c>
      <c r="BY934" s="19">
        <f t="shared" si="985"/>
        <v>0.258552</v>
      </c>
      <c r="BZ934" s="17">
        <v>12</v>
      </c>
      <c r="CA934" s="18">
        <f t="shared" si="986"/>
        <v>2829.18</v>
      </c>
      <c r="CB934" s="19">
        <f t="shared" si="987"/>
        <v>0.258552</v>
      </c>
      <c r="CC934" s="17">
        <v>12</v>
      </c>
      <c r="CD934" s="18">
        <f t="shared" si="988"/>
        <v>2829.18</v>
      </c>
      <c r="CE934" s="19">
        <f t="shared" si="989"/>
        <v>0.258552</v>
      </c>
      <c r="CF934" s="17">
        <v>12</v>
      </c>
      <c r="CG934" s="18">
        <f t="shared" si="990"/>
        <v>2829.18</v>
      </c>
      <c r="CH934" s="19">
        <f t="shared" si="991"/>
        <v>0.258552</v>
      </c>
      <c r="CI934" s="17">
        <v>12</v>
      </c>
      <c r="CJ934" s="18">
        <f t="shared" si="992"/>
        <v>2829.18</v>
      </c>
      <c r="CK934" s="19">
        <f t="shared" si="993"/>
        <v>0.258552</v>
      </c>
      <c r="CL934" s="17">
        <v>12</v>
      </c>
      <c r="CM934" s="18">
        <f t="shared" si="994"/>
        <v>2829.18</v>
      </c>
      <c r="CN934" s="19">
        <f t="shared" si="995"/>
        <v>0.258552</v>
      </c>
      <c r="CO934" s="17">
        <v>12</v>
      </c>
      <c r="CP934" s="18">
        <f t="shared" si="996"/>
        <v>2829.18</v>
      </c>
      <c r="CQ934" s="19">
        <f t="shared" si="997"/>
        <v>0.258552</v>
      </c>
      <c r="CR934" s="17">
        <v>12</v>
      </c>
      <c r="CS934" s="18">
        <f t="shared" si="998"/>
        <v>2829.18</v>
      </c>
      <c r="CT934" s="19">
        <f t="shared" si="999"/>
        <v>0.258552</v>
      </c>
      <c r="CU934" s="17">
        <v>12</v>
      </c>
      <c r="CV934" s="18">
        <f t="shared" si="1000"/>
        <v>2829.18</v>
      </c>
      <c r="CW934" s="19">
        <f t="shared" si="1001"/>
        <v>0.258552</v>
      </c>
      <c r="CX934" s="20">
        <f t="shared" si="1002"/>
        <v>2829.179999999998</v>
      </c>
      <c r="CY934" s="57">
        <f t="shared" si="1003"/>
        <v>0.25855199999999995</v>
      </c>
      <c r="CZ934" s="21">
        <f t="shared" si="944"/>
        <v>7.9217039999999956</v>
      </c>
      <c r="DA934" s="21">
        <f t="shared" si="945"/>
        <v>4.653935999999999</v>
      </c>
      <c r="DB934" s="13">
        <f t="shared" si="946"/>
        <v>12.575639999999995</v>
      </c>
      <c r="DC934" s="4"/>
    </row>
    <row r="935" spans="1:107" ht="15" customHeight="1" x14ac:dyDescent="0.35">
      <c r="A935" s="14" t="s">
        <v>183</v>
      </c>
      <c r="B935" s="14" t="s">
        <v>939</v>
      </c>
      <c r="C935" s="14" t="s">
        <v>940</v>
      </c>
      <c r="D935" s="14" t="s">
        <v>941</v>
      </c>
      <c r="E935" s="14" t="s">
        <v>9</v>
      </c>
      <c r="F935" s="14" t="s">
        <v>9</v>
      </c>
      <c r="G935" s="15">
        <v>3.5964000000000003E-2</v>
      </c>
      <c r="H935" s="16">
        <v>395.74</v>
      </c>
      <c r="I935" s="17">
        <v>1</v>
      </c>
      <c r="J935" s="18">
        <f t="shared" si="938"/>
        <v>395.74</v>
      </c>
      <c r="K935" s="19">
        <f t="shared" si="939"/>
        <v>3.5964000000000003E-2</v>
      </c>
      <c r="L935" s="17">
        <v>1</v>
      </c>
      <c r="M935" s="18">
        <f t="shared" si="940"/>
        <v>395.74</v>
      </c>
      <c r="N935" s="19">
        <f t="shared" si="941"/>
        <v>3.5964000000000003E-2</v>
      </c>
      <c r="O935" s="17">
        <v>1</v>
      </c>
      <c r="P935" s="18">
        <f t="shared" si="942"/>
        <v>395.74</v>
      </c>
      <c r="Q935" s="19">
        <f t="shared" si="943"/>
        <v>3.5964000000000003E-2</v>
      </c>
      <c r="R935" s="17">
        <v>1</v>
      </c>
      <c r="S935" s="18">
        <f t="shared" si="947"/>
        <v>395.74</v>
      </c>
      <c r="T935" s="19">
        <f t="shared" si="948"/>
        <v>3.5964000000000003E-2</v>
      </c>
      <c r="U935" s="17">
        <v>1</v>
      </c>
      <c r="V935" s="18">
        <f t="shared" si="949"/>
        <v>395.74</v>
      </c>
      <c r="W935" s="19">
        <f t="shared" si="950"/>
        <v>3.5964000000000003E-2</v>
      </c>
      <c r="X935" s="17">
        <v>1</v>
      </c>
      <c r="Y935" s="18">
        <f t="shared" si="951"/>
        <v>395.74</v>
      </c>
      <c r="Z935" s="19">
        <f t="shared" si="952"/>
        <v>3.5964000000000003E-2</v>
      </c>
      <c r="AA935" s="17">
        <v>1</v>
      </c>
      <c r="AB935" s="18">
        <f t="shared" si="953"/>
        <v>395.74</v>
      </c>
      <c r="AC935" s="19">
        <f t="shared" si="1004"/>
        <v>3.5964000000000003E-2</v>
      </c>
      <c r="AD935" s="17">
        <v>1</v>
      </c>
      <c r="AE935" s="18">
        <f t="shared" si="954"/>
        <v>395.74</v>
      </c>
      <c r="AF935" s="19">
        <f t="shared" si="955"/>
        <v>3.5964000000000003E-2</v>
      </c>
      <c r="AG935" s="17">
        <v>1</v>
      </c>
      <c r="AH935" s="18">
        <f t="shared" si="956"/>
        <v>395.74</v>
      </c>
      <c r="AI935" s="19">
        <f t="shared" si="957"/>
        <v>3.5964000000000003E-2</v>
      </c>
      <c r="AJ935" s="17">
        <v>1</v>
      </c>
      <c r="AK935" s="18">
        <f t="shared" si="958"/>
        <v>395.74</v>
      </c>
      <c r="AL935" s="19">
        <f t="shared" si="959"/>
        <v>3.5964000000000003E-2</v>
      </c>
      <c r="AM935" s="17">
        <v>1</v>
      </c>
      <c r="AN935" s="18">
        <f t="shared" si="960"/>
        <v>395.74</v>
      </c>
      <c r="AO935" s="19">
        <f t="shared" si="961"/>
        <v>3.5964000000000003E-2</v>
      </c>
      <c r="AP935" s="17">
        <v>1</v>
      </c>
      <c r="AQ935" s="18">
        <f t="shared" si="962"/>
        <v>395.74</v>
      </c>
      <c r="AR935" s="19">
        <f t="shared" si="963"/>
        <v>3.5964000000000003E-2</v>
      </c>
      <c r="AS935" s="17">
        <v>1</v>
      </c>
      <c r="AT935" s="18">
        <f t="shared" si="964"/>
        <v>395.74</v>
      </c>
      <c r="AU935" s="19">
        <f t="shared" si="965"/>
        <v>3.5964000000000003E-2</v>
      </c>
      <c r="AV935" s="17">
        <v>1</v>
      </c>
      <c r="AW935" s="18">
        <f t="shared" si="966"/>
        <v>395.74</v>
      </c>
      <c r="AX935" s="19">
        <f t="shared" si="967"/>
        <v>3.5964000000000003E-2</v>
      </c>
      <c r="AY935" s="17">
        <v>1</v>
      </c>
      <c r="AZ935" s="18">
        <f t="shared" si="968"/>
        <v>395.74</v>
      </c>
      <c r="BA935" s="19">
        <f t="shared" si="969"/>
        <v>3.5964000000000003E-2</v>
      </c>
      <c r="BB935" s="17">
        <v>1</v>
      </c>
      <c r="BC935" s="18">
        <f t="shared" si="970"/>
        <v>395.74</v>
      </c>
      <c r="BD935" s="19">
        <f t="shared" si="971"/>
        <v>3.5964000000000003E-2</v>
      </c>
      <c r="BE935" s="17">
        <v>1</v>
      </c>
      <c r="BF935" s="18">
        <f t="shared" si="972"/>
        <v>395.74</v>
      </c>
      <c r="BG935" s="19">
        <f t="shared" si="973"/>
        <v>3.5964000000000003E-2</v>
      </c>
      <c r="BH935" s="17">
        <v>1</v>
      </c>
      <c r="BI935" s="18">
        <f t="shared" si="974"/>
        <v>395.74</v>
      </c>
      <c r="BJ935" s="19">
        <f t="shared" si="975"/>
        <v>3.5964000000000003E-2</v>
      </c>
      <c r="BK935" s="17">
        <v>1</v>
      </c>
      <c r="BL935" s="18">
        <f t="shared" si="976"/>
        <v>395.74</v>
      </c>
      <c r="BM935" s="19">
        <f t="shared" si="977"/>
        <v>3.5964000000000003E-2</v>
      </c>
      <c r="BN935" s="17">
        <v>1</v>
      </c>
      <c r="BO935" s="18">
        <f t="shared" si="978"/>
        <v>395.74</v>
      </c>
      <c r="BP935" s="19">
        <f t="shared" si="979"/>
        <v>3.5964000000000003E-2</v>
      </c>
      <c r="BQ935" s="17">
        <v>1</v>
      </c>
      <c r="BR935" s="18">
        <f t="shared" si="980"/>
        <v>395.74</v>
      </c>
      <c r="BS935" s="19">
        <f t="shared" si="981"/>
        <v>3.5964000000000003E-2</v>
      </c>
      <c r="BT935" s="17">
        <v>1</v>
      </c>
      <c r="BU935" s="18">
        <f t="shared" si="982"/>
        <v>395.74</v>
      </c>
      <c r="BV935" s="19">
        <f t="shared" si="983"/>
        <v>3.5964000000000003E-2</v>
      </c>
      <c r="BW935" s="17">
        <v>1</v>
      </c>
      <c r="BX935" s="18">
        <f t="shared" si="984"/>
        <v>395.74</v>
      </c>
      <c r="BY935" s="19">
        <f t="shared" si="985"/>
        <v>3.5964000000000003E-2</v>
      </c>
      <c r="BZ935" s="17">
        <v>1</v>
      </c>
      <c r="CA935" s="18">
        <f t="shared" si="986"/>
        <v>395.74</v>
      </c>
      <c r="CB935" s="19">
        <f t="shared" si="987"/>
        <v>3.5964000000000003E-2</v>
      </c>
      <c r="CC935" s="17">
        <v>1</v>
      </c>
      <c r="CD935" s="18">
        <f t="shared" si="988"/>
        <v>395.74</v>
      </c>
      <c r="CE935" s="19">
        <f t="shared" si="989"/>
        <v>3.5964000000000003E-2</v>
      </c>
      <c r="CF935" s="17">
        <v>1</v>
      </c>
      <c r="CG935" s="18">
        <f t="shared" si="990"/>
        <v>395.74</v>
      </c>
      <c r="CH935" s="19">
        <f t="shared" si="991"/>
        <v>3.5964000000000003E-2</v>
      </c>
      <c r="CI935" s="17">
        <v>1</v>
      </c>
      <c r="CJ935" s="18">
        <f t="shared" si="992"/>
        <v>395.74</v>
      </c>
      <c r="CK935" s="19">
        <f t="shared" si="993"/>
        <v>3.5964000000000003E-2</v>
      </c>
      <c r="CL935" s="17">
        <v>1</v>
      </c>
      <c r="CM935" s="18">
        <f t="shared" si="994"/>
        <v>395.74</v>
      </c>
      <c r="CN935" s="19">
        <f t="shared" si="995"/>
        <v>3.5964000000000003E-2</v>
      </c>
      <c r="CO935" s="17">
        <v>1</v>
      </c>
      <c r="CP935" s="18">
        <f t="shared" si="996"/>
        <v>395.74</v>
      </c>
      <c r="CQ935" s="19">
        <f t="shared" si="997"/>
        <v>3.5964000000000003E-2</v>
      </c>
      <c r="CR935" s="17">
        <v>1</v>
      </c>
      <c r="CS935" s="18">
        <f t="shared" si="998"/>
        <v>395.74</v>
      </c>
      <c r="CT935" s="19">
        <f t="shared" si="999"/>
        <v>3.5964000000000003E-2</v>
      </c>
      <c r="CU935" s="17">
        <v>1</v>
      </c>
      <c r="CV935" s="18">
        <f t="shared" si="1000"/>
        <v>395.74</v>
      </c>
      <c r="CW935" s="19">
        <f t="shared" si="1001"/>
        <v>3.5964000000000003E-2</v>
      </c>
      <c r="CX935" s="20">
        <f t="shared" si="1002"/>
        <v>395.73999999999984</v>
      </c>
      <c r="CY935" s="57">
        <f t="shared" si="1003"/>
        <v>3.5964000000000017E-2</v>
      </c>
      <c r="CZ935" s="21">
        <f t="shared" si="944"/>
        <v>1.1080719999999997</v>
      </c>
      <c r="DA935" s="21">
        <f t="shared" si="945"/>
        <v>0.64735200000000026</v>
      </c>
      <c r="DB935" s="13">
        <f t="shared" si="946"/>
        <v>1.7554240000000001</v>
      </c>
      <c r="DC935" s="4"/>
    </row>
    <row r="936" spans="1:107" ht="15" customHeight="1" x14ac:dyDescent="0.35">
      <c r="A936" s="14" t="s">
        <v>183</v>
      </c>
      <c r="B936" s="14" t="s">
        <v>942</v>
      </c>
      <c r="C936" s="14" t="s">
        <v>943</v>
      </c>
      <c r="D936" s="14" t="s">
        <v>944</v>
      </c>
      <c r="E936" s="14" t="s">
        <v>9</v>
      </c>
      <c r="F936" s="14" t="s">
        <v>9</v>
      </c>
      <c r="G936" s="15">
        <v>1.3284000000000001E-2</v>
      </c>
      <c r="H936" s="16">
        <v>355.29356999999999</v>
      </c>
      <c r="I936" s="17">
        <v>8</v>
      </c>
      <c r="J936" s="18">
        <f t="shared" si="938"/>
        <v>2842.3485599999999</v>
      </c>
      <c r="K936" s="19">
        <f t="shared" si="939"/>
        <v>0.10627200000000001</v>
      </c>
      <c r="L936" s="17">
        <v>8</v>
      </c>
      <c r="M936" s="18">
        <f t="shared" si="940"/>
        <v>2842.3485599999999</v>
      </c>
      <c r="N936" s="19">
        <f t="shared" si="941"/>
        <v>0.10627200000000001</v>
      </c>
      <c r="O936" s="17">
        <v>8</v>
      </c>
      <c r="P936" s="18">
        <f t="shared" si="942"/>
        <v>2842.3485599999999</v>
      </c>
      <c r="Q936" s="19">
        <f t="shared" si="943"/>
        <v>0.10627200000000001</v>
      </c>
      <c r="R936" s="17">
        <v>8</v>
      </c>
      <c r="S936" s="18">
        <f t="shared" si="947"/>
        <v>2842.3485599999999</v>
      </c>
      <c r="T936" s="19">
        <f t="shared" si="948"/>
        <v>0.10627200000000001</v>
      </c>
      <c r="U936" s="17">
        <v>8</v>
      </c>
      <c r="V936" s="18">
        <f t="shared" si="949"/>
        <v>2842.3485599999999</v>
      </c>
      <c r="W936" s="19">
        <f t="shared" si="950"/>
        <v>0.10627200000000001</v>
      </c>
      <c r="X936" s="17">
        <v>8</v>
      </c>
      <c r="Y936" s="18">
        <f t="shared" si="951"/>
        <v>2842.3485599999999</v>
      </c>
      <c r="Z936" s="19">
        <f t="shared" si="952"/>
        <v>0.10627200000000001</v>
      </c>
      <c r="AA936" s="17">
        <v>8</v>
      </c>
      <c r="AB936" s="18">
        <f t="shared" si="953"/>
        <v>2842.3485599999999</v>
      </c>
      <c r="AC936" s="19">
        <f t="shared" si="1004"/>
        <v>0.10627200000000001</v>
      </c>
      <c r="AD936" s="17">
        <v>8</v>
      </c>
      <c r="AE936" s="18">
        <f t="shared" si="954"/>
        <v>2842.3485599999999</v>
      </c>
      <c r="AF936" s="19">
        <f t="shared" si="955"/>
        <v>0.10627200000000001</v>
      </c>
      <c r="AG936" s="17">
        <v>8</v>
      </c>
      <c r="AH936" s="18">
        <f t="shared" si="956"/>
        <v>2842.3485599999999</v>
      </c>
      <c r="AI936" s="19">
        <f t="shared" si="957"/>
        <v>0.10627200000000001</v>
      </c>
      <c r="AJ936" s="17">
        <v>8</v>
      </c>
      <c r="AK936" s="18">
        <f t="shared" si="958"/>
        <v>2842.3485599999999</v>
      </c>
      <c r="AL936" s="19">
        <f t="shared" si="959"/>
        <v>0.10627200000000001</v>
      </c>
      <c r="AM936" s="17">
        <v>8</v>
      </c>
      <c r="AN936" s="18">
        <f t="shared" si="960"/>
        <v>2842.3485599999999</v>
      </c>
      <c r="AO936" s="19">
        <f t="shared" si="961"/>
        <v>0.10627200000000001</v>
      </c>
      <c r="AP936" s="17">
        <v>8</v>
      </c>
      <c r="AQ936" s="18">
        <f t="shared" si="962"/>
        <v>2842.3485599999999</v>
      </c>
      <c r="AR936" s="19">
        <f t="shared" si="963"/>
        <v>0.10627200000000001</v>
      </c>
      <c r="AS936" s="17">
        <v>8</v>
      </c>
      <c r="AT936" s="18">
        <f t="shared" si="964"/>
        <v>2842.3485599999999</v>
      </c>
      <c r="AU936" s="19">
        <f t="shared" si="965"/>
        <v>0.10627200000000001</v>
      </c>
      <c r="AV936" s="17">
        <v>8</v>
      </c>
      <c r="AW936" s="18">
        <f t="shared" si="966"/>
        <v>2842.3485599999999</v>
      </c>
      <c r="AX936" s="19">
        <f t="shared" si="967"/>
        <v>0.10627200000000001</v>
      </c>
      <c r="AY936" s="17">
        <v>8</v>
      </c>
      <c r="AZ936" s="18">
        <f t="shared" si="968"/>
        <v>2842.3485599999999</v>
      </c>
      <c r="BA936" s="19">
        <f t="shared" si="969"/>
        <v>0.10627200000000001</v>
      </c>
      <c r="BB936" s="17">
        <v>8</v>
      </c>
      <c r="BC936" s="18">
        <f t="shared" si="970"/>
        <v>2842.3485599999999</v>
      </c>
      <c r="BD936" s="19">
        <f t="shared" si="971"/>
        <v>0.10627200000000001</v>
      </c>
      <c r="BE936" s="17">
        <v>8</v>
      </c>
      <c r="BF936" s="18">
        <f t="shared" si="972"/>
        <v>2842.3485599999999</v>
      </c>
      <c r="BG936" s="19">
        <f t="shared" si="973"/>
        <v>0.10627200000000001</v>
      </c>
      <c r="BH936" s="17">
        <v>8</v>
      </c>
      <c r="BI936" s="18">
        <f t="shared" si="974"/>
        <v>2842.3485599999999</v>
      </c>
      <c r="BJ936" s="19">
        <f t="shared" si="975"/>
        <v>0.10627200000000001</v>
      </c>
      <c r="BK936" s="17">
        <v>8</v>
      </c>
      <c r="BL936" s="18">
        <f t="shared" si="976"/>
        <v>2842.3485599999999</v>
      </c>
      <c r="BM936" s="19">
        <f t="shared" si="977"/>
        <v>0.10627200000000001</v>
      </c>
      <c r="BN936" s="17">
        <v>8</v>
      </c>
      <c r="BO936" s="18">
        <f t="shared" si="978"/>
        <v>2842.3485599999999</v>
      </c>
      <c r="BP936" s="19">
        <f t="shared" si="979"/>
        <v>0.10627200000000001</v>
      </c>
      <c r="BQ936" s="17">
        <v>8</v>
      </c>
      <c r="BR936" s="18">
        <f t="shared" si="980"/>
        <v>2842.3485599999999</v>
      </c>
      <c r="BS936" s="19">
        <f t="shared" si="981"/>
        <v>0.10627200000000001</v>
      </c>
      <c r="BT936" s="17">
        <v>8</v>
      </c>
      <c r="BU936" s="18">
        <f t="shared" si="982"/>
        <v>2842.3485599999999</v>
      </c>
      <c r="BV936" s="19">
        <f t="shared" si="983"/>
        <v>0.10627200000000001</v>
      </c>
      <c r="BW936" s="17">
        <v>8</v>
      </c>
      <c r="BX936" s="18">
        <f t="shared" si="984"/>
        <v>2842.3485599999999</v>
      </c>
      <c r="BY936" s="19">
        <f t="shared" si="985"/>
        <v>0.10627200000000001</v>
      </c>
      <c r="BZ936" s="17">
        <v>8</v>
      </c>
      <c r="CA936" s="18">
        <f t="shared" si="986"/>
        <v>2842.3485599999999</v>
      </c>
      <c r="CB936" s="19">
        <f t="shared" si="987"/>
        <v>0.10627200000000001</v>
      </c>
      <c r="CC936" s="17">
        <v>8</v>
      </c>
      <c r="CD936" s="18">
        <f t="shared" si="988"/>
        <v>2842.3485599999999</v>
      </c>
      <c r="CE936" s="19">
        <f t="shared" si="989"/>
        <v>0.10627200000000001</v>
      </c>
      <c r="CF936" s="17">
        <v>8</v>
      </c>
      <c r="CG936" s="18">
        <f t="shared" si="990"/>
        <v>2842.3485599999999</v>
      </c>
      <c r="CH936" s="19">
        <f t="shared" si="991"/>
        <v>0.10627200000000001</v>
      </c>
      <c r="CI936" s="17">
        <v>8</v>
      </c>
      <c r="CJ936" s="18">
        <f t="shared" si="992"/>
        <v>2842.3485599999999</v>
      </c>
      <c r="CK936" s="19">
        <f t="shared" si="993"/>
        <v>0.10627200000000001</v>
      </c>
      <c r="CL936" s="17">
        <v>8</v>
      </c>
      <c r="CM936" s="18">
        <f t="shared" si="994"/>
        <v>2842.3485599999999</v>
      </c>
      <c r="CN936" s="19">
        <f t="shared" si="995"/>
        <v>0.10627200000000001</v>
      </c>
      <c r="CO936" s="17">
        <v>8</v>
      </c>
      <c r="CP936" s="18">
        <f t="shared" si="996"/>
        <v>2842.3485599999999</v>
      </c>
      <c r="CQ936" s="19">
        <f t="shared" si="997"/>
        <v>0.10627200000000001</v>
      </c>
      <c r="CR936" s="17">
        <v>8</v>
      </c>
      <c r="CS936" s="18">
        <f t="shared" si="998"/>
        <v>2842.3485599999999</v>
      </c>
      <c r="CT936" s="19">
        <f t="shared" si="999"/>
        <v>0.10627200000000001</v>
      </c>
      <c r="CU936" s="17">
        <v>8</v>
      </c>
      <c r="CV936" s="18">
        <f t="shared" si="1000"/>
        <v>2842.3485599999999</v>
      </c>
      <c r="CW936" s="19">
        <f t="shared" si="1001"/>
        <v>0.10627200000000001</v>
      </c>
      <c r="CX936" s="20">
        <f t="shared" si="1002"/>
        <v>2842.348559999999</v>
      </c>
      <c r="CY936" s="57">
        <f t="shared" si="1003"/>
        <v>0.10627200000000005</v>
      </c>
      <c r="CZ936" s="21">
        <f t="shared" si="944"/>
        <v>7.9585759679999981</v>
      </c>
      <c r="DA936" s="21">
        <f t="shared" si="945"/>
        <v>1.9128960000000008</v>
      </c>
      <c r="DB936" s="13">
        <f t="shared" si="946"/>
        <v>9.871471967999998</v>
      </c>
      <c r="DC936" s="4"/>
    </row>
    <row r="937" spans="1:107" ht="15" customHeight="1" x14ac:dyDescent="0.35">
      <c r="A937" s="14" t="s">
        <v>80</v>
      </c>
      <c r="B937" s="14" t="s">
        <v>1544</v>
      </c>
      <c r="C937" s="14" t="s">
        <v>1545</v>
      </c>
      <c r="D937" s="14" t="s">
        <v>1546</v>
      </c>
      <c r="E937" s="14" t="s">
        <v>7</v>
      </c>
      <c r="F937" s="14" t="s">
        <v>8</v>
      </c>
      <c r="G937" s="15">
        <v>1.4666666666666667E-3</v>
      </c>
      <c r="H937" s="16">
        <v>414.07490000000001</v>
      </c>
      <c r="I937" s="17">
        <v>99</v>
      </c>
      <c r="J937" s="18">
        <f t="shared" si="938"/>
        <v>40993.415099999998</v>
      </c>
      <c r="K937" s="19">
        <f t="shared" si="939"/>
        <v>0.1452</v>
      </c>
      <c r="L937" s="17">
        <v>99</v>
      </c>
      <c r="M937" s="18">
        <f t="shared" si="940"/>
        <v>40993.415099999998</v>
      </c>
      <c r="N937" s="19">
        <f t="shared" si="941"/>
        <v>0.1452</v>
      </c>
      <c r="O937" s="17">
        <v>99</v>
      </c>
      <c r="P937" s="18">
        <f t="shared" si="942"/>
        <v>40993.415099999998</v>
      </c>
      <c r="Q937" s="19">
        <f t="shared" si="943"/>
        <v>0.1452</v>
      </c>
      <c r="R937" s="17">
        <v>99</v>
      </c>
      <c r="S937" s="18">
        <f t="shared" si="947"/>
        <v>40993.415099999998</v>
      </c>
      <c r="T937" s="19">
        <f t="shared" si="948"/>
        <v>0.1452</v>
      </c>
      <c r="U937" s="17">
        <v>99</v>
      </c>
      <c r="V937" s="18">
        <f t="shared" si="949"/>
        <v>40993.415099999998</v>
      </c>
      <c r="W937" s="19">
        <f t="shared" si="950"/>
        <v>0.1452</v>
      </c>
      <c r="X937" s="17">
        <v>99</v>
      </c>
      <c r="Y937" s="18">
        <f t="shared" si="951"/>
        <v>40993.415099999998</v>
      </c>
      <c r="Z937" s="19">
        <f t="shared" si="952"/>
        <v>0.1452</v>
      </c>
      <c r="AA937" s="17">
        <v>99</v>
      </c>
      <c r="AB937" s="18">
        <f t="shared" si="953"/>
        <v>40993.415099999998</v>
      </c>
      <c r="AC937" s="19">
        <f t="shared" si="1004"/>
        <v>0.1452</v>
      </c>
      <c r="AD937" s="17">
        <v>99</v>
      </c>
      <c r="AE937" s="18">
        <f t="shared" si="954"/>
        <v>40993.415099999998</v>
      </c>
      <c r="AF937" s="19">
        <f t="shared" si="955"/>
        <v>0.1452</v>
      </c>
      <c r="AG937" s="17">
        <v>99</v>
      </c>
      <c r="AH937" s="18">
        <f t="shared" si="956"/>
        <v>40993.415099999998</v>
      </c>
      <c r="AI937" s="19">
        <f t="shared" si="957"/>
        <v>0.1452</v>
      </c>
      <c r="AJ937" s="17">
        <v>99</v>
      </c>
      <c r="AK937" s="18">
        <f t="shared" si="958"/>
        <v>40993.415099999998</v>
      </c>
      <c r="AL937" s="19">
        <f t="shared" si="959"/>
        <v>0.1452</v>
      </c>
      <c r="AM937" s="17">
        <v>99</v>
      </c>
      <c r="AN937" s="18">
        <f t="shared" si="960"/>
        <v>40993.415099999998</v>
      </c>
      <c r="AO937" s="19">
        <f t="shared" si="961"/>
        <v>0.1452</v>
      </c>
      <c r="AP937" s="17">
        <v>99</v>
      </c>
      <c r="AQ937" s="18">
        <f t="shared" si="962"/>
        <v>40993.415099999998</v>
      </c>
      <c r="AR937" s="19">
        <f t="shared" si="963"/>
        <v>0.1452</v>
      </c>
      <c r="AS937" s="17">
        <v>99</v>
      </c>
      <c r="AT937" s="18">
        <f t="shared" si="964"/>
        <v>40993.415099999998</v>
      </c>
      <c r="AU937" s="19">
        <f t="shared" si="965"/>
        <v>0.1452</v>
      </c>
      <c r="AV937" s="17">
        <v>99</v>
      </c>
      <c r="AW937" s="18">
        <f t="shared" si="966"/>
        <v>40993.415099999998</v>
      </c>
      <c r="AX937" s="19">
        <f t="shared" si="967"/>
        <v>0.1452</v>
      </c>
      <c r="AY937" s="17">
        <v>99</v>
      </c>
      <c r="AZ937" s="18">
        <f t="shared" si="968"/>
        <v>40993.415099999998</v>
      </c>
      <c r="BA937" s="19">
        <f t="shared" si="969"/>
        <v>0.1452</v>
      </c>
      <c r="BB937" s="17">
        <v>99</v>
      </c>
      <c r="BC937" s="18">
        <f t="shared" si="970"/>
        <v>40993.415099999998</v>
      </c>
      <c r="BD937" s="19">
        <f t="shared" si="971"/>
        <v>0.1452</v>
      </c>
      <c r="BE937" s="17">
        <v>99</v>
      </c>
      <c r="BF937" s="18">
        <f t="shared" si="972"/>
        <v>40993.415099999998</v>
      </c>
      <c r="BG937" s="19">
        <f t="shared" si="973"/>
        <v>0.1452</v>
      </c>
      <c r="BH937" s="17">
        <v>99</v>
      </c>
      <c r="BI937" s="18">
        <f t="shared" si="974"/>
        <v>40993.415099999998</v>
      </c>
      <c r="BJ937" s="19">
        <f t="shared" si="975"/>
        <v>0.1452</v>
      </c>
      <c r="BK937" s="17">
        <v>99</v>
      </c>
      <c r="BL937" s="18">
        <f t="shared" si="976"/>
        <v>40993.415099999998</v>
      </c>
      <c r="BM937" s="19">
        <f t="shared" si="977"/>
        <v>0.1452</v>
      </c>
      <c r="BN937" s="17">
        <v>99</v>
      </c>
      <c r="BO937" s="18">
        <f t="shared" si="978"/>
        <v>40993.415099999998</v>
      </c>
      <c r="BP937" s="19">
        <f t="shared" si="979"/>
        <v>0.1452</v>
      </c>
      <c r="BQ937" s="17">
        <v>99</v>
      </c>
      <c r="BR937" s="18">
        <f t="shared" si="980"/>
        <v>40993.415099999998</v>
      </c>
      <c r="BS937" s="19">
        <f t="shared" si="981"/>
        <v>0.1452</v>
      </c>
      <c r="BT937" s="17">
        <v>99</v>
      </c>
      <c r="BU937" s="18">
        <f t="shared" si="982"/>
        <v>40993.415099999998</v>
      </c>
      <c r="BV937" s="19">
        <f t="shared" si="983"/>
        <v>0.1452</v>
      </c>
      <c r="BW937" s="17">
        <v>99</v>
      </c>
      <c r="BX937" s="18">
        <f t="shared" si="984"/>
        <v>40993.415099999998</v>
      </c>
      <c r="BY937" s="19">
        <f t="shared" si="985"/>
        <v>0.1452</v>
      </c>
      <c r="BZ937" s="17">
        <v>99</v>
      </c>
      <c r="CA937" s="18">
        <f t="shared" si="986"/>
        <v>40993.415099999998</v>
      </c>
      <c r="CB937" s="19">
        <f t="shared" si="987"/>
        <v>0.1452</v>
      </c>
      <c r="CC937" s="17">
        <v>99</v>
      </c>
      <c r="CD937" s="18">
        <f t="shared" si="988"/>
        <v>40993.415099999998</v>
      </c>
      <c r="CE937" s="19">
        <f t="shared" si="989"/>
        <v>0.1452</v>
      </c>
      <c r="CF937" s="17">
        <v>99</v>
      </c>
      <c r="CG937" s="18">
        <f t="shared" si="990"/>
        <v>40993.415099999998</v>
      </c>
      <c r="CH937" s="19">
        <f t="shared" si="991"/>
        <v>0.1452</v>
      </c>
      <c r="CI937" s="17">
        <v>99</v>
      </c>
      <c r="CJ937" s="18">
        <f t="shared" si="992"/>
        <v>40993.415099999998</v>
      </c>
      <c r="CK937" s="19">
        <f t="shared" si="993"/>
        <v>0.1452</v>
      </c>
      <c r="CL937" s="17">
        <v>99</v>
      </c>
      <c r="CM937" s="18">
        <f t="shared" si="994"/>
        <v>40993.415099999998</v>
      </c>
      <c r="CN937" s="19">
        <f t="shared" si="995"/>
        <v>0.1452</v>
      </c>
      <c r="CO937" s="17">
        <v>99</v>
      </c>
      <c r="CP937" s="18">
        <f t="shared" si="996"/>
        <v>40993.415099999998</v>
      </c>
      <c r="CQ937" s="19">
        <f t="shared" si="997"/>
        <v>0.1452</v>
      </c>
      <c r="CR937" s="17">
        <v>99</v>
      </c>
      <c r="CS937" s="18">
        <f t="shared" si="998"/>
        <v>40993.415099999998</v>
      </c>
      <c r="CT937" s="19">
        <f t="shared" si="999"/>
        <v>0.1452</v>
      </c>
      <c r="CU937" s="17">
        <v>99</v>
      </c>
      <c r="CV937" s="18">
        <f t="shared" si="1000"/>
        <v>40993.415099999998</v>
      </c>
      <c r="CW937" s="19">
        <f t="shared" si="1001"/>
        <v>0.1452</v>
      </c>
      <c r="CX937" s="20">
        <f t="shared" si="1002"/>
        <v>40993.415100000013</v>
      </c>
      <c r="CY937" s="57">
        <f t="shared" si="1003"/>
        <v>0.1452</v>
      </c>
      <c r="CZ937" s="21">
        <f t="shared" si="944"/>
        <v>114.78156228000006</v>
      </c>
      <c r="DA937" s="21">
        <f t="shared" si="945"/>
        <v>2.6135999999999999</v>
      </c>
      <c r="DB937" s="13">
        <f t="shared" si="946"/>
        <v>117.39516228000006</v>
      </c>
      <c r="DC937" s="4"/>
    </row>
    <row r="938" spans="1:107" ht="15" customHeight="1" x14ac:dyDescent="0.35">
      <c r="A938" s="14" t="s">
        <v>80</v>
      </c>
      <c r="B938" s="14" t="s">
        <v>1547</v>
      </c>
      <c r="C938" s="14" t="s">
        <v>1548</v>
      </c>
      <c r="D938" s="14" t="s">
        <v>1549</v>
      </c>
      <c r="E938" s="14" t="s">
        <v>7</v>
      </c>
      <c r="F938" s="14" t="s">
        <v>8</v>
      </c>
      <c r="G938" s="15">
        <v>1E-3</v>
      </c>
      <c r="H938" s="16">
        <v>316.05720000000002</v>
      </c>
      <c r="I938" s="17">
        <v>89</v>
      </c>
      <c r="J938" s="18">
        <f t="shared" si="938"/>
        <v>28129.090800000002</v>
      </c>
      <c r="K938" s="19">
        <f t="shared" si="939"/>
        <v>8.8999999999999996E-2</v>
      </c>
      <c r="L938" s="17">
        <v>89</v>
      </c>
      <c r="M938" s="18">
        <f t="shared" si="940"/>
        <v>28129.090800000002</v>
      </c>
      <c r="N938" s="19">
        <f t="shared" si="941"/>
        <v>8.8999999999999996E-2</v>
      </c>
      <c r="O938" s="17">
        <v>89</v>
      </c>
      <c r="P938" s="18">
        <f t="shared" si="942"/>
        <v>28129.090800000002</v>
      </c>
      <c r="Q938" s="19">
        <f t="shared" si="943"/>
        <v>8.8999999999999996E-2</v>
      </c>
      <c r="R938" s="17">
        <v>89</v>
      </c>
      <c r="S938" s="18">
        <f t="shared" si="947"/>
        <v>28129.090800000002</v>
      </c>
      <c r="T938" s="19">
        <f t="shared" si="948"/>
        <v>8.8999999999999996E-2</v>
      </c>
      <c r="U938" s="17">
        <v>89</v>
      </c>
      <c r="V938" s="18">
        <f t="shared" si="949"/>
        <v>28129.090800000002</v>
      </c>
      <c r="W938" s="19">
        <f t="shared" si="950"/>
        <v>8.8999999999999996E-2</v>
      </c>
      <c r="X938" s="17">
        <v>89</v>
      </c>
      <c r="Y938" s="18">
        <f t="shared" si="951"/>
        <v>28129.090800000002</v>
      </c>
      <c r="Z938" s="19">
        <f t="shared" si="952"/>
        <v>8.8999999999999996E-2</v>
      </c>
      <c r="AA938" s="17">
        <v>89</v>
      </c>
      <c r="AB938" s="18">
        <f t="shared" si="953"/>
        <v>28129.090800000002</v>
      </c>
      <c r="AC938" s="19">
        <f t="shared" si="1004"/>
        <v>8.8999999999999996E-2</v>
      </c>
      <c r="AD938" s="17">
        <v>89</v>
      </c>
      <c r="AE938" s="18">
        <f t="shared" si="954"/>
        <v>28129.090800000002</v>
      </c>
      <c r="AF938" s="19">
        <f t="shared" si="955"/>
        <v>8.8999999999999996E-2</v>
      </c>
      <c r="AG938" s="17">
        <v>89</v>
      </c>
      <c r="AH938" s="18">
        <f t="shared" si="956"/>
        <v>28129.090800000002</v>
      </c>
      <c r="AI938" s="19">
        <f t="shared" si="957"/>
        <v>8.8999999999999996E-2</v>
      </c>
      <c r="AJ938" s="17">
        <v>89</v>
      </c>
      <c r="AK938" s="18">
        <f t="shared" si="958"/>
        <v>28129.090800000002</v>
      </c>
      <c r="AL938" s="19">
        <f t="shared" si="959"/>
        <v>8.8999999999999996E-2</v>
      </c>
      <c r="AM938" s="17">
        <v>89</v>
      </c>
      <c r="AN938" s="18">
        <f t="shared" si="960"/>
        <v>28129.090800000002</v>
      </c>
      <c r="AO938" s="19">
        <f t="shared" si="961"/>
        <v>8.8999999999999996E-2</v>
      </c>
      <c r="AP938" s="17">
        <v>89</v>
      </c>
      <c r="AQ938" s="18">
        <f t="shared" si="962"/>
        <v>28129.090800000002</v>
      </c>
      <c r="AR938" s="19">
        <f t="shared" si="963"/>
        <v>8.8999999999999996E-2</v>
      </c>
      <c r="AS938" s="17">
        <v>89</v>
      </c>
      <c r="AT938" s="18">
        <f t="shared" si="964"/>
        <v>28129.090800000002</v>
      </c>
      <c r="AU938" s="19">
        <f t="shared" si="965"/>
        <v>8.8999999999999996E-2</v>
      </c>
      <c r="AV938" s="17">
        <v>89</v>
      </c>
      <c r="AW938" s="18">
        <f t="shared" si="966"/>
        <v>28129.090800000002</v>
      </c>
      <c r="AX938" s="19">
        <f t="shared" si="967"/>
        <v>8.8999999999999996E-2</v>
      </c>
      <c r="AY938" s="17">
        <v>89</v>
      </c>
      <c r="AZ938" s="18">
        <f t="shared" si="968"/>
        <v>28129.090800000002</v>
      </c>
      <c r="BA938" s="19">
        <f t="shared" si="969"/>
        <v>8.8999999999999996E-2</v>
      </c>
      <c r="BB938" s="17">
        <v>89</v>
      </c>
      <c r="BC938" s="18">
        <f t="shared" si="970"/>
        <v>28129.090800000002</v>
      </c>
      <c r="BD938" s="19">
        <f t="shared" si="971"/>
        <v>8.8999999999999996E-2</v>
      </c>
      <c r="BE938" s="17">
        <v>89</v>
      </c>
      <c r="BF938" s="18">
        <f t="shared" si="972"/>
        <v>28129.090800000002</v>
      </c>
      <c r="BG938" s="19">
        <f t="shared" si="973"/>
        <v>8.8999999999999996E-2</v>
      </c>
      <c r="BH938" s="17">
        <v>89</v>
      </c>
      <c r="BI938" s="18">
        <f t="shared" si="974"/>
        <v>28129.090800000002</v>
      </c>
      <c r="BJ938" s="19">
        <f t="shared" si="975"/>
        <v>8.8999999999999996E-2</v>
      </c>
      <c r="BK938" s="17">
        <v>89</v>
      </c>
      <c r="BL938" s="18">
        <f t="shared" si="976"/>
        <v>28129.090800000002</v>
      </c>
      <c r="BM938" s="19">
        <f t="shared" si="977"/>
        <v>8.8999999999999996E-2</v>
      </c>
      <c r="BN938" s="17">
        <v>89</v>
      </c>
      <c r="BO938" s="18">
        <f t="shared" si="978"/>
        <v>28129.090800000002</v>
      </c>
      <c r="BP938" s="19">
        <f t="shared" si="979"/>
        <v>8.8999999999999996E-2</v>
      </c>
      <c r="BQ938" s="17">
        <v>89</v>
      </c>
      <c r="BR938" s="18">
        <f t="shared" si="980"/>
        <v>28129.090800000002</v>
      </c>
      <c r="BS938" s="19">
        <f t="shared" si="981"/>
        <v>8.8999999999999996E-2</v>
      </c>
      <c r="BT938" s="17">
        <v>89</v>
      </c>
      <c r="BU938" s="18">
        <f t="shared" si="982"/>
        <v>28129.090800000002</v>
      </c>
      <c r="BV938" s="19">
        <f t="shared" si="983"/>
        <v>8.8999999999999996E-2</v>
      </c>
      <c r="BW938" s="17">
        <v>89</v>
      </c>
      <c r="BX938" s="18">
        <f t="shared" si="984"/>
        <v>28129.090800000002</v>
      </c>
      <c r="BY938" s="19">
        <f t="shared" si="985"/>
        <v>8.8999999999999996E-2</v>
      </c>
      <c r="BZ938" s="17">
        <v>89</v>
      </c>
      <c r="CA938" s="18">
        <f t="shared" si="986"/>
        <v>28129.090800000002</v>
      </c>
      <c r="CB938" s="19">
        <f t="shared" si="987"/>
        <v>8.8999999999999996E-2</v>
      </c>
      <c r="CC938" s="17">
        <v>89</v>
      </c>
      <c r="CD938" s="18">
        <f t="shared" si="988"/>
        <v>28129.090800000002</v>
      </c>
      <c r="CE938" s="19">
        <f t="shared" si="989"/>
        <v>8.8999999999999996E-2</v>
      </c>
      <c r="CF938" s="17">
        <v>89</v>
      </c>
      <c r="CG938" s="18">
        <f t="shared" si="990"/>
        <v>28129.090800000002</v>
      </c>
      <c r="CH938" s="19">
        <f t="shared" si="991"/>
        <v>8.8999999999999996E-2</v>
      </c>
      <c r="CI938" s="17">
        <v>89</v>
      </c>
      <c r="CJ938" s="18">
        <f t="shared" si="992"/>
        <v>28129.090800000002</v>
      </c>
      <c r="CK938" s="19">
        <f t="shared" si="993"/>
        <v>8.8999999999999996E-2</v>
      </c>
      <c r="CL938" s="17">
        <v>89</v>
      </c>
      <c r="CM938" s="18">
        <f t="shared" si="994"/>
        <v>28129.090800000002</v>
      </c>
      <c r="CN938" s="19">
        <f t="shared" si="995"/>
        <v>8.8999999999999996E-2</v>
      </c>
      <c r="CO938" s="17">
        <v>89</v>
      </c>
      <c r="CP938" s="18">
        <f t="shared" si="996"/>
        <v>28129.090800000002</v>
      </c>
      <c r="CQ938" s="19">
        <f t="shared" si="997"/>
        <v>8.8999999999999996E-2</v>
      </c>
      <c r="CR938" s="17">
        <v>89</v>
      </c>
      <c r="CS938" s="18">
        <f t="shared" si="998"/>
        <v>28129.090800000002</v>
      </c>
      <c r="CT938" s="19">
        <f t="shared" si="999"/>
        <v>8.8999999999999996E-2</v>
      </c>
      <c r="CU938" s="17">
        <v>89</v>
      </c>
      <c r="CV938" s="18">
        <f t="shared" si="1000"/>
        <v>28129.090800000002</v>
      </c>
      <c r="CW938" s="19">
        <f t="shared" si="1001"/>
        <v>8.8999999999999996E-2</v>
      </c>
      <c r="CX938" s="20">
        <f t="shared" si="1002"/>
        <v>28129.090800000002</v>
      </c>
      <c r="CY938" s="57">
        <f t="shared" si="1003"/>
        <v>8.8999999999999982E-2</v>
      </c>
      <c r="CZ938" s="21">
        <f t="shared" si="944"/>
        <v>78.76145424000002</v>
      </c>
      <c r="DA938" s="21">
        <f t="shared" si="945"/>
        <v>1.6019999999999996</v>
      </c>
      <c r="DB938" s="13">
        <f t="shared" si="946"/>
        <v>80.363454240000024</v>
      </c>
      <c r="DC938" s="4"/>
    </row>
    <row r="939" spans="1:107" ht="15" customHeight="1" x14ac:dyDescent="0.35">
      <c r="A939" s="14" t="s">
        <v>80</v>
      </c>
      <c r="B939" s="14" t="s">
        <v>1550</v>
      </c>
      <c r="C939" s="14" t="s">
        <v>1551</v>
      </c>
      <c r="D939" s="14" t="s">
        <v>1552</v>
      </c>
      <c r="E939" s="14" t="s">
        <v>7</v>
      </c>
      <c r="F939" s="14" t="s">
        <v>8</v>
      </c>
      <c r="G939" s="15">
        <v>1E-3</v>
      </c>
      <c r="H939" s="16">
        <v>316.05720000000002</v>
      </c>
      <c r="I939" s="17">
        <v>89</v>
      </c>
      <c r="J939" s="18">
        <f t="shared" si="938"/>
        <v>28129.090800000002</v>
      </c>
      <c r="K939" s="19">
        <f t="shared" si="939"/>
        <v>8.8999999999999996E-2</v>
      </c>
      <c r="L939" s="17">
        <v>89</v>
      </c>
      <c r="M939" s="18">
        <f t="shared" si="940"/>
        <v>28129.090800000002</v>
      </c>
      <c r="N939" s="19">
        <f t="shared" si="941"/>
        <v>8.8999999999999996E-2</v>
      </c>
      <c r="O939" s="17">
        <v>89</v>
      </c>
      <c r="P939" s="18">
        <f t="shared" si="942"/>
        <v>28129.090800000002</v>
      </c>
      <c r="Q939" s="19">
        <f t="shared" si="943"/>
        <v>8.8999999999999996E-2</v>
      </c>
      <c r="R939" s="17">
        <v>89</v>
      </c>
      <c r="S939" s="18">
        <f t="shared" si="947"/>
        <v>28129.090800000002</v>
      </c>
      <c r="T939" s="19">
        <f t="shared" si="948"/>
        <v>8.8999999999999996E-2</v>
      </c>
      <c r="U939" s="17">
        <v>89</v>
      </c>
      <c r="V939" s="18">
        <f t="shared" si="949"/>
        <v>28129.090800000002</v>
      </c>
      <c r="W939" s="19">
        <f t="shared" si="950"/>
        <v>8.8999999999999996E-2</v>
      </c>
      <c r="X939" s="17">
        <v>89</v>
      </c>
      <c r="Y939" s="18">
        <f t="shared" si="951"/>
        <v>28129.090800000002</v>
      </c>
      <c r="Z939" s="19">
        <f t="shared" si="952"/>
        <v>8.8999999999999996E-2</v>
      </c>
      <c r="AA939" s="17">
        <v>89</v>
      </c>
      <c r="AB939" s="18">
        <f t="shared" si="953"/>
        <v>28129.090800000002</v>
      </c>
      <c r="AC939" s="19">
        <f t="shared" si="1004"/>
        <v>8.8999999999999996E-2</v>
      </c>
      <c r="AD939" s="17">
        <v>89</v>
      </c>
      <c r="AE939" s="18">
        <f t="shared" si="954"/>
        <v>28129.090800000002</v>
      </c>
      <c r="AF939" s="19">
        <f t="shared" si="955"/>
        <v>8.8999999999999996E-2</v>
      </c>
      <c r="AG939" s="17">
        <v>89</v>
      </c>
      <c r="AH939" s="18">
        <f t="shared" si="956"/>
        <v>28129.090800000002</v>
      </c>
      <c r="AI939" s="19">
        <f t="shared" si="957"/>
        <v>8.8999999999999996E-2</v>
      </c>
      <c r="AJ939" s="17">
        <v>89</v>
      </c>
      <c r="AK939" s="18">
        <f t="shared" si="958"/>
        <v>28129.090800000002</v>
      </c>
      <c r="AL939" s="19">
        <f t="shared" si="959"/>
        <v>8.8999999999999996E-2</v>
      </c>
      <c r="AM939" s="17">
        <v>89</v>
      </c>
      <c r="AN939" s="18">
        <f t="shared" si="960"/>
        <v>28129.090800000002</v>
      </c>
      <c r="AO939" s="19">
        <f t="shared" si="961"/>
        <v>8.8999999999999996E-2</v>
      </c>
      <c r="AP939" s="17">
        <v>89</v>
      </c>
      <c r="AQ939" s="18">
        <f t="shared" si="962"/>
        <v>28129.090800000002</v>
      </c>
      <c r="AR939" s="19">
        <f t="shared" si="963"/>
        <v>8.8999999999999996E-2</v>
      </c>
      <c r="AS939" s="17">
        <v>89</v>
      </c>
      <c r="AT939" s="18">
        <f t="shared" si="964"/>
        <v>28129.090800000002</v>
      </c>
      <c r="AU939" s="19">
        <f t="shared" si="965"/>
        <v>8.8999999999999996E-2</v>
      </c>
      <c r="AV939" s="17">
        <v>89</v>
      </c>
      <c r="AW939" s="18">
        <f t="shared" si="966"/>
        <v>28129.090800000002</v>
      </c>
      <c r="AX939" s="19">
        <f t="shared" si="967"/>
        <v>8.8999999999999996E-2</v>
      </c>
      <c r="AY939" s="17">
        <v>89</v>
      </c>
      <c r="AZ939" s="18">
        <f t="shared" si="968"/>
        <v>28129.090800000002</v>
      </c>
      <c r="BA939" s="19">
        <f t="shared" si="969"/>
        <v>8.8999999999999996E-2</v>
      </c>
      <c r="BB939" s="17">
        <v>89</v>
      </c>
      <c r="BC939" s="18">
        <f t="shared" si="970"/>
        <v>28129.090800000002</v>
      </c>
      <c r="BD939" s="19">
        <f t="shared" si="971"/>
        <v>8.8999999999999996E-2</v>
      </c>
      <c r="BE939" s="17">
        <v>89</v>
      </c>
      <c r="BF939" s="18">
        <f t="shared" si="972"/>
        <v>28129.090800000002</v>
      </c>
      <c r="BG939" s="19">
        <f t="shared" si="973"/>
        <v>8.8999999999999996E-2</v>
      </c>
      <c r="BH939" s="17">
        <v>89</v>
      </c>
      <c r="BI939" s="18">
        <f t="shared" si="974"/>
        <v>28129.090800000002</v>
      </c>
      <c r="BJ939" s="19">
        <f t="shared" si="975"/>
        <v>8.8999999999999996E-2</v>
      </c>
      <c r="BK939" s="17">
        <v>89</v>
      </c>
      <c r="BL939" s="18">
        <f t="shared" si="976"/>
        <v>28129.090800000002</v>
      </c>
      <c r="BM939" s="19">
        <f t="shared" si="977"/>
        <v>8.8999999999999996E-2</v>
      </c>
      <c r="BN939" s="17">
        <v>89</v>
      </c>
      <c r="BO939" s="18">
        <f t="shared" si="978"/>
        <v>28129.090800000002</v>
      </c>
      <c r="BP939" s="19">
        <f t="shared" si="979"/>
        <v>8.8999999999999996E-2</v>
      </c>
      <c r="BQ939" s="17">
        <v>89</v>
      </c>
      <c r="BR939" s="18">
        <f t="shared" si="980"/>
        <v>28129.090800000002</v>
      </c>
      <c r="BS939" s="19">
        <f t="shared" si="981"/>
        <v>8.8999999999999996E-2</v>
      </c>
      <c r="BT939" s="17">
        <v>89</v>
      </c>
      <c r="BU939" s="18">
        <f t="shared" si="982"/>
        <v>28129.090800000002</v>
      </c>
      <c r="BV939" s="19">
        <f t="shared" si="983"/>
        <v>8.8999999999999996E-2</v>
      </c>
      <c r="BW939" s="17">
        <v>89</v>
      </c>
      <c r="BX939" s="18">
        <f t="shared" si="984"/>
        <v>28129.090800000002</v>
      </c>
      <c r="BY939" s="19">
        <f t="shared" si="985"/>
        <v>8.8999999999999996E-2</v>
      </c>
      <c r="BZ939" s="17">
        <v>89</v>
      </c>
      <c r="CA939" s="18">
        <f t="shared" si="986"/>
        <v>28129.090800000002</v>
      </c>
      <c r="CB939" s="19">
        <f t="shared" si="987"/>
        <v>8.8999999999999996E-2</v>
      </c>
      <c r="CC939" s="17">
        <v>89</v>
      </c>
      <c r="CD939" s="18">
        <f t="shared" si="988"/>
        <v>28129.090800000002</v>
      </c>
      <c r="CE939" s="19">
        <f t="shared" si="989"/>
        <v>8.8999999999999996E-2</v>
      </c>
      <c r="CF939" s="17">
        <v>89</v>
      </c>
      <c r="CG939" s="18">
        <f t="shared" si="990"/>
        <v>28129.090800000002</v>
      </c>
      <c r="CH939" s="19">
        <f t="shared" si="991"/>
        <v>8.8999999999999996E-2</v>
      </c>
      <c r="CI939" s="17">
        <v>89</v>
      </c>
      <c r="CJ939" s="18">
        <f t="shared" si="992"/>
        <v>28129.090800000002</v>
      </c>
      <c r="CK939" s="19">
        <f t="shared" si="993"/>
        <v>8.8999999999999996E-2</v>
      </c>
      <c r="CL939" s="17">
        <v>89</v>
      </c>
      <c r="CM939" s="18">
        <f t="shared" si="994"/>
        <v>28129.090800000002</v>
      </c>
      <c r="CN939" s="19">
        <f t="shared" si="995"/>
        <v>8.8999999999999996E-2</v>
      </c>
      <c r="CO939" s="17">
        <v>89</v>
      </c>
      <c r="CP939" s="18">
        <f t="shared" si="996"/>
        <v>28129.090800000002</v>
      </c>
      <c r="CQ939" s="19">
        <f t="shared" si="997"/>
        <v>8.8999999999999996E-2</v>
      </c>
      <c r="CR939" s="17">
        <v>89</v>
      </c>
      <c r="CS939" s="18">
        <f t="shared" si="998"/>
        <v>28129.090800000002</v>
      </c>
      <c r="CT939" s="19">
        <f t="shared" si="999"/>
        <v>8.8999999999999996E-2</v>
      </c>
      <c r="CU939" s="17">
        <v>89</v>
      </c>
      <c r="CV939" s="18">
        <f t="shared" si="1000"/>
        <v>28129.090800000002</v>
      </c>
      <c r="CW939" s="19">
        <f t="shared" si="1001"/>
        <v>8.8999999999999996E-2</v>
      </c>
      <c r="CX939" s="20">
        <f t="shared" si="1002"/>
        <v>28129.090800000002</v>
      </c>
      <c r="CY939" s="57">
        <f t="shared" si="1003"/>
        <v>8.8999999999999982E-2</v>
      </c>
      <c r="CZ939" s="21">
        <f t="shared" si="944"/>
        <v>78.76145424000002</v>
      </c>
      <c r="DA939" s="21">
        <f t="shared" si="945"/>
        <v>1.6019999999999996</v>
      </c>
      <c r="DB939" s="13">
        <f t="shared" si="946"/>
        <v>80.363454240000024</v>
      </c>
      <c r="DC939" s="4"/>
    </row>
    <row r="940" spans="1:107" ht="15" customHeight="1" x14ac:dyDescent="0.35">
      <c r="A940" s="14" t="s">
        <v>80</v>
      </c>
      <c r="B940" s="14" t="s">
        <v>1553</v>
      </c>
      <c r="C940" s="14" t="s">
        <v>1554</v>
      </c>
      <c r="D940" s="14" t="s">
        <v>1555</v>
      </c>
      <c r="E940" s="14" t="s">
        <v>7</v>
      </c>
      <c r="F940" s="14" t="s">
        <v>8</v>
      </c>
      <c r="G940" s="15">
        <v>1E-3</v>
      </c>
      <c r="H940" s="16">
        <v>316.05720000000002</v>
      </c>
      <c r="I940" s="17">
        <v>85</v>
      </c>
      <c r="J940" s="18">
        <f t="shared" si="938"/>
        <v>26864.862000000001</v>
      </c>
      <c r="K940" s="19">
        <f t="shared" si="939"/>
        <v>8.5000000000000006E-2</v>
      </c>
      <c r="L940" s="17">
        <v>85</v>
      </c>
      <c r="M940" s="18">
        <f t="shared" si="940"/>
        <v>26864.862000000001</v>
      </c>
      <c r="N940" s="19">
        <f t="shared" si="941"/>
        <v>8.5000000000000006E-2</v>
      </c>
      <c r="O940" s="17">
        <v>85</v>
      </c>
      <c r="P940" s="18">
        <f t="shared" si="942"/>
        <v>26864.862000000001</v>
      </c>
      <c r="Q940" s="19">
        <f t="shared" si="943"/>
        <v>8.5000000000000006E-2</v>
      </c>
      <c r="R940" s="17">
        <v>85</v>
      </c>
      <c r="S940" s="18">
        <f t="shared" si="947"/>
        <v>26864.862000000001</v>
      </c>
      <c r="T940" s="19">
        <f t="shared" si="948"/>
        <v>8.5000000000000006E-2</v>
      </c>
      <c r="U940" s="17">
        <v>85</v>
      </c>
      <c r="V940" s="18">
        <f t="shared" si="949"/>
        <v>26864.862000000001</v>
      </c>
      <c r="W940" s="19">
        <f t="shared" si="950"/>
        <v>8.5000000000000006E-2</v>
      </c>
      <c r="X940" s="17">
        <v>85</v>
      </c>
      <c r="Y940" s="18">
        <f t="shared" si="951"/>
        <v>26864.862000000001</v>
      </c>
      <c r="Z940" s="19">
        <f t="shared" si="952"/>
        <v>8.5000000000000006E-2</v>
      </c>
      <c r="AA940" s="17">
        <v>85</v>
      </c>
      <c r="AB940" s="18">
        <f t="shared" si="953"/>
        <v>26864.862000000001</v>
      </c>
      <c r="AC940" s="19">
        <f t="shared" si="1004"/>
        <v>8.5000000000000006E-2</v>
      </c>
      <c r="AD940" s="17">
        <v>85</v>
      </c>
      <c r="AE940" s="18">
        <f t="shared" si="954"/>
        <v>26864.862000000001</v>
      </c>
      <c r="AF940" s="19">
        <f t="shared" si="955"/>
        <v>8.5000000000000006E-2</v>
      </c>
      <c r="AG940" s="17">
        <v>85</v>
      </c>
      <c r="AH940" s="18">
        <f t="shared" si="956"/>
        <v>26864.862000000001</v>
      </c>
      <c r="AI940" s="19">
        <f t="shared" si="957"/>
        <v>8.5000000000000006E-2</v>
      </c>
      <c r="AJ940" s="17">
        <v>85</v>
      </c>
      <c r="AK940" s="18">
        <f t="shared" si="958"/>
        <v>26864.862000000001</v>
      </c>
      <c r="AL940" s="19">
        <f t="shared" si="959"/>
        <v>8.5000000000000006E-2</v>
      </c>
      <c r="AM940" s="17">
        <v>85</v>
      </c>
      <c r="AN940" s="18">
        <f t="shared" si="960"/>
        <v>26864.862000000001</v>
      </c>
      <c r="AO940" s="19">
        <f t="shared" si="961"/>
        <v>8.5000000000000006E-2</v>
      </c>
      <c r="AP940" s="17">
        <v>85</v>
      </c>
      <c r="AQ940" s="18">
        <f t="shared" si="962"/>
        <v>26864.862000000001</v>
      </c>
      <c r="AR940" s="19">
        <f t="shared" si="963"/>
        <v>8.5000000000000006E-2</v>
      </c>
      <c r="AS940" s="17">
        <v>85</v>
      </c>
      <c r="AT940" s="18">
        <f t="shared" si="964"/>
        <v>26864.862000000001</v>
      </c>
      <c r="AU940" s="19">
        <f t="shared" si="965"/>
        <v>8.5000000000000006E-2</v>
      </c>
      <c r="AV940" s="17">
        <v>85</v>
      </c>
      <c r="AW940" s="18">
        <f t="shared" si="966"/>
        <v>26864.862000000001</v>
      </c>
      <c r="AX940" s="19">
        <f t="shared" si="967"/>
        <v>8.5000000000000006E-2</v>
      </c>
      <c r="AY940" s="17">
        <v>85</v>
      </c>
      <c r="AZ940" s="18">
        <f t="shared" si="968"/>
        <v>26864.862000000001</v>
      </c>
      <c r="BA940" s="19">
        <f t="shared" si="969"/>
        <v>8.5000000000000006E-2</v>
      </c>
      <c r="BB940" s="17">
        <v>85</v>
      </c>
      <c r="BC940" s="18">
        <f t="shared" si="970"/>
        <v>26864.862000000001</v>
      </c>
      <c r="BD940" s="19">
        <f t="shared" si="971"/>
        <v>8.5000000000000006E-2</v>
      </c>
      <c r="BE940" s="17">
        <v>85</v>
      </c>
      <c r="BF940" s="18">
        <f t="shared" si="972"/>
        <v>26864.862000000001</v>
      </c>
      <c r="BG940" s="19">
        <f t="shared" si="973"/>
        <v>8.5000000000000006E-2</v>
      </c>
      <c r="BH940" s="17">
        <v>85</v>
      </c>
      <c r="BI940" s="18">
        <f t="shared" si="974"/>
        <v>26864.862000000001</v>
      </c>
      <c r="BJ940" s="19">
        <f t="shared" si="975"/>
        <v>8.5000000000000006E-2</v>
      </c>
      <c r="BK940" s="17">
        <v>85</v>
      </c>
      <c r="BL940" s="18">
        <f t="shared" si="976"/>
        <v>26864.862000000001</v>
      </c>
      <c r="BM940" s="19">
        <f t="shared" si="977"/>
        <v>8.5000000000000006E-2</v>
      </c>
      <c r="BN940" s="17">
        <v>85</v>
      </c>
      <c r="BO940" s="18">
        <f t="shared" si="978"/>
        <v>26864.862000000001</v>
      </c>
      <c r="BP940" s="19">
        <f t="shared" si="979"/>
        <v>8.5000000000000006E-2</v>
      </c>
      <c r="BQ940" s="17">
        <v>85</v>
      </c>
      <c r="BR940" s="18">
        <f t="shared" si="980"/>
        <v>26864.862000000001</v>
      </c>
      <c r="BS940" s="19">
        <f t="shared" si="981"/>
        <v>8.5000000000000006E-2</v>
      </c>
      <c r="BT940" s="17">
        <v>85</v>
      </c>
      <c r="BU940" s="18">
        <f t="shared" si="982"/>
        <v>26864.862000000001</v>
      </c>
      <c r="BV940" s="19">
        <f t="shared" si="983"/>
        <v>8.5000000000000006E-2</v>
      </c>
      <c r="BW940" s="17">
        <v>85</v>
      </c>
      <c r="BX940" s="18">
        <f t="shared" si="984"/>
        <v>26864.862000000001</v>
      </c>
      <c r="BY940" s="19">
        <f t="shared" si="985"/>
        <v>8.5000000000000006E-2</v>
      </c>
      <c r="BZ940" s="17">
        <v>85</v>
      </c>
      <c r="CA940" s="18">
        <f t="shared" si="986"/>
        <v>26864.862000000001</v>
      </c>
      <c r="CB940" s="19">
        <f t="shared" si="987"/>
        <v>8.5000000000000006E-2</v>
      </c>
      <c r="CC940" s="17">
        <v>85</v>
      </c>
      <c r="CD940" s="18">
        <f t="shared" si="988"/>
        <v>26864.862000000001</v>
      </c>
      <c r="CE940" s="19">
        <f t="shared" si="989"/>
        <v>8.5000000000000006E-2</v>
      </c>
      <c r="CF940" s="17">
        <v>85</v>
      </c>
      <c r="CG940" s="18">
        <f t="shared" si="990"/>
        <v>26864.862000000001</v>
      </c>
      <c r="CH940" s="19">
        <f t="shared" si="991"/>
        <v>8.5000000000000006E-2</v>
      </c>
      <c r="CI940" s="17">
        <v>85</v>
      </c>
      <c r="CJ940" s="18">
        <f t="shared" si="992"/>
        <v>26864.862000000001</v>
      </c>
      <c r="CK940" s="19">
        <f t="shared" si="993"/>
        <v>8.5000000000000006E-2</v>
      </c>
      <c r="CL940" s="17">
        <v>85</v>
      </c>
      <c r="CM940" s="18">
        <f t="shared" si="994"/>
        <v>26864.862000000001</v>
      </c>
      <c r="CN940" s="19">
        <f t="shared" si="995"/>
        <v>8.5000000000000006E-2</v>
      </c>
      <c r="CO940" s="17">
        <v>85</v>
      </c>
      <c r="CP940" s="18">
        <f t="shared" si="996"/>
        <v>26864.862000000001</v>
      </c>
      <c r="CQ940" s="19">
        <f t="shared" si="997"/>
        <v>8.5000000000000006E-2</v>
      </c>
      <c r="CR940" s="17">
        <v>85</v>
      </c>
      <c r="CS940" s="18">
        <f t="shared" si="998"/>
        <v>26864.862000000001</v>
      </c>
      <c r="CT940" s="19">
        <f t="shared" si="999"/>
        <v>8.5000000000000006E-2</v>
      </c>
      <c r="CU940" s="17">
        <v>85</v>
      </c>
      <c r="CV940" s="18">
        <f t="shared" si="1000"/>
        <v>26864.862000000001</v>
      </c>
      <c r="CW940" s="19">
        <f t="shared" si="1001"/>
        <v>8.5000000000000006E-2</v>
      </c>
      <c r="CX940" s="20">
        <f t="shared" si="1002"/>
        <v>26864.861999999994</v>
      </c>
      <c r="CY940" s="57">
        <f t="shared" si="1003"/>
        <v>8.4999999999999978E-2</v>
      </c>
      <c r="CZ940" s="21">
        <f t="shared" si="944"/>
        <v>75.221613599999998</v>
      </c>
      <c r="DA940" s="21">
        <f t="shared" si="945"/>
        <v>1.5299999999999996</v>
      </c>
      <c r="DB940" s="13">
        <f t="shared" si="946"/>
        <v>76.751613599999999</v>
      </c>
      <c r="DC940" s="4"/>
    </row>
    <row r="941" spans="1:107" ht="15" customHeight="1" x14ac:dyDescent="0.35">
      <c r="A941" s="14" t="s">
        <v>80</v>
      </c>
      <c r="B941" s="14" t="s">
        <v>1556</v>
      </c>
      <c r="C941" s="14" t="s">
        <v>1557</v>
      </c>
      <c r="D941" s="14" t="s">
        <v>1558</v>
      </c>
      <c r="E941" s="14" t="s">
        <v>7</v>
      </c>
      <c r="F941" s="14" t="s">
        <v>8</v>
      </c>
      <c r="G941" s="15">
        <v>1E-3</v>
      </c>
      <c r="H941" s="16">
        <v>316.05720000000002</v>
      </c>
      <c r="I941" s="17">
        <v>85</v>
      </c>
      <c r="J941" s="18">
        <f t="shared" si="938"/>
        <v>26864.862000000001</v>
      </c>
      <c r="K941" s="19">
        <f t="shared" si="939"/>
        <v>8.5000000000000006E-2</v>
      </c>
      <c r="L941" s="17">
        <v>85</v>
      </c>
      <c r="M941" s="18">
        <f t="shared" si="940"/>
        <v>26864.862000000001</v>
      </c>
      <c r="N941" s="19">
        <f t="shared" si="941"/>
        <v>8.5000000000000006E-2</v>
      </c>
      <c r="O941" s="17">
        <v>85</v>
      </c>
      <c r="P941" s="18">
        <f t="shared" si="942"/>
        <v>26864.862000000001</v>
      </c>
      <c r="Q941" s="19">
        <f t="shared" si="943"/>
        <v>8.5000000000000006E-2</v>
      </c>
      <c r="R941" s="17">
        <v>85</v>
      </c>
      <c r="S941" s="18">
        <f t="shared" si="947"/>
        <v>26864.862000000001</v>
      </c>
      <c r="T941" s="19">
        <f t="shared" si="948"/>
        <v>8.5000000000000006E-2</v>
      </c>
      <c r="U941" s="17">
        <v>85</v>
      </c>
      <c r="V941" s="18">
        <f t="shared" si="949"/>
        <v>26864.862000000001</v>
      </c>
      <c r="W941" s="19">
        <f t="shared" si="950"/>
        <v>8.5000000000000006E-2</v>
      </c>
      <c r="X941" s="17">
        <v>85</v>
      </c>
      <c r="Y941" s="18">
        <f t="shared" si="951"/>
        <v>26864.862000000001</v>
      </c>
      <c r="Z941" s="19">
        <f t="shared" si="952"/>
        <v>8.5000000000000006E-2</v>
      </c>
      <c r="AA941" s="17">
        <v>85</v>
      </c>
      <c r="AB941" s="18">
        <f t="shared" si="953"/>
        <v>26864.862000000001</v>
      </c>
      <c r="AC941" s="19">
        <f t="shared" si="1004"/>
        <v>8.5000000000000006E-2</v>
      </c>
      <c r="AD941" s="17">
        <v>85</v>
      </c>
      <c r="AE941" s="18">
        <f t="shared" si="954"/>
        <v>26864.862000000001</v>
      </c>
      <c r="AF941" s="19">
        <f t="shared" si="955"/>
        <v>8.5000000000000006E-2</v>
      </c>
      <c r="AG941" s="17">
        <v>85</v>
      </c>
      <c r="AH941" s="18">
        <f t="shared" si="956"/>
        <v>26864.862000000001</v>
      </c>
      <c r="AI941" s="19">
        <f t="shared" si="957"/>
        <v>8.5000000000000006E-2</v>
      </c>
      <c r="AJ941" s="17">
        <v>85</v>
      </c>
      <c r="AK941" s="18">
        <f t="shared" si="958"/>
        <v>26864.862000000001</v>
      </c>
      <c r="AL941" s="19">
        <f t="shared" si="959"/>
        <v>8.5000000000000006E-2</v>
      </c>
      <c r="AM941" s="17">
        <v>85</v>
      </c>
      <c r="AN941" s="18">
        <f t="shared" si="960"/>
        <v>26864.862000000001</v>
      </c>
      <c r="AO941" s="19">
        <f t="shared" si="961"/>
        <v>8.5000000000000006E-2</v>
      </c>
      <c r="AP941" s="17">
        <v>85</v>
      </c>
      <c r="AQ941" s="18">
        <f t="shared" si="962"/>
        <v>26864.862000000001</v>
      </c>
      <c r="AR941" s="19">
        <f t="shared" si="963"/>
        <v>8.5000000000000006E-2</v>
      </c>
      <c r="AS941" s="17">
        <v>85</v>
      </c>
      <c r="AT941" s="18">
        <f t="shared" si="964"/>
        <v>26864.862000000001</v>
      </c>
      <c r="AU941" s="19">
        <f t="shared" si="965"/>
        <v>8.5000000000000006E-2</v>
      </c>
      <c r="AV941" s="17">
        <v>85</v>
      </c>
      <c r="AW941" s="18">
        <f t="shared" si="966"/>
        <v>26864.862000000001</v>
      </c>
      <c r="AX941" s="19">
        <f t="shared" si="967"/>
        <v>8.5000000000000006E-2</v>
      </c>
      <c r="AY941" s="17">
        <v>85</v>
      </c>
      <c r="AZ941" s="18">
        <f t="shared" si="968"/>
        <v>26864.862000000001</v>
      </c>
      <c r="BA941" s="19">
        <f t="shared" si="969"/>
        <v>8.5000000000000006E-2</v>
      </c>
      <c r="BB941" s="17">
        <v>85</v>
      </c>
      <c r="BC941" s="18">
        <f t="shared" si="970"/>
        <v>26864.862000000001</v>
      </c>
      <c r="BD941" s="19">
        <f t="shared" si="971"/>
        <v>8.5000000000000006E-2</v>
      </c>
      <c r="BE941" s="17">
        <v>85</v>
      </c>
      <c r="BF941" s="18">
        <f t="shared" si="972"/>
        <v>26864.862000000001</v>
      </c>
      <c r="BG941" s="19">
        <f t="shared" si="973"/>
        <v>8.5000000000000006E-2</v>
      </c>
      <c r="BH941" s="17">
        <v>85</v>
      </c>
      <c r="BI941" s="18">
        <f t="shared" si="974"/>
        <v>26864.862000000001</v>
      </c>
      <c r="BJ941" s="19">
        <f t="shared" si="975"/>
        <v>8.5000000000000006E-2</v>
      </c>
      <c r="BK941" s="17">
        <v>85</v>
      </c>
      <c r="BL941" s="18">
        <f t="shared" si="976"/>
        <v>26864.862000000001</v>
      </c>
      <c r="BM941" s="19">
        <f t="shared" si="977"/>
        <v>8.5000000000000006E-2</v>
      </c>
      <c r="BN941" s="17">
        <v>85</v>
      </c>
      <c r="BO941" s="18">
        <f t="shared" si="978"/>
        <v>26864.862000000001</v>
      </c>
      <c r="BP941" s="19">
        <f t="shared" si="979"/>
        <v>8.5000000000000006E-2</v>
      </c>
      <c r="BQ941" s="17">
        <v>85</v>
      </c>
      <c r="BR941" s="18">
        <f t="shared" si="980"/>
        <v>26864.862000000001</v>
      </c>
      <c r="BS941" s="19">
        <f t="shared" si="981"/>
        <v>8.5000000000000006E-2</v>
      </c>
      <c r="BT941" s="17">
        <v>85</v>
      </c>
      <c r="BU941" s="18">
        <f t="shared" si="982"/>
        <v>26864.862000000001</v>
      </c>
      <c r="BV941" s="19">
        <f t="shared" si="983"/>
        <v>8.5000000000000006E-2</v>
      </c>
      <c r="BW941" s="17">
        <v>85</v>
      </c>
      <c r="BX941" s="18">
        <f t="shared" si="984"/>
        <v>26864.862000000001</v>
      </c>
      <c r="BY941" s="19">
        <f t="shared" si="985"/>
        <v>8.5000000000000006E-2</v>
      </c>
      <c r="BZ941" s="17">
        <v>85</v>
      </c>
      <c r="CA941" s="18">
        <f t="shared" si="986"/>
        <v>26864.862000000001</v>
      </c>
      <c r="CB941" s="19">
        <f t="shared" si="987"/>
        <v>8.5000000000000006E-2</v>
      </c>
      <c r="CC941" s="17">
        <v>85</v>
      </c>
      <c r="CD941" s="18">
        <f t="shared" si="988"/>
        <v>26864.862000000001</v>
      </c>
      <c r="CE941" s="19">
        <f t="shared" si="989"/>
        <v>8.5000000000000006E-2</v>
      </c>
      <c r="CF941" s="17">
        <v>85</v>
      </c>
      <c r="CG941" s="18">
        <f t="shared" si="990"/>
        <v>26864.862000000001</v>
      </c>
      <c r="CH941" s="19">
        <f t="shared" si="991"/>
        <v>8.5000000000000006E-2</v>
      </c>
      <c r="CI941" s="17">
        <v>85</v>
      </c>
      <c r="CJ941" s="18">
        <f t="shared" si="992"/>
        <v>26864.862000000001</v>
      </c>
      <c r="CK941" s="19">
        <f t="shared" si="993"/>
        <v>8.5000000000000006E-2</v>
      </c>
      <c r="CL941" s="17">
        <v>85</v>
      </c>
      <c r="CM941" s="18">
        <f t="shared" si="994"/>
        <v>26864.862000000001</v>
      </c>
      <c r="CN941" s="19">
        <f t="shared" si="995"/>
        <v>8.5000000000000006E-2</v>
      </c>
      <c r="CO941" s="17">
        <v>85</v>
      </c>
      <c r="CP941" s="18">
        <f t="shared" si="996"/>
        <v>26864.862000000001</v>
      </c>
      <c r="CQ941" s="19">
        <f t="shared" si="997"/>
        <v>8.5000000000000006E-2</v>
      </c>
      <c r="CR941" s="17">
        <v>85</v>
      </c>
      <c r="CS941" s="18">
        <f t="shared" si="998"/>
        <v>26864.862000000001</v>
      </c>
      <c r="CT941" s="19">
        <f t="shared" si="999"/>
        <v>8.5000000000000006E-2</v>
      </c>
      <c r="CU941" s="17">
        <v>85</v>
      </c>
      <c r="CV941" s="18">
        <f t="shared" si="1000"/>
        <v>26864.862000000001</v>
      </c>
      <c r="CW941" s="19">
        <f t="shared" si="1001"/>
        <v>8.5000000000000006E-2</v>
      </c>
      <c r="CX941" s="20">
        <f t="shared" si="1002"/>
        <v>26864.861999999994</v>
      </c>
      <c r="CY941" s="57">
        <f t="shared" si="1003"/>
        <v>8.4999999999999978E-2</v>
      </c>
      <c r="CZ941" s="21">
        <f t="shared" si="944"/>
        <v>75.221613599999998</v>
      </c>
      <c r="DA941" s="21">
        <f t="shared" si="945"/>
        <v>1.5299999999999996</v>
      </c>
      <c r="DB941" s="13">
        <f t="shared" si="946"/>
        <v>76.751613599999999</v>
      </c>
      <c r="DC941" s="4"/>
    </row>
    <row r="942" spans="1:107" ht="15" customHeight="1" x14ac:dyDescent="0.35">
      <c r="A942" s="14" t="s">
        <v>80</v>
      </c>
      <c r="B942" s="14" t="s">
        <v>1559</v>
      </c>
      <c r="C942" s="14" t="s">
        <v>1560</v>
      </c>
      <c r="D942" s="14" t="s">
        <v>1561</v>
      </c>
      <c r="E942" s="14" t="s">
        <v>7</v>
      </c>
      <c r="F942" s="14" t="s">
        <v>8</v>
      </c>
      <c r="G942" s="15">
        <v>1.4666666666666667E-3</v>
      </c>
      <c r="H942" s="16">
        <v>414.07490000000001</v>
      </c>
      <c r="I942" s="17">
        <v>99</v>
      </c>
      <c r="J942" s="18">
        <f t="shared" si="938"/>
        <v>40993.415099999998</v>
      </c>
      <c r="K942" s="19">
        <f t="shared" si="939"/>
        <v>0.1452</v>
      </c>
      <c r="L942" s="17">
        <v>99</v>
      </c>
      <c r="M942" s="18">
        <f t="shared" si="940"/>
        <v>40993.415099999998</v>
      </c>
      <c r="N942" s="19">
        <f t="shared" si="941"/>
        <v>0.1452</v>
      </c>
      <c r="O942" s="17">
        <v>99</v>
      </c>
      <c r="P942" s="18">
        <f t="shared" si="942"/>
        <v>40993.415099999998</v>
      </c>
      <c r="Q942" s="19">
        <f t="shared" si="943"/>
        <v>0.1452</v>
      </c>
      <c r="R942" s="17">
        <v>99</v>
      </c>
      <c r="S942" s="18">
        <f t="shared" si="947"/>
        <v>40993.415099999998</v>
      </c>
      <c r="T942" s="19">
        <f t="shared" si="948"/>
        <v>0.1452</v>
      </c>
      <c r="U942" s="17">
        <v>99</v>
      </c>
      <c r="V942" s="18">
        <f t="shared" si="949"/>
        <v>40993.415099999998</v>
      </c>
      <c r="W942" s="19">
        <f t="shared" si="950"/>
        <v>0.1452</v>
      </c>
      <c r="X942" s="17">
        <v>99</v>
      </c>
      <c r="Y942" s="18">
        <f t="shared" si="951"/>
        <v>40993.415099999998</v>
      </c>
      <c r="Z942" s="19">
        <f t="shared" si="952"/>
        <v>0.1452</v>
      </c>
      <c r="AA942" s="17">
        <v>99</v>
      </c>
      <c r="AB942" s="18">
        <f t="shared" si="953"/>
        <v>40993.415099999998</v>
      </c>
      <c r="AC942" s="19">
        <f t="shared" si="1004"/>
        <v>0.1452</v>
      </c>
      <c r="AD942" s="17">
        <v>99</v>
      </c>
      <c r="AE942" s="18">
        <f t="shared" si="954"/>
        <v>40993.415099999998</v>
      </c>
      <c r="AF942" s="19">
        <f t="shared" si="955"/>
        <v>0.1452</v>
      </c>
      <c r="AG942" s="17">
        <v>99</v>
      </c>
      <c r="AH942" s="18">
        <f t="shared" si="956"/>
        <v>40993.415099999998</v>
      </c>
      <c r="AI942" s="19">
        <f t="shared" si="957"/>
        <v>0.1452</v>
      </c>
      <c r="AJ942" s="17">
        <v>99</v>
      </c>
      <c r="AK942" s="18">
        <f t="shared" si="958"/>
        <v>40993.415099999998</v>
      </c>
      <c r="AL942" s="19">
        <f t="shared" si="959"/>
        <v>0.1452</v>
      </c>
      <c r="AM942" s="17">
        <v>99</v>
      </c>
      <c r="AN942" s="18">
        <f t="shared" si="960"/>
        <v>40993.415099999998</v>
      </c>
      <c r="AO942" s="19">
        <f t="shared" si="961"/>
        <v>0.1452</v>
      </c>
      <c r="AP942" s="17">
        <v>99</v>
      </c>
      <c r="AQ942" s="18">
        <f t="shared" si="962"/>
        <v>40993.415099999998</v>
      </c>
      <c r="AR942" s="19">
        <f t="shared" si="963"/>
        <v>0.1452</v>
      </c>
      <c r="AS942" s="17">
        <v>99</v>
      </c>
      <c r="AT942" s="18">
        <f t="shared" si="964"/>
        <v>40993.415099999998</v>
      </c>
      <c r="AU942" s="19">
        <f t="shared" si="965"/>
        <v>0.1452</v>
      </c>
      <c r="AV942" s="17">
        <v>99</v>
      </c>
      <c r="AW942" s="18">
        <f t="shared" si="966"/>
        <v>40993.415099999998</v>
      </c>
      <c r="AX942" s="19">
        <f t="shared" si="967"/>
        <v>0.1452</v>
      </c>
      <c r="AY942" s="17">
        <v>99</v>
      </c>
      <c r="AZ942" s="18">
        <f t="shared" si="968"/>
        <v>40993.415099999998</v>
      </c>
      <c r="BA942" s="19">
        <f t="shared" si="969"/>
        <v>0.1452</v>
      </c>
      <c r="BB942" s="17">
        <v>99</v>
      </c>
      <c r="BC942" s="18">
        <f t="shared" si="970"/>
        <v>40993.415099999998</v>
      </c>
      <c r="BD942" s="19">
        <f t="shared" si="971"/>
        <v>0.1452</v>
      </c>
      <c r="BE942" s="17">
        <v>99</v>
      </c>
      <c r="BF942" s="18">
        <f t="shared" si="972"/>
        <v>40993.415099999998</v>
      </c>
      <c r="BG942" s="19">
        <f t="shared" si="973"/>
        <v>0.1452</v>
      </c>
      <c r="BH942" s="17">
        <v>99</v>
      </c>
      <c r="BI942" s="18">
        <f t="shared" si="974"/>
        <v>40993.415099999998</v>
      </c>
      <c r="BJ942" s="19">
        <f t="shared" si="975"/>
        <v>0.1452</v>
      </c>
      <c r="BK942" s="17">
        <v>99</v>
      </c>
      <c r="BL942" s="18">
        <f t="shared" si="976"/>
        <v>40993.415099999998</v>
      </c>
      <c r="BM942" s="19">
        <f t="shared" si="977"/>
        <v>0.1452</v>
      </c>
      <c r="BN942" s="17">
        <v>99</v>
      </c>
      <c r="BO942" s="18">
        <f t="shared" si="978"/>
        <v>40993.415099999998</v>
      </c>
      <c r="BP942" s="19">
        <f t="shared" si="979"/>
        <v>0.1452</v>
      </c>
      <c r="BQ942" s="17">
        <v>99</v>
      </c>
      <c r="BR942" s="18">
        <f t="shared" si="980"/>
        <v>40993.415099999998</v>
      </c>
      <c r="BS942" s="19">
        <f t="shared" si="981"/>
        <v>0.1452</v>
      </c>
      <c r="BT942" s="17">
        <v>99</v>
      </c>
      <c r="BU942" s="18">
        <f t="shared" si="982"/>
        <v>40993.415099999998</v>
      </c>
      <c r="BV942" s="19">
        <f t="shared" si="983"/>
        <v>0.1452</v>
      </c>
      <c r="BW942" s="17">
        <v>99</v>
      </c>
      <c r="BX942" s="18">
        <f t="shared" si="984"/>
        <v>40993.415099999998</v>
      </c>
      <c r="BY942" s="19">
        <f t="shared" si="985"/>
        <v>0.1452</v>
      </c>
      <c r="BZ942" s="17">
        <v>99</v>
      </c>
      <c r="CA942" s="18">
        <f t="shared" si="986"/>
        <v>40993.415099999998</v>
      </c>
      <c r="CB942" s="19">
        <f t="shared" si="987"/>
        <v>0.1452</v>
      </c>
      <c r="CC942" s="17">
        <v>99</v>
      </c>
      <c r="CD942" s="18">
        <f t="shared" si="988"/>
        <v>40993.415099999998</v>
      </c>
      <c r="CE942" s="19">
        <f t="shared" si="989"/>
        <v>0.1452</v>
      </c>
      <c r="CF942" s="17">
        <v>99</v>
      </c>
      <c r="CG942" s="18">
        <f t="shared" si="990"/>
        <v>40993.415099999998</v>
      </c>
      <c r="CH942" s="19">
        <f t="shared" si="991"/>
        <v>0.1452</v>
      </c>
      <c r="CI942" s="17">
        <v>99</v>
      </c>
      <c r="CJ942" s="18">
        <f t="shared" si="992"/>
        <v>40993.415099999998</v>
      </c>
      <c r="CK942" s="19">
        <f t="shared" si="993"/>
        <v>0.1452</v>
      </c>
      <c r="CL942" s="17">
        <v>99</v>
      </c>
      <c r="CM942" s="18">
        <f t="shared" si="994"/>
        <v>40993.415099999998</v>
      </c>
      <c r="CN942" s="19">
        <f t="shared" si="995"/>
        <v>0.1452</v>
      </c>
      <c r="CO942" s="17">
        <v>99</v>
      </c>
      <c r="CP942" s="18">
        <f t="shared" si="996"/>
        <v>40993.415099999998</v>
      </c>
      <c r="CQ942" s="19">
        <f t="shared" si="997"/>
        <v>0.1452</v>
      </c>
      <c r="CR942" s="17">
        <v>99</v>
      </c>
      <c r="CS942" s="18">
        <f t="shared" si="998"/>
        <v>40993.415099999998</v>
      </c>
      <c r="CT942" s="19">
        <f t="shared" si="999"/>
        <v>0.1452</v>
      </c>
      <c r="CU942" s="17">
        <v>99</v>
      </c>
      <c r="CV942" s="18">
        <f t="shared" si="1000"/>
        <v>40993.415099999998</v>
      </c>
      <c r="CW942" s="19">
        <f t="shared" si="1001"/>
        <v>0.1452</v>
      </c>
      <c r="CX942" s="20">
        <f t="shared" si="1002"/>
        <v>40993.415100000013</v>
      </c>
      <c r="CY942" s="57">
        <f t="shared" si="1003"/>
        <v>0.1452</v>
      </c>
      <c r="CZ942" s="21">
        <f t="shared" si="944"/>
        <v>114.78156228000006</v>
      </c>
      <c r="DA942" s="21">
        <f t="shared" si="945"/>
        <v>2.6135999999999999</v>
      </c>
      <c r="DB942" s="13">
        <f t="shared" si="946"/>
        <v>117.39516228000006</v>
      </c>
      <c r="DC942" s="4"/>
    </row>
    <row r="943" spans="1:107" ht="15" customHeight="1" x14ac:dyDescent="0.35">
      <c r="A943" s="14" t="s">
        <v>80</v>
      </c>
      <c r="B943" s="14" t="s">
        <v>1562</v>
      </c>
      <c r="C943" s="44" t="s">
        <v>1563</v>
      </c>
      <c r="D943" s="14" t="s">
        <v>1564</v>
      </c>
      <c r="E943" s="14" t="s">
        <v>7</v>
      </c>
      <c r="F943" s="14" t="s">
        <v>8</v>
      </c>
      <c r="G943" s="15">
        <v>1.4666666666666667E-3</v>
      </c>
      <c r="H943" s="16">
        <v>414.07490000000001</v>
      </c>
      <c r="I943" s="17">
        <v>99</v>
      </c>
      <c r="J943" s="18">
        <f t="shared" si="938"/>
        <v>40993.415099999998</v>
      </c>
      <c r="K943" s="19">
        <f t="shared" si="939"/>
        <v>0.1452</v>
      </c>
      <c r="L943" s="17">
        <v>99</v>
      </c>
      <c r="M943" s="18">
        <f t="shared" si="940"/>
        <v>40993.415099999998</v>
      </c>
      <c r="N943" s="19">
        <f t="shared" si="941"/>
        <v>0.1452</v>
      </c>
      <c r="O943" s="17">
        <v>99</v>
      </c>
      <c r="P943" s="18">
        <f t="shared" si="942"/>
        <v>40993.415099999998</v>
      </c>
      <c r="Q943" s="19">
        <f t="shared" si="943"/>
        <v>0.1452</v>
      </c>
      <c r="R943" s="17">
        <v>99</v>
      </c>
      <c r="S943" s="18">
        <f t="shared" si="947"/>
        <v>40993.415099999998</v>
      </c>
      <c r="T943" s="19">
        <f t="shared" si="948"/>
        <v>0.1452</v>
      </c>
      <c r="U943" s="17">
        <v>99</v>
      </c>
      <c r="V943" s="18">
        <f t="shared" si="949"/>
        <v>40993.415099999998</v>
      </c>
      <c r="W943" s="19">
        <f t="shared" si="950"/>
        <v>0.1452</v>
      </c>
      <c r="X943" s="17">
        <v>99</v>
      </c>
      <c r="Y943" s="18">
        <f t="shared" si="951"/>
        <v>40993.415099999998</v>
      </c>
      <c r="Z943" s="19">
        <f t="shared" si="952"/>
        <v>0.1452</v>
      </c>
      <c r="AA943" s="17">
        <v>99</v>
      </c>
      <c r="AB943" s="18">
        <f t="shared" si="953"/>
        <v>40993.415099999998</v>
      </c>
      <c r="AC943" s="19">
        <f t="shared" si="1004"/>
        <v>0.1452</v>
      </c>
      <c r="AD943" s="17">
        <v>99</v>
      </c>
      <c r="AE943" s="18">
        <f t="shared" si="954"/>
        <v>40993.415099999998</v>
      </c>
      <c r="AF943" s="19">
        <f t="shared" si="955"/>
        <v>0.1452</v>
      </c>
      <c r="AG943" s="17">
        <v>99</v>
      </c>
      <c r="AH943" s="18">
        <f t="shared" si="956"/>
        <v>40993.415099999998</v>
      </c>
      <c r="AI943" s="19">
        <f t="shared" si="957"/>
        <v>0.1452</v>
      </c>
      <c r="AJ943" s="17">
        <v>99</v>
      </c>
      <c r="AK943" s="18">
        <f t="shared" si="958"/>
        <v>40993.415099999998</v>
      </c>
      <c r="AL943" s="19">
        <f t="shared" si="959"/>
        <v>0.1452</v>
      </c>
      <c r="AM943" s="17">
        <v>99</v>
      </c>
      <c r="AN943" s="18">
        <f t="shared" si="960"/>
        <v>40993.415099999998</v>
      </c>
      <c r="AO943" s="19">
        <f t="shared" si="961"/>
        <v>0.1452</v>
      </c>
      <c r="AP943" s="17">
        <v>99</v>
      </c>
      <c r="AQ943" s="18">
        <f t="shared" si="962"/>
        <v>40993.415099999998</v>
      </c>
      <c r="AR943" s="19">
        <f t="shared" si="963"/>
        <v>0.1452</v>
      </c>
      <c r="AS943" s="17">
        <v>99</v>
      </c>
      <c r="AT943" s="18">
        <f t="shared" si="964"/>
        <v>40993.415099999998</v>
      </c>
      <c r="AU943" s="19">
        <f t="shared" si="965"/>
        <v>0.1452</v>
      </c>
      <c r="AV943" s="17">
        <v>99</v>
      </c>
      <c r="AW943" s="18">
        <f t="shared" si="966"/>
        <v>40993.415099999998</v>
      </c>
      <c r="AX943" s="19">
        <f t="shared" si="967"/>
        <v>0.1452</v>
      </c>
      <c r="AY943" s="17">
        <v>99</v>
      </c>
      <c r="AZ943" s="18">
        <f t="shared" si="968"/>
        <v>40993.415099999998</v>
      </c>
      <c r="BA943" s="19">
        <f t="shared" si="969"/>
        <v>0.1452</v>
      </c>
      <c r="BB943" s="17">
        <v>99</v>
      </c>
      <c r="BC943" s="18">
        <f t="shared" si="970"/>
        <v>40993.415099999998</v>
      </c>
      <c r="BD943" s="19">
        <f t="shared" si="971"/>
        <v>0.1452</v>
      </c>
      <c r="BE943" s="17">
        <v>99</v>
      </c>
      <c r="BF943" s="18">
        <f t="shared" si="972"/>
        <v>40993.415099999998</v>
      </c>
      <c r="BG943" s="19">
        <f t="shared" si="973"/>
        <v>0.1452</v>
      </c>
      <c r="BH943" s="17">
        <v>99</v>
      </c>
      <c r="BI943" s="18">
        <f t="shared" si="974"/>
        <v>40993.415099999998</v>
      </c>
      <c r="BJ943" s="19">
        <f t="shared" si="975"/>
        <v>0.1452</v>
      </c>
      <c r="BK943" s="17">
        <v>99</v>
      </c>
      <c r="BL943" s="18">
        <f t="shared" si="976"/>
        <v>40993.415099999998</v>
      </c>
      <c r="BM943" s="19">
        <f t="shared" si="977"/>
        <v>0.1452</v>
      </c>
      <c r="BN943" s="17">
        <v>99</v>
      </c>
      <c r="BO943" s="18">
        <f t="shared" si="978"/>
        <v>40993.415099999998</v>
      </c>
      <c r="BP943" s="19">
        <f t="shared" si="979"/>
        <v>0.1452</v>
      </c>
      <c r="BQ943" s="17">
        <v>99</v>
      </c>
      <c r="BR943" s="18">
        <f t="shared" si="980"/>
        <v>40993.415099999998</v>
      </c>
      <c r="BS943" s="19">
        <f t="shared" si="981"/>
        <v>0.1452</v>
      </c>
      <c r="BT943" s="17">
        <v>99</v>
      </c>
      <c r="BU943" s="18">
        <f t="shared" si="982"/>
        <v>40993.415099999998</v>
      </c>
      <c r="BV943" s="19">
        <f t="shared" si="983"/>
        <v>0.1452</v>
      </c>
      <c r="BW943" s="17">
        <v>99</v>
      </c>
      <c r="BX943" s="18">
        <f t="shared" si="984"/>
        <v>40993.415099999998</v>
      </c>
      <c r="BY943" s="19">
        <f t="shared" si="985"/>
        <v>0.1452</v>
      </c>
      <c r="BZ943" s="17">
        <v>99</v>
      </c>
      <c r="CA943" s="18">
        <f t="shared" si="986"/>
        <v>40993.415099999998</v>
      </c>
      <c r="CB943" s="19">
        <f t="shared" si="987"/>
        <v>0.1452</v>
      </c>
      <c r="CC943" s="17">
        <v>99</v>
      </c>
      <c r="CD943" s="18">
        <f t="shared" si="988"/>
        <v>40993.415099999998</v>
      </c>
      <c r="CE943" s="19">
        <f t="shared" si="989"/>
        <v>0.1452</v>
      </c>
      <c r="CF943" s="17">
        <v>99</v>
      </c>
      <c r="CG943" s="18">
        <f t="shared" si="990"/>
        <v>40993.415099999998</v>
      </c>
      <c r="CH943" s="19">
        <f t="shared" si="991"/>
        <v>0.1452</v>
      </c>
      <c r="CI943" s="17">
        <v>99</v>
      </c>
      <c r="CJ943" s="18">
        <f t="shared" si="992"/>
        <v>40993.415099999998</v>
      </c>
      <c r="CK943" s="19">
        <f t="shared" si="993"/>
        <v>0.1452</v>
      </c>
      <c r="CL943" s="17">
        <v>99</v>
      </c>
      <c r="CM943" s="18">
        <f t="shared" si="994"/>
        <v>40993.415099999998</v>
      </c>
      <c r="CN943" s="19">
        <f t="shared" si="995"/>
        <v>0.1452</v>
      </c>
      <c r="CO943" s="17">
        <v>99</v>
      </c>
      <c r="CP943" s="18">
        <f t="shared" si="996"/>
        <v>40993.415099999998</v>
      </c>
      <c r="CQ943" s="19">
        <f t="shared" si="997"/>
        <v>0.1452</v>
      </c>
      <c r="CR943" s="17">
        <v>99</v>
      </c>
      <c r="CS943" s="18">
        <f t="shared" si="998"/>
        <v>40993.415099999998</v>
      </c>
      <c r="CT943" s="19">
        <f t="shared" si="999"/>
        <v>0.1452</v>
      </c>
      <c r="CU943" s="17">
        <v>99</v>
      </c>
      <c r="CV943" s="18">
        <f t="shared" si="1000"/>
        <v>40993.415099999998</v>
      </c>
      <c r="CW943" s="19">
        <f t="shared" si="1001"/>
        <v>0.1452</v>
      </c>
      <c r="CX943" s="20">
        <f t="shared" si="1002"/>
        <v>40993.415100000013</v>
      </c>
      <c r="CY943" s="57">
        <f t="shared" si="1003"/>
        <v>0.1452</v>
      </c>
      <c r="CZ943" s="21">
        <f t="shared" si="944"/>
        <v>114.78156228000006</v>
      </c>
      <c r="DA943" s="21">
        <f t="shared" si="945"/>
        <v>2.6135999999999999</v>
      </c>
      <c r="DB943" s="13">
        <f t="shared" si="946"/>
        <v>117.39516228000006</v>
      </c>
      <c r="DC943" s="4"/>
    </row>
    <row r="944" spans="1:107" ht="15" customHeight="1" x14ac:dyDescent="0.35">
      <c r="A944" s="14" t="s">
        <v>80</v>
      </c>
      <c r="B944" s="14" t="s">
        <v>1852</v>
      </c>
      <c r="C944" s="14">
        <v>0</v>
      </c>
      <c r="D944" s="14" t="s">
        <v>1851</v>
      </c>
      <c r="E944" s="14" t="s">
        <v>7</v>
      </c>
      <c r="F944" s="14" t="s">
        <v>8</v>
      </c>
      <c r="G944" s="15">
        <v>1.6783230769230769E-2</v>
      </c>
      <c r="H944" s="16">
        <v>268</v>
      </c>
      <c r="I944" s="17">
        <v>39</v>
      </c>
      <c r="J944" s="18">
        <f t="shared" si="938"/>
        <v>10452</v>
      </c>
      <c r="K944" s="19">
        <f t="shared" si="939"/>
        <v>0.65454599999999996</v>
      </c>
      <c r="L944" s="17">
        <v>39</v>
      </c>
      <c r="M944" s="18">
        <f t="shared" si="940"/>
        <v>10452</v>
      </c>
      <c r="N944" s="19">
        <f t="shared" si="941"/>
        <v>0.65454599999999996</v>
      </c>
      <c r="O944" s="17">
        <v>39</v>
      </c>
      <c r="P944" s="18">
        <f t="shared" si="942"/>
        <v>10452</v>
      </c>
      <c r="Q944" s="19">
        <f t="shared" si="943"/>
        <v>0.65454599999999996</v>
      </c>
      <c r="R944" s="17">
        <v>39</v>
      </c>
      <c r="S944" s="18">
        <f t="shared" si="947"/>
        <v>10452</v>
      </c>
      <c r="T944" s="19">
        <f t="shared" si="948"/>
        <v>0.65454599999999996</v>
      </c>
      <c r="U944" s="17">
        <v>39</v>
      </c>
      <c r="V944" s="18">
        <f t="shared" si="949"/>
        <v>10452</v>
      </c>
      <c r="W944" s="19">
        <f t="shared" si="950"/>
        <v>0.65454599999999996</v>
      </c>
      <c r="X944" s="17">
        <v>39</v>
      </c>
      <c r="Y944" s="18">
        <f t="shared" si="951"/>
        <v>10452</v>
      </c>
      <c r="Z944" s="19">
        <f t="shared" si="952"/>
        <v>0.65454599999999996</v>
      </c>
      <c r="AA944" s="17">
        <v>39</v>
      </c>
      <c r="AB944" s="18">
        <f t="shared" si="953"/>
        <v>10452</v>
      </c>
      <c r="AC944" s="19">
        <f t="shared" si="1004"/>
        <v>0.65454599999999996</v>
      </c>
      <c r="AD944" s="17">
        <v>39</v>
      </c>
      <c r="AE944" s="18">
        <f t="shared" si="954"/>
        <v>10452</v>
      </c>
      <c r="AF944" s="19">
        <f t="shared" si="955"/>
        <v>0.65454599999999996</v>
      </c>
      <c r="AG944" s="17">
        <v>39</v>
      </c>
      <c r="AH944" s="18">
        <f t="shared" si="956"/>
        <v>10452</v>
      </c>
      <c r="AI944" s="19">
        <f t="shared" si="957"/>
        <v>0.65454599999999996</v>
      </c>
      <c r="AJ944" s="17">
        <v>39</v>
      </c>
      <c r="AK944" s="18">
        <f t="shared" si="958"/>
        <v>10452</v>
      </c>
      <c r="AL944" s="19">
        <f t="shared" si="959"/>
        <v>0.65454599999999996</v>
      </c>
      <c r="AM944" s="17">
        <v>39</v>
      </c>
      <c r="AN944" s="18">
        <f t="shared" si="960"/>
        <v>10452</v>
      </c>
      <c r="AO944" s="19">
        <f t="shared" si="961"/>
        <v>0.65454599999999996</v>
      </c>
      <c r="AP944" s="17">
        <v>39</v>
      </c>
      <c r="AQ944" s="18">
        <f t="shared" si="962"/>
        <v>10452</v>
      </c>
      <c r="AR944" s="19">
        <f t="shared" si="963"/>
        <v>0.65454599999999996</v>
      </c>
      <c r="AS944" s="17">
        <v>39</v>
      </c>
      <c r="AT944" s="18">
        <f t="shared" si="964"/>
        <v>10452</v>
      </c>
      <c r="AU944" s="19">
        <f t="shared" si="965"/>
        <v>0.65454599999999996</v>
      </c>
      <c r="AV944" s="17">
        <v>39</v>
      </c>
      <c r="AW944" s="18">
        <f t="shared" si="966"/>
        <v>10452</v>
      </c>
      <c r="AX944" s="19">
        <f t="shared" si="967"/>
        <v>0.65454599999999996</v>
      </c>
      <c r="AY944" s="17">
        <v>39</v>
      </c>
      <c r="AZ944" s="18">
        <f t="shared" si="968"/>
        <v>10452</v>
      </c>
      <c r="BA944" s="19">
        <f t="shared" si="969"/>
        <v>0.65454599999999996</v>
      </c>
      <c r="BB944" s="17">
        <v>39</v>
      </c>
      <c r="BC944" s="18">
        <f t="shared" si="970"/>
        <v>10452</v>
      </c>
      <c r="BD944" s="19">
        <f t="shared" si="971"/>
        <v>0.65454599999999996</v>
      </c>
      <c r="BE944" s="17">
        <v>39</v>
      </c>
      <c r="BF944" s="18">
        <f t="shared" si="972"/>
        <v>10452</v>
      </c>
      <c r="BG944" s="19">
        <f t="shared" si="973"/>
        <v>0.65454599999999996</v>
      </c>
      <c r="BH944" s="17">
        <v>39</v>
      </c>
      <c r="BI944" s="18">
        <f t="shared" si="974"/>
        <v>10452</v>
      </c>
      <c r="BJ944" s="19">
        <f t="shared" si="975"/>
        <v>0.65454599999999996</v>
      </c>
      <c r="BK944" s="17">
        <v>39</v>
      </c>
      <c r="BL944" s="18">
        <f t="shared" si="976"/>
        <v>10452</v>
      </c>
      <c r="BM944" s="19">
        <f t="shared" si="977"/>
        <v>0.65454599999999996</v>
      </c>
      <c r="BN944" s="17">
        <v>39</v>
      </c>
      <c r="BO944" s="18">
        <f t="shared" si="978"/>
        <v>10452</v>
      </c>
      <c r="BP944" s="19">
        <f t="shared" si="979"/>
        <v>0.65454599999999996</v>
      </c>
      <c r="BQ944" s="17">
        <v>39</v>
      </c>
      <c r="BR944" s="18">
        <f t="shared" si="980"/>
        <v>10452</v>
      </c>
      <c r="BS944" s="19">
        <f t="shared" si="981"/>
        <v>0.65454599999999996</v>
      </c>
      <c r="BT944" s="17">
        <v>39</v>
      </c>
      <c r="BU944" s="18">
        <f t="shared" si="982"/>
        <v>10452</v>
      </c>
      <c r="BV944" s="19">
        <f t="shared" si="983"/>
        <v>0.65454599999999996</v>
      </c>
      <c r="BW944" s="17">
        <v>39</v>
      </c>
      <c r="BX944" s="18">
        <f t="shared" si="984"/>
        <v>10452</v>
      </c>
      <c r="BY944" s="19">
        <f t="shared" si="985"/>
        <v>0.65454599999999996</v>
      </c>
      <c r="BZ944" s="17">
        <v>39</v>
      </c>
      <c r="CA944" s="18">
        <f t="shared" si="986"/>
        <v>10452</v>
      </c>
      <c r="CB944" s="19">
        <f t="shared" si="987"/>
        <v>0.65454599999999996</v>
      </c>
      <c r="CC944" s="17">
        <v>39</v>
      </c>
      <c r="CD944" s="18">
        <f t="shared" si="988"/>
        <v>10452</v>
      </c>
      <c r="CE944" s="19">
        <f t="shared" si="989"/>
        <v>0.65454599999999996</v>
      </c>
      <c r="CF944" s="17">
        <v>39</v>
      </c>
      <c r="CG944" s="18">
        <f t="shared" si="990"/>
        <v>10452</v>
      </c>
      <c r="CH944" s="19">
        <f t="shared" si="991"/>
        <v>0.65454599999999996</v>
      </c>
      <c r="CI944" s="17">
        <v>39</v>
      </c>
      <c r="CJ944" s="18">
        <f t="shared" si="992"/>
        <v>10452</v>
      </c>
      <c r="CK944" s="19">
        <f t="shared" si="993"/>
        <v>0.65454599999999996</v>
      </c>
      <c r="CL944" s="17">
        <v>39</v>
      </c>
      <c r="CM944" s="18">
        <f t="shared" si="994"/>
        <v>10452</v>
      </c>
      <c r="CN944" s="19">
        <f t="shared" si="995"/>
        <v>0.65454599999999996</v>
      </c>
      <c r="CO944" s="17">
        <v>39</v>
      </c>
      <c r="CP944" s="18">
        <f t="shared" si="996"/>
        <v>10452</v>
      </c>
      <c r="CQ944" s="19">
        <f t="shared" si="997"/>
        <v>0.65454599999999996</v>
      </c>
      <c r="CR944" s="17">
        <v>39</v>
      </c>
      <c r="CS944" s="18">
        <f t="shared" si="998"/>
        <v>10452</v>
      </c>
      <c r="CT944" s="19">
        <f t="shared" si="999"/>
        <v>0.65454599999999996</v>
      </c>
      <c r="CU944" s="17">
        <v>39</v>
      </c>
      <c r="CV944" s="18">
        <f t="shared" si="1000"/>
        <v>10452</v>
      </c>
      <c r="CW944" s="19">
        <f t="shared" si="1001"/>
        <v>0.65454599999999996</v>
      </c>
      <c r="CX944" s="20">
        <f t="shared" si="1002"/>
        <v>10452</v>
      </c>
      <c r="CY944" s="57">
        <f t="shared" si="1003"/>
        <v>0.65454599999999996</v>
      </c>
      <c r="CZ944" s="21">
        <f t="shared" si="944"/>
        <v>29.265600000000003</v>
      </c>
      <c r="DA944" s="21">
        <f t="shared" si="945"/>
        <v>11.781827999999999</v>
      </c>
      <c r="DB944" s="13">
        <f t="shared" si="946"/>
        <v>41.047428000000004</v>
      </c>
      <c r="DC944" s="4"/>
    </row>
    <row r="945" spans="1:107" ht="15" customHeight="1" x14ac:dyDescent="0.35">
      <c r="A945" s="14" t="s">
        <v>80</v>
      </c>
      <c r="B945" s="14" t="s">
        <v>3061</v>
      </c>
      <c r="C945" s="14" t="s">
        <v>3238</v>
      </c>
      <c r="D945" s="14" t="s">
        <v>3239</v>
      </c>
      <c r="E945" s="14" t="s">
        <v>7</v>
      </c>
      <c r="F945" s="14" t="s">
        <v>8</v>
      </c>
      <c r="G945" s="15">
        <v>0.79488000000000003</v>
      </c>
      <c r="H945" s="16">
        <v>16802.7</v>
      </c>
      <c r="I945" s="17">
        <v>0</v>
      </c>
      <c r="J945" s="18">
        <f t="shared" si="938"/>
        <v>0</v>
      </c>
      <c r="K945" s="19">
        <f t="shared" si="939"/>
        <v>0</v>
      </c>
      <c r="L945" s="17">
        <v>0</v>
      </c>
      <c r="M945" s="18">
        <f t="shared" si="940"/>
        <v>0</v>
      </c>
      <c r="N945" s="19">
        <f t="shared" si="941"/>
        <v>0</v>
      </c>
      <c r="O945" s="17">
        <v>0</v>
      </c>
      <c r="P945" s="18">
        <f t="shared" si="942"/>
        <v>0</v>
      </c>
      <c r="Q945" s="19">
        <f t="shared" si="943"/>
        <v>0</v>
      </c>
      <c r="R945" s="17">
        <v>0</v>
      </c>
      <c r="S945" s="18">
        <f t="shared" si="947"/>
        <v>0</v>
      </c>
      <c r="T945" s="19">
        <f t="shared" si="948"/>
        <v>0</v>
      </c>
      <c r="U945" s="17">
        <v>0</v>
      </c>
      <c r="V945" s="18">
        <f t="shared" si="949"/>
        <v>0</v>
      </c>
      <c r="W945" s="19">
        <f t="shared" si="950"/>
        <v>0</v>
      </c>
      <c r="X945" s="17">
        <v>0</v>
      </c>
      <c r="Y945" s="18">
        <f t="shared" si="951"/>
        <v>0</v>
      </c>
      <c r="Z945" s="19">
        <f t="shared" si="952"/>
        <v>0</v>
      </c>
      <c r="AA945" s="17">
        <v>0</v>
      </c>
      <c r="AB945" s="18">
        <f t="shared" si="953"/>
        <v>0</v>
      </c>
      <c r="AC945" s="19">
        <f t="shared" si="1004"/>
        <v>0</v>
      </c>
      <c r="AD945" s="17">
        <v>0</v>
      </c>
      <c r="AE945" s="18">
        <f t="shared" si="954"/>
        <v>0</v>
      </c>
      <c r="AF945" s="19">
        <f t="shared" si="955"/>
        <v>0</v>
      </c>
      <c r="AG945" s="17">
        <v>0</v>
      </c>
      <c r="AH945" s="18">
        <f t="shared" si="956"/>
        <v>0</v>
      </c>
      <c r="AI945" s="19">
        <f t="shared" si="957"/>
        <v>0</v>
      </c>
      <c r="AJ945" s="17">
        <v>0</v>
      </c>
      <c r="AK945" s="18">
        <f t="shared" si="958"/>
        <v>0</v>
      </c>
      <c r="AL945" s="19">
        <f t="shared" si="959"/>
        <v>0</v>
      </c>
      <c r="AM945" s="17">
        <v>1</v>
      </c>
      <c r="AN945" s="18">
        <f t="shared" si="960"/>
        <v>16802.7</v>
      </c>
      <c r="AO945" s="19">
        <f t="shared" si="961"/>
        <v>0.79488000000000003</v>
      </c>
      <c r="AP945" s="17">
        <v>1</v>
      </c>
      <c r="AQ945" s="18">
        <f t="shared" si="962"/>
        <v>16802.7</v>
      </c>
      <c r="AR945" s="19">
        <f t="shared" si="963"/>
        <v>0.79488000000000003</v>
      </c>
      <c r="AS945" s="17">
        <v>1</v>
      </c>
      <c r="AT945" s="18">
        <f t="shared" si="964"/>
        <v>16802.7</v>
      </c>
      <c r="AU945" s="19">
        <f t="shared" si="965"/>
        <v>0.79488000000000003</v>
      </c>
      <c r="AV945" s="17">
        <v>1</v>
      </c>
      <c r="AW945" s="18">
        <f t="shared" si="966"/>
        <v>16802.7</v>
      </c>
      <c r="AX945" s="19">
        <f t="shared" si="967"/>
        <v>0.79488000000000003</v>
      </c>
      <c r="AY945" s="17">
        <v>1</v>
      </c>
      <c r="AZ945" s="18">
        <f t="shared" si="968"/>
        <v>16802.7</v>
      </c>
      <c r="BA945" s="19">
        <f t="shared" si="969"/>
        <v>0.79488000000000003</v>
      </c>
      <c r="BB945" s="17">
        <v>1</v>
      </c>
      <c r="BC945" s="18">
        <f t="shared" si="970"/>
        <v>16802.7</v>
      </c>
      <c r="BD945" s="19">
        <f t="shared" si="971"/>
        <v>0.79488000000000003</v>
      </c>
      <c r="BE945" s="17">
        <v>1</v>
      </c>
      <c r="BF945" s="18">
        <f t="shared" si="972"/>
        <v>16802.7</v>
      </c>
      <c r="BG945" s="19">
        <f t="shared" si="973"/>
        <v>0.79488000000000003</v>
      </c>
      <c r="BH945" s="17">
        <v>1</v>
      </c>
      <c r="BI945" s="18">
        <f t="shared" si="974"/>
        <v>16802.7</v>
      </c>
      <c r="BJ945" s="19">
        <f t="shared" si="975"/>
        <v>0.79488000000000003</v>
      </c>
      <c r="BK945" s="17">
        <v>1</v>
      </c>
      <c r="BL945" s="18">
        <f t="shared" si="976"/>
        <v>16802.7</v>
      </c>
      <c r="BM945" s="19">
        <f t="shared" si="977"/>
        <v>0.79488000000000003</v>
      </c>
      <c r="BN945" s="17">
        <v>1</v>
      </c>
      <c r="BO945" s="18">
        <f t="shared" si="978"/>
        <v>16802.7</v>
      </c>
      <c r="BP945" s="19">
        <f t="shared" si="979"/>
        <v>0.79488000000000003</v>
      </c>
      <c r="BQ945" s="17">
        <v>1</v>
      </c>
      <c r="BR945" s="18">
        <f t="shared" si="980"/>
        <v>16802.7</v>
      </c>
      <c r="BS945" s="19">
        <f t="shared" si="981"/>
        <v>0.79488000000000003</v>
      </c>
      <c r="BT945" s="17">
        <v>1</v>
      </c>
      <c r="BU945" s="18">
        <f t="shared" si="982"/>
        <v>16802.7</v>
      </c>
      <c r="BV945" s="19">
        <f t="shared" si="983"/>
        <v>0.79488000000000003</v>
      </c>
      <c r="BW945" s="17">
        <v>1</v>
      </c>
      <c r="BX945" s="18">
        <f t="shared" si="984"/>
        <v>16802.7</v>
      </c>
      <c r="BY945" s="19">
        <f t="shared" si="985"/>
        <v>0.79488000000000003</v>
      </c>
      <c r="BZ945" s="17">
        <v>1</v>
      </c>
      <c r="CA945" s="18">
        <f t="shared" si="986"/>
        <v>16802.7</v>
      </c>
      <c r="CB945" s="19">
        <f t="shared" si="987"/>
        <v>0.79488000000000003</v>
      </c>
      <c r="CC945" s="17">
        <v>1</v>
      </c>
      <c r="CD945" s="18">
        <f t="shared" si="988"/>
        <v>16802.7</v>
      </c>
      <c r="CE945" s="19">
        <f t="shared" si="989"/>
        <v>0.79488000000000003</v>
      </c>
      <c r="CF945" s="17">
        <v>1</v>
      </c>
      <c r="CG945" s="18">
        <f t="shared" si="990"/>
        <v>16802.7</v>
      </c>
      <c r="CH945" s="19">
        <f t="shared" si="991"/>
        <v>0.79488000000000003</v>
      </c>
      <c r="CI945" s="17">
        <v>1</v>
      </c>
      <c r="CJ945" s="18">
        <f t="shared" si="992"/>
        <v>16802.7</v>
      </c>
      <c r="CK945" s="19">
        <f t="shared" si="993"/>
        <v>0.79488000000000003</v>
      </c>
      <c r="CL945" s="17">
        <v>1</v>
      </c>
      <c r="CM945" s="18">
        <f t="shared" si="994"/>
        <v>16802.7</v>
      </c>
      <c r="CN945" s="19">
        <f t="shared" si="995"/>
        <v>0.79488000000000003</v>
      </c>
      <c r="CO945" s="17">
        <v>1</v>
      </c>
      <c r="CP945" s="18">
        <f t="shared" si="996"/>
        <v>16802.7</v>
      </c>
      <c r="CQ945" s="19">
        <f t="shared" si="997"/>
        <v>0.79488000000000003</v>
      </c>
      <c r="CR945" s="17">
        <v>1</v>
      </c>
      <c r="CS945" s="18">
        <f t="shared" si="998"/>
        <v>16802.7</v>
      </c>
      <c r="CT945" s="19">
        <f t="shared" si="999"/>
        <v>0.79488000000000003</v>
      </c>
      <c r="CU945" s="17">
        <v>1</v>
      </c>
      <c r="CV945" s="18">
        <f t="shared" si="1000"/>
        <v>16802.7</v>
      </c>
      <c r="CW945" s="19">
        <f t="shared" si="1001"/>
        <v>0.79488000000000003</v>
      </c>
      <c r="CX945" s="20">
        <f t="shared" si="1002"/>
        <v>11382.474193548391</v>
      </c>
      <c r="CY945" s="57">
        <f t="shared" si="1003"/>
        <v>0.53846709677419335</v>
      </c>
      <c r="CZ945" s="21">
        <f t="shared" si="944"/>
        <v>31.8709277419355</v>
      </c>
      <c r="DA945" s="21">
        <f t="shared" si="945"/>
        <v>9.6924077419354795</v>
      </c>
      <c r="DB945" s="13">
        <f t="shared" si="946"/>
        <v>41.563335483870979</v>
      </c>
      <c r="DC945" s="4"/>
    </row>
    <row r="946" spans="1:107" ht="15" customHeight="1" x14ac:dyDescent="0.35">
      <c r="A946" s="14" t="s">
        <v>80</v>
      </c>
      <c r="B946" s="14" t="s">
        <v>3240</v>
      </c>
      <c r="C946" s="14" t="s">
        <v>3241</v>
      </c>
      <c r="D946" s="14" t="s">
        <v>3242</v>
      </c>
      <c r="E946" s="14" t="s">
        <v>7</v>
      </c>
      <c r="F946" s="14" t="s">
        <v>8</v>
      </c>
      <c r="G946" s="15">
        <v>0.756656</v>
      </c>
      <c r="H946" s="16">
        <v>15649.4</v>
      </c>
      <c r="I946" s="17">
        <v>0</v>
      </c>
      <c r="J946" s="18">
        <f t="shared" si="938"/>
        <v>0</v>
      </c>
      <c r="K946" s="19">
        <f t="shared" si="939"/>
        <v>0</v>
      </c>
      <c r="L946" s="17">
        <v>0</v>
      </c>
      <c r="M946" s="18">
        <f t="shared" si="940"/>
        <v>0</v>
      </c>
      <c r="N946" s="19">
        <f t="shared" si="941"/>
        <v>0</v>
      </c>
      <c r="O946" s="17">
        <v>0</v>
      </c>
      <c r="P946" s="18">
        <f t="shared" si="942"/>
        <v>0</v>
      </c>
      <c r="Q946" s="19">
        <f t="shared" si="943"/>
        <v>0</v>
      </c>
      <c r="R946" s="17">
        <v>0</v>
      </c>
      <c r="S946" s="18">
        <f t="shared" si="947"/>
        <v>0</v>
      </c>
      <c r="T946" s="19">
        <f t="shared" si="948"/>
        <v>0</v>
      </c>
      <c r="U946" s="17">
        <v>0</v>
      </c>
      <c r="V946" s="18">
        <f t="shared" si="949"/>
        <v>0</v>
      </c>
      <c r="W946" s="19">
        <f t="shared" si="950"/>
        <v>0</v>
      </c>
      <c r="X946" s="17">
        <v>0</v>
      </c>
      <c r="Y946" s="18">
        <f t="shared" si="951"/>
        <v>0</v>
      </c>
      <c r="Z946" s="19">
        <f t="shared" si="952"/>
        <v>0</v>
      </c>
      <c r="AA946" s="17">
        <v>0</v>
      </c>
      <c r="AB946" s="18">
        <f t="shared" si="953"/>
        <v>0</v>
      </c>
      <c r="AC946" s="19">
        <f t="shared" si="1004"/>
        <v>0</v>
      </c>
      <c r="AD946" s="17">
        <v>0</v>
      </c>
      <c r="AE946" s="18">
        <f t="shared" si="954"/>
        <v>0</v>
      </c>
      <c r="AF946" s="19">
        <f t="shared" si="955"/>
        <v>0</v>
      </c>
      <c r="AG946" s="17">
        <v>0</v>
      </c>
      <c r="AH946" s="18">
        <f t="shared" si="956"/>
        <v>0</v>
      </c>
      <c r="AI946" s="19">
        <f t="shared" si="957"/>
        <v>0</v>
      </c>
      <c r="AJ946" s="17">
        <v>0</v>
      </c>
      <c r="AK946" s="18">
        <f t="shared" si="958"/>
        <v>0</v>
      </c>
      <c r="AL946" s="19">
        <f t="shared" si="959"/>
        <v>0</v>
      </c>
      <c r="AM946" s="17">
        <v>1</v>
      </c>
      <c r="AN946" s="18">
        <f t="shared" si="960"/>
        <v>15649.4</v>
      </c>
      <c r="AO946" s="19">
        <f t="shared" si="961"/>
        <v>0.756656</v>
      </c>
      <c r="AP946" s="17">
        <v>1</v>
      </c>
      <c r="AQ946" s="18">
        <f t="shared" si="962"/>
        <v>15649.4</v>
      </c>
      <c r="AR946" s="19">
        <f t="shared" si="963"/>
        <v>0.756656</v>
      </c>
      <c r="AS946" s="17">
        <v>1</v>
      </c>
      <c r="AT946" s="18">
        <f t="shared" si="964"/>
        <v>15649.4</v>
      </c>
      <c r="AU946" s="19">
        <f t="shared" si="965"/>
        <v>0.756656</v>
      </c>
      <c r="AV946" s="17">
        <v>1</v>
      </c>
      <c r="AW946" s="18">
        <f t="shared" si="966"/>
        <v>15649.4</v>
      </c>
      <c r="AX946" s="19">
        <f t="shared" si="967"/>
        <v>0.756656</v>
      </c>
      <c r="AY946" s="17">
        <v>1</v>
      </c>
      <c r="AZ946" s="18">
        <f t="shared" si="968"/>
        <v>15649.4</v>
      </c>
      <c r="BA946" s="19">
        <f t="shared" si="969"/>
        <v>0.756656</v>
      </c>
      <c r="BB946" s="17">
        <v>1</v>
      </c>
      <c r="BC946" s="18">
        <f t="shared" si="970"/>
        <v>15649.4</v>
      </c>
      <c r="BD946" s="19">
        <f t="shared" si="971"/>
        <v>0.756656</v>
      </c>
      <c r="BE946" s="17">
        <v>1</v>
      </c>
      <c r="BF946" s="18">
        <f t="shared" si="972"/>
        <v>15649.4</v>
      </c>
      <c r="BG946" s="19">
        <f t="shared" si="973"/>
        <v>0.756656</v>
      </c>
      <c r="BH946" s="17">
        <v>1</v>
      </c>
      <c r="BI946" s="18">
        <f t="shared" si="974"/>
        <v>15649.4</v>
      </c>
      <c r="BJ946" s="19">
        <f t="shared" si="975"/>
        <v>0.756656</v>
      </c>
      <c r="BK946" s="17">
        <v>1</v>
      </c>
      <c r="BL946" s="18">
        <f t="shared" si="976"/>
        <v>15649.4</v>
      </c>
      <c r="BM946" s="19">
        <f t="shared" si="977"/>
        <v>0.756656</v>
      </c>
      <c r="BN946" s="17">
        <v>1</v>
      </c>
      <c r="BO946" s="18">
        <f t="shared" si="978"/>
        <v>15649.4</v>
      </c>
      <c r="BP946" s="19">
        <f t="shared" si="979"/>
        <v>0.756656</v>
      </c>
      <c r="BQ946" s="17">
        <v>1</v>
      </c>
      <c r="BR946" s="18">
        <f t="shared" si="980"/>
        <v>15649.4</v>
      </c>
      <c r="BS946" s="19">
        <f t="shared" si="981"/>
        <v>0.756656</v>
      </c>
      <c r="BT946" s="17">
        <v>1</v>
      </c>
      <c r="BU946" s="18">
        <f t="shared" si="982"/>
        <v>15649.4</v>
      </c>
      <c r="BV946" s="19">
        <f t="shared" si="983"/>
        <v>0.756656</v>
      </c>
      <c r="BW946" s="17">
        <v>1</v>
      </c>
      <c r="BX946" s="18">
        <f t="shared" si="984"/>
        <v>15649.4</v>
      </c>
      <c r="BY946" s="19">
        <f t="shared" si="985"/>
        <v>0.756656</v>
      </c>
      <c r="BZ946" s="17">
        <v>1</v>
      </c>
      <c r="CA946" s="18">
        <f t="shared" si="986"/>
        <v>15649.4</v>
      </c>
      <c r="CB946" s="19">
        <f t="shared" si="987"/>
        <v>0.756656</v>
      </c>
      <c r="CC946" s="17">
        <v>1</v>
      </c>
      <c r="CD946" s="18">
        <f t="shared" si="988"/>
        <v>15649.4</v>
      </c>
      <c r="CE946" s="19">
        <f t="shared" si="989"/>
        <v>0.756656</v>
      </c>
      <c r="CF946" s="17">
        <v>1</v>
      </c>
      <c r="CG946" s="18">
        <f t="shared" si="990"/>
        <v>15649.4</v>
      </c>
      <c r="CH946" s="19">
        <f t="shared" si="991"/>
        <v>0.756656</v>
      </c>
      <c r="CI946" s="17">
        <v>1</v>
      </c>
      <c r="CJ946" s="18">
        <f t="shared" si="992"/>
        <v>15649.4</v>
      </c>
      <c r="CK946" s="19">
        <f t="shared" si="993"/>
        <v>0.756656</v>
      </c>
      <c r="CL946" s="17">
        <v>1</v>
      </c>
      <c r="CM946" s="18">
        <f t="shared" si="994"/>
        <v>15649.4</v>
      </c>
      <c r="CN946" s="19">
        <f t="shared" si="995"/>
        <v>0.756656</v>
      </c>
      <c r="CO946" s="17">
        <v>1</v>
      </c>
      <c r="CP946" s="18">
        <f t="shared" si="996"/>
        <v>15649.4</v>
      </c>
      <c r="CQ946" s="19">
        <f t="shared" si="997"/>
        <v>0.756656</v>
      </c>
      <c r="CR946" s="17">
        <v>1</v>
      </c>
      <c r="CS946" s="18">
        <f t="shared" si="998"/>
        <v>15649.4</v>
      </c>
      <c r="CT946" s="19">
        <f t="shared" si="999"/>
        <v>0.756656</v>
      </c>
      <c r="CU946" s="17">
        <v>1</v>
      </c>
      <c r="CV946" s="18">
        <f t="shared" si="1000"/>
        <v>15649.4</v>
      </c>
      <c r="CW946" s="19">
        <f t="shared" si="1001"/>
        <v>0.756656</v>
      </c>
      <c r="CX946" s="20">
        <f t="shared" si="1002"/>
        <v>10601.206451612905</v>
      </c>
      <c r="CY946" s="57">
        <f t="shared" si="1003"/>
        <v>0.51257341935483847</v>
      </c>
      <c r="CZ946" s="21">
        <f t="shared" si="944"/>
        <v>29.683378064516138</v>
      </c>
      <c r="DA946" s="21">
        <f t="shared" si="945"/>
        <v>9.2263215483870926</v>
      </c>
      <c r="DB946" s="13">
        <f t="shared" si="946"/>
        <v>38.909699612903232</v>
      </c>
      <c r="DC946" s="4"/>
    </row>
    <row r="947" spans="1:107" ht="15" customHeight="1" x14ac:dyDescent="0.35">
      <c r="A947" s="14" t="s">
        <v>31</v>
      </c>
      <c r="B947" s="14" t="s">
        <v>422</v>
      </c>
      <c r="C947" s="14" t="s">
        <v>345</v>
      </c>
      <c r="D947" s="14" t="s">
        <v>423</v>
      </c>
      <c r="E947" s="14" t="s">
        <v>29</v>
      </c>
      <c r="F947" s="14" t="s">
        <v>30</v>
      </c>
      <c r="G947" s="15">
        <v>3.8303999999999998E-2</v>
      </c>
      <c r="H947" s="16">
        <v>4952.96</v>
      </c>
      <c r="I947" s="17">
        <v>1</v>
      </c>
      <c r="J947" s="18">
        <f t="shared" si="938"/>
        <v>4952.96</v>
      </c>
      <c r="K947" s="19">
        <f t="shared" si="939"/>
        <v>3.8303999999999998E-2</v>
      </c>
      <c r="L947" s="17">
        <v>1</v>
      </c>
      <c r="M947" s="18">
        <f t="shared" si="940"/>
        <v>4952.96</v>
      </c>
      <c r="N947" s="19">
        <f t="shared" si="941"/>
        <v>3.8303999999999998E-2</v>
      </c>
      <c r="O947" s="17">
        <v>1</v>
      </c>
      <c r="P947" s="18">
        <f t="shared" si="942"/>
        <v>4952.96</v>
      </c>
      <c r="Q947" s="19">
        <f t="shared" si="943"/>
        <v>3.8303999999999998E-2</v>
      </c>
      <c r="R947" s="17">
        <v>1</v>
      </c>
      <c r="S947" s="18">
        <f t="shared" si="947"/>
        <v>4952.96</v>
      </c>
      <c r="T947" s="19">
        <f t="shared" si="948"/>
        <v>3.8303999999999998E-2</v>
      </c>
      <c r="U947" s="17">
        <v>1</v>
      </c>
      <c r="V947" s="18">
        <f t="shared" si="949"/>
        <v>4952.96</v>
      </c>
      <c r="W947" s="19">
        <f t="shared" si="950"/>
        <v>3.8303999999999998E-2</v>
      </c>
      <c r="X947" s="17">
        <v>1</v>
      </c>
      <c r="Y947" s="18">
        <f t="shared" si="951"/>
        <v>4952.96</v>
      </c>
      <c r="Z947" s="19">
        <f t="shared" si="952"/>
        <v>3.8303999999999998E-2</v>
      </c>
      <c r="AA947" s="17">
        <v>1</v>
      </c>
      <c r="AB947" s="18">
        <f t="shared" si="953"/>
        <v>4952.96</v>
      </c>
      <c r="AC947" s="19">
        <f t="shared" si="1004"/>
        <v>3.8303999999999998E-2</v>
      </c>
      <c r="AD947" s="17">
        <v>1</v>
      </c>
      <c r="AE947" s="18">
        <f t="shared" si="954"/>
        <v>4952.96</v>
      </c>
      <c r="AF947" s="19">
        <f t="shared" si="955"/>
        <v>3.8303999999999998E-2</v>
      </c>
      <c r="AG947" s="17">
        <v>1</v>
      </c>
      <c r="AH947" s="18">
        <f t="shared" si="956"/>
        <v>4952.96</v>
      </c>
      <c r="AI947" s="19">
        <f t="shared" si="957"/>
        <v>3.8303999999999998E-2</v>
      </c>
      <c r="AJ947" s="17">
        <v>1</v>
      </c>
      <c r="AK947" s="18">
        <f t="shared" si="958"/>
        <v>4952.96</v>
      </c>
      <c r="AL947" s="19">
        <f t="shared" si="959"/>
        <v>3.8303999999999998E-2</v>
      </c>
      <c r="AM947" s="17">
        <v>1</v>
      </c>
      <c r="AN947" s="18">
        <f t="shared" si="960"/>
        <v>4952.96</v>
      </c>
      <c r="AO947" s="19">
        <f t="shared" si="961"/>
        <v>3.8303999999999998E-2</v>
      </c>
      <c r="AP947" s="17">
        <v>1</v>
      </c>
      <c r="AQ947" s="18">
        <f t="shared" si="962"/>
        <v>4952.96</v>
      </c>
      <c r="AR947" s="19">
        <f t="shared" si="963"/>
        <v>3.8303999999999998E-2</v>
      </c>
      <c r="AS947" s="17">
        <v>1</v>
      </c>
      <c r="AT947" s="18">
        <f t="shared" si="964"/>
        <v>4952.96</v>
      </c>
      <c r="AU947" s="19">
        <f t="shared" si="965"/>
        <v>3.8303999999999998E-2</v>
      </c>
      <c r="AV947" s="17">
        <v>1</v>
      </c>
      <c r="AW947" s="18">
        <f t="shared" si="966"/>
        <v>4952.96</v>
      </c>
      <c r="AX947" s="19">
        <f t="shared" si="967"/>
        <v>3.8303999999999998E-2</v>
      </c>
      <c r="AY947" s="17">
        <v>1</v>
      </c>
      <c r="AZ947" s="18">
        <f t="shared" si="968"/>
        <v>4952.96</v>
      </c>
      <c r="BA947" s="19">
        <f t="shared" si="969"/>
        <v>3.8303999999999998E-2</v>
      </c>
      <c r="BB947" s="17">
        <v>1</v>
      </c>
      <c r="BC947" s="18">
        <f t="shared" si="970"/>
        <v>4952.96</v>
      </c>
      <c r="BD947" s="19">
        <f t="shared" si="971"/>
        <v>3.8303999999999998E-2</v>
      </c>
      <c r="BE947" s="17">
        <v>1</v>
      </c>
      <c r="BF947" s="18">
        <f t="shared" si="972"/>
        <v>4952.96</v>
      </c>
      <c r="BG947" s="19">
        <f t="shared" si="973"/>
        <v>3.8303999999999998E-2</v>
      </c>
      <c r="BH947" s="17">
        <v>1</v>
      </c>
      <c r="BI947" s="18">
        <f t="shared" si="974"/>
        <v>4952.96</v>
      </c>
      <c r="BJ947" s="19">
        <f t="shared" si="975"/>
        <v>3.8303999999999998E-2</v>
      </c>
      <c r="BK947" s="17">
        <v>1</v>
      </c>
      <c r="BL947" s="18">
        <f t="shared" si="976"/>
        <v>4952.96</v>
      </c>
      <c r="BM947" s="19">
        <f t="shared" si="977"/>
        <v>3.8303999999999998E-2</v>
      </c>
      <c r="BN947" s="17">
        <v>1</v>
      </c>
      <c r="BO947" s="18">
        <f t="shared" si="978"/>
        <v>4952.96</v>
      </c>
      <c r="BP947" s="19">
        <f t="shared" si="979"/>
        <v>3.8303999999999998E-2</v>
      </c>
      <c r="BQ947" s="17">
        <v>1</v>
      </c>
      <c r="BR947" s="18">
        <f t="shared" si="980"/>
        <v>4952.96</v>
      </c>
      <c r="BS947" s="19">
        <f t="shared" si="981"/>
        <v>3.8303999999999998E-2</v>
      </c>
      <c r="BT947" s="17">
        <v>1</v>
      </c>
      <c r="BU947" s="18">
        <f t="shared" si="982"/>
        <v>4952.96</v>
      </c>
      <c r="BV947" s="19">
        <f t="shared" si="983"/>
        <v>3.8303999999999998E-2</v>
      </c>
      <c r="BW947" s="17">
        <v>1</v>
      </c>
      <c r="BX947" s="18">
        <f t="shared" si="984"/>
        <v>4952.96</v>
      </c>
      <c r="BY947" s="19">
        <f t="shared" si="985"/>
        <v>3.8303999999999998E-2</v>
      </c>
      <c r="BZ947" s="17">
        <v>1</v>
      </c>
      <c r="CA947" s="18">
        <f t="shared" si="986"/>
        <v>4952.96</v>
      </c>
      <c r="CB947" s="19">
        <f t="shared" si="987"/>
        <v>3.8303999999999998E-2</v>
      </c>
      <c r="CC947" s="17">
        <v>1</v>
      </c>
      <c r="CD947" s="18">
        <f t="shared" si="988"/>
        <v>4952.96</v>
      </c>
      <c r="CE947" s="19">
        <f t="shared" si="989"/>
        <v>3.8303999999999998E-2</v>
      </c>
      <c r="CF947" s="17">
        <v>1</v>
      </c>
      <c r="CG947" s="18">
        <f t="shared" si="990"/>
        <v>4952.96</v>
      </c>
      <c r="CH947" s="19">
        <f t="shared" si="991"/>
        <v>3.8303999999999998E-2</v>
      </c>
      <c r="CI947" s="17">
        <v>1</v>
      </c>
      <c r="CJ947" s="18">
        <f t="shared" si="992"/>
        <v>4952.96</v>
      </c>
      <c r="CK947" s="19">
        <f t="shared" si="993"/>
        <v>3.8303999999999998E-2</v>
      </c>
      <c r="CL947" s="17">
        <v>1</v>
      </c>
      <c r="CM947" s="18">
        <f t="shared" si="994"/>
        <v>4952.96</v>
      </c>
      <c r="CN947" s="19">
        <f t="shared" si="995"/>
        <v>3.8303999999999998E-2</v>
      </c>
      <c r="CO947" s="17">
        <v>1</v>
      </c>
      <c r="CP947" s="18">
        <f t="shared" si="996"/>
        <v>4952.96</v>
      </c>
      <c r="CQ947" s="19">
        <f t="shared" si="997"/>
        <v>3.8303999999999998E-2</v>
      </c>
      <c r="CR947" s="17">
        <v>1</v>
      </c>
      <c r="CS947" s="18">
        <f t="shared" si="998"/>
        <v>4952.96</v>
      </c>
      <c r="CT947" s="19">
        <f t="shared" si="999"/>
        <v>3.8303999999999998E-2</v>
      </c>
      <c r="CU947" s="17">
        <v>1</v>
      </c>
      <c r="CV947" s="18">
        <f t="shared" si="1000"/>
        <v>4952.96</v>
      </c>
      <c r="CW947" s="19">
        <f t="shared" si="1001"/>
        <v>3.8303999999999998E-2</v>
      </c>
      <c r="CX947" s="20">
        <f t="shared" si="1002"/>
        <v>4952.9600000000009</v>
      </c>
      <c r="CY947" s="57">
        <f t="shared" si="1003"/>
        <v>3.8303999999999984E-2</v>
      </c>
      <c r="CZ947" s="21">
        <f t="shared" si="944"/>
        <v>13.868288000000005</v>
      </c>
      <c r="DA947" s="21">
        <f t="shared" si="945"/>
        <v>0.68947199999999975</v>
      </c>
      <c r="DB947" s="13">
        <f t="shared" si="946"/>
        <v>14.557760000000005</v>
      </c>
      <c r="DC947" s="4"/>
    </row>
    <row r="948" spans="1:107" ht="15" customHeight="1" x14ac:dyDescent="0.35">
      <c r="A948" s="14" t="s">
        <v>31</v>
      </c>
      <c r="B948" s="14" t="s">
        <v>424</v>
      </c>
      <c r="C948" s="14" t="s">
        <v>345</v>
      </c>
      <c r="D948" s="14" t="s">
        <v>425</v>
      </c>
      <c r="E948" s="14" t="s">
        <v>29</v>
      </c>
      <c r="F948" s="14" t="s">
        <v>30</v>
      </c>
      <c r="G948" s="15">
        <v>6.4512E-2</v>
      </c>
      <c r="H948" s="16">
        <v>3097.1</v>
      </c>
      <c r="I948" s="17">
        <v>1</v>
      </c>
      <c r="J948" s="18">
        <f t="shared" si="938"/>
        <v>3097.1</v>
      </c>
      <c r="K948" s="19">
        <f t="shared" si="939"/>
        <v>6.4512E-2</v>
      </c>
      <c r="L948" s="17">
        <v>1</v>
      </c>
      <c r="M948" s="18">
        <f t="shared" si="940"/>
        <v>3097.1</v>
      </c>
      <c r="N948" s="19">
        <f t="shared" si="941"/>
        <v>6.4512E-2</v>
      </c>
      <c r="O948" s="17">
        <v>1</v>
      </c>
      <c r="P948" s="18">
        <f t="shared" si="942"/>
        <v>3097.1</v>
      </c>
      <c r="Q948" s="19">
        <f t="shared" si="943"/>
        <v>6.4512E-2</v>
      </c>
      <c r="R948" s="17">
        <v>1</v>
      </c>
      <c r="S948" s="18">
        <f t="shared" si="947"/>
        <v>3097.1</v>
      </c>
      <c r="T948" s="19">
        <f t="shared" si="948"/>
        <v>6.4512E-2</v>
      </c>
      <c r="U948" s="17">
        <v>1</v>
      </c>
      <c r="V948" s="18">
        <f t="shared" si="949"/>
        <v>3097.1</v>
      </c>
      <c r="W948" s="19">
        <f t="shared" si="950"/>
        <v>6.4512E-2</v>
      </c>
      <c r="X948" s="17">
        <v>1</v>
      </c>
      <c r="Y948" s="18">
        <f t="shared" si="951"/>
        <v>3097.1</v>
      </c>
      <c r="Z948" s="19">
        <f t="shared" si="952"/>
        <v>6.4512E-2</v>
      </c>
      <c r="AA948" s="17">
        <v>1</v>
      </c>
      <c r="AB948" s="18">
        <f t="shared" si="953"/>
        <v>3097.1</v>
      </c>
      <c r="AC948" s="19">
        <f t="shared" si="1004"/>
        <v>6.4512E-2</v>
      </c>
      <c r="AD948" s="17">
        <v>1</v>
      </c>
      <c r="AE948" s="18">
        <f t="shared" si="954"/>
        <v>3097.1</v>
      </c>
      <c r="AF948" s="19">
        <f t="shared" si="955"/>
        <v>6.4512E-2</v>
      </c>
      <c r="AG948" s="17">
        <v>1</v>
      </c>
      <c r="AH948" s="18">
        <f t="shared" si="956"/>
        <v>3097.1</v>
      </c>
      <c r="AI948" s="19">
        <f t="shared" si="957"/>
        <v>6.4512E-2</v>
      </c>
      <c r="AJ948" s="17">
        <v>1</v>
      </c>
      <c r="AK948" s="18">
        <f t="shared" si="958"/>
        <v>3097.1</v>
      </c>
      <c r="AL948" s="19">
        <f t="shared" si="959"/>
        <v>6.4512E-2</v>
      </c>
      <c r="AM948" s="17">
        <v>1</v>
      </c>
      <c r="AN948" s="18">
        <f t="shared" si="960"/>
        <v>3097.1</v>
      </c>
      <c r="AO948" s="19">
        <f t="shared" si="961"/>
        <v>6.4512E-2</v>
      </c>
      <c r="AP948" s="17">
        <v>1</v>
      </c>
      <c r="AQ948" s="18">
        <f t="shared" si="962"/>
        <v>3097.1</v>
      </c>
      <c r="AR948" s="19">
        <f t="shared" si="963"/>
        <v>6.4512E-2</v>
      </c>
      <c r="AS948" s="17">
        <v>1</v>
      </c>
      <c r="AT948" s="18">
        <f t="shared" si="964"/>
        <v>3097.1</v>
      </c>
      <c r="AU948" s="19">
        <f t="shared" si="965"/>
        <v>6.4512E-2</v>
      </c>
      <c r="AV948" s="17">
        <v>1</v>
      </c>
      <c r="AW948" s="18">
        <f t="shared" si="966"/>
        <v>3097.1</v>
      </c>
      <c r="AX948" s="19">
        <f t="shared" si="967"/>
        <v>6.4512E-2</v>
      </c>
      <c r="AY948" s="17">
        <v>1</v>
      </c>
      <c r="AZ948" s="18">
        <f t="shared" si="968"/>
        <v>3097.1</v>
      </c>
      <c r="BA948" s="19">
        <f t="shared" si="969"/>
        <v>6.4512E-2</v>
      </c>
      <c r="BB948" s="17">
        <v>1</v>
      </c>
      <c r="BC948" s="18">
        <f t="shared" si="970"/>
        <v>3097.1</v>
      </c>
      <c r="BD948" s="19">
        <f t="shared" si="971"/>
        <v>6.4512E-2</v>
      </c>
      <c r="BE948" s="17">
        <v>1</v>
      </c>
      <c r="BF948" s="18">
        <f t="shared" si="972"/>
        <v>3097.1</v>
      </c>
      <c r="BG948" s="19">
        <f t="shared" si="973"/>
        <v>6.4512E-2</v>
      </c>
      <c r="BH948" s="17">
        <v>1</v>
      </c>
      <c r="BI948" s="18">
        <f t="shared" si="974"/>
        <v>3097.1</v>
      </c>
      <c r="BJ948" s="19">
        <f t="shared" si="975"/>
        <v>6.4512E-2</v>
      </c>
      <c r="BK948" s="17">
        <v>1</v>
      </c>
      <c r="BL948" s="18">
        <f t="shared" si="976"/>
        <v>3097.1</v>
      </c>
      <c r="BM948" s="19">
        <f t="shared" si="977"/>
        <v>6.4512E-2</v>
      </c>
      <c r="BN948" s="17">
        <v>1</v>
      </c>
      <c r="BO948" s="18">
        <f t="shared" si="978"/>
        <v>3097.1</v>
      </c>
      <c r="BP948" s="19">
        <f t="shared" si="979"/>
        <v>6.4512E-2</v>
      </c>
      <c r="BQ948" s="17">
        <v>1</v>
      </c>
      <c r="BR948" s="18">
        <f t="shared" si="980"/>
        <v>3097.1</v>
      </c>
      <c r="BS948" s="19">
        <f t="shared" si="981"/>
        <v>6.4512E-2</v>
      </c>
      <c r="BT948" s="17">
        <v>1</v>
      </c>
      <c r="BU948" s="18">
        <f t="shared" si="982"/>
        <v>3097.1</v>
      </c>
      <c r="BV948" s="19">
        <f t="shared" si="983"/>
        <v>6.4512E-2</v>
      </c>
      <c r="BW948" s="17">
        <v>1</v>
      </c>
      <c r="BX948" s="18">
        <f t="shared" si="984"/>
        <v>3097.1</v>
      </c>
      <c r="BY948" s="19">
        <f t="shared" si="985"/>
        <v>6.4512E-2</v>
      </c>
      <c r="BZ948" s="17">
        <v>1</v>
      </c>
      <c r="CA948" s="18">
        <f t="shared" si="986"/>
        <v>3097.1</v>
      </c>
      <c r="CB948" s="19">
        <f t="shared" si="987"/>
        <v>6.4512E-2</v>
      </c>
      <c r="CC948" s="17">
        <v>1</v>
      </c>
      <c r="CD948" s="18">
        <f t="shared" si="988"/>
        <v>3097.1</v>
      </c>
      <c r="CE948" s="19">
        <f t="shared" si="989"/>
        <v>6.4512E-2</v>
      </c>
      <c r="CF948" s="17">
        <v>1</v>
      </c>
      <c r="CG948" s="18">
        <f t="shared" si="990"/>
        <v>3097.1</v>
      </c>
      <c r="CH948" s="19">
        <f t="shared" si="991"/>
        <v>6.4512E-2</v>
      </c>
      <c r="CI948" s="17">
        <v>1</v>
      </c>
      <c r="CJ948" s="18">
        <f t="shared" si="992"/>
        <v>3097.1</v>
      </c>
      <c r="CK948" s="19">
        <f t="shared" si="993"/>
        <v>6.4512E-2</v>
      </c>
      <c r="CL948" s="17">
        <v>1</v>
      </c>
      <c r="CM948" s="18">
        <f t="shared" si="994"/>
        <v>3097.1</v>
      </c>
      <c r="CN948" s="19">
        <f t="shared" si="995"/>
        <v>6.4512E-2</v>
      </c>
      <c r="CO948" s="17">
        <v>1</v>
      </c>
      <c r="CP948" s="18">
        <f t="shared" si="996"/>
        <v>3097.1</v>
      </c>
      <c r="CQ948" s="19">
        <f t="shared" si="997"/>
        <v>6.4512E-2</v>
      </c>
      <c r="CR948" s="17">
        <v>1</v>
      </c>
      <c r="CS948" s="18">
        <f t="shared" si="998"/>
        <v>3097.1</v>
      </c>
      <c r="CT948" s="19">
        <f t="shared" si="999"/>
        <v>6.4512E-2</v>
      </c>
      <c r="CU948" s="17">
        <v>1</v>
      </c>
      <c r="CV948" s="18">
        <f t="shared" si="1000"/>
        <v>3097.1</v>
      </c>
      <c r="CW948" s="19">
        <f t="shared" si="1001"/>
        <v>6.4512E-2</v>
      </c>
      <c r="CX948" s="20">
        <f t="shared" si="1002"/>
        <v>3097.1000000000013</v>
      </c>
      <c r="CY948" s="57">
        <f t="shared" si="1003"/>
        <v>6.4511999999999958E-2</v>
      </c>
      <c r="CZ948" s="21">
        <f t="shared" si="944"/>
        <v>8.6718800000000051</v>
      </c>
      <c r="DA948" s="21">
        <f t="shared" si="945"/>
        <v>1.1612159999999991</v>
      </c>
      <c r="DB948" s="13">
        <f t="shared" si="946"/>
        <v>9.8330960000000047</v>
      </c>
      <c r="DC948" s="4"/>
    </row>
    <row r="949" spans="1:107" ht="15" customHeight="1" x14ac:dyDescent="0.35">
      <c r="A949" s="14" t="s">
        <v>53</v>
      </c>
      <c r="B949" s="14" t="s">
        <v>103</v>
      </c>
      <c r="C949" s="14" t="s">
        <v>77</v>
      </c>
      <c r="D949" s="14" t="s">
        <v>78</v>
      </c>
      <c r="E949" s="14" t="s">
        <v>4</v>
      </c>
      <c r="F949" s="14" t="s">
        <v>4</v>
      </c>
      <c r="G949" s="15">
        <v>2.2741333333333334E-3</v>
      </c>
      <c r="H949" s="16">
        <v>27.5</v>
      </c>
      <c r="I949" s="17">
        <v>35</v>
      </c>
      <c r="J949" s="18">
        <f t="shared" si="938"/>
        <v>962.5</v>
      </c>
      <c r="K949" s="19">
        <f t="shared" si="939"/>
        <v>7.9594666666666675E-2</v>
      </c>
      <c r="L949" s="17">
        <v>35</v>
      </c>
      <c r="M949" s="18">
        <f t="shared" si="940"/>
        <v>962.5</v>
      </c>
      <c r="N949" s="19">
        <f t="shared" si="941"/>
        <v>7.9594666666666675E-2</v>
      </c>
      <c r="O949" s="17">
        <v>35</v>
      </c>
      <c r="P949" s="18">
        <f t="shared" si="942"/>
        <v>962.5</v>
      </c>
      <c r="Q949" s="19">
        <f t="shared" si="943"/>
        <v>7.9594666666666675E-2</v>
      </c>
      <c r="R949" s="17">
        <v>35</v>
      </c>
      <c r="S949" s="18">
        <f t="shared" si="947"/>
        <v>962.5</v>
      </c>
      <c r="T949" s="19">
        <f t="shared" si="948"/>
        <v>7.9594666666666675E-2</v>
      </c>
      <c r="U949" s="17">
        <v>35</v>
      </c>
      <c r="V949" s="18">
        <f t="shared" si="949"/>
        <v>962.5</v>
      </c>
      <c r="W949" s="19">
        <f t="shared" si="950"/>
        <v>7.9594666666666675E-2</v>
      </c>
      <c r="X949" s="17">
        <v>35</v>
      </c>
      <c r="Y949" s="18">
        <f t="shared" si="951"/>
        <v>962.5</v>
      </c>
      <c r="Z949" s="19">
        <f t="shared" si="952"/>
        <v>7.9594666666666675E-2</v>
      </c>
      <c r="AA949" s="17">
        <v>35</v>
      </c>
      <c r="AB949" s="18">
        <f t="shared" si="953"/>
        <v>962.5</v>
      </c>
      <c r="AC949" s="19">
        <f t="shared" si="1004"/>
        <v>7.9594666666666675E-2</v>
      </c>
      <c r="AD949" s="17">
        <v>35</v>
      </c>
      <c r="AE949" s="18">
        <f t="shared" si="954"/>
        <v>962.5</v>
      </c>
      <c r="AF949" s="19">
        <f t="shared" si="955"/>
        <v>7.9594666666666675E-2</v>
      </c>
      <c r="AG949" s="17">
        <v>35</v>
      </c>
      <c r="AH949" s="18">
        <f t="shared" si="956"/>
        <v>962.5</v>
      </c>
      <c r="AI949" s="19">
        <f t="shared" si="957"/>
        <v>7.9594666666666675E-2</v>
      </c>
      <c r="AJ949" s="17">
        <v>35</v>
      </c>
      <c r="AK949" s="18">
        <f t="shared" si="958"/>
        <v>962.5</v>
      </c>
      <c r="AL949" s="19">
        <f t="shared" si="959"/>
        <v>7.9594666666666675E-2</v>
      </c>
      <c r="AM949" s="17">
        <v>35</v>
      </c>
      <c r="AN949" s="18">
        <f t="shared" si="960"/>
        <v>962.5</v>
      </c>
      <c r="AO949" s="19">
        <f t="shared" si="961"/>
        <v>7.9594666666666675E-2</v>
      </c>
      <c r="AP949" s="17">
        <v>35</v>
      </c>
      <c r="AQ949" s="18">
        <f t="shared" si="962"/>
        <v>962.5</v>
      </c>
      <c r="AR949" s="19">
        <f t="shared" si="963"/>
        <v>7.9594666666666675E-2</v>
      </c>
      <c r="AS949" s="17">
        <v>35</v>
      </c>
      <c r="AT949" s="18">
        <f t="shared" si="964"/>
        <v>962.5</v>
      </c>
      <c r="AU949" s="19">
        <f t="shared" si="965"/>
        <v>7.9594666666666675E-2</v>
      </c>
      <c r="AV949" s="17">
        <v>35</v>
      </c>
      <c r="AW949" s="18">
        <f t="shared" si="966"/>
        <v>962.5</v>
      </c>
      <c r="AX949" s="19">
        <f t="shared" si="967"/>
        <v>7.9594666666666675E-2</v>
      </c>
      <c r="AY949" s="17">
        <v>35</v>
      </c>
      <c r="AZ949" s="18">
        <f t="shared" si="968"/>
        <v>962.5</v>
      </c>
      <c r="BA949" s="19">
        <f t="shared" si="969"/>
        <v>7.9594666666666675E-2</v>
      </c>
      <c r="BB949" s="17">
        <v>35</v>
      </c>
      <c r="BC949" s="18">
        <f t="shared" si="970"/>
        <v>962.5</v>
      </c>
      <c r="BD949" s="19">
        <f t="shared" si="971"/>
        <v>7.9594666666666675E-2</v>
      </c>
      <c r="BE949" s="17">
        <v>35</v>
      </c>
      <c r="BF949" s="18">
        <f t="shared" si="972"/>
        <v>962.5</v>
      </c>
      <c r="BG949" s="19">
        <f t="shared" si="973"/>
        <v>7.9594666666666675E-2</v>
      </c>
      <c r="BH949" s="17">
        <v>35</v>
      </c>
      <c r="BI949" s="18">
        <f t="shared" si="974"/>
        <v>962.5</v>
      </c>
      <c r="BJ949" s="19">
        <f t="shared" si="975"/>
        <v>7.9594666666666675E-2</v>
      </c>
      <c r="BK949" s="17">
        <v>35</v>
      </c>
      <c r="BL949" s="18">
        <f t="shared" si="976"/>
        <v>962.5</v>
      </c>
      <c r="BM949" s="19">
        <f t="shared" si="977"/>
        <v>7.9594666666666675E-2</v>
      </c>
      <c r="BN949" s="17">
        <v>35</v>
      </c>
      <c r="BO949" s="18">
        <f t="shared" si="978"/>
        <v>962.5</v>
      </c>
      <c r="BP949" s="19">
        <f t="shared" si="979"/>
        <v>7.9594666666666675E-2</v>
      </c>
      <c r="BQ949" s="17">
        <v>35</v>
      </c>
      <c r="BR949" s="18">
        <f t="shared" si="980"/>
        <v>962.5</v>
      </c>
      <c r="BS949" s="19">
        <f t="shared" si="981"/>
        <v>7.9594666666666675E-2</v>
      </c>
      <c r="BT949" s="17">
        <v>35</v>
      </c>
      <c r="BU949" s="18">
        <f t="shared" si="982"/>
        <v>962.5</v>
      </c>
      <c r="BV949" s="19">
        <f t="shared" si="983"/>
        <v>7.9594666666666675E-2</v>
      </c>
      <c r="BW949" s="17">
        <v>35</v>
      </c>
      <c r="BX949" s="18">
        <f t="shared" si="984"/>
        <v>962.5</v>
      </c>
      <c r="BY949" s="19">
        <f t="shared" si="985"/>
        <v>7.9594666666666675E-2</v>
      </c>
      <c r="BZ949" s="17">
        <v>35</v>
      </c>
      <c r="CA949" s="18">
        <f t="shared" si="986"/>
        <v>962.5</v>
      </c>
      <c r="CB949" s="19">
        <f t="shared" si="987"/>
        <v>7.9594666666666675E-2</v>
      </c>
      <c r="CC949" s="17">
        <v>35</v>
      </c>
      <c r="CD949" s="18">
        <f t="shared" si="988"/>
        <v>962.5</v>
      </c>
      <c r="CE949" s="19">
        <f t="shared" si="989"/>
        <v>7.9594666666666675E-2</v>
      </c>
      <c r="CF949" s="17">
        <v>35</v>
      </c>
      <c r="CG949" s="18">
        <f t="shared" si="990"/>
        <v>962.5</v>
      </c>
      <c r="CH949" s="19">
        <f t="shared" si="991"/>
        <v>7.9594666666666675E-2</v>
      </c>
      <c r="CI949" s="17">
        <v>35</v>
      </c>
      <c r="CJ949" s="18">
        <f t="shared" si="992"/>
        <v>962.5</v>
      </c>
      <c r="CK949" s="19">
        <f t="shared" si="993"/>
        <v>7.9594666666666675E-2</v>
      </c>
      <c r="CL949" s="17">
        <v>35</v>
      </c>
      <c r="CM949" s="18">
        <f t="shared" si="994"/>
        <v>962.5</v>
      </c>
      <c r="CN949" s="19">
        <f t="shared" si="995"/>
        <v>7.9594666666666675E-2</v>
      </c>
      <c r="CO949" s="17">
        <v>35</v>
      </c>
      <c r="CP949" s="18">
        <f t="shared" si="996"/>
        <v>962.5</v>
      </c>
      <c r="CQ949" s="19">
        <f t="shared" si="997"/>
        <v>7.9594666666666675E-2</v>
      </c>
      <c r="CR949" s="17">
        <v>35</v>
      </c>
      <c r="CS949" s="18">
        <f t="shared" si="998"/>
        <v>962.5</v>
      </c>
      <c r="CT949" s="19">
        <f t="shared" si="999"/>
        <v>7.9594666666666675E-2</v>
      </c>
      <c r="CU949" s="17">
        <v>35</v>
      </c>
      <c r="CV949" s="18">
        <f t="shared" si="1000"/>
        <v>962.5</v>
      </c>
      <c r="CW949" s="19">
        <f t="shared" si="1001"/>
        <v>7.9594666666666675E-2</v>
      </c>
      <c r="CX949" s="20">
        <f t="shared" si="1002"/>
        <v>962.5</v>
      </c>
      <c r="CY949" s="57">
        <f t="shared" si="1003"/>
        <v>7.9594666666666647E-2</v>
      </c>
      <c r="CZ949" s="21">
        <f t="shared" si="944"/>
        <v>2.6950000000000003</v>
      </c>
      <c r="DA949" s="21">
        <f t="shared" si="945"/>
        <v>1.4327039999999998</v>
      </c>
      <c r="DB949" s="13">
        <f t="shared" si="946"/>
        <v>4.1277039999999996</v>
      </c>
      <c r="DC949" s="4"/>
    </row>
    <row r="950" spans="1:107" ht="15" customHeight="1" x14ac:dyDescent="0.35">
      <c r="A950" s="14" t="s">
        <v>31</v>
      </c>
      <c r="B950" s="14" t="s">
        <v>1203</v>
      </c>
      <c r="C950" s="14" t="s">
        <v>55</v>
      </c>
      <c r="D950" s="14" t="s">
        <v>1204</v>
      </c>
      <c r="E950" s="14" t="s">
        <v>29</v>
      </c>
      <c r="F950" s="14" t="s">
        <v>30</v>
      </c>
      <c r="G950" s="15">
        <v>1.7527499999999998E-2</v>
      </c>
      <c r="H950" s="16">
        <v>4830.91</v>
      </c>
      <c r="I950" s="17">
        <v>20</v>
      </c>
      <c r="J950" s="18">
        <f t="shared" si="938"/>
        <v>96618.2</v>
      </c>
      <c r="K950" s="19">
        <f t="shared" si="939"/>
        <v>0.35054999999999997</v>
      </c>
      <c r="L950" s="17">
        <v>20</v>
      </c>
      <c r="M950" s="18">
        <f t="shared" si="940"/>
        <v>96618.2</v>
      </c>
      <c r="N950" s="19">
        <f t="shared" si="941"/>
        <v>0.35054999999999997</v>
      </c>
      <c r="O950" s="17">
        <v>20</v>
      </c>
      <c r="P950" s="18">
        <f t="shared" si="942"/>
        <v>96618.2</v>
      </c>
      <c r="Q950" s="19">
        <f t="shared" si="943"/>
        <v>0.35054999999999997</v>
      </c>
      <c r="R950" s="17">
        <v>20</v>
      </c>
      <c r="S950" s="18">
        <f t="shared" si="947"/>
        <v>96618.2</v>
      </c>
      <c r="T950" s="19">
        <f t="shared" si="948"/>
        <v>0.35054999999999997</v>
      </c>
      <c r="U950" s="17">
        <v>20</v>
      </c>
      <c r="V950" s="18">
        <f t="shared" si="949"/>
        <v>96618.2</v>
      </c>
      <c r="W950" s="19">
        <f t="shared" si="950"/>
        <v>0.35054999999999997</v>
      </c>
      <c r="X950" s="17">
        <v>20</v>
      </c>
      <c r="Y950" s="18">
        <f t="shared" si="951"/>
        <v>96618.2</v>
      </c>
      <c r="Z950" s="19">
        <f t="shared" si="952"/>
        <v>0.35054999999999997</v>
      </c>
      <c r="AA950" s="17">
        <v>20</v>
      </c>
      <c r="AB950" s="18">
        <f t="shared" si="953"/>
        <v>96618.2</v>
      </c>
      <c r="AC950" s="19">
        <f t="shared" si="1004"/>
        <v>0.35054999999999997</v>
      </c>
      <c r="AD950" s="17">
        <v>20</v>
      </c>
      <c r="AE950" s="18">
        <f t="shared" si="954"/>
        <v>96618.2</v>
      </c>
      <c r="AF950" s="19">
        <f t="shared" si="955"/>
        <v>0.35054999999999997</v>
      </c>
      <c r="AG950" s="17">
        <v>20</v>
      </c>
      <c r="AH950" s="18">
        <f t="shared" si="956"/>
        <v>96618.2</v>
      </c>
      <c r="AI950" s="19">
        <f t="shared" si="957"/>
        <v>0.35054999999999997</v>
      </c>
      <c r="AJ950" s="17">
        <v>20</v>
      </c>
      <c r="AK950" s="18">
        <f t="shared" si="958"/>
        <v>96618.2</v>
      </c>
      <c r="AL950" s="19">
        <f t="shared" si="959"/>
        <v>0.35054999999999997</v>
      </c>
      <c r="AM950" s="17">
        <v>20</v>
      </c>
      <c r="AN950" s="18">
        <f t="shared" si="960"/>
        <v>96618.2</v>
      </c>
      <c r="AO950" s="19">
        <f t="shared" si="961"/>
        <v>0.35054999999999997</v>
      </c>
      <c r="AP950" s="17">
        <v>20</v>
      </c>
      <c r="AQ950" s="18">
        <f t="shared" si="962"/>
        <v>96618.2</v>
      </c>
      <c r="AR950" s="19">
        <f t="shared" si="963"/>
        <v>0.35054999999999997</v>
      </c>
      <c r="AS950" s="17">
        <v>20</v>
      </c>
      <c r="AT950" s="18">
        <f t="shared" si="964"/>
        <v>96618.2</v>
      </c>
      <c r="AU950" s="19">
        <f t="shared" si="965"/>
        <v>0.35054999999999997</v>
      </c>
      <c r="AV950" s="17">
        <v>20</v>
      </c>
      <c r="AW950" s="18">
        <f t="shared" si="966"/>
        <v>96618.2</v>
      </c>
      <c r="AX950" s="19">
        <f t="shared" si="967"/>
        <v>0.35054999999999997</v>
      </c>
      <c r="AY950" s="17">
        <v>20</v>
      </c>
      <c r="AZ950" s="18">
        <f t="shared" si="968"/>
        <v>96618.2</v>
      </c>
      <c r="BA950" s="19">
        <f t="shared" si="969"/>
        <v>0.35054999999999997</v>
      </c>
      <c r="BB950" s="17">
        <v>20</v>
      </c>
      <c r="BC950" s="18">
        <f t="shared" si="970"/>
        <v>96618.2</v>
      </c>
      <c r="BD950" s="19">
        <f t="shared" si="971"/>
        <v>0.35054999999999997</v>
      </c>
      <c r="BE950" s="17">
        <v>20</v>
      </c>
      <c r="BF950" s="18">
        <f t="shared" si="972"/>
        <v>96618.2</v>
      </c>
      <c r="BG950" s="19">
        <f t="shared" si="973"/>
        <v>0.35054999999999997</v>
      </c>
      <c r="BH950" s="17">
        <v>20</v>
      </c>
      <c r="BI950" s="18">
        <f t="shared" si="974"/>
        <v>96618.2</v>
      </c>
      <c r="BJ950" s="19">
        <f t="shared" si="975"/>
        <v>0.35054999999999997</v>
      </c>
      <c r="BK950" s="17">
        <v>20</v>
      </c>
      <c r="BL950" s="18">
        <f t="shared" si="976"/>
        <v>96618.2</v>
      </c>
      <c r="BM950" s="19">
        <f t="shared" si="977"/>
        <v>0.35054999999999997</v>
      </c>
      <c r="BN950" s="17">
        <v>20</v>
      </c>
      <c r="BO950" s="18">
        <f t="shared" si="978"/>
        <v>96618.2</v>
      </c>
      <c r="BP950" s="19">
        <f t="shared" si="979"/>
        <v>0.35054999999999997</v>
      </c>
      <c r="BQ950" s="17">
        <v>20</v>
      </c>
      <c r="BR950" s="18">
        <f t="shared" si="980"/>
        <v>96618.2</v>
      </c>
      <c r="BS950" s="19">
        <f t="shared" si="981"/>
        <v>0.35054999999999997</v>
      </c>
      <c r="BT950" s="17">
        <v>20</v>
      </c>
      <c r="BU950" s="18">
        <f t="shared" si="982"/>
        <v>96618.2</v>
      </c>
      <c r="BV950" s="19">
        <f t="shared" si="983"/>
        <v>0.35054999999999997</v>
      </c>
      <c r="BW950" s="17">
        <v>20</v>
      </c>
      <c r="BX950" s="18">
        <f t="shared" si="984"/>
        <v>96618.2</v>
      </c>
      <c r="BY950" s="19">
        <f t="shared" si="985"/>
        <v>0.35054999999999997</v>
      </c>
      <c r="BZ950" s="17">
        <v>20</v>
      </c>
      <c r="CA950" s="18">
        <f t="shared" si="986"/>
        <v>96618.2</v>
      </c>
      <c r="CB950" s="19">
        <f t="shared" si="987"/>
        <v>0.35054999999999997</v>
      </c>
      <c r="CC950" s="17">
        <v>20</v>
      </c>
      <c r="CD950" s="18">
        <f t="shared" si="988"/>
        <v>96618.2</v>
      </c>
      <c r="CE950" s="19">
        <f t="shared" si="989"/>
        <v>0.35054999999999997</v>
      </c>
      <c r="CF950" s="17">
        <v>20</v>
      </c>
      <c r="CG950" s="18">
        <f t="shared" si="990"/>
        <v>96618.2</v>
      </c>
      <c r="CH950" s="19">
        <f t="shared" si="991"/>
        <v>0.35054999999999997</v>
      </c>
      <c r="CI950" s="17">
        <v>20</v>
      </c>
      <c r="CJ950" s="18">
        <f t="shared" si="992"/>
        <v>96618.2</v>
      </c>
      <c r="CK950" s="19">
        <f t="shared" si="993"/>
        <v>0.35054999999999997</v>
      </c>
      <c r="CL950" s="17">
        <v>20</v>
      </c>
      <c r="CM950" s="18">
        <f t="shared" si="994"/>
        <v>96618.2</v>
      </c>
      <c r="CN950" s="19">
        <f t="shared" si="995"/>
        <v>0.35054999999999997</v>
      </c>
      <c r="CO950" s="17">
        <v>20</v>
      </c>
      <c r="CP950" s="18">
        <f t="shared" si="996"/>
        <v>96618.2</v>
      </c>
      <c r="CQ950" s="19">
        <f t="shared" si="997"/>
        <v>0.35054999999999997</v>
      </c>
      <c r="CR950" s="17">
        <v>20</v>
      </c>
      <c r="CS950" s="18">
        <f t="shared" si="998"/>
        <v>96618.2</v>
      </c>
      <c r="CT950" s="19">
        <f t="shared" si="999"/>
        <v>0.35054999999999997</v>
      </c>
      <c r="CU950" s="17">
        <v>20</v>
      </c>
      <c r="CV950" s="18">
        <f t="shared" si="1000"/>
        <v>96618.2</v>
      </c>
      <c r="CW950" s="19">
        <f t="shared" si="1001"/>
        <v>0.35054999999999997</v>
      </c>
      <c r="CX950" s="20">
        <f t="shared" si="1002"/>
        <v>96618.200000000041</v>
      </c>
      <c r="CY950" s="57">
        <f t="shared" si="1003"/>
        <v>0.35055000000000008</v>
      </c>
      <c r="CZ950" s="21">
        <f t="shared" si="944"/>
        <v>270.53096000000016</v>
      </c>
      <c r="DA950" s="21">
        <f t="shared" si="945"/>
        <v>6.3099000000000016</v>
      </c>
      <c r="DB950" s="13">
        <f t="shared" si="946"/>
        <v>276.84086000000019</v>
      </c>
      <c r="DC950" s="4"/>
    </row>
    <row r="951" spans="1:107" ht="15" customHeight="1" x14ac:dyDescent="0.35">
      <c r="A951" s="14" t="s">
        <v>80</v>
      </c>
      <c r="B951" s="14" t="s">
        <v>3243</v>
      </c>
      <c r="C951" s="14" t="s">
        <v>3244</v>
      </c>
      <c r="D951" s="14" t="s">
        <v>3245</v>
      </c>
      <c r="E951" s="14" t="s">
        <v>7</v>
      </c>
      <c r="F951" s="14" t="s">
        <v>8</v>
      </c>
      <c r="G951" s="15">
        <v>1.3440000000000001E-2</v>
      </c>
      <c r="H951" s="16">
        <v>0</v>
      </c>
      <c r="I951" s="17">
        <v>0</v>
      </c>
      <c r="J951" s="18">
        <f t="shared" si="938"/>
        <v>0</v>
      </c>
      <c r="K951" s="19">
        <f t="shared" si="939"/>
        <v>0</v>
      </c>
      <c r="L951" s="17">
        <v>0</v>
      </c>
      <c r="M951" s="18">
        <f t="shared" si="940"/>
        <v>0</v>
      </c>
      <c r="N951" s="19">
        <f t="shared" si="941"/>
        <v>0</v>
      </c>
      <c r="O951" s="17">
        <v>0</v>
      </c>
      <c r="P951" s="18">
        <f t="shared" si="942"/>
        <v>0</v>
      </c>
      <c r="Q951" s="19">
        <f t="shared" si="943"/>
        <v>0</v>
      </c>
      <c r="R951" s="17">
        <v>0</v>
      </c>
      <c r="S951" s="18">
        <f t="shared" si="947"/>
        <v>0</v>
      </c>
      <c r="T951" s="19">
        <f t="shared" si="948"/>
        <v>0</v>
      </c>
      <c r="U951" s="17">
        <v>0</v>
      </c>
      <c r="V951" s="18">
        <f t="shared" si="949"/>
        <v>0</v>
      </c>
      <c r="W951" s="19">
        <f t="shared" si="950"/>
        <v>0</v>
      </c>
      <c r="X951" s="17">
        <v>0</v>
      </c>
      <c r="Y951" s="18">
        <f t="shared" si="951"/>
        <v>0</v>
      </c>
      <c r="Z951" s="19">
        <f t="shared" si="952"/>
        <v>0</v>
      </c>
      <c r="AA951" s="17">
        <v>0</v>
      </c>
      <c r="AB951" s="18">
        <f t="shared" si="953"/>
        <v>0</v>
      </c>
      <c r="AC951" s="19">
        <f t="shared" si="1004"/>
        <v>0</v>
      </c>
      <c r="AD951" s="17">
        <v>0</v>
      </c>
      <c r="AE951" s="18">
        <f t="shared" si="954"/>
        <v>0</v>
      </c>
      <c r="AF951" s="19">
        <f t="shared" si="955"/>
        <v>0</v>
      </c>
      <c r="AG951" s="17">
        <v>0</v>
      </c>
      <c r="AH951" s="18">
        <f t="shared" si="956"/>
        <v>0</v>
      </c>
      <c r="AI951" s="19">
        <f t="shared" si="957"/>
        <v>0</v>
      </c>
      <c r="AJ951" s="17">
        <v>0</v>
      </c>
      <c r="AK951" s="18">
        <f t="shared" si="958"/>
        <v>0</v>
      </c>
      <c r="AL951" s="19">
        <f t="shared" si="959"/>
        <v>0</v>
      </c>
      <c r="AM951" s="17">
        <v>0</v>
      </c>
      <c r="AN951" s="18">
        <f t="shared" si="960"/>
        <v>0</v>
      </c>
      <c r="AO951" s="19">
        <f t="shared" si="961"/>
        <v>0</v>
      </c>
      <c r="AP951" s="17">
        <v>0</v>
      </c>
      <c r="AQ951" s="18">
        <f t="shared" si="962"/>
        <v>0</v>
      </c>
      <c r="AR951" s="19">
        <f t="shared" si="963"/>
        <v>0</v>
      </c>
      <c r="AS951" s="17">
        <v>0</v>
      </c>
      <c r="AT951" s="18">
        <f t="shared" si="964"/>
        <v>0</v>
      </c>
      <c r="AU951" s="19">
        <f t="shared" si="965"/>
        <v>0</v>
      </c>
      <c r="AV951" s="17">
        <v>0</v>
      </c>
      <c r="AW951" s="18">
        <f t="shared" si="966"/>
        <v>0</v>
      </c>
      <c r="AX951" s="19">
        <f t="shared" si="967"/>
        <v>0</v>
      </c>
      <c r="AY951" s="17">
        <v>0</v>
      </c>
      <c r="AZ951" s="18">
        <f t="shared" si="968"/>
        <v>0</v>
      </c>
      <c r="BA951" s="19">
        <f t="shared" si="969"/>
        <v>0</v>
      </c>
      <c r="BB951" s="17">
        <v>0</v>
      </c>
      <c r="BC951" s="18">
        <f t="shared" si="970"/>
        <v>0</v>
      </c>
      <c r="BD951" s="19">
        <f t="shared" si="971"/>
        <v>0</v>
      </c>
      <c r="BE951" s="17">
        <v>0</v>
      </c>
      <c r="BF951" s="18">
        <f t="shared" si="972"/>
        <v>0</v>
      </c>
      <c r="BG951" s="19">
        <f t="shared" si="973"/>
        <v>0</v>
      </c>
      <c r="BH951" s="17">
        <v>0</v>
      </c>
      <c r="BI951" s="18">
        <f t="shared" si="974"/>
        <v>0</v>
      </c>
      <c r="BJ951" s="19">
        <f t="shared" si="975"/>
        <v>0</v>
      </c>
      <c r="BK951" s="17">
        <v>0</v>
      </c>
      <c r="BL951" s="18">
        <f t="shared" si="976"/>
        <v>0</v>
      </c>
      <c r="BM951" s="19">
        <f t="shared" si="977"/>
        <v>0</v>
      </c>
      <c r="BN951" s="17">
        <v>0</v>
      </c>
      <c r="BO951" s="18">
        <f t="shared" si="978"/>
        <v>0</v>
      </c>
      <c r="BP951" s="19">
        <f t="shared" si="979"/>
        <v>0</v>
      </c>
      <c r="BQ951" s="17">
        <v>0</v>
      </c>
      <c r="BR951" s="18">
        <f t="shared" si="980"/>
        <v>0</v>
      </c>
      <c r="BS951" s="19">
        <f t="shared" si="981"/>
        <v>0</v>
      </c>
      <c r="BT951" s="17">
        <v>0</v>
      </c>
      <c r="BU951" s="18">
        <f t="shared" si="982"/>
        <v>0</v>
      </c>
      <c r="BV951" s="19">
        <f t="shared" si="983"/>
        <v>0</v>
      </c>
      <c r="BW951" s="17">
        <v>0</v>
      </c>
      <c r="BX951" s="18">
        <f t="shared" si="984"/>
        <v>0</v>
      </c>
      <c r="BY951" s="19">
        <f t="shared" si="985"/>
        <v>0</v>
      </c>
      <c r="BZ951" s="17">
        <v>0</v>
      </c>
      <c r="CA951" s="18">
        <f t="shared" si="986"/>
        <v>0</v>
      </c>
      <c r="CB951" s="19">
        <f t="shared" si="987"/>
        <v>0</v>
      </c>
      <c r="CC951" s="17">
        <v>0</v>
      </c>
      <c r="CD951" s="18">
        <f t="shared" si="988"/>
        <v>0</v>
      </c>
      <c r="CE951" s="19">
        <f t="shared" si="989"/>
        <v>0</v>
      </c>
      <c r="CF951" s="17">
        <v>1</v>
      </c>
      <c r="CG951" s="18">
        <f t="shared" si="990"/>
        <v>0</v>
      </c>
      <c r="CH951" s="19">
        <f t="shared" si="991"/>
        <v>1.3440000000000001E-2</v>
      </c>
      <c r="CI951" s="17">
        <v>1</v>
      </c>
      <c r="CJ951" s="18">
        <f t="shared" si="992"/>
        <v>0</v>
      </c>
      <c r="CK951" s="19">
        <f t="shared" si="993"/>
        <v>1.3440000000000001E-2</v>
      </c>
      <c r="CL951" s="17">
        <v>1</v>
      </c>
      <c r="CM951" s="18">
        <f t="shared" si="994"/>
        <v>0</v>
      </c>
      <c r="CN951" s="19">
        <f t="shared" si="995"/>
        <v>1.3440000000000001E-2</v>
      </c>
      <c r="CO951" s="17">
        <v>1</v>
      </c>
      <c r="CP951" s="18">
        <f t="shared" si="996"/>
        <v>0</v>
      </c>
      <c r="CQ951" s="19">
        <f t="shared" si="997"/>
        <v>1.3440000000000001E-2</v>
      </c>
      <c r="CR951" s="17">
        <v>1</v>
      </c>
      <c r="CS951" s="18">
        <f t="shared" si="998"/>
        <v>0</v>
      </c>
      <c r="CT951" s="19">
        <f t="shared" si="999"/>
        <v>1.3440000000000001E-2</v>
      </c>
      <c r="CU951" s="17">
        <v>1</v>
      </c>
      <c r="CV951" s="18">
        <f t="shared" si="1000"/>
        <v>0</v>
      </c>
      <c r="CW951" s="19">
        <f t="shared" si="1001"/>
        <v>1.3440000000000001E-2</v>
      </c>
      <c r="CX951" s="20">
        <f t="shared" si="1002"/>
        <v>0</v>
      </c>
      <c r="CY951" s="57">
        <f t="shared" si="1003"/>
        <v>2.6012903225806458E-3</v>
      </c>
      <c r="CZ951" s="21">
        <f t="shared" si="944"/>
        <v>0</v>
      </c>
      <c r="DA951" s="21">
        <f t="shared" si="945"/>
        <v>4.6823225806451624E-2</v>
      </c>
      <c r="DB951" s="13">
        <f t="shared" si="946"/>
        <v>4.6823225806451624E-2</v>
      </c>
      <c r="DC951" s="4"/>
    </row>
    <row r="952" spans="1:107" ht="15" customHeight="1" x14ac:dyDescent="0.35">
      <c r="A952" s="14" t="s">
        <v>80</v>
      </c>
      <c r="B952" s="14" t="s">
        <v>3246</v>
      </c>
      <c r="C952" s="14" t="s">
        <v>3247</v>
      </c>
      <c r="D952" s="14" t="s">
        <v>3248</v>
      </c>
      <c r="E952" s="14" t="s">
        <v>7</v>
      </c>
      <c r="F952" s="14" t="s">
        <v>8</v>
      </c>
      <c r="G952" s="15">
        <v>1.9584000000000001E-2</v>
      </c>
      <c r="H952" s="16">
        <v>0</v>
      </c>
      <c r="I952" s="17">
        <v>0</v>
      </c>
      <c r="J952" s="18">
        <f t="shared" si="938"/>
        <v>0</v>
      </c>
      <c r="K952" s="19">
        <f t="shared" si="939"/>
        <v>0</v>
      </c>
      <c r="L952" s="17">
        <v>0</v>
      </c>
      <c r="M952" s="18">
        <f t="shared" si="940"/>
        <v>0</v>
      </c>
      <c r="N952" s="19">
        <f t="shared" si="941"/>
        <v>0</v>
      </c>
      <c r="O952" s="17">
        <v>0</v>
      </c>
      <c r="P952" s="18">
        <f t="shared" si="942"/>
        <v>0</v>
      </c>
      <c r="Q952" s="19">
        <f t="shared" si="943"/>
        <v>0</v>
      </c>
      <c r="R952" s="17">
        <v>0</v>
      </c>
      <c r="S952" s="18">
        <f t="shared" si="947"/>
        <v>0</v>
      </c>
      <c r="T952" s="19">
        <f t="shared" si="948"/>
        <v>0</v>
      </c>
      <c r="U952" s="17">
        <v>0</v>
      </c>
      <c r="V952" s="18">
        <f t="shared" si="949"/>
        <v>0</v>
      </c>
      <c r="W952" s="19">
        <f t="shared" si="950"/>
        <v>0</v>
      </c>
      <c r="X952" s="17">
        <v>0</v>
      </c>
      <c r="Y952" s="18">
        <f t="shared" si="951"/>
        <v>0</v>
      </c>
      <c r="Z952" s="19">
        <f t="shared" si="952"/>
        <v>0</v>
      </c>
      <c r="AA952" s="17">
        <v>0</v>
      </c>
      <c r="AB952" s="18">
        <f t="shared" si="953"/>
        <v>0</v>
      </c>
      <c r="AC952" s="19">
        <f t="shared" si="1004"/>
        <v>0</v>
      </c>
      <c r="AD952" s="17">
        <v>0</v>
      </c>
      <c r="AE952" s="18">
        <f t="shared" si="954"/>
        <v>0</v>
      </c>
      <c r="AF952" s="19">
        <f t="shared" si="955"/>
        <v>0</v>
      </c>
      <c r="AG952" s="17">
        <v>0</v>
      </c>
      <c r="AH952" s="18">
        <f t="shared" si="956"/>
        <v>0</v>
      </c>
      <c r="AI952" s="19">
        <f t="shared" si="957"/>
        <v>0</v>
      </c>
      <c r="AJ952" s="17">
        <v>0</v>
      </c>
      <c r="AK952" s="18">
        <f t="shared" si="958"/>
        <v>0</v>
      </c>
      <c r="AL952" s="19">
        <f t="shared" si="959"/>
        <v>0</v>
      </c>
      <c r="AM952" s="17">
        <v>0</v>
      </c>
      <c r="AN952" s="18">
        <f t="shared" si="960"/>
        <v>0</v>
      </c>
      <c r="AO952" s="19">
        <f t="shared" si="961"/>
        <v>0</v>
      </c>
      <c r="AP952" s="17">
        <v>0</v>
      </c>
      <c r="AQ952" s="18">
        <f t="shared" si="962"/>
        <v>0</v>
      </c>
      <c r="AR952" s="19">
        <f t="shared" si="963"/>
        <v>0</v>
      </c>
      <c r="AS952" s="17">
        <v>0</v>
      </c>
      <c r="AT952" s="18">
        <f t="shared" si="964"/>
        <v>0</v>
      </c>
      <c r="AU952" s="19">
        <f t="shared" si="965"/>
        <v>0</v>
      </c>
      <c r="AV952" s="17">
        <v>0</v>
      </c>
      <c r="AW952" s="18">
        <f t="shared" si="966"/>
        <v>0</v>
      </c>
      <c r="AX952" s="19">
        <f t="shared" si="967"/>
        <v>0</v>
      </c>
      <c r="AY952" s="17">
        <v>0</v>
      </c>
      <c r="AZ952" s="18">
        <f t="shared" si="968"/>
        <v>0</v>
      </c>
      <c r="BA952" s="19">
        <f t="shared" si="969"/>
        <v>0</v>
      </c>
      <c r="BB952" s="17">
        <v>0</v>
      </c>
      <c r="BC952" s="18">
        <f t="shared" si="970"/>
        <v>0</v>
      </c>
      <c r="BD952" s="19">
        <f t="shared" si="971"/>
        <v>0</v>
      </c>
      <c r="BE952" s="17">
        <v>0</v>
      </c>
      <c r="BF952" s="18">
        <f t="shared" si="972"/>
        <v>0</v>
      </c>
      <c r="BG952" s="19">
        <f t="shared" si="973"/>
        <v>0</v>
      </c>
      <c r="BH952" s="17">
        <v>0</v>
      </c>
      <c r="BI952" s="18">
        <f t="shared" si="974"/>
        <v>0</v>
      </c>
      <c r="BJ952" s="19">
        <f t="shared" si="975"/>
        <v>0</v>
      </c>
      <c r="BK952" s="17">
        <v>0</v>
      </c>
      <c r="BL952" s="18">
        <f t="shared" si="976"/>
        <v>0</v>
      </c>
      <c r="BM952" s="19">
        <f t="shared" si="977"/>
        <v>0</v>
      </c>
      <c r="BN952" s="17">
        <v>0</v>
      </c>
      <c r="BO952" s="18">
        <f t="shared" si="978"/>
        <v>0</v>
      </c>
      <c r="BP952" s="19">
        <f t="shared" si="979"/>
        <v>0</v>
      </c>
      <c r="BQ952" s="17">
        <v>0</v>
      </c>
      <c r="BR952" s="18">
        <f t="shared" si="980"/>
        <v>0</v>
      </c>
      <c r="BS952" s="19">
        <f t="shared" si="981"/>
        <v>0</v>
      </c>
      <c r="BT952" s="17">
        <v>0</v>
      </c>
      <c r="BU952" s="18">
        <f t="shared" si="982"/>
        <v>0</v>
      </c>
      <c r="BV952" s="19">
        <f t="shared" si="983"/>
        <v>0</v>
      </c>
      <c r="BW952" s="17">
        <v>0</v>
      </c>
      <c r="BX952" s="18">
        <f t="shared" si="984"/>
        <v>0</v>
      </c>
      <c r="BY952" s="19">
        <f t="shared" si="985"/>
        <v>0</v>
      </c>
      <c r="BZ952" s="17">
        <v>0</v>
      </c>
      <c r="CA952" s="18">
        <f t="shared" si="986"/>
        <v>0</v>
      </c>
      <c r="CB952" s="19">
        <f t="shared" si="987"/>
        <v>0</v>
      </c>
      <c r="CC952" s="17">
        <v>0</v>
      </c>
      <c r="CD952" s="18">
        <f t="shared" si="988"/>
        <v>0</v>
      </c>
      <c r="CE952" s="19">
        <f t="shared" si="989"/>
        <v>0</v>
      </c>
      <c r="CF952" s="17">
        <v>1</v>
      </c>
      <c r="CG952" s="18">
        <f t="shared" si="990"/>
        <v>0</v>
      </c>
      <c r="CH952" s="19">
        <f t="shared" si="991"/>
        <v>1.9584000000000001E-2</v>
      </c>
      <c r="CI952" s="17">
        <v>1</v>
      </c>
      <c r="CJ952" s="18">
        <f t="shared" si="992"/>
        <v>0</v>
      </c>
      <c r="CK952" s="19">
        <f t="shared" si="993"/>
        <v>1.9584000000000001E-2</v>
      </c>
      <c r="CL952" s="17">
        <v>1</v>
      </c>
      <c r="CM952" s="18">
        <f t="shared" si="994"/>
        <v>0</v>
      </c>
      <c r="CN952" s="19">
        <f t="shared" si="995"/>
        <v>1.9584000000000001E-2</v>
      </c>
      <c r="CO952" s="17">
        <v>1</v>
      </c>
      <c r="CP952" s="18">
        <f t="shared" si="996"/>
        <v>0</v>
      </c>
      <c r="CQ952" s="19">
        <f t="shared" si="997"/>
        <v>1.9584000000000001E-2</v>
      </c>
      <c r="CR952" s="17">
        <v>1</v>
      </c>
      <c r="CS952" s="18">
        <f t="shared" si="998"/>
        <v>0</v>
      </c>
      <c r="CT952" s="19">
        <f t="shared" si="999"/>
        <v>1.9584000000000001E-2</v>
      </c>
      <c r="CU952" s="17">
        <v>1</v>
      </c>
      <c r="CV952" s="18">
        <f t="shared" si="1000"/>
        <v>0</v>
      </c>
      <c r="CW952" s="19">
        <f t="shared" si="1001"/>
        <v>1.9584000000000001E-2</v>
      </c>
      <c r="CX952" s="20">
        <f t="shared" si="1002"/>
        <v>0</v>
      </c>
      <c r="CY952" s="57">
        <f t="shared" si="1003"/>
        <v>3.7904516129032262E-3</v>
      </c>
      <c r="CZ952" s="21">
        <f t="shared" si="944"/>
        <v>0</v>
      </c>
      <c r="DA952" s="21">
        <f t="shared" si="945"/>
        <v>6.822812903225807E-2</v>
      </c>
      <c r="DB952" s="13">
        <f t="shared" si="946"/>
        <v>6.822812903225807E-2</v>
      </c>
      <c r="DC952" s="4"/>
    </row>
    <row r="953" spans="1:107" ht="15" customHeight="1" x14ac:dyDescent="0.35">
      <c r="A953" s="14" t="s">
        <v>80</v>
      </c>
      <c r="B953" s="14" t="s">
        <v>3249</v>
      </c>
      <c r="C953" s="14" t="s">
        <v>3247</v>
      </c>
      <c r="D953" s="14" t="s">
        <v>3250</v>
      </c>
      <c r="E953" s="14" t="s">
        <v>7</v>
      </c>
      <c r="F953" s="14" t="s">
        <v>8</v>
      </c>
      <c r="G953" s="15">
        <v>1.9584000000000001E-2</v>
      </c>
      <c r="H953" s="16">
        <v>0</v>
      </c>
      <c r="I953" s="17">
        <v>0</v>
      </c>
      <c r="J953" s="18">
        <f t="shared" si="938"/>
        <v>0</v>
      </c>
      <c r="K953" s="19">
        <f t="shared" si="939"/>
        <v>0</v>
      </c>
      <c r="L953" s="17">
        <v>0</v>
      </c>
      <c r="M953" s="18">
        <f t="shared" si="940"/>
        <v>0</v>
      </c>
      <c r="N953" s="19">
        <f t="shared" si="941"/>
        <v>0</v>
      </c>
      <c r="O953" s="17">
        <v>0</v>
      </c>
      <c r="P953" s="18">
        <f t="shared" si="942"/>
        <v>0</v>
      </c>
      <c r="Q953" s="19">
        <f t="shared" si="943"/>
        <v>0</v>
      </c>
      <c r="R953" s="17">
        <v>0</v>
      </c>
      <c r="S953" s="18">
        <f t="shared" si="947"/>
        <v>0</v>
      </c>
      <c r="T953" s="19">
        <f t="shared" si="948"/>
        <v>0</v>
      </c>
      <c r="U953" s="17">
        <v>0</v>
      </c>
      <c r="V953" s="18">
        <f t="shared" si="949"/>
        <v>0</v>
      </c>
      <c r="W953" s="19">
        <f t="shared" si="950"/>
        <v>0</v>
      </c>
      <c r="X953" s="17">
        <v>0</v>
      </c>
      <c r="Y953" s="18">
        <f t="shared" si="951"/>
        <v>0</v>
      </c>
      <c r="Z953" s="19">
        <f t="shared" si="952"/>
        <v>0</v>
      </c>
      <c r="AA953" s="17">
        <v>0</v>
      </c>
      <c r="AB953" s="18">
        <f t="shared" si="953"/>
        <v>0</v>
      </c>
      <c r="AC953" s="19">
        <f t="shared" si="1004"/>
        <v>0</v>
      </c>
      <c r="AD953" s="17">
        <v>0</v>
      </c>
      <c r="AE953" s="18">
        <f t="shared" si="954"/>
        <v>0</v>
      </c>
      <c r="AF953" s="19">
        <f t="shared" si="955"/>
        <v>0</v>
      </c>
      <c r="AG953" s="17">
        <v>0</v>
      </c>
      <c r="AH953" s="18">
        <f t="shared" si="956"/>
        <v>0</v>
      </c>
      <c r="AI953" s="19">
        <f t="shared" si="957"/>
        <v>0</v>
      </c>
      <c r="AJ953" s="17">
        <v>0</v>
      </c>
      <c r="AK953" s="18">
        <f t="shared" si="958"/>
        <v>0</v>
      </c>
      <c r="AL953" s="19">
        <f t="shared" si="959"/>
        <v>0</v>
      </c>
      <c r="AM953" s="17">
        <v>0</v>
      </c>
      <c r="AN953" s="18">
        <f t="shared" si="960"/>
        <v>0</v>
      </c>
      <c r="AO953" s="19">
        <f t="shared" si="961"/>
        <v>0</v>
      </c>
      <c r="AP953" s="17">
        <v>0</v>
      </c>
      <c r="AQ953" s="18">
        <f t="shared" si="962"/>
        <v>0</v>
      </c>
      <c r="AR953" s="19">
        <f t="shared" si="963"/>
        <v>0</v>
      </c>
      <c r="AS953" s="17">
        <v>0</v>
      </c>
      <c r="AT953" s="18">
        <f t="shared" si="964"/>
        <v>0</v>
      </c>
      <c r="AU953" s="19">
        <f t="shared" si="965"/>
        <v>0</v>
      </c>
      <c r="AV953" s="17">
        <v>0</v>
      </c>
      <c r="AW953" s="18">
        <f t="shared" si="966"/>
        <v>0</v>
      </c>
      <c r="AX953" s="19">
        <f t="shared" si="967"/>
        <v>0</v>
      </c>
      <c r="AY953" s="17">
        <v>0</v>
      </c>
      <c r="AZ953" s="18">
        <f t="shared" si="968"/>
        <v>0</v>
      </c>
      <c r="BA953" s="19">
        <f t="shared" si="969"/>
        <v>0</v>
      </c>
      <c r="BB953" s="17">
        <v>0</v>
      </c>
      <c r="BC953" s="18">
        <f t="shared" si="970"/>
        <v>0</v>
      </c>
      <c r="BD953" s="19">
        <f t="shared" si="971"/>
        <v>0</v>
      </c>
      <c r="BE953" s="17">
        <v>0</v>
      </c>
      <c r="BF953" s="18">
        <f t="shared" si="972"/>
        <v>0</v>
      </c>
      <c r="BG953" s="19">
        <f t="shared" si="973"/>
        <v>0</v>
      </c>
      <c r="BH953" s="17">
        <v>0</v>
      </c>
      <c r="BI953" s="18">
        <f t="shared" si="974"/>
        <v>0</v>
      </c>
      <c r="BJ953" s="19">
        <f t="shared" si="975"/>
        <v>0</v>
      </c>
      <c r="BK953" s="17">
        <v>0</v>
      </c>
      <c r="BL953" s="18">
        <f t="shared" si="976"/>
        <v>0</v>
      </c>
      <c r="BM953" s="19">
        <f t="shared" si="977"/>
        <v>0</v>
      </c>
      <c r="BN953" s="17">
        <v>0</v>
      </c>
      <c r="BO953" s="18">
        <f t="shared" si="978"/>
        <v>0</v>
      </c>
      <c r="BP953" s="19">
        <f t="shared" si="979"/>
        <v>0</v>
      </c>
      <c r="BQ953" s="17">
        <v>0</v>
      </c>
      <c r="BR953" s="18">
        <f t="shared" si="980"/>
        <v>0</v>
      </c>
      <c r="BS953" s="19">
        <f t="shared" si="981"/>
        <v>0</v>
      </c>
      <c r="BT953" s="17">
        <v>0</v>
      </c>
      <c r="BU953" s="18">
        <f t="shared" si="982"/>
        <v>0</v>
      </c>
      <c r="BV953" s="19">
        <f t="shared" si="983"/>
        <v>0</v>
      </c>
      <c r="BW953" s="17">
        <v>0</v>
      </c>
      <c r="BX953" s="18">
        <f t="shared" si="984"/>
        <v>0</v>
      </c>
      <c r="BY953" s="19">
        <f t="shared" si="985"/>
        <v>0</v>
      </c>
      <c r="BZ953" s="17">
        <v>0</v>
      </c>
      <c r="CA953" s="18">
        <f t="shared" si="986"/>
        <v>0</v>
      </c>
      <c r="CB953" s="19">
        <f t="shared" si="987"/>
        <v>0</v>
      </c>
      <c r="CC953" s="17">
        <v>0</v>
      </c>
      <c r="CD953" s="18">
        <f t="shared" si="988"/>
        <v>0</v>
      </c>
      <c r="CE953" s="19">
        <f t="shared" si="989"/>
        <v>0</v>
      </c>
      <c r="CF953" s="17">
        <v>1</v>
      </c>
      <c r="CG953" s="18">
        <f t="shared" si="990"/>
        <v>0</v>
      </c>
      <c r="CH953" s="19">
        <f t="shared" si="991"/>
        <v>1.9584000000000001E-2</v>
      </c>
      <c r="CI953" s="17">
        <v>1</v>
      </c>
      <c r="CJ953" s="18">
        <f t="shared" si="992"/>
        <v>0</v>
      </c>
      <c r="CK953" s="19">
        <f t="shared" si="993"/>
        <v>1.9584000000000001E-2</v>
      </c>
      <c r="CL953" s="17">
        <v>1</v>
      </c>
      <c r="CM953" s="18">
        <f t="shared" si="994"/>
        <v>0</v>
      </c>
      <c r="CN953" s="19">
        <f t="shared" si="995"/>
        <v>1.9584000000000001E-2</v>
      </c>
      <c r="CO953" s="17">
        <v>1</v>
      </c>
      <c r="CP953" s="18">
        <f t="shared" si="996"/>
        <v>0</v>
      </c>
      <c r="CQ953" s="19">
        <f t="shared" si="997"/>
        <v>1.9584000000000001E-2</v>
      </c>
      <c r="CR953" s="17">
        <v>1</v>
      </c>
      <c r="CS953" s="18">
        <f t="shared" si="998"/>
        <v>0</v>
      </c>
      <c r="CT953" s="19">
        <f t="shared" si="999"/>
        <v>1.9584000000000001E-2</v>
      </c>
      <c r="CU953" s="17">
        <v>1</v>
      </c>
      <c r="CV953" s="18">
        <f t="shared" si="1000"/>
        <v>0</v>
      </c>
      <c r="CW953" s="19">
        <f t="shared" si="1001"/>
        <v>1.9584000000000001E-2</v>
      </c>
      <c r="CX953" s="20">
        <f t="shared" si="1002"/>
        <v>0</v>
      </c>
      <c r="CY953" s="57">
        <f t="shared" si="1003"/>
        <v>3.7904516129032262E-3</v>
      </c>
      <c r="CZ953" s="21">
        <f t="shared" si="944"/>
        <v>0</v>
      </c>
      <c r="DA953" s="21">
        <f t="shared" si="945"/>
        <v>6.822812903225807E-2</v>
      </c>
      <c r="DB953" s="13">
        <f t="shared" si="946"/>
        <v>6.822812903225807E-2</v>
      </c>
      <c r="DC953" s="4"/>
    </row>
    <row r="954" spans="1:107" ht="15" customHeight="1" x14ac:dyDescent="0.35">
      <c r="A954" s="14" t="s">
        <v>80</v>
      </c>
      <c r="B954" s="14" t="s">
        <v>3251</v>
      </c>
      <c r="C954" s="14" t="s">
        <v>3244</v>
      </c>
      <c r="D954" s="14" t="s">
        <v>3252</v>
      </c>
      <c r="E954" s="14" t="s">
        <v>7</v>
      </c>
      <c r="F954" s="14" t="s">
        <v>8</v>
      </c>
      <c r="G954" s="15">
        <v>1.3440000000000001E-2</v>
      </c>
      <c r="H954" s="16">
        <v>0</v>
      </c>
      <c r="I954" s="17">
        <v>0</v>
      </c>
      <c r="J954" s="18">
        <f t="shared" si="938"/>
        <v>0</v>
      </c>
      <c r="K954" s="19">
        <f t="shared" si="939"/>
        <v>0</v>
      </c>
      <c r="L954" s="17">
        <v>0</v>
      </c>
      <c r="M954" s="18">
        <f t="shared" si="940"/>
        <v>0</v>
      </c>
      <c r="N954" s="19">
        <f t="shared" si="941"/>
        <v>0</v>
      </c>
      <c r="O954" s="17">
        <v>0</v>
      </c>
      <c r="P954" s="18">
        <f t="shared" si="942"/>
        <v>0</v>
      </c>
      <c r="Q954" s="19">
        <f t="shared" si="943"/>
        <v>0</v>
      </c>
      <c r="R954" s="17">
        <v>0</v>
      </c>
      <c r="S954" s="18">
        <f t="shared" si="947"/>
        <v>0</v>
      </c>
      <c r="T954" s="19">
        <f t="shared" si="948"/>
        <v>0</v>
      </c>
      <c r="U954" s="17">
        <v>0</v>
      </c>
      <c r="V954" s="18">
        <f t="shared" si="949"/>
        <v>0</v>
      </c>
      <c r="W954" s="19">
        <f t="shared" si="950"/>
        <v>0</v>
      </c>
      <c r="X954" s="17">
        <v>0</v>
      </c>
      <c r="Y954" s="18">
        <f t="shared" si="951"/>
        <v>0</v>
      </c>
      <c r="Z954" s="19">
        <f t="shared" si="952"/>
        <v>0</v>
      </c>
      <c r="AA954" s="17">
        <v>0</v>
      </c>
      <c r="AB954" s="18">
        <f t="shared" si="953"/>
        <v>0</v>
      </c>
      <c r="AC954" s="19">
        <f t="shared" si="1004"/>
        <v>0</v>
      </c>
      <c r="AD954" s="17">
        <v>0</v>
      </c>
      <c r="AE954" s="18">
        <f t="shared" si="954"/>
        <v>0</v>
      </c>
      <c r="AF954" s="19">
        <f t="shared" si="955"/>
        <v>0</v>
      </c>
      <c r="AG954" s="17">
        <v>0</v>
      </c>
      <c r="AH954" s="18">
        <f t="shared" si="956"/>
        <v>0</v>
      </c>
      <c r="AI954" s="19">
        <f t="shared" si="957"/>
        <v>0</v>
      </c>
      <c r="AJ954" s="17">
        <v>0</v>
      </c>
      <c r="AK954" s="18">
        <f t="shared" si="958"/>
        <v>0</v>
      </c>
      <c r="AL954" s="19">
        <f t="shared" si="959"/>
        <v>0</v>
      </c>
      <c r="AM954" s="17">
        <v>0</v>
      </c>
      <c r="AN954" s="18">
        <f t="shared" si="960"/>
        <v>0</v>
      </c>
      <c r="AO954" s="19">
        <f t="shared" si="961"/>
        <v>0</v>
      </c>
      <c r="AP954" s="17">
        <v>0</v>
      </c>
      <c r="AQ954" s="18">
        <f t="shared" si="962"/>
        <v>0</v>
      </c>
      <c r="AR954" s="19">
        <f t="shared" si="963"/>
        <v>0</v>
      </c>
      <c r="AS954" s="17">
        <v>0</v>
      </c>
      <c r="AT954" s="18">
        <f t="shared" si="964"/>
        <v>0</v>
      </c>
      <c r="AU954" s="19">
        <f t="shared" si="965"/>
        <v>0</v>
      </c>
      <c r="AV954" s="17">
        <v>0</v>
      </c>
      <c r="AW954" s="18">
        <f t="shared" si="966"/>
        <v>0</v>
      </c>
      <c r="AX954" s="19">
        <f t="shared" si="967"/>
        <v>0</v>
      </c>
      <c r="AY954" s="17">
        <v>0</v>
      </c>
      <c r="AZ954" s="18">
        <f t="shared" si="968"/>
        <v>0</v>
      </c>
      <c r="BA954" s="19">
        <f t="shared" si="969"/>
        <v>0</v>
      </c>
      <c r="BB954" s="17">
        <v>0</v>
      </c>
      <c r="BC954" s="18">
        <f t="shared" si="970"/>
        <v>0</v>
      </c>
      <c r="BD954" s="19">
        <f t="shared" si="971"/>
        <v>0</v>
      </c>
      <c r="BE954" s="17">
        <v>0</v>
      </c>
      <c r="BF954" s="18">
        <f t="shared" si="972"/>
        <v>0</v>
      </c>
      <c r="BG954" s="19">
        <f t="shared" si="973"/>
        <v>0</v>
      </c>
      <c r="BH954" s="17">
        <v>0</v>
      </c>
      <c r="BI954" s="18">
        <f t="shared" si="974"/>
        <v>0</v>
      </c>
      <c r="BJ954" s="19">
        <f t="shared" si="975"/>
        <v>0</v>
      </c>
      <c r="BK954" s="17">
        <v>0</v>
      </c>
      <c r="BL954" s="18">
        <f t="shared" si="976"/>
        <v>0</v>
      </c>
      <c r="BM954" s="19">
        <f t="shared" si="977"/>
        <v>0</v>
      </c>
      <c r="BN954" s="17">
        <v>0</v>
      </c>
      <c r="BO954" s="18">
        <f t="shared" si="978"/>
        <v>0</v>
      </c>
      <c r="BP954" s="19">
        <f t="shared" si="979"/>
        <v>0</v>
      </c>
      <c r="BQ954" s="17">
        <v>0</v>
      </c>
      <c r="BR954" s="18">
        <f t="shared" si="980"/>
        <v>0</v>
      </c>
      <c r="BS954" s="19">
        <f t="shared" si="981"/>
        <v>0</v>
      </c>
      <c r="BT954" s="17">
        <v>0</v>
      </c>
      <c r="BU954" s="18">
        <f t="shared" si="982"/>
        <v>0</v>
      </c>
      <c r="BV954" s="19">
        <f t="shared" si="983"/>
        <v>0</v>
      </c>
      <c r="BW954" s="17">
        <v>0</v>
      </c>
      <c r="BX954" s="18">
        <f t="shared" si="984"/>
        <v>0</v>
      </c>
      <c r="BY954" s="19">
        <f t="shared" si="985"/>
        <v>0</v>
      </c>
      <c r="BZ954" s="17">
        <v>0</v>
      </c>
      <c r="CA954" s="18">
        <f t="shared" si="986"/>
        <v>0</v>
      </c>
      <c r="CB954" s="19">
        <f t="shared" si="987"/>
        <v>0</v>
      </c>
      <c r="CC954" s="17">
        <v>0</v>
      </c>
      <c r="CD954" s="18">
        <f t="shared" si="988"/>
        <v>0</v>
      </c>
      <c r="CE954" s="19">
        <f t="shared" si="989"/>
        <v>0</v>
      </c>
      <c r="CF954" s="17">
        <v>1</v>
      </c>
      <c r="CG954" s="18">
        <f t="shared" si="990"/>
        <v>0</v>
      </c>
      <c r="CH954" s="19">
        <f t="shared" si="991"/>
        <v>1.3440000000000001E-2</v>
      </c>
      <c r="CI954" s="17">
        <v>1</v>
      </c>
      <c r="CJ954" s="18">
        <f t="shared" si="992"/>
        <v>0</v>
      </c>
      <c r="CK954" s="19">
        <f t="shared" si="993"/>
        <v>1.3440000000000001E-2</v>
      </c>
      <c r="CL954" s="17">
        <v>1</v>
      </c>
      <c r="CM954" s="18">
        <f t="shared" si="994"/>
        <v>0</v>
      </c>
      <c r="CN954" s="19">
        <f t="shared" si="995"/>
        <v>1.3440000000000001E-2</v>
      </c>
      <c r="CO954" s="17">
        <v>1</v>
      </c>
      <c r="CP954" s="18">
        <f t="shared" si="996"/>
        <v>0</v>
      </c>
      <c r="CQ954" s="19">
        <f t="shared" si="997"/>
        <v>1.3440000000000001E-2</v>
      </c>
      <c r="CR954" s="17">
        <v>1</v>
      </c>
      <c r="CS954" s="18">
        <f t="shared" si="998"/>
        <v>0</v>
      </c>
      <c r="CT954" s="19">
        <f t="shared" si="999"/>
        <v>1.3440000000000001E-2</v>
      </c>
      <c r="CU954" s="17">
        <v>1</v>
      </c>
      <c r="CV954" s="18">
        <f t="shared" si="1000"/>
        <v>0</v>
      </c>
      <c r="CW954" s="19">
        <f t="shared" si="1001"/>
        <v>1.3440000000000001E-2</v>
      </c>
      <c r="CX954" s="20">
        <f t="shared" si="1002"/>
        <v>0</v>
      </c>
      <c r="CY954" s="57">
        <f t="shared" si="1003"/>
        <v>2.6012903225806458E-3</v>
      </c>
      <c r="CZ954" s="21">
        <f t="shared" si="944"/>
        <v>0</v>
      </c>
      <c r="DA954" s="21">
        <f t="shared" si="945"/>
        <v>4.6823225806451624E-2</v>
      </c>
      <c r="DB954" s="13">
        <f t="shared" si="946"/>
        <v>4.6823225806451624E-2</v>
      </c>
      <c r="DC954" s="4"/>
    </row>
    <row r="955" spans="1:107" ht="15" customHeight="1" x14ac:dyDescent="0.35">
      <c r="A955" s="14" t="s">
        <v>80</v>
      </c>
      <c r="B955" s="14" t="s">
        <v>3253</v>
      </c>
      <c r="C955" s="14" t="s">
        <v>3247</v>
      </c>
      <c r="D955" s="14" t="s">
        <v>3254</v>
      </c>
      <c r="E955" s="14" t="s">
        <v>7</v>
      </c>
      <c r="F955" s="14" t="s">
        <v>8</v>
      </c>
      <c r="G955" s="15">
        <v>1.9584000000000001E-2</v>
      </c>
      <c r="H955" s="16">
        <v>0</v>
      </c>
      <c r="I955" s="17">
        <v>0</v>
      </c>
      <c r="J955" s="18">
        <f t="shared" si="938"/>
        <v>0</v>
      </c>
      <c r="K955" s="19">
        <f t="shared" si="939"/>
        <v>0</v>
      </c>
      <c r="L955" s="17">
        <v>0</v>
      </c>
      <c r="M955" s="18">
        <f t="shared" si="940"/>
        <v>0</v>
      </c>
      <c r="N955" s="19">
        <f t="shared" si="941"/>
        <v>0</v>
      </c>
      <c r="O955" s="17">
        <v>0</v>
      </c>
      <c r="P955" s="18">
        <f t="shared" si="942"/>
        <v>0</v>
      </c>
      <c r="Q955" s="19">
        <f t="shared" si="943"/>
        <v>0</v>
      </c>
      <c r="R955" s="17">
        <v>0</v>
      </c>
      <c r="S955" s="18">
        <f t="shared" si="947"/>
        <v>0</v>
      </c>
      <c r="T955" s="19">
        <f t="shared" si="948"/>
        <v>0</v>
      </c>
      <c r="U955" s="17">
        <v>0</v>
      </c>
      <c r="V955" s="18">
        <f t="shared" si="949"/>
        <v>0</v>
      </c>
      <c r="W955" s="19">
        <f t="shared" si="950"/>
        <v>0</v>
      </c>
      <c r="X955" s="17">
        <v>0</v>
      </c>
      <c r="Y955" s="18">
        <f t="shared" si="951"/>
        <v>0</v>
      </c>
      <c r="Z955" s="19">
        <f t="shared" si="952"/>
        <v>0</v>
      </c>
      <c r="AA955" s="17">
        <v>0</v>
      </c>
      <c r="AB955" s="18">
        <f t="shared" si="953"/>
        <v>0</v>
      </c>
      <c r="AC955" s="19">
        <f t="shared" si="1004"/>
        <v>0</v>
      </c>
      <c r="AD955" s="17">
        <v>0</v>
      </c>
      <c r="AE955" s="18">
        <f t="shared" si="954"/>
        <v>0</v>
      </c>
      <c r="AF955" s="19">
        <f t="shared" si="955"/>
        <v>0</v>
      </c>
      <c r="AG955" s="17">
        <v>0</v>
      </c>
      <c r="AH955" s="18">
        <f t="shared" si="956"/>
        <v>0</v>
      </c>
      <c r="AI955" s="19">
        <f t="shared" si="957"/>
        <v>0</v>
      </c>
      <c r="AJ955" s="17">
        <v>0</v>
      </c>
      <c r="AK955" s="18">
        <f t="shared" si="958"/>
        <v>0</v>
      </c>
      <c r="AL955" s="19">
        <f t="shared" si="959"/>
        <v>0</v>
      </c>
      <c r="AM955" s="17">
        <v>0</v>
      </c>
      <c r="AN955" s="18">
        <f t="shared" si="960"/>
        <v>0</v>
      </c>
      <c r="AO955" s="19">
        <f t="shared" si="961"/>
        <v>0</v>
      </c>
      <c r="AP955" s="17">
        <v>0</v>
      </c>
      <c r="AQ955" s="18">
        <f t="shared" si="962"/>
        <v>0</v>
      </c>
      <c r="AR955" s="19">
        <f t="shared" si="963"/>
        <v>0</v>
      </c>
      <c r="AS955" s="17">
        <v>0</v>
      </c>
      <c r="AT955" s="18">
        <f t="shared" si="964"/>
        <v>0</v>
      </c>
      <c r="AU955" s="19">
        <f t="shared" si="965"/>
        <v>0</v>
      </c>
      <c r="AV955" s="17">
        <v>0</v>
      </c>
      <c r="AW955" s="18">
        <f t="shared" si="966"/>
        <v>0</v>
      </c>
      <c r="AX955" s="19">
        <f t="shared" si="967"/>
        <v>0</v>
      </c>
      <c r="AY955" s="17">
        <v>0</v>
      </c>
      <c r="AZ955" s="18">
        <f t="shared" si="968"/>
        <v>0</v>
      </c>
      <c r="BA955" s="19">
        <f t="shared" si="969"/>
        <v>0</v>
      </c>
      <c r="BB955" s="17">
        <v>0</v>
      </c>
      <c r="BC955" s="18">
        <f t="shared" si="970"/>
        <v>0</v>
      </c>
      <c r="BD955" s="19">
        <f t="shared" si="971"/>
        <v>0</v>
      </c>
      <c r="BE955" s="17">
        <v>0</v>
      </c>
      <c r="BF955" s="18">
        <f t="shared" si="972"/>
        <v>0</v>
      </c>
      <c r="BG955" s="19">
        <f t="shared" si="973"/>
        <v>0</v>
      </c>
      <c r="BH955" s="17">
        <v>0</v>
      </c>
      <c r="BI955" s="18">
        <f t="shared" si="974"/>
        <v>0</v>
      </c>
      <c r="BJ955" s="19">
        <f t="shared" si="975"/>
        <v>0</v>
      </c>
      <c r="BK955" s="17">
        <v>0</v>
      </c>
      <c r="BL955" s="18">
        <f t="shared" si="976"/>
        <v>0</v>
      </c>
      <c r="BM955" s="19">
        <f t="shared" si="977"/>
        <v>0</v>
      </c>
      <c r="BN955" s="17">
        <v>0</v>
      </c>
      <c r="BO955" s="18">
        <f t="shared" si="978"/>
        <v>0</v>
      </c>
      <c r="BP955" s="19">
        <f t="shared" si="979"/>
        <v>0</v>
      </c>
      <c r="BQ955" s="17">
        <v>0</v>
      </c>
      <c r="BR955" s="18">
        <f t="shared" si="980"/>
        <v>0</v>
      </c>
      <c r="BS955" s="19">
        <f t="shared" si="981"/>
        <v>0</v>
      </c>
      <c r="BT955" s="17">
        <v>0</v>
      </c>
      <c r="BU955" s="18">
        <f t="shared" si="982"/>
        <v>0</v>
      </c>
      <c r="BV955" s="19">
        <f t="shared" si="983"/>
        <v>0</v>
      </c>
      <c r="BW955" s="17">
        <v>0</v>
      </c>
      <c r="BX955" s="18">
        <f t="shared" si="984"/>
        <v>0</v>
      </c>
      <c r="BY955" s="19">
        <f t="shared" si="985"/>
        <v>0</v>
      </c>
      <c r="BZ955" s="17">
        <v>0</v>
      </c>
      <c r="CA955" s="18">
        <f t="shared" si="986"/>
        <v>0</v>
      </c>
      <c r="CB955" s="19">
        <f t="shared" si="987"/>
        <v>0</v>
      </c>
      <c r="CC955" s="17">
        <v>0</v>
      </c>
      <c r="CD955" s="18">
        <f t="shared" si="988"/>
        <v>0</v>
      </c>
      <c r="CE955" s="19">
        <f t="shared" si="989"/>
        <v>0</v>
      </c>
      <c r="CF955" s="17">
        <v>1</v>
      </c>
      <c r="CG955" s="18">
        <f t="shared" si="990"/>
        <v>0</v>
      </c>
      <c r="CH955" s="19">
        <f t="shared" si="991"/>
        <v>1.9584000000000001E-2</v>
      </c>
      <c r="CI955" s="17">
        <v>1</v>
      </c>
      <c r="CJ955" s="18">
        <f t="shared" si="992"/>
        <v>0</v>
      </c>
      <c r="CK955" s="19">
        <f t="shared" si="993"/>
        <v>1.9584000000000001E-2</v>
      </c>
      <c r="CL955" s="17">
        <v>1</v>
      </c>
      <c r="CM955" s="18">
        <f t="shared" si="994"/>
        <v>0</v>
      </c>
      <c r="CN955" s="19">
        <f t="shared" si="995"/>
        <v>1.9584000000000001E-2</v>
      </c>
      <c r="CO955" s="17">
        <v>1</v>
      </c>
      <c r="CP955" s="18">
        <f t="shared" si="996"/>
        <v>0</v>
      </c>
      <c r="CQ955" s="19">
        <f t="shared" si="997"/>
        <v>1.9584000000000001E-2</v>
      </c>
      <c r="CR955" s="17">
        <v>1</v>
      </c>
      <c r="CS955" s="18">
        <f t="shared" si="998"/>
        <v>0</v>
      </c>
      <c r="CT955" s="19">
        <f t="shared" si="999"/>
        <v>1.9584000000000001E-2</v>
      </c>
      <c r="CU955" s="17">
        <v>1</v>
      </c>
      <c r="CV955" s="18">
        <f t="shared" si="1000"/>
        <v>0</v>
      </c>
      <c r="CW955" s="19">
        <f t="shared" si="1001"/>
        <v>1.9584000000000001E-2</v>
      </c>
      <c r="CX955" s="20">
        <f t="shared" si="1002"/>
        <v>0</v>
      </c>
      <c r="CY955" s="57">
        <f t="shared" si="1003"/>
        <v>3.7904516129032262E-3</v>
      </c>
      <c r="CZ955" s="21">
        <f t="shared" si="944"/>
        <v>0</v>
      </c>
      <c r="DA955" s="21">
        <f t="shared" si="945"/>
        <v>6.822812903225807E-2</v>
      </c>
      <c r="DB955" s="13">
        <f t="shared" si="946"/>
        <v>6.822812903225807E-2</v>
      </c>
      <c r="DC955" s="4"/>
    </row>
    <row r="956" spans="1:107" ht="15" customHeight="1" x14ac:dyDescent="0.35">
      <c r="A956" s="14" t="s">
        <v>80</v>
      </c>
      <c r="B956" s="14" t="s">
        <v>3255</v>
      </c>
      <c r="C956" s="14" t="s">
        <v>3244</v>
      </c>
      <c r="D956" s="14" t="s">
        <v>3256</v>
      </c>
      <c r="E956" s="14" t="s">
        <v>7</v>
      </c>
      <c r="F956" s="14" t="s">
        <v>8</v>
      </c>
      <c r="G956" s="15">
        <v>1.3440000000000001E-2</v>
      </c>
      <c r="H956" s="16">
        <v>0</v>
      </c>
      <c r="I956" s="17">
        <v>0</v>
      </c>
      <c r="J956" s="18">
        <f t="shared" si="938"/>
        <v>0</v>
      </c>
      <c r="K956" s="19">
        <f t="shared" si="939"/>
        <v>0</v>
      </c>
      <c r="L956" s="17">
        <v>0</v>
      </c>
      <c r="M956" s="18">
        <f t="shared" si="940"/>
        <v>0</v>
      </c>
      <c r="N956" s="19">
        <f t="shared" si="941"/>
        <v>0</v>
      </c>
      <c r="O956" s="17">
        <v>0</v>
      </c>
      <c r="P956" s="18">
        <f t="shared" si="942"/>
        <v>0</v>
      </c>
      <c r="Q956" s="19">
        <f t="shared" si="943"/>
        <v>0</v>
      </c>
      <c r="R956" s="17">
        <v>0</v>
      </c>
      <c r="S956" s="18">
        <f t="shared" si="947"/>
        <v>0</v>
      </c>
      <c r="T956" s="19">
        <f t="shared" si="948"/>
        <v>0</v>
      </c>
      <c r="U956" s="17">
        <v>0</v>
      </c>
      <c r="V956" s="18">
        <f t="shared" si="949"/>
        <v>0</v>
      </c>
      <c r="W956" s="19">
        <f t="shared" si="950"/>
        <v>0</v>
      </c>
      <c r="X956" s="17">
        <v>0</v>
      </c>
      <c r="Y956" s="18">
        <f t="shared" si="951"/>
        <v>0</v>
      </c>
      <c r="Z956" s="19">
        <f t="shared" si="952"/>
        <v>0</v>
      </c>
      <c r="AA956" s="17">
        <v>0</v>
      </c>
      <c r="AB956" s="18">
        <f t="shared" si="953"/>
        <v>0</v>
      </c>
      <c r="AC956" s="19">
        <f t="shared" si="1004"/>
        <v>0</v>
      </c>
      <c r="AD956" s="17">
        <v>0</v>
      </c>
      <c r="AE956" s="18">
        <f t="shared" si="954"/>
        <v>0</v>
      </c>
      <c r="AF956" s="19">
        <f t="shared" si="955"/>
        <v>0</v>
      </c>
      <c r="AG956" s="17">
        <v>0</v>
      </c>
      <c r="AH956" s="18">
        <f t="shared" si="956"/>
        <v>0</v>
      </c>
      <c r="AI956" s="19">
        <f t="shared" si="957"/>
        <v>0</v>
      </c>
      <c r="AJ956" s="17">
        <v>0</v>
      </c>
      <c r="AK956" s="18">
        <f t="shared" si="958"/>
        <v>0</v>
      </c>
      <c r="AL956" s="19">
        <f t="shared" si="959"/>
        <v>0</v>
      </c>
      <c r="AM956" s="17">
        <v>0</v>
      </c>
      <c r="AN956" s="18">
        <f t="shared" si="960"/>
        <v>0</v>
      </c>
      <c r="AO956" s="19">
        <f t="shared" si="961"/>
        <v>0</v>
      </c>
      <c r="AP956" s="17">
        <v>0</v>
      </c>
      <c r="AQ956" s="18">
        <f t="shared" si="962"/>
        <v>0</v>
      </c>
      <c r="AR956" s="19">
        <f t="shared" si="963"/>
        <v>0</v>
      </c>
      <c r="AS956" s="17">
        <v>0</v>
      </c>
      <c r="AT956" s="18">
        <f t="shared" si="964"/>
        <v>0</v>
      </c>
      <c r="AU956" s="19">
        <f t="shared" si="965"/>
        <v>0</v>
      </c>
      <c r="AV956" s="17">
        <v>0</v>
      </c>
      <c r="AW956" s="18">
        <f t="shared" si="966"/>
        <v>0</v>
      </c>
      <c r="AX956" s="19">
        <f t="shared" si="967"/>
        <v>0</v>
      </c>
      <c r="AY956" s="17">
        <v>0</v>
      </c>
      <c r="AZ956" s="18">
        <f t="shared" si="968"/>
        <v>0</v>
      </c>
      <c r="BA956" s="19">
        <f t="shared" si="969"/>
        <v>0</v>
      </c>
      <c r="BB956" s="17">
        <v>0</v>
      </c>
      <c r="BC956" s="18">
        <f t="shared" si="970"/>
        <v>0</v>
      </c>
      <c r="BD956" s="19">
        <f t="shared" si="971"/>
        <v>0</v>
      </c>
      <c r="BE956" s="17">
        <v>0</v>
      </c>
      <c r="BF956" s="18">
        <f t="shared" si="972"/>
        <v>0</v>
      </c>
      <c r="BG956" s="19">
        <f t="shared" si="973"/>
        <v>0</v>
      </c>
      <c r="BH956" s="17">
        <v>0</v>
      </c>
      <c r="BI956" s="18">
        <f t="shared" si="974"/>
        <v>0</v>
      </c>
      <c r="BJ956" s="19">
        <f t="shared" si="975"/>
        <v>0</v>
      </c>
      <c r="BK956" s="17">
        <v>0</v>
      </c>
      <c r="BL956" s="18">
        <f t="shared" si="976"/>
        <v>0</v>
      </c>
      <c r="BM956" s="19">
        <f t="shared" si="977"/>
        <v>0</v>
      </c>
      <c r="BN956" s="17">
        <v>0</v>
      </c>
      <c r="BO956" s="18">
        <f t="shared" si="978"/>
        <v>0</v>
      </c>
      <c r="BP956" s="19">
        <f t="shared" si="979"/>
        <v>0</v>
      </c>
      <c r="BQ956" s="17">
        <v>0</v>
      </c>
      <c r="BR956" s="18">
        <f t="shared" si="980"/>
        <v>0</v>
      </c>
      <c r="BS956" s="19">
        <f t="shared" si="981"/>
        <v>0</v>
      </c>
      <c r="BT956" s="17">
        <v>0</v>
      </c>
      <c r="BU956" s="18">
        <f t="shared" si="982"/>
        <v>0</v>
      </c>
      <c r="BV956" s="19">
        <f t="shared" si="983"/>
        <v>0</v>
      </c>
      <c r="BW956" s="17">
        <v>0</v>
      </c>
      <c r="BX956" s="18">
        <f t="shared" si="984"/>
        <v>0</v>
      </c>
      <c r="BY956" s="19">
        <f t="shared" si="985"/>
        <v>0</v>
      </c>
      <c r="BZ956" s="17">
        <v>0</v>
      </c>
      <c r="CA956" s="18">
        <f t="shared" si="986"/>
        <v>0</v>
      </c>
      <c r="CB956" s="19">
        <f t="shared" si="987"/>
        <v>0</v>
      </c>
      <c r="CC956" s="17">
        <v>0</v>
      </c>
      <c r="CD956" s="18">
        <f t="shared" si="988"/>
        <v>0</v>
      </c>
      <c r="CE956" s="19">
        <f t="shared" si="989"/>
        <v>0</v>
      </c>
      <c r="CF956" s="17">
        <v>1</v>
      </c>
      <c r="CG956" s="18">
        <f t="shared" si="990"/>
        <v>0</v>
      </c>
      <c r="CH956" s="19">
        <f t="shared" si="991"/>
        <v>1.3440000000000001E-2</v>
      </c>
      <c r="CI956" s="17">
        <v>1</v>
      </c>
      <c r="CJ956" s="18">
        <f t="shared" si="992"/>
        <v>0</v>
      </c>
      <c r="CK956" s="19">
        <f t="shared" si="993"/>
        <v>1.3440000000000001E-2</v>
      </c>
      <c r="CL956" s="17">
        <v>1</v>
      </c>
      <c r="CM956" s="18">
        <f t="shared" si="994"/>
        <v>0</v>
      </c>
      <c r="CN956" s="19">
        <f t="shared" si="995"/>
        <v>1.3440000000000001E-2</v>
      </c>
      <c r="CO956" s="17">
        <v>1</v>
      </c>
      <c r="CP956" s="18">
        <f t="shared" si="996"/>
        <v>0</v>
      </c>
      <c r="CQ956" s="19">
        <f t="shared" si="997"/>
        <v>1.3440000000000001E-2</v>
      </c>
      <c r="CR956" s="17">
        <v>1</v>
      </c>
      <c r="CS956" s="18">
        <f t="shared" si="998"/>
        <v>0</v>
      </c>
      <c r="CT956" s="19">
        <f t="shared" si="999"/>
        <v>1.3440000000000001E-2</v>
      </c>
      <c r="CU956" s="17">
        <v>1</v>
      </c>
      <c r="CV956" s="18">
        <f t="shared" si="1000"/>
        <v>0</v>
      </c>
      <c r="CW956" s="19">
        <f t="shared" si="1001"/>
        <v>1.3440000000000001E-2</v>
      </c>
      <c r="CX956" s="20">
        <f t="shared" si="1002"/>
        <v>0</v>
      </c>
      <c r="CY956" s="57">
        <f t="shared" si="1003"/>
        <v>2.6012903225806458E-3</v>
      </c>
      <c r="CZ956" s="21">
        <f t="shared" si="944"/>
        <v>0</v>
      </c>
      <c r="DA956" s="21">
        <f t="shared" si="945"/>
        <v>4.6823225806451624E-2</v>
      </c>
      <c r="DB956" s="13">
        <f t="shared" si="946"/>
        <v>4.6823225806451624E-2</v>
      </c>
      <c r="DC956" s="4"/>
    </row>
    <row r="957" spans="1:107" ht="15" customHeight="1" x14ac:dyDescent="0.35">
      <c r="A957" s="14" t="s">
        <v>80</v>
      </c>
      <c r="B957" s="14" t="s">
        <v>3257</v>
      </c>
      <c r="C957" s="14" t="s">
        <v>3247</v>
      </c>
      <c r="D957" s="14" t="s">
        <v>3258</v>
      </c>
      <c r="E957" s="14" t="s">
        <v>7</v>
      </c>
      <c r="F957" s="14" t="s">
        <v>8</v>
      </c>
      <c r="G957" s="15">
        <v>1.9584000000000001E-2</v>
      </c>
      <c r="H957" s="16">
        <v>0</v>
      </c>
      <c r="I957" s="17">
        <v>0</v>
      </c>
      <c r="J957" s="18">
        <f t="shared" si="938"/>
        <v>0</v>
      </c>
      <c r="K957" s="19">
        <f t="shared" si="939"/>
        <v>0</v>
      </c>
      <c r="L957" s="17">
        <v>0</v>
      </c>
      <c r="M957" s="18">
        <f t="shared" si="940"/>
        <v>0</v>
      </c>
      <c r="N957" s="19">
        <f t="shared" si="941"/>
        <v>0</v>
      </c>
      <c r="O957" s="17">
        <v>0</v>
      </c>
      <c r="P957" s="18">
        <f t="shared" si="942"/>
        <v>0</v>
      </c>
      <c r="Q957" s="19">
        <f t="shared" si="943"/>
        <v>0</v>
      </c>
      <c r="R957" s="17">
        <v>0</v>
      </c>
      <c r="S957" s="18">
        <f t="shared" si="947"/>
        <v>0</v>
      </c>
      <c r="T957" s="19">
        <f t="shared" si="948"/>
        <v>0</v>
      </c>
      <c r="U957" s="17">
        <v>0</v>
      </c>
      <c r="V957" s="18">
        <f t="shared" si="949"/>
        <v>0</v>
      </c>
      <c r="W957" s="19">
        <f t="shared" si="950"/>
        <v>0</v>
      </c>
      <c r="X957" s="17">
        <v>0</v>
      </c>
      <c r="Y957" s="18">
        <f t="shared" si="951"/>
        <v>0</v>
      </c>
      <c r="Z957" s="19">
        <f t="shared" si="952"/>
        <v>0</v>
      </c>
      <c r="AA957" s="17">
        <v>0</v>
      </c>
      <c r="AB957" s="18">
        <f t="shared" si="953"/>
        <v>0</v>
      </c>
      <c r="AC957" s="19">
        <f t="shared" si="1004"/>
        <v>0</v>
      </c>
      <c r="AD957" s="17">
        <v>0</v>
      </c>
      <c r="AE957" s="18">
        <f t="shared" si="954"/>
        <v>0</v>
      </c>
      <c r="AF957" s="19">
        <f t="shared" si="955"/>
        <v>0</v>
      </c>
      <c r="AG957" s="17">
        <v>0</v>
      </c>
      <c r="AH957" s="18">
        <f t="shared" si="956"/>
        <v>0</v>
      </c>
      <c r="AI957" s="19">
        <f t="shared" si="957"/>
        <v>0</v>
      </c>
      <c r="AJ957" s="17">
        <v>0</v>
      </c>
      <c r="AK957" s="18">
        <f t="shared" si="958"/>
        <v>0</v>
      </c>
      <c r="AL957" s="19">
        <f t="shared" si="959"/>
        <v>0</v>
      </c>
      <c r="AM957" s="17">
        <v>0</v>
      </c>
      <c r="AN957" s="18">
        <f t="shared" si="960"/>
        <v>0</v>
      </c>
      <c r="AO957" s="19">
        <f t="shared" si="961"/>
        <v>0</v>
      </c>
      <c r="AP957" s="17">
        <v>0</v>
      </c>
      <c r="AQ957" s="18">
        <f t="shared" si="962"/>
        <v>0</v>
      </c>
      <c r="AR957" s="19">
        <f t="shared" si="963"/>
        <v>0</v>
      </c>
      <c r="AS957" s="17">
        <v>0</v>
      </c>
      <c r="AT957" s="18">
        <f t="shared" si="964"/>
        <v>0</v>
      </c>
      <c r="AU957" s="19">
        <f t="shared" si="965"/>
        <v>0</v>
      </c>
      <c r="AV957" s="17">
        <v>0</v>
      </c>
      <c r="AW957" s="18">
        <f t="shared" si="966"/>
        <v>0</v>
      </c>
      <c r="AX957" s="19">
        <f t="shared" si="967"/>
        <v>0</v>
      </c>
      <c r="AY957" s="17">
        <v>0</v>
      </c>
      <c r="AZ957" s="18">
        <f t="shared" si="968"/>
        <v>0</v>
      </c>
      <c r="BA957" s="19">
        <f t="shared" si="969"/>
        <v>0</v>
      </c>
      <c r="BB957" s="17">
        <v>0</v>
      </c>
      <c r="BC957" s="18">
        <f t="shared" si="970"/>
        <v>0</v>
      </c>
      <c r="BD957" s="19">
        <f t="shared" si="971"/>
        <v>0</v>
      </c>
      <c r="BE957" s="17">
        <v>0</v>
      </c>
      <c r="BF957" s="18">
        <f t="shared" si="972"/>
        <v>0</v>
      </c>
      <c r="BG957" s="19">
        <f t="shared" si="973"/>
        <v>0</v>
      </c>
      <c r="BH957" s="17">
        <v>0</v>
      </c>
      <c r="BI957" s="18">
        <f t="shared" si="974"/>
        <v>0</v>
      </c>
      <c r="BJ957" s="19">
        <f t="shared" si="975"/>
        <v>0</v>
      </c>
      <c r="BK957" s="17">
        <v>0</v>
      </c>
      <c r="BL957" s="18">
        <f t="shared" si="976"/>
        <v>0</v>
      </c>
      <c r="BM957" s="19">
        <f t="shared" si="977"/>
        <v>0</v>
      </c>
      <c r="BN957" s="17">
        <v>0</v>
      </c>
      <c r="BO957" s="18">
        <f t="shared" si="978"/>
        <v>0</v>
      </c>
      <c r="BP957" s="19">
        <f t="shared" si="979"/>
        <v>0</v>
      </c>
      <c r="BQ957" s="17">
        <v>0</v>
      </c>
      <c r="BR957" s="18">
        <f t="shared" si="980"/>
        <v>0</v>
      </c>
      <c r="BS957" s="19">
        <f t="shared" si="981"/>
        <v>0</v>
      </c>
      <c r="BT957" s="17">
        <v>0</v>
      </c>
      <c r="BU957" s="18">
        <f t="shared" si="982"/>
        <v>0</v>
      </c>
      <c r="BV957" s="19">
        <f t="shared" si="983"/>
        <v>0</v>
      </c>
      <c r="BW957" s="17">
        <v>0</v>
      </c>
      <c r="BX957" s="18">
        <f t="shared" si="984"/>
        <v>0</v>
      </c>
      <c r="BY957" s="19">
        <f t="shared" si="985"/>
        <v>0</v>
      </c>
      <c r="BZ957" s="17">
        <v>0</v>
      </c>
      <c r="CA957" s="18">
        <f t="shared" si="986"/>
        <v>0</v>
      </c>
      <c r="CB957" s="19">
        <f t="shared" si="987"/>
        <v>0</v>
      </c>
      <c r="CC957" s="17">
        <v>0</v>
      </c>
      <c r="CD957" s="18">
        <f t="shared" si="988"/>
        <v>0</v>
      </c>
      <c r="CE957" s="19">
        <f t="shared" si="989"/>
        <v>0</v>
      </c>
      <c r="CF957" s="17">
        <v>1</v>
      </c>
      <c r="CG957" s="18">
        <f t="shared" si="990"/>
        <v>0</v>
      </c>
      <c r="CH957" s="19">
        <f t="shared" si="991"/>
        <v>1.9584000000000001E-2</v>
      </c>
      <c r="CI957" s="17">
        <v>1</v>
      </c>
      <c r="CJ957" s="18">
        <f t="shared" si="992"/>
        <v>0</v>
      </c>
      <c r="CK957" s="19">
        <f t="shared" si="993"/>
        <v>1.9584000000000001E-2</v>
      </c>
      <c r="CL957" s="17">
        <v>1</v>
      </c>
      <c r="CM957" s="18">
        <f t="shared" si="994"/>
        <v>0</v>
      </c>
      <c r="CN957" s="19">
        <f t="shared" si="995"/>
        <v>1.9584000000000001E-2</v>
      </c>
      <c r="CO957" s="17">
        <v>1</v>
      </c>
      <c r="CP957" s="18">
        <f t="shared" si="996"/>
        <v>0</v>
      </c>
      <c r="CQ957" s="19">
        <f t="shared" si="997"/>
        <v>1.9584000000000001E-2</v>
      </c>
      <c r="CR957" s="17">
        <v>1</v>
      </c>
      <c r="CS957" s="18">
        <f t="shared" si="998"/>
        <v>0</v>
      </c>
      <c r="CT957" s="19">
        <f t="shared" si="999"/>
        <v>1.9584000000000001E-2</v>
      </c>
      <c r="CU957" s="17">
        <v>1</v>
      </c>
      <c r="CV957" s="18">
        <f t="shared" si="1000"/>
        <v>0</v>
      </c>
      <c r="CW957" s="19">
        <f t="shared" si="1001"/>
        <v>1.9584000000000001E-2</v>
      </c>
      <c r="CX957" s="20">
        <f t="shared" si="1002"/>
        <v>0</v>
      </c>
      <c r="CY957" s="57">
        <f t="shared" si="1003"/>
        <v>3.7904516129032262E-3</v>
      </c>
      <c r="CZ957" s="21">
        <f t="shared" si="944"/>
        <v>0</v>
      </c>
      <c r="DA957" s="21">
        <f t="shared" si="945"/>
        <v>6.822812903225807E-2</v>
      </c>
      <c r="DB957" s="13">
        <f t="shared" si="946"/>
        <v>6.822812903225807E-2</v>
      </c>
      <c r="DC957" s="4"/>
    </row>
    <row r="958" spans="1:107" ht="15" customHeight="1" x14ac:dyDescent="0.35">
      <c r="A958" s="14" t="s">
        <v>80</v>
      </c>
      <c r="B958" s="14" t="s">
        <v>3259</v>
      </c>
      <c r="C958" s="14" t="s">
        <v>3244</v>
      </c>
      <c r="D958" s="14" t="s">
        <v>3260</v>
      </c>
      <c r="E958" s="14" t="s">
        <v>7</v>
      </c>
      <c r="F958" s="14" t="s">
        <v>8</v>
      </c>
      <c r="G958" s="15">
        <v>1.3440000000000001E-2</v>
      </c>
      <c r="H958" s="16">
        <v>0</v>
      </c>
      <c r="I958" s="17">
        <v>0</v>
      </c>
      <c r="J958" s="18">
        <f t="shared" si="938"/>
        <v>0</v>
      </c>
      <c r="K958" s="19">
        <f t="shared" si="939"/>
        <v>0</v>
      </c>
      <c r="L958" s="17">
        <v>0</v>
      </c>
      <c r="M958" s="18">
        <f t="shared" si="940"/>
        <v>0</v>
      </c>
      <c r="N958" s="19">
        <f t="shared" si="941"/>
        <v>0</v>
      </c>
      <c r="O958" s="17">
        <v>0</v>
      </c>
      <c r="P958" s="18">
        <f t="shared" si="942"/>
        <v>0</v>
      </c>
      <c r="Q958" s="19">
        <f t="shared" si="943"/>
        <v>0</v>
      </c>
      <c r="R958" s="17">
        <v>0</v>
      </c>
      <c r="S958" s="18">
        <f t="shared" si="947"/>
        <v>0</v>
      </c>
      <c r="T958" s="19">
        <f t="shared" si="948"/>
        <v>0</v>
      </c>
      <c r="U958" s="17">
        <v>0</v>
      </c>
      <c r="V958" s="18">
        <f t="shared" si="949"/>
        <v>0</v>
      </c>
      <c r="W958" s="19">
        <f t="shared" si="950"/>
        <v>0</v>
      </c>
      <c r="X958" s="17">
        <v>0</v>
      </c>
      <c r="Y958" s="18">
        <f t="shared" si="951"/>
        <v>0</v>
      </c>
      <c r="Z958" s="19">
        <f t="shared" si="952"/>
        <v>0</v>
      </c>
      <c r="AA958" s="17">
        <v>0</v>
      </c>
      <c r="AB958" s="18">
        <f t="shared" si="953"/>
        <v>0</v>
      </c>
      <c r="AC958" s="19">
        <f t="shared" si="1004"/>
        <v>0</v>
      </c>
      <c r="AD958" s="17">
        <v>0</v>
      </c>
      <c r="AE958" s="18">
        <f t="shared" si="954"/>
        <v>0</v>
      </c>
      <c r="AF958" s="19">
        <f t="shared" si="955"/>
        <v>0</v>
      </c>
      <c r="AG958" s="17">
        <v>0</v>
      </c>
      <c r="AH958" s="18">
        <f t="shared" si="956"/>
        <v>0</v>
      </c>
      <c r="AI958" s="19">
        <f t="shared" si="957"/>
        <v>0</v>
      </c>
      <c r="AJ958" s="17">
        <v>0</v>
      </c>
      <c r="AK958" s="18">
        <f t="shared" si="958"/>
        <v>0</v>
      </c>
      <c r="AL958" s="19">
        <f t="shared" si="959"/>
        <v>0</v>
      </c>
      <c r="AM958" s="17">
        <v>0</v>
      </c>
      <c r="AN958" s="18">
        <f t="shared" si="960"/>
        <v>0</v>
      </c>
      <c r="AO958" s="19">
        <f t="shared" si="961"/>
        <v>0</v>
      </c>
      <c r="AP958" s="17">
        <v>0</v>
      </c>
      <c r="AQ958" s="18">
        <f t="shared" si="962"/>
        <v>0</v>
      </c>
      <c r="AR958" s="19">
        <f t="shared" si="963"/>
        <v>0</v>
      </c>
      <c r="AS958" s="17">
        <v>0</v>
      </c>
      <c r="AT958" s="18">
        <f t="shared" si="964"/>
        <v>0</v>
      </c>
      <c r="AU958" s="19">
        <f t="shared" si="965"/>
        <v>0</v>
      </c>
      <c r="AV958" s="17">
        <v>0</v>
      </c>
      <c r="AW958" s="18">
        <f t="shared" si="966"/>
        <v>0</v>
      </c>
      <c r="AX958" s="19">
        <f t="shared" si="967"/>
        <v>0</v>
      </c>
      <c r="AY958" s="17">
        <v>0</v>
      </c>
      <c r="AZ958" s="18">
        <f t="shared" si="968"/>
        <v>0</v>
      </c>
      <c r="BA958" s="19">
        <f t="shared" si="969"/>
        <v>0</v>
      </c>
      <c r="BB958" s="17">
        <v>0</v>
      </c>
      <c r="BC958" s="18">
        <f t="shared" si="970"/>
        <v>0</v>
      </c>
      <c r="BD958" s="19">
        <f t="shared" si="971"/>
        <v>0</v>
      </c>
      <c r="BE958" s="17">
        <v>0</v>
      </c>
      <c r="BF958" s="18">
        <f t="shared" si="972"/>
        <v>0</v>
      </c>
      <c r="BG958" s="19">
        <f t="shared" si="973"/>
        <v>0</v>
      </c>
      <c r="BH958" s="17">
        <v>0</v>
      </c>
      <c r="BI958" s="18">
        <f t="shared" si="974"/>
        <v>0</v>
      </c>
      <c r="BJ958" s="19">
        <f t="shared" si="975"/>
        <v>0</v>
      </c>
      <c r="BK958" s="17">
        <v>0</v>
      </c>
      <c r="BL958" s="18">
        <f t="shared" si="976"/>
        <v>0</v>
      </c>
      <c r="BM958" s="19">
        <f t="shared" si="977"/>
        <v>0</v>
      </c>
      <c r="BN958" s="17">
        <v>0</v>
      </c>
      <c r="BO958" s="18">
        <f t="shared" si="978"/>
        <v>0</v>
      </c>
      <c r="BP958" s="19">
        <f t="shared" si="979"/>
        <v>0</v>
      </c>
      <c r="BQ958" s="17">
        <v>0</v>
      </c>
      <c r="BR958" s="18">
        <f t="shared" si="980"/>
        <v>0</v>
      </c>
      <c r="BS958" s="19">
        <f t="shared" si="981"/>
        <v>0</v>
      </c>
      <c r="BT958" s="17">
        <v>0</v>
      </c>
      <c r="BU958" s="18">
        <f t="shared" si="982"/>
        <v>0</v>
      </c>
      <c r="BV958" s="19">
        <f t="shared" si="983"/>
        <v>0</v>
      </c>
      <c r="BW958" s="17">
        <v>0</v>
      </c>
      <c r="BX958" s="18">
        <f t="shared" si="984"/>
        <v>0</v>
      </c>
      <c r="BY958" s="19">
        <f t="shared" si="985"/>
        <v>0</v>
      </c>
      <c r="BZ958" s="17">
        <v>0</v>
      </c>
      <c r="CA958" s="18">
        <f t="shared" si="986"/>
        <v>0</v>
      </c>
      <c r="CB958" s="19">
        <f t="shared" si="987"/>
        <v>0</v>
      </c>
      <c r="CC958" s="17">
        <v>0</v>
      </c>
      <c r="CD958" s="18">
        <f t="shared" si="988"/>
        <v>0</v>
      </c>
      <c r="CE958" s="19">
        <f t="shared" si="989"/>
        <v>0</v>
      </c>
      <c r="CF958" s="17">
        <v>1</v>
      </c>
      <c r="CG958" s="18">
        <f t="shared" si="990"/>
        <v>0</v>
      </c>
      <c r="CH958" s="19">
        <f t="shared" si="991"/>
        <v>1.3440000000000001E-2</v>
      </c>
      <c r="CI958" s="17">
        <v>1</v>
      </c>
      <c r="CJ958" s="18">
        <f t="shared" si="992"/>
        <v>0</v>
      </c>
      <c r="CK958" s="19">
        <f t="shared" si="993"/>
        <v>1.3440000000000001E-2</v>
      </c>
      <c r="CL958" s="17">
        <v>1</v>
      </c>
      <c r="CM958" s="18">
        <f t="shared" si="994"/>
        <v>0</v>
      </c>
      <c r="CN958" s="19">
        <f t="shared" si="995"/>
        <v>1.3440000000000001E-2</v>
      </c>
      <c r="CO958" s="17">
        <v>1</v>
      </c>
      <c r="CP958" s="18">
        <f t="shared" si="996"/>
        <v>0</v>
      </c>
      <c r="CQ958" s="19">
        <f t="shared" si="997"/>
        <v>1.3440000000000001E-2</v>
      </c>
      <c r="CR958" s="17">
        <v>1</v>
      </c>
      <c r="CS958" s="18">
        <f t="shared" si="998"/>
        <v>0</v>
      </c>
      <c r="CT958" s="19">
        <f t="shared" si="999"/>
        <v>1.3440000000000001E-2</v>
      </c>
      <c r="CU958" s="17">
        <v>1</v>
      </c>
      <c r="CV958" s="18">
        <f t="shared" si="1000"/>
        <v>0</v>
      </c>
      <c r="CW958" s="19">
        <f t="shared" si="1001"/>
        <v>1.3440000000000001E-2</v>
      </c>
      <c r="CX958" s="20">
        <f t="shared" si="1002"/>
        <v>0</v>
      </c>
      <c r="CY958" s="57">
        <f t="shared" si="1003"/>
        <v>2.6012903225806458E-3</v>
      </c>
      <c r="CZ958" s="21">
        <f t="shared" si="944"/>
        <v>0</v>
      </c>
      <c r="DA958" s="21">
        <f t="shared" si="945"/>
        <v>4.6823225806451624E-2</v>
      </c>
      <c r="DB958" s="13">
        <f t="shared" si="946"/>
        <v>4.6823225806451624E-2</v>
      </c>
      <c r="DC958" s="4"/>
    </row>
    <row r="959" spans="1:107" ht="15" customHeight="1" x14ac:dyDescent="0.35">
      <c r="A959" s="14" t="s">
        <v>80</v>
      </c>
      <c r="B959" s="14" t="s">
        <v>3261</v>
      </c>
      <c r="C959" s="14" t="s">
        <v>3247</v>
      </c>
      <c r="D959" s="14" t="s">
        <v>3262</v>
      </c>
      <c r="E959" s="14" t="s">
        <v>7</v>
      </c>
      <c r="F959" s="14" t="s">
        <v>8</v>
      </c>
      <c r="G959" s="15">
        <v>1.9584000000000001E-2</v>
      </c>
      <c r="H959" s="16">
        <v>0</v>
      </c>
      <c r="I959" s="17">
        <v>0</v>
      </c>
      <c r="J959" s="18">
        <f t="shared" si="938"/>
        <v>0</v>
      </c>
      <c r="K959" s="19">
        <f t="shared" si="939"/>
        <v>0</v>
      </c>
      <c r="L959" s="17">
        <v>0</v>
      </c>
      <c r="M959" s="18">
        <f t="shared" si="940"/>
        <v>0</v>
      </c>
      <c r="N959" s="19">
        <f t="shared" si="941"/>
        <v>0</v>
      </c>
      <c r="O959" s="17">
        <v>0</v>
      </c>
      <c r="P959" s="18">
        <f t="shared" si="942"/>
        <v>0</v>
      </c>
      <c r="Q959" s="19">
        <f t="shared" si="943"/>
        <v>0</v>
      </c>
      <c r="R959" s="17">
        <v>0</v>
      </c>
      <c r="S959" s="18">
        <f t="shared" si="947"/>
        <v>0</v>
      </c>
      <c r="T959" s="19">
        <f t="shared" si="948"/>
        <v>0</v>
      </c>
      <c r="U959" s="17">
        <v>0</v>
      </c>
      <c r="V959" s="18">
        <f t="shared" si="949"/>
        <v>0</v>
      </c>
      <c r="W959" s="19">
        <f t="shared" si="950"/>
        <v>0</v>
      </c>
      <c r="X959" s="17">
        <v>0</v>
      </c>
      <c r="Y959" s="18">
        <f t="shared" si="951"/>
        <v>0</v>
      </c>
      <c r="Z959" s="19">
        <f t="shared" si="952"/>
        <v>0</v>
      </c>
      <c r="AA959" s="17">
        <v>0</v>
      </c>
      <c r="AB959" s="18">
        <f t="shared" si="953"/>
        <v>0</v>
      </c>
      <c r="AC959" s="19">
        <f t="shared" si="1004"/>
        <v>0</v>
      </c>
      <c r="AD959" s="17">
        <v>0</v>
      </c>
      <c r="AE959" s="18">
        <f t="shared" si="954"/>
        <v>0</v>
      </c>
      <c r="AF959" s="19">
        <f t="shared" si="955"/>
        <v>0</v>
      </c>
      <c r="AG959" s="17">
        <v>0</v>
      </c>
      <c r="AH959" s="18">
        <f t="shared" si="956"/>
        <v>0</v>
      </c>
      <c r="AI959" s="19">
        <f t="shared" si="957"/>
        <v>0</v>
      </c>
      <c r="AJ959" s="17">
        <v>0</v>
      </c>
      <c r="AK959" s="18">
        <f t="shared" si="958"/>
        <v>0</v>
      </c>
      <c r="AL959" s="19">
        <f t="shared" si="959"/>
        <v>0</v>
      </c>
      <c r="AM959" s="17">
        <v>0</v>
      </c>
      <c r="AN959" s="18">
        <f t="shared" si="960"/>
        <v>0</v>
      </c>
      <c r="AO959" s="19">
        <f t="shared" si="961"/>
        <v>0</v>
      </c>
      <c r="AP959" s="17">
        <v>0</v>
      </c>
      <c r="AQ959" s="18">
        <f t="shared" si="962"/>
        <v>0</v>
      </c>
      <c r="AR959" s="19">
        <f t="shared" si="963"/>
        <v>0</v>
      </c>
      <c r="AS959" s="17">
        <v>0</v>
      </c>
      <c r="AT959" s="18">
        <f t="shared" si="964"/>
        <v>0</v>
      </c>
      <c r="AU959" s="19">
        <f t="shared" si="965"/>
        <v>0</v>
      </c>
      <c r="AV959" s="17">
        <v>0</v>
      </c>
      <c r="AW959" s="18">
        <f t="shared" si="966"/>
        <v>0</v>
      </c>
      <c r="AX959" s="19">
        <f t="shared" si="967"/>
        <v>0</v>
      </c>
      <c r="AY959" s="17">
        <v>0</v>
      </c>
      <c r="AZ959" s="18">
        <f t="shared" si="968"/>
        <v>0</v>
      </c>
      <c r="BA959" s="19">
        <f t="shared" si="969"/>
        <v>0</v>
      </c>
      <c r="BB959" s="17">
        <v>0</v>
      </c>
      <c r="BC959" s="18">
        <f t="shared" si="970"/>
        <v>0</v>
      </c>
      <c r="BD959" s="19">
        <f t="shared" si="971"/>
        <v>0</v>
      </c>
      <c r="BE959" s="17">
        <v>0</v>
      </c>
      <c r="BF959" s="18">
        <f t="shared" si="972"/>
        <v>0</v>
      </c>
      <c r="BG959" s="19">
        <f t="shared" si="973"/>
        <v>0</v>
      </c>
      <c r="BH959" s="17">
        <v>0</v>
      </c>
      <c r="BI959" s="18">
        <f t="shared" si="974"/>
        <v>0</v>
      </c>
      <c r="BJ959" s="19">
        <f t="shared" si="975"/>
        <v>0</v>
      </c>
      <c r="BK959" s="17">
        <v>0</v>
      </c>
      <c r="BL959" s="18">
        <f t="shared" si="976"/>
        <v>0</v>
      </c>
      <c r="BM959" s="19">
        <f t="shared" si="977"/>
        <v>0</v>
      </c>
      <c r="BN959" s="17">
        <v>0</v>
      </c>
      <c r="BO959" s="18">
        <f t="shared" si="978"/>
        <v>0</v>
      </c>
      <c r="BP959" s="19">
        <f t="shared" si="979"/>
        <v>0</v>
      </c>
      <c r="BQ959" s="17">
        <v>0</v>
      </c>
      <c r="BR959" s="18">
        <f t="shared" si="980"/>
        <v>0</v>
      </c>
      <c r="BS959" s="19">
        <f t="shared" si="981"/>
        <v>0</v>
      </c>
      <c r="BT959" s="17">
        <v>0</v>
      </c>
      <c r="BU959" s="18">
        <f t="shared" si="982"/>
        <v>0</v>
      </c>
      <c r="BV959" s="19">
        <f t="shared" si="983"/>
        <v>0</v>
      </c>
      <c r="BW959" s="17">
        <v>0</v>
      </c>
      <c r="BX959" s="18">
        <f t="shared" si="984"/>
        <v>0</v>
      </c>
      <c r="BY959" s="19">
        <f t="shared" si="985"/>
        <v>0</v>
      </c>
      <c r="BZ959" s="17">
        <v>0</v>
      </c>
      <c r="CA959" s="18">
        <f t="shared" si="986"/>
        <v>0</v>
      </c>
      <c r="CB959" s="19">
        <f t="shared" si="987"/>
        <v>0</v>
      </c>
      <c r="CC959" s="17">
        <v>0</v>
      </c>
      <c r="CD959" s="18">
        <f t="shared" si="988"/>
        <v>0</v>
      </c>
      <c r="CE959" s="19">
        <f t="shared" si="989"/>
        <v>0</v>
      </c>
      <c r="CF959" s="17">
        <v>1</v>
      </c>
      <c r="CG959" s="18">
        <f t="shared" si="990"/>
        <v>0</v>
      </c>
      <c r="CH959" s="19">
        <f t="shared" si="991"/>
        <v>1.9584000000000001E-2</v>
      </c>
      <c r="CI959" s="17">
        <v>1</v>
      </c>
      <c r="CJ959" s="18">
        <f t="shared" si="992"/>
        <v>0</v>
      </c>
      <c r="CK959" s="19">
        <f t="shared" si="993"/>
        <v>1.9584000000000001E-2</v>
      </c>
      <c r="CL959" s="17">
        <v>1</v>
      </c>
      <c r="CM959" s="18">
        <f t="shared" si="994"/>
        <v>0</v>
      </c>
      <c r="CN959" s="19">
        <f t="shared" si="995"/>
        <v>1.9584000000000001E-2</v>
      </c>
      <c r="CO959" s="17">
        <v>1</v>
      </c>
      <c r="CP959" s="18">
        <f t="shared" si="996"/>
        <v>0</v>
      </c>
      <c r="CQ959" s="19">
        <f t="shared" si="997"/>
        <v>1.9584000000000001E-2</v>
      </c>
      <c r="CR959" s="17">
        <v>1</v>
      </c>
      <c r="CS959" s="18">
        <f t="shared" si="998"/>
        <v>0</v>
      </c>
      <c r="CT959" s="19">
        <f t="shared" si="999"/>
        <v>1.9584000000000001E-2</v>
      </c>
      <c r="CU959" s="17">
        <v>1</v>
      </c>
      <c r="CV959" s="18">
        <f t="shared" si="1000"/>
        <v>0</v>
      </c>
      <c r="CW959" s="19">
        <f t="shared" si="1001"/>
        <v>1.9584000000000001E-2</v>
      </c>
      <c r="CX959" s="20">
        <f t="shared" si="1002"/>
        <v>0</v>
      </c>
      <c r="CY959" s="57">
        <f t="shared" si="1003"/>
        <v>3.7904516129032262E-3</v>
      </c>
      <c r="CZ959" s="21">
        <f t="shared" si="944"/>
        <v>0</v>
      </c>
      <c r="DA959" s="21">
        <f t="shared" si="945"/>
        <v>6.822812903225807E-2</v>
      </c>
      <c r="DB959" s="13">
        <f t="shared" si="946"/>
        <v>6.822812903225807E-2</v>
      </c>
      <c r="DC959" s="4"/>
    </row>
    <row r="960" spans="1:107" ht="15" customHeight="1" x14ac:dyDescent="0.35">
      <c r="A960" s="14" t="s">
        <v>80</v>
      </c>
      <c r="B960" s="14" t="s">
        <v>3263</v>
      </c>
      <c r="C960" s="14" t="s">
        <v>3244</v>
      </c>
      <c r="D960" s="14" t="s">
        <v>3264</v>
      </c>
      <c r="E960" s="14" t="s">
        <v>7</v>
      </c>
      <c r="F960" s="14" t="s">
        <v>8</v>
      </c>
      <c r="G960" s="15">
        <v>1.3440000000000001E-2</v>
      </c>
      <c r="H960" s="16">
        <v>0</v>
      </c>
      <c r="I960" s="17">
        <v>0</v>
      </c>
      <c r="J960" s="18">
        <f t="shared" si="938"/>
        <v>0</v>
      </c>
      <c r="K960" s="19">
        <f t="shared" si="939"/>
        <v>0</v>
      </c>
      <c r="L960" s="17">
        <v>0</v>
      </c>
      <c r="M960" s="18">
        <f t="shared" si="940"/>
        <v>0</v>
      </c>
      <c r="N960" s="19">
        <f t="shared" si="941"/>
        <v>0</v>
      </c>
      <c r="O960" s="17">
        <v>0</v>
      </c>
      <c r="P960" s="18">
        <f t="shared" si="942"/>
        <v>0</v>
      </c>
      <c r="Q960" s="19">
        <f t="shared" si="943"/>
        <v>0</v>
      </c>
      <c r="R960" s="17">
        <v>0</v>
      </c>
      <c r="S960" s="18">
        <f t="shared" si="947"/>
        <v>0</v>
      </c>
      <c r="T960" s="19">
        <f t="shared" si="948"/>
        <v>0</v>
      </c>
      <c r="U960" s="17">
        <v>0</v>
      </c>
      <c r="V960" s="18">
        <f t="shared" si="949"/>
        <v>0</v>
      </c>
      <c r="W960" s="19">
        <f t="shared" si="950"/>
        <v>0</v>
      </c>
      <c r="X960" s="17">
        <v>0</v>
      </c>
      <c r="Y960" s="18">
        <f t="shared" si="951"/>
        <v>0</v>
      </c>
      <c r="Z960" s="19">
        <f t="shared" si="952"/>
        <v>0</v>
      </c>
      <c r="AA960" s="17">
        <v>0</v>
      </c>
      <c r="AB960" s="18">
        <f t="shared" si="953"/>
        <v>0</v>
      </c>
      <c r="AC960" s="19">
        <f t="shared" si="1004"/>
        <v>0</v>
      </c>
      <c r="AD960" s="17">
        <v>0</v>
      </c>
      <c r="AE960" s="18">
        <f t="shared" si="954"/>
        <v>0</v>
      </c>
      <c r="AF960" s="19">
        <f t="shared" si="955"/>
        <v>0</v>
      </c>
      <c r="AG960" s="17">
        <v>0</v>
      </c>
      <c r="AH960" s="18">
        <f t="shared" si="956"/>
        <v>0</v>
      </c>
      <c r="AI960" s="19">
        <f t="shared" si="957"/>
        <v>0</v>
      </c>
      <c r="AJ960" s="17">
        <v>0</v>
      </c>
      <c r="AK960" s="18">
        <f t="shared" si="958"/>
        <v>0</v>
      </c>
      <c r="AL960" s="19">
        <f t="shared" si="959"/>
        <v>0</v>
      </c>
      <c r="AM960" s="17">
        <v>0</v>
      </c>
      <c r="AN960" s="18">
        <f t="shared" si="960"/>
        <v>0</v>
      </c>
      <c r="AO960" s="19">
        <f t="shared" si="961"/>
        <v>0</v>
      </c>
      <c r="AP960" s="17">
        <v>0</v>
      </c>
      <c r="AQ960" s="18">
        <f t="shared" si="962"/>
        <v>0</v>
      </c>
      <c r="AR960" s="19">
        <f t="shared" si="963"/>
        <v>0</v>
      </c>
      <c r="AS960" s="17">
        <v>0</v>
      </c>
      <c r="AT960" s="18">
        <f t="shared" si="964"/>
        <v>0</v>
      </c>
      <c r="AU960" s="19">
        <f t="shared" si="965"/>
        <v>0</v>
      </c>
      <c r="AV960" s="17">
        <v>0</v>
      </c>
      <c r="AW960" s="18">
        <f t="shared" si="966"/>
        <v>0</v>
      </c>
      <c r="AX960" s="19">
        <f t="shared" si="967"/>
        <v>0</v>
      </c>
      <c r="AY960" s="17">
        <v>0</v>
      </c>
      <c r="AZ960" s="18">
        <f t="shared" si="968"/>
        <v>0</v>
      </c>
      <c r="BA960" s="19">
        <f t="shared" si="969"/>
        <v>0</v>
      </c>
      <c r="BB960" s="17">
        <v>0</v>
      </c>
      <c r="BC960" s="18">
        <f t="shared" si="970"/>
        <v>0</v>
      </c>
      <c r="BD960" s="19">
        <f t="shared" si="971"/>
        <v>0</v>
      </c>
      <c r="BE960" s="17">
        <v>0</v>
      </c>
      <c r="BF960" s="18">
        <f t="shared" si="972"/>
        <v>0</v>
      </c>
      <c r="BG960" s="19">
        <f t="shared" si="973"/>
        <v>0</v>
      </c>
      <c r="BH960" s="17">
        <v>0</v>
      </c>
      <c r="BI960" s="18">
        <f t="shared" si="974"/>
        <v>0</v>
      </c>
      <c r="BJ960" s="19">
        <f t="shared" si="975"/>
        <v>0</v>
      </c>
      <c r="BK960" s="17">
        <v>0</v>
      </c>
      <c r="BL960" s="18">
        <f t="shared" si="976"/>
        <v>0</v>
      </c>
      <c r="BM960" s="19">
        <f t="shared" si="977"/>
        <v>0</v>
      </c>
      <c r="BN960" s="17">
        <v>0</v>
      </c>
      <c r="BO960" s="18">
        <f t="shared" si="978"/>
        <v>0</v>
      </c>
      <c r="BP960" s="19">
        <f t="shared" si="979"/>
        <v>0</v>
      </c>
      <c r="BQ960" s="17">
        <v>0</v>
      </c>
      <c r="BR960" s="18">
        <f t="shared" si="980"/>
        <v>0</v>
      </c>
      <c r="BS960" s="19">
        <f t="shared" si="981"/>
        <v>0</v>
      </c>
      <c r="BT960" s="17">
        <v>0</v>
      </c>
      <c r="BU960" s="18">
        <f t="shared" si="982"/>
        <v>0</v>
      </c>
      <c r="BV960" s="19">
        <f t="shared" si="983"/>
        <v>0</v>
      </c>
      <c r="BW960" s="17">
        <v>0</v>
      </c>
      <c r="BX960" s="18">
        <f t="shared" si="984"/>
        <v>0</v>
      </c>
      <c r="BY960" s="19">
        <f t="shared" si="985"/>
        <v>0</v>
      </c>
      <c r="BZ960" s="17">
        <v>0</v>
      </c>
      <c r="CA960" s="18">
        <f t="shared" si="986"/>
        <v>0</v>
      </c>
      <c r="CB960" s="19">
        <f t="shared" si="987"/>
        <v>0</v>
      </c>
      <c r="CC960" s="17">
        <v>0</v>
      </c>
      <c r="CD960" s="18">
        <f t="shared" si="988"/>
        <v>0</v>
      </c>
      <c r="CE960" s="19">
        <f t="shared" si="989"/>
        <v>0</v>
      </c>
      <c r="CF960" s="17">
        <v>1</v>
      </c>
      <c r="CG960" s="18">
        <f t="shared" si="990"/>
        <v>0</v>
      </c>
      <c r="CH960" s="19">
        <f t="shared" si="991"/>
        <v>1.3440000000000001E-2</v>
      </c>
      <c r="CI960" s="17">
        <v>1</v>
      </c>
      <c r="CJ960" s="18">
        <f t="shared" si="992"/>
        <v>0</v>
      </c>
      <c r="CK960" s="19">
        <f t="shared" si="993"/>
        <v>1.3440000000000001E-2</v>
      </c>
      <c r="CL960" s="17">
        <v>1</v>
      </c>
      <c r="CM960" s="18">
        <f t="shared" si="994"/>
        <v>0</v>
      </c>
      <c r="CN960" s="19">
        <f t="shared" si="995"/>
        <v>1.3440000000000001E-2</v>
      </c>
      <c r="CO960" s="17">
        <v>1</v>
      </c>
      <c r="CP960" s="18">
        <f t="shared" si="996"/>
        <v>0</v>
      </c>
      <c r="CQ960" s="19">
        <f t="shared" si="997"/>
        <v>1.3440000000000001E-2</v>
      </c>
      <c r="CR960" s="17">
        <v>1</v>
      </c>
      <c r="CS960" s="18">
        <f t="shared" si="998"/>
        <v>0</v>
      </c>
      <c r="CT960" s="19">
        <f t="shared" si="999"/>
        <v>1.3440000000000001E-2</v>
      </c>
      <c r="CU960" s="17">
        <v>1</v>
      </c>
      <c r="CV960" s="18">
        <f t="shared" si="1000"/>
        <v>0</v>
      </c>
      <c r="CW960" s="19">
        <f t="shared" si="1001"/>
        <v>1.3440000000000001E-2</v>
      </c>
      <c r="CX960" s="20">
        <f t="shared" si="1002"/>
        <v>0</v>
      </c>
      <c r="CY960" s="57">
        <f t="shared" si="1003"/>
        <v>2.6012903225806458E-3</v>
      </c>
      <c r="CZ960" s="21">
        <f t="shared" si="944"/>
        <v>0</v>
      </c>
      <c r="DA960" s="21">
        <f t="shared" si="945"/>
        <v>4.6823225806451624E-2</v>
      </c>
      <c r="DB960" s="13">
        <f t="shared" si="946"/>
        <v>4.6823225806451624E-2</v>
      </c>
      <c r="DC960" s="4"/>
    </row>
    <row r="961" spans="1:107" ht="15" customHeight="1" x14ac:dyDescent="0.35">
      <c r="A961" s="14" t="s">
        <v>80</v>
      </c>
      <c r="B961" s="14" t="s">
        <v>3265</v>
      </c>
      <c r="C961" s="14" t="s">
        <v>3247</v>
      </c>
      <c r="D961" s="14" t="s">
        <v>3266</v>
      </c>
      <c r="E961" s="14" t="s">
        <v>7</v>
      </c>
      <c r="F961" s="14" t="s">
        <v>8</v>
      </c>
      <c r="G961" s="15">
        <v>1.9584000000000001E-2</v>
      </c>
      <c r="H961" s="16">
        <v>0</v>
      </c>
      <c r="I961" s="17">
        <v>0</v>
      </c>
      <c r="J961" s="18">
        <f t="shared" ref="J961:J1002" si="1005">I961*H961</f>
        <v>0</v>
      </c>
      <c r="K961" s="19">
        <f t="shared" ref="K961:K1002" si="1006">I961*G961</f>
        <v>0</v>
      </c>
      <c r="L961" s="17">
        <v>0</v>
      </c>
      <c r="M961" s="18">
        <f t="shared" ref="M961:M1002" si="1007">L961*H961</f>
        <v>0</v>
      </c>
      <c r="N961" s="19">
        <f t="shared" ref="N961:N1002" si="1008">L961*G961</f>
        <v>0</v>
      </c>
      <c r="O961" s="17">
        <v>0</v>
      </c>
      <c r="P961" s="18">
        <f t="shared" ref="P961:P1002" si="1009">O961*H961</f>
        <v>0</v>
      </c>
      <c r="Q961" s="19">
        <f t="shared" ref="Q961:Q1002" si="1010">O961*G961</f>
        <v>0</v>
      </c>
      <c r="R961" s="17">
        <v>0</v>
      </c>
      <c r="S961" s="18">
        <f t="shared" si="947"/>
        <v>0</v>
      </c>
      <c r="T961" s="19">
        <f t="shared" si="948"/>
        <v>0</v>
      </c>
      <c r="U961" s="17">
        <v>0</v>
      </c>
      <c r="V961" s="18">
        <f t="shared" si="949"/>
        <v>0</v>
      </c>
      <c r="W961" s="19">
        <f t="shared" si="950"/>
        <v>0</v>
      </c>
      <c r="X961" s="17">
        <v>0</v>
      </c>
      <c r="Y961" s="18">
        <f t="shared" si="951"/>
        <v>0</v>
      </c>
      <c r="Z961" s="19">
        <f t="shared" si="952"/>
        <v>0</v>
      </c>
      <c r="AA961" s="17">
        <v>0</v>
      </c>
      <c r="AB961" s="18">
        <f t="shared" si="953"/>
        <v>0</v>
      </c>
      <c r="AC961" s="19">
        <f t="shared" si="1004"/>
        <v>0</v>
      </c>
      <c r="AD961" s="17">
        <v>0</v>
      </c>
      <c r="AE961" s="18">
        <f t="shared" si="954"/>
        <v>0</v>
      </c>
      <c r="AF961" s="19">
        <f t="shared" si="955"/>
        <v>0</v>
      </c>
      <c r="AG961" s="17">
        <v>0</v>
      </c>
      <c r="AH961" s="18">
        <f t="shared" si="956"/>
        <v>0</v>
      </c>
      <c r="AI961" s="19">
        <f t="shared" si="957"/>
        <v>0</v>
      </c>
      <c r="AJ961" s="17">
        <v>0</v>
      </c>
      <c r="AK961" s="18">
        <f t="shared" si="958"/>
        <v>0</v>
      </c>
      <c r="AL961" s="19">
        <f t="shared" si="959"/>
        <v>0</v>
      </c>
      <c r="AM961" s="17">
        <v>0</v>
      </c>
      <c r="AN961" s="18">
        <f t="shared" si="960"/>
        <v>0</v>
      </c>
      <c r="AO961" s="19">
        <f t="shared" si="961"/>
        <v>0</v>
      </c>
      <c r="AP961" s="17">
        <v>0</v>
      </c>
      <c r="AQ961" s="18">
        <f t="shared" si="962"/>
        <v>0</v>
      </c>
      <c r="AR961" s="19">
        <f t="shared" si="963"/>
        <v>0</v>
      </c>
      <c r="AS961" s="17">
        <v>0</v>
      </c>
      <c r="AT961" s="18">
        <f t="shared" si="964"/>
        <v>0</v>
      </c>
      <c r="AU961" s="19">
        <f t="shared" si="965"/>
        <v>0</v>
      </c>
      <c r="AV961" s="17">
        <v>0</v>
      </c>
      <c r="AW961" s="18">
        <f t="shared" si="966"/>
        <v>0</v>
      </c>
      <c r="AX961" s="19">
        <f t="shared" si="967"/>
        <v>0</v>
      </c>
      <c r="AY961" s="17">
        <v>0</v>
      </c>
      <c r="AZ961" s="18">
        <f t="shared" si="968"/>
        <v>0</v>
      </c>
      <c r="BA961" s="19">
        <f t="shared" si="969"/>
        <v>0</v>
      </c>
      <c r="BB961" s="17">
        <v>0</v>
      </c>
      <c r="BC961" s="18">
        <f t="shared" si="970"/>
        <v>0</v>
      </c>
      <c r="BD961" s="19">
        <f t="shared" si="971"/>
        <v>0</v>
      </c>
      <c r="BE961" s="17">
        <v>0</v>
      </c>
      <c r="BF961" s="18">
        <f t="shared" si="972"/>
        <v>0</v>
      </c>
      <c r="BG961" s="19">
        <f t="shared" si="973"/>
        <v>0</v>
      </c>
      <c r="BH961" s="17">
        <v>0</v>
      </c>
      <c r="BI961" s="18">
        <f t="shared" si="974"/>
        <v>0</v>
      </c>
      <c r="BJ961" s="19">
        <f t="shared" si="975"/>
        <v>0</v>
      </c>
      <c r="BK961" s="17">
        <v>0</v>
      </c>
      <c r="BL961" s="18">
        <f t="shared" si="976"/>
        <v>0</v>
      </c>
      <c r="BM961" s="19">
        <f t="shared" si="977"/>
        <v>0</v>
      </c>
      <c r="BN961" s="17">
        <v>0</v>
      </c>
      <c r="BO961" s="18">
        <f t="shared" si="978"/>
        <v>0</v>
      </c>
      <c r="BP961" s="19">
        <f t="shared" si="979"/>
        <v>0</v>
      </c>
      <c r="BQ961" s="17">
        <v>0</v>
      </c>
      <c r="BR961" s="18">
        <f t="shared" si="980"/>
        <v>0</v>
      </c>
      <c r="BS961" s="19">
        <f t="shared" si="981"/>
        <v>0</v>
      </c>
      <c r="BT961" s="17">
        <v>0</v>
      </c>
      <c r="BU961" s="18">
        <f t="shared" si="982"/>
        <v>0</v>
      </c>
      <c r="BV961" s="19">
        <f t="shared" si="983"/>
        <v>0</v>
      </c>
      <c r="BW961" s="17">
        <v>0</v>
      </c>
      <c r="BX961" s="18">
        <f t="shared" si="984"/>
        <v>0</v>
      </c>
      <c r="BY961" s="19">
        <f t="shared" si="985"/>
        <v>0</v>
      </c>
      <c r="BZ961" s="17">
        <v>0</v>
      </c>
      <c r="CA961" s="18">
        <f t="shared" si="986"/>
        <v>0</v>
      </c>
      <c r="CB961" s="19">
        <f t="shared" si="987"/>
        <v>0</v>
      </c>
      <c r="CC961" s="17">
        <v>0</v>
      </c>
      <c r="CD961" s="18">
        <f t="shared" si="988"/>
        <v>0</v>
      </c>
      <c r="CE961" s="19">
        <f t="shared" si="989"/>
        <v>0</v>
      </c>
      <c r="CF961" s="17">
        <v>1</v>
      </c>
      <c r="CG961" s="18">
        <f t="shared" si="990"/>
        <v>0</v>
      </c>
      <c r="CH961" s="19">
        <f t="shared" si="991"/>
        <v>1.9584000000000001E-2</v>
      </c>
      <c r="CI961" s="17">
        <v>1</v>
      </c>
      <c r="CJ961" s="18">
        <f t="shared" si="992"/>
        <v>0</v>
      </c>
      <c r="CK961" s="19">
        <f t="shared" si="993"/>
        <v>1.9584000000000001E-2</v>
      </c>
      <c r="CL961" s="17">
        <v>1</v>
      </c>
      <c r="CM961" s="18">
        <f t="shared" si="994"/>
        <v>0</v>
      </c>
      <c r="CN961" s="19">
        <f t="shared" si="995"/>
        <v>1.9584000000000001E-2</v>
      </c>
      <c r="CO961" s="17">
        <v>1</v>
      </c>
      <c r="CP961" s="18">
        <f t="shared" si="996"/>
        <v>0</v>
      </c>
      <c r="CQ961" s="19">
        <f t="shared" si="997"/>
        <v>1.9584000000000001E-2</v>
      </c>
      <c r="CR961" s="17">
        <v>1</v>
      </c>
      <c r="CS961" s="18">
        <f t="shared" si="998"/>
        <v>0</v>
      </c>
      <c r="CT961" s="19">
        <f t="shared" si="999"/>
        <v>1.9584000000000001E-2</v>
      </c>
      <c r="CU961" s="17">
        <v>1</v>
      </c>
      <c r="CV961" s="18">
        <f t="shared" si="1000"/>
        <v>0</v>
      </c>
      <c r="CW961" s="19">
        <f t="shared" si="1001"/>
        <v>1.9584000000000001E-2</v>
      </c>
      <c r="CX961" s="20">
        <f t="shared" si="1002"/>
        <v>0</v>
      </c>
      <c r="CY961" s="57">
        <f t="shared" si="1003"/>
        <v>3.7904516129032262E-3</v>
      </c>
      <c r="CZ961" s="21">
        <f t="shared" ref="CZ961:CZ1002" si="1011">CX961*0.28%</f>
        <v>0</v>
      </c>
      <c r="DA961" s="21">
        <f t="shared" ref="DA961:DA1002" si="1012">CY961*18</f>
        <v>6.822812903225807E-2</v>
      </c>
      <c r="DB961" s="13">
        <f t="shared" ref="DB961:DB1002" si="1013">CZ961+DA961</f>
        <v>6.822812903225807E-2</v>
      </c>
      <c r="DC961" s="4"/>
    </row>
    <row r="962" spans="1:107" ht="15" customHeight="1" x14ac:dyDescent="0.35">
      <c r="A962" s="14" t="s">
        <v>80</v>
      </c>
      <c r="B962" s="14" t="s">
        <v>3267</v>
      </c>
      <c r="C962" s="14" t="s">
        <v>3244</v>
      </c>
      <c r="D962" s="14" t="s">
        <v>3268</v>
      </c>
      <c r="E962" s="14" t="s">
        <v>7</v>
      </c>
      <c r="F962" s="14" t="s">
        <v>8</v>
      </c>
      <c r="G962" s="15">
        <v>1.3440000000000001E-2</v>
      </c>
      <c r="H962" s="16">
        <v>0</v>
      </c>
      <c r="I962" s="17">
        <v>0</v>
      </c>
      <c r="J962" s="18">
        <f t="shared" si="1005"/>
        <v>0</v>
      </c>
      <c r="K962" s="19">
        <f t="shared" si="1006"/>
        <v>0</v>
      </c>
      <c r="L962" s="17">
        <v>0</v>
      </c>
      <c r="M962" s="18">
        <f t="shared" si="1007"/>
        <v>0</v>
      </c>
      <c r="N962" s="19">
        <f t="shared" si="1008"/>
        <v>0</v>
      </c>
      <c r="O962" s="17">
        <v>0</v>
      </c>
      <c r="P962" s="18">
        <f t="shared" si="1009"/>
        <v>0</v>
      </c>
      <c r="Q962" s="19">
        <f t="shared" si="1010"/>
        <v>0</v>
      </c>
      <c r="R962" s="17">
        <v>0</v>
      </c>
      <c r="S962" s="18">
        <f t="shared" si="947"/>
        <v>0</v>
      </c>
      <c r="T962" s="19">
        <f t="shared" si="948"/>
        <v>0</v>
      </c>
      <c r="U962" s="17">
        <v>0</v>
      </c>
      <c r="V962" s="18">
        <f t="shared" si="949"/>
        <v>0</v>
      </c>
      <c r="W962" s="19">
        <f t="shared" si="950"/>
        <v>0</v>
      </c>
      <c r="X962" s="17">
        <v>0</v>
      </c>
      <c r="Y962" s="18">
        <f t="shared" si="951"/>
        <v>0</v>
      </c>
      <c r="Z962" s="19">
        <f t="shared" si="952"/>
        <v>0</v>
      </c>
      <c r="AA962" s="17">
        <v>0</v>
      </c>
      <c r="AB962" s="18">
        <f t="shared" si="953"/>
        <v>0</v>
      </c>
      <c r="AC962" s="19">
        <f t="shared" si="1004"/>
        <v>0</v>
      </c>
      <c r="AD962" s="17">
        <v>0</v>
      </c>
      <c r="AE962" s="18">
        <f t="shared" si="954"/>
        <v>0</v>
      </c>
      <c r="AF962" s="19">
        <f t="shared" si="955"/>
        <v>0</v>
      </c>
      <c r="AG962" s="17">
        <v>0</v>
      </c>
      <c r="AH962" s="18">
        <f t="shared" si="956"/>
        <v>0</v>
      </c>
      <c r="AI962" s="19">
        <f t="shared" si="957"/>
        <v>0</v>
      </c>
      <c r="AJ962" s="17">
        <v>0</v>
      </c>
      <c r="AK962" s="18">
        <f t="shared" si="958"/>
        <v>0</v>
      </c>
      <c r="AL962" s="19">
        <f t="shared" si="959"/>
        <v>0</v>
      </c>
      <c r="AM962" s="17">
        <v>0</v>
      </c>
      <c r="AN962" s="18">
        <f t="shared" si="960"/>
        <v>0</v>
      </c>
      <c r="AO962" s="19">
        <f t="shared" si="961"/>
        <v>0</v>
      </c>
      <c r="AP962" s="17">
        <v>0</v>
      </c>
      <c r="AQ962" s="18">
        <f t="shared" si="962"/>
        <v>0</v>
      </c>
      <c r="AR962" s="19">
        <f t="shared" si="963"/>
        <v>0</v>
      </c>
      <c r="AS962" s="17">
        <v>0</v>
      </c>
      <c r="AT962" s="18">
        <f t="shared" si="964"/>
        <v>0</v>
      </c>
      <c r="AU962" s="19">
        <f t="shared" si="965"/>
        <v>0</v>
      </c>
      <c r="AV962" s="17">
        <v>0</v>
      </c>
      <c r="AW962" s="18">
        <f t="shared" si="966"/>
        <v>0</v>
      </c>
      <c r="AX962" s="19">
        <f t="shared" si="967"/>
        <v>0</v>
      </c>
      <c r="AY962" s="17">
        <v>0</v>
      </c>
      <c r="AZ962" s="18">
        <f t="shared" si="968"/>
        <v>0</v>
      </c>
      <c r="BA962" s="19">
        <f t="shared" si="969"/>
        <v>0</v>
      </c>
      <c r="BB962" s="17">
        <v>0</v>
      </c>
      <c r="BC962" s="18">
        <f t="shared" si="970"/>
        <v>0</v>
      </c>
      <c r="BD962" s="19">
        <f t="shared" si="971"/>
        <v>0</v>
      </c>
      <c r="BE962" s="17">
        <v>0</v>
      </c>
      <c r="BF962" s="18">
        <f t="shared" si="972"/>
        <v>0</v>
      </c>
      <c r="BG962" s="19">
        <f t="shared" si="973"/>
        <v>0</v>
      </c>
      <c r="BH962" s="17">
        <v>0</v>
      </c>
      <c r="BI962" s="18">
        <f t="shared" si="974"/>
        <v>0</v>
      </c>
      <c r="BJ962" s="19">
        <f t="shared" si="975"/>
        <v>0</v>
      </c>
      <c r="BK962" s="17">
        <v>0</v>
      </c>
      <c r="BL962" s="18">
        <f t="shared" si="976"/>
        <v>0</v>
      </c>
      <c r="BM962" s="19">
        <f t="shared" si="977"/>
        <v>0</v>
      </c>
      <c r="BN962" s="17">
        <v>0</v>
      </c>
      <c r="BO962" s="18">
        <f t="shared" si="978"/>
        <v>0</v>
      </c>
      <c r="BP962" s="19">
        <f t="shared" si="979"/>
        <v>0</v>
      </c>
      <c r="BQ962" s="17">
        <v>0</v>
      </c>
      <c r="BR962" s="18">
        <f t="shared" si="980"/>
        <v>0</v>
      </c>
      <c r="BS962" s="19">
        <f t="shared" si="981"/>
        <v>0</v>
      </c>
      <c r="BT962" s="17">
        <v>0</v>
      </c>
      <c r="BU962" s="18">
        <f t="shared" si="982"/>
        <v>0</v>
      </c>
      <c r="BV962" s="19">
        <f t="shared" si="983"/>
        <v>0</v>
      </c>
      <c r="BW962" s="17">
        <v>0</v>
      </c>
      <c r="BX962" s="18">
        <f t="shared" si="984"/>
        <v>0</v>
      </c>
      <c r="BY962" s="19">
        <f t="shared" si="985"/>
        <v>0</v>
      </c>
      <c r="BZ962" s="17">
        <v>0</v>
      </c>
      <c r="CA962" s="18">
        <f t="shared" si="986"/>
        <v>0</v>
      </c>
      <c r="CB962" s="19">
        <f t="shared" si="987"/>
        <v>0</v>
      </c>
      <c r="CC962" s="17">
        <v>0</v>
      </c>
      <c r="CD962" s="18">
        <f t="shared" si="988"/>
        <v>0</v>
      </c>
      <c r="CE962" s="19">
        <f t="shared" si="989"/>
        <v>0</v>
      </c>
      <c r="CF962" s="17">
        <v>1</v>
      </c>
      <c r="CG962" s="18">
        <f t="shared" si="990"/>
        <v>0</v>
      </c>
      <c r="CH962" s="19">
        <f t="shared" si="991"/>
        <v>1.3440000000000001E-2</v>
      </c>
      <c r="CI962" s="17">
        <v>1</v>
      </c>
      <c r="CJ962" s="18">
        <f t="shared" si="992"/>
        <v>0</v>
      </c>
      <c r="CK962" s="19">
        <f t="shared" si="993"/>
        <v>1.3440000000000001E-2</v>
      </c>
      <c r="CL962" s="17">
        <v>1</v>
      </c>
      <c r="CM962" s="18">
        <f t="shared" si="994"/>
        <v>0</v>
      </c>
      <c r="CN962" s="19">
        <f t="shared" si="995"/>
        <v>1.3440000000000001E-2</v>
      </c>
      <c r="CO962" s="17">
        <v>1</v>
      </c>
      <c r="CP962" s="18">
        <f t="shared" si="996"/>
        <v>0</v>
      </c>
      <c r="CQ962" s="19">
        <f t="shared" si="997"/>
        <v>1.3440000000000001E-2</v>
      </c>
      <c r="CR962" s="17">
        <v>1</v>
      </c>
      <c r="CS962" s="18">
        <f t="shared" si="998"/>
        <v>0</v>
      </c>
      <c r="CT962" s="19">
        <f t="shared" si="999"/>
        <v>1.3440000000000001E-2</v>
      </c>
      <c r="CU962" s="17">
        <v>1</v>
      </c>
      <c r="CV962" s="18">
        <f t="shared" si="1000"/>
        <v>0</v>
      </c>
      <c r="CW962" s="19">
        <f t="shared" si="1001"/>
        <v>1.3440000000000001E-2</v>
      </c>
      <c r="CX962" s="20">
        <f t="shared" si="1002"/>
        <v>0</v>
      </c>
      <c r="CY962" s="57">
        <f t="shared" si="1003"/>
        <v>2.6012903225806458E-3</v>
      </c>
      <c r="CZ962" s="21">
        <f t="shared" si="1011"/>
        <v>0</v>
      </c>
      <c r="DA962" s="21">
        <f t="shared" si="1012"/>
        <v>4.6823225806451624E-2</v>
      </c>
      <c r="DB962" s="13">
        <f t="shared" si="1013"/>
        <v>4.6823225806451624E-2</v>
      </c>
      <c r="DC962" s="4"/>
    </row>
    <row r="963" spans="1:107" ht="15" customHeight="1" x14ac:dyDescent="0.35">
      <c r="A963" s="14" t="s">
        <v>80</v>
      </c>
      <c r="B963" s="14" t="s">
        <v>3269</v>
      </c>
      <c r="C963" s="14" t="s">
        <v>3247</v>
      </c>
      <c r="D963" s="14" t="s">
        <v>3270</v>
      </c>
      <c r="E963" s="14" t="s">
        <v>7</v>
      </c>
      <c r="F963" s="14" t="s">
        <v>8</v>
      </c>
      <c r="G963" s="15">
        <v>1.3440000000000001E-2</v>
      </c>
      <c r="H963" s="16">
        <v>0</v>
      </c>
      <c r="I963" s="17">
        <v>0</v>
      </c>
      <c r="J963" s="18">
        <f t="shared" si="1005"/>
        <v>0</v>
      </c>
      <c r="K963" s="19">
        <f t="shared" si="1006"/>
        <v>0</v>
      </c>
      <c r="L963" s="17">
        <v>0</v>
      </c>
      <c r="M963" s="18">
        <f t="shared" si="1007"/>
        <v>0</v>
      </c>
      <c r="N963" s="19">
        <f t="shared" si="1008"/>
        <v>0</v>
      </c>
      <c r="O963" s="17">
        <v>0</v>
      </c>
      <c r="P963" s="18">
        <f t="shared" si="1009"/>
        <v>0</v>
      </c>
      <c r="Q963" s="19">
        <f t="shared" si="1010"/>
        <v>0</v>
      </c>
      <c r="R963" s="17">
        <v>0</v>
      </c>
      <c r="S963" s="18">
        <f t="shared" ref="S963:S1026" si="1014">R963*H963</f>
        <v>0</v>
      </c>
      <c r="T963" s="19">
        <f t="shared" ref="T963:T1026" si="1015">R963*G963</f>
        <v>0</v>
      </c>
      <c r="U963" s="17">
        <v>0</v>
      </c>
      <c r="V963" s="18">
        <f t="shared" ref="V963:V1026" si="1016">U963*H963</f>
        <v>0</v>
      </c>
      <c r="W963" s="19">
        <f t="shared" ref="W963:W1026" si="1017">U963*G963</f>
        <v>0</v>
      </c>
      <c r="X963" s="17">
        <v>0</v>
      </c>
      <c r="Y963" s="18">
        <f t="shared" ref="Y963:Y1026" si="1018">X963*H963</f>
        <v>0</v>
      </c>
      <c r="Z963" s="19">
        <f t="shared" ref="Z963:Z1026" si="1019">X963*G963</f>
        <v>0</v>
      </c>
      <c r="AA963" s="17">
        <v>0</v>
      </c>
      <c r="AB963" s="18">
        <f t="shared" ref="AB963:AB1026" si="1020">AA963*H963</f>
        <v>0</v>
      </c>
      <c r="AC963" s="19">
        <f t="shared" si="1004"/>
        <v>0</v>
      </c>
      <c r="AD963" s="17">
        <v>0</v>
      </c>
      <c r="AE963" s="18">
        <f t="shared" ref="AE963:AE1026" si="1021">AD963*H963</f>
        <v>0</v>
      </c>
      <c r="AF963" s="19">
        <f t="shared" ref="AF963:AF1026" si="1022">AD963*G963</f>
        <v>0</v>
      </c>
      <c r="AG963" s="17">
        <v>0</v>
      </c>
      <c r="AH963" s="18">
        <f t="shared" ref="AH963:AH1026" si="1023">AG963*H963</f>
        <v>0</v>
      </c>
      <c r="AI963" s="19">
        <f t="shared" ref="AI963:AI1026" si="1024">AG963*G963</f>
        <v>0</v>
      </c>
      <c r="AJ963" s="17">
        <v>0</v>
      </c>
      <c r="AK963" s="18">
        <f t="shared" ref="AK963:AK1026" si="1025">AJ963*H963</f>
        <v>0</v>
      </c>
      <c r="AL963" s="19">
        <f t="shared" ref="AL963:AL1026" si="1026">AJ963*G963</f>
        <v>0</v>
      </c>
      <c r="AM963" s="17">
        <v>0</v>
      </c>
      <c r="AN963" s="18">
        <f t="shared" ref="AN963:AN1026" si="1027">AM963*H963</f>
        <v>0</v>
      </c>
      <c r="AO963" s="19">
        <f t="shared" ref="AO963:AO1026" si="1028">AM963*G963</f>
        <v>0</v>
      </c>
      <c r="AP963" s="17">
        <v>0</v>
      </c>
      <c r="AQ963" s="18">
        <f t="shared" ref="AQ963:AQ1026" si="1029">AP963*H963</f>
        <v>0</v>
      </c>
      <c r="AR963" s="19">
        <f t="shared" ref="AR963:AR1026" si="1030">AP963*G963</f>
        <v>0</v>
      </c>
      <c r="AS963" s="17">
        <v>0</v>
      </c>
      <c r="AT963" s="18">
        <f t="shared" ref="AT963:AT1026" si="1031">AS963*H963</f>
        <v>0</v>
      </c>
      <c r="AU963" s="19">
        <f t="shared" ref="AU963:AU1026" si="1032">AS963*G963</f>
        <v>0</v>
      </c>
      <c r="AV963" s="17">
        <v>0</v>
      </c>
      <c r="AW963" s="18">
        <f t="shared" ref="AW963:AW1026" si="1033">AV963*H963</f>
        <v>0</v>
      </c>
      <c r="AX963" s="19">
        <f t="shared" ref="AX963:AX1026" si="1034">AV963*G963</f>
        <v>0</v>
      </c>
      <c r="AY963" s="17">
        <v>0</v>
      </c>
      <c r="AZ963" s="18">
        <f t="shared" ref="AZ963:AZ1026" si="1035">AY963*H963</f>
        <v>0</v>
      </c>
      <c r="BA963" s="19">
        <f t="shared" ref="BA963:BA1026" si="1036">AY963*G963</f>
        <v>0</v>
      </c>
      <c r="BB963" s="17">
        <v>0</v>
      </c>
      <c r="BC963" s="18">
        <f t="shared" ref="BC963:BC1026" si="1037">BB963*H963</f>
        <v>0</v>
      </c>
      <c r="BD963" s="19">
        <f t="shared" ref="BD963:BD1026" si="1038">BB963*G963</f>
        <v>0</v>
      </c>
      <c r="BE963" s="17">
        <v>0</v>
      </c>
      <c r="BF963" s="18">
        <f t="shared" ref="BF963:BF1026" si="1039">BE963*H963</f>
        <v>0</v>
      </c>
      <c r="BG963" s="19">
        <f t="shared" ref="BG963:BG1026" si="1040">BE963*G963</f>
        <v>0</v>
      </c>
      <c r="BH963" s="17">
        <v>0</v>
      </c>
      <c r="BI963" s="18">
        <f t="shared" ref="BI963:BI1026" si="1041">BH963*H963</f>
        <v>0</v>
      </c>
      <c r="BJ963" s="19">
        <f t="shared" ref="BJ963:BJ1026" si="1042">BH963*G963</f>
        <v>0</v>
      </c>
      <c r="BK963" s="17">
        <v>0</v>
      </c>
      <c r="BL963" s="18">
        <f t="shared" ref="BL963:BL1026" si="1043">BK963*H963</f>
        <v>0</v>
      </c>
      <c r="BM963" s="19">
        <f t="shared" ref="BM963:BM1026" si="1044">BK963*G963</f>
        <v>0</v>
      </c>
      <c r="BN963" s="17">
        <v>0</v>
      </c>
      <c r="BO963" s="18">
        <f t="shared" ref="BO963:BO1026" si="1045">BN963*H963</f>
        <v>0</v>
      </c>
      <c r="BP963" s="19">
        <f t="shared" ref="BP963:BP1026" si="1046">BN963*G963</f>
        <v>0</v>
      </c>
      <c r="BQ963" s="17">
        <v>0</v>
      </c>
      <c r="BR963" s="18">
        <f t="shared" ref="BR963:BR1026" si="1047">BQ963*H963</f>
        <v>0</v>
      </c>
      <c r="BS963" s="19">
        <f t="shared" ref="BS963:BS1026" si="1048">BQ963*G963</f>
        <v>0</v>
      </c>
      <c r="BT963" s="17">
        <v>0</v>
      </c>
      <c r="BU963" s="18">
        <f t="shared" ref="BU963:BU1026" si="1049">BT963*H963</f>
        <v>0</v>
      </c>
      <c r="BV963" s="19">
        <f t="shared" ref="BV963:BV1026" si="1050">BT963*G963</f>
        <v>0</v>
      </c>
      <c r="BW963" s="17">
        <v>0</v>
      </c>
      <c r="BX963" s="18">
        <f t="shared" ref="BX963:BX1026" si="1051">BW963*H963</f>
        <v>0</v>
      </c>
      <c r="BY963" s="19">
        <f t="shared" ref="BY963:BY1026" si="1052">BW963*G963</f>
        <v>0</v>
      </c>
      <c r="BZ963" s="17">
        <v>0</v>
      </c>
      <c r="CA963" s="18">
        <f t="shared" ref="CA963:CA1026" si="1053">BZ963*H963</f>
        <v>0</v>
      </c>
      <c r="CB963" s="19">
        <f t="shared" ref="CB963:CB1026" si="1054">BZ963*G963</f>
        <v>0</v>
      </c>
      <c r="CC963" s="17">
        <v>0</v>
      </c>
      <c r="CD963" s="18">
        <f t="shared" ref="CD963:CD1026" si="1055">CC963*H963</f>
        <v>0</v>
      </c>
      <c r="CE963" s="19">
        <f t="shared" ref="CE963:CE1026" si="1056">CC963*G963</f>
        <v>0</v>
      </c>
      <c r="CF963" s="17">
        <v>1</v>
      </c>
      <c r="CG963" s="18">
        <f t="shared" ref="CG963:CG1026" si="1057">CF963*H963</f>
        <v>0</v>
      </c>
      <c r="CH963" s="19">
        <f t="shared" ref="CH963:CH1026" si="1058">CF963*G963</f>
        <v>1.3440000000000001E-2</v>
      </c>
      <c r="CI963" s="17">
        <v>1</v>
      </c>
      <c r="CJ963" s="18">
        <f t="shared" ref="CJ963:CJ1026" si="1059">CI963*H963</f>
        <v>0</v>
      </c>
      <c r="CK963" s="19">
        <f t="shared" ref="CK963:CK1026" si="1060">CI963*G963</f>
        <v>1.3440000000000001E-2</v>
      </c>
      <c r="CL963" s="17">
        <v>1</v>
      </c>
      <c r="CM963" s="18">
        <f t="shared" ref="CM963:CM1026" si="1061">CL963*H963</f>
        <v>0</v>
      </c>
      <c r="CN963" s="19">
        <f t="shared" ref="CN963:CN1026" si="1062">CL963*G963</f>
        <v>1.3440000000000001E-2</v>
      </c>
      <c r="CO963" s="17">
        <v>1</v>
      </c>
      <c r="CP963" s="18">
        <f t="shared" ref="CP963:CP1026" si="1063">CO963*H963</f>
        <v>0</v>
      </c>
      <c r="CQ963" s="19">
        <f t="shared" ref="CQ963:CQ1026" si="1064">CO963*G963</f>
        <v>1.3440000000000001E-2</v>
      </c>
      <c r="CR963" s="17">
        <v>1</v>
      </c>
      <c r="CS963" s="18">
        <f t="shared" ref="CS963:CS1026" si="1065">CR963*H963</f>
        <v>0</v>
      </c>
      <c r="CT963" s="19">
        <f t="shared" ref="CT963:CT1026" si="1066">CR963*G963</f>
        <v>1.3440000000000001E-2</v>
      </c>
      <c r="CU963" s="17">
        <v>1</v>
      </c>
      <c r="CV963" s="18">
        <f t="shared" ref="CV963:CV1026" si="1067">CU963*H963</f>
        <v>0</v>
      </c>
      <c r="CW963" s="19">
        <f t="shared" ref="CW963:CW1026" si="1068">CU963*G963</f>
        <v>1.3440000000000001E-2</v>
      </c>
      <c r="CX963" s="20">
        <f t="shared" si="1002"/>
        <v>0</v>
      </c>
      <c r="CY963" s="57">
        <f t="shared" si="1003"/>
        <v>2.6012903225806458E-3</v>
      </c>
      <c r="CZ963" s="21">
        <f t="shared" si="1011"/>
        <v>0</v>
      </c>
      <c r="DA963" s="21">
        <f t="shared" si="1012"/>
        <v>4.6823225806451624E-2</v>
      </c>
      <c r="DB963" s="13">
        <f t="shared" si="1013"/>
        <v>4.6823225806451624E-2</v>
      </c>
      <c r="DC963" s="4"/>
    </row>
    <row r="964" spans="1:107" ht="15" customHeight="1" x14ac:dyDescent="0.35">
      <c r="A964" s="14" t="s">
        <v>80</v>
      </c>
      <c r="B964" s="14" t="s">
        <v>3271</v>
      </c>
      <c r="C964" s="14" t="s">
        <v>3244</v>
      </c>
      <c r="D964" s="14" t="s">
        <v>3272</v>
      </c>
      <c r="E964" s="14" t="s">
        <v>7</v>
      </c>
      <c r="F964" s="14" t="s">
        <v>8</v>
      </c>
      <c r="G964" s="15">
        <v>1.3440000000000001E-2</v>
      </c>
      <c r="H964" s="16">
        <v>0</v>
      </c>
      <c r="I964" s="17">
        <v>0</v>
      </c>
      <c r="J964" s="18">
        <f t="shared" si="1005"/>
        <v>0</v>
      </c>
      <c r="K964" s="19">
        <f t="shared" si="1006"/>
        <v>0</v>
      </c>
      <c r="L964" s="17">
        <v>0</v>
      </c>
      <c r="M964" s="18">
        <f t="shared" si="1007"/>
        <v>0</v>
      </c>
      <c r="N964" s="19">
        <f t="shared" si="1008"/>
        <v>0</v>
      </c>
      <c r="O964" s="17">
        <v>0</v>
      </c>
      <c r="P964" s="18">
        <f t="shared" si="1009"/>
        <v>0</v>
      </c>
      <c r="Q964" s="19">
        <f t="shared" si="1010"/>
        <v>0</v>
      </c>
      <c r="R964" s="17">
        <v>0</v>
      </c>
      <c r="S964" s="18">
        <f t="shared" si="1014"/>
        <v>0</v>
      </c>
      <c r="T964" s="19">
        <f t="shared" si="1015"/>
        <v>0</v>
      </c>
      <c r="U964" s="17">
        <v>0</v>
      </c>
      <c r="V964" s="18">
        <f t="shared" si="1016"/>
        <v>0</v>
      </c>
      <c r="W964" s="19">
        <f t="shared" si="1017"/>
        <v>0</v>
      </c>
      <c r="X964" s="17">
        <v>0</v>
      </c>
      <c r="Y964" s="18">
        <f t="shared" si="1018"/>
        <v>0</v>
      </c>
      <c r="Z964" s="19">
        <f t="shared" si="1019"/>
        <v>0</v>
      </c>
      <c r="AA964" s="17">
        <v>0</v>
      </c>
      <c r="AB964" s="18">
        <f t="shared" si="1020"/>
        <v>0</v>
      </c>
      <c r="AC964" s="19">
        <f t="shared" si="1004"/>
        <v>0</v>
      </c>
      <c r="AD964" s="17">
        <v>0</v>
      </c>
      <c r="AE964" s="18">
        <f t="shared" si="1021"/>
        <v>0</v>
      </c>
      <c r="AF964" s="19">
        <f t="shared" si="1022"/>
        <v>0</v>
      </c>
      <c r="AG964" s="17">
        <v>0</v>
      </c>
      <c r="AH964" s="18">
        <f t="shared" si="1023"/>
        <v>0</v>
      </c>
      <c r="AI964" s="19">
        <f t="shared" si="1024"/>
        <v>0</v>
      </c>
      <c r="AJ964" s="17">
        <v>0</v>
      </c>
      <c r="AK964" s="18">
        <f t="shared" si="1025"/>
        <v>0</v>
      </c>
      <c r="AL964" s="19">
        <f t="shared" si="1026"/>
        <v>0</v>
      </c>
      <c r="AM964" s="17">
        <v>0</v>
      </c>
      <c r="AN964" s="18">
        <f t="shared" si="1027"/>
        <v>0</v>
      </c>
      <c r="AO964" s="19">
        <f t="shared" si="1028"/>
        <v>0</v>
      </c>
      <c r="AP964" s="17">
        <v>0</v>
      </c>
      <c r="AQ964" s="18">
        <f t="shared" si="1029"/>
        <v>0</v>
      </c>
      <c r="AR964" s="19">
        <f t="shared" si="1030"/>
        <v>0</v>
      </c>
      <c r="AS964" s="17">
        <v>0</v>
      </c>
      <c r="AT964" s="18">
        <f t="shared" si="1031"/>
        <v>0</v>
      </c>
      <c r="AU964" s="19">
        <f t="shared" si="1032"/>
        <v>0</v>
      </c>
      <c r="AV964" s="17">
        <v>0</v>
      </c>
      <c r="AW964" s="18">
        <f t="shared" si="1033"/>
        <v>0</v>
      </c>
      <c r="AX964" s="19">
        <f t="shared" si="1034"/>
        <v>0</v>
      </c>
      <c r="AY964" s="17">
        <v>0</v>
      </c>
      <c r="AZ964" s="18">
        <f t="shared" si="1035"/>
        <v>0</v>
      </c>
      <c r="BA964" s="19">
        <f t="shared" si="1036"/>
        <v>0</v>
      </c>
      <c r="BB964" s="17">
        <v>0</v>
      </c>
      <c r="BC964" s="18">
        <f t="shared" si="1037"/>
        <v>0</v>
      </c>
      <c r="BD964" s="19">
        <f t="shared" si="1038"/>
        <v>0</v>
      </c>
      <c r="BE964" s="17">
        <v>0</v>
      </c>
      <c r="BF964" s="18">
        <f t="shared" si="1039"/>
        <v>0</v>
      </c>
      <c r="BG964" s="19">
        <f t="shared" si="1040"/>
        <v>0</v>
      </c>
      <c r="BH964" s="17">
        <v>0</v>
      </c>
      <c r="BI964" s="18">
        <f t="shared" si="1041"/>
        <v>0</v>
      </c>
      <c r="BJ964" s="19">
        <f t="shared" si="1042"/>
        <v>0</v>
      </c>
      <c r="BK964" s="17">
        <v>0</v>
      </c>
      <c r="BL964" s="18">
        <f t="shared" si="1043"/>
        <v>0</v>
      </c>
      <c r="BM964" s="19">
        <f t="shared" si="1044"/>
        <v>0</v>
      </c>
      <c r="BN964" s="17">
        <v>0</v>
      </c>
      <c r="BO964" s="18">
        <f t="shared" si="1045"/>
        <v>0</v>
      </c>
      <c r="BP964" s="19">
        <f t="shared" si="1046"/>
        <v>0</v>
      </c>
      <c r="BQ964" s="17">
        <v>0</v>
      </c>
      <c r="BR964" s="18">
        <f t="shared" si="1047"/>
        <v>0</v>
      </c>
      <c r="BS964" s="19">
        <f t="shared" si="1048"/>
        <v>0</v>
      </c>
      <c r="BT964" s="17">
        <v>0</v>
      </c>
      <c r="BU964" s="18">
        <f t="shared" si="1049"/>
        <v>0</v>
      </c>
      <c r="BV964" s="19">
        <f t="shared" si="1050"/>
        <v>0</v>
      </c>
      <c r="BW964" s="17">
        <v>0</v>
      </c>
      <c r="BX964" s="18">
        <f t="shared" si="1051"/>
        <v>0</v>
      </c>
      <c r="BY964" s="19">
        <f t="shared" si="1052"/>
        <v>0</v>
      </c>
      <c r="BZ964" s="17">
        <v>0</v>
      </c>
      <c r="CA964" s="18">
        <f t="shared" si="1053"/>
        <v>0</v>
      </c>
      <c r="CB964" s="19">
        <f t="shared" si="1054"/>
        <v>0</v>
      </c>
      <c r="CC964" s="17">
        <v>0</v>
      </c>
      <c r="CD964" s="18">
        <f t="shared" si="1055"/>
        <v>0</v>
      </c>
      <c r="CE964" s="19">
        <f t="shared" si="1056"/>
        <v>0</v>
      </c>
      <c r="CF964" s="17">
        <v>1</v>
      </c>
      <c r="CG964" s="18">
        <f t="shared" si="1057"/>
        <v>0</v>
      </c>
      <c r="CH964" s="19">
        <f t="shared" si="1058"/>
        <v>1.3440000000000001E-2</v>
      </c>
      <c r="CI964" s="17">
        <v>1</v>
      </c>
      <c r="CJ964" s="18">
        <f t="shared" si="1059"/>
        <v>0</v>
      </c>
      <c r="CK964" s="19">
        <f t="shared" si="1060"/>
        <v>1.3440000000000001E-2</v>
      </c>
      <c r="CL964" s="17">
        <v>1</v>
      </c>
      <c r="CM964" s="18">
        <f t="shared" si="1061"/>
        <v>0</v>
      </c>
      <c r="CN964" s="19">
        <f t="shared" si="1062"/>
        <v>1.3440000000000001E-2</v>
      </c>
      <c r="CO964" s="17">
        <v>1</v>
      </c>
      <c r="CP964" s="18">
        <f t="shared" si="1063"/>
        <v>0</v>
      </c>
      <c r="CQ964" s="19">
        <f t="shared" si="1064"/>
        <v>1.3440000000000001E-2</v>
      </c>
      <c r="CR964" s="17">
        <v>1</v>
      </c>
      <c r="CS964" s="18">
        <f t="shared" si="1065"/>
        <v>0</v>
      </c>
      <c r="CT964" s="19">
        <f t="shared" si="1066"/>
        <v>1.3440000000000001E-2</v>
      </c>
      <c r="CU964" s="17">
        <v>1</v>
      </c>
      <c r="CV964" s="18">
        <f t="shared" si="1067"/>
        <v>0</v>
      </c>
      <c r="CW964" s="19">
        <f t="shared" si="1068"/>
        <v>1.3440000000000001E-2</v>
      </c>
      <c r="CX964" s="20">
        <f t="shared" ref="CX964:CX1027" si="1069">AVERAGE(CM964,CJ964,CG964,CD964,CA964,BX964,BU964,BR964,BO964,BL964,BI964,BF964,BC964,AZ964,AW964,AT964,AQ964,AN964,AK964,AH964,AE964,AB964,Y964,V964,S964,P964,M964,J964,CS964,CP964,CV964)</f>
        <v>0</v>
      </c>
      <c r="CY964" s="57">
        <f t="shared" ref="CY964:CY1027" si="1070">AVERAGE(CN964,CK964,CH964,CE964,CB964,BY964,BV964,BS964,BP964,BM964,BJ964,BG964,BD964,BA964,AX964,AU964,AR964,AO964,AL964,AI964,AF964,AC964,Z964,W964,T964,Q964,N964,K964,CQ964,CT964,CW964)</f>
        <v>2.6012903225806458E-3</v>
      </c>
      <c r="CZ964" s="21">
        <f t="shared" si="1011"/>
        <v>0</v>
      </c>
      <c r="DA964" s="21">
        <f t="shared" si="1012"/>
        <v>4.6823225806451624E-2</v>
      </c>
      <c r="DB964" s="13">
        <f t="shared" si="1013"/>
        <v>4.6823225806451624E-2</v>
      </c>
      <c r="DC964" s="4"/>
    </row>
    <row r="965" spans="1:107" ht="15" customHeight="1" x14ac:dyDescent="0.35">
      <c r="A965" s="14" t="s">
        <v>80</v>
      </c>
      <c r="B965" s="14" t="s">
        <v>3273</v>
      </c>
      <c r="C965" s="14" t="s">
        <v>3244</v>
      </c>
      <c r="D965" s="14" t="s">
        <v>3274</v>
      </c>
      <c r="E965" s="14" t="s">
        <v>7</v>
      </c>
      <c r="F965" s="14" t="s">
        <v>8</v>
      </c>
      <c r="G965" s="15">
        <v>1.3440000000000001E-2</v>
      </c>
      <c r="H965" s="16">
        <v>0</v>
      </c>
      <c r="I965" s="17">
        <v>0</v>
      </c>
      <c r="J965" s="18">
        <f t="shared" si="1005"/>
        <v>0</v>
      </c>
      <c r="K965" s="19">
        <f t="shared" si="1006"/>
        <v>0</v>
      </c>
      <c r="L965" s="17">
        <v>0</v>
      </c>
      <c r="M965" s="18">
        <f t="shared" si="1007"/>
        <v>0</v>
      </c>
      <c r="N965" s="19">
        <f t="shared" si="1008"/>
        <v>0</v>
      </c>
      <c r="O965" s="17">
        <v>0</v>
      </c>
      <c r="P965" s="18">
        <f t="shared" si="1009"/>
        <v>0</v>
      </c>
      <c r="Q965" s="19">
        <f t="shared" si="1010"/>
        <v>0</v>
      </c>
      <c r="R965" s="17">
        <v>0</v>
      </c>
      <c r="S965" s="18">
        <f t="shared" si="1014"/>
        <v>0</v>
      </c>
      <c r="T965" s="19">
        <f t="shared" si="1015"/>
        <v>0</v>
      </c>
      <c r="U965" s="17">
        <v>0</v>
      </c>
      <c r="V965" s="18">
        <f t="shared" si="1016"/>
        <v>0</v>
      </c>
      <c r="W965" s="19">
        <f t="shared" si="1017"/>
        <v>0</v>
      </c>
      <c r="X965" s="17">
        <v>0</v>
      </c>
      <c r="Y965" s="18">
        <f t="shared" si="1018"/>
        <v>0</v>
      </c>
      <c r="Z965" s="19">
        <f t="shared" si="1019"/>
        <v>0</v>
      </c>
      <c r="AA965" s="17">
        <v>0</v>
      </c>
      <c r="AB965" s="18">
        <f t="shared" si="1020"/>
        <v>0</v>
      </c>
      <c r="AC965" s="19">
        <f t="shared" si="1004"/>
        <v>0</v>
      </c>
      <c r="AD965" s="17">
        <v>0</v>
      </c>
      <c r="AE965" s="18">
        <f t="shared" si="1021"/>
        <v>0</v>
      </c>
      <c r="AF965" s="19">
        <f t="shared" si="1022"/>
        <v>0</v>
      </c>
      <c r="AG965" s="17">
        <v>0</v>
      </c>
      <c r="AH965" s="18">
        <f t="shared" si="1023"/>
        <v>0</v>
      </c>
      <c r="AI965" s="19">
        <f t="shared" si="1024"/>
        <v>0</v>
      </c>
      <c r="AJ965" s="17">
        <v>0</v>
      </c>
      <c r="AK965" s="18">
        <f t="shared" si="1025"/>
        <v>0</v>
      </c>
      <c r="AL965" s="19">
        <f t="shared" si="1026"/>
        <v>0</v>
      </c>
      <c r="AM965" s="17">
        <v>0</v>
      </c>
      <c r="AN965" s="18">
        <f t="shared" si="1027"/>
        <v>0</v>
      </c>
      <c r="AO965" s="19">
        <f t="shared" si="1028"/>
        <v>0</v>
      </c>
      <c r="AP965" s="17">
        <v>0</v>
      </c>
      <c r="AQ965" s="18">
        <f t="shared" si="1029"/>
        <v>0</v>
      </c>
      <c r="AR965" s="19">
        <f t="shared" si="1030"/>
        <v>0</v>
      </c>
      <c r="AS965" s="17">
        <v>0</v>
      </c>
      <c r="AT965" s="18">
        <f t="shared" si="1031"/>
        <v>0</v>
      </c>
      <c r="AU965" s="19">
        <f t="shared" si="1032"/>
        <v>0</v>
      </c>
      <c r="AV965" s="17">
        <v>0</v>
      </c>
      <c r="AW965" s="18">
        <f t="shared" si="1033"/>
        <v>0</v>
      </c>
      <c r="AX965" s="19">
        <f t="shared" si="1034"/>
        <v>0</v>
      </c>
      <c r="AY965" s="17">
        <v>0</v>
      </c>
      <c r="AZ965" s="18">
        <f t="shared" si="1035"/>
        <v>0</v>
      </c>
      <c r="BA965" s="19">
        <f t="shared" si="1036"/>
        <v>0</v>
      </c>
      <c r="BB965" s="17">
        <v>0</v>
      </c>
      <c r="BC965" s="18">
        <f t="shared" si="1037"/>
        <v>0</v>
      </c>
      <c r="BD965" s="19">
        <f t="shared" si="1038"/>
        <v>0</v>
      </c>
      <c r="BE965" s="17">
        <v>0</v>
      </c>
      <c r="BF965" s="18">
        <f t="shared" si="1039"/>
        <v>0</v>
      </c>
      <c r="BG965" s="19">
        <f t="shared" si="1040"/>
        <v>0</v>
      </c>
      <c r="BH965" s="17">
        <v>0</v>
      </c>
      <c r="BI965" s="18">
        <f t="shared" si="1041"/>
        <v>0</v>
      </c>
      <c r="BJ965" s="19">
        <f t="shared" si="1042"/>
        <v>0</v>
      </c>
      <c r="BK965" s="17">
        <v>0</v>
      </c>
      <c r="BL965" s="18">
        <f t="shared" si="1043"/>
        <v>0</v>
      </c>
      <c r="BM965" s="19">
        <f t="shared" si="1044"/>
        <v>0</v>
      </c>
      <c r="BN965" s="17">
        <v>0</v>
      </c>
      <c r="BO965" s="18">
        <f t="shared" si="1045"/>
        <v>0</v>
      </c>
      <c r="BP965" s="19">
        <f t="shared" si="1046"/>
        <v>0</v>
      </c>
      <c r="BQ965" s="17">
        <v>0</v>
      </c>
      <c r="BR965" s="18">
        <f t="shared" si="1047"/>
        <v>0</v>
      </c>
      <c r="BS965" s="19">
        <f t="shared" si="1048"/>
        <v>0</v>
      </c>
      <c r="BT965" s="17">
        <v>0</v>
      </c>
      <c r="BU965" s="18">
        <f t="shared" si="1049"/>
        <v>0</v>
      </c>
      <c r="BV965" s="19">
        <f t="shared" si="1050"/>
        <v>0</v>
      </c>
      <c r="BW965" s="17">
        <v>0</v>
      </c>
      <c r="BX965" s="18">
        <f t="shared" si="1051"/>
        <v>0</v>
      </c>
      <c r="BY965" s="19">
        <f t="shared" si="1052"/>
        <v>0</v>
      </c>
      <c r="BZ965" s="17">
        <v>0</v>
      </c>
      <c r="CA965" s="18">
        <f t="shared" si="1053"/>
        <v>0</v>
      </c>
      <c r="CB965" s="19">
        <f t="shared" si="1054"/>
        <v>0</v>
      </c>
      <c r="CC965" s="17">
        <v>0</v>
      </c>
      <c r="CD965" s="18">
        <f t="shared" si="1055"/>
        <v>0</v>
      </c>
      <c r="CE965" s="19">
        <f t="shared" si="1056"/>
        <v>0</v>
      </c>
      <c r="CF965" s="17">
        <v>1</v>
      </c>
      <c r="CG965" s="18">
        <f t="shared" si="1057"/>
        <v>0</v>
      </c>
      <c r="CH965" s="19">
        <f t="shared" si="1058"/>
        <v>1.3440000000000001E-2</v>
      </c>
      <c r="CI965" s="17">
        <v>1</v>
      </c>
      <c r="CJ965" s="18">
        <f t="shared" si="1059"/>
        <v>0</v>
      </c>
      <c r="CK965" s="19">
        <f t="shared" si="1060"/>
        <v>1.3440000000000001E-2</v>
      </c>
      <c r="CL965" s="17">
        <v>1</v>
      </c>
      <c r="CM965" s="18">
        <f t="shared" si="1061"/>
        <v>0</v>
      </c>
      <c r="CN965" s="19">
        <f t="shared" si="1062"/>
        <v>1.3440000000000001E-2</v>
      </c>
      <c r="CO965" s="17">
        <v>1</v>
      </c>
      <c r="CP965" s="18">
        <f t="shared" si="1063"/>
        <v>0</v>
      </c>
      <c r="CQ965" s="19">
        <f t="shared" si="1064"/>
        <v>1.3440000000000001E-2</v>
      </c>
      <c r="CR965" s="17">
        <v>1</v>
      </c>
      <c r="CS965" s="18">
        <f t="shared" si="1065"/>
        <v>0</v>
      </c>
      <c r="CT965" s="19">
        <f t="shared" si="1066"/>
        <v>1.3440000000000001E-2</v>
      </c>
      <c r="CU965" s="17">
        <v>1</v>
      </c>
      <c r="CV965" s="18">
        <f t="shared" si="1067"/>
        <v>0</v>
      </c>
      <c r="CW965" s="19">
        <f t="shared" si="1068"/>
        <v>1.3440000000000001E-2</v>
      </c>
      <c r="CX965" s="20">
        <f t="shared" si="1069"/>
        <v>0</v>
      </c>
      <c r="CY965" s="57">
        <f t="shared" si="1070"/>
        <v>2.6012903225806458E-3</v>
      </c>
      <c r="CZ965" s="21">
        <f t="shared" si="1011"/>
        <v>0</v>
      </c>
      <c r="DA965" s="21">
        <f t="shared" si="1012"/>
        <v>4.6823225806451624E-2</v>
      </c>
      <c r="DB965" s="13">
        <f t="shared" si="1013"/>
        <v>4.6823225806451624E-2</v>
      </c>
      <c r="DC965" s="4"/>
    </row>
    <row r="966" spans="1:107" ht="15" customHeight="1" x14ac:dyDescent="0.35">
      <c r="A966" s="14" t="s">
        <v>80</v>
      </c>
      <c r="B966" s="14" t="s">
        <v>3275</v>
      </c>
      <c r="C966" s="14" t="s">
        <v>3247</v>
      </c>
      <c r="D966" s="14" t="s">
        <v>3276</v>
      </c>
      <c r="E966" s="14" t="s">
        <v>7</v>
      </c>
      <c r="F966" s="14" t="s">
        <v>8</v>
      </c>
      <c r="G966" s="15">
        <v>1.9584000000000001E-2</v>
      </c>
      <c r="H966" s="16">
        <v>0</v>
      </c>
      <c r="I966" s="17">
        <v>0</v>
      </c>
      <c r="J966" s="18">
        <f t="shared" si="1005"/>
        <v>0</v>
      </c>
      <c r="K966" s="19">
        <f t="shared" si="1006"/>
        <v>0</v>
      </c>
      <c r="L966" s="17">
        <v>0</v>
      </c>
      <c r="M966" s="18">
        <f t="shared" si="1007"/>
        <v>0</v>
      </c>
      <c r="N966" s="19">
        <f t="shared" si="1008"/>
        <v>0</v>
      </c>
      <c r="O966" s="17">
        <v>0</v>
      </c>
      <c r="P966" s="18">
        <f t="shared" si="1009"/>
        <v>0</v>
      </c>
      <c r="Q966" s="19">
        <f t="shared" si="1010"/>
        <v>0</v>
      </c>
      <c r="R966" s="17">
        <v>0</v>
      </c>
      <c r="S966" s="18">
        <f t="shared" si="1014"/>
        <v>0</v>
      </c>
      <c r="T966" s="19">
        <f t="shared" si="1015"/>
        <v>0</v>
      </c>
      <c r="U966" s="17">
        <v>0</v>
      </c>
      <c r="V966" s="18">
        <f t="shared" si="1016"/>
        <v>0</v>
      </c>
      <c r="W966" s="19">
        <f t="shared" si="1017"/>
        <v>0</v>
      </c>
      <c r="X966" s="17">
        <v>0</v>
      </c>
      <c r="Y966" s="18">
        <f t="shared" si="1018"/>
        <v>0</v>
      </c>
      <c r="Z966" s="19">
        <f t="shared" si="1019"/>
        <v>0</v>
      </c>
      <c r="AA966" s="17">
        <v>0</v>
      </c>
      <c r="AB966" s="18">
        <f t="shared" si="1020"/>
        <v>0</v>
      </c>
      <c r="AC966" s="19">
        <f t="shared" si="1004"/>
        <v>0</v>
      </c>
      <c r="AD966" s="17">
        <v>0</v>
      </c>
      <c r="AE966" s="18">
        <f t="shared" si="1021"/>
        <v>0</v>
      </c>
      <c r="AF966" s="19">
        <f t="shared" si="1022"/>
        <v>0</v>
      </c>
      <c r="AG966" s="17">
        <v>0</v>
      </c>
      <c r="AH966" s="18">
        <f t="shared" si="1023"/>
        <v>0</v>
      </c>
      <c r="AI966" s="19">
        <f t="shared" si="1024"/>
        <v>0</v>
      </c>
      <c r="AJ966" s="17">
        <v>0</v>
      </c>
      <c r="AK966" s="18">
        <f t="shared" si="1025"/>
        <v>0</v>
      </c>
      <c r="AL966" s="19">
        <f t="shared" si="1026"/>
        <v>0</v>
      </c>
      <c r="AM966" s="17">
        <v>0</v>
      </c>
      <c r="AN966" s="18">
        <f t="shared" si="1027"/>
        <v>0</v>
      </c>
      <c r="AO966" s="19">
        <f t="shared" si="1028"/>
        <v>0</v>
      </c>
      <c r="AP966" s="17">
        <v>0</v>
      </c>
      <c r="AQ966" s="18">
        <f t="shared" si="1029"/>
        <v>0</v>
      </c>
      <c r="AR966" s="19">
        <f t="shared" si="1030"/>
        <v>0</v>
      </c>
      <c r="AS966" s="17">
        <v>0</v>
      </c>
      <c r="AT966" s="18">
        <f t="shared" si="1031"/>
        <v>0</v>
      </c>
      <c r="AU966" s="19">
        <f t="shared" si="1032"/>
        <v>0</v>
      </c>
      <c r="AV966" s="17">
        <v>0</v>
      </c>
      <c r="AW966" s="18">
        <f t="shared" si="1033"/>
        <v>0</v>
      </c>
      <c r="AX966" s="19">
        <f t="shared" si="1034"/>
        <v>0</v>
      </c>
      <c r="AY966" s="17">
        <v>0</v>
      </c>
      <c r="AZ966" s="18">
        <f t="shared" si="1035"/>
        <v>0</v>
      </c>
      <c r="BA966" s="19">
        <f t="shared" si="1036"/>
        <v>0</v>
      </c>
      <c r="BB966" s="17">
        <v>0</v>
      </c>
      <c r="BC966" s="18">
        <f t="shared" si="1037"/>
        <v>0</v>
      </c>
      <c r="BD966" s="19">
        <f t="shared" si="1038"/>
        <v>0</v>
      </c>
      <c r="BE966" s="17">
        <v>0</v>
      </c>
      <c r="BF966" s="18">
        <f t="shared" si="1039"/>
        <v>0</v>
      </c>
      <c r="BG966" s="19">
        <f t="shared" si="1040"/>
        <v>0</v>
      </c>
      <c r="BH966" s="17">
        <v>0</v>
      </c>
      <c r="BI966" s="18">
        <f t="shared" si="1041"/>
        <v>0</v>
      </c>
      <c r="BJ966" s="19">
        <f t="shared" si="1042"/>
        <v>0</v>
      </c>
      <c r="BK966" s="17">
        <v>0</v>
      </c>
      <c r="BL966" s="18">
        <f t="shared" si="1043"/>
        <v>0</v>
      </c>
      <c r="BM966" s="19">
        <f t="shared" si="1044"/>
        <v>0</v>
      </c>
      <c r="BN966" s="17">
        <v>0</v>
      </c>
      <c r="BO966" s="18">
        <f t="shared" si="1045"/>
        <v>0</v>
      </c>
      <c r="BP966" s="19">
        <f t="shared" si="1046"/>
        <v>0</v>
      </c>
      <c r="BQ966" s="17">
        <v>0</v>
      </c>
      <c r="BR966" s="18">
        <f t="shared" si="1047"/>
        <v>0</v>
      </c>
      <c r="BS966" s="19">
        <f t="shared" si="1048"/>
        <v>0</v>
      </c>
      <c r="BT966" s="17">
        <v>0</v>
      </c>
      <c r="BU966" s="18">
        <f t="shared" si="1049"/>
        <v>0</v>
      </c>
      <c r="BV966" s="19">
        <f t="shared" si="1050"/>
        <v>0</v>
      </c>
      <c r="BW966" s="17">
        <v>0</v>
      </c>
      <c r="BX966" s="18">
        <f t="shared" si="1051"/>
        <v>0</v>
      </c>
      <c r="BY966" s="19">
        <f t="shared" si="1052"/>
        <v>0</v>
      </c>
      <c r="BZ966" s="17">
        <v>0</v>
      </c>
      <c r="CA966" s="18">
        <f t="shared" si="1053"/>
        <v>0</v>
      </c>
      <c r="CB966" s="19">
        <f t="shared" si="1054"/>
        <v>0</v>
      </c>
      <c r="CC966" s="17">
        <v>0</v>
      </c>
      <c r="CD966" s="18">
        <f t="shared" si="1055"/>
        <v>0</v>
      </c>
      <c r="CE966" s="19">
        <f t="shared" si="1056"/>
        <v>0</v>
      </c>
      <c r="CF966" s="17">
        <v>1</v>
      </c>
      <c r="CG966" s="18">
        <f t="shared" si="1057"/>
        <v>0</v>
      </c>
      <c r="CH966" s="19">
        <f t="shared" si="1058"/>
        <v>1.9584000000000001E-2</v>
      </c>
      <c r="CI966" s="17">
        <v>1</v>
      </c>
      <c r="CJ966" s="18">
        <f t="shared" si="1059"/>
        <v>0</v>
      </c>
      <c r="CK966" s="19">
        <f t="shared" si="1060"/>
        <v>1.9584000000000001E-2</v>
      </c>
      <c r="CL966" s="17">
        <v>1</v>
      </c>
      <c r="CM966" s="18">
        <f t="shared" si="1061"/>
        <v>0</v>
      </c>
      <c r="CN966" s="19">
        <f t="shared" si="1062"/>
        <v>1.9584000000000001E-2</v>
      </c>
      <c r="CO966" s="17">
        <v>1</v>
      </c>
      <c r="CP966" s="18">
        <f t="shared" si="1063"/>
        <v>0</v>
      </c>
      <c r="CQ966" s="19">
        <f t="shared" si="1064"/>
        <v>1.9584000000000001E-2</v>
      </c>
      <c r="CR966" s="17">
        <v>1</v>
      </c>
      <c r="CS966" s="18">
        <f t="shared" si="1065"/>
        <v>0</v>
      </c>
      <c r="CT966" s="19">
        <f t="shared" si="1066"/>
        <v>1.9584000000000001E-2</v>
      </c>
      <c r="CU966" s="17">
        <v>1</v>
      </c>
      <c r="CV966" s="18">
        <f t="shared" si="1067"/>
        <v>0</v>
      </c>
      <c r="CW966" s="19">
        <f t="shared" si="1068"/>
        <v>1.9584000000000001E-2</v>
      </c>
      <c r="CX966" s="20">
        <f t="shared" si="1069"/>
        <v>0</v>
      </c>
      <c r="CY966" s="57">
        <f t="shared" si="1070"/>
        <v>3.7904516129032262E-3</v>
      </c>
      <c r="CZ966" s="21">
        <f t="shared" si="1011"/>
        <v>0</v>
      </c>
      <c r="DA966" s="21">
        <f t="shared" si="1012"/>
        <v>6.822812903225807E-2</v>
      </c>
      <c r="DB966" s="13">
        <f t="shared" si="1013"/>
        <v>6.822812903225807E-2</v>
      </c>
      <c r="DC966" s="4"/>
    </row>
    <row r="967" spans="1:107" ht="15" customHeight="1" x14ac:dyDescent="0.35">
      <c r="A967" s="14" t="s">
        <v>80</v>
      </c>
      <c r="B967" s="14" t="s">
        <v>3277</v>
      </c>
      <c r="C967" s="14" t="s">
        <v>3247</v>
      </c>
      <c r="D967" s="14" t="s">
        <v>3278</v>
      </c>
      <c r="E967" s="14" t="s">
        <v>7</v>
      </c>
      <c r="F967" s="14" t="s">
        <v>8</v>
      </c>
      <c r="G967" s="15">
        <v>1.9584000000000001E-2</v>
      </c>
      <c r="H967" s="16">
        <v>0</v>
      </c>
      <c r="I967" s="17">
        <v>0</v>
      </c>
      <c r="J967" s="18">
        <f t="shared" si="1005"/>
        <v>0</v>
      </c>
      <c r="K967" s="19">
        <f t="shared" si="1006"/>
        <v>0</v>
      </c>
      <c r="L967" s="17">
        <v>0</v>
      </c>
      <c r="M967" s="18">
        <f t="shared" si="1007"/>
        <v>0</v>
      </c>
      <c r="N967" s="19">
        <f t="shared" si="1008"/>
        <v>0</v>
      </c>
      <c r="O967" s="17">
        <v>0</v>
      </c>
      <c r="P967" s="18">
        <f t="shared" si="1009"/>
        <v>0</v>
      </c>
      <c r="Q967" s="19">
        <f t="shared" si="1010"/>
        <v>0</v>
      </c>
      <c r="R967" s="17">
        <v>0</v>
      </c>
      <c r="S967" s="18">
        <f t="shared" si="1014"/>
        <v>0</v>
      </c>
      <c r="T967" s="19">
        <f t="shared" si="1015"/>
        <v>0</v>
      </c>
      <c r="U967" s="17">
        <v>0</v>
      </c>
      <c r="V967" s="18">
        <f t="shared" si="1016"/>
        <v>0</v>
      </c>
      <c r="W967" s="19">
        <f t="shared" si="1017"/>
        <v>0</v>
      </c>
      <c r="X967" s="17">
        <v>0</v>
      </c>
      <c r="Y967" s="18">
        <f t="shared" si="1018"/>
        <v>0</v>
      </c>
      <c r="Z967" s="19">
        <f t="shared" si="1019"/>
        <v>0</v>
      </c>
      <c r="AA967" s="17">
        <v>0</v>
      </c>
      <c r="AB967" s="18">
        <f t="shared" si="1020"/>
        <v>0</v>
      </c>
      <c r="AC967" s="19">
        <f t="shared" si="1004"/>
        <v>0</v>
      </c>
      <c r="AD967" s="17">
        <v>0</v>
      </c>
      <c r="AE967" s="18">
        <f t="shared" si="1021"/>
        <v>0</v>
      </c>
      <c r="AF967" s="19">
        <f t="shared" si="1022"/>
        <v>0</v>
      </c>
      <c r="AG967" s="17">
        <v>0</v>
      </c>
      <c r="AH967" s="18">
        <f t="shared" si="1023"/>
        <v>0</v>
      </c>
      <c r="AI967" s="19">
        <f t="shared" si="1024"/>
        <v>0</v>
      </c>
      <c r="AJ967" s="17">
        <v>0</v>
      </c>
      <c r="AK967" s="18">
        <f t="shared" si="1025"/>
        <v>0</v>
      </c>
      <c r="AL967" s="19">
        <f t="shared" si="1026"/>
        <v>0</v>
      </c>
      <c r="AM967" s="17">
        <v>0</v>
      </c>
      <c r="AN967" s="18">
        <f t="shared" si="1027"/>
        <v>0</v>
      </c>
      <c r="AO967" s="19">
        <f t="shared" si="1028"/>
        <v>0</v>
      </c>
      <c r="AP967" s="17">
        <v>0</v>
      </c>
      <c r="AQ967" s="18">
        <f t="shared" si="1029"/>
        <v>0</v>
      </c>
      <c r="AR967" s="19">
        <f t="shared" si="1030"/>
        <v>0</v>
      </c>
      <c r="AS967" s="17">
        <v>0</v>
      </c>
      <c r="AT967" s="18">
        <f t="shared" si="1031"/>
        <v>0</v>
      </c>
      <c r="AU967" s="19">
        <f t="shared" si="1032"/>
        <v>0</v>
      </c>
      <c r="AV967" s="17">
        <v>0</v>
      </c>
      <c r="AW967" s="18">
        <f t="shared" si="1033"/>
        <v>0</v>
      </c>
      <c r="AX967" s="19">
        <f t="shared" si="1034"/>
        <v>0</v>
      </c>
      <c r="AY967" s="17">
        <v>0</v>
      </c>
      <c r="AZ967" s="18">
        <f t="shared" si="1035"/>
        <v>0</v>
      </c>
      <c r="BA967" s="19">
        <f t="shared" si="1036"/>
        <v>0</v>
      </c>
      <c r="BB967" s="17">
        <v>0</v>
      </c>
      <c r="BC967" s="18">
        <f t="shared" si="1037"/>
        <v>0</v>
      </c>
      <c r="BD967" s="19">
        <f t="shared" si="1038"/>
        <v>0</v>
      </c>
      <c r="BE967" s="17">
        <v>0</v>
      </c>
      <c r="BF967" s="18">
        <f t="shared" si="1039"/>
        <v>0</v>
      </c>
      <c r="BG967" s="19">
        <f t="shared" si="1040"/>
        <v>0</v>
      </c>
      <c r="BH967" s="17">
        <v>0</v>
      </c>
      <c r="BI967" s="18">
        <f t="shared" si="1041"/>
        <v>0</v>
      </c>
      <c r="BJ967" s="19">
        <f t="shared" si="1042"/>
        <v>0</v>
      </c>
      <c r="BK967" s="17">
        <v>0</v>
      </c>
      <c r="BL967" s="18">
        <f t="shared" si="1043"/>
        <v>0</v>
      </c>
      <c r="BM967" s="19">
        <f t="shared" si="1044"/>
        <v>0</v>
      </c>
      <c r="BN967" s="17">
        <v>0</v>
      </c>
      <c r="BO967" s="18">
        <f t="shared" si="1045"/>
        <v>0</v>
      </c>
      <c r="BP967" s="19">
        <f t="shared" si="1046"/>
        <v>0</v>
      </c>
      <c r="BQ967" s="17">
        <v>0</v>
      </c>
      <c r="BR967" s="18">
        <f t="shared" si="1047"/>
        <v>0</v>
      </c>
      <c r="BS967" s="19">
        <f t="shared" si="1048"/>
        <v>0</v>
      </c>
      <c r="BT967" s="17">
        <v>0</v>
      </c>
      <c r="BU967" s="18">
        <f t="shared" si="1049"/>
        <v>0</v>
      </c>
      <c r="BV967" s="19">
        <f t="shared" si="1050"/>
        <v>0</v>
      </c>
      <c r="BW967" s="17">
        <v>0</v>
      </c>
      <c r="BX967" s="18">
        <f t="shared" si="1051"/>
        <v>0</v>
      </c>
      <c r="BY967" s="19">
        <f t="shared" si="1052"/>
        <v>0</v>
      </c>
      <c r="BZ967" s="17">
        <v>0</v>
      </c>
      <c r="CA967" s="18">
        <f t="shared" si="1053"/>
        <v>0</v>
      </c>
      <c r="CB967" s="19">
        <f t="shared" si="1054"/>
        <v>0</v>
      </c>
      <c r="CC967" s="17">
        <v>0</v>
      </c>
      <c r="CD967" s="18">
        <f t="shared" si="1055"/>
        <v>0</v>
      </c>
      <c r="CE967" s="19">
        <f t="shared" si="1056"/>
        <v>0</v>
      </c>
      <c r="CF967" s="17">
        <v>1</v>
      </c>
      <c r="CG967" s="18">
        <f t="shared" si="1057"/>
        <v>0</v>
      </c>
      <c r="CH967" s="19">
        <f t="shared" si="1058"/>
        <v>1.9584000000000001E-2</v>
      </c>
      <c r="CI967" s="17">
        <v>1</v>
      </c>
      <c r="CJ967" s="18">
        <f t="shared" si="1059"/>
        <v>0</v>
      </c>
      <c r="CK967" s="19">
        <f t="shared" si="1060"/>
        <v>1.9584000000000001E-2</v>
      </c>
      <c r="CL967" s="17">
        <v>1</v>
      </c>
      <c r="CM967" s="18">
        <f t="shared" si="1061"/>
        <v>0</v>
      </c>
      <c r="CN967" s="19">
        <f t="shared" si="1062"/>
        <v>1.9584000000000001E-2</v>
      </c>
      <c r="CO967" s="17">
        <v>1</v>
      </c>
      <c r="CP967" s="18">
        <f t="shared" si="1063"/>
        <v>0</v>
      </c>
      <c r="CQ967" s="19">
        <f t="shared" si="1064"/>
        <v>1.9584000000000001E-2</v>
      </c>
      <c r="CR967" s="17">
        <v>1</v>
      </c>
      <c r="CS967" s="18">
        <f t="shared" si="1065"/>
        <v>0</v>
      </c>
      <c r="CT967" s="19">
        <f t="shared" si="1066"/>
        <v>1.9584000000000001E-2</v>
      </c>
      <c r="CU967" s="17">
        <v>1</v>
      </c>
      <c r="CV967" s="18">
        <f t="shared" si="1067"/>
        <v>0</v>
      </c>
      <c r="CW967" s="19">
        <f t="shared" si="1068"/>
        <v>1.9584000000000001E-2</v>
      </c>
      <c r="CX967" s="20">
        <f t="shared" si="1069"/>
        <v>0</v>
      </c>
      <c r="CY967" s="57">
        <f t="shared" si="1070"/>
        <v>3.7904516129032262E-3</v>
      </c>
      <c r="CZ967" s="21">
        <f t="shared" si="1011"/>
        <v>0</v>
      </c>
      <c r="DA967" s="21">
        <f t="shared" si="1012"/>
        <v>6.822812903225807E-2</v>
      </c>
      <c r="DB967" s="13">
        <f t="shared" si="1013"/>
        <v>6.822812903225807E-2</v>
      </c>
      <c r="DC967" s="4"/>
    </row>
    <row r="968" spans="1:107" ht="15" customHeight="1" x14ac:dyDescent="0.35">
      <c r="A968" s="14" t="s">
        <v>80</v>
      </c>
      <c r="B968" s="14" t="s">
        <v>3279</v>
      </c>
      <c r="C968" s="14" t="s">
        <v>3244</v>
      </c>
      <c r="D968" s="14" t="s">
        <v>3280</v>
      </c>
      <c r="E968" s="14" t="s">
        <v>7</v>
      </c>
      <c r="F968" s="14" t="s">
        <v>8</v>
      </c>
      <c r="G968" s="15">
        <v>1.3440000000000001E-2</v>
      </c>
      <c r="H968" s="16">
        <v>0</v>
      </c>
      <c r="I968" s="17">
        <v>0</v>
      </c>
      <c r="J968" s="18">
        <f t="shared" si="1005"/>
        <v>0</v>
      </c>
      <c r="K968" s="19">
        <f t="shared" si="1006"/>
        <v>0</v>
      </c>
      <c r="L968" s="17">
        <v>0</v>
      </c>
      <c r="M968" s="18">
        <f t="shared" si="1007"/>
        <v>0</v>
      </c>
      <c r="N968" s="19">
        <f t="shared" si="1008"/>
        <v>0</v>
      </c>
      <c r="O968" s="17">
        <v>0</v>
      </c>
      <c r="P968" s="18">
        <f t="shared" si="1009"/>
        <v>0</v>
      </c>
      <c r="Q968" s="19">
        <f t="shared" si="1010"/>
        <v>0</v>
      </c>
      <c r="R968" s="17">
        <v>0</v>
      </c>
      <c r="S968" s="18">
        <f t="shared" si="1014"/>
        <v>0</v>
      </c>
      <c r="T968" s="19">
        <f t="shared" si="1015"/>
        <v>0</v>
      </c>
      <c r="U968" s="17">
        <v>0</v>
      </c>
      <c r="V968" s="18">
        <f t="shared" si="1016"/>
        <v>0</v>
      </c>
      <c r="W968" s="19">
        <f t="shared" si="1017"/>
        <v>0</v>
      </c>
      <c r="X968" s="17">
        <v>0</v>
      </c>
      <c r="Y968" s="18">
        <f t="shared" si="1018"/>
        <v>0</v>
      </c>
      <c r="Z968" s="19">
        <f t="shared" si="1019"/>
        <v>0</v>
      </c>
      <c r="AA968" s="17">
        <v>0</v>
      </c>
      <c r="AB968" s="18">
        <f t="shared" si="1020"/>
        <v>0</v>
      </c>
      <c r="AC968" s="19">
        <f t="shared" ref="AC968:AC1031" si="1071">AA968*G968</f>
        <v>0</v>
      </c>
      <c r="AD968" s="17">
        <v>0</v>
      </c>
      <c r="AE968" s="18">
        <f t="shared" si="1021"/>
        <v>0</v>
      </c>
      <c r="AF968" s="19">
        <f t="shared" si="1022"/>
        <v>0</v>
      </c>
      <c r="AG968" s="17">
        <v>0</v>
      </c>
      <c r="AH968" s="18">
        <f t="shared" si="1023"/>
        <v>0</v>
      </c>
      <c r="AI968" s="19">
        <f t="shared" si="1024"/>
        <v>0</v>
      </c>
      <c r="AJ968" s="17">
        <v>0</v>
      </c>
      <c r="AK968" s="18">
        <f t="shared" si="1025"/>
        <v>0</v>
      </c>
      <c r="AL968" s="19">
        <f t="shared" si="1026"/>
        <v>0</v>
      </c>
      <c r="AM968" s="17">
        <v>0</v>
      </c>
      <c r="AN968" s="18">
        <f t="shared" si="1027"/>
        <v>0</v>
      </c>
      <c r="AO968" s="19">
        <f t="shared" si="1028"/>
        <v>0</v>
      </c>
      <c r="AP968" s="17">
        <v>0</v>
      </c>
      <c r="AQ968" s="18">
        <f t="shared" si="1029"/>
        <v>0</v>
      </c>
      <c r="AR968" s="19">
        <f t="shared" si="1030"/>
        <v>0</v>
      </c>
      <c r="AS968" s="17">
        <v>0</v>
      </c>
      <c r="AT968" s="18">
        <f t="shared" si="1031"/>
        <v>0</v>
      </c>
      <c r="AU968" s="19">
        <f t="shared" si="1032"/>
        <v>0</v>
      </c>
      <c r="AV968" s="17">
        <v>0</v>
      </c>
      <c r="AW968" s="18">
        <f t="shared" si="1033"/>
        <v>0</v>
      </c>
      <c r="AX968" s="19">
        <f t="shared" si="1034"/>
        <v>0</v>
      </c>
      <c r="AY968" s="17">
        <v>0</v>
      </c>
      <c r="AZ968" s="18">
        <f t="shared" si="1035"/>
        <v>0</v>
      </c>
      <c r="BA968" s="19">
        <f t="shared" si="1036"/>
        <v>0</v>
      </c>
      <c r="BB968" s="17">
        <v>0</v>
      </c>
      <c r="BC968" s="18">
        <f t="shared" si="1037"/>
        <v>0</v>
      </c>
      <c r="BD968" s="19">
        <f t="shared" si="1038"/>
        <v>0</v>
      </c>
      <c r="BE968" s="17">
        <v>0</v>
      </c>
      <c r="BF968" s="18">
        <f t="shared" si="1039"/>
        <v>0</v>
      </c>
      <c r="BG968" s="19">
        <f t="shared" si="1040"/>
        <v>0</v>
      </c>
      <c r="BH968" s="17">
        <v>0</v>
      </c>
      <c r="BI968" s="18">
        <f t="shared" si="1041"/>
        <v>0</v>
      </c>
      <c r="BJ968" s="19">
        <f t="shared" si="1042"/>
        <v>0</v>
      </c>
      <c r="BK968" s="17">
        <v>0</v>
      </c>
      <c r="BL968" s="18">
        <f t="shared" si="1043"/>
        <v>0</v>
      </c>
      <c r="BM968" s="19">
        <f t="shared" si="1044"/>
        <v>0</v>
      </c>
      <c r="BN968" s="17">
        <v>0</v>
      </c>
      <c r="BO968" s="18">
        <f t="shared" si="1045"/>
        <v>0</v>
      </c>
      <c r="BP968" s="19">
        <f t="shared" si="1046"/>
        <v>0</v>
      </c>
      <c r="BQ968" s="17">
        <v>0</v>
      </c>
      <c r="BR968" s="18">
        <f t="shared" si="1047"/>
        <v>0</v>
      </c>
      <c r="BS968" s="19">
        <f t="shared" si="1048"/>
        <v>0</v>
      </c>
      <c r="BT968" s="17">
        <v>0</v>
      </c>
      <c r="BU968" s="18">
        <f t="shared" si="1049"/>
        <v>0</v>
      </c>
      <c r="BV968" s="19">
        <f t="shared" si="1050"/>
        <v>0</v>
      </c>
      <c r="BW968" s="17">
        <v>0</v>
      </c>
      <c r="BX968" s="18">
        <f t="shared" si="1051"/>
        <v>0</v>
      </c>
      <c r="BY968" s="19">
        <f t="shared" si="1052"/>
        <v>0</v>
      </c>
      <c r="BZ968" s="17">
        <v>0</v>
      </c>
      <c r="CA968" s="18">
        <f t="shared" si="1053"/>
        <v>0</v>
      </c>
      <c r="CB968" s="19">
        <f t="shared" si="1054"/>
        <v>0</v>
      </c>
      <c r="CC968" s="17">
        <v>0</v>
      </c>
      <c r="CD968" s="18">
        <f t="shared" si="1055"/>
        <v>0</v>
      </c>
      <c r="CE968" s="19">
        <f t="shared" si="1056"/>
        <v>0</v>
      </c>
      <c r="CF968" s="17">
        <v>1</v>
      </c>
      <c r="CG968" s="18">
        <f t="shared" si="1057"/>
        <v>0</v>
      </c>
      <c r="CH968" s="19">
        <f t="shared" si="1058"/>
        <v>1.3440000000000001E-2</v>
      </c>
      <c r="CI968" s="17">
        <v>1</v>
      </c>
      <c r="CJ968" s="18">
        <f t="shared" si="1059"/>
        <v>0</v>
      </c>
      <c r="CK968" s="19">
        <f t="shared" si="1060"/>
        <v>1.3440000000000001E-2</v>
      </c>
      <c r="CL968" s="17">
        <v>1</v>
      </c>
      <c r="CM968" s="18">
        <f t="shared" si="1061"/>
        <v>0</v>
      </c>
      <c r="CN968" s="19">
        <f t="shared" si="1062"/>
        <v>1.3440000000000001E-2</v>
      </c>
      <c r="CO968" s="17">
        <v>1</v>
      </c>
      <c r="CP968" s="18">
        <f t="shared" si="1063"/>
        <v>0</v>
      </c>
      <c r="CQ968" s="19">
        <f t="shared" si="1064"/>
        <v>1.3440000000000001E-2</v>
      </c>
      <c r="CR968" s="17">
        <v>1</v>
      </c>
      <c r="CS968" s="18">
        <f t="shared" si="1065"/>
        <v>0</v>
      </c>
      <c r="CT968" s="19">
        <f t="shared" si="1066"/>
        <v>1.3440000000000001E-2</v>
      </c>
      <c r="CU968" s="17">
        <v>1</v>
      </c>
      <c r="CV968" s="18">
        <f t="shared" si="1067"/>
        <v>0</v>
      </c>
      <c r="CW968" s="19">
        <f t="shared" si="1068"/>
        <v>1.3440000000000001E-2</v>
      </c>
      <c r="CX968" s="20">
        <f t="shared" si="1069"/>
        <v>0</v>
      </c>
      <c r="CY968" s="57">
        <f t="shared" si="1070"/>
        <v>2.6012903225806458E-3</v>
      </c>
      <c r="CZ968" s="21">
        <f t="shared" si="1011"/>
        <v>0</v>
      </c>
      <c r="DA968" s="21">
        <f t="shared" si="1012"/>
        <v>4.6823225806451624E-2</v>
      </c>
      <c r="DB968" s="13">
        <f t="shared" si="1013"/>
        <v>4.6823225806451624E-2</v>
      </c>
      <c r="DC968" s="4"/>
    </row>
    <row r="969" spans="1:107" ht="15" customHeight="1" x14ac:dyDescent="0.35">
      <c r="A969" s="14" t="s">
        <v>80</v>
      </c>
      <c r="B969" s="14" t="s">
        <v>3281</v>
      </c>
      <c r="C969" s="14" t="s">
        <v>3244</v>
      </c>
      <c r="D969" s="14" t="s">
        <v>3282</v>
      </c>
      <c r="E969" s="14" t="s">
        <v>7</v>
      </c>
      <c r="F969" s="14" t="s">
        <v>8</v>
      </c>
      <c r="G969" s="15">
        <v>1.3440000000000001E-2</v>
      </c>
      <c r="H969" s="16">
        <v>0</v>
      </c>
      <c r="I969" s="17">
        <v>0</v>
      </c>
      <c r="J969" s="18">
        <f t="shared" si="1005"/>
        <v>0</v>
      </c>
      <c r="K969" s="19">
        <f t="shared" si="1006"/>
        <v>0</v>
      </c>
      <c r="L969" s="17">
        <v>0</v>
      </c>
      <c r="M969" s="18">
        <f t="shared" si="1007"/>
        <v>0</v>
      </c>
      <c r="N969" s="19">
        <f t="shared" si="1008"/>
        <v>0</v>
      </c>
      <c r="O969" s="17">
        <v>0</v>
      </c>
      <c r="P969" s="18">
        <f t="shared" si="1009"/>
        <v>0</v>
      </c>
      <c r="Q969" s="19">
        <f t="shared" si="1010"/>
        <v>0</v>
      </c>
      <c r="R969" s="17">
        <v>0</v>
      </c>
      <c r="S969" s="18">
        <f t="shared" si="1014"/>
        <v>0</v>
      </c>
      <c r="T969" s="19">
        <f t="shared" si="1015"/>
        <v>0</v>
      </c>
      <c r="U969" s="17">
        <v>0</v>
      </c>
      <c r="V969" s="18">
        <f t="shared" si="1016"/>
        <v>0</v>
      </c>
      <c r="W969" s="19">
        <f t="shared" si="1017"/>
        <v>0</v>
      </c>
      <c r="X969" s="17">
        <v>0</v>
      </c>
      <c r="Y969" s="18">
        <f t="shared" si="1018"/>
        <v>0</v>
      </c>
      <c r="Z969" s="19">
        <f t="shared" si="1019"/>
        <v>0</v>
      </c>
      <c r="AA969" s="17">
        <v>0</v>
      </c>
      <c r="AB969" s="18">
        <f t="shared" si="1020"/>
        <v>0</v>
      </c>
      <c r="AC969" s="19">
        <f t="shared" si="1071"/>
        <v>0</v>
      </c>
      <c r="AD969" s="17">
        <v>0</v>
      </c>
      <c r="AE969" s="18">
        <f t="shared" si="1021"/>
        <v>0</v>
      </c>
      <c r="AF969" s="19">
        <f t="shared" si="1022"/>
        <v>0</v>
      </c>
      <c r="AG969" s="17">
        <v>0</v>
      </c>
      <c r="AH969" s="18">
        <f t="shared" si="1023"/>
        <v>0</v>
      </c>
      <c r="AI969" s="19">
        <f t="shared" si="1024"/>
        <v>0</v>
      </c>
      <c r="AJ969" s="17">
        <v>0</v>
      </c>
      <c r="AK969" s="18">
        <f t="shared" si="1025"/>
        <v>0</v>
      </c>
      <c r="AL969" s="19">
        <f t="shared" si="1026"/>
        <v>0</v>
      </c>
      <c r="AM969" s="17">
        <v>0</v>
      </c>
      <c r="AN969" s="18">
        <f t="shared" si="1027"/>
        <v>0</v>
      </c>
      <c r="AO969" s="19">
        <f t="shared" si="1028"/>
        <v>0</v>
      </c>
      <c r="AP969" s="17">
        <v>0</v>
      </c>
      <c r="AQ969" s="18">
        <f t="shared" si="1029"/>
        <v>0</v>
      </c>
      <c r="AR969" s="19">
        <f t="shared" si="1030"/>
        <v>0</v>
      </c>
      <c r="AS969" s="17">
        <v>0</v>
      </c>
      <c r="AT969" s="18">
        <f t="shared" si="1031"/>
        <v>0</v>
      </c>
      <c r="AU969" s="19">
        <f t="shared" si="1032"/>
        <v>0</v>
      </c>
      <c r="AV969" s="17">
        <v>0</v>
      </c>
      <c r="AW969" s="18">
        <f t="shared" si="1033"/>
        <v>0</v>
      </c>
      <c r="AX969" s="19">
        <f t="shared" si="1034"/>
        <v>0</v>
      </c>
      <c r="AY969" s="17">
        <v>0</v>
      </c>
      <c r="AZ969" s="18">
        <f t="shared" si="1035"/>
        <v>0</v>
      </c>
      <c r="BA969" s="19">
        <f t="shared" si="1036"/>
        <v>0</v>
      </c>
      <c r="BB969" s="17">
        <v>0</v>
      </c>
      <c r="BC969" s="18">
        <f t="shared" si="1037"/>
        <v>0</v>
      </c>
      <c r="BD969" s="19">
        <f t="shared" si="1038"/>
        <v>0</v>
      </c>
      <c r="BE969" s="17">
        <v>0</v>
      </c>
      <c r="BF969" s="18">
        <f t="shared" si="1039"/>
        <v>0</v>
      </c>
      <c r="BG969" s="19">
        <f t="shared" si="1040"/>
        <v>0</v>
      </c>
      <c r="BH969" s="17">
        <v>0</v>
      </c>
      <c r="BI969" s="18">
        <f t="shared" si="1041"/>
        <v>0</v>
      </c>
      <c r="BJ969" s="19">
        <f t="shared" si="1042"/>
        <v>0</v>
      </c>
      <c r="BK969" s="17">
        <v>0</v>
      </c>
      <c r="BL969" s="18">
        <f t="shared" si="1043"/>
        <v>0</v>
      </c>
      <c r="BM969" s="19">
        <f t="shared" si="1044"/>
        <v>0</v>
      </c>
      <c r="BN969" s="17">
        <v>0</v>
      </c>
      <c r="BO969" s="18">
        <f t="shared" si="1045"/>
        <v>0</v>
      </c>
      <c r="BP969" s="19">
        <f t="shared" si="1046"/>
        <v>0</v>
      </c>
      <c r="BQ969" s="17">
        <v>0</v>
      </c>
      <c r="BR969" s="18">
        <f t="shared" si="1047"/>
        <v>0</v>
      </c>
      <c r="BS969" s="19">
        <f t="shared" si="1048"/>
        <v>0</v>
      </c>
      <c r="BT969" s="17">
        <v>0</v>
      </c>
      <c r="BU969" s="18">
        <f t="shared" si="1049"/>
        <v>0</v>
      </c>
      <c r="BV969" s="19">
        <f t="shared" si="1050"/>
        <v>0</v>
      </c>
      <c r="BW969" s="17">
        <v>0</v>
      </c>
      <c r="BX969" s="18">
        <f t="shared" si="1051"/>
        <v>0</v>
      </c>
      <c r="BY969" s="19">
        <f t="shared" si="1052"/>
        <v>0</v>
      </c>
      <c r="BZ969" s="17">
        <v>0</v>
      </c>
      <c r="CA969" s="18">
        <f t="shared" si="1053"/>
        <v>0</v>
      </c>
      <c r="CB969" s="19">
        <f t="shared" si="1054"/>
        <v>0</v>
      </c>
      <c r="CC969" s="17">
        <v>0</v>
      </c>
      <c r="CD969" s="18">
        <f t="shared" si="1055"/>
        <v>0</v>
      </c>
      <c r="CE969" s="19">
        <f t="shared" si="1056"/>
        <v>0</v>
      </c>
      <c r="CF969" s="17">
        <v>1</v>
      </c>
      <c r="CG969" s="18">
        <f t="shared" si="1057"/>
        <v>0</v>
      </c>
      <c r="CH969" s="19">
        <f t="shared" si="1058"/>
        <v>1.3440000000000001E-2</v>
      </c>
      <c r="CI969" s="17">
        <v>1</v>
      </c>
      <c r="CJ969" s="18">
        <f t="shared" si="1059"/>
        <v>0</v>
      </c>
      <c r="CK969" s="19">
        <f t="shared" si="1060"/>
        <v>1.3440000000000001E-2</v>
      </c>
      <c r="CL969" s="17">
        <v>1</v>
      </c>
      <c r="CM969" s="18">
        <f t="shared" si="1061"/>
        <v>0</v>
      </c>
      <c r="CN969" s="19">
        <f t="shared" si="1062"/>
        <v>1.3440000000000001E-2</v>
      </c>
      <c r="CO969" s="17">
        <v>1</v>
      </c>
      <c r="CP969" s="18">
        <f t="shared" si="1063"/>
        <v>0</v>
      </c>
      <c r="CQ969" s="19">
        <f t="shared" si="1064"/>
        <v>1.3440000000000001E-2</v>
      </c>
      <c r="CR969" s="17">
        <v>1</v>
      </c>
      <c r="CS969" s="18">
        <f t="shared" si="1065"/>
        <v>0</v>
      </c>
      <c r="CT969" s="19">
        <f t="shared" si="1066"/>
        <v>1.3440000000000001E-2</v>
      </c>
      <c r="CU969" s="17">
        <v>1</v>
      </c>
      <c r="CV969" s="18">
        <f t="shared" si="1067"/>
        <v>0</v>
      </c>
      <c r="CW969" s="19">
        <f t="shared" si="1068"/>
        <v>1.3440000000000001E-2</v>
      </c>
      <c r="CX969" s="20">
        <f t="shared" si="1069"/>
        <v>0</v>
      </c>
      <c r="CY969" s="57">
        <f t="shared" si="1070"/>
        <v>2.6012903225806458E-3</v>
      </c>
      <c r="CZ969" s="21">
        <f t="shared" si="1011"/>
        <v>0</v>
      </c>
      <c r="DA969" s="21">
        <f t="shared" si="1012"/>
        <v>4.6823225806451624E-2</v>
      </c>
      <c r="DB969" s="13">
        <f t="shared" si="1013"/>
        <v>4.6823225806451624E-2</v>
      </c>
      <c r="DC969" s="4"/>
    </row>
    <row r="970" spans="1:107" ht="15" customHeight="1" x14ac:dyDescent="0.35">
      <c r="A970" s="14" t="s">
        <v>80</v>
      </c>
      <c r="B970" s="14" t="s">
        <v>3283</v>
      </c>
      <c r="C970" s="14" t="s">
        <v>3247</v>
      </c>
      <c r="D970" s="14" t="s">
        <v>3284</v>
      </c>
      <c r="E970" s="14" t="s">
        <v>7</v>
      </c>
      <c r="F970" s="14" t="s">
        <v>8</v>
      </c>
      <c r="G970" s="15">
        <v>1.9584000000000001E-2</v>
      </c>
      <c r="H970" s="16">
        <v>0</v>
      </c>
      <c r="I970" s="17">
        <v>0</v>
      </c>
      <c r="J970" s="18">
        <f t="shared" si="1005"/>
        <v>0</v>
      </c>
      <c r="K970" s="19">
        <f t="shared" si="1006"/>
        <v>0</v>
      </c>
      <c r="L970" s="17">
        <v>0</v>
      </c>
      <c r="M970" s="18">
        <f t="shared" si="1007"/>
        <v>0</v>
      </c>
      <c r="N970" s="19">
        <f t="shared" si="1008"/>
        <v>0</v>
      </c>
      <c r="O970" s="17">
        <v>0</v>
      </c>
      <c r="P970" s="18">
        <f t="shared" si="1009"/>
        <v>0</v>
      </c>
      <c r="Q970" s="19">
        <f t="shared" si="1010"/>
        <v>0</v>
      </c>
      <c r="R970" s="17">
        <v>0</v>
      </c>
      <c r="S970" s="18">
        <f t="shared" si="1014"/>
        <v>0</v>
      </c>
      <c r="T970" s="19">
        <f t="shared" si="1015"/>
        <v>0</v>
      </c>
      <c r="U970" s="17">
        <v>0</v>
      </c>
      <c r="V970" s="18">
        <f t="shared" si="1016"/>
        <v>0</v>
      </c>
      <c r="W970" s="19">
        <f t="shared" si="1017"/>
        <v>0</v>
      </c>
      <c r="X970" s="17">
        <v>0</v>
      </c>
      <c r="Y970" s="18">
        <f t="shared" si="1018"/>
        <v>0</v>
      </c>
      <c r="Z970" s="19">
        <f t="shared" si="1019"/>
        <v>0</v>
      </c>
      <c r="AA970" s="17">
        <v>0</v>
      </c>
      <c r="AB970" s="18">
        <f t="shared" si="1020"/>
        <v>0</v>
      </c>
      <c r="AC970" s="19">
        <f t="shared" si="1071"/>
        <v>0</v>
      </c>
      <c r="AD970" s="17">
        <v>0</v>
      </c>
      <c r="AE970" s="18">
        <f t="shared" si="1021"/>
        <v>0</v>
      </c>
      <c r="AF970" s="19">
        <f t="shared" si="1022"/>
        <v>0</v>
      </c>
      <c r="AG970" s="17">
        <v>0</v>
      </c>
      <c r="AH970" s="18">
        <f t="shared" si="1023"/>
        <v>0</v>
      </c>
      <c r="AI970" s="19">
        <f t="shared" si="1024"/>
        <v>0</v>
      </c>
      <c r="AJ970" s="17">
        <v>0</v>
      </c>
      <c r="AK970" s="18">
        <f t="shared" si="1025"/>
        <v>0</v>
      </c>
      <c r="AL970" s="19">
        <f t="shared" si="1026"/>
        <v>0</v>
      </c>
      <c r="AM970" s="17">
        <v>0</v>
      </c>
      <c r="AN970" s="18">
        <f t="shared" si="1027"/>
        <v>0</v>
      </c>
      <c r="AO970" s="19">
        <f t="shared" si="1028"/>
        <v>0</v>
      </c>
      <c r="AP970" s="17">
        <v>0</v>
      </c>
      <c r="AQ970" s="18">
        <f t="shared" si="1029"/>
        <v>0</v>
      </c>
      <c r="AR970" s="19">
        <f t="shared" si="1030"/>
        <v>0</v>
      </c>
      <c r="AS970" s="17">
        <v>0</v>
      </c>
      <c r="AT970" s="18">
        <f t="shared" si="1031"/>
        <v>0</v>
      </c>
      <c r="AU970" s="19">
        <f t="shared" si="1032"/>
        <v>0</v>
      </c>
      <c r="AV970" s="17">
        <v>0</v>
      </c>
      <c r="AW970" s="18">
        <f t="shared" si="1033"/>
        <v>0</v>
      </c>
      <c r="AX970" s="19">
        <f t="shared" si="1034"/>
        <v>0</v>
      </c>
      <c r="AY970" s="17">
        <v>0</v>
      </c>
      <c r="AZ970" s="18">
        <f t="shared" si="1035"/>
        <v>0</v>
      </c>
      <c r="BA970" s="19">
        <f t="shared" si="1036"/>
        <v>0</v>
      </c>
      <c r="BB970" s="17">
        <v>0</v>
      </c>
      <c r="BC970" s="18">
        <f t="shared" si="1037"/>
        <v>0</v>
      </c>
      <c r="BD970" s="19">
        <f t="shared" si="1038"/>
        <v>0</v>
      </c>
      <c r="BE970" s="17">
        <v>0</v>
      </c>
      <c r="BF970" s="18">
        <f t="shared" si="1039"/>
        <v>0</v>
      </c>
      <c r="BG970" s="19">
        <f t="shared" si="1040"/>
        <v>0</v>
      </c>
      <c r="BH970" s="17">
        <v>0</v>
      </c>
      <c r="BI970" s="18">
        <f t="shared" si="1041"/>
        <v>0</v>
      </c>
      <c r="BJ970" s="19">
        <f t="shared" si="1042"/>
        <v>0</v>
      </c>
      <c r="BK970" s="17">
        <v>0</v>
      </c>
      <c r="BL970" s="18">
        <f t="shared" si="1043"/>
        <v>0</v>
      </c>
      <c r="BM970" s="19">
        <f t="shared" si="1044"/>
        <v>0</v>
      </c>
      <c r="BN970" s="17">
        <v>0</v>
      </c>
      <c r="BO970" s="18">
        <f t="shared" si="1045"/>
        <v>0</v>
      </c>
      <c r="BP970" s="19">
        <f t="shared" si="1046"/>
        <v>0</v>
      </c>
      <c r="BQ970" s="17">
        <v>0</v>
      </c>
      <c r="BR970" s="18">
        <f t="shared" si="1047"/>
        <v>0</v>
      </c>
      <c r="BS970" s="19">
        <f t="shared" si="1048"/>
        <v>0</v>
      </c>
      <c r="BT970" s="17">
        <v>0</v>
      </c>
      <c r="BU970" s="18">
        <f t="shared" si="1049"/>
        <v>0</v>
      </c>
      <c r="BV970" s="19">
        <f t="shared" si="1050"/>
        <v>0</v>
      </c>
      <c r="BW970" s="17">
        <v>0</v>
      </c>
      <c r="BX970" s="18">
        <f t="shared" si="1051"/>
        <v>0</v>
      </c>
      <c r="BY970" s="19">
        <f t="shared" si="1052"/>
        <v>0</v>
      </c>
      <c r="BZ970" s="17">
        <v>0</v>
      </c>
      <c r="CA970" s="18">
        <f t="shared" si="1053"/>
        <v>0</v>
      </c>
      <c r="CB970" s="19">
        <f t="shared" si="1054"/>
        <v>0</v>
      </c>
      <c r="CC970" s="17">
        <v>0</v>
      </c>
      <c r="CD970" s="18">
        <f t="shared" si="1055"/>
        <v>0</v>
      </c>
      <c r="CE970" s="19">
        <f t="shared" si="1056"/>
        <v>0</v>
      </c>
      <c r="CF970" s="17">
        <v>1</v>
      </c>
      <c r="CG970" s="18">
        <f t="shared" si="1057"/>
        <v>0</v>
      </c>
      <c r="CH970" s="19">
        <f t="shared" si="1058"/>
        <v>1.9584000000000001E-2</v>
      </c>
      <c r="CI970" s="17">
        <v>1</v>
      </c>
      <c r="CJ970" s="18">
        <f t="shared" si="1059"/>
        <v>0</v>
      </c>
      <c r="CK970" s="19">
        <f t="shared" si="1060"/>
        <v>1.9584000000000001E-2</v>
      </c>
      <c r="CL970" s="17">
        <v>1</v>
      </c>
      <c r="CM970" s="18">
        <f t="shared" si="1061"/>
        <v>0</v>
      </c>
      <c r="CN970" s="19">
        <f t="shared" si="1062"/>
        <v>1.9584000000000001E-2</v>
      </c>
      <c r="CO970" s="17">
        <v>1</v>
      </c>
      <c r="CP970" s="18">
        <f t="shared" si="1063"/>
        <v>0</v>
      </c>
      <c r="CQ970" s="19">
        <f t="shared" si="1064"/>
        <v>1.9584000000000001E-2</v>
      </c>
      <c r="CR970" s="17">
        <v>1</v>
      </c>
      <c r="CS970" s="18">
        <f t="shared" si="1065"/>
        <v>0</v>
      </c>
      <c r="CT970" s="19">
        <f t="shared" si="1066"/>
        <v>1.9584000000000001E-2</v>
      </c>
      <c r="CU970" s="17">
        <v>1</v>
      </c>
      <c r="CV970" s="18">
        <f t="shared" si="1067"/>
        <v>0</v>
      </c>
      <c r="CW970" s="19">
        <f t="shared" si="1068"/>
        <v>1.9584000000000001E-2</v>
      </c>
      <c r="CX970" s="20">
        <f t="shared" si="1069"/>
        <v>0</v>
      </c>
      <c r="CY970" s="57">
        <f t="shared" si="1070"/>
        <v>3.7904516129032262E-3</v>
      </c>
      <c r="CZ970" s="21">
        <f t="shared" si="1011"/>
        <v>0</v>
      </c>
      <c r="DA970" s="21">
        <f t="shared" si="1012"/>
        <v>6.822812903225807E-2</v>
      </c>
      <c r="DB970" s="13">
        <f t="shared" si="1013"/>
        <v>6.822812903225807E-2</v>
      </c>
      <c r="DC970" s="4"/>
    </row>
    <row r="971" spans="1:107" ht="15" customHeight="1" x14ac:dyDescent="0.35">
      <c r="A971" s="14" t="s">
        <v>80</v>
      </c>
      <c r="B971" s="14" t="s">
        <v>3285</v>
      </c>
      <c r="C971" s="14" t="s">
        <v>3247</v>
      </c>
      <c r="D971" s="14" t="s">
        <v>3286</v>
      </c>
      <c r="E971" s="14" t="s">
        <v>7</v>
      </c>
      <c r="F971" s="14" t="s">
        <v>8</v>
      </c>
      <c r="G971" s="15">
        <v>1.9584000000000001E-2</v>
      </c>
      <c r="H971" s="16">
        <v>0</v>
      </c>
      <c r="I971" s="17">
        <v>0</v>
      </c>
      <c r="J971" s="18">
        <f t="shared" si="1005"/>
        <v>0</v>
      </c>
      <c r="K971" s="19">
        <f t="shared" si="1006"/>
        <v>0</v>
      </c>
      <c r="L971" s="17">
        <v>0</v>
      </c>
      <c r="M971" s="18">
        <f t="shared" si="1007"/>
        <v>0</v>
      </c>
      <c r="N971" s="19">
        <f t="shared" si="1008"/>
        <v>0</v>
      </c>
      <c r="O971" s="17">
        <v>0</v>
      </c>
      <c r="P971" s="18">
        <f t="shared" si="1009"/>
        <v>0</v>
      </c>
      <c r="Q971" s="19">
        <f t="shared" si="1010"/>
        <v>0</v>
      </c>
      <c r="R971" s="17">
        <v>0</v>
      </c>
      <c r="S971" s="18">
        <f t="shared" si="1014"/>
        <v>0</v>
      </c>
      <c r="T971" s="19">
        <f t="shared" si="1015"/>
        <v>0</v>
      </c>
      <c r="U971" s="17">
        <v>0</v>
      </c>
      <c r="V971" s="18">
        <f t="shared" si="1016"/>
        <v>0</v>
      </c>
      <c r="W971" s="19">
        <f t="shared" si="1017"/>
        <v>0</v>
      </c>
      <c r="X971" s="17">
        <v>0</v>
      </c>
      <c r="Y971" s="18">
        <f t="shared" si="1018"/>
        <v>0</v>
      </c>
      <c r="Z971" s="19">
        <f t="shared" si="1019"/>
        <v>0</v>
      </c>
      <c r="AA971" s="17">
        <v>0</v>
      </c>
      <c r="AB971" s="18">
        <f t="shared" si="1020"/>
        <v>0</v>
      </c>
      <c r="AC971" s="19">
        <f t="shared" si="1071"/>
        <v>0</v>
      </c>
      <c r="AD971" s="17">
        <v>0</v>
      </c>
      <c r="AE971" s="18">
        <f t="shared" si="1021"/>
        <v>0</v>
      </c>
      <c r="AF971" s="19">
        <f t="shared" si="1022"/>
        <v>0</v>
      </c>
      <c r="AG971" s="17">
        <v>0</v>
      </c>
      <c r="AH971" s="18">
        <f t="shared" si="1023"/>
        <v>0</v>
      </c>
      <c r="AI971" s="19">
        <f t="shared" si="1024"/>
        <v>0</v>
      </c>
      <c r="AJ971" s="17">
        <v>0</v>
      </c>
      <c r="AK971" s="18">
        <f t="shared" si="1025"/>
        <v>0</v>
      </c>
      <c r="AL971" s="19">
        <f t="shared" si="1026"/>
        <v>0</v>
      </c>
      <c r="AM971" s="17">
        <v>0</v>
      </c>
      <c r="AN971" s="18">
        <f t="shared" si="1027"/>
        <v>0</v>
      </c>
      <c r="AO971" s="19">
        <f t="shared" si="1028"/>
        <v>0</v>
      </c>
      <c r="AP971" s="17">
        <v>0</v>
      </c>
      <c r="AQ971" s="18">
        <f t="shared" si="1029"/>
        <v>0</v>
      </c>
      <c r="AR971" s="19">
        <f t="shared" si="1030"/>
        <v>0</v>
      </c>
      <c r="AS971" s="17">
        <v>0</v>
      </c>
      <c r="AT971" s="18">
        <f t="shared" si="1031"/>
        <v>0</v>
      </c>
      <c r="AU971" s="19">
        <f t="shared" si="1032"/>
        <v>0</v>
      </c>
      <c r="AV971" s="17">
        <v>0</v>
      </c>
      <c r="AW971" s="18">
        <f t="shared" si="1033"/>
        <v>0</v>
      </c>
      <c r="AX971" s="19">
        <f t="shared" si="1034"/>
        <v>0</v>
      </c>
      <c r="AY971" s="17">
        <v>0</v>
      </c>
      <c r="AZ971" s="18">
        <f t="shared" si="1035"/>
        <v>0</v>
      </c>
      <c r="BA971" s="19">
        <f t="shared" si="1036"/>
        <v>0</v>
      </c>
      <c r="BB971" s="17">
        <v>0</v>
      </c>
      <c r="BC971" s="18">
        <f t="shared" si="1037"/>
        <v>0</v>
      </c>
      <c r="BD971" s="19">
        <f t="shared" si="1038"/>
        <v>0</v>
      </c>
      <c r="BE971" s="17">
        <v>0</v>
      </c>
      <c r="BF971" s="18">
        <f t="shared" si="1039"/>
        <v>0</v>
      </c>
      <c r="BG971" s="19">
        <f t="shared" si="1040"/>
        <v>0</v>
      </c>
      <c r="BH971" s="17">
        <v>0</v>
      </c>
      <c r="BI971" s="18">
        <f t="shared" si="1041"/>
        <v>0</v>
      </c>
      <c r="BJ971" s="19">
        <f t="shared" si="1042"/>
        <v>0</v>
      </c>
      <c r="BK971" s="17">
        <v>0</v>
      </c>
      <c r="BL971" s="18">
        <f t="shared" si="1043"/>
        <v>0</v>
      </c>
      <c r="BM971" s="19">
        <f t="shared" si="1044"/>
        <v>0</v>
      </c>
      <c r="BN971" s="17">
        <v>0</v>
      </c>
      <c r="BO971" s="18">
        <f t="shared" si="1045"/>
        <v>0</v>
      </c>
      <c r="BP971" s="19">
        <f t="shared" si="1046"/>
        <v>0</v>
      </c>
      <c r="BQ971" s="17">
        <v>0</v>
      </c>
      <c r="BR971" s="18">
        <f t="shared" si="1047"/>
        <v>0</v>
      </c>
      <c r="BS971" s="19">
        <f t="shared" si="1048"/>
        <v>0</v>
      </c>
      <c r="BT971" s="17">
        <v>0</v>
      </c>
      <c r="BU971" s="18">
        <f t="shared" si="1049"/>
        <v>0</v>
      </c>
      <c r="BV971" s="19">
        <f t="shared" si="1050"/>
        <v>0</v>
      </c>
      <c r="BW971" s="17">
        <v>0</v>
      </c>
      <c r="BX971" s="18">
        <f t="shared" si="1051"/>
        <v>0</v>
      </c>
      <c r="BY971" s="19">
        <f t="shared" si="1052"/>
        <v>0</v>
      </c>
      <c r="BZ971" s="17">
        <v>0</v>
      </c>
      <c r="CA971" s="18">
        <f t="shared" si="1053"/>
        <v>0</v>
      </c>
      <c r="CB971" s="19">
        <f t="shared" si="1054"/>
        <v>0</v>
      </c>
      <c r="CC971" s="17">
        <v>0</v>
      </c>
      <c r="CD971" s="18">
        <f t="shared" si="1055"/>
        <v>0</v>
      </c>
      <c r="CE971" s="19">
        <f t="shared" si="1056"/>
        <v>0</v>
      </c>
      <c r="CF971" s="17">
        <v>1</v>
      </c>
      <c r="CG971" s="18">
        <f t="shared" si="1057"/>
        <v>0</v>
      </c>
      <c r="CH971" s="19">
        <f t="shared" si="1058"/>
        <v>1.9584000000000001E-2</v>
      </c>
      <c r="CI971" s="17">
        <v>1</v>
      </c>
      <c r="CJ971" s="18">
        <f t="shared" si="1059"/>
        <v>0</v>
      </c>
      <c r="CK971" s="19">
        <f t="shared" si="1060"/>
        <v>1.9584000000000001E-2</v>
      </c>
      <c r="CL971" s="17">
        <v>1</v>
      </c>
      <c r="CM971" s="18">
        <f t="shared" si="1061"/>
        <v>0</v>
      </c>
      <c r="CN971" s="19">
        <f t="shared" si="1062"/>
        <v>1.9584000000000001E-2</v>
      </c>
      <c r="CO971" s="17">
        <v>1</v>
      </c>
      <c r="CP971" s="18">
        <f t="shared" si="1063"/>
        <v>0</v>
      </c>
      <c r="CQ971" s="19">
        <f t="shared" si="1064"/>
        <v>1.9584000000000001E-2</v>
      </c>
      <c r="CR971" s="17">
        <v>1</v>
      </c>
      <c r="CS971" s="18">
        <f t="shared" si="1065"/>
        <v>0</v>
      </c>
      <c r="CT971" s="19">
        <f t="shared" si="1066"/>
        <v>1.9584000000000001E-2</v>
      </c>
      <c r="CU971" s="17">
        <v>1</v>
      </c>
      <c r="CV971" s="18">
        <f t="shared" si="1067"/>
        <v>0</v>
      </c>
      <c r="CW971" s="19">
        <f t="shared" si="1068"/>
        <v>1.9584000000000001E-2</v>
      </c>
      <c r="CX971" s="20">
        <f t="shared" si="1069"/>
        <v>0</v>
      </c>
      <c r="CY971" s="57">
        <f t="shared" si="1070"/>
        <v>3.7904516129032262E-3</v>
      </c>
      <c r="CZ971" s="21">
        <f t="shared" si="1011"/>
        <v>0</v>
      </c>
      <c r="DA971" s="21">
        <f t="shared" si="1012"/>
        <v>6.822812903225807E-2</v>
      </c>
      <c r="DB971" s="13">
        <f t="shared" si="1013"/>
        <v>6.822812903225807E-2</v>
      </c>
      <c r="DC971" s="4"/>
    </row>
    <row r="972" spans="1:107" ht="15" customHeight="1" x14ac:dyDescent="0.35">
      <c r="A972" s="14" t="s">
        <v>80</v>
      </c>
      <c r="B972" s="14" t="s">
        <v>3287</v>
      </c>
      <c r="C972" s="14" t="s">
        <v>3244</v>
      </c>
      <c r="D972" s="14" t="s">
        <v>3288</v>
      </c>
      <c r="E972" s="14" t="s">
        <v>7</v>
      </c>
      <c r="F972" s="14" t="s">
        <v>8</v>
      </c>
      <c r="G972" s="15">
        <v>1.3440000000000001E-2</v>
      </c>
      <c r="H972" s="16">
        <v>0</v>
      </c>
      <c r="I972" s="17">
        <v>0</v>
      </c>
      <c r="J972" s="18">
        <f t="shared" si="1005"/>
        <v>0</v>
      </c>
      <c r="K972" s="19">
        <f t="shared" si="1006"/>
        <v>0</v>
      </c>
      <c r="L972" s="17">
        <v>0</v>
      </c>
      <c r="M972" s="18">
        <f t="shared" si="1007"/>
        <v>0</v>
      </c>
      <c r="N972" s="19">
        <f t="shared" si="1008"/>
        <v>0</v>
      </c>
      <c r="O972" s="17">
        <v>0</v>
      </c>
      <c r="P972" s="18">
        <f t="shared" si="1009"/>
        <v>0</v>
      </c>
      <c r="Q972" s="19">
        <f t="shared" si="1010"/>
        <v>0</v>
      </c>
      <c r="R972" s="17">
        <v>0</v>
      </c>
      <c r="S972" s="18">
        <f t="shared" si="1014"/>
        <v>0</v>
      </c>
      <c r="T972" s="19">
        <f t="shared" si="1015"/>
        <v>0</v>
      </c>
      <c r="U972" s="17">
        <v>0</v>
      </c>
      <c r="V972" s="18">
        <f t="shared" si="1016"/>
        <v>0</v>
      </c>
      <c r="W972" s="19">
        <f t="shared" si="1017"/>
        <v>0</v>
      </c>
      <c r="X972" s="17">
        <v>0</v>
      </c>
      <c r="Y972" s="18">
        <f t="shared" si="1018"/>
        <v>0</v>
      </c>
      <c r="Z972" s="19">
        <f t="shared" si="1019"/>
        <v>0</v>
      </c>
      <c r="AA972" s="17">
        <v>0</v>
      </c>
      <c r="AB972" s="18">
        <f t="shared" si="1020"/>
        <v>0</v>
      </c>
      <c r="AC972" s="19">
        <f t="shared" si="1071"/>
        <v>0</v>
      </c>
      <c r="AD972" s="17">
        <v>0</v>
      </c>
      <c r="AE972" s="18">
        <f t="shared" si="1021"/>
        <v>0</v>
      </c>
      <c r="AF972" s="19">
        <f t="shared" si="1022"/>
        <v>0</v>
      </c>
      <c r="AG972" s="17">
        <v>0</v>
      </c>
      <c r="AH972" s="18">
        <f t="shared" si="1023"/>
        <v>0</v>
      </c>
      <c r="AI972" s="19">
        <f t="shared" si="1024"/>
        <v>0</v>
      </c>
      <c r="AJ972" s="17">
        <v>0</v>
      </c>
      <c r="AK972" s="18">
        <f t="shared" si="1025"/>
        <v>0</v>
      </c>
      <c r="AL972" s="19">
        <f t="shared" si="1026"/>
        <v>0</v>
      </c>
      <c r="AM972" s="17">
        <v>0</v>
      </c>
      <c r="AN972" s="18">
        <f t="shared" si="1027"/>
        <v>0</v>
      </c>
      <c r="AO972" s="19">
        <f t="shared" si="1028"/>
        <v>0</v>
      </c>
      <c r="AP972" s="17">
        <v>0</v>
      </c>
      <c r="AQ972" s="18">
        <f t="shared" si="1029"/>
        <v>0</v>
      </c>
      <c r="AR972" s="19">
        <f t="shared" si="1030"/>
        <v>0</v>
      </c>
      <c r="AS972" s="17">
        <v>0</v>
      </c>
      <c r="AT972" s="18">
        <f t="shared" si="1031"/>
        <v>0</v>
      </c>
      <c r="AU972" s="19">
        <f t="shared" si="1032"/>
        <v>0</v>
      </c>
      <c r="AV972" s="17">
        <v>0</v>
      </c>
      <c r="AW972" s="18">
        <f t="shared" si="1033"/>
        <v>0</v>
      </c>
      <c r="AX972" s="19">
        <f t="shared" si="1034"/>
        <v>0</v>
      </c>
      <c r="AY972" s="17">
        <v>0</v>
      </c>
      <c r="AZ972" s="18">
        <f t="shared" si="1035"/>
        <v>0</v>
      </c>
      <c r="BA972" s="19">
        <f t="shared" si="1036"/>
        <v>0</v>
      </c>
      <c r="BB972" s="17">
        <v>0</v>
      </c>
      <c r="BC972" s="18">
        <f t="shared" si="1037"/>
        <v>0</v>
      </c>
      <c r="BD972" s="19">
        <f t="shared" si="1038"/>
        <v>0</v>
      </c>
      <c r="BE972" s="17">
        <v>0</v>
      </c>
      <c r="BF972" s="18">
        <f t="shared" si="1039"/>
        <v>0</v>
      </c>
      <c r="BG972" s="19">
        <f t="shared" si="1040"/>
        <v>0</v>
      </c>
      <c r="BH972" s="17">
        <v>0</v>
      </c>
      <c r="BI972" s="18">
        <f t="shared" si="1041"/>
        <v>0</v>
      </c>
      <c r="BJ972" s="19">
        <f t="shared" si="1042"/>
        <v>0</v>
      </c>
      <c r="BK972" s="17">
        <v>0</v>
      </c>
      <c r="BL972" s="18">
        <f t="shared" si="1043"/>
        <v>0</v>
      </c>
      <c r="BM972" s="19">
        <f t="shared" si="1044"/>
        <v>0</v>
      </c>
      <c r="BN972" s="17">
        <v>0</v>
      </c>
      <c r="BO972" s="18">
        <f t="shared" si="1045"/>
        <v>0</v>
      </c>
      <c r="BP972" s="19">
        <f t="shared" si="1046"/>
        <v>0</v>
      </c>
      <c r="BQ972" s="17">
        <v>0</v>
      </c>
      <c r="BR972" s="18">
        <f t="shared" si="1047"/>
        <v>0</v>
      </c>
      <c r="BS972" s="19">
        <f t="shared" si="1048"/>
        <v>0</v>
      </c>
      <c r="BT972" s="17">
        <v>0</v>
      </c>
      <c r="BU972" s="18">
        <f t="shared" si="1049"/>
        <v>0</v>
      </c>
      <c r="BV972" s="19">
        <f t="shared" si="1050"/>
        <v>0</v>
      </c>
      <c r="BW972" s="17">
        <v>0</v>
      </c>
      <c r="BX972" s="18">
        <f t="shared" si="1051"/>
        <v>0</v>
      </c>
      <c r="BY972" s="19">
        <f t="shared" si="1052"/>
        <v>0</v>
      </c>
      <c r="BZ972" s="17">
        <v>0</v>
      </c>
      <c r="CA972" s="18">
        <f t="shared" si="1053"/>
        <v>0</v>
      </c>
      <c r="CB972" s="19">
        <f t="shared" si="1054"/>
        <v>0</v>
      </c>
      <c r="CC972" s="17">
        <v>0</v>
      </c>
      <c r="CD972" s="18">
        <f t="shared" si="1055"/>
        <v>0</v>
      </c>
      <c r="CE972" s="19">
        <f t="shared" si="1056"/>
        <v>0</v>
      </c>
      <c r="CF972" s="17">
        <v>1</v>
      </c>
      <c r="CG972" s="18">
        <f t="shared" si="1057"/>
        <v>0</v>
      </c>
      <c r="CH972" s="19">
        <f t="shared" si="1058"/>
        <v>1.3440000000000001E-2</v>
      </c>
      <c r="CI972" s="17">
        <v>1</v>
      </c>
      <c r="CJ972" s="18">
        <f t="shared" si="1059"/>
        <v>0</v>
      </c>
      <c r="CK972" s="19">
        <f t="shared" si="1060"/>
        <v>1.3440000000000001E-2</v>
      </c>
      <c r="CL972" s="17">
        <v>1</v>
      </c>
      <c r="CM972" s="18">
        <f t="shared" si="1061"/>
        <v>0</v>
      </c>
      <c r="CN972" s="19">
        <f t="shared" si="1062"/>
        <v>1.3440000000000001E-2</v>
      </c>
      <c r="CO972" s="17">
        <v>1</v>
      </c>
      <c r="CP972" s="18">
        <f t="shared" si="1063"/>
        <v>0</v>
      </c>
      <c r="CQ972" s="19">
        <f t="shared" si="1064"/>
        <v>1.3440000000000001E-2</v>
      </c>
      <c r="CR972" s="17">
        <v>1</v>
      </c>
      <c r="CS972" s="18">
        <f t="shared" si="1065"/>
        <v>0</v>
      </c>
      <c r="CT972" s="19">
        <f t="shared" si="1066"/>
        <v>1.3440000000000001E-2</v>
      </c>
      <c r="CU972" s="17">
        <v>1</v>
      </c>
      <c r="CV972" s="18">
        <f t="shared" si="1067"/>
        <v>0</v>
      </c>
      <c r="CW972" s="19">
        <f t="shared" si="1068"/>
        <v>1.3440000000000001E-2</v>
      </c>
      <c r="CX972" s="20">
        <f t="shared" si="1069"/>
        <v>0</v>
      </c>
      <c r="CY972" s="57">
        <f t="shared" si="1070"/>
        <v>2.6012903225806458E-3</v>
      </c>
      <c r="CZ972" s="21">
        <f t="shared" si="1011"/>
        <v>0</v>
      </c>
      <c r="DA972" s="21">
        <f t="shared" si="1012"/>
        <v>4.6823225806451624E-2</v>
      </c>
      <c r="DB972" s="13">
        <f t="shared" si="1013"/>
        <v>4.6823225806451624E-2</v>
      </c>
      <c r="DC972" s="4"/>
    </row>
    <row r="973" spans="1:107" ht="15" customHeight="1" x14ac:dyDescent="0.35">
      <c r="A973" s="14" t="s">
        <v>80</v>
      </c>
      <c r="B973" s="14" t="s">
        <v>3289</v>
      </c>
      <c r="C973" s="14" t="s">
        <v>3244</v>
      </c>
      <c r="D973" s="14" t="s">
        <v>3290</v>
      </c>
      <c r="E973" s="14" t="s">
        <v>7</v>
      </c>
      <c r="F973" s="14" t="s">
        <v>8</v>
      </c>
      <c r="G973" s="15">
        <v>1.3440000000000001E-2</v>
      </c>
      <c r="H973" s="16">
        <v>0</v>
      </c>
      <c r="I973" s="17">
        <v>0</v>
      </c>
      <c r="J973" s="18">
        <f t="shared" si="1005"/>
        <v>0</v>
      </c>
      <c r="K973" s="19">
        <f t="shared" si="1006"/>
        <v>0</v>
      </c>
      <c r="L973" s="17">
        <v>0</v>
      </c>
      <c r="M973" s="18">
        <f t="shared" si="1007"/>
        <v>0</v>
      </c>
      <c r="N973" s="19">
        <f t="shared" si="1008"/>
        <v>0</v>
      </c>
      <c r="O973" s="17">
        <v>0</v>
      </c>
      <c r="P973" s="18">
        <f t="shared" si="1009"/>
        <v>0</v>
      </c>
      <c r="Q973" s="19">
        <f t="shared" si="1010"/>
        <v>0</v>
      </c>
      <c r="R973" s="17">
        <v>0</v>
      </c>
      <c r="S973" s="18">
        <f t="shared" si="1014"/>
        <v>0</v>
      </c>
      <c r="T973" s="19">
        <f t="shared" si="1015"/>
        <v>0</v>
      </c>
      <c r="U973" s="17">
        <v>0</v>
      </c>
      <c r="V973" s="18">
        <f t="shared" si="1016"/>
        <v>0</v>
      </c>
      <c r="W973" s="19">
        <f t="shared" si="1017"/>
        <v>0</v>
      </c>
      <c r="X973" s="17">
        <v>0</v>
      </c>
      <c r="Y973" s="18">
        <f t="shared" si="1018"/>
        <v>0</v>
      </c>
      <c r="Z973" s="19">
        <f t="shared" si="1019"/>
        <v>0</v>
      </c>
      <c r="AA973" s="17">
        <v>0</v>
      </c>
      <c r="AB973" s="18">
        <f t="shared" si="1020"/>
        <v>0</v>
      </c>
      <c r="AC973" s="19">
        <f t="shared" si="1071"/>
        <v>0</v>
      </c>
      <c r="AD973" s="17">
        <v>0</v>
      </c>
      <c r="AE973" s="18">
        <f t="shared" si="1021"/>
        <v>0</v>
      </c>
      <c r="AF973" s="19">
        <f t="shared" si="1022"/>
        <v>0</v>
      </c>
      <c r="AG973" s="17">
        <v>0</v>
      </c>
      <c r="AH973" s="18">
        <f t="shared" si="1023"/>
        <v>0</v>
      </c>
      <c r="AI973" s="19">
        <f t="shared" si="1024"/>
        <v>0</v>
      </c>
      <c r="AJ973" s="17">
        <v>0</v>
      </c>
      <c r="AK973" s="18">
        <f t="shared" si="1025"/>
        <v>0</v>
      </c>
      <c r="AL973" s="19">
        <f t="shared" si="1026"/>
        <v>0</v>
      </c>
      <c r="AM973" s="17">
        <v>0</v>
      </c>
      <c r="AN973" s="18">
        <f t="shared" si="1027"/>
        <v>0</v>
      </c>
      <c r="AO973" s="19">
        <f t="shared" si="1028"/>
        <v>0</v>
      </c>
      <c r="AP973" s="17">
        <v>0</v>
      </c>
      <c r="AQ973" s="18">
        <f t="shared" si="1029"/>
        <v>0</v>
      </c>
      <c r="AR973" s="19">
        <f t="shared" si="1030"/>
        <v>0</v>
      </c>
      <c r="AS973" s="17">
        <v>0</v>
      </c>
      <c r="AT973" s="18">
        <f t="shared" si="1031"/>
        <v>0</v>
      </c>
      <c r="AU973" s="19">
        <f t="shared" si="1032"/>
        <v>0</v>
      </c>
      <c r="AV973" s="17">
        <v>0</v>
      </c>
      <c r="AW973" s="18">
        <f t="shared" si="1033"/>
        <v>0</v>
      </c>
      <c r="AX973" s="19">
        <f t="shared" si="1034"/>
        <v>0</v>
      </c>
      <c r="AY973" s="17">
        <v>0</v>
      </c>
      <c r="AZ973" s="18">
        <f t="shared" si="1035"/>
        <v>0</v>
      </c>
      <c r="BA973" s="19">
        <f t="shared" si="1036"/>
        <v>0</v>
      </c>
      <c r="BB973" s="17">
        <v>0</v>
      </c>
      <c r="BC973" s="18">
        <f t="shared" si="1037"/>
        <v>0</v>
      </c>
      <c r="BD973" s="19">
        <f t="shared" si="1038"/>
        <v>0</v>
      </c>
      <c r="BE973" s="17">
        <v>0</v>
      </c>
      <c r="BF973" s="18">
        <f t="shared" si="1039"/>
        <v>0</v>
      </c>
      <c r="BG973" s="19">
        <f t="shared" si="1040"/>
        <v>0</v>
      </c>
      <c r="BH973" s="17">
        <v>0</v>
      </c>
      <c r="BI973" s="18">
        <f t="shared" si="1041"/>
        <v>0</v>
      </c>
      <c r="BJ973" s="19">
        <f t="shared" si="1042"/>
        <v>0</v>
      </c>
      <c r="BK973" s="17">
        <v>0</v>
      </c>
      <c r="BL973" s="18">
        <f t="shared" si="1043"/>
        <v>0</v>
      </c>
      <c r="BM973" s="19">
        <f t="shared" si="1044"/>
        <v>0</v>
      </c>
      <c r="BN973" s="17">
        <v>0</v>
      </c>
      <c r="BO973" s="18">
        <f t="shared" si="1045"/>
        <v>0</v>
      </c>
      <c r="BP973" s="19">
        <f t="shared" si="1046"/>
        <v>0</v>
      </c>
      <c r="BQ973" s="17">
        <v>0</v>
      </c>
      <c r="BR973" s="18">
        <f t="shared" si="1047"/>
        <v>0</v>
      </c>
      <c r="BS973" s="19">
        <f t="shared" si="1048"/>
        <v>0</v>
      </c>
      <c r="BT973" s="17">
        <v>0</v>
      </c>
      <c r="BU973" s="18">
        <f t="shared" si="1049"/>
        <v>0</v>
      </c>
      <c r="BV973" s="19">
        <f t="shared" si="1050"/>
        <v>0</v>
      </c>
      <c r="BW973" s="17">
        <v>0</v>
      </c>
      <c r="BX973" s="18">
        <f t="shared" si="1051"/>
        <v>0</v>
      </c>
      <c r="BY973" s="19">
        <f t="shared" si="1052"/>
        <v>0</v>
      </c>
      <c r="BZ973" s="17">
        <v>0</v>
      </c>
      <c r="CA973" s="18">
        <f t="shared" si="1053"/>
        <v>0</v>
      </c>
      <c r="CB973" s="19">
        <f t="shared" si="1054"/>
        <v>0</v>
      </c>
      <c r="CC973" s="17">
        <v>0</v>
      </c>
      <c r="CD973" s="18">
        <f t="shared" si="1055"/>
        <v>0</v>
      </c>
      <c r="CE973" s="19">
        <f t="shared" si="1056"/>
        <v>0</v>
      </c>
      <c r="CF973" s="17">
        <v>1</v>
      </c>
      <c r="CG973" s="18">
        <f t="shared" si="1057"/>
        <v>0</v>
      </c>
      <c r="CH973" s="19">
        <f t="shared" si="1058"/>
        <v>1.3440000000000001E-2</v>
      </c>
      <c r="CI973" s="17">
        <v>1</v>
      </c>
      <c r="CJ973" s="18">
        <f t="shared" si="1059"/>
        <v>0</v>
      </c>
      <c r="CK973" s="19">
        <f t="shared" si="1060"/>
        <v>1.3440000000000001E-2</v>
      </c>
      <c r="CL973" s="17">
        <v>1</v>
      </c>
      <c r="CM973" s="18">
        <f t="shared" si="1061"/>
        <v>0</v>
      </c>
      <c r="CN973" s="19">
        <f t="shared" si="1062"/>
        <v>1.3440000000000001E-2</v>
      </c>
      <c r="CO973" s="17">
        <v>1</v>
      </c>
      <c r="CP973" s="18">
        <f t="shared" si="1063"/>
        <v>0</v>
      </c>
      <c r="CQ973" s="19">
        <f t="shared" si="1064"/>
        <v>1.3440000000000001E-2</v>
      </c>
      <c r="CR973" s="17">
        <v>1</v>
      </c>
      <c r="CS973" s="18">
        <f t="shared" si="1065"/>
        <v>0</v>
      </c>
      <c r="CT973" s="19">
        <f t="shared" si="1066"/>
        <v>1.3440000000000001E-2</v>
      </c>
      <c r="CU973" s="17">
        <v>1</v>
      </c>
      <c r="CV973" s="18">
        <f t="shared" si="1067"/>
        <v>0</v>
      </c>
      <c r="CW973" s="19">
        <f t="shared" si="1068"/>
        <v>1.3440000000000001E-2</v>
      </c>
      <c r="CX973" s="20">
        <f t="shared" si="1069"/>
        <v>0</v>
      </c>
      <c r="CY973" s="57">
        <f t="shared" si="1070"/>
        <v>2.6012903225806458E-3</v>
      </c>
      <c r="CZ973" s="21">
        <f t="shared" si="1011"/>
        <v>0</v>
      </c>
      <c r="DA973" s="21">
        <f t="shared" si="1012"/>
        <v>4.6823225806451624E-2</v>
      </c>
      <c r="DB973" s="13">
        <f t="shared" si="1013"/>
        <v>4.6823225806451624E-2</v>
      </c>
      <c r="DC973" s="4"/>
    </row>
    <row r="974" spans="1:107" ht="15" customHeight="1" x14ac:dyDescent="0.35">
      <c r="A974" s="14" t="s">
        <v>80</v>
      </c>
      <c r="B974" s="14" t="s">
        <v>3291</v>
      </c>
      <c r="C974" s="14" t="s">
        <v>3247</v>
      </c>
      <c r="D974" s="14" t="s">
        <v>3292</v>
      </c>
      <c r="E974" s="14" t="s">
        <v>7</v>
      </c>
      <c r="F974" s="14" t="s">
        <v>8</v>
      </c>
      <c r="G974" s="15">
        <v>1.9584000000000001E-2</v>
      </c>
      <c r="H974" s="16">
        <v>0</v>
      </c>
      <c r="I974" s="17">
        <v>0</v>
      </c>
      <c r="J974" s="18">
        <f t="shared" si="1005"/>
        <v>0</v>
      </c>
      <c r="K974" s="19">
        <f t="shared" si="1006"/>
        <v>0</v>
      </c>
      <c r="L974" s="17">
        <v>0</v>
      </c>
      <c r="M974" s="18">
        <f t="shared" si="1007"/>
        <v>0</v>
      </c>
      <c r="N974" s="19">
        <f t="shared" si="1008"/>
        <v>0</v>
      </c>
      <c r="O974" s="17">
        <v>0</v>
      </c>
      <c r="P974" s="18">
        <f t="shared" si="1009"/>
        <v>0</v>
      </c>
      <c r="Q974" s="19">
        <f t="shared" si="1010"/>
        <v>0</v>
      </c>
      <c r="R974" s="17">
        <v>0</v>
      </c>
      <c r="S974" s="18">
        <f t="shared" si="1014"/>
        <v>0</v>
      </c>
      <c r="T974" s="19">
        <f t="shared" si="1015"/>
        <v>0</v>
      </c>
      <c r="U974" s="17">
        <v>0</v>
      </c>
      <c r="V974" s="18">
        <f t="shared" si="1016"/>
        <v>0</v>
      </c>
      <c r="W974" s="19">
        <f t="shared" si="1017"/>
        <v>0</v>
      </c>
      <c r="X974" s="17">
        <v>0</v>
      </c>
      <c r="Y974" s="18">
        <f t="shared" si="1018"/>
        <v>0</v>
      </c>
      <c r="Z974" s="19">
        <f t="shared" si="1019"/>
        <v>0</v>
      </c>
      <c r="AA974" s="17">
        <v>0</v>
      </c>
      <c r="AB974" s="18">
        <f t="shared" si="1020"/>
        <v>0</v>
      </c>
      <c r="AC974" s="19">
        <f t="shared" si="1071"/>
        <v>0</v>
      </c>
      <c r="AD974" s="17">
        <v>0</v>
      </c>
      <c r="AE974" s="18">
        <f t="shared" si="1021"/>
        <v>0</v>
      </c>
      <c r="AF974" s="19">
        <f t="shared" si="1022"/>
        <v>0</v>
      </c>
      <c r="AG974" s="17">
        <v>0</v>
      </c>
      <c r="AH974" s="18">
        <f t="shared" si="1023"/>
        <v>0</v>
      </c>
      <c r="AI974" s="19">
        <f t="shared" si="1024"/>
        <v>0</v>
      </c>
      <c r="AJ974" s="17">
        <v>0</v>
      </c>
      <c r="AK974" s="18">
        <f t="shared" si="1025"/>
        <v>0</v>
      </c>
      <c r="AL974" s="19">
        <f t="shared" si="1026"/>
        <v>0</v>
      </c>
      <c r="AM974" s="17">
        <v>0</v>
      </c>
      <c r="AN974" s="18">
        <f t="shared" si="1027"/>
        <v>0</v>
      </c>
      <c r="AO974" s="19">
        <f t="shared" si="1028"/>
        <v>0</v>
      </c>
      <c r="AP974" s="17">
        <v>0</v>
      </c>
      <c r="AQ974" s="18">
        <f t="shared" si="1029"/>
        <v>0</v>
      </c>
      <c r="AR974" s="19">
        <f t="shared" si="1030"/>
        <v>0</v>
      </c>
      <c r="AS974" s="17">
        <v>0</v>
      </c>
      <c r="AT974" s="18">
        <f t="shared" si="1031"/>
        <v>0</v>
      </c>
      <c r="AU974" s="19">
        <f t="shared" si="1032"/>
        <v>0</v>
      </c>
      <c r="AV974" s="17">
        <v>0</v>
      </c>
      <c r="AW974" s="18">
        <f t="shared" si="1033"/>
        <v>0</v>
      </c>
      <c r="AX974" s="19">
        <f t="shared" si="1034"/>
        <v>0</v>
      </c>
      <c r="AY974" s="17">
        <v>0</v>
      </c>
      <c r="AZ974" s="18">
        <f t="shared" si="1035"/>
        <v>0</v>
      </c>
      <c r="BA974" s="19">
        <f t="shared" si="1036"/>
        <v>0</v>
      </c>
      <c r="BB974" s="17">
        <v>0</v>
      </c>
      <c r="BC974" s="18">
        <f t="shared" si="1037"/>
        <v>0</v>
      </c>
      <c r="BD974" s="19">
        <f t="shared" si="1038"/>
        <v>0</v>
      </c>
      <c r="BE974" s="17">
        <v>0</v>
      </c>
      <c r="BF974" s="18">
        <f t="shared" si="1039"/>
        <v>0</v>
      </c>
      <c r="BG974" s="19">
        <f t="shared" si="1040"/>
        <v>0</v>
      </c>
      <c r="BH974" s="17">
        <v>0</v>
      </c>
      <c r="BI974" s="18">
        <f t="shared" si="1041"/>
        <v>0</v>
      </c>
      <c r="BJ974" s="19">
        <f t="shared" si="1042"/>
        <v>0</v>
      </c>
      <c r="BK974" s="17">
        <v>0</v>
      </c>
      <c r="BL974" s="18">
        <f t="shared" si="1043"/>
        <v>0</v>
      </c>
      <c r="BM974" s="19">
        <f t="shared" si="1044"/>
        <v>0</v>
      </c>
      <c r="BN974" s="17">
        <v>0</v>
      </c>
      <c r="BO974" s="18">
        <f t="shared" si="1045"/>
        <v>0</v>
      </c>
      <c r="BP974" s="19">
        <f t="shared" si="1046"/>
        <v>0</v>
      </c>
      <c r="BQ974" s="17">
        <v>0</v>
      </c>
      <c r="BR974" s="18">
        <f t="shared" si="1047"/>
        <v>0</v>
      </c>
      <c r="BS974" s="19">
        <f t="shared" si="1048"/>
        <v>0</v>
      </c>
      <c r="BT974" s="17">
        <v>0</v>
      </c>
      <c r="BU974" s="18">
        <f t="shared" si="1049"/>
        <v>0</v>
      </c>
      <c r="BV974" s="19">
        <f t="shared" si="1050"/>
        <v>0</v>
      </c>
      <c r="BW974" s="17">
        <v>0</v>
      </c>
      <c r="BX974" s="18">
        <f t="shared" si="1051"/>
        <v>0</v>
      </c>
      <c r="BY974" s="19">
        <f t="shared" si="1052"/>
        <v>0</v>
      </c>
      <c r="BZ974" s="17">
        <v>0</v>
      </c>
      <c r="CA974" s="18">
        <f t="shared" si="1053"/>
        <v>0</v>
      </c>
      <c r="CB974" s="19">
        <f t="shared" si="1054"/>
        <v>0</v>
      </c>
      <c r="CC974" s="17">
        <v>0</v>
      </c>
      <c r="CD974" s="18">
        <f t="shared" si="1055"/>
        <v>0</v>
      </c>
      <c r="CE974" s="19">
        <f t="shared" si="1056"/>
        <v>0</v>
      </c>
      <c r="CF974" s="17">
        <v>1</v>
      </c>
      <c r="CG974" s="18">
        <f t="shared" si="1057"/>
        <v>0</v>
      </c>
      <c r="CH974" s="19">
        <f t="shared" si="1058"/>
        <v>1.9584000000000001E-2</v>
      </c>
      <c r="CI974" s="17">
        <v>1</v>
      </c>
      <c r="CJ974" s="18">
        <f t="shared" si="1059"/>
        <v>0</v>
      </c>
      <c r="CK974" s="19">
        <f t="shared" si="1060"/>
        <v>1.9584000000000001E-2</v>
      </c>
      <c r="CL974" s="17">
        <v>1</v>
      </c>
      <c r="CM974" s="18">
        <f t="shared" si="1061"/>
        <v>0</v>
      </c>
      <c r="CN974" s="19">
        <f t="shared" si="1062"/>
        <v>1.9584000000000001E-2</v>
      </c>
      <c r="CO974" s="17">
        <v>1</v>
      </c>
      <c r="CP974" s="18">
        <f t="shared" si="1063"/>
        <v>0</v>
      </c>
      <c r="CQ974" s="19">
        <f t="shared" si="1064"/>
        <v>1.9584000000000001E-2</v>
      </c>
      <c r="CR974" s="17">
        <v>1</v>
      </c>
      <c r="CS974" s="18">
        <f t="shared" si="1065"/>
        <v>0</v>
      </c>
      <c r="CT974" s="19">
        <f t="shared" si="1066"/>
        <v>1.9584000000000001E-2</v>
      </c>
      <c r="CU974" s="17">
        <v>1</v>
      </c>
      <c r="CV974" s="18">
        <f t="shared" si="1067"/>
        <v>0</v>
      </c>
      <c r="CW974" s="19">
        <f t="shared" si="1068"/>
        <v>1.9584000000000001E-2</v>
      </c>
      <c r="CX974" s="20">
        <f t="shared" si="1069"/>
        <v>0</v>
      </c>
      <c r="CY974" s="57">
        <f t="shared" si="1070"/>
        <v>3.7904516129032262E-3</v>
      </c>
      <c r="CZ974" s="21">
        <f t="shared" si="1011"/>
        <v>0</v>
      </c>
      <c r="DA974" s="21">
        <f t="shared" si="1012"/>
        <v>6.822812903225807E-2</v>
      </c>
      <c r="DB974" s="13">
        <f t="shared" si="1013"/>
        <v>6.822812903225807E-2</v>
      </c>
      <c r="DC974" s="4"/>
    </row>
    <row r="975" spans="1:107" ht="15" customHeight="1" x14ac:dyDescent="0.35">
      <c r="A975" s="14" t="s">
        <v>80</v>
      </c>
      <c r="B975" s="14" t="s">
        <v>3293</v>
      </c>
      <c r="C975" s="14" t="s">
        <v>3247</v>
      </c>
      <c r="D975" s="14" t="s">
        <v>3294</v>
      </c>
      <c r="E975" s="14" t="s">
        <v>7</v>
      </c>
      <c r="F975" s="14" t="s">
        <v>8</v>
      </c>
      <c r="G975" s="15">
        <v>1.9584000000000001E-2</v>
      </c>
      <c r="H975" s="16">
        <v>0</v>
      </c>
      <c r="I975" s="17">
        <v>0</v>
      </c>
      <c r="J975" s="18">
        <f t="shared" si="1005"/>
        <v>0</v>
      </c>
      <c r="K975" s="19">
        <f t="shared" si="1006"/>
        <v>0</v>
      </c>
      <c r="L975" s="17">
        <v>0</v>
      </c>
      <c r="M975" s="18">
        <f t="shared" si="1007"/>
        <v>0</v>
      </c>
      <c r="N975" s="19">
        <f t="shared" si="1008"/>
        <v>0</v>
      </c>
      <c r="O975" s="17">
        <v>0</v>
      </c>
      <c r="P975" s="18">
        <f t="shared" si="1009"/>
        <v>0</v>
      </c>
      <c r="Q975" s="19">
        <f t="shared" si="1010"/>
        <v>0</v>
      </c>
      <c r="R975" s="17">
        <v>0</v>
      </c>
      <c r="S975" s="18">
        <f t="shared" si="1014"/>
        <v>0</v>
      </c>
      <c r="T975" s="19">
        <f t="shared" si="1015"/>
        <v>0</v>
      </c>
      <c r="U975" s="17">
        <v>0</v>
      </c>
      <c r="V975" s="18">
        <f t="shared" si="1016"/>
        <v>0</v>
      </c>
      <c r="W975" s="19">
        <f t="shared" si="1017"/>
        <v>0</v>
      </c>
      <c r="X975" s="17">
        <v>0</v>
      </c>
      <c r="Y975" s="18">
        <f t="shared" si="1018"/>
        <v>0</v>
      </c>
      <c r="Z975" s="19">
        <f t="shared" si="1019"/>
        <v>0</v>
      </c>
      <c r="AA975" s="17">
        <v>0</v>
      </c>
      <c r="AB975" s="18">
        <f t="shared" si="1020"/>
        <v>0</v>
      </c>
      <c r="AC975" s="19">
        <f t="shared" si="1071"/>
        <v>0</v>
      </c>
      <c r="AD975" s="17">
        <v>0</v>
      </c>
      <c r="AE975" s="18">
        <f t="shared" si="1021"/>
        <v>0</v>
      </c>
      <c r="AF975" s="19">
        <f t="shared" si="1022"/>
        <v>0</v>
      </c>
      <c r="AG975" s="17">
        <v>0</v>
      </c>
      <c r="AH975" s="18">
        <f t="shared" si="1023"/>
        <v>0</v>
      </c>
      <c r="AI975" s="19">
        <f t="shared" si="1024"/>
        <v>0</v>
      </c>
      <c r="AJ975" s="17">
        <v>0</v>
      </c>
      <c r="AK975" s="18">
        <f t="shared" si="1025"/>
        <v>0</v>
      </c>
      <c r="AL975" s="19">
        <f t="shared" si="1026"/>
        <v>0</v>
      </c>
      <c r="AM975" s="17">
        <v>0</v>
      </c>
      <c r="AN975" s="18">
        <f t="shared" si="1027"/>
        <v>0</v>
      </c>
      <c r="AO975" s="19">
        <f t="shared" si="1028"/>
        <v>0</v>
      </c>
      <c r="AP975" s="17">
        <v>0</v>
      </c>
      <c r="AQ975" s="18">
        <f t="shared" si="1029"/>
        <v>0</v>
      </c>
      <c r="AR975" s="19">
        <f t="shared" si="1030"/>
        <v>0</v>
      </c>
      <c r="AS975" s="17">
        <v>0</v>
      </c>
      <c r="AT975" s="18">
        <f t="shared" si="1031"/>
        <v>0</v>
      </c>
      <c r="AU975" s="19">
        <f t="shared" si="1032"/>
        <v>0</v>
      </c>
      <c r="AV975" s="17">
        <v>0</v>
      </c>
      <c r="AW975" s="18">
        <f t="shared" si="1033"/>
        <v>0</v>
      </c>
      <c r="AX975" s="19">
        <f t="shared" si="1034"/>
        <v>0</v>
      </c>
      <c r="AY975" s="17">
        <v>0</v>
      </c>
      <c r="AZ975" s="18">
        <f t="shared" si="1035"/>
        <v>0</v>
      </c>
      <c r="BA975" s="19">
        <f t="shared" si="1036"/>
        <v>0</v>
      </c>
      <c r="BB975" s="17">
        <v>0</v>
      </c>
      <c r="BC975" s="18">
        <f t="shared" si="1037"/>
        <v>0</v>
      </c>
      <c r="BD975" s="19">
        <f t="shared" si="1038"/>
        <v>0</v>
      </c>
      <c r="BE975" s="17">
        <v>0</v>
      </c>
      <c r="BF975" s="18">
        <f t="shared" si="1039"/>
        <v>0</v>
      </c>
      <c r="BG975" s="19">
        <f t="shared" si="1040"/>
        <v>0</v>
      </c>
      <c r="BH975" s="17">
        <v>0</v>
      </c>
      <c r="BI975" s="18">
        <f t="shared" si="1041"/>
        <v>0</v>
      </c>
      <c r="BJ975" s="19">
        <f t="shared" si="1042"/>
        <v>0</v>
      </c>
      <c r="BK975" s="17">
        <v>0</v>
      </c>
      <c r="BL975" s="18">
        <f t="shared" si="1043"/>
        <v>0</v>
      </c>
      <c r="BM975" s="19">
        <f t="shared" si="1044"/>
        <v>0</v>
      </c>
      <c r="BN975" s="17">
        <v>0</v>
      </c>
      <c r="BO975" s="18">
        <f t="shared" si="1045"/>
        <v>0</v>
      </c>
      <c r="BP975" s="19">
        <f t="shared" si="1046"/>
        <v>0</v>
      </c>
      <c r="BQ975" s="17">
        <v>0</v>
      </c>
      <c r="BR975" s="18">
        <f t="shared" si="1047"/>
        <v>0</v>
      </c>
      <c r="BS975" s="19">
        <f t="shared" si="1048"/>
        <v>0</v>
      </c>
      <c r="BT975" s="17">
        <v>0</v>
      </c>
      <c r="BU975" s="18">
        <f t="shared" si="1049"/>
        <v>0</v>
      </c>
      <c r="BV975" s="19">
        <f t="shared" si="1050"/>
        <v>0</v>
      </c>
      <c r="BW975" s="17">
        <v>0</v>
      </c>
      <c r="BX975" s="18">
        <f t="shared" si="1051"/>
        <v>0</v>
      </c>
      <c r="BY975" s="19">
        <f t="shared" si="1052"/>
        <v>0</v>
      </c>
      <c r="BZ975" s="17">
        <v>0</v>
      </c>
      <c r="CA975" s="18">
        <f t="shared" si="1053"/>
        <v>0</v>
      </c>
      <c r="CB975" s="19">
        <f t="shared" si="1054"/>
        <v>0</v>
      </c>
      <c r="CC975" s="17">
        <v>0</v>
      </c>
      <c r="CD975" s="18">
        <f t="shared" si="1055"/>
        <v>0</v>
      </c>
      <c r="CE975" s="19">
        <f t="shared" si="1056"/>
        <v>0</v>
      </c>
      <c r="CF975" s="17">
        <v>1</v>
      </c>
      <c r="CG975" s="18">
        <f t="shared" si="1057"/>
        <v>0</v>
      </c>
      <c r="CH975" s="19">
        <f t="shared" si="1058"/>
        <v>1.9584000000000001E-2</v>
      </c>
      <c r="CI975" s="17">
        <v>1</v>
      </c>
      <c r="CJ975" s="18">
        <f t="shared" si="1059"/>
        <v>0</v>
      </c>
      <c r="CK975" s="19">
        <f t="shared" si="1060"/>
        <v>1.9584000000000001E-2</v>
      </c>
      <c r="CL975" s="17">
        <v>1</v>
      </c>
      <c r="CM975" s="18">
        <f t="shared" si="1061"/>
        <v>0</v>
      </c>
      <c r="CN975" s="19">
        <f t="shared" si="1062"/>
        <v>1.9584000000000001E-2</v>
      </c>
      <c r="CO975" s="17">
        <v>1</v>
      </c>
      <c r="CP975" s="18">
        <f t="shared" si="1063"/>
        <v>0</v>
      </c>
      <c r="CQ975" s="19">
        <f t="shared" si="1064"/>
        <v>1.9584000000000001E-2</v>
      </c>
      <c r="CR975" s="17">
        <v>1</v>
      </c>
      <c r="CS975" s="18">
        <f t="shared" si="1065"/>
        <v>0</v>
      </c>
      <c r="CT975" s="19">
        <f t="shared" si="1066"/>
        <v>1.9584000000000001E-2</v>
      </c>
      <c r="CU975" s="17">
        <v>1</v>
      </c>
      <c r="CV975" s="18">
        <f t="shared" si="1067"/>
        <v>0</v>
      </c>
      <c r="CW975" s="19">
        <f t="shared" si="1068"/>
        <v>1.9584000000000001E-2</v>
      </c>
      <c r="CX975" s="20">
        <f t="shared" si="1069"/>
        <v>0</v>
      </c>
      <c r="CY975" s="57">
        <f t="shared" si="1070"/>
        <v>3.7904516129032262E-3</v>
      </c>
      <c r="CZ975" s="21">
        <f t="shared" si="1011"/>
        <v>0</v>
      </c>
      <c r="DA975" s="21">
        <f t="shared" si="1012"/>
        <v>6.822812903225807E-2</v>
      </c>
      <c r="DB975" s="13">
        <f t="shared" si="1013"/>
        <v>6.822812903225807E-2</v>
      </c>
      <c r="DC975" s="4"/>
    </row>
    <row r="976" spans="1:107" ht="15" customHeight="1" x14ac:dyDescent="0.35">
      <c r="A976" s="14" t="s">
        <v>80</v>
      </c>
      <c r="B976" s="14" t="s">
        <v>3295</v>
      </c>
      <c r="C976" s="14" t="s">
        <v>3244</v>
      </c>
      <c r="D976" s="14" t="s">
        <v>3296</v>
      </c>
      <c r="E976" s="14" t="s">
        <v>7</v>
      </c>
      <c r="F976" s="14" t="s">
        <v>8</v>
      </c>
      <c r="G976" s="15">
        <v>2.6879999999999999E-3</v>
      </c>
      <c r="H976" s="16">
        <v>0</v>
      </c>
      <c r="I976" s="17">
        <v>0</v>
      </c>
      <c r="J976" s="18">
        <f t="shared" si="1005"/>
        <v>0</v>
      </c>
      <c r="K976" s="19">
        <f t="shared" si="1006"/>
        <v>0</v>
      </c>
      <c r="L976" s="17">
        <v>0</v>
      </c>
      <c r="M976" s="18">
        <f t="shared" si="1007"/>
        <v>0</v>
      </c>
      <c r="N976" s="19">
        <f t="shared" si="1008"/>
        <v>0</v>
      </c>
      <c r="O976" s="17">
        <v>0</v>
      </c>
      <c r="P976" s="18">
        <f t="shared" si="1009"/>
        <v>0</v>
      </c>
      <c r="Q976" s="19">
        <f t="shared" si="1010"/>
        <v>0</v>
      </c>
      <c r="R976" s="17">
        <v>0</v>
      </c>
      <c r="S976" s="18">
        <f t="shared" si="1014"/>
        <v>0</v>
      </c>
      <c r="T976" s="19">
        <f t="shared" si="1015"/>
        <v>0</v>
      </c>
      <c r="U976" s="17">
        <v>0</v>
      </c>
      <c r="V976" s="18">
        <f t="shared" si="1016"/>
        <v>0</v>
      </c>
      <c r="W976" s="19">
        <f t="shared" si="1017"/>
        <v>0</v>
      </c>
      <c r="X976" s="17">
        <v>0</v>
      </c>
      <c r="Y976" s="18">
        <f t="shared" si="1018"/>
        <v>0</v>
      </c>
      <c r="Z976" s="19">
        <f t="shared" si="1019"/>
        <v>0</v>
      </c>
      <c r="AA976" s="17">
        <v>0</v>
      </c>
      <c r="AB976" s="18">
        <f t="shared" si="1020"/>
        <v>0</v>
      </c>
      <c r="AC976" s="19">
        <f t="shared" si="1071"/>
        <v>0</v>
      </c>
      <c r="AD976" s="17">
        <v>0</v>
      </c>
      <c r="AE976" s="18">
        <f t="shared" si="1021"/>
        <v>0</v>
      </c>
      <c r="AF976" s="19">
        <f t="shared" si="1022"/>
        <v>0</v>
      </c>
      <c r="AG976" s="17">
        <v>0</v>
      </c>
      <c r="AH976" s="18">
        <f t="shared" si="1023"/>
        <v>0</v>
      </c>
      <c r="AI976" s="19">
        <f t="shared" si="1024"/>
        <v>0</v>
      </c>
      <c r="AJ976" s="17">
        <v>0</v>
      </c>
      <c r="AK976" s="18">
        <f t="shared" si="1025"/>
        <v>0</v>
      </c>
      <c r="AL976" s="19">
        <f t="shared" si="1026"/>
        <v>0</v>
      </c>
      <c r="AM976" s="17">
        <v>0</v>
      </c>
      <c r="AN976" s="18">
        <f t="shared" si="1027"/>
        <v>0</v>
      </c>
      <c r="AO976" s="19">
        <f t="shared" si="1028"/>
        <v>0</v>
      </c>
      <c r="AP976" s="17">
        <v>0</v>
      </c>
      <c r="AQ976" s="18">
        <f t="shared" si="1029"/>
        <v>0</v>
      </c>
      <c r="AR976" s="19">
        <f t="shared" si="1030"/>
        <v>0</v>
      </c>
      <c r="AS976" s="17">
        <v>0</v>
      </c>
      <c r="AT976" s="18">
        <f t="shared" si="1031"/>
        <v>0</v>
      </c>
      <c r="AU976" s="19">
        <f t="shared" si="1032"/>
        <v>0</v>
      </c>
      <c r="AV976" s="17">
        <v>0</v>
      </c>
      <c r="AW976" s="18">
        <f t="shared" si="1033"/>
        <v>0</v>
      </c>
      <c r="AX976" s="19">
        <f t="shared" si="1034"/>
        <v>0</v>
      </c>
      <c r="AY976" s="17">
        <v>0</v>
      </c>
      <c r="AZ976" s="18">
        <f t="shared" si="1035"/>
        <v>0</v>
      </c>
      <c r="BA976" s="19">
        <f t="shared" si="1036"/>
        <v>0</v>
      </c>
      <c r="BB976" s="17">
        <v>0</v>
      </c>
      <c r="BC976" s="18">
        <f t="shared" si="1037"/>
        <v>0</v>
      </c>
      <c r="BD976" s="19">
        <f t="shared" si="1038"/>
        <v>0</v>
      </c>
      <c r="BE976" s="17">
        <v>0</v>
      </c>
      <c r="BF976" s="18">
        <f t="shared" si="1039"/>
        <v>0</v>
      </c>
      <c r="BG976" s="19">
        <f t="shared" si="1040"/>
        <v>0</v>
      </c>
      <c r="BH976" s="17">
        <v>0</v>
      </c>
      <c r="BI976" s="18">
        <f t="shared" si="1041"/>
        <v>0</v>
      </c>
      <c r="BJ976" s="19">
        <f t="shared" si="1042"/>
        <v>0</v>
      </c>
      <c r="BK976" s="17">
        <v>0</v>
      </c>
      <c r="BL976" s="18">
        <f t="shared" si="1043"/>
        <v>0</v>
      </c>
      <c r="BM976" s="19">
        <f t="shared" si="1044"/>
        <v>0</v>
      </c>
      <c r="BN976" s="17">
        <v>0</v>
      </c>
      <c r="BO976" s="18">
        <f t="shared" si="1045"/>
        <v>0</v>
      </c>
      <c r="BP976" s="19">
        <f t="shared" si="1046"/>
        <v>0</v>
      </c>
      <c r="BQ976" s="17">
        <v>0</v>
      </c>
      <c r="BR976" s="18">
        <f t="shared" si="1047"/>
        <v>0</v>
      </c>
      <c r="BS976" s="19">
        <f t="shared" si="1048"/>
        <v>0</v>
      </c>
      <c r="BT976" s="17">
        <v>0</v>
      </c>
      <c r="BU976" s="18">
        <f t="shared" si="1049"/>
        <v>0</v>
      </c>
      <c r="BV976" s="19">
        <f t="shared" si="1050"/>
        <v>0</v>
      </c>
      <c r="BW976" s="17">
        <v>0</v>
      </c>
      <c r="BX976" s="18">
        <f t="shared" si="1051"/>
        <v>0</v>
      </c>
      <c r="BY976" s="19">
        <f t="shared" si="1052"/>
        <v>0</v>
      </c>
      <c r="BZ976" s="17">
        <v>0</v>
      </c>
      <c r="CA976" s="18">
        <f t="shared" si="1053"/>
        <v>0</v>
      </c>
      <c r="CB976" s="19">
        <f t="shared" si="1054"/>
        <v>0</v>
      </c>
      <c r="CC976" s="17">
        <v>0</v>
      </c>
      <c r="CD976" s="18">
        <f t="shared" si="1055"/>
        <v>0</v>
      </c>
      <c r="CE976" s="19">
        <f t="shared" si="1056"/>
        <v>0</v>
      </c>
      <c r="CF976" s="17">
        <v>1</v>
      </c>
      <c r="CG976" s="18">
        <f t="shared" si="1057"/>
        <v>0</v>
      </c>
      <c r="CH976" s="19">
        <f t="shared" si="1058"/>
        <v>2.6879999999999999E-3</v>
      </c>
      <c r="CI976" s="17">
        <v>1</v>
      </c>
      <c r="CJ976" s="18">
        <f t="shared" si="1059"/>
        <v>0</v>
      </c>
      <c r="CK976" s="19">
        <f t="shared" si="1060"/>
        <v>2.6879999999999999E-3</v>
      </c>
      <c r="CL976" s="17">
        <v>1</v>
      </c>
      <c r="CM976" s="18">
        <f t="shared" si="1061"/>
        <v>0</v>
      </c>
      <c r="CN976" s="19">
        <f t="shared" si="1062"/>
        <v>2.6879999999999999E-3</v>
      </c>
      <c r="CO976" s="17">
        <v>1</v>
      </c>
      <c r="CP976" s="18">
        <f t="shared" si="1063"/>
        <v>0</v>
      </c>
      <c r="CQ976" s="19">
        <f t="shared" si="1064"/>
        <v>2.6879999999999999E-3</v>
      </c>
      <c r="CR976" s="17">
        <v>1</v>
      </c>
      <c r="CS976" s="18">
        <f t="shared" si="1065"/>
        <v>0</v>
      </c>
      <c r="CT976" s="19">
        <f t="shared" si="1066"/>
        <v>2.6879999999999999E-3</v>
      </c>
      <c r="CU976" s="17">
        <v>1</v>
      </c>
      <c r="CV976" s="18">
        <f t="shared" si="1067"/>
        <v>0</v>
      </c>
      <c r="CW976" s="19">
        <f t="shared" si="1068"/>
        <v>2.6879999999999999E-3</v>
      </c>
      <c r="CX976" s="20">
        <f t="shared" si="1069"/>
        <v>0</v>
      </c>
      <c r="CY976" s="57">
        <f t="shared" si="1070"/>
        <v>5.2025806451612899E-4</v>
      </c>
      <c r="CZ976" s="21">
        <f t="shared" si="1011"/>
        <v>0</v>
      </c>
      <c r="DA976" s="21">
        <f t="shared" si="1012"/>
        <v>9.3646451612903227E-3</v>
      </c>
      <c r="DB976" s="13">
        <f t="shared" si="1013"/>
        <v>9.3646451612903227E-3</v>
      </c>
      <c r="DC976" s="4"/>
    </row>
    <row r="977" spans="1:107" ht="15" customHeight="1" x14ac:dyDescent="0.35">
      <c r="A977" s="14" t="s">
        <v>80</v>
      </c>
      <c r="B977" s="14" t="s">
        <v>3297</v>
      </c>
      <c r="C977" s="14" t="s">
        <v>3298</v>
      </c>
      <c r="D977" s="14" t="s">
        <v>3299</v>
      </c>
      <c r="E977" s="14" t="s">
        <v>7</v>
      </c>
      <c r="F977" s="14" t="s">
        <v>8</v>
      </c>
      <c r="G977" s="15">
        <v>1.9584000000000001E-2</v>
      </c>
      <c r="H977" s="16">
        <v>0</v>
      </c>
      <c r="I977" s="17">
        <v>0</v>
      </c>
      <c r="J977" s="18">
        <f t="shared" si="1005"/>
        <v>0</v>
      </c>
      <c r="K977" s="19">
        <f t="shared" si="1006"/>
        <v>0</v>
      </c>
      <c r="L977" s="17">
        <v>0</v>
      </c>
      <c r="M977" s="18">
        <f t="shared" si="1007"/>
        <v>0</v>
      </c>
      <c r="N977" s="19">
        <f t="shared" si="1008"/>
        <v>0</v>
      </c>
      <c r="O977" s="17">
        <v>0</v>
      </c>
      <c r="P977" s="18">
        <f t="shared" si="1009"/>
        <v>0</v>
      </c>
      <c r="Q977" s="19">
        <f t="shared" si="1010"/>
        <v>0</v>
      </c>
      <c r="R977" s="17">
        <v>0</v>
      </c>
      <c r="S977" s="18">
        <f t="shared" si="1014"/>
        <v>0</v>
      </c>
      <c r="T977" s="19">
        <f t="shared" si="1015"/>
        <v>0</v>
      </c>
      <c r="U977" s="17">
        <v>0</v>
      </c>
      <c r="V977" s="18">
        <f t="shared" si="1016"/>
        <v>0</v>
      </c>
      <c r="W977" s="19">
        <f t="shared" si="1017"/>
        <v>0</v>
      </c>
      <c r="X977" s="17">
        <v>0</v>
      </c>
      <c r="Y977" s="18">
        <f t="shared" si="1018"/>
        <v>0</v>
      </c>
      <c r="Z977" s="19">
        <f t="shared" si="1019"/>
        <v>0</v>
      </c>
      <c r="AA977" s="17">
        <v>0</v>
      </c>
      <c r="AB977" s="18">
        <f t="shared" si="1020"/>
        <v>0</v>
      </c>
      <c r="AC977" s="19">
        <f t="shared" si="1071"/>
        <v>0</v>
      </c>
      <c r="AD977" s="17">
        <v>0</v>
      </c>
      <c r="AE977" s="18">
        <f t="shared" si="1021"/>
        <v>0</v>
      </c>
      <c r="AF977" s="19">
        <f t="shared" si="1022"/>
        <v>0</v>
      </c>
      <c r="AG977" s="17">
        <v>0</v>
      </c>
      <c r="AH977" s="18">
        <f t="shared" si="1023"/>
        <v>0</v>
      </c>
      <c r="AI977" s="19">
        <f t="shared" si="1024"/>
        <v>0</v>
      </c>
      <c r="AJ977" s="17">
        <v>0</v>
      </c>
      <c r="AK977" s="18">
        <f t="shared" si="1025"/>
        <v>0</v>
      </c>
      <c r="AL977" s="19">
        <f t="shared" si="1026"/>
        <v>0</v>
      </c>
      <c r="AM977" s="17">
        <v>0</v>
      </c>
      <c r="AN977" s="18">
        <f t="shared" si="1027"/>
        <v>0</v>
      </c>
      <c r="AO977" s="19">
        <f t="shared" si="1028"/>
        <v>0</v>
      </c>
      <c r="AP977" s="17">
        <v>0</v>
      </c>
      <c r="AQ977" s="18">
        <f t="shared" si="1029"/>
        <v>0</v>
      </c>
      <c r="AR977" s="19">
        <f t="shared" si="1030"/>
        <v>0</v>
      </c>
      <c r="AS977" s="17">
        <v>0</v>
      </c>
      <c r="AT977" s="18">
        <f t="shared" si="1031"/>
        <v>0</v>
      </c>
      <c r="AU977" s="19">
        <f t="shared" si="1032"/>
        <v>0</v>
      </c>
      <c r="AV977" s="17">
        <v>0</v>
      </c>
      <c r="AW977" s="18">
        <f t="shared" si="1033"/>
        <v>0</v>
      </c>
      <c r="AX977" s="19">
        <f t="shared" si="1034"/>
        <v>0</v>
      </c>
      <c r="AY977" s="17">
        <v>0</v>
      </c>
      <c r="AZ977" s="18">
        <f t="shared" si="1035"/>
        <v>0</v>
      </c>
      <c r="BA977" s="19">
        <f t="shared" si="1036"/>
        <v>0</v>
      </c>
      <c r="BB977" s="17">
        <v>0</v>
      </c>
      <c r="BC977" s="18">
        <f t="shared" si="1037"/>
        <v>0</v>
      </c>
      <c r="BD977" s="19">
        <f t="shared" si="1038"/>
        <v>0</v>
      </c>
      <c r="BE977" s="17">
        <v>0</v>
      </c>
      <c r="BF977" s="18">
        <f t="shared" si="1039"/>
        <v>0</v>
      </c>
      <c r="BG977" s="19">
        <f t="shared" si="1040"/>
        <v>0</v>
      </c>
      <c r="BH977" s="17">
        <v>0</v>
      </c>
      <c r="BI977" s="18">
        <f t="shared" si="1041"/>
        <v>0</v>
      </c>
      <c r="BJ977" s="19">
        <f t="shared" si="1042"/>
        <v>0</v>
      </c>
      <c r="BK977" s="17">
        <v>0</v>
      </c>
      <c r="BL977" s="18">
        <f t="shared" si="1043"/>
        <v>0</v>
      </c>
      <c r="BM977" s="19">
        <f t="shared" si="1044"/>
        <v>0</v>
      </c>
      <c r="BN977" s="17">
        <v>0</v>
      </c>
      <c r="BO977" s="18">
        <f t="shared" si="1045"/>
        <v>0</v>
      </c>
      <c r="BP977" s="19">
        <f t="shared" si="1046"/>
        <v>0</v>
      </c>
      <c r="BQ977" s="17">
        <v>0</v>
      </c>
      <c r="BR977" s="18">
        <f t="shared" si="1047"/>
        <v>0</v>
      </c>
      <c r="BS977" s="19">
        <f t="shared" si="1048"/>
        <v>0</v>
      </c>
      <c r="BT977" s="17">
        <v>0</v>
      </c>
      <c r="BU977" s="18">
        <f t="shared" si="1049"/>
        <v>0</v>
      </c>
      <c r="BV977" s="19">
        <f t="shared" si="1050"/>
        <v>0</v>
      </c>
      <c r="BW977" s="17">
        <v>0</v>
      </c>
      <c r="BX977" s="18">
        <f t="shared" si="1051"/>
        <v>0</v>
      </c>
      <c r="BY977" s="19">
        <f t="shared" si="1052"/>
        <v>0</v>
      </c>
      <c r="BZ977" s="17">
        <v>0</v>
      </c>
      <c r="CA977" s="18">
        <f t="shared" si="1053"/>
        <v>0</v>
      </c>
      <c r="CB977" s="19">
        <f t="shared" si="1054"/>
        <v>0</v>
      </c>
      <c r="CC977" s="17">
        <v>0</v>
      </c>
      <c r="CD977" s="18">
        <f t="shared" si="1055"/>
        <v>0</v>
      </c>
      <c r="CE977" s="19">
        <f t="shared" si="1056"/>
        <v>0</v>
      </c>
      <c r="CF977" s="17">
        <v>1</v>
      </c>
      <c r="CG977" s="18">
        <f t="shared" si="1057"/>
        <v>0</v>
      </c>
      <c r="CH977" s="19">
        <f t="shared" si="1058"/>
        <v>1.9584000000000001E-2</v>
      </c>
      <c r="CI977" s="17">
        <v>1</v>
      </c>
      <c r="CJ977" s="18">
        <f t="shared" si="1059"/>
        <v>0</v>
      </c>
      <c r="CK977" s="19">
        <f t="shared" si="1060"/>
        <v>1.9584000000000001E-2</v>
      </c>
      <c r="CL977" s="17">
        <v>1</v>
      </c>
      <c r="CM977" s="18">
        <f t="shared" si="1061"/>
        <v>0</v>
      </c>
      <c r="CN977" s="19">
        <f t="shared" si="1062"/>
        <v>1.9584000000000001E-2</v>
      </c>
      <c r="CO977" s="17">
        <v>1</v>
      </c>
      <c r="CP977" s="18">
        <f t="shared" si="1063"/>
        <v>0</v>
      </c>
      <c r="CQ977" s="19">
        <f t="shared" si="1064"/>
        <v>1.9584000000000001E-2</v>
      </c>
      <c r="CR977" s="17">
        <v>1</v>
      </c>
      <c r="CS977" s="18">
        <f t="shared" si="1065"/>
        <v>0</v>
      </c>
      <c r="CT977" s="19">
        <f t="shared" si="1066"/>
        <v>1.9584000000000001E-2</v>
      </c>
      <c r="CU977" s="17">
        <v>1</v>
      </c>
      <c r="CV977" s="18">
        <f t="shared" si="1067"/>
        <v>0</v>
      </c>
      <c r="CW977" s="19">
        <f t="shared" si="1068"/>
        <v>1.9584000000000001E-2</v>
      </c>
      <c r="CX977" s="20">
        <f t="shared" si="1069"/>
        <v>0</v>
      </c>
      <c r="CY977" s="57">
        <f t="shared" si="1070"/>
        <v>3.7904516129032262E-3</v>
      </c>
      <c r="CZ977" s="21">
        <f t="shared" si="1011"/>
        <v>0</v>
      </c>
      <c r="DA977" s="21">
        <f t="shared" si="1012"/>
        <v>6.822812903225807E-2</v>
      </c>
      <c r="DB977" s="13">
        <f t="shared" si="1013"/>
        <v>6.822812903225807E-2</v>
      </c>
      <c r="DC977" s="4"/>
    </row>
    <row r="978" spans="1:107" ht="15" customHeight="1" x14ac:dyDescent="0.35">
      <c r="A978" s="14" t="s">
        <v>80</v>
      </c>
      <c r="B978" s="14" t="s">
        <v>3300</v>
      </c>
      <c r="C978" s="14" t="s">
        <v>3298</v>
      </c>
      <c r="D978" s="14" t="s">
        <v>3301</v>
      </c>
      <c r="E978" s="14" t="s">
        <v>7</v>
      </c>
      <c r="F978" s="14" t="s">
        <v>8</v>
      </c>
      <c r="G978" s="15">
        <v>1.9584000000000001E-2</v>
      </c>
      <c r="H978" s="16">
        <v>0</v>
      </c>
      <c r="I978" s="17">
        <v>0</v>
      </c>
      <c r="J978" s="18">
        <f t="shared" si="1005"/>
        <v>0</v>
      </c>
      <c r="K978" s="19">
        <f t="shared" si="1006"/>
        <v>0</v>
      </c>
      <c r="L978" s="17">
        <v>0</v>
      </c>
      <c r="M978" s="18">
        <f t="shared" si="1007"/>
        <v>0</v>
      </c>
      <c r="N978" s="19">
        <f t="shared" si="1008"/>
        <v>0</v>
      </c>
      <c r="O978" s="17">
        <v>0</v>
      </c>
      <c r="P978" s="18">
        <f t="shared" si="1009"/>
        <v>0</v>
      </c>
      <c r="Q978" s="19">
        <f t="shared" si="1010"/>
        <v>0</v>
      </c>
      <c r="R978" s="17">
        <v>0</v>
      </c>
      <c r="S978" s="18">
        <f t="shared" si="1014"/>
        <v>0</v>
      </c>
      <c r="T978" s="19">
        <f t="shared" si="1015"/>
        <v>0</v>
      </c>
      <c r="U978" s="17">
        <v>0</v>
      </c>
      <c r="V978" s="18">
        <f t="shared" si="1016"/>
        <v>0</v>
      </c>
      <c r="W978" s="19">
        <f t="shared" si="1017"/>
        <v>0</v>
      </c>
      <c r="X978" s="17">
        <v>0</v>
      </c>
      <c r="Y978" s="18">
        <f t="shared" si="1018"/>
        <v>0</v>
      </c>
      <c r="Z978" s="19">
        <f t="shared" si="1019"/>
        <v>0</v>
      </c>
      <c r="AA978" s="17">
        <v>0</v>
      </c>
      <c r="AB978" s="18">
        <f t="shared" si="1020"/>
        <v>0</v>
      </c>
      <c r="AC978" s="19">
        <f t="shared" si="1071"/>
        <v>0</v>
      </c>
      <c r="AD978" s="17">
        <v>0</v>
      </c>
      <c r="AE978" s="18">
        <f t="shared" si="1021"/>
        <v>0</v>
      </c>
      <c r="AF978" s="19">
        <f t="shared" si="1022"/>
        <v>0</v>
      </c>
      <c r="AG978" s="17">
        <v>0</v>
      </c>
      <c r="AH978" s="18">
        <f t="shared" si="1023"/>
        <v>0</v>
      </c>
      <c r="AI978" s="19">
        <f t="shared" si="1024"/>
        <v>0</v>
      </c>
      <c r="AJ978" s="17">
        <v>0</v>
      </c>
      <c r="AK978" s="18">
        <f t="shared" si="1025"/>
        <v>0</v>
      </c>
      <c r="AL978" s="19">
        <f t="shared" si="1026"/>
        <v>0</v>
      </c>
      <c r="AM978" s="17">
        <v>0</v>
      </c>
      <c r="AN978" s="18">
        <f t="shared" si="1027"/>
        <v>0</v>
      </c>
      <c r="AO978" s="19">
        <f t="shared" si="1028"/>
        <v>0</v>
      </c>
      <c r="AP978" s="17">
        <v>0</v>
      </c>
      <c r="AQ978" s="18">
        <f t="shared" si="1029"/>
        <v>0</v>
      </c>
      <c r="AR978" s="19">
        <f t="shared" si="1030"/>
        <v>0</v>
      </c>
      <c r="AS978" s="17">
        <v>0</v>
      </c>
      <c r="AT978" s="18">
        <f t="shared" si="1031"/>
        <v>0</v>
      </c>
      <c r="AU978" s="19">
        <f t="shared" si="1032"/>
        <v>0</v>
      </c>
      <c r="AV978" s="17">
        <v>0</v>
      </c>
      <c r="AW978" s="18">
        <f t="shared" si="1033"/>
        <v>0</v>
      </c>
      <c r="AX978" s="19">
        <f t="shared" si="1034"/>
        <v>0</v>
      </c>
      <c r="AY978" s="17">
        <v>0</v>
      </c>
      <c r="AZ978" s="18">
        <f t="shared" si="1035"/>
        <v>0</v>
      </c>
      <c r="BA978" s="19">
        <f t="shared" si="1036"/>
        <v>0</v>
      </c>
      <c r="BB978" s="17">
        <v>0</v>
      </c>
      <c r="BC978" s="18">
        <f t="shared" si="1037"/>
        <v>0</v>
      </c>
      <c r="BD978" s="19">
        <f t="shared" si="1038"/>
        <v>0</v>
      </c>
      <c r="BE978" s="17">
        <v>0</v>
      </c>
      <c r="BF978" s="18">
        <f t="shared" si="1039"/>
        <v>0</v>
      </c>
      <c r="BG978" s="19">
        <f t="shared" si="1040"/>
        <v>0</v>
      </c>
      <c r="BH978" s="17">
        <v>0</v>
      </c>
      <c r="BI978" s="18">
        <f t="shared" si="1041"/>
        <v>0</v>
      </c>
      <c r="BJ978" s="19">
        <f t="shared" si="1042"/>
        <v>0</v>
      </c>
      <c r="BK978" s="17">
        <v>0</v>
      </c>
      <c r="BL978" s="18">
        <f t="shared" si="1043"/>
        <v>0</v>
      </c>
      <c r="BM978" s="19">
        <f t="shared" si="1044"/>
        <v>0</v>
      </c>
      <c r="BN978" s="17">
        <v>0</v>
      </c>
      <c r="BO978" s="18">
        <f t="shared" si="1045"/>
        <v>0</v>
      </c>
      <c r="BP978" s="19">
        <f t="shared" si="1046"/>
        <v>0</v>
      </c>
      <c r="BQ978" s="17">
        <v>0</v>
      </c>
      <c r="BR978" s="18">
        <f t="shared" si="1047"/>
        <v>0</v>
      </c>
      <c r="BS978" s="19">
        <f t="shared" si="1048"/>
        <v>0</v>
      </c>
      <c r="BT978" s="17">
        <v>0</v>
      </c>
      <c r="BU978" s="18">
        <f t="shared" si="1049"/>
        <v>0</v>
      </c>
      <c r="BV978" s="19">
        <f t="shared" si="1050"/>
        <v>0</v>
      </c>
      <c r="BW978" s="17">
        <v>0</v>
      </c>
      <c r="BX978" s="18">
        <f t="shared" si="1051"/>
        <v>0</v>
      </c>
      <c r="BY978" s="19">
        <f t="shared" si="1052"/>
        <v>0</v>
      </c>
      <c r="BZ978" s="17">
        <v>0</v>
      </c>
      <c r="CA978" s="18">
        <f t="shared" si="1053"/>
        <v>0</v>
      </c>
      <c r="CB978" s="19">
        <f t="shared" si="1054"/>
        <v>0</v>
      </c>
      <c r="CC978" s="17">
        <v>0</v>
      </c>
      <c r="CD978" s="18">
        <f t="shared" si="1055"/>
        <v>0</v>
      </c>
      <c r="CE978" s="19">
        <f t="shared" si="1056"/>
        <v>0</v>
      </c>
      <c r="CF978" s="17">
        <v>1</v>
      </c>
      <c r="CG978" s="18">
        <f t="shared" si="1057"/>
        <v>0</v>
      </c>
      <c r="CH978" s="19">
        <f t="shared" si="1058"/>
        <v>1.9584000000000001E-2</v>
      </c>
      <c r="CI978" s="17">
        <v>1</v>
      </c>
      <c r="CJ978" s="18">
        <f t="shared" si="1059"/>
        <v>0</v>
      </c>
      <c r="CK978" s="19">
        <f t="shared" si="1060"/>
        <v>1.9584000000000001E-2</v>
      </c>
      <c r="CL978" s="17">
        <v>1</v>
      </c>
      <c r="CM978" s="18">
        <f t="shared" si="1061"/>
        <v>0</v>
      </c>
      <c r="CN978" s="19">
        <f t="shared" si="1062"/>
        <v>1.9584000000000001E-2</v>
      </c>
      <c r="CO978" s="17">
        <v>1</v>
      </c>
      <c r="CP978" s="18">
        <f t="shared" si="1063"/>
        <v>0</v>
      </c>
      <c r="CQ978" s="19">
        <f t="shared" si="1064"/>
        <v>1.9584000000000001E-2</v>
      </c>
      <c r="CR978" s="17">
        <v>1</v>
      </c>
      <c r="CS978" s="18">
        <f t="shared" si="1065"/>
        <v>0</v>
      </c>
      <c r="CT978" s="19">
        <f t="shared" si="1066"/>
        <v>1.9584000000000001E-2</v>
      </c>
      <c r="CU978" s="17">
        <v>1</v>
      </c>
      <c r="CV978" s="18">
        <f t="shared" si="1067"/>
        <v>0</v>
      </c>
      <c r="CW978" s="19">
        <f t="shared" si="1068"/>
        <v>1.9584000000000001E-2</v>
      </c>
      <c r="CX978" s="20">
        <f t="shared" si="1069"/>
        <v>0</v>
      </c>
      <c r="CY978" s="57">
        <f t="shared" si="1070"/>
        <v>3.7904516129032262E-3</v>
      </c>
      <c r="CZ978" s="21">
        <f t="shared" si="1011"/>
        <v>0</v>
      </c>
      <c r="DA978" s="21">
        <f t="shared" si="1012"/>
        <v>6.822812903225807E-2</v>
      </c>
      <c r="DB978" s="13">
        <f t="shared" si="1013"/>
        <v>6.822812903225807E-2</v>
      </c>
      <c r="DC978" s="4"/>
    </row>
    <row r="979" spans="1:107" ht="15" customHeight="1" x14ac:dyDescent="0.35">
      <c r="A979" s="14" t="s">
        <v>80</v>
      </c>
      <c r="B979" s="14" t="s">
        <v>3302</v>
      </c>
      <c r="C979" s="14" t="s">
        <v>3247</v>
      </c>
      <c r="D979" s="14" t="s">
        <v>3303</v>
      </c>
      <c r="E979" s="14" t="s">
        <v>7</v>
      </c>
      <c r="F979" s="14" t="s">
        <v>8</v>
      </c>
      <c r="G979" s="15">
        <v>1.9584000000000001E-2</v>
      </c>
      <c r="H979" s="16">
        <v>0</v>
      </c>
      <c r="I979" s="17">
        <v>0</v>
      </c>
      <c r="J979" s="18">
        <f t="shared" si="1005"/>
        <v>0</v>
      </c>
      <c r="K979" s="19">
        <f t="shared" si="1006"/>
        <v>0</v>
      </c>
      <c r="L979" s="17">
        <v>0</v>
      </c>
      <c r="M979" s="18">
        <f t="shared" si="1007"/>
        <v>0</v>
      </c>
      <c r="N979" s="19">
        <f t="shared" si="1008"/>
        <v>0</v>
      </c>
      <c r="O979" s="17">
        <v>0</v>
      </c>
      <c r="P979" s="18">
        <f t="shared" si="1009"/>
        <v>0</v>
      </c>
      <c r="Q979" s="19">
        <f t="shared" si="1010"/>
        <v>0</v>
      </c>
      <c r="R979" s="17">
        <v>0</v>
      </c>
      <c r="S979" s="18">
        <f t="shared" si="1014"/>
        <v>0</v>
      </c>
      <c r="T979" s="19">
        <f t="shared" si="1015"/>
        <v>0</v>
      </c>
      <c r="U979" s="17">
        <v>0</v>
      </c>
      <c r="V979" s="18">
        <f t="shared" si="1016"/>
        <v>0</v>
      </c>
      <c r="W979" s="19">
        <f t="shared" si="1017"/>
        <v>0</v>
      </c>
      <c r="X979" s="17">
        <v>0</v>
      </c>
      <c r="Y979" s="18">
        <f t="shared" si="1018"/>
        <v>0</v>
      </c>
      <c r="Z979" s="19">
        <f t="shared" si="1019"/>
        <v>0</v>
      </c>
      <c r="AA979" s="17">
        <v>0</v>
      </c>
      <c r="AB979" s="18">
        <f t="shared" si="1020"/>
        <v>0</v>
      </c>
      <c r="AC979" s="19">
        <f t="shared" si="1071"/>
        <v>0</v>
      </c>
      <c r="AD979" s="17">
        <v>0</v>
      </c>
      <c r="AE979" s="18">
        <f t="shared" si="1021"/>
        <v>0</v>
      </c>
      <c r="AF979" s="19">
        <f t="shared" si="1022"/>
        <v>0</v>
      </c>
      <c r="AG979" s="17">
        <v>0</v>
      </c>
      <c r="AH979" s="18">
        <f t="shared" si="1023"/>
        <v>0</v>
      </c>
      <c r="AI979" s="19">
        <f t="shared" si="1024"/>
        <v>0</v>
      </c>
      <c r="AJ979" s="17">
        <v>0</v>
      </c>
      <c r="AK979" s="18">
        <f t="shared" si="1025"/>
        <v>0</v>
      </c>
      <c r="AL979" s="19">
        <f t="shared" si="1026"/>
        <v>0</v>
      </c>
      <c r="AM979" s="17">
        <v>0</v>
      </c>
      <c r="AN979" s="18">
        <f t="shared" si="1027"/>
        <v>0</v>
      </c>
      <c r="AO979" s="19">
        <f t="shared" si="1028"/>
        <v>0</v>
      </c>
      <c r="AP979" s="17">
        <v>0</v>
      </c>
      <c r="AQ979" s="18">
        <f t="shared" si="1029"/>
        <v>0</v>
      </c>
      <c r="AR979" s="19">
        <f t="shared" si="1030"/>
        <v>0</v>
      </c>
      <c r="AS979" s="17">
        <v>0</v>
      </c>
      <c r="AT979" s="18">
        <f t="shared" si="1031"/>
        <v>0</v>
      </c>
      <c r="AU979" s="19">
        <f t="shared" si="1032"/>
        <v>0</v>
      </c>
      <c r="AV979" s="17">
        <v>0</v>
      </c>
      <c r="AW979" s="18">
        <f t="shared" si="1033"/>
        <v>0</v>
      </c>
      <c r="AX979" s="19">
        <f t="shared" si="1034"/>
        <v>0</v>
      </c>
      <c r="AY979" s="17">
        <v>0</v>
      </c>
      <c r="AZ979" s="18">
        <f t="shared" si="1035"/>
        <v>0</v>
      </c>
      <c r="BA979" s="19">
        <f t="shared" si="1036"/>
        <v>0</v>
      </c>
      <c r="BB979" s="17">
        <v>0</v>
      </c>
      <c r="BC979" s="18">
        <f t="shared" si="1037"/>
        <v>0</v>
      </c>
      <c r="BD979" s="19">
        <f t="shared" si="1038"/>
        <v>0</v>
      </c>
      <c r="BE979" s="17">
        <v>0</v>
      </c>
      <c r="BF979" s="18">
        <f t="shared" si="1039"/>
        <v>0</v>
      </c>
      <c r="BG979" s="19">
        <f t="shared" si="1040"/>
        <v>0</v>
      </c>
      <c r="BH979" s="17">
        <v>0</v>
      </c>
      <c r="BI979" s="18">
        <f t="shared" si="1041"/>
        <v>0</v>
      </c>
      <c r="BJ979" s="19">
        <f t="shared" si="1042"/>
        <v>0</v>
      </c>
      <c r="BK979" s="17">
        <v>0</v>
      </c>
      <c r="BL979" s="18">
        <f t="shared" si="1043"/>
        <v>0</v>
      </c>
      <c r="BM979" s="19">
        <f t="shared" si="1044"/>
        <v>0</v>
      </c>
      <c r="BN979" s="17">
        <v>0</v>
      </c>
      <c r="BO979" s="18">
        <f t="shared" si="1045"/>
        <v>0</v>
      </c>
      <c r="BP979" s="19">
        <f t="shared" si="1046"/>
        <v>0</v>
      </c>
      <c r="BQ979" s="17">
        <v>0</v>
      </c>
      <c r="BR979" s="18">
        <f t="shared" si="1047"/>
        <v>0</v>
      </c>
      <c r="BS979" s="19">
        <f t="shared" si="1048"/>
        <v>0</v>
      </c>
      <c r="BT979" s="17">
        <v>0</v>
      </c>
      <c r="BU979" s="18">
        <f t="shared" si="1049"/>
        <v>0</v>
      </c>
      <c r="BV979" s="19">
        <f t="shared" si="1050"/>
        <v>0</v>
      </c>
      <c r="BW979" s="17">
        <v>0</v>
      </c>
      <c r="BX979" s="18">
        <f t="shared" si="1051"/>
        <v>0</v>
      </c>
      <c r="BY979" s="19">
        <f t="shared" si="1052"/>
        <v>0</v>
      </c>
      <c r="BZ979" s="17">
        <v>0</v>
      </c>
      <c r="CA979" s="18">
        <f t="shared" si="1053"/>
        <v>0</v>
      </c>
      <c r="CB979" s="19">
        <f t="shared" si="1054"/>
        <v>0</v>
      </c>
      <c r="CC979" s="17">
        <v>0</v>
      </c>
      <c r="CD979" s="18">
        <f t="shared" si="1055"/>
        <v>0</v>
      </c>
      <c r="CE979" s="19">
        <f t="shared" si="1056"/>
        <v>0</v>
      </c>
      <c r="CF979" s="17">
        <v>1</v>
      </c>
      <c r="CG979" s="18">
        <f t="shared" si="1057"/>
        <v>0</v>
      </c>
      <c r="CH979" s="19">
        <f t="shared" si="1058"/>
        <v>1.9584000000000001E-2</v>
      </c>
      <c r="CI979" s="17">
        <v>1</v>
      </c>
      <c r="CJ979" s="18">
        <f t="shared" si="1059"/>
        <v>0</v>
      </c>
      <c r="CK979" s="19">
        <f t="shared" si="1060"/>
        <v>1.9584000000000001E-2</v>
      </c>
      <c r="CL979" s="17">
        <v>1</v>
      </c>
      <c r="CM979" s="18">
        <f t="shared" si="1061"/>
        <v>0</v>
      </c>
      <c r="CN979" s="19">
        <f t="shared" si="1062"/>
        <v>1.9584000000000001E-2</v>
      </c>
      <c r="CO979" s="17">
        <v>1</v>
      </c>
      <c r="CP979" s="18">
        <f t="shared" si="1063"/>
        <v>0</v>
      </c>
      <c r="CQ979" s="19">
        <f t="shared" si="1064"/>
        <v>1.9584000000000001E-2</v>
      </c>
      <c r="CR979" s="17">
        <v>1</v>
      </c>
      <c r="CS979" s="18">
        <f t="shared" si="1065"/>
        <v>0</v>
      </c>
      <c r="CT979" s="19">
        <f t="shared" si="1066"/>
        <v>1.9584000000000001E-2</v>
      </c>
      <c r="CU979" s="17">
        <v>1</v>
      </c>
      <c r="CV979" s="18">
        <f t="shared" si="1067"/>
        <v>0</v>
      </c>
      <c r="CW979" s="19">
        <f t="shared" si="1068"/>
        <v>1.9584000000000001E-2</v>
      </c>
      <c r="CX979" s="20">
        <f t="shared" si="1069"/>
        <v>0</v>
      </c>
      <c r="CY979" s="57">
        <f t="shared" si="1070"/>
        <v>3.7904516129032262E-3</v>
      </c>
      <c r="CZ979" s="21">
        <f t="shared" si="1011"/>
        <v>0</v>
      </c>
      <c r="DA979" s="21">
        <f t="shared" si="1012"/>
        <v>6.822812903225807E-2</v>
      </c>
      <c r="DB979" s="13">
        <f t="shared" si="1013"/>
        <v>6.822812903225807E-2</v>
      </c>
      <c r="DC979" s="4"/>
    </row>
    <row r="980" spans="1:107" ht="15" customHeight="1" x14ac:dyDescent="0.35">
      <c r="A980" s="14" t="s">
        <v>80</v>
      </c>
      <c r="B980" s="14" t="s">
        <v>3304</v>
      </c>
      <c r="C980" s="14" t="s">
        <v>3244</v>
      </c>
      <c r="D980" s="14" t="s">
        <v>3305</v>
      </c>
      <c r="E980" s="14" t="s">
        <v>7</v>
      </c>
      <c r="F980" s="14" t="s">
        <v>8</v>
      </c>
      <c r="G980" s="15">
        <v>1.3440000000000001E-2</v>
      </c>
      <c r="H980" s="16">
        <v>0</v>
      </c>
      <c r="I980" s="17">
        <v>0</v>
      </c>
      <c r="J980" s="18">
        <f t="shared" si="1005"/>
        <v>0</v>
      </c>
      <c r="K980" s="19">
        <f t="shared" si="1006"/>
        <v>0</v>
      </c>
      <c r="L980" s="17">
        <v>0</v>
      </c>
      <c r="M980" s="18">
        <f t="shared" si="1007"/>
        <v>0</v>
      </c>
      <c r="N980" s="19">
        <f t="shared" si="1008"/>
        <v>0</v>
      </c>
      <c r="O980" s="17">
        <v>0</v>
      </c>
      <c r="P980" s="18">
        <f t="shared" si="1009"/>
        <v>0</v>
      </c>
      <c r="Q980" s="19">
        <f t="shared" si="1010"/>
        <v>0</v>
      </c>
      <c r="R980" s="17">
        <v>0</v>
      </c>
      <c r="S980" s="18">
        <f t="shared" si="1014"/>
        <v>0</v>
      </c>
      <c r="T980" s="19">
        <f t="shared" si="1015"/>
        <v>0</v>
      </c>
      <c r="U980" s="17">
        <v>0</v>
      </c>
      <c r="V980" s="18">
        <f t="shared" si="1016"/>
        <v>0</v>
      </c>
      <c r="W980" s="19">
        <f t="shared" si="1017"/>
        <v>0</v>
      </c>
      <c r="X980" s="17">
        <v>0</v>
      </c>
      <c r="Y980" s="18">
        <f t="shared" si="1018"/>
        <v>0</v>
      </c>
      <c r="Z980" s="19">
        <f t="shared" si="1019"/>
        <v>0</v>
      </c>
      <c r="AA980" s="17">
        <v>0</v>
      </c>
      <c r="AB980" s="18">
        <f t="shared" si="1020"/>
        <v>0</v>
      </c>
      <c r="AC980" s="19">
        <f t="shared" si="1071"/>
        <v>0</v>
      </c>
      <c r="AD980" s="17">
        <v>0</v>
      </c>
      <c r="AE980" s="18">
        <f t="shared" si="1021"/>
        <v>0</v>
      </c>
      <c r="AF980" s="19">
        <f t="shared" si="1022"/>
        <v>0</v>
      </c>
      <c r="AG980" s="17">
        <v>0</v>
      </c>
      <c r="AH980" s="18">
        <f t="shared" si="1023"/>
        <v>0</v>
      </c>
      <c r="AI980" s="19">
        <f t="shared" si="1024"/>
        <v>0</v>
      </c>
      <c r="AJ980" s="17">
        <v>0</v>
      </c>
      <c r="AK980" s="18">
        <f t="shared" si="1025"/>
        <v>0</v>
      </c>
      <c r="AL980" s="19">
        <f t="shared" si="1026"/>
        <v>0</v>
      </c>
      <c r="AM980" s="17">
        <v>0</v>
      </c>
      <c r="AN980" s="18">
        <f t="shared" si="1027"/>
        <v>0</v>
      </c>
      <c r="AO980" s="19">
        <f t="shared" si="1028"/>
        <v>0</v>
      </c>
      <c r="AP980" s="17">
        <v>0</v>
      </c>
      <c r="AQ980" s="18">
        <f t="shared" si="1029"/>
        <v>0</v>
      </c>
      <c r="AR980" s="19">
        <f t="shared" si="1030"/>
        <v>0</v>
      </c>
      <c r="AS980" s="17">
        <v>0</v>
      </c>
      <c r="AT980" s="18">
        <f t="shared" si="1031"/>
        <v>0</v>
      </c>
      <c r="AU980" s="19">
        <f t="shared" si="1032"/>
        <v>0</v>
      </c>
      <c r="AV980" s="17">
        <v>0</v>
      </c>
      <c r="AW980" s="18">
        <f t="shared" si="1033"/>
        <v>0</v>
      </c>
      <c r="AX980" s="19">
        <f t="shared" si="1034"/>
        <v>0</v>
      </c>
      <c r="AY980" s="17">
        <v>0</v>
      </c>
      <c r="AZ980" s="18">
        <f t="shared" si="1035"/>
        <v>0</v>
      </c>
      <c r="BA980" s="19">
        <f t="shared" si="1036"/>
        <v>0</v>
      </c>
      <c r="BB980" s="17">
        <v>0</v>
      </c>
      <c r="BC980" s="18">
        <f t="shared" si="1037"/>
        <v>0</v>
      </c>
      <c r="BD980" s="19">
        <f t="shared" si="1038"/>
        <v>0</v>
      </c>
      <c r="BE980" s="17">
        <v>0</v>
      </c>
      <c r="BF980" s="18">
        <f t="shared" si="1039"/>
        <v>0</v>
      </c>
      <c r="BG980" s="19">
        <f t="shared" si="1040"/>
        <v>0</v>
      </c>
      <c r="BH980" s="17">
        <v>0</v>
      </c>
      <c r="BI980" s="18">
        <f t="shared" si="1041"/>
        <v>0</v>
      </c>
      <c r="BJ980" s="19">
        <f t="shared" si="1042"/>
        <v>0</v>
      </c>
      <c r="BK980" s="17">
        <v>0</v>
      </c>
      <c r="BL980" s="18">
        <f t="shared" si="1043"/>
        <v>0</v>
      </c>
      <c r="BM980" s="19">
        <f t="shared" si="1044"/>
        <v>0</v>
      </c>
      <c r="BN980" s="17">
        <v>0</v>
      </c>
      <c r="BO980" s="18">
        <f t="shared" si="1045"/>
        <v>0</v>
      </c>
      <c r="BP980" s="19">
        <f t="shared" si="1046"/>
        <v>0</v>
      </c>
      <c r="BQ980" s="17">
        <v>0</v>
      </c>
      <c r="BR980" s="18">
        <f t="shared" si="1047"/>
        <v>0</v>
      </c>
      <c r="BS980" s="19">
        <f t="shared" si="1048"/>
        <v>0</v>
      </c>
      <c r="BT980" s="17">
        <v>0</v>
      </c>
      <c r="BU980" s="18">
        <f t="shared" si="1049"/>
        <v>0</v>
      </c>
      <c r="BV980" s="19">
        <f t="shared" si="1050"/>
        <v>0</v>
      </c>
      <c r="BW980" s="17">
        <v>0</v>
      </c>
      <c r="BX980" s="18">
        <f t="shared" si="1051"/>
        <v>0</v>
      </c>
      <c r="BY980" s="19">
        <f t="shared" si="1052"/>
        <v>0</v>
      </c>
      <c r="BZ980" s="17">
        <v>0</v>
      </c>
      <c r="CA980" s="18">
        <f t="shared" si="1053"/>
        <v>0</v>
      </c>
      <c r="CB980" s="19">
        <f t="shared" si="1054"/>
        <v>0</v>
      </c>
      <c r="CC980" s="17">
        <v>0</v>
      </c>
      <c r="CD980" s="18">
        <f t="shared" si="1055"/>
        <v>0</v>
      </c>
      <c r="CE980" s="19">
        <f t="shared" si="1056"/>
        <v>0</v>
      </c>
      <c r="CF980" s="17">
        <v>1</v>
      </c>
      <c r="CG980" s="18">
        <f t="shared" si="1057"/>
        <v>0</v>
      </c>
      <c r="CH980" s="19">
        <f t="shared" si="1058"/>
        <v>1.3440000000000001E-2</v>
      </c>
      <c r="CI980" s="17">
        <v>1</v>
      </c>
      <c r="CJ980" s="18">
        <f t="shared" si="1059"/>
        <v>0</v>
      </c>
      <c r="CK980" s="19">
        <f t="shared" si="1060"/>
        <v>1.3440000000000001E-2</v>
      </c>
      <c r="CL980" s="17">
        <v>1</v>
      </c>
      <c r="CM980" s="18">
        <f t="shared" si="1061"/>
        <v>0</v>
      </c>
      <c r="CN980" s="19">
        <f t="shared" si="1062"/>
        <v>1.3440000000000001E-2</v>
      </c>
      <c r="CO980" s="17">
        <v>1</v>
      </c>
      <c r="CP980" s="18">
        <f t="shared" si="1063"/>
        <v>0</v>
      </c>
      <c r="CQ980" s="19">
        <f t="shared" si="1064"/>
        <v>1.3440000000000001E-2</v>
      </c>
      <c r="CR980" s="17">
        <v>1</v>
      </c>
      <c r="CS980" s="18">
        <f t="shared" si="1065"/>
        <v>0</v>
      </c>
      <c r="CT980" s="19">
        <f t="shared" si="1066"/>
        <v>1.3440000000000001E-2</v>
      </c>
      <c r="CU980" s="17">
        <v>1</v>
      </c>
      <c r="CV980" s="18">
        <f t="shared" si="1067"/>
        <v>0</v>
      </c>
      <c r="CW980" s="19">
        <f t="shared" si="1068"/>
        <v>1.3440000000000001E-2</v>
      </c>
      <c r="CX980" s="20">
        <f t="shared" si="1069"/>
        <v>0</v>
      </c>
      <c r="CY980" s="57">
        <f t="shared" si="1070"/>
        <v>2.6012903225806458E-3</v>
      </c>
      <c r="CZ980" s="21">
        <f t="shared" si="1011"/>
        <v>0</v>
      </c>
      <c r="DA980" s="21">
        <f t="shared" si="1012"/>
        <v>4.6823225806451624E-2</v>
      </c>
      <c r="DB980" s="13">
        <f t="shared" si="1013"/>
        <v>4.6823225806451624E-2</v>
      </c>
      <c r="DC980" s="4"/>
    </row>
    <row r="981" spans="1:107" ht="15" customHeight="1" x14ac:dyDescent="0.35">
      <c r="A981" s="14" t="s">
        <v>80</v>
      </c>
      <c r="B981" s="14" t="s">
        <v>3306</v>
      </c>
      <c r="C981" s="14" t="s">
        <v>3247</v>
      </c>
      <c r="D981" s="14" t="s">
        <v>3307</v>
      </c>
      <c r="E981" s="14" t="s">
        <v>7</v>
      </c>
      <c r="F981" s="14" t="s">
        <v>8</v>
      </c>
      <c r="G981" s="15">
        <v>1.9584000000000001E-2</v>
      </c>
      <c r="H981" s="16">
        <v>0</v>
      </c>
      <c r="I981" s="17">
        <v>0</v>
      </c>
      <c r="J981" s="18">
        <f t="shared" si="1005"/>
        <v>0</v>
      </c>
      <c r="K981" s="19">
        <f t="shared" si="1006"/>
        <v>0</v>
      </c>
      <c r="L981" s="17">
        <v>0</v>
      </c>
      <c r="M981" s="18">
        <f t="shared" si="1007"/>
        <v>0</v>
      </c>
      <c r="N981" s="19">
        <f t="shared" si="1008"/>
        <v>0</v>
      </c>
      <c r="O981" s="17">
        <v>0</v>
      </c>
      <c r="P981" s="18">
        <f t="shared" si="1009"/>
        <v>0</v>
      </c>
      <c r="Q981" s="19">
        <f t="shared" si="1010"/>
        <v>0</v>
      </c>
      <c r="R981" s="17">
        <v>0</v>
      </c>
      <c r="S981" s="18">
        <f t="shared" si="1014"/>
        <v>0</v>
      </c>
      <c r="T981" s="19">
        <f t="shared" si="1015"/>
        <v>0</v>
      </c>
      <c r="U981" s="17">
        <v>0</v>
      </c>
      <c r="V981" s="18">
        <f t="shared" si="1016"/>
        <v>0</v>
      </c>
      <c r="W981" s="19">
        <f t="shared" si="1017"/>
        <v>0</v>
      </c>
      <c r="X981" s="17">
        <v>0</v>
      </c>
      <c r="Y981" s="18">
        <f t="shared" si="1018"/>
        <v>0</v>
      </c>
      <c r="Z981" s="19">
        <f t="shared" si="1019"/>
        <v>0</v>
      </c>
      <c r="AA981" s="17">
        <v>0</v>
      </c>
      <c r="AB981" s="18">
        <f t="shared" si="1020"/>
        <v>0</v>
      </c>
      <c r="AC981" s="19">
        <f t="shared" si="1071"/>
        <v>0</v>
      </c>
      <c r="AD981" s="17">
        <v>0</v>
      </c>
      <c r="AE981" s="18">
        <f t="shared" si="1021"/>
        <v>0</v>
      </c>
      <c r="AF981" s="19">
        <f t="shared" si="1022"/>
        <v>0</v>
      </c>
      <c r="AG981" s="17">
        <v>0</v>
      </c>
      <c r="AH981" s="18">
        <f t="shared" si="1023"/>
        <v>0</v>
      </c>
      <c r="AI981" s="19">
        <f t="shared" si="1024"/>
        <v>0</v>
      </c>
      <c r="AJ981" s="17">
        <v>0</v>
      </c>
      <c r="AK981" s="18">
        <f t="shared" si="1025"/>
        <v>0</v>
      </c>
      <c r="AL981" s="19">
        <f t="shared" si="1026"/>
        <v>0</v>
      </c>
      <c r="AM981" s="17">
        <v>0</v>
      </c>
      <c r="AN981" s="18">
        <f t="shared" si="1027"/>
        <v>0</v>
      </c>
      <c r="AO981" s="19">
        <f t="shared" si="1028"/>
        <v>0</v>
      </c>
      <c r="AP981" s="17">
        <v>0</v>
      </c>
      <c r="AQ981" s="18">
        <f t="shared" si="1029"/>
        <v>0</v>
      </c>
      <c r="AR981" s="19">
        <f t="shared" si="1030"/>
        <v>0</v>
      </c>
      <c r="AS981" s="17">
        <v>0</v>
      </c>
      <c r="AT981" s="18">
        <f t="shared" si="1031"/>
        <v>0</v>
      </c>
      <c r="AU981" s="19">
        <f t="shared" si="1032"/>
        <v>0</v>
      </c>
      <c r="AV981" s="17">
        <v>0</v>
      </c>
      <c r="AW981" s="18">
        <f t="shared" si="1033"/>
        <v>0</v>
      </c>
      <c r="AX981" s="19">
        <f t="shared" si="1034"/>
        <v>0</v>
      </c>
      <c r="AY981" s="17">
        <v>0</v>
      </c>
      <c r="AZ981" s="18">
        <f t="shared" si="1035"/>
        <v>0</v>
      </c>
      <c r="BA981" s="19">
        <f t="shared" si="1036"/>
        <v>0</v>
      </c>
      <c r="BB981" s="17">
        <v>0</v>
      </c>
      <c r="BC981" s="18">
        <f t="shared" si="1037"/>
        <v>0</v>
      </c>
      <c r="BD981" s="19">
        <f t="shared" si="1038"/>
        <v>0</v>
      </c>
      <c r="BE981" s="17">
        <v>0</v>
      </c>
      <c r="BF981" s="18">
        <f t="shared" si="1039"/>
        <v>0</v>
      </c>
      <c r="BG981" s="19">
        <f t="shared" si="1040"/>
        <v>0</v>
      </c>
      <c r="BH981" s="17">
        <v>0</v>
      </c>
      <c r="BI981" s="18">
        <f t="shared" si="1041"/>
        <v>0</v>
      </c>
      <c r="BJ981" s="19">
        <f t="shared" si="1042"/>
        <v>0</v>
      </c>
      <c r="BK981" s="17">
        <v>0</v>
      </c>
      <c r="BL981" s="18">
        <f t="shared" si="1043"/>
        <v>0</v>
      </c>
      <c r="BM981" s="19">
        <f t="shared" si="1044"/>
        <v>0</v>
      </c>
      <c r="BN981" s="17">
        <v>0</v>
      </c>
      <c r="BO981" s="18">
        <f t="shared" si="1045"/>
        <v>0</v>
      </c>
      <c r="BP981" s="19">
        <f t="shared" si="1046"/>
        <v>0</v>
      </c>
      <c r="BQ981" s="17">
        <v>0</v>
      </c>
      <c r="BR981" s="18">
        <f t="shared" si="1047"/>
        <v>0</v>
      </c>
      <c r="BS981" s="19">
        <f t="shared" si="1048"/>
        <v>0</v>
      </c>
      <c r="BT981" s="17">
        <v>0</v>
      </c>
      <c r="BU981" s="18">
        <f t="shared" si="1049"/>
        <v>0</v>
      </c>
      <c r="BV981" s="19">
        <f t="shared" si="1050"/>
        <v>0</v>
      </c>
      <c r="BW981" s="17">
        <v>0</v>
      </c>
      <c r="BX981" s="18">
        <f t="shared" si="1051"/>
        <v>0</v>
      </c>
      <c r="BY981" s="19">
        <f t="shared" si="1052"/>
        <v>0</v>
      </c>
      <c r="BZ981" s="17">
        <v>0</v>
      </c>
      <c r="CA981" s="18">
        <f t="shared" si="1053"/>
        <v>0</v>
      </c>
      <c r="CB981" s="19">
        <f t="shared" si="1054"/>
        <v>0</v>
      </c>
      <c r="CC981" s="17">
        <v>0</v>
      </c>
      <c r="CD981" s="18">
        <f t="shared" si="1055"/>
        <v>0</v>
      </c>
      <c r="CE981" s="19">
        <f t="shared" si="1056"/>
        <v>0</v>
      </c>
      <c r="CF981" s="17">
        <v>1</v>
      </c>
      <c r="CG981" s="18">
        <f t="shared" si="1057"/>
        <v>0</v>
      </c>
      <c r="CH981" s="19">
        <f t="shared" si="1058"/>
        <v>1.9584000000000001E-2</v>
      </c>
      <c r="CI981" s="17">
        <v>1</v>
      </c>
      <c r="CJ981" s="18">
        <f t="shared" si="1059"/>
        <v>0</v>
      </c>
      <c r="CK981" s="19">
        <f t="shared" si="1060"/>
        <v>1.9584000000000001E-2</v>
      </c>
      <c r="CL981" s="17">
        <v>1</v>
      </c>
      <c r="CM981" s="18">
        <f t="shared" si="1061"/>
        <v>0</v>
      </c>
      <c r="CN981" s="19">
        <f t="shared" si="1062"/>
        <v>1.9584000000000001E-2</v>
      </c>
      <c r="CO981" s="17">
        <v>1</v>
      </c>
      <c r="CP981" s="18">
        <f t="shared" si="1063"/>
        <v>0</v>
      </c>
      <c r="CQ981" s="19">
        <f t="shared" si="1064"/>
        <v>1.9584000000000001E-2</v>
      </c>
      <c r="CR981" s="17">
        <v>1</v>
      </c>
      <c r="CS981" s="18">
        <f t="shared" si="1065"/>
        <v>0</v>
      </c>
      <c r="CT981" s="19">
        <f t="shared" si="1066"/>
        <v>1.9584000000000001E-2</v>
      </c>
      <c r="CU981" s="17">
        <v>1</v>
      </c>
      <c r="CV981" s="18">
        <f t="shared" si="1067"/>
        <v>0</v>
      </c>
      <c r="CW981" s="19">
        <f t="shared" si="1068"/>
        <v>1.9584000000000001E-2</v>
      </c>
      <c r="CX981" s="20">
        <f t="shared" si="1069"/>
        <v>0</v>
      </c>
      <c r="CY981" s="57">
        <f t="shared" si="1070"/>
        <v>3.7904516129032262E-3</v>
      </c>
      <c r="CZ981" s="21">
        <f t="shared" si="1011"/>
        <v>0</v>
      </c>
      <c r="DA981" s="21">
        <f t="shared" si="1012"/>
        <v>6.822812903225807E-2</v>
      </c>
      <c r="DB981" s="13">
        <f t="shared" si="1013"/>
        <v>6.822812903225807E-2</v>
      </c>
      <c r="DC981" s="4"/>
    </row>
    <row r="982" spans="1:107" ht="15" customHeight="1" x14ac:dyDescent="0.35">
      <c r="A982" s="14" t="s">
        <v>80</v>
      </c>
      <c r="B982" s="14" t="s">
        <v>3308</v>
      </c>
      <c r="C982" s="14" t="s">
        <v>3309</v>
      </c>
      <c r="D982" s="14" t="s">
        <v>3310</v>
      </c>
      <c r="E982" s="14" t="s">
        <v>7</v>
      </c>
      <c r="F982" s="14" t="s">
        <v>8</v>
      </c>
      <c r="G982" s="15">
        <v>1.3440000000000001E-2</v>
      </c>
      <c r="H982" s="16">
        <v>0</v>
      </c>
      <c r="I982" s="17">
        <v>0</v>
      </c>
      <c r="J982" s="18">
        <f t="shared" si="1005"/>
        <v>0</v>
      </c>
      <c r="K982" s="19">
        <f t="shared" si="1006"/>
        <v>0</v>
      </c>
      <c r="L982" s="17">
        <v>0</v>
      </c>
      <c r="M982" s="18">
        <f t="shared" si="1007"/>
        <v>0</v>
      </c>
      <c r="N982" s="19">
        <f t="shared" si="1008"/>
        <v>0</v>
      </c>
      <c r="O982" s="17">
        <v>0</v>
      </c>
      <c r="P982" s="18">
        <f t="shared" si="1009"/>
        <v>0</v>
      </c>
      <c r="Q982" s="19">
        <f t="shared" si="1010"/>
        <v>0</v>
      </c>
      <c r="R982" s="17">
        <v>0</v>
      </c>
      <c r="S982" s="18">
        <f t="shared" si="1014"/>
        <v>0</v>
      </c>
      <c r="T982" s="19">
        <f t="shared" si="1015"/>
        <v>0</v>
      </c>
      <c r="U982" s="17">
        <v>0</v>
      </c>
      <c r="V982" s="18">
        <f t="shared" si="1016"/>
        <v>0</v>
      </c>
      <c r="W982" s="19">
        <f t="shared" si="1017"/>
        <v>0</v>
      </c>
      <c r="X982" s="17">
        <v>0</v>
      </c>
      <c r="Y982" s="18">
        <f t="shared" si="1018"/>
        <v>0</v>
      </c>
      <c r="Z982" s="19">
        <f t="shared" si="1019"/>
        <v>0</v>
      </c>
      <c r="AA982" s="17">
        <v>0</v>
      </c>
      <c r="AB982" s="18">
        <f t="shared" si="1020"/>
        <v>0</v>
      </c>
      <c r="AC982" s="19">
        <f t="shared" si="1071"/>
        <v>0</v>
      </c>
      <c r="AD982" s="17">
        <v>0</v>
      </c>
      <c r="AE982" s="18">
        <f t="shared" si="1021"/>
        <v>0</v>
      </c>
      <c r="AF982" s="19">
        <f t="shared" si="1022"/>
        <v>0</v>
      </c>
      <c r="AG982" s="17">
        <v>0</v>
      </c>
      <c r="AH982" s="18">
        <f t="shared" si="1023"/>
        <v>0</v>
      </c>
      <c r="AI982" s="19">
        <f t="shared" si="1024"/>
        <v>0</v>
      </c>
      <c r="AJ982" s="17">
        <v>0</v>
      </c>
      <c r="AK982" s="18">
        <f t="shared" si="1025"/>
        <v>0</v>
      </c>
      <c r="AL982" s="19">
        <f t="shared" si="1026"/>
        <v>0</v>
      </c>
      <c r="AM982" s="17">
        <v>0</v>
      </c>
      <c r="AN982" s="18">
        <f t="shared" si="1027"/>
        <v>0</v>
      </c>
      <c r="AO982" s="19">
        <f t="shared" si="1028"/>
        <v>0</v>
      </c>
      <c r="AP982" s="17">
        <v>0</v>
      </c>
      <c r="AQ982" s="18">
        <f t="shared" si="1029"/>
        <v>0</v>
      </c>
      <c r="AR982" s="19">
        <f t="shared" si="1030"/>
        <v>0</v>
      </c>
      <c r="AS982" s="17">
        <v>0</v>
      </c>
      <c r="AT982" s="18">
        <f t="shared" si="1031"/>
        <v>0</v>
      </c>
      <c r="AU982" s="19">
        <f t="shared" si="1032"/>
        <v>0</v>
      </c>
      <c r="AV982" s="17">
        <v>0</v>
      </c>
      <c r="AW982" s="18">
        <f t="shared" si="1033"/>
        <v>0</v>
      </c>
      <c r="AX982" s="19">
        <f t="shared" si="1034"/>
        <v>0</v>
      </c>
      <c r="AY982" s="17">
        <v>0</v>
      </c>
      <c r="AZ982" s="18">
        <f t="shared" si="1035"/>
        <v>0</v>
      </c>
      <c r="BA982" s="19">
        <f t="shared" si="1036"/>
        <v>0</v>
      </c>
      <c r="BB982" s="17">
        <v>0</v>
      </c>
      <c r="BC982" s="18">
        <f t="shared" si="1037"/>
        <v>0</v>
      </c>
      <c r="BD982" s="19">
        <f t="shared" si="1038"/>
        <v>0</v>
      </c>
      <c r="BE982" s="17">
        <v>0</v>
      </c>
      <c r="BF982" s="18">
        <f t="shared" si="1039"/>
        <v>0</v>
      </c>
      <c r="BG982" s="19">
        <f t="shared" si="1040"/>
        <v>0</v>
      </c>
      <c r="BH982" s="17">
        <v>0</v>
      </c>
      <c r="BI982" s="18">
        <f t="shared" si="1041"/>
        <v>0</v>
      </c>
      <c r="BJ982" s="19">
        <f t="shared" si="1042"/>
        <v>0</v>
      </c>
      <c r="BK982" s="17">
        <v>0</v>
      </c>
      <c r="BL982" s="18">
        <f t="shared" si="1043"/>
        <v>0</v>
      </c>
      <c r="BM982" s="19">
        <f t="shared" si="1044"/>
        <v>0</v>
      </c>
      <c r="BN982" s="17">
        <v>0</v>
      </c>
      <c r="BO982" s="18">
        <f t="shared" si="1045"/>
        <v>0</v>
      </c>
      <c r="BP982" s="19">
        <f t="shared" si="1046"/>
        <v>0</v>
      </c>
      <c r="BQ982" s="17">
        <v>0</v>
      </c>
      <c r="BR982" s="18">
        <f t="shared" si="1047"/>
        <v>0</v>
      </c>
      <c r="BS982" s="19">
        <f t="shared" si="1048"/>
        <v>0</v>
      </c>
      <c r="BT982" s="17">
        <v>0</v>
      </c>
      <c r="BU982" s="18">
        <f t="shared" si="1049"/>
        <v>0</v>
      </c>
      <c r="BV982" s="19">
        <f t="shared" si="1050"/>
        <v>0</v>
      </c>
      <c r="BW982" s="17">
        <v>0</v>
      </c>
      <c r="BX982" s="18">
        <f t="shared" si="1051"/>
        <v>0</v>
      </c>
      <c r="BY982" s="19">
        <f t="shared" si="1052"/>
        <v>0</v>
      </c>
      <c r="BZ982" s="17">
        <v>0</v>
      </c>
      <c r="CA982" s="18">
        <f t="shared" si="1053"/>
        <v>0</v>
      </c>
      <c r="CB982" s="19">
        <f t="shared" si="1054"/>
        <v>0</v>
      </c>
      <c r="CC982" s="17">
        <v>0</v>
      </c>
      <c r="CD982" s="18">
        <f t="shared" si="1055"/>
        <v>0</v>
      </c>
      <c r="CE982" s="19">
        <f t="shared" si="1056"/>
        <v>0</v>
      </c>
      <c r="CF982" s="17">
        <v>1</v>
      </c>
      <c r="CG982" s="18">
        <f t="shared" si="1057"/>
        <v>0</v>
      </c>
      <c r="CH982" s="19">
        <f t="shared" si="1058"/>
        <v>1.3440000000000001E-2</v>
      </c>
      <c r="CI982" s="17">
        <v>1</v>
      </c>
      <c r="CJ982" s="18">
        <f t="shared" si="1059"/>
        <v>0</v>
      </c>
      <c r="CK982" s="19">
        <f t="shared" si="1060"/>
        <v>1.3440000000000001E-2</v>
      </c>
      <c r="CL982" s="17">
        <v>1</v>
      </c>
      <c r="CM982" s="18">
        <f t="shared" si="1061"/>
        <v>0</v>
      </c>
      <c r="CN982" s="19">
        <f t="shared" si="1062"/>
        <v>1.3440000000000001E-2</v>
      </c>
      <c r="CO982" s="17">
        <v>1</v>
      </c>
      <c r="CP982" s="18">
        <f t="shared" si="1063"/>
        <v>0</v>
      </c>
      <c r="CQ982" s="19">
        <f t="shared" si="1064"/>
        <v>1.3440000000000001E-2</v>
      </c>
      <c r="CR982" s="17">
        <v>1</v>
      </c>
      <c r="CS982" s="18">
        <f t="shared" si="1065"/>
        <v>0</v>
      </c>
      <c r="CT982" s="19">
        <f t="shared" si="1066"/>
        <v>1.3440000000000001E-2</v>
      </c>
      <c r="CU982" s="17">
        <v>1</v>
      </c>
      <c r="CV982" s="18">
        <f t="shared" si="1067"/>
        <v>0</v>
      </c>
      <c r="CW982" s="19">
        <f t="shared" si="1068"/>
        <v>1.3440000000000001E-2</v>
      </c>
      <c r="CX982" s="20">
        <f t="shared" si="1069"/>
        <v>0</v>
      </c>
      <c r="CY982" s="57">
        <f t="shared" si="1070"/>
        <v>2.6012903225806458E-3</v>
      </c>
      <c r="CZ982" s="21">
        <f t="shared" si="1011"/>
        <v>0</v>
      </c>
      <c r="DA982" s="21">
        <f t="shared" si="1012"/>
        <v>4.6823225806451624E-2</v>
      </c>
      <c r="DB982" s="13">
        <f t="shared" si="1013"/>
        <v>4.6823225806451624E-2</v>
      </c>
      <c r="DC982" s="4"/>
    </row>
    <row r="983" spans="1:107" ht="15" customHeight="1" x14ac:dyDescent="0.35">
      <c r="A983" s="14" t="s">
        <v>80</v>
      </c>
      <c r="B983" s="14" t="s">
        <v>3311</v>
      </c>
      <c r="C983" s="14" t="s">
        <v>3247</v>
      </c>
      <c r="D983" s="14" t="s">
        <v>3312</v>
      </c>
      <c r="E983" s="14" t="s">
        <v>7</v>
      </c>
      <c r="F983" s="14" t="s">
        <v>8</v>
      </c>
      <c r="G983" s="15">
        <v>1.9584000000000001E-2</v>
      </c>
      <c r="H983" s="16">
        <v>0</v>
      </c>
      <c r="I983" s="17">
        <v>0</v>
      </c>
      <c r="J983" s="18">
        <f t="shared" si="1005"/>
        <v>0</v>
      </c>
      <c r="K983" s="19">
        <f t="shared" si="1006"/>
        <v>0</v>
      </c>
      <c r="L983" s="17">
        <v>0</v>
      </c>
      <c r="M983" s="18">
        <f t="shared" si="1007"/>
        <v>0</v>
      </c>
      <c r="N983" s="19">
        <f t="shared" si="1008"/>
        <v>0</v>
      </c>
      <c r="O983" s="17">
        <v>0</v>
      </c>
      <c r="P983" s="18">
        <f t="shared" si="1009"/>
        <v>0</v>
      </c>
      <c r="Q983" s="19">
        <f t="shared" si="1010"/>
        <v>0</v>
      </c>
      <c r="R983" s="17">
        <v>0</v>
      </c>
      <c r="S983" s="18">
        <f t="shared" si="1014"/>
        <v>0</v>
      </c>
      <c r="T983" s="19">
        <f t="shared" si="1015"/>
        <v>0</v>
      </c>
      <c r="U983" s="17">
        <v>0</v>
      </c>
      <c r="V983" s="18">
        <f t="shared" si="1016"/>
        <v>0</v>
      </c>
      <c r="W983" s="19">
        <f t="shared" si="1017"/>
        <v>0</v>
      </c>
      <c r="X983" s="17">
        <v>0</v>
      </c>
      <c r="Y983" s="18">
        <f t="shared" si="1018"/>
        <v>0</v>
      </c>
      <c r="Z983" s="19">
        <f t="shared" si="1019"/>
        <v>0</v>
      </c>
      <c r="AA983" s="17">
        <v>0</v>
      </c>
      <c r="AB983" s="18">
        <f t="shared" si="1020"/>
        <v>0</v>
      </c>
      <c r="AC983" s="19">
        <f t="shared" si="1071"/>
        <v>0</v>
      </c>
      <c r="AD983" s="17">
        <v>0</v>
      </c>
      <c r="AE983" s="18">
        <f t="shared" si="1021"/>
        <v>0</v>
      </c>
      <c r="AF983" s="19">
        <f t="shared" si="1022"/>
        <v>0</v>
      </c>
      <c r="AG983" s="17">
        <v>0</v>
      </c>
      <c r="AH983" s="18">
        <f t="shared" si="1023"/>
        <v>0</v>
      </c>
      <c r="AI983" s="19">
        <f t="shared" si="1024"/>
        <v>0</v>
      </c>
      <c r="AJ983" s="17">
        <v>0</v>
      </c>
      <c r="AK983" s="18">
        <f t="shared" si="1025"/>
        <v>0</v>
      </c>
      <c r="AL983" s="19">
        <f t="shared" si="1026"/>
        <v>0</v>
      </c>
      <c r="AM983" s="17">
        <v>0</v>
      </c>
      <c r="AN983" s="18">
        <f t="shared" si="1027"/>
        <v>0</v>
      </c>
      <c r="AO983" s="19">
        <f t="shared" si="1028"/>
        <v>0</v>
      </c>
      <c r="AP983" s="17">
        <v>0</v>
      </c>
      <c r="AQ983" s="18">
        <f t="shared" si="1029"/>
        <v>0</v>
      </c>
      <c r="AR983" s="19">
        <f t="shared" si="1030"/>
        <v>0</v>
      </c>
      <c r="AS983" s="17">
        <v>0</v>
      </c>
      <c r="AT983" s="18">
        <f t="shared" si="1031"/>
        <v>0</v>
      </c>
      <c r="AU983" s="19">
        <f t="shared" si="1032"/>
        <v>0</v>
      </c>
      <c r="AV983" s="17">
        <v>0</v>
      </c>
      <c r="AW983" s="18">
        <f t="shared" si="1033"/>
        <v>0</v>
      </c>
      <c r="AX983" s="19">
        <f t="shared" si="1034"/>
        <v>0</v>
      </c>
      <c r="AY983" s="17">
        <v>0</v>
      </c>
      <c r="AZ983" s="18">
        <f t="shared" si="1035"/>
        <v>0</v>
      </c>
      <c r="BA983" s="19">
        <f t="shared" si="1036"/>
        <v>0</v>
      </c>
      <c r="BB983" s="17">
        <v>0</v>
      </c>
      <c r="BC983" s="18">
        <f t="shared" si="1037"/>
        <v>0</v>
      </c>
      <c r="BD983" s="19">
        <f t="shared" si="1038"/>
        <v>0</v>
      </c>
      <c r="BE983" s="17">
        <v>0</v>
      </c>
      <c r="BF983" s="18">
        <f t="shared" si="1039"/>
        <v>0</v>
      </c>
      <c r="BG983" s="19">
        <f t="shared" si="1040"/>
        <v>0</v>
      </c>
      <c r="BH983" s="17">
        <v>0</v>
      </c>
      <c r="BI983" s="18">
        <f t="shared" si="1041"/>
        <v>0</v>
      </c>
      <c r="BJ983" s="19">
        <f t="shared" si="1042"/>
        <v>0</v>
      </c>
      <c r="BK983" s="17">
        <v>0</v>
      </c>
      <c r="BL983" s="18">
        <f t="shared" si="1043"/>
        <v>0</v>
      </c>
      <c r="BM983" s="19">
        <f t="shared" si="1044"/>
        <v>0</v>
      </c>
      <c r="BN983" s="17">
        <v>0</v>
      </c>
      <c r="BO983" s="18">
        <f t="shared" si="1045"/>
        <v>0</v>
      </c>
      <c r="BP983" s="19">
        <f t="shared" si="1046"/>
        <v>0</v>
      </c>
      <c r="BQ983" s="17">
        <v>0</v>
      </c>
      <c r="BR983" s="18">
        <f t="shared" si="1047"/>
        <v>0</v>
      </c>
      <c r="BS983" s="19">
        <f t="shared" si="1048"/>
        <v>0</v>
      </c>
      <c r="BT983" s="17">
        <v>0</v>
      </c>
      <c r="BU983" s="18">
        <f t="shared" si="1049"/>
        <v>0</v>
      </c>
      <c r="BV983" s="19">
        <f t="shared" si="1050"/>
        <v>0</v>
      </c>
      <c r="BW983" s="17">
        <v>0</v>
      </c>
      <c r="BX983" s="18">
        <f t="shared" si="1051"/>
        <v>0</v>
      </c>
      <c r="BY983" s="19">
        <f t="shared" si="1052"/>
        <v>0</v>
      </c>
      <c r="BZ983" s="17">
        <v>0</v>
      </c>
      <c r="CA983" s="18">
        <f t="shared" si="1053"/>
        <v>0</v>
      </c>
      <c r="CB983" s="19">
        <f t="shared" si="1054"/>
        <v>0</v>
      </c>
      <c r="CC983" s="17">
        <v>0</v>
      </c>
      <c r="CD983" s="18">
        <f t="shared" si="1055"/>
        <v>0</v>
      </c>
      <c r="CE983" s="19">
        <f t="shared" si="1056"/>
        <v>0</v>
      </c>
      <c r="CF983" s="17">
        <v>1</v>
      </c>
      <c r="CG983" s="18">
        <f t="shared" si="1057"/>
        <v>0</v>
      </c>
      <c r="CH983" s="19">
        <f t="shared" si="1058"/>
        <v>1.9584000000000001E-2</v>
      </c>
      <c r="CI983" s="17">
        <v>1</v>
      </c>
      <c r="CJ983" s="18">
        <f t="shared" si="1059"/>
        <v>0</v>
      </c>
      <c r="CK983" s="19">
        <f t="shared" si="1060"/>
        <v>1.9584000000000001E-2</v>
      </c>
      <c r="CL983" s="17">
        <v>1</v>
      </c>
      <c r="CM983" s="18">
        <f t="shared" si="1061"/>
        <v>0</v>
      </c>
      <c r="CN983" s="19">
        <f t="shared" si="1062"/>
        <v>1.9584000000000001E-2</v>
      </c>
      <c r="CO983" s="17">
        <v>1</v>
      </c>
      <c r="CP983" s="18">
        <f t="shared" si="1063"/>
        <v>0</v>
      </c>
      <c r="CQ983" s="19">
        <f t="shared" si="1064"/>
        <v>1.9584000000000001E-2</v>
      </c>
      <c r="CR983" s="17">
        <v>1</v>
      </c>
      <c r="CS983" s="18">
        <f t="shared" si="1065"/>
        <v>0</v>
      </c>
      <c r="CT983" s="19">
        <f t="shared" si="1066"/>
        <v>1.9584000000000001E-2</v>
      </c>
      <c r="CU983" s="17">
        <v>1</v>
      </c>
      <c r="CV983" s="18">
        <f t="shared" si="1067"/>
        <v>0</v>
      </c>
      <c r="CW983" s="19">
        <f t="shared" si="1068"/>
        <v>1.9584000000000001E-2</v>
      </c>
      <c r="CX983" s="20">
        <f t="shared" si="1069"/>
        <v>0</v>
      </c>
      <c r="CY983" s="57">
        <f t="shared" si="1070"/>
        <v>3.7904516129032262E-3</v>
      </c>
      <c r="CZ983" s="21">
        <f t="shared" si="1011"/>
        <v>0</v>
      </c>
      <c r="DA983" s="21">
        <f t="shared" si="1012"/>
        <v>6.822812903225807E-2</v>
      </c>
      <c r="DB983" s="13">
        <f t="shared" si="1013"/>
        <v>6.822812903225807E-2</v>
      </c>
      <c r="DC983" s="4"/>
    </row>
    <row r="984" spans="1:107" ht="15" customHeight="1" x14ac:dyDescent="0.35">
      <c r="A984" s="14" t="s">
        <v>80</v>
      </c>
      <c r="B984" s="14" t="s">
        <v>3313</v>
      </c>
      <c r="C984" s="14" t="s">
        <v>3314</v>
      </c>
      <c r="D984" s="14" t="s">
        <v>3315</v>
      </c>
      <c r="E984" s="14" t="s">
        <v>7</v>
      </c>
      <c r="F984" s="14" t="s">
        <v>8</v>
      </c>
      <c r="G984" s="15">
        <v>1.3440000000000001E-2</v>
      </c>
      <c r="H984" s="16">
        <v>0</v>
      </c>
      <c r="I984" s="17">
        <v>0</v>
      </c>
      <c r="J984" s="18">
        <f t="shared" si="1005"/>
        <v>0</v>
      </c>
      <c r="K984" s="19">
        <f t="shared" si="1006"/>
        <v>0</v>
      </c>
      <c r="L984" s="17">
        <v>0</v>
      </c>
      <c r="M984" s="18">
        <f t="shared" si="1007"/>
        <v>0</v>
      </c>
      <c r="N984" s="19">
        <f t="shared" si="1008"/>
        <v>0</v>
      </c>
      <c r="O984" s="17">
        <v>0</v>
      </c>
      <c r="P984" s="18">
        <f t="shared" si="1009"/>
        <v>0</v>
      </c>
      <c r="Q984" s="19">
        <f t="shared" si="1010"/>
        <v>0</v>
      </c>
      <c r="R984" s="17">
        <v>0</v>
      </c>
      <c r="S984" s="18">
        <f t="shared" si="1014"/>
        <v>0</v>
      </c>
      <c r="T984" s="19">
        <f t="shared" si="1015"/>
        <v>0</v>
      </c>
      <c r="U984" s="17">
        <v>0</v>
      </c>
      <c r="V984" s="18">
        <f t="shared" si="1016"/>
        <v>0</v>
      </c>
      <c r="W984" s="19">
        <f t="shared" si="1017"/>
        <v>0</v>
      </c>
      <c r="X984" s="17">
        <v>0</v>
      </c>
      <c r="Y984" s="18">
        <f t="shared" si="1018"/>
        <v>0</v>
      </c>
      <c r="Z984" s="19">
        <f t="shared" si="1019"/>
        <v>0</v>
      </c>
      <c r="AA984" s="17">
        <v>0</v>
      </c>
      <c r="AB984" s="18">
        <f t="shared" si="1020"/>
        <v>0</v>
      </c>
      <c r="AC984" s="19">
        <f t="shared" si="1071"/>
        <v>0</v>
      </c>
      <c r="AD984" s="17">
        <v>0</v>
      </c>
      <c r="AE984" s="18">
        <f t="shared" si="1021"/>
        <v>0</v>
      </c>
      <c r="AF984" s="19">
        <f t="shared" si="1022"/>
        <v>0</v>
      </c>
      <c r="AG984" s="17">
        <v>0</v>
      </c>
      <c r="AH984" s="18">
        <f t="shared" si="1023"/>
        <v>0</v>
      </c>
      <c r="AI984" s="19">
        <f t="shared" si="1024"/>
        <v>0</v>
      </c>
      <c r="AJ984" s="17">
        <v>0</v>
      </c>
      <c r="AK984" s="18">
        <f t="shared" si="1025"/>
        <v>0</v>
      </c>
      <c r="AL984" s="19">
        <f t="shared" si="1026"/>
        <v>0</v>
      </c>
      <c r="AM984" s="17">
        <v>0</v>
      </c>
      <c r="AN984" s="18">
        <f t="shared" si="1027"/>
        <v>0</v>
      </c>
      <c r="AO984" s="19">
        <f t="shared" si="1028"/>
        <v>0</v>
      </c>
      <c r="AP984" s="17">
        <v>0</v>
      </c>
      <c r="AQ984" s="18">
        <f t="shared" si="1029"/>
        <v>0</v>
      </c>
      <c r="AR984" s="19">
        <f t="shared" si="1030"/>
        <v>0</v>
      </c>
      <c r="AS984" s="17">
        <v>0</v>
      </c>
      <c r="AT984" s="18">
        <f t="shared" si="1031"/>
        <v>0</v>
      </c>
      <c r="AU984" s="19">
        <f t="shared" si="1032"/>
        <v>0</v>
      </c>
      <c r="AV984" s="17">
        <v>0</v>
      </c>
      <c r="AW984" s="18">
        <f t="shared" si="1033"/>
        <v>0</v>
      </c>
      <c r="AX984" s="19">
        <f t="shared" si="1034"/>
        <v>0</v>
      </c>
      <c r="AY984" s="17">
        <v>0</v>
      </c>
      <c r="AZ984" s="18">
        <f t="shared" si="1035"/>
        <v>0</v>
      </c>
      <c r="BA984" s="19">
        <f t="shared" si="1036"/>
        <v>0</v>
      </c>
      <c r="BB984" s="17">
        <v>0</v>
      </c>
      <c r="BC984" s="18">
        <f t="shared" si="1037"/>
        <v>0</v>
      </c>
      <c r="BD984" s="19">
        <f t="shared" si="1038"/>
        <v>0</v>
      </c>
      <c r="BE984" s="17">
        <v>0</v>
      </c>
      <c r="BF984" s="18">
        <f t="shared" si="1039"/>
        <v>0</v>
      </c>
      <c r="BG984" s="19">
        <f t="shared" si="1040"/>
        <v>0</v>
      </c>
      <c r="BH984" s="17">
        <v>0</v>
      </c>
      <c r="BI984" s="18">
        <f t="shared" si="1041"/>
        <v>0</v>
      </c>
      <c r="BJ984" s="19">
        <f t="shared" si="1042"/>
        <v>0</v>
      </c>
      <c r="BK984" s="17">
        <v>0</v>
      </c>
      <c r="BL984" s="18">
        <f t="shared" si="1043"/>
        <v>0</v>
      </c>
      <c r="BM984" s="19">
        <f t="shared" si="1044"/>
        <v>0</v>
      </c>
      <c r="BN984" s="17">
        <v>0</v>
      </c>
      <c r="BO984" s="18">
        <f t="shared" si="1045"/>
        <v>0</v>
      </c>
      <c r="BP984" s="19">
        <f t="shared" si="1046"/>
        <v>0</v>
      </c>
      <c r="BQ984" s="17">
        <v>0</v>
      </c>
      <c r="BR984" s="18">
        <f t="shared" si="1047"/>
        <v>0</v>
      </c>
      <c r="BS984" s="19">
        <f t="shared" si="1048"/>
        <v>0</v>
      </c>
      <c r="BT984" s="17">
        <v>0</v>
      </c>
      <c r="BU984" s="18">
        <f t="shared" si="1049"/>
        <v>0</v>
      </c>
      <c r="BV984" s="19">
        <f t="shared" si="1050"/>
        <v>0</v>
      </c>
      <c r="BW984" s="17">
        <v>0</v>
      </c>
      <c r="BX984" s="18">
        <f t="shared" si="1051"/>
        <v>0</v>
      </c>
      <c r="BY984" s="19">
        <f t="shared" si="1052"/>
        <v>0</v>
      </c>
      <c r="BZ984" s="17">
        <v>0</v>
      </c>
      <c r="CA984" s="18">
        <f t="shared" si="1053"/>
        <v>0</v>
      </c>
      <c r="CB984" s="19">
        <f t="shared" si="1054"/>
        <v>0</v>
      </c>
      <c r="CC984" s="17">
        <v>0</v>
      </c>
      <c r="CD984" s="18">
        <f t="shared" si="1055"/>
        <v>0</v>
      </c>
      <c r="CE984" s="19">
        <f t="shared" si="1056"/>
        <v>0</v>
      </c>
      <c r="CF984" s="17">
        <v>1</v>
      </c>
      <c r="CG984" s="18">
        <f t="shared" si="1057"/>
        <v>0</v>
      </c>
      <c r="CH984" s="19">
        <f t="shared" si="1058"/>
        <v>1.3440000000000001E-2</v>
      </c>
      <c r="CI984" s="17">
        <v>1</v>
      </c>
      <c r="CJ984" s="18">
        <f t="shared" si="1059"/>
        <v>0</v>
      </c>
      <c r="CK984" s="19">
        <f t="shared" si="1060"/>
        <v>1.3440000000000001E-2</v>
      </c>
      <c r="CL984" s="17">
        <v>1</v>
      </c>
      <c r="CM984" s="18">
        <f t="shared" si="1061"/>
        <v>0</v>
      </c>
      <c r="CN984" s="19">
        <f t="shared" si="1062"/>
        <v>1.3440000000000001E-2</v>
      </c>
      <c r="CO984" s="17">
        <v>1</v>
      </c>
      <c r="CP984" s="18">
        <f t="shared" si="1063"/>
        <v>0</v>
      </c>
      <c r="CQ984" s="19">
        <f t="shared" si="1064"/>
        <v>1.3440000000000001E-2</v>
      </c>
      <c r="CR984" s="17">
        <v>1</v>
      </c>
      <c r="CS984" s="18">
        <f t="shared" si="1065"/>
        <v>0</v>
      </c>
      <c r="CT984" s="19">
        <f t="shared" si="1066"/>
        <v>1.3440000000000001E-2</v>
      </c>
      <c r="CU984" s="17">
        <v>1</v>
      </c>
      <c r="CV984" s="18">
        <f t="shared" si="1067"/>
        <v>0</v>
      </c>
      <c r="CW984" s="19">
        <f t="shared" si="1068"/>
        <v>1.3440000000000001E-2</v>
      </c>
      <c r="CX984" s="20">
        <f t="shared" si="1069"/>
        <v>0</v>
      </c>
      <c r="CY984" s="57">
        <f t="shared" si="1070"/>
        <v>2.6012903225806458E-3</v>
      </c>
      <c r="CZ984" s="21">
        <f t="shared" si="1011"/>
        <v>0</v>
      </c>
      <c r="DA984" s="21">
        <f t="shared" si="1012"/>
        <v>4.6823225806451624E-2</v>
      </c>
      <c r="DB984" s="13">
        <f t="shared" si="1013"/>
        <v>4.6823225806451624E-2</v>
      </c>
      <c r="DC984" s="4"/>
    </row>
    <row r="985" spans="1:107" ht="15" customHeight="1" x14ac:dyDescent="0.35">
      <c r="A985" s="14" t="s">
        <v>80</v>
      </c>
      <c r="B985" s="14" t="s">
        <v>3316</v>
      </c>
      <c r="C985" s="14" t="s">
        <v>3317</v>
      </c>
      <c r="D985" s="14" t="s">
        <v>3318</v>
      </c>
      <c r="E985" s="14" t="s">
        <v>7</v>
      </c>
      <c r="F985" s="14" t="s">
        <v>8</v>
      </c>
      <c r="G985" s="15">
        <v>1.9584000000000001E-2</v>
      </c>
      <c r="H985" s="16">
        <v>0</v>
      </c>
      <c r="I985" s="17">
        <v>0</v>
      </c>
      <c r="J985" s="18">
        <f t="shared" si="1005"/>
        <v>0</v>
      </c>
      <c r="K985" s="19">
        <f t="shared" si="1006"/>
        <v>0</v>
      </c>
      <c r="L985" s="17">
        <v>0</v>
      </c>
      <c r="M985" s="18">
        <f t="shared" si="1007"/>
        <v>0</v>
      </c>
      <c r="N985" s="19">
        <f t="shared" si="1008"/>
        <v>0</v>
      </c>
      <c r="O985" s="17">
        <v>0</v>
      </c>
      <c r="P985" s="18">
        <f t="shared" si="1009"/>
        <v>0</v>
      </c>
      <c r="Q985" s="19">
        <f t="shared" si="1010"/>
        <v>0</v>
      </c>
      <c r="R985" s="17">
        <v>0</v>
      </c>
      <c r="S985" s="18">
        <f t="shared" si="1014"/>
        <v>0</v>
      </c>
      <c r="T985" s="19">
        <f t="shared" si="1015"/>
        <v>0</v>
      </c>
      <c r="U985" s="17">
        <v>0</v>
      </c>
      <c r="V985" s="18">
        <f t="shared" si="1016"/>
        <v>0</v>
      </c>
      <c r="W985" s="19">
        <f t="shared" si="1017"/>
        <v>0</v>
      </c>
      <c r="X985" s="17">
        <v>0</v>
      </c>
      <c r="Y985" s="18">
        <f t="shared" si="1018"/>
        <v>0</v>
      </c>
      <c r="Z985" s="19">
        <f t="shared" si="1019"/>
        <v>0</v>
      </c>
      <c r="AA985" s="17">
        <v>0</v>
      </c>
      <c r="AB985" s="18">
        <f t="shared" si="1020"/>
        <v>0</v>
      </c>
      <c r="AC985" s="19">
        <f t="shared" si="1071"/>
        <v>0</v>
      </c>
      <c r="AD985" s="17">
        <v>0</v>
      </c>
      <c r="AE985" s="18">
        <f t="shared" si="1021"/>
        <v>0</v>
      </c>
      <c r="AF985" s="19">
        <f t="shared" si="1022"/>
        <v>0</v>
      </c>
      <c r="AG985" s="17">
        <v>0</v>
      </c>
      <c r="AH985" s="18">
        <f t="shared" si="1023"/>
        <v>0</v>
      </c>
      <c r="AI985" s="19">
        <f t="shared" si="1024"/>
        <v>0</v>
      </c>
      <c r="AJ985" s="17">
        <v>0</v>
      </c>
      <c r="AK985" s="18">
        <f t="shared" si="1025"/>
        <v>0</v>
      </c>
      <c r="AL985" s="19">
        <f t="shared" si="1026"/>
        <v>0</v>
      </c>
      <c r="AM985" s="17">
        <v>0</v>
      </c>
      <c r="AN985" s="18">
        <f t="shared" si="1027"/>
        <v>0</v>
      </c>
      <c r="AO985" s="19">
        <f t="shared" si="1028"/>
        <v>0</v>
      </c>
      <c r="AP985" s="17">
        <v>0</v>
      </c>
      <c r="AQ985" s="18">
        <f t="shared" si="1029"/>
        <v>0</v>
      </c>
      <c r="AR985" s="19">
        <f t="shared" si="1030"/>
        <v>0</v>
      </c>
      <c r="AS985" s="17">
        <v>0</v>
      </c>
      <c r="AT985" s="18">
        <f t="shared" si="1031"/>
        <v>0</v>
      </c>
      <c r="AU985" s="19">
        <f t="shared" si="1032"/>
        <v>0</v>
      </c>
      <c r="AV985" s="17">
        <v>0</v>
      </c>
      <c r="AW985" s="18">
        <f t="shared" si="1033"/>
        <v>0</v>
      </c>
      <c r="AX985" s="19">
        <f t="shared" si="1034"/>
        <v>0</v>
      </c>
      <c r="AY985" s="17">
        <v>0</v>
      </c>
      <c r="AZ985" s="18">
        <f t="shared" si="1035"/>
        <v>0</v>
      </c>
      <c r="BA985" s="19">
        <f t="shared" si="1036"/>
        <v>0</v>
      </c>
      <c r="BB985" s="17">
        <v>0</v>
      </c>
      <c r="BC985" s="18">
        <f t="shared" si="1037"/>
        <v>0</v>
      </c>
      <c r="BD985" s="19">
        <f t="shared" si="1038"/>
        <v>0</v>
      </c>
      <c r="BE985" s="17">
        <v>0</v>
      </c>
      <c r="BF985" s="18">
        <f t="shared" si="1039"/>
        <v>0</v>
      </c>
      <c r="BG985" s="19">
        <f t="shared" si="1040"/>
        <v>0</v>
      </c>
      <c r="BH985" s="17">
        <v>0</v>
      </c>
      <c r="BI985" s="18">
        <f t="shared" si="1041"/>
        <v>0</v>
      </c>
      <c r="BJ985" s="19">
        <f t="shared" si="1042"/>
        <v>0</v>
      </c>
      <c r="BK985" s="17">
        <v>0</v>
      </c>
      <c r="BL985" s="18">
        <f t="shared" si="1043"/>
        <v>0</v>
      </c>
      <c r="BM985" s="19">
        <f t="shared" si="1044"/>
        <v>0</v>
      </c>
      <c r="BN985" s="17">
        <v>0</v>
      </c>
      <c r="BO985" s="18">
        <f t="shared" si="1045"/>
        <v>0</v>
      </c>
      <c r="BP985" s="19">
        <f t="shared" si="1046"/>
        <v>0</v>
      </c>
      <c r="BQ985" s="17">
        <v>0</v>
      </c>
      <c r="BR985" s="18">
        <f t="shared" si="1047"/>
        <v>0</v>
      </c>
      <c r="BS985" s="19">
        <f t="shared" si="1048"/>
        <v>0</v>
      </c>
      <c r="BT985" s="17">
        <v>0</v>
      </c>
      <c r="BU985" s="18">
        <f t="shared" si="1049"/>
        <v>0</v>
      </c>
      <c r="BV985" s="19">
        <f t="shared" si="1050"/>
        <v>0</v>
      </c>
      <c r="BW985" s="17">
        <v>0</v>
      </c>
      <c r="BX985" s="18">
        <f t="shared" si="1051"/>
        <v>0</v>
      </c>
      <c r="BY985" s="19">
        <f t="shared" si="1052"/>
        <v>0</v>
      </c>
      <c r="BZ985" s="17">
        <v>0</v>
      </c>
      <c r="CA985" s="18">
        <f t="shared" si="1053"/>
        <v>0</v>
      </c>
      <c r="CB985" s="19">
        <f t="shared" si="1054"/>
        <v>0</v>
      </c>
      <c r="CC985" s="17">
        <v>0</v>
      </c>
      <c r="CD985" s="18">
        <f t="shared" si="1055"/>
        <v>0</v>
      </c>
      <c r="CE985" s="19">
        <f t="shared" si="1056"/>
        <v>0</v>
      </c>
      <c r="CF985" s="17">
        <v>1</v>
      </c>
      <c r="CG985" s="18">
        <f t="shared" si="1057"/>
        <v>0</v>
      </c>
      <c r="CH985" s="19">
        <f t="shared" si="1058"/>
        <v>1.9584000000000001E-2</v>
      </c>
      <c r="CI985" s="17">
        <v>1</v>
      </c>
      <c r="CJ985" s="18">
        <f t="shared" si="1059"/>
        <v>0</v>
      </c>
      <c r="CK985" s="19">
        <f t="shared" si="1060"/>
        <v>1.9584000000000001E-2</v>
      </c>
      <c r="CL985" s="17">
        <v>1</v>
      </c>
      <c r="CM985" s="18">
        <f t="shared" si="1061"/>
        <v>0</v>
      </c>
      <c r="CN985" s="19">
        <f t="shared" si="1062"/>
        <v>1.9584000000000001E-2</v>
      </c>
      <c r="CO985" s="17">
        <v>1</v>
      </c>
      <c r="CP985" s="18">
        <f t="shared" si="1063"/>
        <v>0</v>
      </c>
      <c r="CQ985" s="19">
        <f t="shared" si="1064"/>
        <v>1.9584000000000001E-2</v>
      </c>
      <c r="CR985" s="17">
        <v>1</v>
      </c>
      <c r="CS985" s="18">
        <f t="shared" si="1065"/>
        <v>0</v>
      </c>
      <c r="CT985" s="19">
        <f t="shared" si="1066"/>
        <v>1.9584000000000001E-2</v>
      </c>
      <c r="CU985" s="17">
        <v>1</v>
      </c>
      <c r="CV985" s="18">
        <f t="shared" si="1067"/>
        <v>0</v>
      </c>
      <c r="CW985" s="19">
        <f t="shared" si="1068"/>
        <v>1.9584000000000001E-2</v>
      </c>
      <c r="CX985" s="20">
        <f t="shared" si="1069"/>
        <v>0</v>
      </c>
      <c r="CY985" s="57">
        <f t="shared" si="1070"/>
        <v>3.7904516129032262E-3</v>
      </c>
      <c r="CZ985" s="21">
        <f t="shared" si="1011"/>
        <v>0</v>
      </c>
      <c r="DA985" s="21">
        <f t="shared" si="1012"/>
        <v>6.822812903225807E-2</v>
      </c>
      <c r="DB985" s="13">
        <f t="shared" si="1013"/>
        <v>6.822812903225807E-2</v>
      </c>
      <c r="DC985" s="4"/>
    </row>
    <row r="986" spans="1:107" ht="15" customHeight="1" x14ac:dyDescent="0.35">
      <c r="A986" s="14" t="s">
        <v>31</v>
      </c>
      <c r="B986" s="14" t="s">
        <v>1205</v>
      </c>
      <c r="C986" s="14" t="s">
        <v>55</v>
      </c>
      <c r="D986" s="14" t="s">
        <v>1206</v>
      </c>
      <c r="E986" s="14" t="s">
        <v>29</v>
      </c>
      <c r="F986" s="14" t="s">
        <v>30</v>
      </c>
      <c r="G986" s="15">
        <v>7.6430756756756758E-4</v>
      </c>
      <c r="H986" s="16">
        <v>181.74</v>
      </c>
      <c r="I986" s="17">
        <v>30</v>
      </c>
      <c r="J986" s="18">
        <f t="shared" si="1005"/>
        <v>5452.2000000000007</v>
      </c>
      <c r="K986" s="19">
        <f t="shared" si="1006"/>
        <v>2.2929227027027026E-2</v>
      </c>
      <c r="L986" s="17">
        <v>30</v>
      </c>
      <c r="M986" s="18">
        <f t="shared" si="1007"/>
        <v>5452.2000000000007</v>
      </c>
      <c r="N986" s="19">
        <f t="shared" si="1008"/>
        <v>2.2929227027027026E-2</v>
      </c>
      <c r="O986" s="17">
        <v>30</v>
      </c>
      <c r="P986" s="18">
        <f t="shared" si="1009"/>
        <v>5452.2000000000007</v>
      </c>
      <c r="Q986" s="19">
        <f t="shared" si="1010"/>
        <v>2.2929227027027026E-2</v>
      </c>
      <c r="R986" s="17">
        <v>30</v>
      </c>
      <c r="S986" s="18">
        <f t="shared" si="1014"/>
        <v>5452.2000000000007</v>
      </c>
      <c r="T986" s="19">
        <f t="shared" si="1015"/>
        <v>2.2929227027027026E-2</v>
      </c>
      <c r="U986" s="17">
        <v>30</v>
      </c>
      <c r="V986" s="18">
        <f t="shared" si="1016"/>
        <v>5452.2000000000007</v>
      </c>
      <c r="W986" s="19">
        <f t="shared" si="1017"/>
        <v>2.2929227027027026E-2</v>
      </c>
      <c r="X986" s="17">
        <v>30</v>
      </c>
      <c r="Y986" s="18">
        <f t="shared" si="1018"/>
        <v>5452.2000000000007</v>
      </c>
      <c r="Z986" s="19">
        <f t="shared" si="1019"/>
        <v>2.2929227027027026E-2</v>
      </c>
      <c r="AA986" s="17">
        <v>30</v>
      </c>
      <c r="AB986" s="18">
        <f t="shared" si="1020"/>
        <v>5452.2000000000007</v>
      </c>
      <c r="AC986" s="19">
        <f t="shared" si="1071"/>
        <v>2.2929227027027026E-2</v>
      </c>
      <c r="AD986" s="17">
        <v>30</v>
      </c>
      <c r="AE986" s="18">
        <f t="shared" si="1021"/>
        <v>5452.2000000000007</v>
      </c>
      <c r="AF986" s="19">
        <f t="shared" si="1022"/>
        <v>2.2929227027027026E-2</v>
      </c>
      <c r="AG986" s="17">
        <v>30</v>
      </c>
      <c r="AH986" s="18">
        <f t="shared" si="1023"/>
        <v>5452.2000000000007</v>
      </c>
      <c r="AI986" s="19">
        <f t="shared" si="1024"/>
        <v>2.2929227027027026E-2</v>
      </c>
      <c r="AJ986" s="17">
        <v>30</v>
      </c>
      <c r="AK986" s="18">
        <f t="shared" si="1025"/>
        <v>5452.2000000000007</v>
      </c>
      <c r="AL986" s="19">
        <f t="shared" si="1026"/>
        <v>2.2929227027027026E-2</v>
      </c>
      <c r="AM986" s="17">
        <v>30</v>
      </c>
      <c r="AN986" s="18">
        <f t="shared" si="1027"/>
        <v>5452.2000000000007</v>
      </c>
      <c r="AO986" s="19">
        <f t="shared" si="1028"/>
        <v>2.2929227027027026E-2</v>
      </c>
      <c r="AP986" s="17">
        <v>30</v>
      </c>
      <c r="AQ986" s="18">
        <f t="shared" si="1029"/>
        <v>5452.2000000000007</v>
      </c>
      <c r="AR986" s="19">
        <f t="shared" si="1030"/>
        <v>2.2929227027027026E-2</v>
      </c>
      <c r="AS986" s="17">
        <v>30</v>
      </c>
      <c r="AT986" s="18">
        <f t="shared" si="1031"/>
        <v>5452.2000000000007</v>
      </c>
      <c r="AU986" s="19">
        <f t="shared" si="1032"/>
        <v>2.2929227027027026E-2</v>
      </c>
      <c r="AV986" s="17">
        <v>30</v>
      </c>
      <c r="AW986" s="18">
        <f t="shared" si="1033"/>
        <v>5452.2000000000007</v>
      </c>
      <c r="AX986" s="19">
        <f t="shared" si="1034"/>
        <v>2.2929227027027026E-2</v>
      </c>
      <c r="AY986" s="17">
        <v>30</v>
      </c>
      <c r="AZ986" s="18">
        <f t="shared" si="1035"/>
        <v>5452.2000000000007</v>
      </c>
      <c r="BA986" s="19">
        <f t="shared" si="1036"/>
        <v>2.2929227027027026E-2</v>
      </c>
      <c r="BB986" s="17">
        <v>30</v>
      </c>
      <c r="BC986" s="18">
        <f t="shared" si="1037"/>
        <v>5452.2000000000007</v>
      </c>
      <c r="BD986" s="19">
        <f t="shared" si="1038"/>
        <v>2.2929227027027026E-2</v>
      </c>
      <c r="BE986" s="17">
        <v>30</v>
      </c>
      <c r="BF986" s="18">
        <f t="shared" si="1039"/>
        <v>5452.2000000000007</v>
      </c>
      <c r="BG986" s="19">
        <f t="shared" si="1040"/>
        <v>2.2929227027027026E-2</v>
      </c>
      <c r="BH986" s="17">
        <v>30</v>
      </c>
      <c r="BI986" s="18">
        <f t="shared" si="1041"/>
        <v>5452.2000000000007</v>
      </c>
      <c r="BJ986" s="19">
        <f t="shared" si="1042"/>
        <v>2.2929227027027026E-2</v>
      </c>
      <c r="BK986" s="17">
        <v>30</v>
      </c>
      <c r="BL986" s="18">
        <f t="shared" si="1043"/>
        <v>5452.2000000000007</v>
      </c>
      <c r="BM986" s="19">
        <f t="shared" si="1044"/>
        <v>2.2929227027027026E-2</v>
      </c>
      <c r="BN986" s="17">
        <v>30</v>
      </c>
      <c r="BO986" s="18">
        <f t="shared" si="1045"/>
        <v>5452.2000000000007</v>
      </c>
      <c r="BP986" s="19">
        <f t="shared" si="1046"/>
        <v>2.2929227027027026E-2</v>
      </c>
      <c r="BQ986" s="17">
        <v>30</v>
      </c>
      <c r="BR986" s="18">
        <f t="shared" si="1047"/>
        <v>5452.2000000000007</v>
      </c>
      <c r="BS986" s="19">
        <f t="shared" si="1048"/>
        <v>2.2929227027027026E-2</v>
      </c>
      <c r="BT986" s="17">
        <v>30</v>
      </c>
      <c r="BU986" s="18">
        <f t="shared" si="1049"/>
        <v>5452.2000000000007</v>
      </c>
      <c r="BV986" s="19">
        <f t="shared" si="1050"/>
        <v>2.2929227027027026E-2</v>
      </c>
      <c r="BW986" s="17">
        <v>30</v>
      </c>
      <c r="BX986" s="18">
        <f t="shared" si="1051"/>
        <v>5452.2000000000007</v>
      </c>
      <c r="BY986" s="19">
        <f t="shared" si="1052"/>
        <v>2.2929227027027026E-2</v>
      </c>
      <c r="BZ986" s="17">
        <v>30</v>
      </c>
      <c r="CA986" s="18">
        <f t="shared" si="1053"/>
        <v>5452.2000000000007</v>
      </c>
      <c r="CB986" s="19">
        <f t="shared" si="1054"/>
        <v>2.2929227027027026E-2</v>
      </c>
      <c r="CC986" s="17">
        <v>30</v>
      </c>
      <c r="CD986" s="18">
        <f t="shared" si="1055"/>
        <v>5452.2000000000007</v>
      </c>
      <c r="CE986" s="19">
        <f t="shared" si="1056"/>
        <v>2.2929227027027026E-2</v>
      </c>
      <c r="CF986" s="17">
        <v>30</v>
      </c>
      <c r="CG986" s="18">
        <f t="shared" si="1057"/>
        <v>5452.2000000000007</v>
      </c>
      <c r="CH986" s="19">
        <f t="shared" si="1058"/>
        <v>2.2929227027027026E-2</v>
      </c>
      <c r="CI986" s="17">
        <v>30</v>
      </c>
      <c r="CJ986" s="18">
        <f t="shared" si="1059"/>
        <v>5452.2000000000007</v>
      </c>
      <c r="CK986" s="19">
        <f t="shared" si="1060"/>
        <v>2.2929227027027026E-2</v>
      </c>
      <c r="CL986" s="17">
        <v>30</v>
      </c>
      <c r="CM986" s="18">
        <f t="shared" si="1061"/>
        <v>5452.2000000000007</v>
      </c>
      <c r="CN986" s="19">
        <f t="shared" si="1062"/>
        <v>2.2929227027027026E-2</v>
      </c>
      <c r="CO986" s="17">
        <v>30</v>
      </c>
      <c r="CP986" s="18">
        <f t="shared" si="1063"/>
        <v>5452.2000000000007</v>
      </c>
      <c r="CQ986" s="19">
        <f t="shared" si="1064"/>
        <v>2.2929227027027026E-2</v>
      </c>
      <c r="CR986" s="17">
        <v>30</v>
      </c>
      <c r="CS986" s="18">
        <f t="shared" si="1065"/>
        <v>5452.2000000000007</v>
      </c>
      <c r="CT986" s="19">
        <f t="shared" si="1066"/>
        <v>2.2929227027027026E-2</v>
      </c>
      <c r="CU986" s="17">
        <v>30</v>
      </c>
      <c r="CV986" s="18">
        <f t="shared" si="1067"/>
        <v>5452.2000000000007</v>
      </c>
      <c r="CW986" s="19">
        <f t="shared" si="1068"/>
        <v>2.2929227027027026E-2</v>
      </c>
      <c r="CX986" s="20">
        <f t="shared" si="1069"/>
        <v>5452.2000000000016</v>
      </c>
      <c r="CY986" s="57">
        <f t="shared" si="1070"/>
        <v>2.2929227027027037E-2</v>
      </c>
      <c r="CZ986" s="21">
        <f t="shared" si="1011"/>
        <v>15.266160000000006</v>
      </c>
      <c r="DA986" s="21">
        <f t="shared" si="1012"/>
        <v>0.41272608648648668</v>
      </c>
      <c r="DB986" s="13">
        <f t="shared" si="1013"/>
        <v>15.678886086486493</v>
      </c>
      <c r="DC986" s="4"/>
    </row>
    <row r="987" spans="1:107" ht="15" customHeight="1" x14ac:dyDescent="0.35">
      <c r="A987" s="14" t="s">
        <v>31</v>
      </c>
      <c r="B987" s="14" t="s">
        <v>1207</v>
      </c>
      <c r="C987" s="14" t="s">
        <v>55</v>
      </c>
      <c r="D987" s="14" t="s">
        <v>1208</v>
      </c>
      <c r="E987" s="14" t="s">
        <v>29</v>
      </c>
      <c r="F987" s="14" t="s">
        <v>30</v>
      </c>
      <c r="G987" s="15">
        <v>2.52E-4</v>
      </c>
      <c r="H987" s="16">
        <v>254</v>
      </c>
      <c r="I987" s="17">
        <v>50</v>
      </c>
      <c r="J987" s="18">
        <f t="shared" si="1005"/>
        <v>12700</v>
      </c>
      <c r="K987" s="19">
        <f t="shared" si="1006"/>
        <v>1.26E-2</v>
      </c>
      <c r="L987" s="17">
        <v>50</v>
      </c>
      <c r="M987" s="18">
        <f t="shared" si="1007"/>
        <v>12700</v>
      </c>
      <c r="N987" s="19">
        <f t="shared" si="1008"/>
        <v>1.26E-2</v>
      </c>
      <c r="O987" s="17">
        <v>50</v>
      </c>
      <c r="P987" s="18">
        <f t="shared" si="1009"/>
        <v>12700</v>
      </c>
      <c r="Q987" s="19">
        <f t="shared" si="1010"/>
        <v>1.26E-2</v>
      </c>
      <c r="R987" s="17">
        <v>50</v>
      </c>
      <c r="S987" s="18">
        <f t="shared" si="1014"/>
        <v>12700</v>
      </c>
      <c r="T987" s="19">
        <f t="shared" si="1015"/>
        <v>1.26E-2</v>
      </c>
      <c r="U987" s="17">
        <v>50</v>
      </c>
      <c r="V987" s="18">
        <f t="shared" si="1016"/>
        <v>12700</v>
      </c>
      <c r="W987" s="19">
        <f t="shared" si="1017"/>
        <v>1.26E-2</v>
      </c>
      <c r="X987" s="17">
        <v>50</v>
      </c>
      <c r="Y987" s="18">
        <f t="shared" si="1018"/>
        <v>12700</v>
      </c>
      <c r="Z987" s="19">
        <f t="shared" si="1019"/>
        <v>1.26E-2</v>
      </c>
      <c r="AA987" s="17">
        <v>50</v>
      </c>
      <c r="AB987" s="18">
        <f t="shared" si="1020"/>
        <v>12700</v>
      </c>
      <c r="AC987" s="19">
        <f t="shared" si="1071"/>
        <v>1.26E-2</v>
      </c>
      <c r="AD987" s="17">
        <v>50</v>
      </c>
      <c r="AE987" s="18">
        <f t="shared" si="1021"/>
        <v>12700</v>
      </c>
      <c r="AF987" s="19">
        <f t="shared" si="1022"/>
        <v>1.26E-2</v>
      </c>
      <c r="AG987" s="17">
        <v>50</v>
      </c>
      <c r="AH987" s="18">
        <f t="shared" si="1023"/>
        <v>12700</v>
      </c>
      <c r="AI987" s="19">
        <f t="shared" si="1024"/>
        <v>1.26E-2</v>
      </c>
      <c r="AJ987" s="17">
        <v>50</v>
      </c>
      <c r="AK987" s="18">
        <f t="shared" si="1025"/>
        <v>12700</v>
      </c>
      <c r="AL987" s="19">
        <f t="shared" si="1026"/>
        <v>1.26E-2</v>
      </c>
      <c r="AM987" s="17">
        <v>50</v>
      </c>
      <c r="AN987" s="18">
        <f t="shared" si="1027"/>
        <v>12700</v>
      </c>
      <c r="AO987" s="19">
        <f t="shared" si="1028"/>
        <v>1.26E-2</v>
      </c>
      <c r="AP987" s="17">
        <v>50</v>
      </c>
      <c r="AQ987" s="18">
        <f t="shared" si="1029"/>
        <v>12700</v>
      </c>
      <c r="AR987" s="19">
        <f t="shared" si="1030"/>
        <v>1.26E-2</v>
      </c>
      <c r="AS987" s="17">
        <v>50</v>
      </c>
      <c r="AT987" s="18">
        <f t="shared" si="1031"/>
        <v>12700</v>
      </c>
      <c r="AU987" s="19">
        <f t="shared" si="1032"/>
        <v>1.26E-2</v>
      </c>
      <c r="AV987" s="17">
        <v>50</v>
      </c>
      <c r="AW987" s="18">
        <f t="shared" si="1033"/>
        <v>12700</v>
      </c>
      <c r="AX987" s="19">
        <f t="shared" si="1034"/>
        <v>1.26E-2</v>
      </c>
      <c r="AY987" s="17">
        <v>50</v>
      </c>
      <c r="AZ987" s="18">
        <f t="shared" si="1035"/>
        <v>12700</v>
      </c>
      <c r="BA987" s="19">
        <f t="shared" si="1036"/>
        <v>1.26E-2</v>
      </c>
      <c r="BB987" s="17">
        <v>50</v>
      </c>
      <c r="BC987" s="18">
        <f t="shared" si="1037"/>
        <v>12700</v>
      </c>
      <c r="BD987" s="19">
        <f t="shared" si="1038"/>
        <v>1.26E-2</v>
      </c>
      <c r="BE987" s="17">
        <v>50</v>
      </c>
      <c r="BF987" s="18">
        <f t="shared" si="1039"/>
        <v>12700</v>
      </c>
      <c r="BG987" s="19">
        <f t="shared" si="1040"/>
        <v>1.26E-2</v>
      </c>
      <c r="BH987" s="17">
        <v>50</v>
      </c>
      <c r="BI987" s="18">
        <f t="shared" si="1041"/>
        <v>12700</v>
      </c>
      <c r="BJ987" s="19">
        <f t="shared" si="1042"/>
        <v>1.26E-2</v>
      </c>
      <c r="BK987" s="17">
        <v>50</v>
      </c>
      <c r="BL987" s="18">
        <f t="shared" si="1043"/>
        <v>12700</v>
      </c>
      <c r="BM987" s="19">
        <f t="shared" si="1044"/>
        <v>1.26E-2</v>
      </c>
      <c r="BN987" s="17">
        <v>50</v>
      </c>
      <c r="BO987" s="18">
        <f t="shared" si="1045"/>
        <v>12700</v>
      </c>
      <c r="BP987" s="19">
        <f t="shared" si="1046"/>
        <v>1.26E-2</v>
      </c>
      <c r="BQ987" s="17">
        <v>50</v>
      </c>
      <c r="BR987" s="18">
        <f t="shared" si="1047"/>
        <v>12700</v>
      </c>
      <c r="BS987" s="19">
        <f t="shared" si="1048"/>
        <v>1.26E-2</v>
      </c>
      <c r="BT987" s="17">
        <v>50</v>
      </c>
      <c r="BU987" s="18">
        <f t="shared" si="1049"/>
        <v>12700</v>
      </c>
      <c r="BV987" s="19">
        <f t="shared" si="1050"/>
        <v>1.26E-2</v>
      </c>
      <c r="BW987" s="17">
        <v>50</v>
      </c>
      <c r="BX987" s="18">
        <f t="shared" si="1051"/>
        <v>12700</v>
      </c>
      <c r="BY987" s="19">
        <f t="shared" si="1052"/>
        <v>1.26E-2</v>
      </c>
      <c r="BZ987" s="17">
        <v>50</v>
      </c>
      <c r="CA987" s="18">
        <f t="shared" si="1053"/>
        <v>12700</v>
      </c>
      <c r="CB987" s="19">
        <f t="shared" si="1054"/>
        <v>1.26E-2</v>
      </c>
      <c r="CC987" s="17">
        <v>50</v>
      </c>
      <c r="CD987" s="18">
        <f t="shared" si="1055"/>
        <v>12700</v>
      </c>
      <c r="CE987" s="19">
        <f t="shared" si="1056"/>
        <v>1.26E-2</v>
      </c>
      <c r="CF987" s="17">
        <v>50</v>
      </c>
      <c r="CG987" s="18">
        <f t="shared" si="1057"/>
        <v>12700</v>
      </c>
      <c r="CH987" s="19">
        <f t="shared" si="1058"/>
        <v>1.26E-2</v>
      </c>
      <c r="CI987" s="17">
        <v>50</v>
      </c>
      <c r="CJ987" s="18">
        <f t="shared" si="1059"/>
        <v>12700</v>
      </c>
      <c r="CK987" s="19">
        <f t="shared" si="1060"/>
        <v>1.26E-2</v>
      </c>
      <c r="CL987" s="17">
        <v>50</v>
      </c>
      <c r="CM987" s="18">
        <f t="shared" si="1061"/>
        <v>12700</v>
      </c>
      <c r="CN987" s="19">
        <f t="shared" si="1062"/>
        <v>1.26E-2</v>
      </c>
      <c r="CO987" s="17">
        <v>50</v>
      </c>
      <c r="CP987" s="18">
        <f t="shared" si="1063"/>
        <v>12700</v>
      </c>
      <c r="CQ987" s="19">
        <f t="shared" si="1064"/>
        <v>1.26E-2</v>
      </c>
      <c r="CR987" s="17">
        <v>50</v>
      </c>
      <c r="CS987" s="18">
        <f t="shared" si="1065"/>
        <v>12700</v>
      </c>
      <c r="CT987" s="19">
        <f t="shared" si="1066"/>
        <v>1.26E-2</v>
      </c>
      <c r="CU987" s="17">
        <v>50</v>
      </c>
      <c r="CV987" s="18">
        <f t="shared" si="1067"/>
        <v>12700</v>
      </c>
      <c r="CW987" s="19">
        <f t="shared" si="1068"/>
        <v>1.26E-2</v>
      </c>
      <c r="CX987" s="20">
        <f t="shared" si="1069"/>
        <v>12700</v>
      </c>
      <c r="CY987" s="57">
        <f t="shared" si="1070"/>
        <v>1.26E-2</v>
      </c>
      <c r="CZ987" s="21">
        <f t="shared" si="1011"/>
        <v>35.56</v>
      </c>
      <c r="DA987" s="21">
        <f t="shared" si="1012"/>
        <v>0.2268</v>
      </c>
      <c r="DB987" s="13">
        <f t="shared" si="1013"/>
        <v>35.786799999999999</v>
      </c>
      <c r="DC987" s="4"/>
    </row>
    <row r="988" spans="1:107" ht="15" customHeight="1" x14ac:dyDescent="0.35">
      <c r="A988" s="14" t="s">
        <v>31</v>
      </c>
      <c r="B988" s="14" t="s">
        <v>1209</v>
      </c>
      <c r="C988" s="14" t="s">
        <v>55</v>
      </c>
      <c r="D988" s="14" t="s">
        <v>1210</v>
      </c>
      <c r="E988" s="14" t="s">
        <v>29</v>
      </c>
      <c r="F988" s="14" t="s">
        <v>30</v>
      </c>
      <c r="G988" s="15">
        <v>8.1600000000000006E-3</v>
      </c>
      <c r="H988" s="16">
        <v>1162.17</v>
      </c>
      <c r="I988" s="17">
        <v>29</v>
      </c>
      <c r="J988" s="18">
        <f t="shared" si="1005"/>
        <v>33702.93</v>
      </c>
      <c r="K988" s="19">
        <f t="shared" si="1006"/>
        <v>0.23664000000000002</v>
      </c>
      <c r="L988" s="17">
        <v>29</v>
      </c>
      <c r="M988" s="18">
        <f t="shared" si="1007"/>
        <v>33702.93</v>
      </c>
      <c r="N988" s="19">
        <f t="shared" si="1008"/>
        <v>0.23664000000000002</v>
      </c>
      <c r="O988" s="17">
        <v>29</v>
      </c>
      <c r="P988" s="18">
        <f t="shared" si="1009"/>
        <v>33702.93</v>
      </c>
      <c r="Q988" s="19">
        <f t="shared" si="1010"/>
        <v>0.23664000000000002</v>
      </c>
      <c r="R988" s="17">
        <v>29</v>
      </c>
      <c r="S988" s="18">
        <f t="shared" si="1014"/>
        <v>33702.93</v>
      </c>
      <c r="T988" s="19">
        <f t="shared" si="1015"/>
        <v>0.23664000000000002</v>
      </c>
      <c r="U988" s="17">
        <v>29</v>
      </c>
      <c r="V988" s="18">
        <f t="shared" si="1016"/>
        <v>33702.93</v>
      </c>
      <c r="W988" s="19">
        <f t="shared" si="1017"/>
        <v>0.23664000000000002</v>
      </c>
      <c r="X988" s="17">
        <v>29</v>
      </c>
      <c r="Y988" s="18">
        <f t="shared" si="1018"/>
        <v>33702.93</v>
      </c>
      <c r="Z988" s="19">
        <f t="shared" si="1019"/>
        <v>0.23664000000000002</v>
      </c>
      <c r="AA988" s="17">
        <v>29</v>
      </c>
      <c r="AB988" s="18">
        <f t="shared" si="1020"/>
        <v>33702.93</v>
      </c>
      <c r="AC988" s="19">
        <f t="shared" si="1071"/>
        <v>0.23664000000000002</v>
      </c>
      <c r="AD988" s="17">
        <v>29</v>
      </c>
      <c r="AE988" s="18">
        <f t="shared" si="1021"/>
        <v>33702.93</v>
      </c>
      <c r="AF988" s="19">
        <f t="shared" si="1022"/>
        <v>0.23664000000000002</v>
      </c>
      <c r="AG988" s="17">
        <v>29</v>
      </c>
      <c r="AH988" s="18">
        <f t="shared" si="1023"/>
        <v>33702.93</v>
      </c>
      <c r="AI988" s="19">
        <f t="shared" si="1024"/>
        <v>0.23664000000000002</v>
      </c>
      <c r="AJ988" s="17">
        <v>29</v>
      </c>
      <c r="AK988" s="18">
        <f t="shared" si="1025"/>
        <v>33702.93</v>
      </c>
      <c r="AL988" s="19">
        <f t="shared" si="1026"/>
        <v>0.23664000000000002</v>
      </c>
      <c r="AM988" s="17">
        <v>29</v>
      </c>
      <c r="AN988" s="18">
        <f t="shared" si="1027"/>
        <v>33702.93</v>
      </c>
      <c r="AO988" s="19">
        <f t="shared" si="1028"/>
        <v>0.23664000000000002</v>
      </c>
      <c r="AP988" s="17">
        <v>29</v>
      </c>
      <c r="AQ988" s="18">
        <f t="shared" si="1029"/>
        <v>33702.93</v>
      </c>
      <c r="AR988" s="19">
        <f t="shared" si="1030"/>
        <v>0.23664000000000002</v>
      </c>
      <c r="AS988" s="17">
        <v>29</v>
      </c>
      <c r="AT988" s="18">
        <f t="shared" si="1031"/>
        <v>33702.93</v>
      </c>
      <c r="AU988" s="19">
        <f t="shared" si="1032"/>
        <v>0.23664000000000002</v>
      </c>
      <c r="AV988" s="17">
        <v>29</v>
      </c>
      <c r="AW988" s="18">
        <f t="shared" si="1033"/>
        <v>33702.93</v>
      </c>
      <c r="AX988" s="19">
        <f t="shared" si="1034"/>
        <v>0.23664000000000002</v>
      </c>
      <c r="AY988" s="17">
        <v>29</v>
      </c>
      <c r="AZ988" s="18">
        <f t="shared" si="1035"/>
        <v>33702.93</v>
      </c>
      <c r="BA988" s="19">
        <f t="shared" si="1036"/>
        <v>0.23664000000000002</v>
      </c>
      <c r="BB988" s="17">
        <v>29</v>
      </c>
      <c r="BC988" s="18">
        <f t="shared" si="1037"/>
        <v>33702.93</v>
      </c>
      <c r="BD988" s="19">
        <f t="shared" si="1038"/>
        <v>0.23664000000000002</v>
      </c>
      <c r="BE988" s="17">
        <v>29</v>
      </c>
      <c r="BF988" s="18">
        <f t="shared" si="1039"/>
        <v>33702.93</v>
      </c>
      <c r="BG988" s="19">
        <f t="shared" si="1040"/>
        <v>0.23664000000000002</v>
      </c>
      <c r="BH988" s="17">
        <v>29</v>
      </c>
      <c r="BI988" s="18">
        <f t="shared" si="1041"/>
        <v>33702.93</v>
      </c>
      <c r="BJ988" s="19">
        <f t="shared" si="1042"/>
        <v>0.23664000000000002</v>
      </c>
      <c r="BK988" s="17">
        <v>29</v>
      </c>
      <c r="BL988" s="18">
        <f t="shared" si="1043"/>
        <v>33702.93</v>
      </c>
      <c r="BM988" s="19">
        <f t="shared" si="1044"/>
        <v>0.23664000000000002</v>
      </c>
      <c r="BN988" s="17">
        <v>29</v>
      </c>
      <c r="BO988" s="18">
        <f t="shared" si="1045"/>
        <v>33702.93</v>
      </c>
      <c r="BP988" s="19">
        <f t="shared" si="1046"/>
        <v>0.23664000000000002</v>
      </c>
      <c r="BQ988" s="17">
        <v>29</v>
      </c>
      <c r="BR988" s="18">
        <f t="shared" si="1047"/>
        <v>33702.93</v>
      </c>
      <c r="BS988" s="19">
        <f t="shared" si="1048"/>
        <v>0.23664000000000002</v>
      </c>
      <c r="BT988" s="17">
        <v>29</v>
      </c>
      <c r="BU988" s="18">
        <f t="shared" si="1049"/>
        <v>33702.93</v>
      </c>
      <c r="BV988" s="19">
        <f t="shared" si="1050"/>
        <v>0.23664000000000002</v>
      </c>
      <c r="BW988" s="17">
        <v>29</v>
      </c>
      <c r="BX988" s="18">
        <f t="shared" si="1051"/>
        <v>33702.93</v>
      </c>
      <c r="BY988" s="19">
        <f t="shared" si="1052"/>
        <v>0.23664000000000002</v>
      </c>
      <c r="BZ988" s="17">
        <v>29</v>
      </c>
      <c r="CA988" s="18">
        <f t="shared" si="1053"/>
        <v>33702.93</v>
      </c>
      <c r="CB988" s="19">
        <f t="shared" si="1054"/>
        <v>0.23664000000000002</v>
      </c>
      <c r="CC988" s="17">
        <v>29</v>
      </c>
      <c r="CD988" s="18">
        <f t="shared" si="1055"/>
        <v>33702.93</v>
      </c>
      <c r="CE988" s="19">
        <f t="shared" si="1056"/>
        <v>0.23664000000000002</v>
      </c>
      <c r="CF988" s="17">
        <v>29</v>
      </c>
      <c r="CG988" s="18">
        <f t="shared" si="1057"/>
        <v>33702.93</v>
      </c>
      <c r="CH988" s="19">
        <f t="shared" si="1058"/>
        <v>0.23664000000000002</v>
      </c>
      <c r="CI988" s="17">
        <v>29</v>
      </c>
      <c r="CJ988" s="18">
        <f t="shared" si="1059"/>
        <v>33702.93</v>
      </c>
      <c r="CK988" s="19">
        <f t="shared" si="1060"/>
        <v>0.23664000000000002</v>
      </c>
      <c r="CL988" s="17">
        <v>29</v>
      </c>
      <c r="CM988" s="18">
        <f t="shared" si="1061"/>
        <v>33702.93</v>
      </c>
      <c r="CN988" s="19">
        <f t="shared" si="1062"/>
        <v>0.23664000000000002</v>
      </c>
      <c r="CO988" s="17">
        <v>29</v>
      </c>
      <c r="CP988" s="18">
        <f t="shared" si="1063"/>
        <v>33702.93</v>
      </c>
      <c r="CQ988" s="19">
        <f t="shared" si="1064"/>
        <v>0.23664000000000002</v>
      </c>
      <c r="CR988" s="17">
        <v>29</v>
      </c>
      <c r="CS988" s="18">
        <f t="shared" si="1065"/>
        <v>33702.93</v>
      </c>
      <c r="CT988" s="19">
        <f t="shared" si="1066"/>
        <v>0.23664000000000002</v>
      </c>
      <c r="CU988" s="17">
        <v>29</v>
      </c>
      <c r="CV988" s="18">
        <f t="shared" si="1067"/>
        <v>33702.93</v>
      </c>
      <c r="CW988" s="19">
        <f t="shared" si="1068"/>
        <v>0.23664000000000002</v>
      </c>
      <c r="CX988" s="20">
        <f t="shared" si="1069"/>
        <v>33702.930000000022</v>
      </c>
      <c r="CY988" s="57">
        <f t="shared" si="1070"/>
        <v>0.23664000000000018</v>
      </c>
      <c r="CZ988" s="21">
        <f t="shared" si="1011"/>
        <v>94.368204000000077</v>
      </c>
      <c r="DA988" s="21">
        <f t="shared" si="1012"/>
        <v>4.2595200000000037</v>
      </c>
      <c r="DB988" s="13">
        <f t="shared" si="1013"/>
        <v>98.627724000000086</v>
      </c>
      <c r="DC988" s="4"/>
    </row>
    <row r="989" spans="1:107" ht="15" customHeight="1" x14ac:dyDescent="0.35">
      <c r="A989" s="14" t="s">
        <v>31</v>
      </c>
      <c r="B989" s="14" t="s">
        <v>1211</v>
      </c>
      <c r="C989" s="14" t="s">
        <v>55</v>
      </c>
      <c r="D989" s="14" t="s">
        <v>1212</v>
      </c>
      <c r="E989" s="14" t="s">
        <v>29</v>
      </c>
      <c r="F989" s="14" t="s">
        <v>30</v>
      </c>
      <c r="G989" s="15">
        <v>2.6833848648648647E-3</v>
      </c>
      <c r="H989" s="16">
        <v>966.08</v>
      </c>
      <c r="I989" s="17">
        <v>30</v>
      </c>
      <c r="J989" s="18">
        <f t="shared" si="1005"/>
        <v>28982.400000000001</v>
      </c>
      <c r="K989" s="19">
        <f t="shared" si="1006"/>
        <v>8.050154594594594E-2</v>
      </c>
      <c r="L989" s="17">
        <v>30</v>
      </c>
      <c r="M989" s="18">
        <f t="shared" si="1007"/>
        <v>28982.400000000001</v>
      </c>
      <c r="N989" s="19">
        <f t="shared" si="1008"/>
        <v>8.050154594594594E-2</v>
      </c>
      <c r="O989" s="17">
        <v>30</v>
      </c>
      <c r="P989" s="18">
        <f t="shared" si="1009"/>
        <v>28982.400000000001</v>
      </c>
      <c r="Q989" s="19">
        <f t="shared" si="1010"/>
        <v>8.050154594594594E-2</v>
      </c>
      <c r="R989" s="17">
        <v>30</v>
      </c>
      <c r="S989" s="18">
        <f t="shared" si="1014"/>
        <v>28982.400000000001</v>
      </c>
      <c r="T989" s="19">
        <f t="shared" si="1015"/>
        <v>8.050154594594594E-2</v>
      </c>
      <c r="U989" s="17">
        <v>30</v>
      </c>
      <c r="V989" s="18">
        <f t="shared" si="1016"/>
        <v>28982.400000000001</v>
      </c>
      <c r="W989" s="19">
        <f t="shared" si="1017"/>
        <v>8.050154594594594E-2</v>
      </c>
      <c r="X989" s="17">
        <v>30</v>
      </c>
      <c r="Y989" s="18">
        <f t="shared" si="1018"/>
        <v>28982.400000000001</v>
      </c>
      <c r="Z989" s="19">
        <f t="shared" si="1019"/>
        <v>8.050154594594594E-2</v>
      </c>
      <c r="AA989" s="17">
        <v>30</v>
      </c>
      <c r="AB989" s="18">
        <f t="shared" si="1020"/>
        <v>28982.400000000001</v>
      </c>
      <c r="AC989" s="19">
        <f t="shared" si="1071"/>
        <v>8.050154594594594E-2</v>
      </c>
      <c r="AD989" s="17">
        <v>30</v>
      </c>
      <c r="AE989" s="18">
        <f t="shared" si="1021"/>
        <v>28982.400000000001</v>
      </c>
      <c r="AF989" s="19">
        <f t="shared" si="1022"/>
        <v>8.050154594594594E-2</v>
      </c>
      <c r="AG989" s="17">
        <v>30</v>
      </c>
      <c r="AH989" s="18">
        <f t="shared" si="1023"/>
        <v>28982.400000000001</v>
      </c>
      <c r="AI989" s="19">
        <f t="shared" si="1024"/>
        <v>8.050154594594594E-2</v>
      </c>
      <c r="AJ989" s="17">
        <v>30</v>
      </c>
      <c r="AK989" s="18">
        <f t="shared" si="1025"/>
        <v>28982.400000000001</v>
      </c>
      <c r="AL989" s="19">
        <f t="shared" si="1026"/>
        <v>8.050154594594594E-2</v>
      </c>
      <c r="AM989" s="17">
        <v>30</v>
      </c>
      <c r="AN989" s="18">
        <f t="shared" si="1027"/>
        <v>28982.400000000001</v>
      </c>
      <c r="AO989" s="19">
        <f t="shared" si="1028"/>
        <v>8.050154594594594E-2</v>
      </c>
      <c r="AP989" s="17">
        <v>30</v>
      </c>
      <c r="AQ989" s="18">
        <f t="shared" si="1029"/>
        <v>28982.400000000001</v>
      </c>
      <c r="AR989" s="19">
        <f t="shared" si="1030"/>
        <v>8.050154594594594E-2</v>
      </c>
      <c r="AS989" s="17">
        <v>30</v>
      </c>
      <c r="AT989" s="18">
        <f t="shared" si="1031"/>
        <v>28982.400000000001</v>
      </c>
      <c r="AU989" s="19">
        <f t="shared" si="1032"/>
        <v>8.050154594594594E-2</v>
      </c>
      <c r="AV989" s="17">
        <v>30</v>
      </c>
      <c r="AW989" s="18">
        <f t="shared" si="1033"/>
        <v>28982.400000000001</v>
      </c>
      <c r="AX989" s="19">
        <f t="shared" si="1034"/>
        <v>8.050154594594594E-2</v>
      </c>
      <c r="AY989" s="17">
        <v>30</v>
      </c>
      <c r="AZ989" s="18">
        <f t="shared" si="1035"/>
        <v>28982.400000000001</v>
      </c>
      <c r="BA989" s="19">
        <f t="shared" si="1036"/>
        <v>8.050154594594594E-2</v>
      </c>
      <c r="BB989" s="17">
        <v>30</v>
      </c>
      <c r="BC989" s="18">
        <f t="shared" si="1037"/>
        <v>28982.400000000001</v>
      </c>
      <c r="BD989" s="19">
        <f t="shared" si="1038"/>
        <v>8.050154594594594E-2</v>
      </c>
      <c r="BE989" s="17">
        <v>30</v>
      </c>
      <c r="BF989" s="18">
        <f t="shared" si="1039"/>
        <v>28982.400000000001</v>
      </c>
      <c r="BG989" s="19">
        <f t="shared" si="1040"/>
        <v>8.050154594594594E-2</v>
      </c>
      <c r="BH989" s="17">
        <v>30</v>
      </c>
      <c r="BI989" s="18">
        <f t="shared" si="1041"/>
        <v>28982.400000000001</v>
      </c>
      <c r="BJ989" s="19">
        <f t="shared" si="1042"/>
        <v>8.050154594594594E-2</v>
      </c>
      <c r="BK989" s="17">
        <v>30</v>
      </c>
      <c r="BL989" s="18">
        <f t="shared" si="1043"/>
        <v>28982.400000000001</v>
      </c>
      <c r="BM989" s="19">
        <f t="shared" si="1044"/>
        <v>8.050154594594594E-2</v>
      </c>
      <c r="BN989" s="17">
        <v>30</v>
      </c>
      <c r="BO989" s="18">
        <f t="shared" si="1045"/>
        <v>28982.400000000001</v>
      </c>
      <c r="BP989" s="19">
        <f t="shared" si="1046"/>
        <v>8.050154594594594E-2</v>
      </c>
      <c r="BQ989" s="17">
        <v>30</v>
      </c>
      <c r="BR989" s="18">
        <f t="shared" si="1047"/>
        <v>28982.400000000001</v>
      </c>
      <c r="BS989" s="19">
        <f t="shared" si="1048"/>
        <v>8.050154594594594E-2</v>
      </c>
      <c r="BT989" s="17">
        <v>30</v>
      </c>
      <c r="BU989" s="18">
        <f t="shared" si="1049"/>
        <v>28982.400000000001</v>
      </c>
      <c r="BV989" s="19">
        <f t="shared" si="1050"/>
        <v>8.050154594594594E-2</v>
      </c>
      <c r="BW989" s="17">
        <v>30</v>
      </c>
      <c r="BX989" s="18">
        <f t="shared" si="1051"/>
        <v>28982.400000000001</v>
      </c>
      <c r="BY989" s="19">
        <f t="shared" si="1052"/>
        <v>8.050154594594594E-2</v>
      </c>
      <c r="BZ989" s="17">
        <v>30</v>
      </c>
      <c r="CA989" s="18">
        <f t="shared" si="1053"/>
        <v>28982.400000000001</v>
      </c>
      <c r="CB989" s="19">
        <f t="shared" si="1054"/>
        <v>8.050154594594594E-2</v>
      </c>
      <c r="CC989" s="17">
        <v>30</v>
      </c>
      <c r="CD989" s="18">
        <f t="shared" si="1055"/>
        <v>28982.400000000001</v>
      </c>
      <c r="CE989" s="19">
        <f t="shared" si="1056"/>
        <v>8.050154594594594E-2</v>
      </c>
      <c r="CF989" s="17">
        <v>30</v>
      </c>
      <c r="CG989" s="18">
        <f t="shared" si="1057"/>
        <v>28982.400000000001</v>
      </c>
      <c r="CH989" s="19">
        <f t="shared" si="1058"/>
        <v>8.050154594594594E-2</v>
      </c>
      <c r="CI989" s="17">
        <v>30</v>
      </c>
      <c r="CJ989" s="18">
        <f t="shared" si="1059"/>
        <v>28982.400000000001</v>
      </c>
      <c r="CK989" s="19">
        <f t="shared" si="1060"/>
        <v>8.050154594594594E-2</v>
      </c>
      <c r="CL989" s="17">
        <v>30</v>
      </c>
      <c r="CM989" s="18">
        <f t="shared" si="1061"/>
        <v>28982.400000000001</v>
      </c>
      <c r="CN989" s="19">
        <f t="shared" si="1062"/>
        <v>8.050154594594594E-2</v>
      </c>
      <c r="CO989" s="17">
        <v>30</v>
      </c>
      <c r="CP989" s="18">
        <f t="shared" si="1063"/>
        <v>28982.400000000001</v>
      </c>
      <c r="CQ989" s="19">
        <f t="shared" si="1064"/>
        <v>8.050154594594594E-2</v>
      </c>
      <c r="CR989" s="17">
        <v>30</v>
      </c>
      <c r="CS989" s="18">
        <f t="shared" si="1065"/>
        <v>28982.400000000001</v>
      </c>
      <c r="CT989" s="19">
        <f t="shared" si="1066"/>
        <v>8.050154594594594E-2</v>
      </c>
      <c r="CU989" s="17">
        <v>30</v>
      </c>
      <c r="CV989" s="18">
        <f t="shared" si="1067"/>
        <v>28982.400000000001</v>
      </c>
      <c r="CW989" s="19">
        <f t="shared" si="1068"/>
        <v>8.050154594594594E-2</v>
      </c>
      <c r="CX989" s="20">
        <f t="shared" si="1069"/>
        <v>28982.400000000016</v>
      </c>
      <c r="CY989" s="57">
        <f t="shared" si="1070"/>
        <v>8.0501545945945996E-2</v>
      </c>
      <c r="CZ989" s="21">
        <f t="shared" si="1011"/>
        <v>81.150720000000049</v>
      </c>
      <c r="DA989" s="21">
        <f t="shared" si="1012"/>
        <v>1.4490278270270278</v>
      </c>
      <c r="DB989" s="13">
        <f t="shared" si="1013"/>
        <v>82.599747827027073</v>
      </c>
      <c r="DC989" s="4"/>
    </row>
    <row r="990" spans="1:107" ht="15" customHeight="1" x14ac:dyDescent="0.35">
      <c r="A990" s="14" t="s">
        <v>270</v>
      </c>
      <c r="B990" s="14" t="s">
        <v>1565</v>
      </c>
      <c r="C990" s="14">
        <v>0</v>
      </c>
      <c r="D990" s="14" t="s">
        <v>1566</v>
      </c>
      <c r="E990" s="14" t="s">
        <v>25</v>
      </c>
      <c r="F990" s="14" t="s">
        <v>26</v>
      </c>
      <c r="G990" s="15">
        <v>3.9439999999999995E-5</v>
      </c>
      <c r="H990" s="16">
        <v>0.53459999999999996</v>
      </c>
      <c r="I990" s="17">
        <v>1886</v>
      </c>
      <c r="J990" s="18">
        <f t="shared" si="1005"/>
        <v>1008.2556</v>
      </c>
      <c r="K990" s="19">
        <f t="shared" si="1006"/>
        <v>7.4383839999999993E-2</v>
      </c>
      <c r="L990" s="17">
        <v>1886</v>
      </c>
      <c r="M990" s="18">
        <f t="shared" si="1007"/>
        <v>1008.2556</v>
      </c>
      <c r="N990" s="19">
        <f t="shared" si="1008"/>
        <v>7.4383839999999993E-2</v>
      </c>
      <c r="O990" s="17">
        <v>1886</v>
      </c>
      <c r="P990" s="18">
        <f t="shared" si="1009"/>
        <v>1008.2556</v>
      </c>
      <c r="Q990" s="19">
        <f t="shared" si="1010"/>
        <v>7.4383839999999993E-2</v>
      </c>
      <c r="R990" s="17">
        <v>1886</v>
      </c>
      <c r="S990" s="18">
        <f t="shared" si="1014"/>
        <v>1008.2556</v>
      </c>
      <c r="T990" s="19">
        <f t="shared" si="1015"/>
        <v>7.4383839999999993E-2</v>
      </c>
      <c r="U990" s="17">
        <v>1886</v>
      </c>
      <c r="V990" s="18">
        <f t="shared" si="1016"/>
        <v>1008.2556</v>
      </c>
      <c r="W990" s="19">
        <f t="shared" si="1017"/>
        <v>7.4383839999999993E-2</v>
      </c>
      <c r="X990" s="17">
        <v>1886</v>
      </c>
      <c r="Y990" s="18">
        <f t="shared" si="1018"/>
        <v>1008.2556</v>
      </c>
      <c r="Z990" s="19">
        <f t="shared" si="1019"/>
        <v>7.4383839999999993E-2</v>
      </c>
      <c r="AA990" s="17">
        <v>1886</v>
      </c>
      <c r="AB990" s="18">
        <f t="shared" si="1020"/>
        <v>1008.2556</v>
      </c>
      <c r="AC990" s="19">
        <f t="shared" si="1071"/>
        <v>7.4383839999999993E-2</v>
      </c>
      <c r="AD990" s="17">
        <v>1886</v>
      </c>
      <c r="AE990" s="18">
        <f t="shared" si="1021"/>
        <v>1008.2556</v>
      </c>
      <c r="AF990" s="19">
        <f t="shared" si="1022"/>
        <v>7.4383839999999993E-2</v>
      </c>
      <c r="AG990" s="17">
        <v>1886</v>
      </c>
      <c r="AH990" s="18">
        <f t="shared" si="1023"/>
        <v>1008.2556</v>
      </c>
      <c r="AI990" s="19">
        <f t="shared" si="1024"/>
        <v>7.4383839999999993E-2</v>
      </c>
      <c r="AJ990" s="17">
        <v>1886</v>
      </c>
      <c r="AK990" s="18">
        <f t="shared" si="1025"/>
        <v>1008.2556</v>
      </c>
      <c r="AL990" s="19">
        <f t="shared" si="1026"/>
        <v>7.4383839999999993E-2</v>
      </c>
      <c r="AM990" s="17">
        <v>1886</v>
      </c>
      <c r="AN990" s="18">
        <f t="shared" si="1027"/>
        <v>1008.2556</v>
      </c>
      <c r="AO990" s="19">
        <f t="shared" si="1028"/>
        <v>7.4383839999999993E-2</v>
      </c>
      <c r="AP990" s="17">
        <v>1886</v>
      </c>
      <c r="AQ990" s="18">
        <f t="shared" si="1029"/>
        <v>1008.2556</v>
      </c>
      <c r="AR990" s="19">
        <f t="shared" si="1030"/>
        <v>7.4383839999999993E-2</v>
      </c>
      <c r="AS990" s="17">
        <v>1886</v>
      </c>
      <c r="AT990" s="18">
        <f t="shared" si="1031"/>
        <v>1008.2556</v>
      </c>
      <c r="AU990" s="19">
        <f t="shared" si="1032"/>
        <v>7.4383839999999993E-2</v>
      </c>
      <c r="AV990" s="17">
        <v>1886</v>
      </c>
      <c r="AW990" s="18">
        <f t="shared" si="1033"/>
        <v>1008.2556</v>
      </c>
      <c r="AX990" s="19">
        <f t="shared" si="1034"/>
        <v>7.4383839999999993E-2</v>
      </c>
      <c r="AY990" s="17">
        <v>1886</v>
      </c>
      <c r="AZ990" s="18">
        <f t="shared" si="1035"/>
        <v>1008.2556</v>
      </c>
      <c r="BA990" s="19">
        <f t="shared" si="1036"/>
        <v>7.4383839999999993E-2</v>
      </c>
      <c r="BB990" s="17">
        <v>1886</v>
      </c>
      <c r="BC990" s="18">
        <f t="shared" si="1037"/>
        <v>1008.2556</v>
      </c>
      <c r="BD990" s="19">
        <f t="shared" si="1038"/>
        <v>7.4383839999999993E-2</v>
      </c>
      <c r="BE990" s="17">
        <v>1886</v>
      </c>
      <c r="BF990" s="18">
        <f t="shared" si="1039"/>
        <v>1008.2556</v>
      </c>
      <c r="BG990" s="19">
        <f t="shared" si="1040"/>
        <v>7.4383839999999993E-2</v>
      </c>
      <c r="BH990" s="17">
        <v>1886</v>
      </c>
      <c r="BI990" s="18">
        <f t="shared" si="1041"/>
        <v>1008.2556</v>
      </c>
      <c r="BJ990" s="19">
        <f t="shared" si="1042"/>
        <v>7.4383839999999993E-2</v>
      </c>
      <c r="BK990" s="17">
        <v>1886</v>
      </c>
      <c r="BL990" s="18">
        <f t="shared" si="1043"/>
        <v>1008.2556</v>
      </c>
      <c r="BM990" s="19">
        <f t="shared" si="1044"/>
        <v>7.4383839999999993E-2</v>
      </c>
      <c r="BN990" s="17">
        <v>1886</v>
      </c>
      <c r="BO990" s="18">
        <f t="shared" si="1045"/>
        <v>1008.2556</v>
      </c>
      <c r="BP990" s="19">
        <f t="shared" si="1046"/>
        <v>7.4383839999999993E-2</v>
      </c>
      <c r="BQ990" s="17">
        <v>1886</v>
      </c>
      <c r="BR990" s="18">
        <f t="shared" si="1047"/>
        <v>1008.2556</v>
      </c>
      <c r="BS990" s="19">
        <f t="shared" si="1048"/>
        <v>7.4383839999999993E-2</v>
      </c>
      <c r="BT990" s="17">
        <v>1886</v>
      </c>
      <c r="BU990" s="18">
        <f t="shared" si="1049"/>
        <v>1008.2556</v>
      </c>
      <c r="BV990" s="19">
        <f t="shared" si="1050"/>
        <v>7.4383839999999993E-2</v>
      </c>
      <c r="BW990" s="17">
        <v>1886</v>
      </c>
      <c r="BX990" s="18">
        <f t="shared" si="1051"/>
        <v>1008.2556</v>
      </c>
      <c r="BY990" s="19">
        <f t="shared" si="1052"/>
        <v>7.4383839999999993E-2</v>
      </c>
      <c r="BZ990" s="17">
        <v>1886</v>
      </c>
      <c r="CA990" s="18">
        <f t="shared" si="1053"/>
        <v>1008.2556</v>
      </c>
      <c r="CB990" s="19">
        <f t="shared" si="1054"/>
        <v>7.4383839999999993E-2</v>
      </c>
      <c r="CC990" s="17">
        <v>1886</v>
      </c>
      <c r="CD990" s="18">
        <f t="shared" si="1055"/>
        <v>1008.2556</v>
      </c>
      <c r="CE990" s="19">
        <f t="shared" si="1056"/>
        <v>7.4383839999999993E-2</v>
      </c>
      <c r="CF990" s="17">
        <v>1886</v>
      </c>
      <c r="CG990" s="18">
        <f t="shared" si="1057"/>
        <v>1008.2556</v>
      </c>
      <c r="CH990" s="19">
        <f t="shared" si="1058"/>
        <v>7.4383839999999993E-2</v>
      </c>
      <c r="CI990" s="17">
        <v>1886</v>
      </c>
      <c r="CJ990" s="18">
        <f t="shared" si="1059"/>
        <v>1008.2556</v>
      </c>
      <c r="CK990" s="19">
        <f t="shared" si="1060"/>
        <v>7.4383839999999993E-2</v>
      </c>
      <c r="CL990" s="17">
        <v>1886</v>
      </c>
      <c r="CM990" s="18">
        <f t="shared" si="1061"/>
        <v>1008.2556</v>
      </c>
      <c r="CN990" s="19">
        <f t="shared" si="1062"/>
        <v>7.4383839999999993E-2</v>
      </c>
      <c r="CO990" s="17">
        <v>1886</v>
      </c>
      <c r="CP990" s="18">
        <f t="shared" si="1063"/>
        <v>1008.2556</v>
      </c>
      <c r="CQ990" s="19">
        <f t="shared" si="1064"/>
        <v>7.4383839999999993E-2</v>
      </c>
      <c r="CR990" s="17">
        <v>1886</v>
      </c>
      <c r="CS990" s="18">
        <f t="shared" si="1065"/>
        <v>1008.2556</v>
      </c>
      <c r="CT990" s="19">
        <f t="shared" si="1066"/>
        <v>7.4383839999999993E-2</v>
      </c>
      <c r="CU990" s="17">
        <v>1886</v>
      </c>
      <c r="CV990" s="18">
        <f t="shared" si="1067"/>
        <v>1008.2556</v>
      </c>
      <c r="CW990" s="19">
        <f t="shared" si="1068"/>
        <v>7.4383839999999993E-2</v>
      </c>
      <c r="CX990" s="20">
        <f t="shared" si="1069"/>
        <v>1008.2556000000003</v>
      </c>
      <c r="CY990" s="57">
        <f t="shared" si="1070"/>
        <v>7.4383840000000007E-2</v>
      </c>
      <c r="CZ990" s="21">
        <f t="shared" si="1011"/>
        <v>2.8231156800000012</v>
      </c>
      <c r="DA990" s="21">
        <f t="shared" si="1012"/>
        <v>1.3389091200000001</v>
      </c>
      <c r="DB990" s="13">
        <f t="shared" si="1013"/>
        <v>4.1620248000000011</v>
      </c>
      <c r="DC990" s="4"/>
    </row>
    <row r="991" spans="1:107" ht="15" customHeight="1" x14ac:dyDescent="0.35">
      <c r="A991" s="14" t="s">
        <v>183</v>
      </c>
      <c r="B991" s="14" t="s">
        <v>1853</v>
      </c>
      <c r="C991" s="14">
        <v>699</v>
      </c>
      <c r="D991" s="14" t="s">
        <v>1854</v>
      </c>
      <c r="E991" s="14" t="s">
        <v>9</v>
      </c>
      <c r="F991" s="14" t="s">
        <v>9</v>
      </c>
      <c r="G991" s="15">
        <v>1.872E-3</v>
      </c>
      <c r="H991" s="16">
        <v>35</v>
      </c>
      <c r="I991" s="17">
        <v>50</v>
      </c>
      <c r="J991" s="18">
        <f t="shared" si="1005"/>
        <v>1750</v>
      </c>
      <c r="K991" s="19">
        <f t="shared" si="1006"/>
        <v>9.3600000000000003E-2</v>
      </c>
      <c r="L991" s="17">
        <v>50</v>
      </c>
      <c r="M991" s="18">
        <f t="shared" si="1007"/>
        <v>1750</v>
      </c>
      <c r="N991" s="19">
        <f t="shared" si="1008"/>
        <v>9.3600000000000003E-2</v>
      </c>
      <c r="O991" s="17">
        <v>50</v>
      </c>
      <c r="P991" s="18">
        <f t="shared" si="1009"/>
        <v>1750</v>
      </c>
      <c r="Q991" s="19">
        <f t="shared" si="1010"/>
        <v>9.3600000000000003E-2</v>
      </c>
      <c r="R991" s="17">
        <v>50</v>
      </c>
      <c r="S991" s="18">
        <f t="shared" si="1014"/>
        <v>1750</v>
      </c>
      <c r="T991" s="19">
        <f t="shared" si="1015"/>
        <v>9.3600000000000003E-2</v>
      </c>
      <c r="U991" s="17">
        <v>50</v>
      </c>
      <c r="V991" s="18">
        <f t="shared" si="1016"/>
        <v>1750</v>
      </c>
      <c r="W991" s="19">
        <f t="shared" si="1017"/>
        <v>9.3600000000000003E-2</v>
      </c>
      <c r="X991" s="17">
        <v>50</v>
      </c>
      <c r="Y991" s="18">
        <f t="shared" si="1018"/>
        <v>1750</v>
      </c>
      <c r="Z991" s="19">
        <f t="shared" si="1019"/>
        <v>9.3600000000000003E-2</v>
      </c>
      <c r="AA991" s="17">
        <v>50</v>
      </c>
      <c r="AB991" s="18">
        <f t="shared" si="1020"/>
        <v>1750</v>
      </c>
      <c r="AC991" s="19">
        <f t="shared" si="1071"/>
        <v>9.3600000000000003E-2</v>
      </c>
      <c r="AD991" s="17">
        <v>50</v>
      </c>
      <c r="AE991" s="18">
        <f t="shared" si="1021"/>
        <v>1750</v>
      </c>
      <c r="AF991" s="19">
        <f t="shared" si="1022"/>
        <v>9.3600000000000003E-2</v>
      </c>
      <c r="AG991" s="17">
        <v>50</v>
      </c>
      <c r="AH991" s="18">
        <f t="shared" si="1023"/>
        <v>1750</v>
      </c>
      <c r="AI991" s="19">
        <f t="shared" si="1024"/>
        <v>9.3600000000000003E-2</v>
      </c>
      <c r="AJ991" s="17">
        <v>50</v>
      </c>
      <c r="AK991" s="18">
        <f t="shared" si="1025"/>
        <v>1750</v>
      </c>
      <c r="AL991" s="19">
        <f t="shared" si="1026"/>
        <v>9.3600000000000003E-2</v>
      </c>
      <c r="AM991" s="17">
        <v>50</v>
      </c>
      <c r="AN991" s="18">
        <f t="shared" si="1027"/>
        <v>1750</v>
      </c>
      <c r="AO991" s="19">
        <f t="shared" si="1028"/>
        <v>9.3600000000000003E-2</v>
      </c>
      <c r="AP991" s="17">
        <v>50</v>
      </c>
      <c r="AQ991" s="18">
        <f t="shared" si="1029"/>
        <v>1750</v>
      </c>
      <c r="AR991" s="19">
        <f t="shared" si="1030"/>
        <v>9.3600000000000003E-2</v>
      </c>
      <c r="AS991" s="17">
        <v>50</v>
      </c>
      <c r="AT991" s="18">
        <f t="shared" si="1031"/>
        <v>1750</v>
      </c>
      <c r="AU991" s="19">
        <f t="shared" si="1032"/>
        <v>9.3600000000000003E-2</v>
      </c>
      <c r="AV991" s="17">
        <v>50</v>
      </c>
      <c r="AW991" s="18">
        <f t="shared" si="1033"/>
        <v>1750</v>
      </c>
      <c r="AX991" s="19">
        <f t="shared" si="1034"/>
        <v>9.3600000000000003E-2</v>
      </c>
      <c r="AY991" s="17">
        <v>50</v>
      </c>
      <c r="AZ991" s="18">
        <f t="shared" si="1035"/>
        <v>1750</v>
      </c>
      <c r="BA991" s="19">
        <f t="shared" si="1036"/>
        <v>9.3600000000000003E-2</v>
      </c>
      <c r="BB991" s="17">
        <v>50</v>
      </c>
      <c r="BC991" s="18">
        <f t="shared" si="1037"/>
        <v>1750</v>
      </c>
      <c r="BD991" s="19">
        <f t="shared" si="1038"/>
        <v>9.3600000000000003E-2</v>
      </c>
      <c r="BE991" s="17">
        <v>50</v>
      </c>
      <c r="BF991" s="18">
        <f t="shared" si="1039"/>
        <v>1750</v>
      </c>
      <c r="BG991" s="19">
        <f t="shared" si="1040"/>
        <v>9.3600000000000003E-2</v>
      </c>
      <c r="BH991" s="17">
        <v>50</v>
      </c>
      <c r="BI991" s="18">
        <f t="shared" si="1041"/>
        <v>1750</v>
      </c>
      <c r="BJ991" s="19">
        <f t="shared" si="1042"/>
        <v>9.3600000000000003E-2</v>
      </c>
      <c r="BK991" s="17">
        <v>50</v>
      </c>
      <c r="BL991" s="18">
        <f t="shared" si="1043"/>
        <v>1750</v>
      </c>
      <c r="BM991" s="19">
        <f t="shared" si="1044"/>
        <v>9.3600000000000003E-2</v>
      </c>
      <c r="BN991" s="17">
        <v>50</v>
      </c>
      <c r="BO991" s="18">
        <f t="shared" si="1045"/>
        <v>1750</v>
      </c>
      <c r="BP991" s="19">
        <f t="shared" si="1046"/>
        <v>9.3600000000000003E-2</v>
      </c>
      <c r="BQ991" s="17">
        <v>50</v>
      </c>
      <c r="BR991" s="18">
        <f t="shared" si="1047"/>
        <v>1750</v>
      </c>
      <c r="BS991" s="19">
        <f t="shared" si="1048"/>
        <v>9.3600000000000003E-2</v>
      </c>
      <c r="BT991" s="17">
        <v>50</v>
      </c>
      <c r="BU991" s="18">
        <f t="shared" si="1049"/>
        <v>1750</v>
      </c>
      <c r="BV991" s="19">
        <f t="shared" si="1050"/>
        <v>9.3600000000000003E-2</v>
      </c>
      <c r="BW991" s="17">
        <v>50</v>
      </c>
      <c r="BX991" s="18">
        <f t="shared" si="1051"/>
        <v>1750</v>
      </c>
      <c r="BY991" s="19">
        <f t="shared" si="1052"/>
        <v>9.3600000000000003E-2</v>
      </c>
      <c r="BZ991" s="17">
        <v>50</v>
      </c>
      <c r="CA991" s="18">
        <f t="shared" si="1053"/>
        <v>1750</v>
      </c>
      <c r="CB991" s="19">
        <f t="shared" si="1054"/>
        <v>9.3600000000000003E-2</v>
      </c>
      <c r="CC991" s="17">
        <v>50</v>
      </c>
      <c r="CD991" s="18">
        <f t="shared" si="1055"/>
        <v>1750</v>
      </c>
      <c r="CE991" s="19">
        <f t="shared" si="1056"/>
        <v>9.3600000000000003E-2</v>
      </c>
      <c r="CF991" s="17">
        <v>50</v>
      </c>
      <c r="CG991" s="18">
        <f t="shared" si="1057"/>
        <v>1750</v>
      </c>
      <c r="CH991" s="19">
        <f t="shared" si="1058"/>
        <v>9.3600000000000003E-2</v>
      </c>
      <c r="CI991" s="17">
        <v>50</v>
      </c>
      <c r="CJ991" s="18">
        <f t="shared" si="1059"/>
        <v>1750</v>
      </c>
      <c r="CK991" s="19">
        <f t="shared" si="1060"/>
        <v>9.3600000000000003E-2</v>
      </c>
      <c r="CL991" s="17">
        <v>50</v>
      </c>
      <c r="CM991" s="18">
        <f t="shared" si="1061"/>
        <v>1750</v>
      </c>
      <c r="CN991" s="19">
        <f t="shared" si="1062"/>
        <v>9.3600000000000003E-2</v>
      </c>
      <c r="CO991" s="17">
        <v>50</v>
      </c>
      <c r="CP991" s="18">
        <f t="shared" si="1063"/>
        <v>1750</v>
      </c>
      <c r="CQ991" s="19">
        <f t="shared" si="1064"/>
        <v>9.3600000000000003E-2</v>
      </c>
      <c r="CR991" s="17">
        <v>50</v>
      </c>
      <c r="CS991" s="18">
        <f t="shared" si="1065"/>
        <v>1750</v>
      </c>
      <c r="CT991" s="19">
        <f t="shared" si="1066"/>
        <v>9.3600000000000003E-2</v>
      </c>
      <c r="CU991" s="17">
        <v>50</v>
      </c>
      <c r="CV991" s="18">
        <f t="shared" si="1067"/>
        <v>1750</v>
      </c>
      <c r="CW991" s="19">
        <f t="shared" si="1068"/>
        <v>9.3600000000000003E-2</v>
      </c>
      <c r="CX991" s="20">
        <f t="shared" si="1069"/>
        <v>1750</v>
      </c>
      <c r="CY991" s="57">
        <f t="shared" si="1070"/>
        <v>9.3599999999999947E-2</v>
      </c>
      <c r="CZ991" s="21">
        <f t="shared" si="1011"/>
        <v>4.9000000000000004</v>
      </c>
      <c r="DA991" s="21">
        <f t="shared" si="1012"/>
        <v>1.684799999999999</v>
      </c>
      <c r="DB991" s="13">
        <f t="shared" si="1013"/>
        <v>6.5847999999999995</v>
      </c>
      <c r="DC991" s="4"/>
    </row>
    <row r="992" spans="1:107" ht="15" customHeight="1" x14ac:dyDescent="0.35">
      <c r="A992" s="14" t="s">
        <v>183</v>
      </c>
      <c r="B992" s="14" t="s">
        <v>1855</v>
      </c>
      <c r="C992" s="14">
        <v>699</v>
      </c>
      <c r="D992" s="14" t="s">
        <v>1856</v>
      </c>
      <c r="E992" s="14" t="s">
        <v>9</v>
      </c>
      <c r="F992" s="14" t="s">
        <v>9</v>
      </c>
      <c r="G992" s="15">
        <v>1.768E-3</v>
      </c>
      <c r="H992" s="16">
        <v>35</v>
      </c>
      <c r="I992" s="17">
        <v>42</v>
      </c>
      <c r="J992" s="18">
        <f t="shared" si="1005"/>
        <v>1470</v>
      </c>
      <c r="K992" s="19">
        <f t="shared" si="1006"/>
        <v>7.4256000000000003E-2</v>
      </c>
      <c r="L992" s="17">
        <v>42</v>
      </c>
      <c r="M992" s="18">
        <f t="shared" si="1007"/>
        <v>1470</v>
      </c>
      <c r="N992" s="19">
        <f t="shared" si="1008"/>
        <v>7.4256000000000003E-2</v>
      </c>
      <c r="O992" s="17">
        <v>42</v>
      </c>
      <c r="P992" s="18">
        <f t="shared" si="1009"/>
        <v>1470</v>
      </c>
      <c r="Q992" s="19">
        <f t="shared" si="1010"/>
        <v>7.4256000000000003E-2</v>
      </c>
      <c r="R992" s="17">
        <v>42</v>
      </c>
      <c r="S992" s="18">
        <f t="shared" si="1014"/>
        <v>1470</v>
      </c>
      <c r="T992" s="19">
        <f t="shared" si="1015"/>
        <v>7.4256000000000003E-2</v>
      </c>
      <c r="U992" s="17">
        <v>42</v>
      </c>
      <c r="V992" s="18">
        <f t="shared" si="1016"/>
        <v>1470</v>
      </c>
      <c r="W992" s="19">
        <f t="shared" si="1017"/>
        <v>7.4256000000000003E-2</v>
      </c>
      <c r="X992" s="17">
        <v>42</v>
      </c>
      <c r="Y992" s="18">
        <f t="shared" si="1018"/>
        <v>1470</v>
      </c>
      <c r="Z992" s="19">
        <f t="shared" si="1019"/>
        <v>7.4256000000000003E-2</v>
      </c>
      <c r="AA992" s="17">
        <v>42</v>
      </c>
      <c r="AB992" s="18">
        <f t="shared" si="1020"/>
        <v>1470</v>
      </c>
      <c r="AC992" s="19">
        <f t="shared" si="1071"/>
        <v>7.4256000000000003E-2</v>
      </c>
      <c r="AD992" s="17">
        <v>42</v>
      </c>
      <c r="AE992" s="18">
        <f t="shared" si="1021"/>
        <v>1470</v>
      </c>
      <c r="AF992" s="19">
        <f t="shared" si="1022"/>
        <v>7.4256000000000003E-2</v>
      </c>
      <c r="AG992" s="17">
        <v>42</v>
      </c>
      <c r="AH992" s="18">
        <f t="shared" si="1023"/>
        <v>1470</v>
      </c>
      <c r="AI992" s="19">
        <f t="shared" si="1024"/>
        <v>7.4256000000000003E-2</v>
      </c>
      <c r="AJ992" s="17">
        <v>42</v>
      </c>
      <c r="AK992" s="18">
        <f t="shared" si="1025"/>
        <v>1470</v>
      </c>
      <c r="AL992" s="19">
        <f t="shared" si="1026"/>
        <v>7.4256000000000003E-2</v>
      </c>
      <c r="AM992" s="17">
        <v>42</v>
      </c>
      <c r="AN992" s="18">
        <f t="shared" si="1027"/>
        <v>1470</v>
      </c>
      <c r="AO992" s="19">
        <f t="shared" si="1028"/>
        <v>7.4256000000000003E-2</v>
      </c>
      <c r="AP992" s="17">
        <v>42</v>
      </c>
      <c r="AQ992" s="18">
        <f t="shared" si="1029"/>
        <v>1470</v>
      </c>
      <c r="AR992" s="19">
        <f t="shared" si="1030"/>
        <v>7.4256000000000003E-2</v>
      </c>
      <c r="AS992" s="17">
        <v>42</v>
      </c>
      <c r="AT992" s="18">
        <f t="shared" si="1031"/>
        <v>1470</v>
      </c>
      <c r="AU992" s="19">
        <f t="shared" si="1032"/>
        <v>7.4256000000000003E-2</v>
      </c>
      <c r="AV992" s="17">
        <v>42</v>
      </c>
      <c r="AW992" s="18">
        <f t="shared" si="1033"/>
        <v>1470</v>
      </c>
      <c r="AX992" s="19">
        <f t="shared" si="1034"/>
        <v>7.4256000000000003E-2</v>
      </c>
      <c r="AY992" s="17">
        <v>42</v>
      </c>
      <c r="AZ992" s="18">
        <f t="shared" si="1035"/>
        <v>1470</v>
      </c>
      <c r="BA992" s="19">
        <f t="shared" si="1036"/>
        <v>7.4256000000000003E-2</v>
      </c>
      <c r="BB992" s="17">
        <v>42</v>
      </c>
      <c r="BC992" s="18">
        <f t="shared" si="1037"/>
        <v>1470</v>
      </c>
      <c r="BD992" s="19">
        <f t="shared" si="1038"/>
        <v>7.4256000000000003E-2</v>
      </c>
      <c r="BE992" s="17">
        <v>42</v>
      </c>
      <c r="BF992" s="18">
        <f t="shared" si="1039"/>
        <v>1470</v>
      </c>
      <c r="BG992" s="19">
        <f t="shared" si="1040"/>
        <v>7.4256000000000003E-2</v>
      </c>
      <c r="BH992" s="17">
        <v>42</v>
      </c>
      <c r="BI992" s="18">
        <f t="shared" si="1041"/>
        <v>1470</v>
      </c>
      <c r="BJ992" s="19">
        <f t="shared" si="1042"/>
        <v>7.4256000000000003E-2</v>
      </c>
      <c r="BK992" s="17">
        <v>42</v>
      </c>
      <c r="BL992" s="18">
        <f t="shared" si="1043"/>
        <v>1470</v>
      </c>
      <c r="BM992" s="19">
        <f t="shared" si="1044"/>
        <v>7.4256000000000003E-2</v>
      </c>
      <c r="BN992" s="17">
        <v>42</v>
      </c>
      <c r="BO992" s="18">
        <f t="shared" si="1045"/>
        <v>1470</v>
      </c>
      <c r="BP992" s="19">
        <f t="shared" si="1046"/>
        <v>7.4256000000000003E-2</v>
      </c>
      <c r="BQ992" s="17">
        <v>42</v>
      </c>
      <c r="BR992" s="18">
        <f t="shared" si="1047"/>
        <v>1470</v>
      </c>
      <c r="BS992" s="19">
        <f t="shared" si="1048"/>
        <v>7.4256000000000003E-2</v>
      </c>
      <c r="BT992" s="17">
        <v>42</v>
      </c>
      <c r="BU992" s="18">
        <f t="shared" si="1049"/>
        <v>1470</v>
      </c>
      <c r="BV992" s="19">
        <f t="shared" si="1050"/>
        <v>7.4256000000000003E-2</v>
      </c>
      <c r="BW992" s="17">
        <v>42</v>
      </c>
      <c r="BX992" s="18">
        <f t="shared" si="1051"/>
        <v>1470</v>
      </c>
      <c r="BY992" s="19">
        <f t="shared" si="1052"/>
        <v>7.4256000000000003E-2</v>
      </c>
      <c r="BZ992" s="17">
        <v>42</v>
      </c>
      <c r="CA992" s="18">
        <f t="shared" si="1053"/>
        <v>1470</v>
      </c>
      <c r="CB992" s="19">
        <f t="shared" si="1054"/>
        <v>7.4256000000000003E-2</v>
      </c>
      <c r="CC992" s="17">
        <v>42</v>
      </c>
      <c r="CD992" s="18">
        <f t="shared" si="1055"/>
        <v>1470</v>
      </c>
      <c r="CE992" s="19">
        <f t="shared" si="1056"/>
        <v>7.4256000000000003E-2</v>
      </c>
      <c r="CF992" s="17">
        <v>42</v>
      </c>
      <c r="CG992" s="18">
        <f t="shared" si="1057"/>
        <v>1470</v>
      </c>
      <c r="CH992" s="19">
        <f t="shared" si="1058"/>
        <v>7.4256000000000003E-2</v>
      </c>
      <c r="CI992" s="17">
        <v>42</v>
      </c>
      <c r="CJ992" s="18">
        <f t="shared" si="1059"/>
        <v>1470</v>
      </c>
      <c r="CK992" s="19">
        <f t="shared" si="1060"/>
        <v>7.4256000000000003E-2</v>
      </c>
      <c r="CL992" s="17">
        <v>42</v>
      </c>
      <c r="CM992" s="18">
        <f t="shared" si="1061"/>
        <v>1470</v>
      </c>
      <c r="CN992" s="19">
        <f t="shared" si="1062"/>
        <v>7.4256000000000003E-2</v>
      </c>
      <c r="CO992" s="17">
        <v>42</v>
      </c>
      <c r="CP992" s="18">
        <f t="shared" si="1063"/>
        <v>1470</v>
      </c>
      <c r="CQ992" s="19">
        <f t="shared" si="1064"/>
        <v>7.4256000000000003E-2</v>
      </c>
      <c r="CR992" s="17">
        <v>42</v>
      </c>
      <c r="CS992" s="18">
        <f t="shared" si="1065"/>
        <v>1470</v>
      </c>
      <c r="CT992" s="19">
        <f t="shared" si="1066"/>
        <v>7.4256000000000003E-2</v>
      </c>
      <c r="CU992" s="17">
        <v>42</v>
      </c>
      <c r="CV992" s="18">
        <f t="shared" si="1067"/>
        <v>1470</v>
      </c>
      <c r="CW992" s="19">
        <f t="shared" si="1068"/>
        <v>7.4256000000000003E-2</v>
      </c>
      <c r="CX992" s="20">
        <f t="shared" si="1069"/>
        <v>1470</v>
      </c>
      <c r="CY992" s="57">
        <f t="shared" si="1070"/>
        <v>7.4256000000000058E-2</v>
      </c>
      <c r="CZ992" s="21">
        <f t="shared" si="1011"/>
        <v>4.1160000000000005</v>
      </c>
      <c r="DA992" s="21">
        <f t="shared" si="1012"/>
        <v>1.3366080000000011</v>
      </c>
      <c r="DB992" s="13">
        <f t="shared" si="1013"/>
        <v>5.4526080000000015</v>
      </c>
      <c r="DC992" s="4"/>
    </row>
    <row r="993" spans="1:107" ht="15" customHeight="1" x14ac:dyDescent="0.35">
      <c r="A993" s="14" t="s">
        <v>183</v>
      </c>
      <c r="B993" s="14" t="s">
        <v>201</v>
      </c>
      <c r="C993" s="14" t="s">
        <v>202</v>
      </c>
      <c r="D993" s="14" t="s">
        <v>203</v>
      </c>
      <c r="E993" s="14" t="s">
        <v>9</v>
      </c>
      <c r="F993" s="14" t="s">
        <v>9</v>
      </c>
      <c r="G993" s="15">
        <v>6.4000000000000001E-2</v>
      </c>
      <c r="H993" s="16">
        <v>1619.046</v>
      </c>
      <c r="I993" s="17">
        <v>3</v>
      </c>
      <c r="J993" s="18">
        <f t="shared" si="1005"/>
        <v>4857.1379999999999</v>
      </c>
      <c r="K993" s="19">
        <f t="shared" si="1006"/>
        <v>0.192</v>
      </c>
      <c r="L993" s="17">
        <v>3</v>
      </c>
      <c r="M993" s="18">
        <f t="shared" si="1007"/>
        <v>4857.1379999999999</v>
      </c>
      <c r="N993" s="19">
        <f t="shared" si="1008"/>
        <v>0.192</v>
      </c>
      <c r="O993" s="17">
        <v>3</v>
      </c>
      <c r="P993" s="18">
        <f t="shared" si="1009"/>
        <v>4857.1379999999999</v>
      </c>
      <c r="Q993" s="19">
        <f t="shared" si="1010"/>
        <v>0.192</v>
      </c>
      <c r="R993" s="17">
        <v>3</v>
      </c>
      <c r="S993" s="18">
        <f t="shared" si="1014"/>
        <v>4857.1379999999999</v>
      </c>
      <c r="T993" s="19">
        <f t="shared" si="1015"/>
        <v>0.192</v>
      </c>
      <c r="U993" s="17">
        <v>3</v>
      </c>
      <c r="V993" s="18">
        <f t="shared" si="1016"/>
        <v>4857.1379999999999</v>
      </c>
      <c r="W993" s="19">
        <f t="shared" si="1017"/>
        <v>0.192</v>
      </c>
      <c r="X993" s="17">
        <v>3</v>
      </c>
      <c r="Y993" s="18">
        <f t="shared" si="1018"/>
        <v>4857.1379999999999</v>
      </c>
      <c r="Z993" s="19">
        <f t="shared" si="1019"/>
        <v>0.192</v>
      </c>
      <c r="AA993" s="17">
        <v>3</v>
      </c>
      <c r="AB993" s="18">
        <f t="shared" si="1020"/>
        <v>4857.1379999999999</v>
      </c>
      <c r="AC993" s="19">
        <f t="shared" si="1071"/>
        <v>0.192</v>
      </c>
      <c r="AD993" s="17">
        <v>3</v>
      </c>
      <c r="AE993" s="18">
        <f t="shared" si="1021"/>
        <v>4857.1379999999999</v>
      </c>
      <c r="AF993" s="19">
        <f t="shared" si="1022"/>
        <v>0.192</v>
      </c>
      <c r="AG993" s="17">
        <v>3</v>
      </c>
      <c r="AH993" s="18">
        <f t="shared" si="1023"/>
        <v>4857.1379999999999</v>
      </c>
      <c r="AI993" s="19">
        <f t="shared" si="1024"/>
        <v>0.192</v>
      </c>
      <c r="AJ993" s="17">
        <v>3</v>
      </c>
      <c r="AK993" s="18">
        <f t="shared" si="1025"/>
        <v>4857.1379999999999</v>
      </c>
      <c r="AL993" s="19">
        <f t="shared" si="1026"/>
        <v>0.192</v>
      </c>
      <c r="AM993" s="17">
        <v>3</v>
      </c>
      <c r="AN993" s="18">
        <f t="shared" si="1027"/>
        <v>4857.1379999999999</v>
      </c>
      <c r="AO993" s="19">
        <f t="shared" si="1028"/>
        <v>0.192</v>
      </c>
      <c r="AP993" s="17">
        <v>3</v>
      </c>
      <c r="AQ993" s="18">
        <f t="shared" si="1029"/>
        <v>4857.1379999999999</v>
      </c>
      <c r="AR993" s="19">
        <f t="shared" si="1030"/>
        <v>0.192</v>
      </c>
      <c r="AS993" s="17">
        <v>3</v>
      </c>
      <c r="AT993" s="18">
        <f t="shared" si="1031"/>
        <v>4857.1379999999999</v>
      </c>
      <c r="AU993" s="19">
        <f t="shared" si="1032"/>
        <v>0.192</v>
      </c>
      <c r="AV993" s="17">
        <v>3</v>
      </c>
      <c r="AW993" s="18">
        <f t="shared" si="1033"/>
        <v>4857.1379999999999</v>
      </c>
      <c r="AX993" s="19">
        <f t="shared" si="1034"/>
        <v>0.192</v>
      </c>
      <c r="AY993" s="17">
        <v>3</v>
      </c>
      <c r="AZ993" s="18">
        <f t="shared" si="1035"/>
        <v>4857.1379999999999</v>
      </c>
      <c r="BA993" s="19">
        <f t="shared" si="1036"/>
        <v>0.192</v>
      </c>
      <c r="BB993" s="17">
        <v>3</v>
      </c>
      <c r="BC993" s="18">
        <f t="shared" si="1037"/>
        <v>4857.1379999999999</v>
      </c>
      <c r="BD993" s="19">
        <f t="shared" si="1038"/>
        <v>0.192</v>
      </c>
      <c r="BE993" s="17">
        <v>3</v>
      </c>
      <c r="BF993" s="18">
        <f t="shared" si="1039"/>
        <v>4857.1379999999999</v>
      </c>
      <c r="BG993" s="19">
        <f t="shared" si="1040"/>
        <v>0.192</v>
      </c>
      <c r="BH993" s="17">
        <v>3</v>
      </c>
      <c r="BI993" s="18">
        <f t="shared" si="1041"/>
        <v>4857.1379999999999</v>
      </c>
      <c r="BJ993" s="19">
        <f t="shared" si="1042"/>
        <v>0.192</v>
      </c>
      <c r="BK993" s="17">
        <v>3</v>
      </c>
      <c r="BL993" s="18">
        <f t="shared" si="1043"/>
        <v>4857.1379999999999</v>
      </c>
      <c r="BM993" s="19">
        <f t="shared" si="1044"/>
        <v>0.192</v>
      </c>
      <c r="BN993" s="17">
        <v>3</v>
      </c>
      <c r="BO993" s="18">
        <f t="shared" si="1045"/>
        <v>4857.1379999999999</v>
      </c>
      <c r="BP993" s="19">
        <f t="shared" si="1046"/>
        <v>0.192</v>
      </c>
      <c r="BQ993" s="17">
        <v>3</v>
      </c>
      <c r="BR993" s="18">
        <f t="shared" si="1047"/>
        <v>4857.1379999999999</v>
      </c>
      <c r="BS993" s="19">
        <f t="shared" si="1048"/>
        <v>0.192</v>
      </c>
      <c r="BT993" s="17">
        <v>3</v>
      </c>
      <c r="BU993" s="18">
        <f t="shared" si="1049"/>
        <v>4857.1379999999999</v>
      </c>
      <c r="BV993" s="19">
        <f t="shared" si="1050"/>
        <v>0.192</v>
      </c>
      <c r="BW993" s="17">
        <v>3</v>
      </c>
      <c r="BX993" s="18">
        <f t="shared" si="1051"/>
        <v>4857.1379999999999</v>
      </c>
      <c r="BY993" s="19">
        <f t="shared" si="1052"/>
        <v>0.192</v>
      </c>
      <c r="BZ993" s="17">
        <v>3</v>
      </c>
      <c r="CA993" s="18">
        <f t="shared" si="1053"/>
        <v>4857.1379999999999</v>
      </c>
      <c r="CB993" s="19">
        <f t="shared" si="1054"/>
        <v>0.192</v>
      </c>
      <c r="CC993" s="17">
        <v>3</v>
      </c>
      <c r="CD993" s="18">
        <f t="shared" si="1055"/>
        <v>4857.1379999999999</v>
      </c>
      <c r="CE993" s="19">
        <f t="shared" si="1056"/>
        <v>0.192</v>
      </c>
      <c r="CF993" s="17">
        <v>3</v>
      </c>
      <c r="CG993" s="18">
        <f t="shared" si="1057"/>
        <v>4857.1379999999999</v>
      </c>
      <c r="CH993" s="19">
        <f t="shared" si="1058"/>
        <v>0.192</v>
      </c>
      <c r="CI993" s="17">
        <v>3</v>
      </c>
      <c r="CJ993" s="18">
        <f t="shared" si="1059"/>
        <v>4857.1379999999999</v>
      </c>
      <c r="CK993" s="19">
        <f t="shared" si="1060"/>
        <v>0.192</v>
      </c>
      <c r="CL993" s="17">
        <v>3</v>
      </c>
      <c r="CM993" s="18">
        <f t="shared" si="1061"/>
        <v>4857.1379999999999</v>
      </c>
      <c r="CN993" s="19">
        <f t="shared" si="1062"/>
        <v>0.192</v>
      </c>
      <c r="CO993" s="17">
        <v>3</v>
      </c>
      <c r="CP993" s="18">
        <f t="shared" si="1063"/>
        <v>4857.1379999999999</v>
      </c>
      <c r="CQ993" s="19">
        <f t="shared" si="1064"/>
        <v>0.192</v>
      </c>
      <c r="CR993" s="17">
        <v>3</v>
      </c>
      <c r="CS993" s="18">
        <f t="shared" si="1065"/>
        <v>4857.1379999999999</v>
      </c>
      <c r="CT993" s="19">
        <f t="shared" si="1066"/>
        <v>0.192</v>
      </c>
      <c r="CU993" s="17">
        <v>3</v>
      </c>
      <c r="CV993" s="18">
        <f t="shared" si="1067"/>
        <v>4857.1379999999999</v>
      </c>
      <c r="CW993" s="19">
        <f t="shared" si="1068"/>
        <v>0.192</v>
      </c>
      <c r="CX993" s="20">
        <f t="shared" si="1069"/>
        <v>4857.1380000000036</v>
      </c>
      <c r="CY993" s="57">
        <f t="shared" si="1070"/>
        <v>0.19200000000000009</v>
      </c>
      <c r="CZ993" s="21">
        <f t="shared" si="1011"/>
        <v>13.599986400000011</v>
      </c>
      <c r="DA993" s="21">
        <f t="shared" si="1012"/>
        <v>3.4560000000000017</v>
      </c>
      <c r="DB993" s="13">
        <f t="shared" si="1013"/>
        <v>17.055986400000013</v>
      </c>
      <c r="DC993" s="4"/>
    </row>
    <row r="994" spans="1:107" ht="15" customHeight="1" x14ac:dyDescent="0.35">
      <c r="A994" s="14" t="s">
        <v>31</v>
      </c>
      <c r="B994" s="14" t="s">
        <v>302</v>
      </c>
      <c r="C994" s="14">
        <v>0</v>
      </c>
      <c r="D994" s="14" t="s">
        <v>303</v>
      </c>
      <c r="E994" s="14" t="s">
        <v>29</v>
      </c>
      <c r="F994" s="14" t="s">
        <v>30</v>
      </c>
      <c r="G994" s="15">
        <v>0.42208600000000002</v>
      </c>
      <c r="H994" s="16">
        <v>0</v>
      </c>
      <c r="I994" s="17">
        <v>32</v>
      </c>
      <c r="J994" s="18">
        <f t="shared" si="1005"/>
        <v>0</v>
      </c>
      <c r="K994" s="19">
        <f t="shared" si="1006"/>
        <v>13.506752000000001</v>
      </c>
      <c r="L994" s="17">
        <v>32</v>
      </c>
      <c r="M994" s="18">
        <f t="shared" si="1007"/>
        <v>0</v>
      </c>
      <c r="N994" s="19">
        <f t="shared" si="1008"/>
        <v>13.506752000000001</v>
      </c>
      <c r="O994" s="17">
        <v>32</v>
      </c>
      <c r="P994" s="18">
        <f t="shared" si="1009"/>
        <v>0</v>
      </c>
      <c r="Q994" s="19">
        <f t="shared" si="1010"/>
        <v>13.506752000000001</v>
      </c>
      <c r="R994" s="17">
        <v>32</v>
      </c>
      <c r="S994" s="18">
        <f t="shared" si="1014"/>
        <v>0</v>
      </c>
      <c r="T994" s="19">
        <f t="shared" si="1015"/>
        <v>13.506752000000001</v>
      </c>
      <c r="U994" s="17">
        <v>32</v>
      </c>
      <c r="V994" s="18">
        <f t="shared" si="1016"/>
        <v>0</v>
      </c>
      <c r="W994" s="19">
        <f t="shared" si="1017"/>
        <v>13.506752000000001</v>
      </c>
      <c r="X994" s="17">
        <v>32</v>
      </c>
      <c r="Y994" s="18">
        <f t="shared" si="1018"/>
        <v>0</v>
      </c>
      <c r="Z994" s="19">
        <f t="shared" si="1019"/>
        <v>13.506752000000001</v>
      </c>
      <c r="AA994" s="17">
        <v>32</v>
      </c>
      <c r="AB994" s="18">
        <f t="shared" si="1020"/>
        <v>0</v>
      </c>
      <c r="AC994" s="19">
        <f t="shared" si="1071"/>
        <v>13.506752000000001</v>
      </c>
      <c r="AD994" s="17">
        <v>32</v>
      </c>
      <c r="AE994" s="18">
        <f t="shared" si="1021"/>
        <v>0</v>
      </c>
      <c r="AF994" s="19">
        <f t="shared" si="1022"/>
        <v>13.506752000000001</v>
      </c>
      <c r="AG994" s="17">
        <v>32</v>
      </c>
      <c r="AH994" s="18">
        <f t="shared" si="1023"/>
        <v>0</v>
      </c>
      <c r="AI994" s="19">
        <f t="shared" si="1024"/>
        <v>13.506752000000001</v>
      </c>
      <c r="AJ994" s="17">
        <v>32</v>
      </c>
      <c r="AK994" s="18">
        <f t="shared" si="1025"/>
        <v>0</v>
      </c>
      <c r="AL994" s="19">
        <f t="shared" si="1026"/>
        <v>13.506752000000001</v>
      </c>
      <c r="AM994" s="17">
        <v>32</v>
      </c>
      <c r="AN994" s="18">
        <f t="shared" si="1027"/>
        <v>0</v>
      </c>
      <c r="AO994" s="19">
        <f t="shared" si="1028"/>
        <v>13.506752000000001</v>
      </c>
      <c r="AP994" s="17">
        <v>32</v>
      </c>
      <c r="AQ994" s="18">
        <f t="shared" si="1029"/>
        <v>0</v>
      </c>
      <c r="AR994" s="19">
        <f t="shared" si="1030"/>
        <v>13.506752000000001</v>
      </c>
      <c r="AS994" s="17">
        <v>32</v>
      </c>
      <c r="AT994" s="18">
        <f t="shared" si="1031"/>
        <v>0</v>
      </c>
      <c r="AU994" s="19">
        <f t="shared" si="1032"/>
        <v>13.506752000000001</v>
      </c>
      <c r="AV994" s="17">
        <v>32</v>
      </c>
      <c r="AW994" s="18">
        <f t="shared" si="1033"/>
        <v>0</v>
      </c>
      <c r="AX994" s="19">
        <f t="shared" si="1034"/>
        <v>13.506752000000001</v>
      </c>
      <c r="AY994" s="17">
        <v>32</v>
      </c>
      <c r="AZ994" s="18">
        <f t="shared" si="1035"/>
        <v>0</v>
      </c>
      <c r="BA994" s="19">
        <f t="shared" si="1036"/>
        <v>13.506752000000001</v>
      </c>
      <c r="BB994" s="17">
        <v>32</v>
      </c>
      <c r="BC994" s="18">
        <f t="shared" si="1037"/>
        <v>0</v>
      </c>
      <c r="BD994" s="19">
        <f t="shared" si="1038"/>
        <v>13.506752000000001</v>
      </c>
      <c r="BE994" s="17">
        <v>32</v>
      </c>
      <c r="BF994" s="18">
        <f t="shared" si="1039"/>
        <v>0</v>
      </c>
      <c r="BG994" s="19">
        <f t="shared" si="1040"/>
        <v>13.506752000000001</v>
      </c>
      <c r="BH994" s="17">
        <v>32</v>
      </c>
      <c r="BI994" s="18">
        <f t="shared" si="1041"/>
        <v>0</v>
      </c>
      <c r="BJ994" s="19">
        <f t="shared" si="1042"/>
        <v>13.506752000000001</v>
      </c>
      <c r="BK994" s="17">
        <v>32</v>
      </c>
      <c r="BL994" s="18">
        <f t="shared" si="1043"/>
        <v>0</v>
      </c>
      <c r="BM994" s="19">
        <f t="shared" si="1044"/>
        <v>13.506752000000001</v>
      </c>
      <c r="BN994" s="17">
        <v>32</v>
      </c>
      <c r="BO994" s="18">
        <f t="shared" si="1045"/>
        <v>0</v>
      </c>
      <c r="BP994" s="19">
        <f t="shared" si="1046"/>
        <v>13.506752000000001</v>
      </c>
      <c r="BQ994" s="17">
        <v>32</v>
      </c>
      <c r="BR994" s="18">
        <f t="shared" si="1047"/>
        <v>0</v>
      </c>
      <c r="BS994" s="19">
        <f t="shared" si="1048"/>
        <v>13.506752000000001</v>
      </c>
      <c r="BT994" s="17">
        <v>32</v>
      </c>
      <c r="BU994" s="18">
        <f t="shared" si="1049"/>
        <v>0</v>
      </c>
      <c r="BV994" s="19">
        <f t="shared" si="1050"/>
        <v>13.506752000000001</v>
      </c>
      <c r="BW994" s="17">
        <v>32</v>
      </c>
      <c r="BX994" s="18">
        <f t="shared" si="1051"/>
        <v>0</v>
      </c>
      <c r="BY994" s="19">
        <f t="shared" si="1052"/>
        <v>13.506752000000001</v>
      </c>
      <c r="BZ994" s="17">
        <v>32</v>
      </c>
      <c r="CA994" s="18">
        <f t="shared" si="1053"/>
        <v>0</v>
      </c>
      <c r="CB994" s="19">
        <f t="shared" si="1054"/>
        <v>13.506752000000001</v>
      </c>
      <c r="CC994" s="17">
        <v>32</v>
      </c>
      <c r="CD994" s="18">
        <f t="shared" si="1055"/>
        <v>0</v>
      </c>
      <c r="CE994" s="19">
        <f t="shared" si="1056"/>
        <v>13.506752000000001</v>
      </c>
      <c r="CF994" s="17">
        <v>32</v>
      </c>
      <c r="CG994" s="18">
        <f t="shared" si="1057"/>
        <v>0</v>
      </c>
      <c r="CH994" s="19">
        <f t="shared" si="1058"/>
        <v>13.506752000000001</v>
      </c>
      <c r="CI994" s="17">
        <v>32</v>
      </c>
      <c r="CJ994" s="18">
        <f t="shared" si="1059"/>
        <v>0</v>
      </c>
      <c r="CK994" s="19">
        <f t="shared" si="1060"/>
        <v>13.506752000000001</v>
      </c>
      <c r="CL994" s="17">
        <v>32</v>
      </c>
      <c r="CM994" s="18">
        <f t="shared" si="1061"/>
        <v>0</v>
      </c>
      <c r="CN994" s="19">
        <f t="shared" si="1062"/>
        <v>13.506752000000001</v>
      </c>
      <c r="CO994" s="17">
        <v>32</v>
      </c>
      <c r="CP994" s="18">
        <f t="shared" si="1063"/>
        <v>0</v>
      </c>
      <c r="CQ994" s="19">
        <f t="shared" si="1064"/>
        <v>13.506752000000001</v>
      </c>
      <c r="CR994" s="17">
        <v>32</v>
      </c>
      <c r="CS994" s="18">
        <f t="shared" si="1065"/>
        <v>0</v>
      </c>
      <c r="CT994" s="19">
        <f t="shared" si="1066"/>
        <v>13.506752000000001</v>
      </c>
      <c r="CU994" s="17">
        <v>32</v>
      </c>
      <c r="CV994" s="18">
        <f t="shared" si="1067"/>
        <v>0</v>
      </c>
      <c r="CW994" s="19">
        <f t="shared" si="1068"/>
        <v>13.506752000000001</v>
      </c>
      <c r="CX994" s="20">
        <f t="shared" si="1069"/>
        <v>0</v>
      </c>
      <c r="CY994" s="57">
        <f t="shared" si="1070"/>
        <v>13.506752000000004</v>
      </c>
      <c r="CZ994" s="21">
        <f t="shared" si="1011"/>
        <v>0</v>
      </c>
      <c r="DA994" s="21">
        <f t="shared" si="1012"/>
        <v>243.12153600000008</v>
      </c>
      <c r="DB994" s="13">
        <f t="shared" si="1013"/>
        <v>243.12153600000008</v>
      </c>
      <c r="DC994" s="4"/>
    </row>
    <row r="995" spans="1:107" ht="15" customHeight="1" x14ac:dyDescent="0.35">
      <c r="A995" s="14" t="s">
        <v>31</v>
      </c>
      <c r="B995" s="14" t="s">
        <v>304</v>
      </c>
      <c r="C995" s="14" t="s">
        <v>276</v>
      </c>
      <c r="D995" s="14" t="s">
        <v>305</v>
      </c>
      <c r="E995" s="14" t="s">
        <v>29</v>
      </c>
      <c r="F995" s="14" t="s">
        <v>30</v>
      </c>
      <c r="G995" s="15">
        <v>0.19950000000000001</v>
      </c>
      <c r="H995" s="16">
        <v>692.47</v>
      </c>
      <c r="I995" s="17">
        <v>1</v>
      </c>
      <c r="J995" s="18">
        <f t="shared" si="1005"/>
        <v>692.47</v>
      </c>
      <c r="K995" s="19">
        <f t="shared" si="1006"/>
        <v>0.19950000000000001</v>
      </c>
      <c r="L995" s="17">
        <v>1</v>
      </c>
      <c r="M995" s="18">
        <f t="shared" si="1007"/>
        <v>692.47</v>
      </c>
      <c r="N995" s="19">
        <f t="shared" si="1008"/>
        <v>0.19950000000000001</v>
      </c>
      <c r="O995" s="17">
        <v>1</v>
      </c>
      <c r="P995" s="18">
        <f t="shared" si="1009"/>
        <v>692.47</v>
      </c>
      <c r="Q995" s="19">
        <f t="shared" si="1010"/>
        <v>0.19950000000000001</v>
      </c>
      <c r="R995" s="17">
        <v>1</v>
      </c>
      <c r="S995" s="18">
        <f t="shared" si="1014"/>
        <v>692.47</v>
      </c>
      <c r="T995" s="19">
        <f t="shared" si="1015"/>
        <v>0.19950000000000001</v>
      </c>
      <c r="U995" s="17">
        <v>1</v>
      </c>
      <c r="V995" s="18">
        <f t="shared" si="1016"/>
        <v>692.47</v>
      </c>
      <c r="W995" s="19">
        <f t="shared" si="1017"/>
        <v>0.19950000000000001</v>
      </c>
      <c r="X995" s="17">
        <v>1</v>
      </c>
      <c r="Y995" s="18">
        <f t="shared" si="1018"/>
        <v>692.47</v>
      </c>
      <c r="Z995" s="19">
        <f t="shared" si="1019"/>
        <v>0.19950000000000001</v>
      </c>
      <c r="AA995" s="17">
        <v>1</v>
      </c>
      <c r="AB995" s="18">
        <f t="shared" si="1020"/>
        <v>692.47</v>
      </c>
      <c r="AC995" s="19">
        <f t="shared" si="1071"/>
        <v>0.19950000000000001</v>
      </c>
      <c r="AD995" s="17">
        <v>1</v>
      </c>
      <c r="AE995" s="18">
        <f t="shared" si="1021"/>
        <v>692.47</v>
      </c>
      <c r="AF995" s="19">
        <f t="shared" si="1022"/>
        <v>0.19950000000000001</v>
      </c>
      <c r="AG995" s="17">
        <v>1</v>
      </c>
      <c r="AH995" s="18">
        <f t="shared" si="1023"/>
        <v>692.47</v>
      </c>
      <c r="AI995" s="19">
        <f t="shared" si="1024"/>
        <v>0.19950000000000001</v>
      </c>
      <c r="AJ995" s="17">
        <v>1</v>
      </c>
      <c r="AK995" s="18">
        <f t="shared" si="1025"/>
        <v>692.47</v>
      </c>
      <c r="AL995" s="19">
        <f t="shared" si="1026"/>
        <v>0.19950000000000001</v>
      </c>
      <c r="AM995" s="17">
        <v>1</v>
      </c>
      <c r="AN995" s="18">
        <f t="shared" si="1027"/>
        <v>692.47</v>
      </c>
      <c r="AO995" s="19">
        <f t="shared" si="1028"/>
        <v>0.19950000000000001</v>
      </c>
      <c r="AP995" s="17">
        <v>1</v>
      </c>
      <c r="AQ995" s="18">
        <f t="shared" si="1029"/>
        <v>692.47</v>
      </c>
      <c r="AR995" s="19">
        <f t="shared" si="1030"/>
        <v>0.19950000000000001</v>
      </c>
      <c r="AS995" s="17">
        <v>1</v>
      </c>
      <c r="AT995" s="18">
        <f t="shared" si="1031"/>
        <v>692.47</v>
      </c>
      <c r="AU995" s="19">
        <f t="shared" si="1032"/>
        <v>0.19950000000000001</v>
      </c>
      <c r="AV995" s="17">
        <v>1</v>
      </c>
      <c r="AW995" s="18">
        <f t="shared" si="1033"/>
        <v>692.47</v>
      </c>
      <c r="AX995" s="19">
        <f t="shared" si="1034"/>
        <v>0.19950000000000001</v>
      </c>
      <c r="AY995" s="17">
        <v>1</v>
      </c>
      <c r="AZ995" s="18">
        <f t="shared" si="1035"/>
        <v>692.47</v>
      </c>
      <c r="BA995" s="19">
        <f t="shared" si="1036"/>
        <v>0.19950000000000001</v>
      </c>
      <c r="BB995" s="17">
        <v>1</v>
      </c>
      <c r="BC995" s="18">
        <f t="shared" si="1037"/>
        <v>692.47</v>
      </c>
      <c r="BD995" s="19">
        <f t="shared" si="1038"/>
        <v>0.19950000000000001</v>
      </c>
      <c r="BE995" s="17">
        <v>1</v>
      </c>
      <c r="BF995" s="18">
        <f t="shared" si="1039"/>
        <v>692.47</v>
      </c>
      <c r="BG995" s="19">
        <f t="shared" si="1040"/>
        <v>0.19950000000000001</v>
      </c>
      <c r="BH995" s="17">
        <v>1</v>
      </c>
      <c r="BI995" s="18">
        <f t="shared" si="1041"/>
        <v>692.47</v>
      </c>
      <c r="BJ995" s="19">
        <f t="shared" si="1042"/>
        <v>0.19950000000000001</v>
      </c>
      <c r="BK995" s="17">
        <v>1</v>
      </c>
      <c r="BL995" s="18">
        <f t="shared" si="1043"/>
        <v>692.47</v>
      </c>
      <c r="BM995" s="19">
        <f t="shared" si="1044"/>
        <v>0.19950000000000001</v>
      </c>
      <c r="BN995" s="17">
        <v>1</v>
      </c>
      <c r="BO995" s="18">
        <f t="shared" si="1045"/>
        <v>692.47</v>
      </c>
      <c r="BP995" s="19">
        <f t="shared" si="1046"/>
        <v>0.19950000000000001</v>
      </c>
      <c r="BQ995" s="17">
        <v>1</v>
      </c>
      <c r="BR995" s="18">
        <f t="shared" si="1047"/>
        <v>692.47</v>
      </c>
      <c r="BS995" s="19">
        <f t="shared" si="1048"/>
        <v>0.19950000000000001</v>
      </c>
      <c r="BT995" s="17">
        <v>1</v>
      </c>
      <c r="BU995" s="18">
        <f t="shared" si="1049"/>
        <v>692.47</v>
      </c>
      <c r="BV995" s="19">
        <f t="shared" si="1050"/>
        <v>0.19950000000000001</v>
      </c>
      <c r="BW995" s="17">
        <v>1</v>
      </c>
      <c r="BX995" s="18">
        <f t="shared" si="1051"/>
        <v>692.47</v>
      </c>
      <c r="BY995" s="19">
        <f t="shared" si="1052"/>
        <v>0.19950000000000001</v>
      </c>
      <c r="BZ995" s="17">
        <v>1</v>
      </c>
      <c r="CA995" s="18">
        <f t="shared" si="1053"/>
        <v>692.47</v>
      </c>
      <c r="CB995" s="19">
        <f t="shared" si="1054"/>
        <v>0.19950000000000001</v>
      </c>
      <c r="CC995" s="17">
        <v>1</v>
      </c>
      <c r="CD995" s="18">
        <f t="shared" si="1055"/>
        <v>692.47</v>
      </c>
      <c r="CE995" s="19">
        <f t="shared" si="1056"/>
        <v>0.19950000000000001</v>
      </c>
      <c r="CF995" s="17">
        <v>1</v>
      </c>
      <c r="CG995" s="18">
        <f t="shared" si="1057"/>
        <v>692.47</v>
      </c>
      <c r="CH995" s="19">
        <f t="shared" si="1058"/>
        <v>0.19950000000000001</v>
      </c>
      <c r="CI995" s="17">
        <v>1</v>
      </c>
      <c r="CJ995" s="18">
        <f t="shared" si="1059"/>
        <v>692.47</v>
      </c>
      <c r="CK995" s="19">
        <f t="shared" si="1060"/>
        <v>0.19950000000000001</v>
      </c>
      <c r="CL995" s="17">
        <v>1</v>
      </c>
      <c r="CM995" s="18">
        <f t="shared" si="1061"/>
        <v>692.47</v>
      </c>
      <c r="CN995" s="19">
        <f t="shared" si="1062"/>
        <v>0.19950000000000001</v>
      </c>
      <c r="CO995" s="17">
        <v>1</v>
      </c>
      <c r="CP995" s="18">
        <f t="shared" si="1063"/>
        <v>692.47</v>
      </c>
      <c r="CQ995" s="19">
        <f t="shared" si="1064"/>
        <v>0.19950000000000001</v>
      </c>
      <c r="CR995" s="17">
        <v>1</v>
      </c>
      <c r="CS995" s="18">
        <f t="shared" si="1065"/>
        <v>692.47</v>
      </c>
      <c r="CT995" s="19">
        <f t="shared" si="1066"/>
        <v>0.19950000000000001</v>
      </c>
      <c r="CU995" s="17">
        <v>1</v>
      </c>
      <c r="CV995" s="18">
        <f t="shared" si="1067"/>
        <v>692.47</v>
      </c>
      <c r="CW995" s="19">
        <f t="shared" si="1068"/>
        <v>0.19950000000000001</v>
      </c>
      <c r="CX995" s="20">
        <f t="shared" si="1069"/>
        <v>692.47000000000014</v>
      </c>
      <c r="CY995" s="57">
        <f t="shared" si="1070"/>
        <v>0.19950000000000018</v>
      </c>
      <c r="CZ995" s="21">
        <f t="shared" si="1011"/>
        <v>1.9389160000000007</v>
      </c>
      <c r="DA995" s="21">
        <f t="shared" si="1012"/>
        <v>3.5910000000000033</v>
      </c>
      <c r="DB995" s="13">
        <f t="shared" si="1013"/>
        <v>5.5299160000000036</v>
      </c>
      <c r="DC995" s="4"/>
    </row>
    <row r="996" spans="1:107" ht="15" customHeight="1" x14ac:dyDescent="0.35">
      <c r="A996" s="14" t="s">
        <v>31</v>
      </c>
      <c r="B996" s="14" t="s">
        <v>426</v>
      </c>
      <c r="C996" s="14">
        <v>0</v>
      </c>
      <c r="D996" s="14" t="s">
        <v>427</v>
      </c>
      <c r="E996" s="14" t="s">
        <v>29</v>
      </c>
      <c r="F996" s="14" t="s">
        <v>30</v>
      </c>
      <c r="G996" s="15">
        <v>0.39119999999999999</v>
      </c>
      <c r="H996" s="16">
        <v>0</v>
      </c>
      <c r="I996" s="17">
        <v>12</v>
      </c>
      <c r="J996" s="18">
        <f t="shared" si="1005"/>
        <v>0</v>
      </c>
      <c r="K996" s="19">
        <f t="shared" si="1006"/>
        <v>4.6943999999999999</v>
      </c>
      <c r="L996" s="17">
        <v>12</v>
      </c>
      <c r="M996" s="18">
        <f t="shared" si="1007"/>
        <v>0</v>
      </c>
      <c r="N996" s="19">
        <f t="shared" si="1008"/>
        <v>4.6943999999999999</v>
      </c>
      <c r="O996" s="17">
        <v>12</v>
      </c>
      <c r="P996" s="18">
        <f t="shared" si="1009"/>
        <v>0</v>
      </c>
      <c r="Q996" s="19">
        <f t="shared" si="1010"/>
        <v>4.6943999999999999</v>
      </c>
      <c r="R996" s="17">
        <v>12</v>
      </c>
      <c r="S996" s="18">
        <f t="shared" si="1014"/>
        <v>0</v>
      </c>
      <c r="T996" s="19">
        <f t="shared" si="1015"/>
        <v>4.6943999999999999</v>
      </c>
      <c r="U996" s="17">
        <v>12</v>
      </c>
      <c r="V996" s="18">
        <f t="shared" si="1016"/>
        <v>0</v>
      </c>
      <c r="W996" s="19">
        <f t="shared" si="1017"/>
        <v>4.6943999999999999</v>
      </c>
      <c r="X996" s="17">
        <v>12</v>
      </c>
      <c r="Y996" s="18">
        <f t="shared" si="1018"/>
        <v>0</v>
      </c>
      <c r="Z996" s="19">
        <f t="shared" si="1019"/>
        <v>4.6943999999999999</v>
      </c>
      <c r="AA996" s="17">
        <v>12</v>
      </c>
      <c r="AB996" s="18">
        <f t="shared" si="1020"/>
        <v>0</v>
      </c>
      <c r="AC996" s="19">
        <f t="shared" si="1071"/>
        <v>4.6943999999999999</v>
      </c>
      <c r="AD996" s="17">
        <v>12</v>
      </c>
      <c r="AE996" s="18">
        <f t="shared" si="1021"/>
        <v>0</v>
      </c>
      <c r="AF996" s="19">
        <f t="shared" si="1022"/>
        <v>4.6943999999999999</v>
      </c>
      <c r="AG996" s="17">
        <v>12</v>
      </c>
      <c r="AH996" s="18">
        <f t="shared" si="1023"/>
        <v>0</v>
      </c>
      <c r="AI996" s="19">
        <f t="shared" si="1024"/>
        <v>4.6943999999999999</v>
      </c>
      <c r="AJ996" s="17">
        <v>12</v>
      </c>
      <c r="AK996" s="18">
        <f t="shared" si="1025"/>
        <v>0</v>
      </c>
      <c r="AL996" s="19">
        <f t="shared" si="1026"/>
        <v>4.6943999999999999</v>
      </c>
      <c r="AM996" s="17">
        <v>12</v>
      </c>
      <c r="AN996" s="18">
        <f t="shared" si="1027"/>
        <v>0</v>
      </c>
      <c r="AO996" s="19">
        <f t="shared" si="1028"/>
        <v>4.6943999999999999</v>
      </c>
      <c r="AP996" s="17">
        <v>12</v>
      </c>
      <c r="AQ996" s="18">
        <f t="shared" si="1029"/>
        <v>0</v>
      </c>
      <c r="AR996" s="19">
        <f t="shared" si="1030"/>
        <v>4.6943999999999999</v>
      </c>
      <c r="AS996" s="17">
        <v>12</v>
      </c>
      <c r="AT996" s="18">
        <f t="shared" si="1031"/>
        <v>0</v>
      </c>
      <c r="AU996" s="19">
        <f t="shared" si="1032"/>
        <v>4.6943999999999999</v>
      </c>
      <c r="AV996" s="17">
        <v>12</v>
      </c>
      <c r="AW996" s="18">
        <f t="shared" si="1033"/>
        <v>0</v>
      </c>
      <c r="AX996" s="19">
        <f t="shared" si="1034"/>
        <v>4.6943999999999999</v>
      </c>
      <c r="AY996" s="17">
        <v>12</v>
      </c>
      <c r="AZ996" s="18">
        <f t="shared" si="1035"/>
        <v>0</v>
      </c>
      <c r="BA996" s="19">
        <f t="shared" si="1036"/>
        <v>4.6943999999999999</v>
      </c>
      <c r="BB996" s="17">
        <v>12</v>
      </c>
      <c r="BC996" s="18">
        <f t="shared" si="1037"/>
        <v>0</v>
      </c>
      <c r="BD996" s="19">
        <f t="shared" si="1038"/>
        <v>4.6943999999999999</v>
      </c>
      <c r="BE996" s="17">
        <v>12</v>
      </c>
      <c r="BF996" s="18">
        <f t="shared" si="1039"/>
        <v>0</v>
      </c>
      <c r="BG996" s="19">
        <f t="shared" si="1040"/>
        <v>4.6943999999999999</v>
      </c>
      <c r="BH996" s="17">
        <v>12</v>
      </c>
      <c r="BI996" s="18">
        <f t="shared" si="1041"/>
        <v>0</v>
      </c>
      <c r="BJ996" s="19">
        <f t="shared" si="1042"/>
        <v>4.6943999999999999</v>
      </c>
      <c r="BK996" s="17">
        <v>12</v>
      </c>
      <c r="BL996" s="18">
        <f t="shared" si="1043"/>
        <v>0</v>
      </c>
      <c r="BM996" s="19">
        <f t="shared" si="1044"/>
        <v>4.6943999999999999</v>
      </c>
      <c r="BN996" s="17">
        <v>12</v>
      </c>
      <c r="BO996" s="18">
        <f t="shared" si="1045"/>
        <v>0</v>
      </c>
      <c r="BP996" s="19">
        <f t="shared" si="1046"/>
        <v>4.6943999999999999</v>
      </c>
      <c r="BQ996" s="17">
        <v>12</v>
      </c>
      <c r="BR996" s="18">
        <f t="shared" si="1047"/>
        <v>0</v>
      </c>
      <c r="BS996" s="19">
        <f t="shared" si="1048"/>
        <v>4.6943999999999999</v>
      </c>
      <c r="BT996" s="17">
        <v>12</v>
      </c>
      <c r="BU996" s="18">
        <f t="shared" si="1049"/>
        <v>0</v>
      </c>
      <c r="BV996" s="19">
        <f t="shared" si="1050"/>
        <v>4.6943999999999999</v>
      </c>
      <c r="BW996" s="17">
        <v>12</v>
      </c>
      <c r="BX996" s="18">
        <f t="shared" si="1051"/>
        <v>0</v>
      </c>
      <c r="BY996" s="19">
        <f t="shared" si="1052"/>
        <v>4.6943999999999999</v>
      </c>
      <c r="BZ996" s="17">
        <v>12</v>
      </c>
      <c r="CA996" s="18">
        <f t="shared" si="1053"/>
        <v>0</v>
      </c>
      <c r="CB996" s="19">
        <f t="shared" si="1054"/>
        <v>4.6943999999999999</v>
      </c>
      <c r="CC996" s="17">
        <v>12</v>
      </c>
      <c r="CD996" s="18">
        <f t="shared" si="1055"/>
        <v>0</v>
      </c>
      <c r="CE996" s="19">
        <f t="shared" si="1056"/>
        <v>4.6943999999999999</v>
      </c>
      <c r="CF996" s="17">
        <v>12</v>
      </c>
      <c r="CG996" s="18">
        <f t="shared" si="1057"/>
        <v>0</v>
      </c>
      <c r="CH996" s="19">
        <f t="shared" si="1058"/>
        <v>4.6943999999999999</v>
      </c>
      <c r="CI996" s="17">
        <v>12</v>
      </c>
      <c r="CJ996" s="18">
        <f t="shared" si="1059"/>
        <v>0</v>
      </c>
      <c r="CK996" s="19">
        <f t="shared" si="1060"/>
        <v>4.6943999999999999</v>
      </c>
      <c r="CL996" s="17">
        <v>12</v>
      </c>
      <c r="CM996" s="18">
        <f t="shared" si="1061"/>
        <v>0</v>
      </c>
      <c r="CN996" s="19">
        <f t="shared" si="1062"/>
        <v>4.6943999999999999</v>
      </c>
      <c r="CO996" s="17">
        <v>12</v>
      </c>
      <c r="CP996" s="18">
        <f t="shared" si="1063"/>
        <v>0</v>
      </c>
      <c r="CQ996" s="19">
        <f t="shared" si="1064"/>
        <v>4.6943999999999999</v>
      </c>
      <c r="CR996" s="17">
        <v>12</v>
      </c>
      <c r="CS996" s="18">
        <f t="shared" si="1065"/>
        <v>0</v>
      </c>
      <c r="CT996" s="19">
        <f t="shared" si="1066"/>
        <v>4.6943999999999999</v>
      </c>
      <c r="CU996" s="17">
        <v>12</v>
      </c>
      <c r="CV996" s="18">
        <f t="shared" si="1067"/>
        <v>0</v>
      </c>
      <c r="CW996" s="19">
        <f t="shared" si="1068"/>
        <v>4.6943999999999999</v>
      </c>
      <c r="CX996" s="20">
        <f t="shared" si="1069"/>
        <v>0</v>
      </c>
      <c r="CY996" s="57">
        <f t="shared" si="1070"/>
        <v>4.6944000000000008</v>
      </c>
      <c r="CZ996" s="21">
        <f t="shared" si="1011"/>
        <v>0</v>
      </c>
      <c r="DA996" s="21">
        <f t="shared" si="1012"/>
        <v>84.499200000000016</v>
      </c>
      <c r="DB996" s="13">
        <f t="shared" si="1013"/>
        <v>84.499200000000016</v>
      </c>
      <c r="DC996" s="4"/>
    </row>
    <row r="997" spans="1:107" ht="15" customHeight="1" x14ac:dyDescent="0.35">
      <c r="A997" s="14" t="s">
        <v>31</v>
      </c>
      <c r="B997" s="14" t="s">
        <v>428</v>
      </c>
      <c r="C997" s="14">
        <v>0</v>
      </c>
      <c r="D997" s="14" t="s">
        <v>429</v>
      </c>
      <c r="E997" s="14" t="s">
        <v>29</v>
      </c>
      <c r="F997" s="14" t="s">
        <v>30</v>
      </c>
      <c r="G997" s="15">
        <v>0.1152</v>
      </c>
      <c r="H997" s="16">
        <v>324.45</v>
      </c>
      <c r="I997" s="17">
        <v>4</v>
      </c>
      <c r="J997" s="18">
        <f t="shared" si="1005"/>
        <v>1297.8</v>
      </c>
      <c r="K997" s="19">
        <f t="shared" si="1006"/>
        <v>0.46079999999999999</v>
      </c>
      <c r="L997" s="17">
        <v>4</v>
      </c>
      <c r="M997" s="18">
        <f t="shared" si="1007"/>
        <v>1297.8</v>
      </c>
      <c r="N997" s="19">
        <f t="shared" si="1008"/>
        <v>0.46079999999999999</v>
      </c>
      <c r="O997" s="17">
        <v>4</v>
      </c>
      <c r="P997" s="18">
        <f t="shared" si="1009"/>
        <v>1297.8</v>
      </c>
      <c r="Q997" s="19">
        <f t="shared" si="1010"/>
        <v>0.46079999999999999</v>
      </c>
      <c r="R997" s="17">
        <v>4</v>
      </c>
      <c r="S997" s="18">
        <f t="shared" si="1014"/>
        <v>1297.8</v>
      </c>
      <c r="T997" s="19">
        <f t="shared" si="1015"/>
        <v>0.46079999999999999</v>
      </c>
      <c r="U997" s="17">
        <v>4</v>
      </c>
      <c r="V997" s="18">
        <f t="shared" si="1016"/>
        <v>1297.8</v>
      </c>
      <c r="W997" s="19">
        <f t="shared" si="1017"/>
        <v>0.46079999999999999</v>
      </c>
      <c r="X997" s="17">
        <v>4</v>
      </c>
      <c r="Y997" s="18">
        <f t="shared" si="1018"/>
        <v>1297.8</v>
      </c>
      <c r="Z997" s="19">
        <f t="shared" si="1019"/>
        <v>0.46079999999999999</v>
      </c>
      <c r="AA997" s="17">
        <v>4</v>
      </c>
      <c r="AB997" s="18">
        <f t="shared" si="1020"/>
        <v>1297.8</v>
      </c>
      <c r="AC997" s="19">
        <f t="shared" si="1071"/>
        <v>0.46079999999999999</v>
      </c>
      <c r="AD997" s="17">
        <v>4</v>
      </c>
      <c r="AE997" s="18">
        <f t="shared" si="1021"/>
        <v>1297.8</v>
      </c>
      <c r="AF997" s="19">
        <f t="shared" si="1022"/>
        <v>0.46079999999999999</v>
      </c>
      <c r="AG997" s="17">
        <v>4</v>
      </c>
      <c r="AH997" s="18">
        <f t="shared" si="1023"/>
        <v>1297.8</v>
      </c>
      <c r="AI997" s="19">
        <f t="shared" si="1024"/>
        <v>0.46079999999999999</v>
      </c>
      <c r="AJ997" s="17">
        <v>4</v>
      </c>
      <c r="AK997" s="18">
        <f t="shared" si="1025"/>
        <v>1297.8</v>
      </c>
      <c r="AL997" s="19">
        <f t="shared" si="1026"/>
        <v>0.46079999999999999</v>
      </c>
      <c r="AM997" s="17">
        <v>4</v>
      </c>
      <c r="AN997" s="18">
        <f t="shared" si="1027"/>
        <v>1297.8</v>
      </c>
      <c r="AO997" s="19">
        <f t="shared" si="1028"/>
        <v>0.46079999999999999</v>
      </c>
      <c r="AP997" s="17">
        <v>4</v>
      </c>
      <c r="AQ997" s="18">
        <f t="shared" si="1029"/>
        <v>1297.8</v>
      </c>
      <c r="AR997" s="19">
        <f t="shared" si="1030"/>
        <v>0.46079999999999999</v>
      </c>
      <c r="AS997" s="17">
        <v>4</v>
      </c>
      <c r="AT997" s="18">
        <f t="shared" si="1031"/>
        <v>1297.8</v>
      </c>
      <c r="AU997" s="19">
        <f t="shared" si="1032"/>
        <v>0.46079999999999999</v>
      </c>
      <c r="AV997" s="17">
        <v>4</v>
      </c>
      <c r="AW997" s="18">
        <f t="shared" si="1033"/>
        <v>1297.8</v>
      </c>
      <c r="AX997" s="19">
        <f t="shared" si="1034"/>
        <v>0.46079999999999999</v>
      </c>
      <c r="AY997" s="17">
        <v>4</v>
      </c>
      <c r="AZ997" s="18">
        <f t="shared" si="1035"/>
        <v>1297.8</v>
      </c>
      <c r="BA997" s="19">
        <f t="shared" si="1036"/>
        <v>0.46079999999999999</v>
      </c>
      <c r="BB997" s="17">
        <v>4</v>
      </c>
      <c r="BC997" s="18">
        <f t="shared" si="1037"/>
        <v>1297.8</v>
      </c>
      <c r="BD997" s="19">
        <f t="shared" si="1038"/>
        <v>0.46079999999999999</v>
      </c>
      <c r="BE997" s="17">
        <v>4</v>
      </c>
      <c r="BF997" s="18">
        <f t="shared" si="1039"/>
        <v>1297.8</v>
      </c>
      <c r="BG997" s="19">
        <f t="shared" si="1040"/>
        <v>0.46079999999999999</v>
      </c>
      <c r="BH997" s="17">
        <v>4</v>
      </c>
      <c r="BI997" s="18">
        <f t="shared" si="1041"/>
        <v>1297.8</v>
      </c>
      <c r="BJ997" s="19">
        <f t="shared" si="1042"/>
        <v>0.46079999999999999</v>
      </c>
      <c r="BK997" s="17">
        <v>4</v>
      </c>
      <c r="BL997" s="18">
        <f t="shared" si="1043"/>
        <v>1297.8</v>
      </c>
      <c r="BM997" s="19">
        <f t="shared" si="1044"/>
        <v>0.46079999999999999</v>
      </c>
      <c r="BN997" s="17">
        <v>4</v>
      </c>
      <c r="BO997" s="18">
        <f t="shared" si="1045"/>
        <v>1297.8</v>
      </c>
      <c r="BP997" s="19">
        <f t="shared" si="1046"/>
        <v>0.46079999999999999</v>
      </c>
      <c r="BQ997" s="17">
        <v>4</v>
      </c>
      <c r="BR997" s="18">
        <f t="shared" si="1047"/>
        <v>1297.8</v>
      </c>
      <c r="BS997" s="19">
        <f t="shared" si="1048"/>
        <v>0.46079999999999999</v>
      </c>
      <c r="BT997" s="17">
        <v>4</v>
      </c>
      <c r="BU997" s="18">
        <f t="shared" si="1049"/>
        <v>1297.8</v>
      </c>
      <c r="BV997" s="19">
        <f t="shared" si="1050"/>
        <v>0.46079999999999999</v>
      </c>
      <c r="BW997" s="17">
        <v>4</v>
      </c>
      <c r="BX997" s="18">
        <f t="shared" si="1051"/>
        <v>1297.8</v>
      </c>
      <c r="BY997" s="19">
        <f t="shared" si="1052"/>
        <v>0.46079999999999999</v>
      </c>
      <c r="BZ997" s="17">
        <v>4</v>
      </c>
      <c r="CA997" s="18">
        <f t="shared" si="1053"/>
        <v>1297.8</v>
      </c>
      <c r="CB997" s="19">
        <f t="shared" si="1054"/>
        <v>0.46079999999999999</v>
      </c>
      <c r="CC997" s="17">
        <v>4</v>
      </c>
      <c r="CD997" s="18">
        <f t="shared" si="1055"/>
        <v>1297.8</v>
      </c>
      <c r="CE997" s="19">
        <f t="shared" si="1056"/>
        <v>0.46079999999999999</v>
      </c>
      <c r="CF997" s="17">
        <v>4</v>
      </c>
      <c r="CG997" s="18">
        <f t="shared" si="1057"/>
        <v>1297.8</v>
      </c>
      <c r="CH997" s="19">
        <f t="shared" si="1058"/>
        <v>0.46079999999999999</v>
      </c>
      <c r="CI997" s="17">
        <v>4</v>
      </c>
      <c r="CJ997" s="18">
        <f t="shared" si="1059"/>
        <v>1297.8</v>
      </c>
      <c r="CK997" s="19">
        <f t="shared" si="1060"/>
        <v>0.46079999999999999</v>
      </c>
      <c r="CL997" s="17">
        <v>4</v>
      </c>
      <c r="CM997" s="18">
        <f t="shared" si="1061"/>
        <v>1297.8</v>
      </c>
      <c r="CN997" s="19">
        <f t="shared" si="1062"/>
        <v>0.46079999999999999</v>
      </c>
      <c r="CO997" s="17">
        <v>4</v>
      </c>
      <c r="CP997" s="18">
        <f t="shared" si="1063"/>
        <v>1297.8</v>
      </c>
      <c r="CQ997" s="19">
        <f t="shared" si="1064"/>
        <v>0.46079999999999999</v>
      </c>
      <c r="CR997" s="17">
        <v>4</v>
      </c>
      <c r="CS997" s="18">
        <f t="shared" si="1065"/>
        <v>1297.8</v>
      </c>
      <c r="CT997" s="19">
        <f t="shared" si="1066"/>
        <v>0.46079999999999999</v>
      </c>
      <c r="CU997" s="17">
        <v>4</v>
      </c>
      <c r="CV997" s="18">
        <f t="shared" si="1067"/>
        <v>1297.8</v>
      </c>
      <c r="CW997" s="19">
        <f t="shared" si="1068"/>
        <v>0.46079999999999999</v>
      </c>
      <c r="CX997" s="20">
        <f t="shared" si="1069"/>
        <v>1297.8000000000002</v>
      </c>
      <c r="CY997" s="57">
        <f t="shared" si="1070"/>
        <v>0.46080000000000032</v>
      </c>
      <c r="CZ997" s="21">
        <f t="shared" si="1011"/>
        <v>3.6338400000000011</v>
      </c>
      <c r="DA997" s="21">
        <f t="shared" si="1012"/>
        <v>8.2944000000000067</v>
      </c>
      <c r="DB997" s="13">
        <f t="shared" si="1013"/>
        <v>11.928240000000008</v>
      </c>
      <c r="DC997" s="4"/>
    </row>
    <row r="998" spans="1:107" ht="15" customHeight="1" x14ac:dyDescent="0.35">
      <c r="A998" s="14" t="s">
        <v>183</v>
      </c>
      <c r="B998" s="14" t="s">
        <v>609</v>
      </c>
      <c r="C998" s="14" t="s">
        <v>610</v>
      </c>
      <c r="D998" s="14" t="s">
        <v>611</v>
      </c>
      <c r="E998" s="14" t="s">
        <v>9</v>
      </c>
      <c r="F998" s="14" t="s">
        <v>9</v>
      </c>
      <c r="G998" s="15">
        <v>1.0104999999999999E-3</v>
      </c>
      <c r="H998" s="16">
        <v>16</v>
      </c>
      <c r="I998" s="17">
        <v>130</v>
      </c>
      <c r="J998" s="18">
        <f t="shared" si="1005"/>
        <v>2080</v>
      </c>
      <c r="K998" s="19">
        <f t="shared" si="1006"/>
        <v>0.13136499999999998</v>
      </c>
      <c r="L998" s="17">
        <v>130</v>
      </c>
      <c r="M998" s="18">
        <f t="shared" si="1007"/>
        <v>2080</v>
      </c>
      <c r="N998" s="19">
        <f t="shared" si="1008"/>
        <v>0.13136499999999998</v>
      </c>
      <c r="O998" s="17">
        <v>130</v>
      </c>
      <c r="P998" s="18">
        <f t="shared" si="1009"/>
        <v>2080</v>
      </c>
      <c r="Q998" s="19">
        <f t="shared" si="1010"/>
        <v>0.13136499999999998</v>
      </c>
      <c r="R998" s="17">
        <v>130</v>
      </c>
      <c r="S998" s="18">
        <f t="shared" si="1014"/>
        <v>2080</v>
      </c>
      <c r="T998" s="19">
        <f t="shared" si="1015"/>
        <v>0.13136499999999998</v>
      </c>
      <c r="U998" s="17">
        <v>130</v>
      </c>
      <c r="V998" s="18">
        <f t="shared" si="1016"/>
        <v>2080</v>
      </c>
      <c r="W998" s="19">
        <f t="shared" si="1017"/>
        <v>0.13136499999999998</v>
      </c>
      <c r="X998" s="17">
        <v>130</v>
      </c>
      <c r="Y998" s="18">
        <f t="shared" si="1018"/>
        <v>2080</v>
      </c>
      <c r="Z998" s="19">
        <f t="shared" si="1019"/>
        <v>0.13136499999999998</v>
      </c>
      <c r="AA998" s="17">
        <v>130</v>
      </c>
      <c r="AB998" s="18">
        <f t="shared" si="1020"/>
        <v>2080</v>
      </c>
      <c r="AC998" s="19">
        <f t="shared" si="1071"/>
        <v>0.13136499999999998</v>
      </c>
      <c r="AD998" s="17">
        <v>130</v>
      </c>
      <c r="AE998" s="18">
        <f t="shared" si="1021"/>
        <v>2080</v>
      </c>
      <c r="AF998" s="19">
        <f t="shared" si="1022"/>
        <v>0.13136499999999998</v>
      </c>
      <c r="AG998" s="17">
        <v>130</v>
      </c>
      <c r="AH998" s="18">
        <f t="shared" si="1023"/>
        <v>2080</v>
      </c>
      <c r="AI998" s="19">
        <f t="shared" si="1024"/>
        <v>0.13136499999999998</v>
      </c>
      <c r="AJ998" s="17">
        <v>130</v>
      </c>
      <c r="AK998" s="18">
        <f t="shared" si="1025"/>
        <v>2080</v>
      </c>
      <c r="AL998" s="19">
        <f t="shared" si="1026"/>
        <v>0.13136499999999998</v>
      </c>
      <c r="AM998" s="17">
        <v>130</v>
      </c>
      <c r="AN998" s="18">
        <f t="shared" si="1027"/>
        <v>2080</v>
      </c>
      <c r="AO998" s="19">
        <f t="shared" si="1028"/>
        <v>0.13136499999999998</v>
      </c>
      <c r="AP998" s="17">
        <v>130</v>
      </c>
      <c r="AQ998" s="18">
        <f t="shared" si="1029"/>
        <v>2080</v>
      </c>
      <c r="AR998" s="19">
        <f t="shared" si="1030"/>
        <v>0.13136499999999998</v>
      </c>
      <c r="AS998" s="17">
        <v>130</v>
      </c>
      <c r="AT998" s="18">
        <f t="shared" si="1031"/>
        <v>2080</v>
      </c>
      <c r="AU998" s="19">
        <f t="shared" si="1032"/>
        <v>0.13136499999999998</v>
      </c>
      <c r="AV998" s="17">
        <v>130</v>
      </c>
      <c r="AW998" s="18">
        <f t="shared" si="1033"/>
        <v>2080</v>
      </c>
      <c r="AX998" s="19">
        <f t="shared" si="1034"/>
        <v>0.13136499999999998</v>
      </c>
      <c r="AY998" s="17">
        <v>130</v>
      </c>
      <c r="AZ998" s="18">
        <f t="shared" si="1035"/>
        <v>2080</v>
      </c>
      <c r="BA998" s="19">
        <f t="shared" si="1036"/>
        <v>0.13136499999999998</v>
      </c>
      <c r="BB998" s="17">
        <v>130</v>
      </c>
      <c r="BC998" s="18">
        <f t="shared" si="1037"/>
        <v>2080</v>
      </c>
      <c r="BD998" s="19">
        <f t="shared" si="1038"/>
        <v>0.13136499999999998</v>
      </c>
      <c r="BE998" s="17">
        <v>130</v>
      </c>
      <c r="BF998" s="18">
        <f t="shared" si="1039"/>
        <v>2080</v>
      </c>
      <c r="BG998" s="19">
        <f t="shared" si="1040"/>
        <v>0.13136499999999998</v>
      </c>
      <c r="BH998" s="17">
        <v>130</v>
      </c>
      <c r="BI998" s="18">
        <f t="shared" si="1041"/>
        <v>2080</v>
      </c>
      <c r="BJ998" s="19">
        <f t="shared" si="1042"/>
        <v>0.13136499999999998</v>
      </c>
      <c r="BK998" s="17">
        <v>130</v>
      </c>
      <c r="BL998" s="18">
        <f t="shared" si="1043"/>
        <v>2080</v>
      </c>
      <c r="BM998" s="19">
        <f t="shared" si="1044"/>
        <v>0.13136499999999998</v>
      </c>
      <c r="BN998" s="17">
        <v>130</v>
      </c>
      <c r="BO998" s="18">
        <f t="shared" si="1045"/>
        <v>2080</v>
      </c>
      <c r="BP998" s="19">
        <f t="shared" si="1046"/>
        <v>0.13136499999999998</v>
      </c>
      <c r="BQ998" s="17">
        <v>130</v>
      </c>
      <c r="BR998" s="18">
        <f t="shared" si="1047"/>
        <v>2080</v>
      </c>
      <c r="BS998" s="19">
        <f t="shared" si="1048"/>
        <v>0.13136499999999998</v>
      </c>
      <c r="BT998" s="17">
        <v>130</v>
      </c>
      <c r="BU998" s="18">
        <f t="shared" si="1049"/>
        <v>2080</v>
      </c>
      <c r="BV998" s="19">
        <f t="shared" si="1050"/>
        <v>0.13136499999999998</v>
      </c>
      <c r="BW998" s="17">
        <v>130</v>
      </c>
      <c r="BX998" s="18">
        <f t="shared" si="1051"/>
        <v>2080</v>
      </c>
      <c r="BY998" s="19">
        <f t="shared" si="1052"/>
        <v>0.13136499999999998</v>
      </c>
      <c r="BZ998" s="17">
        <v>130</v>
      </c>
      <c r="CA998" s="18">
        <f t="shared" si="1053"/>
        <v>2080</v>
      </c>
      <c r="CB998" s="19">
        <f t="shared" si="1054"/>
        <v>0.13136499999999998</v>
      </c>
      <c r="CC998" s="17">
        <v>130</v>
      </c>
      <c r="CD998" s="18">
        <f t="shared" si="1055"/>
        <v>2080</v>
      </c>
      <c r="CE998" s="19">
        <f t="shared" si="1056"/>
        <v>0.13136499999999998</v>
      </c>
      <c r="CF998" s="17">
        <v>130</v>
      </c>
      <c r="CG998" s="18">
        <f t="shared" si="1057"/>
        <v>2080</v>
      </c>
      <c r="CH998" s="19">
        <f t="shared" si="1058"/>
        <v>0.13136499999999998</v>
      </c>
      <c r="CI998" s="17">
        <v>130</v>
      </c>
      <c r="CJ998" s="18">
        <f t="shared" si="1059"/>
        <v>2080</v>
      </c>
      <c r="CK998" s="19">
        <f t="shared" si="1060"/>
        <v>0.13136499999999998</v>
      </c>
      <c r="CL998" s="17">
        <v>130</v>
      </c>
      <c r="CM998" s="18">
        <f t="shared" si="1061"/>
        <v>2080</v>
      </c>
      <c r="CN998" s="19">
        <f t="shared" si="1062"/>
        <v>0.13136499999999998</v>
      </c>
      <c r="CO998" s="17">
        <v>130</v>
      </c>
      <c r="CP998" s="18">
        <f t="shared" si="1063"/>
        <v>2080</v>
      </c>
      <c r="CQ998" s="19">
        <f t="shared" si="1064"/>
        <v>0.13136499999999998</v>
      </c>
      <c r="CR998" s="17">
        <v>130</v>
      </c>
      <c r="CS998" s="18">
        <f t="shared" si="1065"/>
        <v>2080</v>
      </c>
      <c r="CT998" s="19">
        <f t="shared" si="1066"/>
        <v>0.13136499999999998</v>
      </c>
      <c r="CU998" s="17">
        <v>130</v>
      </c>
      <c r="CV998" s="18">
        <f t="shared" si="1067"/>
        <v>2080</v>
      </c>
      <c r="CW998" s="19">
        <f t="shared" si="1068"/>
        <v>0.13136499999999998</v>
      </c>
      <c r="CX998" s="20">
        <f t="shared" si="1069"/>
        <v>2080</v>
      </c>
      <c r="CY998" s="57">
        <f t="shared" si="1070"/>
        <v>0.13136500000000007</v>
      </c>
      <c r="CZ998" s="21">
        <f t="shared" si="1011"/>
        <v>5.8240000000000007</v>
      </c>
      <c r="DA998" s="21">
        <f t="shared" si="1012"/>
        <v>2.3645700000000014</v>
      </c>
      <c r="DB998" s="13">
        <f t="shared" si="1013"/>
        <v>8.1885700000000021</v>
      </c>
      <c r="DC998" s="4"/>
    </row>
    <row r="999" spans="1:107" ht="15" customHeight="1" x14ac:dyDescent="0.35">
      <c r="A999" s="14" t="s">
        <v>183</v>
      </c>
      <c r="B999" s="14" t="s">
        <v>612</v>
      </c>
      <c r="C999" s="14">
        <v>623</v>
      </c>
      <c r="D999" s="14" t="s">
        <v>613</v>
      </c>
      <c r="E999" s="14" t="s">
        <v>9</v>
      </c>
      <c r="F999" s="14" t="s">
        <v>9</v>
      </c>
      <c r="G999" s="15">
        <v>1.0105000000000001E-3</v>
      </c>
      <c r="H999" s="16">
        <v>16</v>
      </c>
      <c r="I999" s="17">
        <v>173</v>
      </c>
      <c r="J999" s="18">
        <f t="shared" si="1005"/>
        <v>2768</v>
      </c>
      <c r="K999" s="19">
        <f t="shared" si="1006"/>
        <v>0.17481650000000001</v>
      </c>
      <c r="L999" s="17">
        <v>173</v>
      </c>
      <c r="M999" s="18">
        <f t="shared" si="1007"/>
        <v>2768</v>
      </c>
      <c r="N999" s="19">
        <f t="shared" si="1008"/>
        <v>0.17481650000000001</v>
      </c>
      <c r="O999" s="17">
        <v>173</v>
      </c>
      <c r="P999" s="18">
        <f t="shared" si="1009"/>
        <v>2768</v>
      </c>
      <c r="Q999" s="19">
        <f t="shared" si="1010"/>
        <v>0.17481650000000001</v>
      </c>
      <c r="R999" s="17">
        <v>173</v>
      </c>
      <c r="S999" s="18">
        <f t="shared" si="1014"/>
        <v>2768</v>
      </c>
      <c r="T999" s="19">
        <f t="shared" si="1015"/>
        <v>0.17481650000000001</v>
      </c>
      <c r="U999" s="17">
        <v>173</v>
      </c>
      <c r="V999" s="18">
        <f t="shared" si="1016"/>
        <v>2768</v>
      </c>
      <c r="W999" s="19">
        <f t="shared" si="1017"/>
        <v>0.17481650000000001</v>
      </c>
      <c r="X999" s="17">
        <v>173</v>
      </c>
      <c r="Y999" s="18">
        <f t="shared" si="1018"/>
        <v>2768</v>
      </c>
      <c r="Z999" s="19">
        <f t="shared" si="1019"/>
        <v>0.17481650000000001</v>
      </c>
      <c r="AA999" s="17">
        <v>173</v>
      </c>
      <c r="AB999" s="18">
        <f t="shared" si="1020"/>
        <v>2768</v>
      </c>
      <c r="AC999" s="19">
        <f t="shared" si="1071"/>
        <v>0.17481650000000001</v>
      </c>
      <c r="AD999" s="17">
        <v>173</v>
      </c>
      <c r="AE999" s="18">
        <f t="shared" si="1021"/>
        <v>2768</v>
      </c>
      <c r="AF999" s="19">
        <f t="shared" si="1022"/>
        <v>0.17481650000000001</v>
      </c>
      <c r="AG999" s="17">
        <v>173</v>
      </c>
      <c r="AH999" s="18">
        <f t="shared" si="1023"/>
        <v>2768</v>
      </c>
      <c r="AI999" s="19">
        <f t="shared" si="1024"/>
        <v>0.17481650000000001</v>
      </c>
      <c r="AJ999" s="17">
        <v>173</v>
      </c>
      <c r="AK999" s="18">
        <f t="shared" si="1025"/>
        <v>2768</v>
      </c>
      <c r="AL999" s="19">
        <f t="shared" si="1026"/>
        <v>0.17481650000000001</v>
      </c>
      <c r="AM999" s="17">
        <v>173</v>
      </c>
      <c r="AN999" s="18">
        <f t="shared" si="1027"/>
        <v>2768</v>
      </c>
      <c r="AO999" s="19">
        <f t="shared" si="1028"/>
        <v>0.17481650000000001</v>
      </c>
      <c r="AP999" s="17">
        <v>173</v>
      </c>
      <c r="AQ999" s="18">
        <f t="shared" si="1029"/>
        <v>2768</v>
      </c>
      <c r="AR999" s="19">
        <f t="shared" si="1030"/>
        <v>0.17481650000000001</v>
      </c>
      <c r="AS999" s="17">
        <v>173</v>
      </c>
      <c r="AT999" s="18">
        <f t="shared" si="1031"/>
        <v>2768</v>
      </c>
      <c r="AU999" s="19">
        <f t="shared" si="1032"/>
        <v>0.17481650000000001</v>
      </c>
      <c r="AV999" s="17">
        <v>173</v>
      </c>
      <c r="AW999" s="18">
        <f t="shared" si="1033"/>
        <v>2768</v>
      </c>
      <c r="AX999" s="19">
        <f t="shared" si="1034"/>
        <v>0.17481650000000001</v>
      </c>
      <c r="AY999" s="17">
        <v>173</v>
      </c>
      <c r="AZ999" s="18">
        <f t="shared" si="1035"/>
        <v>2768</v>
      </c>
      <c r="BA999" s="19">
        <f t="shared" si="1036"/>
        <v>0.17481650000000001</v>
      </c>
      <c r="BB999" s="17">
        <v>173</v>
      </c>
      <c r="BC999" s="18">
        <f t="shared" si="1037"/>
        <v>2768</v>
      </c>
      <c r="BD999" s="19">
        <f t="shared" si="1038"/>
        <v>0.17481650000000001</v>
      </c>
      <c r="BE999" s="17">
        <v>173</v>
      </c>
      <c r="BF999" s="18">
        <f t="shared" si="1039"/>
        <v>2768</v>
      </c>
      <c r="BG999" s="19">
        <f t="shared" si="1040"/>
        <v>0.17481650000000001</v>
      </c>
      <c r="BH999" s="17">
        <v>173</v>
      </c>
      <c r="BI999" s="18">
        <f t="shared" si="1041"/>
        <v>2768</v>
      </c>
      <c r="BJ999" s="19">
        <f t="shared" si="1042"/>
        <v>0.17481650000000001</v>
      </c>
      <c r="BK999" s="17">
        <v>173</v>
      </c>
      <c r="BL999" s="18">
        <f t="shared" si="1043"/>
        <v>2768</v>
      </c>
      <c r="BM999" s="19">
        <f t="shared" si="1044"/>
        <v>0.17481650000000001</v>
      </c>
      <c r="BN999" s="17">
        <v>173</v>
      </c>
      <c r="BO999" s="18">
        <f t="shared" si="1045"/>
        <v>2768</v>
      </c>
      <c r="BP999" s="19">
        <f t="shared" si="1046"/>
        <v>0.17481650000000001</v>
      </c>
      <c r="BQ999" s="17">
        <v>173</v>
      </c>
      <c r="BR999" s="18">
        <f t="shared" si="1047"/>
        <v>2768</v>
      </c>
      <c r="BS999" s="19">
        <f t="shared" si="1048"/>
        <v>0.17481650000000001</v>
      </c>
      <c r="BT999" s="17">
        <v>173</v>
      </c>
      <c r="BU999" s="18">
        <f t="shared" si="1049"/>
        <v>2768</v>
      </c>
      <c r="BV999" s="19">
        <f t="shared" si="1050"/>
        <v>0.17481650000000001</v>
      </c>
      <c r="BW999" s="17">
        <v>173</v>
      </c>
      <c r="BX999" s="18">
        <f t="shared" si="1051"/>
        <v>2768</v>
      </c>
      <c r="BY999" s="19">
        <f t="shared" si="1052"/>
        <v>0.17481650000000001</v>
      </c>
      <c r="BZ999" s="17">
        <v>173</v>
      </c>
      <c r="CA999" s="18">
        <f t="shared" si="1053"/>
        <v>2768</v>
      </c>
      <c r="CB999" s="19">
        <f t="shared" si="1054"/>
        <v>0.17481650000000001</v>
      </c>
      <c r="CC999" s="17">
        <v>173</v>
      </c>
      <c r="CD999" s="18">
        <f t="shared" si="1055"/>
        <v>2768</v>
      </c>
      <c r="CE999" s="19">
        <f t="shared" si="1056"/>
        <v>0.17481650000000001</v>
      </c>
      <c r="CF999" s="17">
        <v>173</v>
      </c>
      <c r="CG999" s="18">
        <f t="shared" si="1057"/>
        <v>2768</v>
      </c>
      <c r="CH999" s="19">
        <f t="shared" si="1058"/>
        <v>0.17481650000000001</v>
      </c>
      <c r="CI999" s="17">
        <v>173</v>
      </c>
      <c r="CJ999" s="18">
        <f t="shared" si="1059"/>
        <v>2768</v>
      </c>
      <c r="CK999" s="19">
        <f t="shared" si="1060"/>
        <v>0.17481650000000001</v>
      </c>
      <c r="CL999" s="17">
        <v>173</v>
      </c>
      <c r="CM999" s="18">
        <f t="shared" si="1061"/>
        <v>2768</v>
      </c>
      <c r="CN999" s="19">
        <f t="shared" si="1062"/>
        <v>0.17481650000000001</v>
      </c>
      <c r="CO999" s="17">
        <v>173</v>
      </c>
      <c r="CP999" s="18">
        <f t="shared" si="1063"/>
        <v>2768</v>
      </c>
      <c r="CQ999" s="19">
        <f t="shared" si="1064"/>
        <v>0.17481650000000001</v>
      </c>
      <c r="CR999" s="17">
        <v>173</v>
      </c>
      <c r="CS999" s="18">
        <f t="shared" si="1065"/>
        <v>2768</v>
      </c>
      <c r="CT999" s="19">
        <f t="shared" si="1066"/>
        <v>0.17481650000000001</v>
      </c>
      <c r="CU999" s="17">
        <v>173</v>
      </c>
      <c r="CV999" s="18">
        <f t="shared" si="1067"/>
        <v>2768</v>
      </c>
      <c r="CW999" s="19">
        <f t="shared" si="1068"/>
        <v>0.17481650000000001</v>
      </c>
      <c r="CX999" s="20">
        <f t="shared" si="1069"/>
        <v>2768</v>
      </c>
      <c r="CY999" s="57">
        <f t="shared" si="1070"/>
        <v>0.17481650000000007</v>
      </c>
      <c r="CZ999" s="21">
        <f t="shared" si="1011"/>
        <v>7.7504000000000008</v>
      </c>
      <c r="DA999" s="21">
        <f t="shared" si="1012"/>
        <v>3.1466970000000014</v>
      </c>
      <c r="DB999" s="13">
        <f t="shared" si="1013"/>
        <v>10.897097000000002</v>
      </c>
      <c r="DC999" s="4"/>
    </row>
    <row r="1000" spans="1:107" ht="15" customHeight="1" x14ac:dyDescent="0.35">
      <c r="A1000" s="14" t="s">
        <v>183</v>
      </c>
      <c r="B1000" s="14" t="s">
        <v>614</v>
      </c>
      <c r="C1000" s="14">
        <v>622</v>
      </c>
      <c r="D1000" s="14" t="s">
        <v>615</v>
      </c>
      <c r="E1000" s="14" t="s">
        <v>9</v>
      </c>
      <c r="F1000" s="14" t="s">
        <v>9</v>
      </c>
      <c r="G1000" s="15">
        <v>1.0105000000000001E-3</v>
      </c>
      <c r="H1000" s="16">
        <v>16</v>
      </c>
      <c r="I1000" s="17">
        <v>70</v>
      </c>
      <c r="J1000" s="18">
        <f t="shared" si="1005"/>
        <v>1120</v>
      </c>
      <c r="K1000" s="19">
        <f t="shared" si="1006"/>
        <v>7.0735000000000006E-2</v>
      </c>
      <c r="L1000" s="17">
        <v>70</v>
      </c>
      <c r="M1000" s="18">
        <f t="shared" si="1007"/>
        <v>1120</v>
      </c>
      <c r="N1000" s="19">
        <f t="shared" si="1008"/>
        <v>7.0735000000000006E-2</v>
      </c>
      <c r="O1000" s="17">
        <v>70</v>
      </c>
      <c r="P1000" s="18">
        <f t="shared" si="1009"/>
        <v>1120</v>
      </c>
      <c r="Q1000" s="19">
        <f t="shared" si="1010"/>
        <v>7.0735000000000006E-2</v>
      </c>
      <c r="R1000" s="17">
        <v>70</v>
      </c>
      <c r="S1000" s="18">
        <f t="shared" si="1014"/>
        <v>1120</v>
      </c>
      <c r="T1000" s="19">
        <f t="shared" si="1015"/>
        <v>7.0735000000000006E-2</v>
      </c>
      <c r="U1000" s="17">
        <v>70</v>
      </c>
      <c r="V1000" s="18">
        <f t="shared" si="1016"/>
        <v>1120</v>
      </c>
      <c r="W1000" s="19">
        <f t="shared" si="1017"/>
        <v>7.0735000000000006E-2</v>
      </c>
      <c r="X1000" s="17">
        <v>70</v>
      </c>
      <c r="Y1000" s="18">
        <f t="shared" si="1018"/>
        <v>1120</v>
      </c>
      <c r="Z1000" s="19">
        <f t="shared" si="1019"/>
        <v>7.0735000000000006E-2</v>
      </c>
      <c r="AA1000" s="17">
        <v>70</v>
      </c>
      <c r="AB1000" s="18">
        <f t="shared" si="1020"/>
        <v>1120</v>
      </c>
      <c r="AC1000" s="19">
        <f t="shared" si="1071"/>
        <v>7.0735000000000006E-2</v>
      </c>
      <c r="AD1000" s="17">
        <v>70</v>
      </c>
      <c r="AE1000" s="18">
        <f t="shared" si="1021"/>
        <v>1120</v>
      </c>
      <c r="AF1000" s="19">
        <f t="shared" si="1022"/>
        <v>7.0735000000000006E-2</v>
      </c>
      <c r="AG1000" s="17">
        <v>70</v>
      </c>
      <c r="AH1000" s="18">
        <f t="shared" si="1023"/>
        <v>1120</v>
      </c>
      <c r="AI1000" s="19">
        <f t="shared" si="1024"/>
        <v>7.0735000000000006E-2</v>
      </c>
      <c r="AJ1000" s="17">
        <v>70</v>
      </c>
      <c r="AK1000" s="18">
        <f t="shared" si="1025"/>
        <v>1120</v>
      </c>
      <c r="AL1000" s="19">
        <f t="shared" si="1026"/>
        <v>7.0735000000000006E-2</v>
      </c>
      <c r="AM1000" s="17">
        <v>70</v>
      </c>
      <c r="AN1000" s="18">
        <f t="shared" si="1027"/>
        <v>1120</v>
      </c>
      <c r="AO1000" s="19">
        <f t="shared" si="1028"/>
        <v>7.0735000000000006E-2</v>
      </c>
      <c r="AP1000" s="17">
        <v>70</v>
      </c>
      <c r="AQ1000" s="18">
        <f t="shared" si="1029"/>
        <v>1120</v>
      </c>
      <c r="AR1000" s="19">
        <f t="shared" si="1030"/>
        <v>7.0735000000000006E-2</v>
      </c>
      <c r="AS1000" s="17">
        <v>70</v>
      </c>
      <c r="AT1000" s="18">
        <f t="shared" si="1031"/>
        <v>1120</v>
      </c>
      <c r="AU1000" s="19">
        <f t="shared" si="1032"/>
        <v>7.0735000000000006E-2</v>
      </c>
      <c r="AV1000" s="17">
        <v>70</v>
      </c>
      <c r="AW1000" s="18">
        <f t="shared" si="1033"/>
        <v>1120</v>
      </c>
      <c r="AX1000" s="19">
        <f t="shared" si="1034"/>
        <v>7.0735000000000006E-2</v>
      </c>
      <c r="AY1000" s="17">
        <v>70</v>
      </c>
      <c r="AZ1000" s="18">
        <f t="shared" si="1035"/>
        <v>1120</v>
      </c>
      <c r="BA1000" s="19">
        <f t="shared" si="1036"/>
        <v>7.0735000000000006E-2</v>
      </c>
      <c r="BB1000" s="17">
        <v>70</v>
      </c>
      <c r="BC1000" s="18">
        <f t="shared" si="1037"/>
        <v>1120</v>
      </c>
      <c r="BD1000" s="19">
        <f t="shared" si="1038"/>
        <v>7.0735000000000006E-2</v>
      </c>
      <c r="BE1000" s="17">
        <v>70</v>
      </c>
      <c r="BF1000" s="18">
        <f t="shared" si="1039"/>
        <v>1120</v>
      </c>
      <c r="BG1000" s="19">
        <f t="shared" si="1040"/>
        <v>7.0735000000000006E-2</v>
      </c>
      <c r="BH1000" s="17">
        <v>70</v>
      </c>
      <c r="BI1000" s="18">
        <f t="shared" si="1041"/>
        <v>1120</v>
      </c>
      <c r="BJ1000" s="19">
        <f t="shared" si="1042"/>
        <v>7.0735000000000006E-2</v>
      </c>
      <c r="BK1000" s="17">
        <v>70</v>
      </c>
      <c r="BL1000" s="18">
        <f t="shared" si="1043"/>
        <v>1120</v>
      </c>
      <c r="BM1000" s="19">
        <f t="shared" si="1044"/>
        <v>7.0735000000000006E-2</v>
      </c>
      <c r="BN1000" s="17">
        <v>70</v>
      </c>
      <c r="BO1000" s="18">
        <f t="shared" si="1045"/>
        <v>1120</v>
      </c>
      <c r="BP1000" s="19">
        <f t="shared" si="1046"/>
        <v>7.0735000000000006E-2</v>
      </c>
      <c r="BQ1000" s="17">
        <v>70</v>
      </c>
      <c r="BR1000" s="18">
        <f t="shared" si="1047"/>
        <v>1120</v>
      </c>
      <c r="BS1000" s="19">
        <f t="shared" si="1048"/>
        <v>7.0735000000000006E-2</v>
      </c>
      <c r="BT1000" s="17">
        <v>70</v>
      </c>
      <c r="BU1000" s="18">
        <f t="shared" si="1049"/>
        <v>1120</v>
      </c>
      <c r="BV1000" s="19">
        <f t="shared" si="1050"/>
        <v>7.0735000000000006E-2</v>
      </c>
      <c r="BW1000" s="17">
        <v>70</v>
      </c>
      <c r="BX1000" s="18">
        <f t="shared" si="1051"/>
        <v>1120</v>
      </c>
      <c r="BY1000" s="19">
        <f t="shared" si="1052"/>
        <v>7.0735000000000006E-2</v>
      </c>
      <c r="BZ1000" s="17">
        <v>70</v>
      </c>
      <c r="CA1000" s="18">
        <f t="shared" si="1053"/>
        <v>1120</v>
      </c>
      <c r="CB1000" s="19">
        <f t="shared" si="1054"/>
        <v>7.0735000000000006E-2</v>
      </c>
      <c r="CC1000" s="17">
        <v>70</v>
      </c>
      <c r="CD1000" s="18">
        <f t="shared" si="1055"/>
        <v>1120</v>
      </c>
      <c r="CE1000" s="19">
        <f t="shared" si="1056"/>
        <v>7.0735000000000006E-2</v>
      </c>
      <c r="CF1000" s="17">
        <v>70</v>
      </c>
      <c r="CG1000" s="18">
        <f t="shared" si="1057"/>
        <v>1120</v>
      </c>
      <c r="CH1000" s="19">
        <f t="shared" si="1058"/>
        <v>7.0735000000000006E-2</v>
      </c>
      <c r="CI1000" s="17">
        <v>70</v>
      </c>
      <c r="CJ1000" s="18">
        <f t="shared" si="1059"/>
        <v>1120</v>
      </c>
      <c r="CK1000" s="19">
        <f t="shared" si="1060"/>
        <v>7.0735000000000006E-2</v>
      </c>
      <c r="CL1000" s="17">
        <v>70</v>
      </c>
      <c r="CM1000" s="18">
        <f t="shared" si="1061"/>
        <v>1120</v>
      </c>
      <c r="CN1000" s="19">
        <f t="shared" si="1062"/>
        <v>7.0735000000000006E-2</v>
      </c>
      <c r="CO1000" s="17">
        <v>70</v>
      </c>
      <c r="CP1000" s="18">
        <f t="shared" si="1063"/>
        <v>1120</v>
      </c>
      <c r="CQ1000" s="19">
        <f t="shared" si="1064"/>
        <v>7.0735000000000006E-2</v>
      </c>
      <c r="CR1000" s="17">
        <v>70</v>
      </c>
      <c r="CS1000" s="18">
        <f t="shared" si="1065"/>
        <v>1120</v>
      </c>
      <c r="CT1000" s="19">
        <f t="shared" si="1066"/>
        <v>7.0735000000000006E-2</v>
      </c>
      <c r="CU1000" s="17">
        <v>70</v>
      </c>
      <c r="CV1000" s="18">
        <f t="shared" si="1067"/>
        <v>1120</v>
      </c>
      <c r="CW1000" s="19">
        <f t="shared" si="1068"/>
        <v>7.0735000000000006E-2</v>
      </c>
      <c r="CX1000" s="20">
        <f t="shared" si="1069"/>
        <v>1120</v>
      </c>
      <c r="CY1000" s="57">
        <f t="shared" si="1070"/>
        <v>7.0735000000000006E-2</v>
      </c>
      <c r="CZ1000" s="21">
        <f t="shared" si="1011"/>
        <v>3.1360000000000006</v>
      </c>
      <c r="DA1000" s="21">
        <f t="shared" si="1012"/>
        <v>1.2732300000000001</v>
      </c>
      <c r="DB1000" s="13">
        <f t="shared" si="1013"/>
        <v>4.4092300000000009</v>
      </c>
      <c r="DC1000" s="4"/>
    </row>
    <row r="1001" spans="1:107" ht="15" customHeight="1" x14ac:dyDescent="0.35">
      <c r="A1001" s="14" t="s">
        <v>80</v>
      </c>
      <c r="B1001" s="14" t="s">
        <v>3319</v>
      </c>
      <c r="C1001" s="14" t="s">
        <v>3320</v>
      </c>
      <c r="D1001" s="14" t="s">
        <v>3321</v>
      </c>
      <c r="E1001" s="14" t="s">
        <v>7</v>
      </c>
      <c r="F1001" s="14" t="s">
        <v>8</v>
      </c>
      <c r="G1001" s="15">
        <v>2.6879999999999999E-3</v>
      </c>
      <c r="H1001" s="16">
        <v>0</v>
      </c>
      <c r="I1001" s="17">
        <v>0</v>
      </c>
      <c r="J1001" s="18">
        <f t="shared" si="1005"/>
        <v>0</v>
      </c>
      <c r="K1001" s="19">
        <f t="shared" si="1006"/>
        <v>0</v>
      </c>
      <c r="L1001" s="17">
        <v>0</v>
      </c>
      <c r="M1001" s="18">
        <f t="shared" si="1007"/>
        <v>0</v>
      </c>
      <c r="N1001" s="19">
        <f t="shared" si="1008"/>
        <v>0</v>
      </c>
      <c r="O1001" s="17">
        <v>0</v>
      </c>
      <c r="P1001" s="18">
        <f t="shared" si="1009"/>
        <v>0</v>
      </c>
      <c r="Q1001" s="19">
        <f t="shared" si="1010"/>
        <v>0</v>
      </c>
      <c r="R1001" s="17">
        <v>0</v>
      </c>
      <c r="S1001" s="18">
        <f t="shared" si="1014"/>
        <v>0</v>
      </c>
      <c r="T1001" s="19">
        <f t="shared" si="1015"/>
        <v>0</v>
      </c>
      <c r="U1001" s="17">
        <v>0</v>
      </c>
      <c r="V1001" s="18">
        <f t="shared" si="1016"/>
        <v>0</v>
      </c>
      <c r="W1001" s="19">
        <f t="shared" si="1017"/>
        <v>0</v>
      </c>
      <c r="X1001" s="17">
        <v>0</v>
      </c>
      <c r="Y1001" s="18">
        <f t="shared" si="1018"/>
        <v>0</v>
      </c>
      <c r="Z1001" s="19">
        <f t="shared" si="1019"/>
        <v>0</v>
      </c>
      <c r="AA1001" s="17">
        <v>0</v>
      </c>
      <c r="AB1001" s="18">
        <f t="shared" si="1020"/>
        <v>0</v>
      </c>
      <c r="AC1001" s="19">
        <f t="shared" si="1071"/>
        <v>0</v>
      </c>
      <c r="AD1001" s="17">
        <v>0</v>
      </c>
      <c r="AE1001" s="18">
        <f t="shared" si="1021"/>
        <v>0</v>
      </c>
      <c r="AF1001" s="19">
        <f t="shared" si="1022"/>
        <v>0</v>
      </c>
      <c r="AG1001" s="17">
        <v>0</v>
      </c>
      <c r="AH1001" s="18">
        <f t="shared" si="1023"/>
        <v>0</v>
      </c>
      <c r="AI1001" s="19">
        <f t="shared" si="1024"/>
        <v>0</v>
      </c>
      <c r="AJ1001" s="17">
        <v>0</v>
      </c>
      <c r="AK1001" s="18">
        <f t="shared" si="1025"/>
        <v>0</v>
      </c>
      <c r="AL1001" s="19">
        <f t="shared" si="1026"/>
        <v>0</v>
      </c>
      <c r="AM1001" s="17">
        <v>0</v>
      </c>
      <c r="AN1001" s="18">
        <f t="shared" si="1027"/>
        <v>0</v>
      </c>
      <c r="AO1001" s="19">
        <f t="shared" si="1028"/>
        <v>0</v>
      </c>
      <c r="AP1001" s="17">
        <v>0</v>
      </c>
      <c r="AQ1001" s="18">
        <f t="shared" si="1029"/>
        <v>0</v>
      </c>
      <c r="AR1001" s="19">
        <f t="shared" si="1030"/>
        <v>0</v>
      </c>
      <c r="AS1001" s="17">
        <v>0</v>
      </c>
      <c r="AT1001" s="18">
        <f t="shared" si="1031"/>
        <v>0</v>
      </c>
      <c r="AU1001" s="19">
        <f t="shared" si="1032"/>
        <v>0</v>
      </c>
      <c r="AV1001" s="17">
        <v>0</v>
      </c>
      <c r="AW1001" s="18">
        <f t="shared" si="1033"/>
        <v>0</v>
      </c>
      <c r="AX1001" s="19">
        <f t="shared" si="1034"/>
        <v>0</v>
      </c>
      <c r="AY1001" s="17">
        <v>0</v>
      </c>
      <c r="AZ1001" s="18">
        <f t="shared" si="1035"/>
        <v>0</v>
      </c>
      <c r="BA1001" s="19">
        <f t="shared" si="1036"/>
        <v>0</v>
      </c>
      <c r="BB1001" s="17">
        <v>0</v>
      </c>
      <c r="BC1001" s="18">
        <f t="shared" si="1037"/>
        <v>0</v>
      </c>
      <c r="BD1001" s="19">
        <f t="shared" si="1038"/>
        <v>0</v>
      </c>
      <c r="BE1001" s="17">
        <v>0</v>
      </c>
      <c r="BF1001" s="18">
        <f t="shared" si="1039"/>
        <v>0</v>
      </c>
      <c r="BG1001" s="19">
        <f t="shared" si="1040"/>
        <v>0</v>
      </c>
      <c r="BH1001" s="17">
        <v>0</v>
      </c>
      <c r="BI1001" s="18">
        <f t="shared" si="1041"/>
        <v>0</v>
      </c>
      <c r="BJ1001" s="19">
        <f t="shared" si="1042"/>
        <v>0</v>
      </c>
      <c r="BK1001" s="17">
        <v>0</v>
      </c>
      <c r="BL1001" s="18">
        <f t="shared" si="1043"/>
        <v>0</v>
      </c>
      <c r="BM1001" s="19">
        <f t="shared" si="1044"/>
        <v>0</v>
      </c>
      <c r="BN1001" s="17">
        <v>0</v>
      </c>
      <c r="BO1001" s="18">
        <f t="shared" si="1045"/>
        <v>0</v>
      </c>
      <c r="BP1001" s="19">
        <f t="shared" si="1046"/>
        <v>0</v>
      </c>
      <c r="BQ1001" s="17">
        <v>0</v>
      </c>
      <c r="BR1001" s="18">
        <f t="shared" si="1047"/>
        <v>0</v>
      </c>
      <c r="BS1001" s="19">
        <f t="shared" si="1048"/>
        <v>0</v>
      </c>
      <c r="BT1001" s="17">
        <v>0</v>
      </c>
      <c r="BU1001" s="18">
        <f t="shared" si="1049"/>
        <v>0</v>
      </c>
      <c r="BV1001" s="19">
        <f t="shared" si="1050"/>
        <v>0</v>
      </c>
      <c r="BW1001" s="17">
        <v>1</v>
      </c>
      <c r="BX1001" s="18">
        <f t="shared" si="1051"/>
        <v>0</v>
      </c>
      <c r="BY1001" s="19">
        <f t="shared" si="1052"/>
        <v>2.6879999999999999E-3</v>
      </c>
      <c r="BZ1001" s="17">
        <v>1</v>
      </c>
      <c r="CA1001" s="18">
        <f t="shared" si="1053"/>
        <v>0</v>
      </c>
      <c r="CB1001" s="19">
        <f t="shared" si="1054"/>
        <v>2.6879999999999999E-3</v>
      </c>
      <c r="CC1001" s="17">
        <v>1</v>
      </c>
      <c r="CD1001" s="18">
        <f t="shared" si="1055"/>
        <v>0</v>
      </c>
      <c r="CE1001" s="19">
        <f t="shared" si="1056"/>
        <v>2.6879999999999999E-3</v>
      </c>
      <c r="CF1001" s="17">
        <v>1</v>
      </c>
      <c r="CG1001" s="18">
        <f t="shared" si="1057"/>
        <v>0</v>
      </c>
      <c r="CH1001" s="19">
        <f t="shared" si="1058"/>
        <v>2.6879999999999999E-3</v>
      </c>
      <c r="CI1001" s="17">
        <v>1</v>
      </c>
      <c r="CJ1001" s="18">
        <f t="shared" si="1059"/>
        <v>0</v>
      </c>
      <c r="CK1001" s="19">
        <f t="shared" si="1060"/>
        <v>2.6879999999999999E-3</v>
      </c>
      <c r="CL1001" s="17">
        <v>1</v>
      </c>
      <c r="CM1001" s="18">
        <f t="shared" si="1061"/>
        <v>0</v>
      </c>
      <c r="CN1001" s="19">
        <f t="shared" si="1062"/>
        <v>2.6879999999999999E-3</v>
      </c>
      <c r="CO1001" s="17">
        <v>1</v>
      </c>
      <c r="CP1001" s="18">
        <f t="shared" si="1063"/>
        <v>0</v>
      </c>
      <c r="CQ1001" s="19">
        <f t="shared" si="1064"/>
        <v>2.6879999999999999E-3</v>
      </c>
      <c r="CR1001" s="17">
        <v>1</v>
      </c>
      <c r="CS1001" s="18">
        <f t="shared" si="1065"/>
        <v>0</v>
      </c>
      <c r="CT1001" s="19">
        <f t="shared" si="1066"/>
        <v>2.6879999999999999E-3</v>
      </c>
      <c r="CU1001" s="17">
        <v>1</v>
      </c>
      <c r="CV1001" s="18">
        <f t="shared" si="1067"/>
        <v>0</v>
      </c>
      <c r="CW1001" s="19">
        <f t="shared" si="1068"/>
        <v>2.6879999999999999E-3</v>
      </c>
      <c r="CX1001" s="20">
        <f t="shared" si="1069"/>
        <v>0</v>
      </c>
      <c r="CY1001" s="57">
        <f t="shared" si="1070"/>
        <v>7.8038709677419348E-4</v>
      </c>
      <c r="CZ1001" s="21">
        <f t="shared" si="1011"/>
        <v>0</v>
      </c>
      <c r="DA1001" s="21">
        <f t="shared" si="1012"/>
        <v>1.4046967741935482E-2</v>
      </c>
      <c r="DB1001" s="13">
        <f t="shared" si="1013"/>
        <v>1.4046967741935482E-2</v>
      </c>
      <c r="DC1001" s="4"/>
    </row>
    <row r="1002" spans="1:107" ht="15" customHeight="1" x14ac:dyDescent="0.35">
      <c r="A1002" s="14" t="s">
        <v>80</v>
      </c>
      <c r="B1002" s="14" t="s">
        <v>2637</v>
      </c>
      <c r="C1002" s="14">
        <v>0</v>
      </c>
      <c r="D1002" s="14" t="s">
        <v>2638</v>
      </c>
      <c r="E1002" s="14" t="s">
        <v>7</v>
      </c>
      <c r="F1002" s="14" t="s">
        <v>8</v>
      </c>
      <c r="G1002" s="15">
        <v>9.2159999999999996E-4</v>
      </c>
      <c r="H1002" s="16">
        <v>23</v>
      </c>
      <c r="I1002" s="17">
        <v>0</v>
      </c>
      <c r="J1002" s="18">
        <f t="shared" si="1005"/>
        <v>0</v>
      </c>
      <c r="K1002" s="19">
        <f t="shared" si="1006"/>
        <v>0</v>
      </c>
      <c r="L1002" s="17">
        <v>1</v>
      </c>
      <c r="M1002" s="18">
        <f t="shared" si="1007"/>
        <v>23</v>
      </c>
      <c r="N1002" s="19">
        <f t="shared" si="1008"/>
        <v>9.2159999999999996E-4</v>
      </c>
      <c r="O1002" s="17">
        <v>1</v>
      </c>
      <c r="P1002" s="18">
        <f t="shared" si="1009"/>
        <v>23</v>
      </c>
      <c r="Q1002" s="19">
        <f t="shared" si="1010"/>
        <v>9.2159999999999996E-4</v>
      </c>
      <c r="R1002" s="17">
        <v>1</v>
      </c>
      <c r="S1002" s="18">
        <f t="shared" si="1014"/>
        <v>23</v>
      </c>
      <c r="T1002" s="19">
        <f t="shared" si="1015"/>
        <v>9.2159999999999996E-4</v>
      </c>
      <c r="U1002" s="17">
        <v>1</v>
      </c>
      <c r="V1002" s="18">
        <f t="shared" si="1016"/>
        <v>23</v>
      </c>
      <c r="W1002" s="19">
        <f t="shared" si="1017"/>
        <v>9.2159999999999996E-4</v>
      </c>
      <c r="X1002" s="17">
        <v>1</v>
      </c>
      <c r="Y1002" s="18">
        <f t="shared" si="1018"/>
        <v>23</v>
      </c>
      <c r="Z1002" s="19">
        <f t="shared" si="1019"/>
        <v>9.2159999999999996E-4</v>
      </c>
      <c r="AA1002" s="17">
        <v>1</v>
      </c>
      <c r="AB1002" s="18">
        <f t="shared" si="1020"/>
        <v>23</v>
      </c>
      <c r="AC1002" s="19">
        <f t="shared" si="1071"/>
        <v>9.2159999999999996E-4</v>
      </c>
      <c r="AD1002" s="17">
        <v>1</v>
      </c>
      <c r="AE1002" s="18">
        <f t="shared" si="1021"/>
        <v>23</v>
      </c>
      <c r="AF1002" s="19">
        <f t="shared" si="1022"/>
        <v>9.2159999999999996E-4</v>
      </c>
      <c r="AG1002" s="17">
        <v>1</v>
      </c>
      <c r="AH1002" s="18">
        <f t="shared" si="1023"/>
        <v>23</v>
      </c>
      <c r="AI1002" s="19">
        <f t="shared" si="1024"/>
        <v>9.2159999999999996E-4</v>
      </c>
      <c r="AJ1002" s="17">
        <v>1</v>
      </c>
      <c r="AK1002" s="18">
        <f t="shared" si="1025"/>
        <v>23</v>
      </c>
      <c r="AL1002" s="19">
        <f t="shared" si="1026"/>
        <v>9.2159999999999996E-4</v>
      </c>
      <c r="AM1002" s="17">
        <v>1</v>
      </c>
      <c r="AN1002" s="18">
        <f t="shared" si="1027"/>
        <v>23</v>
      </c>
      <c r="AO1002" s="19">
        <f t="shared" si="1028"/>
        <v>9.2159999999999996E-4</v>
      </c>
      <c r="AP1002" s="17">
        <v>1</v>
      </c>
      <c r="AQ1002" s="18">
        <f t="shared" si="1029"/>
        <v>23</v>
      </c>
      <c r="AR1002" s="19">
        <f t="shared" si="1030"/>
        <v>9.2159999999999996E-4</v>
      </c>
      <c r="AS1002" s="17">
        <v>2</v>
      </c>
      <c r="AT1002" s="18">
        <f t="shared" si="1031"/>
        <v>46</v>
      </c>
      <c r="AU1002" s="19">
        <f t="shared" si="1032"/>
        <v>1.8431999999999999E-3</v>
      </c>
      <c r="AV1002" s="17">
        <v>2</v>
      </c>
      <c r="AW1002" s="18">
        <f t="shared" si="1033"/>
        <v>46</v>
      </c>
      <c r="AX1002" s="19">
        <f t="shared" si="1034"/>
        <v>1.8431999999999999E-3</v>
      </c>
      <c r="AY1002" s="17">
        <v>2</v>
      </c>
      <c r="AZ1002" s="18">
        <f t="shared" si="1035"/>
        <v>46</v>
      </c>
      <c r="BA1002" s="19">
        <f t="shared" si="1036"/>
        <v>1.8431999999999999E-3</v>
      </c>
      <c r="BB1002" s="17">
        <v>2</v>
      </c>
      <c r="BC1002" s="18">
        <f t="shared" si="1037"/>
        <v>46</v>
      </c>
      <c r="BD1002" s="19">
        <f t="shared" si="1038"/>
        <v>1.8431999999999999E-3</v>
      </c>
      <c r="BE1002" s="17">
        <v>2</v>
      </c>
      <c r="BF1002" s="18">
        <f t="shared" si="1039"/>
        <v>46</v>
      </c>
      <c r="BG1002" s="19">
        <f t="shared" si="1040"/>
        <v>1.8431999999999999E-3</v>
      </c>
      <c r="BH1002" s="17">
        <v>2</v>
      </c>
      <c r="BI1002" s="18">
        <f t="shared" si="1041"/>
        <v>46</v>
      </c>
      <c r="BJ1002" s="19">
        <f t="shared" si="1042"/>
        <v>1.8431999999999999E-3</v>
      </c>
      <c r="BK1002" s="17">
        <v>2</v>
      </c>
      <c r="BL1002" s="18">
        <f t="shared" si="1043"/>
        <v>46</v>
      </c>
      <c r="BM1002" s="19">
        <f t="shared" si="1044"/>
        <v>1.8431999999999999E-3</v>
      </c>
      <c r="BN1002" s="17">
        <v>2</v>
      </c>
      <c r="BO1002" s="18">
        <f t="shared" si="1045"/>
        <v>46</v>
      </c>
      <c r="BP1002" s="19">
        <f t="shared" si="1046"/>
        <v>1.8431999999999999E-3</v>
      </c>
      <c r="BQ1002" s="17">
        <v>2</v>
      </c>
      <c r="BR1002" s="18">
        <f t="shared" si="1047"/>
        <v>46</v>
      </c>
      <c r="BS1002" s="19">
        <f t="shared" si="1048"/>
        <v>1.8431999999999999E-3</v>
      </c>
      <c r="BT1002" s="17">
        <v>2</v>
      </c>
      <c r="BU1002" s="18">
        <f t="shared" si="1049"/>
        <v>46</v>
      </c>
      <c r="BV1002" s="19">
        <f t="shared" si="1050"/>
        <v>1.8431999999999999E-3</v>
      </c>
      <c r="BW1002" s="17">
        <v>2</v>
      </c>
      <c r="BX1002" s="18">
        <f t="shared" si="1051"/>
        <v>46</v>
      </c>
      <c r="BY1002" s="19">
        <f t="shared" si="1052"/>
        <v>1.8431999999999999E-3</v>
      </c>
      <c r="BZ1002" s="17">
        <v>2</v>
      </c>
      <c r="CA1002" s="18">
        <f t="shared" si="1053"/>
        <v>46</v>
      </c>
      <c r="CB1002" s="19">
        <f t="shared" si="1054"/>
        <v>1.8431999999999999E-3</v>
      </c>
      <c r="CC1002" s="17">
        <v>2</v>
      </c>
      <c r="CD1002" s="18">
        <f t="shared" si="1055"/>
        <v>46</v>
      </c>
      <c r="CE1002" s="19">
        <f t="shared" si="1056"/>
        <v>1.8431999999999999E-3</v>
      </c>
      <c r="CF1002" s="17">
        <v>2</v>
      </c>
      <c r="CG1002" s="18">
        <f t="shared" si="1057"/>
        <v>46</v>
      </c>
      <c r="CH1002" s="19">
        <f t="shared" si="1058"/>
        <v>1.8431999999999999E-3</v>
      </c>
      <c r="CI1002" s="17">
        <v>2</v>
      </c>
      <c r="CJ1002" s="18">
        <f t="shared" si="1059"/>
        <v>46</v>
      </c>
      <c r="CK1002" s="19">
        <f t="shared" si="1060"/>
        <v>1.8431999999999999E-3</v>
      </c>
      <c r="CL1002" s="17">
        <v>2</v>
      </c>
      <c r="CM1002" s="18">
        <f t="shared" si="1061"/>
        <v>46</v>
      </c>
      <c r="CN1002" s="19">
        <f t="shared" si="1062"/>
        <v>1.8431999999999999E-3</v>
      </c>
      <c r="CO1002" s="17">
        <v>2</v>
      </c>
      <c r="CP1002" s="18">
        <f t="shared" si="1063"/>
        <v>46</v>
      </c>
      <c r="CQ1002" s="19">
        <f t="shared" si="1064"/>
        <v>1.8431999999999999E-3</v>
      </c>
      <c r="CR1002" s="17">
        <v>2</v>
      </c>
      <c r="CS1002" s="18">
        <f t="shared" si="1065"/>
        <v>46</v>
      </c>
      <c r="CT1002" s="19">
        <f t="shared" si="1066"/>
        <v>1.8431999999999999E-3</v>
      </c>
      <c r="CU1002" s="17">
        <v>2</v>
      </c>
      <c r="CV1002" s="18">
        <f t="shared" si="1067"/>
        <v>46</v>
      </c>
      <c r="CW1002" s="19">
        <f t="shared" si="1068"/>
        <v>1.8431999999999999E-3</v>
      </c>
      <c r="CX1002" s="20">
        <f t="shared" si="1069"/>
        <v>36.354838709677416</v>
      </c>
      <c r="CY1002" s="57">
        <f t="shared" si="1070"/>
        <v>1.4567225806451621E-3</v>
      </c>
      <c r="CZ1002" s="21">
        <f t="shared" si="1011"/>
        <v>0.10179354838709678</v>
      </c>
      <c r="DA1002" s="21">
        <f t="shared" si="1012"/>
        <v>2.6221006451612919E-2</v>
      </c>
      <c r="DB1002" s="13">
        <f t="shared" si="1013"/>
        <v>0.12801455483870972</v>
      </c>
      <c r="DC1002" s="4"/>
    </row>
    <row r="1003" spans="1:107" ht="15" customHeight="1" x14ac:dyDescent="0.35">
      <c r="A1003" s="14" t="s">
        <v>80</v>
      </c>
      <c r="B1003" s="14" t="s">
        <v>2639</v>
      </c>
      <c r="C1003" s="14">
        <v>0</v>
      </c>
      <c r="D1003" s="14" t="s">
        <v>2640</v>
      </c>
      <c r="E1003" s="14" t="s">
        <v>7</v>
      </c>
      <c r="F1003" s="14" t="s">
        <v>8</v>
      </c>
      <c r="G1003" s="15">
        <v>8.9280000000000002E-4</v>
      </c>
      <c r="H1003" s="16">
        <v>23</v>
      </c>
      <c r="I1003" s="17">
        <v>0</v>
      </c>
      <c r="J1003" s="18">
        <f t="shared" ref="J1003:J1045" si="1072">I1003*H1003</f>
        <v>0</v>
      </c>
      <c r="K1003" s="19">
        <f t="shared" ref="K1003:K1045" si="1073">I1003*G1003</f>
        <v>0</v>
      </c>
      <c r="L1003" s="17">
        <v>1</v>
      </c>
      <c r="M1003" s="18">
        <f t="shared" ref="M1003:M1045" si="1074">L1003*H1003</f>
        <v>23</v>
      </c>
      <c r="N1003" s="19">
        <f t="shared" ref="N1003:N1045" si="1075">L1003*G1003</f>
        <v>8.9280000000000002E-4</v>
      </c>
      <c r="O1003" s="17">
        <v>1</v>
      </c>
      <c r="P1003" s="18">
        <f t="shared" ref="P1003:P1045" si="1076">O1003*H1003</f>
        <v>23</v>
      </c>
      <c r="Q1003" s="19">
        <f t="shared" ref="Q1003:Q1045" si="1077">O1003*G1003</f>
        <v>8.9280000000000002E-4</v>
      </c>
      <c r="R1003" s="17">
        <v>1</v>
      </c>
      <c r="S1003" s="18">
        <f t="shared" si="1014"/>
        <v>23</v>
      </c>
      <c r="T1003" s="19">
        <f t="shared" si="1015"/>
        <v>8.9280000000000002E-4</v>
      </c>
      <c r="U1003" s="17">
        <v>1</v>
      </c>
      <c r="V1003" s="18">
        <f t="shared" si="1016"/>
        <v>23</v>
      </c>
      <c r="W1003" s="19">
        <f t="shared" si="1017"/>
        <v>8.9280000000000002E-4</v>
      </c>
      <c r="X1003" s="17">
        <v>1</v>
      </c>
      <c r="Y1003" s="18">
        <f t="shared" si="1018"/>
        <v>23</v>
      </c>
      <c r="Z1003" s="19">
        <f t="shared" si="1019"/>
        <v>8.9280000000000002E-4</v>
      </c>
      <c r="AA1003" s="17">
        <v>1</v>
      </c>
      <c r="AB1003" s="18">
        <f t="shared" si="1020"/>
        <v>23</v>
      </c>
      <c r="AC1003" s="19">
        <f t="shared" si="1071"/>
        <v>8.9280000000000002E-4</v>
      </c>
      <c r="AD1003" s="17">
        <v>1</v>
      </c>
      <c r="AE1003" s="18">
        <f t="shared" si="1021"/>
        <v>23</v>
      </c>
      <c r="AF1003" s="19">
        <f t="shared" si="1022"/>
        <v>8.9280000000000002E-4</v>
      </c>
      <c r="AG1003" s="17">
        <v>1</v>
      </c>
      <c r="AH1003" s="18">
        <f t="shared" si="1023"/>
        <v>23</v>
      </c>
      <c r="AI1003" s="19">
        <f t="shared" si="1024"/>
        <v>8.9280000000000002E-4</v>
      </c>
      <c r="AJ1003" s="17">
        <v>1</v>
      </c>
      <c r="AK1003" s="18">
        <f t="shared" si="1025"/>
        <v>23</v>
      </c>
      <c r="AL1003" s="19">
        <f t="shared" si="1026"/>
        <v>8.9280000000000002E-4</v>
      </c>
      <c r="AM1003" s="17">
        <v>1</v>
      </c>
      <c r="AN1003" s="18">
        <f t="shared" si="1027"/>
        <v>23</v>
      </c>
      <c r="AO1003" s="19">
        <f t="shared" si="1028"/>
        <v>8.9280000000000002E-4</v>
      </c>
      <c r="AP1003" s="17">
        <v>1</v>
      </c>
      <c r="AQ1003" s="18">
        <f t="shared" si="1029"/>
        <v>23</v>
      </c>
      <c r="AR1003" s="19">
        <f t="shared" si="1030"/>
        <v>8.9280000000000002E-4</v>
      </c>
      <c r="AS1003" s="17">
        <v>2</v>
      </c>
      <c r="AT1003" s="18">
        <f t="shared" si="1031"/>
        <v>46</v>
      </c>
      <c r="AU1003" s="19">
        <f t="shared" si="1032"/>
        <v>1.7856E-3</v>
      </c>
      <c r="AV1003" s="17">
        <v>2</v>
      </c>
      <c r="AW1003" s="18">
        <f t="shared" si="1033"/>
        <v>46</v>
      </c>
      <c r="AX1003" s="19">
        <f t="shared" si="1034"/>
        <v>1.7856E-3</v>
      </c>
      <c r="AY1003" s="17">
        <v>2</v>
      </c>
      <c r="AZ1003" s="18">
        <f t="shared" si="1035"/>
        <v>46</v>
      </c>
      <c r="BA1003" s="19">
        <f t="shared" si="1036"/>
        <v>1.7856E-3</v>
      </c>
      <c r="BB1003" s="17">
        <v>2</v>
      </c>
      <c r="BC1003" s="18">
        <f t="shared" si="1037"/>
        <v>46</v>
      </c>
      <c r="BD1003" s="19">
        <f t="shared" si="1038"/>
        <v>1.7856E-3</v>
      </c>
      <c r="BE1003" s="17">
        <v>2</v>
      </c>
      <c r="BF1003" s="18">
        <f t="shared" si="1039"/>
        <v>46</v>
      </c>
      <c r="BG1003" s="19">
        <f t="shared" si="1040"/>
        <v>1.7856E-3</v>
      </c>
      <c r="BH1003" s="17">
        <v>2</v>
      </c>
      <c r="BI1003" s="18">
        <f t="shared" si="1041"/>
        <v>46</v>
      </c>
      <c r="BJ1003" s="19">
        <f t="shared" si="1042"/>
        <v>1.7856E-3</v>
      </c>
      <c r="BK1003" s="17">
        <v>2</v>
      </c>
      <c r="BL1003" s="18">
        <f t="shared" si="1043"/>
        <v>46</v>
      </c>
      <c r="BM1003" s="19">
        <f t="shared" si="1044"/>
        <v>1.7856E-3</v>
      </c>
      <c r="BN1003" s="17">
        <v>2</v>
      </c>
      <c r="BO1003" s="18">
        <f t="shared" si="1045"/>
        <v>46</v>
      </c>
      <c r="BP1003" s="19">
        <f t="shared" si="1046"/>
        <v>1.7856E-3</v>
      </c>
      <c r="BQ1003" s="17">
        <v>2</v>
      </c>
      <c r="BR1003" s="18">
        <f t="shared" si="1047"/>
        <v>46</v>
      </c>
      <c r="BS1003" s="19">
        <f t="shared" si="1048"/>
        <v>1.7856E-3</v>
      </c>
      <c r="BT1003" s="17">
        <v>2</v>
      </c>
      <c r="BU1003" s="18">
        <f t="shared" si="1049"/>
        <v>46</v>
      </c>
      <c r="BV1003" s="19">
        <f t="shared" si="1050"/>
        <v>1.7856E-3</v>
      </c>
      <c r="BW1003" s="17">
        <v>2</v>
      </c>
      <c r="BX1003" s="18">
        <f t="shared" si="1051"/>
        <v>46</v>
      </c>
      <c r="BY1003" s="19">
        <f t="shared" si="1052"/>
        <v>1.7856E-3</v>
      </c>
      <c r="BZ1003" s="17">
        <v>2</v>
      </c>
      <c r="CA1003" s="18">
        <f t="shared" si="1053"/>
        <v>46</v>
      </c>
      <c r="CB1003" s="19">
        <f t="shared" si="1054"/>
        <v>1.7856E-3</v>
      </c>
      <c r="CC1003" s="17">
        <v>2</v>
      </c>
      <c r="CD1003" s="18">
        <f t="shared" si="1055"/>
        <v>46</v>
      </c>
      <c r="CE1003" s="19">
        <f t="shared" si="1056"/>
        <v>1.7856E-3</v>
      </c>
      <c r="CF1003" s="17">
        <v>2</v>
      </c>
      <c r="CG1003" s="18">
        <f t="shared" si="1057"/>
        <v>46</v>
      </c>
      <c r="CH1003" s="19">
        <f t="shared" si="1058"/>
        <v>1.7856E-3</v>
      </c>
      <c r="CI1003" s="17">
        <v>2</v>
      </c>
      <c r="CJ1003" s="18">
        <f t="shared" si="1059"/>
        <v>46</v>
      </c>
      <c r="CK1003" s="19">
        <f t="shared" si="1060"/>
        <v>1.7856E-3</v>
      </c>
      <c r="CL1003" s="17">
        <v>2</v>
      </c>
      <c r="CM1003" s="18">
        <f t="shared" si="1061"/>
        <v>46</v>
      </c>
      <c r="CN1003" s="19">
        <f t="shared" si="1062"/>
        <v>1.7856E-3</v>
      </c>
      <c r="CO1003" s="17">
        <v>2</v>
      </c>
      <c r="CP1003" s="18">
        <f t="shared" si="1063"/>
        <v>46</v>
      </c>
      <c r="CQ1003" s="19">
        <f t="shared" si="1064"/>
        <v>1.7856E-3</v>
      </c>
      <c r="CR1003" s="17">
        <v>2</v>
      </c>
      <c r="CS1003" s="18">
        <f t="shared" si="1065"/>
        <v>46</v>
      </c>
      <c r="CT1003" s="19">
        <f t="shared" si="1066"/>
        <v>1.7856E-3</v>
      </c>
      <c r="CU1003" s="17">
        <v>2</v>
      </c>
      <c r="CV1003" s="18">
        <f t="shared" si="1067"/>
        <v>46</v>
      </c>
      <c r="CW1003" s="19">
        <f t="shared" si="1068"/>
        <v>1.7856E-3</v>
      </c>
      <c r="CX1003" s="20">
        <f t="shared" si="1069"/>
        <v>36.354838709677416</v>
      </c>
      <c r="CY1003" s="57">
        <f t="shared" si="1070"/>
        <v>1.4111999999999992E-3</v>
      </c>
      <c r="CZ1003" s="21">
        <f t="shared" ref="CZ1003:CZ1045" si="1078">CX1003*0.28%</f>
        <v>0.10179354838709678</v>
      </c>
      <c r="DA1003" s="21">
        <f t="shared" ref="DA1003:DA1045" si="1079">CY1003*18</f>
        <v>2.5401599999999986E-2</v>
      </c>
      <c r="DB1003" s="13">
        <f t="shared" ref="DB1003:DB1045" si="1080">CZ1003+DA1003</f>
        <v>0.12719514838709678</v>
      </c>
      <c r="DC1003" s="4"/>
    </row>
    <row r="1004" spans="1:107" ht="15" customHeight="1" x14ac:dyDescent="0.35">
      <c r="A1004" s="14" t="s">
        <v>80</v>
      </c>
      <c r="B1004" s="14" t="s">
        <v>2641</v>
      </c>
      <c r="C1004" s="14" t="s">
        <v>2642</v>
      </c>
      <c r="D1004" s="14" t="s">
        <v>2643</v>
      </c>
      <c r="E1004" s="14" t="s">
        <v>7</v>
      </c>
      <c r="F1004" s="14" t="s">
        <v>8</v>
      </c>
      <c r="G1004" s="15">
        <v>6.3920000000000001E-3</v>
      </c>
      <c r="H1004" s="16">
        <v>215</v>
      </c>
      <c r="I1004" s="17">
        <v>0</v>
      </c>
      <c r="J1004" s="18">
        <f t="shared" si="1072"/>
        <v>0</v>
      </c>
      <c r="K1004" s="19">
        <f t="shared" si="1073"/>
        <v>0</v>
      </c>
      <c r="L1004" s="17">
        <v>0</v>
      </c>
      <c r="M1004" s="18">
        <f t="shared" si="1074"/>
        <v>0</v>
      </c>
      <c r="N1004" s="19">
        <f t="shared" si="1075"/>
        <v>0</v>
      </c>
      <c r="O1004" s="17">
        <v>0</v>
      </c>
      <c r="P1004" s="18">
        <f t="shared" si="1076"/>
        <v>0</v>
      </c>
      <c r="Q1004" s="19">
        <f t="shared" si="1077"/>
        <v>0</v>
      </c>
      <c r="R1004" s="17">
        <v>0</v>
      </c>
      <c r="S1004" s="18">
        <f t="shared" si="1014"/>
        <v>0</v>
      </c>
      <c r="T1004" s="19">
        <f t="shared" si="1015"/>
        <v>0</v>
      </c>
      <c r="U1004" s="17">
        <v>0</v>
      </c>
      <c r="V1004" s="18">
        <f t="shared" si="1016"/>
        <v>0</v>
      </c>
      <c r="W1004" s="19">
        <f t="shared" si="1017"/>
        <v>0</v>
      </c>
      <c r="X1004" s="17">
        <v>0</v>
      </c>
      <c r="Y1004" s="18">
        <f t="shared" si="1018"/>
        <v>0</v>
      </c>
      <c r="Z1004" s="19">
        <f t="shared" si="1019"/>
        <v>0</v>
      </c>
      <c r="AA1004" s="17">
        <v>0</v>
      </c>
      <c r="AB1004" s="18">
        <f t="shared" si="1020"/>
        <v>0</v>
      </c>
      <c r="AC1004" s="19">
        <f t="shared" si="1071"/>
        <v>0</v>
      </c>
      <c r="AD1004" s="17">
        <v>0</v>
      </c>
      <c r="AE1004" s="18">
        <f t="shared" si="1021"/>
        <v>0</v>
      </c>
      <c r="AF1004" s="19">
        <f t="shared" si="1022"/>
        <v>0</v>
      </c>
      <c r="AG1004" s="17">
        <v>0</v>
      </c>
      <c r="AH1004" s="18">
        <f t="shared" si="1023"/>
        <v>0</v>
      </c>
      <c r="AI1004" s="19">
        <f t="shared" si="1024"/>
        <v>0</v>
      </c>
      <c r="AJ1004" s="17">
        <v>0</v>
      </c>
      <c r="AK1004" s="18">
        <f t="shared" si="1025"/>
        <v>0</v>
      </c>
      <c r="AL1004" s="19">
        <f t="shared" si="1026"/>
        <v>0</v>
      </c>
      <c r="AM1004" s="17">
        <v>0</v>
      </c>
      <c r="AN1004" s="18">
        <f t="shared" si="1027"/>
        <v>0</v>
      </c>
      <c r="AO1004" s="19">
        <f t="shared" si="1028"/>
        <v>0</v>
      </c>
      <c r="AP1004" s="17">
        <v>0</v>
      </c>
      <c r="AQ1004" s="18">
        <f t="shared" si="1029"/>
        <v>0</v>
      </c>
      <c r="AR1004" s="19">
        <f t="shared" si="1030"/>
        <v>0</v>
      </c>
      <c r="AS1004" s="17">
        <v>1</v>
      </c>
      <c r="AT1004" s="18">
        <f t="shared" si="1031"/>
        <v>215</v>
      </c>
      <c r="AU1004" s="19">
        <f t="shared" si="1032"/>
        <v>6.3920000000000001E-3</v>
      </c>
      <c r="AV1004" s="17">
        <v>1</v>
      </c>
      <c r="AW1004" s="18">
        <f t="shared" si="1033"/>
        <v>215</v>
      </c>
      <c r="AX1004" s="19">
        <f t="shared" si="1034"/>
        <v>6.3920000000000001E-3</v>
      </c>
      <c r="AY1004" s="17">
        <v>1</v>
      </c>
      <c r="AZ1004" s="18">
        <f t="shared" si="1035"/>
        <v>215</v>
      </c>
      <c r="BA1004" s="19">
        <f t="shared" si="1036"/>
        <v>6.3920000000000001E-3</v>
      </c>
      <c r="BB1004" s="17">
        <v>1</v>
      </c>
      <c r="BC1004" s="18">
        <f t="shared" si="1037"/>
        <v>215</v>
      </c>
      <c r="BD1004" s="19">
        <f t="shared" si="1038"/>
        <v>6.3920000000000001E-3</v>
      </c>
      <c r="BE1004" s="17">
        <v>1</v>
      </c>
      <c r="BF1004" s="18">
        <f t="shared" si="1039"/>
        <v>215</v>
      </c>
      <c r="BG1004" s="19">
        <f t="shared" si="1040"/>
        <v>6.3920000000000001E-3</v>
      </c>
      <c r="BH1004" s="17">
        <v>1</v>
      </c>
      <c r="BI1004" s="18">
        <f t="shared" si="1041"/>
        <v>215</v>
      </c>
      <c r="BJ1004" s="19">
        <f t="shared" si="1042"/>
        <v>6.3920000000000001E-3</v>
      </c>
      <c r="BK1004" s="17">
        <v>1</v>
      </c>
      <c r="BL1004" s="18">
        <f t="shared" si="1043"/>
        <v>215</v>
      </c>
      <c r="BM1004" s="19">
        <f t="shared" si="1044"/>
        <v>6.3920000000000001E-3</v>
      </c>
      <c r="BN1004" s="17">
        <v>1</v>
      </c>
      <c r="BO1004" s="18">
        <f t="shared" si="1045"/>
        <v>215</v>
      </c>
      <c r="BP1004" s="19">
        <f t="shared" si="1046"/>
        <v>6.3920000000000001E-3</v>
      </c>
      <c r="BQ1004" s="17">
        <v>1</v>
      </c>
      <c r="BR1004" s="18">
        <f t="shared" si="1047"/>
        <v>215</v>
      </c>
      <c r="BS1004" s="19">
        <f t="shared" si="1048"/>
        <v>6.3920000000000001E-3</v>
      </c>
      <c r="BT1004" s="17">
        <v>1</v>
      </c>
      <c r="BU1004" s="18">
        <f t="shared" si="1049"/>
        <v>215</v>
      </c>
      <c r="BV1004" s="19">
        <f t="shared" si="1050"/>
        <v>6.3920000000000001E-3</v>
      </c>
      <c r="BW1004" s="17">
        <v>1</v>
      </c>
      <c r="BX1004" s="18">
        <f t="shared" si="1051"/>
        <v>215</v>
      </c>
      <c r="BY1004" s="19">
        <f t="shared" si="1052"/>
        <v>6.3920000000000001E-3</v>
      </c>
      <c r="BZ1004" s="17">
        <v>1</v>
      </c>
      <c r="CA1004" s="18">
        <f t="shared" si="1053"/>
        <v>215</v>
      </c>
      <c r="CB1004" s="19">
        <f t="shared" si="1054"/>
        <v>6.3920000000000001E-3</v>
      </c>
      <c r="CC1004" s="17">
        <v>1</v>
      </c>
      <c r="CD1004" s="18">
        <f t="shared" si="1055"/>
        <v>215</v>
      </c>
      <c r="CE1004" s="19">
        <f t="shared" si="1056"/>
        <v>6.3920000000000001E-3</v>
      </c>
      <c r="CF1004" s="17">
        <v>1</v>
      </c>
      <c r="CG1004" s="18">
        <f t="shared" si="1057"/>
        <v>215</v>
      </c>
      <c r="CH1004" s="19">
        <f t="shared" si="1058"/>
        <v>6.3920000000000001E-3</v>
      </c>
      <c r="CI1004" s="17">
        <v>1</v>
      </c>
      <c r="CJ1004" s="18">
        <f t="shared" si="1059"/>
        <v>215</v>
      </c>
      <c r="CK1004" s="19">
        <f t="shared" si="1060"/>
        <v>6.3920000000000001E-3</v>
      </c>
      <c r="CL1004" s="17">
        <v>1</v>
      </c>
      <c r="CM1004" s="18">
        <f t="shared" si="1061"/>
        <v>215</v>
      </c>
      <c r="CN1004" s="19">
        <f t="shared" si="1062"/>
        <v>6.3920000000000001E-3</v>
      </c>
      <c r="CO1004" s="17">
        <v>1</v>
      </c>
      <c r="CP1004" s="18">
        <f t="shared" si="1063"/>
        <v>215</v>
      </c>
      <c r="CQ1004" s="19">
        <f t="shared" si="1064"/>
        <v>6.3920000000000001E-3</v>
      </c>
      <c r="CR1004" s="17">
        <v>1</v>
      </c>
      <c r="CS1004" s="18">
        <f t="shared" si="1065"/>
        <v>215</v>
      </c>
      <c r="CT1004" s="19">
        <f t="shared" si="1066"/>
        <v>6.3920000000000001E-3</v>
      </c>
      <c r="CU1004" s="17">
        <v>1</v>
      </c>
      <c r="CV1004" s="18">
        <f t="shared" si="1067"/>
        <v>215</v>
      </c>
      <c r="CW1004" s="19">
        <f t="shared" si="1068"/>
        <v>6.3920000000000001E-3</v>
      </c>
      <c r="CX1004" s="20">
        <f t="shared" si="1069"/>
        <v>131.7741935483871</v>
      </c>
      <c r="CY1004" s="57">
        <f t="shared" si="1070"/>
        <v>3.9176774193548378E-3</v>
      </c>
      <c r="CZ1004" s="21">
        <f t="shared" si="1078"/>
        <v>0.36896774193548393</v>
      </c>
      <c r="DA1004" s="21">
        <f t="shared" si="1079"/>
        <v>7.0518193548387079E-2</v>
      </c>
      <c r="DB1004" s="13">
        <f t="shared" si="1080"/>
        <v>0.43948593548387099</v>
      </c>
      <c r="DC1004" s="4"/>
    </row>
    <row r="1005" spans="1:107" ht="15" customHeight="1" x14ac:dyDescent="0.35">
      <c r="A1005" s="14" t="s">
        <v>80</v>
      </c>
      <c r="B1005" s="14" t="s">
        <v>2644</v>
      </c>
      <c r="C1005" s="14">
        <v>990119876</v>
      </c>
      <c r="D1005" s="14" t="s">
        <v>2645</v>
      </c>
      <c r="E1005" s="14" t="s">
        <v>7</v>
      </c>
      <c r="F1005" s="14" t="s">
        <v>8</v>
      </c>
      <c r="G1005" s="15">
        <v>5.4079999999999996E-3</v>
      </c>
      <c r="H1005" s="16">
        <v>4.96</v>
      </c>
      <c r="I1005" s="17">
        <v>19</v>
      </c>
      <c r="J1005" s="18">
        <f t="shared" si="1072"/>
        <v>94.24</v>
      </c>
      <c r="K1005" s="19">
        <f t="shared" si="1073"/>
        <v>0.102752</v>
      </c>
      <c r="L1005" s="17">
        <v>19</v>
      </c>
      <c r="M1005" s="18">
        <f t="shared" si="1074"/>
        <v>94.24</v>
      </c>
      <c r="N1005" s="19">
        <f t="shared" si="1075"/>
        <v>0.102752</v>
      </c>
      <c r="O1005" s="17">
        <v>19</v>
      </c>
      <c r="P1005" s="18">
        <f t="shared" si="1076"/>
        <v>94.24</v>
      </c>
      <c r="Q1005" s="19">
        <f t="shared" si="1077"/>
        <v>0.102752</v>
      </c>
      <c r="R1005" s="17">
        <v>19</v>
      </c>
      <c r="S1005" s="18">
        <f t="shared" si="1014"/>
        <v>94.24</v>
      </c>
      <c r="T1005" s="19">
        <f t="shared" si="1015"/>
        <v>0.102752</v>
      </c>
      <c r="U1005" s="17">
        <v>0</v>
      </c>
      <c r="V1005" s="18">
        <f t="shared" si="1016"/>
        <v>0</v>
      </c>
      <c r="W1005" s="19">
        <f t="shared" si="1017"/>
        <v>0</v>
      </c>
      <c r="X1005" s="17">
        <v>0</v>
      </c>
      <c r="Y1005" s="18">
        <f t="shared" si="1018"/>
        <v>0</v>
      </c>
      <c r="Z1005" s="19">
        <f t="shared" si="1019"/>
        <v>0</v>
      </c>
      <c r="AA1005" s="17">
        <v>0</v>
      </c>
      <c r="AB1005" s="18">
        <f t="shared" si="1020"/>
        <v>0</v>
      </c>
      <c r="AC1005" s="19">
        <f t="shared" si="1071"/>
        <v>0</v>
      </c>
      <c r="AD1005" s="17">
        <v>0</v>
      </c>
      <c r="AE1005" s="18">
        <f t="shared" si="1021"/>
        <v>0</v>
      </c>
      <c r="AF1005" s="19">
        <f t="shared" si="1022"/>
        <v>0</v>
      </c>
      <c r="AG1005" s="17">
        <v>0</v>
      </c>
      <c r="AH1005" s="18">
        <f t="shared" si="1023"/>
        <v>0</v>
      </c>
      <c r="AI1005" s="19">
        <f t="shared" si="1024"/>
        <v>0</v>
      </c>
      <c r="AJ1005" s="17">
        <v>0</v>
      </c>
      <c r="AK1005" s="18">
        <f t="shared" si="1025"/>
        <v>0</v>
      </c>
      <c r="AL1005" s="19">
        <f t="shared" si="1026"/>
        <v>0</v>
      </c>
      <c r="AM1005" s="17">
        <v>0</v>
      </c>
      <c r="AN1005" s="18">
        <f t="shared" si="1027"/>
        <v>0</v>
      </c>
      <c r="AO1005" s="19">
        <f t="shared" si="1028"/>
        <v>0</v>
      </c>
      <c r="AP1005" s="17">
        <v>0</v>
      </c>
      <c r="AQ1005" s="18">
        <f t="shared" si="1029"/>
        <v>0</v>
      </c>
      <c r="AR1005" s="19">
        <f t="shared" si="1030"/>
        <v>0</v>
      </c>
      <c r="AS1005" s="17">
        <v>0</v>
      </c>
      <c r="AT1005" s="18">
        <f t="shared" si="1031"/>
        <v>0</v>
      </c>
      <c r="AU1005" s="19">
        <f t="shared" si="1032"/>
        <v>0</v>
      </c>
      <c r="AV1005" s="17">
        <v>0</v>
      </c>
      <c r="AW1005" s="18">
        <f t="shared" si="1033"/>
        <v>0</v>
      </c>
      <c r="AX1005" s="19">
        <f t="shared" si="1034"/>
        <v>0</v>
      </c>
      <c r="AY1005" s="17">
        <v>0</v>
      </c>
      <c r="AZ1005" s="18">
        <f t="shared" si="1035"/>
        <v>0</v>
      </c>
      <c r="BA1005" s="19">
        <f t="shared" si="1036"/>
        <v>0</v>
      </c>
      <c r="BB1005" s="17">
        <v>0</v>
      </c>
      <c r="BC1005" s="18">
        <f t="shared" si="1037"/>
        <v>0</v>
      </c>
      <c r="BD1005" s="19">
        <f t="shared" si="1038"/>
        <v>0</v>
      </c>
      <c r="BE1005" s="17">
        <v>0</v>
      </c>
      <c r="BF1005" s="18">
        <f t="shared" si="1039"/>
        <v>0</v>
      </c>
      <c r="BG1005" s="19">
        <f t="shared" si="1040"/>
        <v>0</v>
      </c>
      <c r="BH1005" s="17">
        <v>0</v>
      </c>
      <c r="BI1005" s="18">
        <f t="shared" si="1041"/>
        <v>0</v>
      </c>
      <c r="BJ1005" s="19">
        <f t="shared" si="1042"/>
        <v>0</v>
      </c>
      <c r="BK1005" s="17">
        <v>0</v>
      </c>
      <c r="BL1005" s="18">
        <f t="shared" si="1043"/>
        <v>0</v>
      </c>
      <c r="BM1005" s="19">
        <f t="shared" si="1044"/>
        <v>0</v>
      </c>
      <c r="BN1005" s="17">
        <v>0</v>
      </c>
      <c r="BO1005" s="18">
        <f t="shared" si="1045"/>
        <v>0</v>
      </c>
      <c r="BP1005" s="19">
        <f t="shared" si="1046"/>
        <v>0</v>
      </c>
      <c r="BQ1005" s="17">
        <v>0</v>
      </c>
      <c r="BR1005" s="18">
        <f t="shared" si="1047"/>
        <v>0</v>
      </c>
      <c r="BS1005" s="19">
        <f t="shared" si="1048"/>
        <v>0</v>
      </c>
      <c r="BT1005" s="17">
        <v>0</v>
      </c>
      <c r="BU1005" s="18">
        <f t="shared" si="1049"/>
        <v>0</v>
      </c>
      <c r="BV1005" s="19">
        <f t="shared" si="1050"/>
        <v>0</v>
      </c>
      <c r="BW1005" s="17">
        <v>0</v>
      </c>
      <c r="BX1005" s="18">
        <f t="shared" si="1051"/>
        <v>0</v>
      </c>
      <c r="BY1005" s="19">
        <f t="shared" si="1052"/>
        <v>0</v>
      </c>
      <c r="BZ1005" s="17">
        <v>0</v>
      </c>
      <c r="CA1005" s="18">
        <f t="shared" si="1053"/>
        <v>0</v>
      </c>
      <c r="CB1005" s="19">
        <f t="shared" si="1054"/>
        <v>0</v>
      </c>
      <c r="CC1005" s="17">
        <v>0</v>
      </c>
      <c r="CD1005" s="18">
        <f t="shared" si="1055"/>
        <v>0</v>
      </c>
      <c r="CE1005" s="19">
        <f t="shared" si="1056"/>
        <v>0</v>
      </c>
      <c r="CF1005" s="17">
        <v>0</v>
      </c>
      <c r="CG1005" s="18">
        <f t="shared" si="1057"/>
        <v>0</v>
      </c>
      <c r="CH1005" s="19">
        <f t="shared" si="1058"/>
        <v>0</v>
      </c>
      <c r="CI1005" s="17">
        <v>0</v>
      </c>
      <c r="CJ1005" s="18">
        <f t="shared" si="1059"/>
        <v>0</v>
      </c>
      <c r="CK1005" s="19">
        <f t="shared" si="1060"/>
        <v>0</v>
      </c>
      <c r="CL1005" s="17">
        <v>0</v>
      </c>
      <c r="CM1005" s="18">
        <f t="shared" si="1061"/>
        <v>0</v>
      </c>
      <c r="CN1005" s="19">
        <f t="shared" si="1062"/>
        <v>0</v>
      </c>
      <c r="CO1005" s="17">
        <v>0</v>
      </c>
      <c r="CP1005" s="18">
        <f t="shared" si="1063"/>
        <v>0</v>
      </c>
      <c r="CQ1005" s="19">
        <f t="shared" si="1064"/>
        <v>0</v>
      </c>
      <c r="CR1005" s="17">
        <v>0</v>
      </c>
      <c r="CS1005" s="18">
        <f t="shared" si="1065"/>
        <v>0</v>
      </c>
      <c r="CT1005" s="19">
        <f t="shared" si="1066"/>
        <v>0</v>
      </c>
      <c r="CU1005" s="17">
        <v>0</v>
      </c>
      <c r="CV1005" s="18">
        <f t="shared" si="1067"/>
        <v>0</v>
      </c>
      <c r="CW1005" s="19">
        <f t="shared" si="1068"/>
        <v>0</v>
      </c>
      <c r="CX1005" s="20">
        <f t="shared" si="1069"/>
        <v>12.16</v>
      </c>
      <c r="CY1005" s="57">
        <f t="shared" si="1070"/>
        <v>1.3258322580645162E-2</v>
      </c>
      <c r="CZ1005" s="21">
        <f t="shared" si="1078"/>
        <v>3.4048000000000002E-2</v>
      </c>
      <c r="DA1005" s="21">
        <f t="shared" si="1079"/>
        <v>0.23864980645161291</v>
      </c>
      <c r="DB1005" s="13">
        <f t="shared" si="1080"/>
        <v>0.2726978064516129</v>
      </c>
      <c r="DC1005" s="4"/>
    </row>
    <row r="1006" spans="1:107" ht="15" customHeight="1" x14ac:dyDescent="0.35">
      <c r="A1006" s="14" t="s">
        <v>80</v>
      </c>
      <c r="B1006" s="14" t="s">
        <v>2646</v>
      </c>
      <c r="C1006" s="14">
        <v>990119877</v>
      </c>
      <c r="D1006" s="14" t="s">
        <v>2647</v>
      </c>
      <c r="E1006" s="14" t="s">
        <v>7</v>
      </c>
      <c r="F1006" s="14" t="s">
        <v>8</v>
      </c>
      <c r="G1006" s="15">
        <v>5.4079999999999996E-3</v>
      </c>
      <c r="H1006" s="16">
        <v>3.6</v>
      </c>
      <c r="I1006" s="17">
        <v>19</v>
      </c>
      <c r="J1006" s="18">
        <f t="shared" si="1072"/>
        <v>68.400000000000006</v>
      </c>
      <c r="K1006" s="19">
        <f t="shared" si="1073"/>
        <v>0.102752</v>
      </c>
      <c r="L1006" s="17">
        <v>19</v>
      </c>
      <c r="M1006" s="18">
        <f t="shared" si="1074"/>
        <v>68.400000000000006</v>
      </c>
      <c r="N1006" s="19">
        <f t="shared" si="1075"/>
        <v>0.102752</v>
      </c>
      <c r="O1006" s="17">
        <v>19</v>
      </c>
      <c r="P1006" s="18">
        <f t="shared" si="1076"/>
        <v>68.400000000000006</v>
      </c>
      <c r="Q1006" s="19">
        <f t="shared" si="1077"/>
        <v>0.102752</v>
      </c>
      <c r="R1006" s="17">
        <v>19</v>
      </c>
      <c r="S1006" s="18">
        <f t="shared" si="1014"/>
        <v>68.400000000000006</v>
      </c>
      <c r="T1006" s="19">
        <f t="shared" si="1015"/>
        <v>0.102752</v>
      </c>
      <c r="U1006" s="17">
        <v>0</v>
      </c>
      <c r="V1006" s="18">
        <f t="shared" si="1016"/>
        <v>0</v>
      </c>
      <c r="W1006" s="19">
        <f t="shared" si="1017"/>
        <v>0</v>
      </c>
      <c r="X1006" s="17">
        <v>0</v>
      </c>
      <c r="Y1006" s="18">
        <f t="shared" si="1018"/>
        <v>0</v>
      </c>
      <c r="Z1006" s="19">
        <f t="shared" si="1019"/>
        <v>0</v>
      </c>
      <c r="AA1006" s="17">
        <v>0</v>
      </c>
      <c r="AB1006" s="18">
        <f t="shared" si="1020"/>
        <v>0</v>
      </c>
      <c r="AC1006" s="19">
        <f t="shared" si="1071"/>
        <v>0</v>
      </c>
      <c r="AD1006" s="17">
        <v>0</v>
      </c>
      <c r="AE1006" s="18">
        <f t="shared" si="1021"/>
        <v>0</v>
      </c>
      <c r="AF1006" s="19">
        <f t="shared" si="1022"/>
        <v>0</v>
      </c>
      <c r="AG1006" s="17">
        <v>0</v>
      </c>
      <c r="AH1006" s="18">
        <f t="shared" si="1023"/>
        <v>0</v>
      </c>
      <c r="AI1006" s="19">
        <f t="shared" si="1024"/>
        <v>0</v>
      </c>
      <c r="AJ1006" s="17">
        <v>0</v>
      </c>
      <c r="AK1006" s="18">
        <f t="shared" si="1025"/>
        <v>0</v>
      </c>
      <c r="AL1006" s="19">
        <f t="shared" si="1026"/>
        <v>0</v>
      </c>
      <c r="AM1006" s="17">
        <v>0</v>
      </c>
      <c r="AN1006" s="18">
        <f t="shared" si="1027"/>
        <v>0</v>
      </c>
      <c r="AO1006" s="19">
        <f t="shared" si="1028"/>
        <v>0</v>
      </c>
      <c r="AP1006" s="17">
        <v>0</v>
      </c>
      <c r="AQ1006" s="18">
        <f t="shared" si="1029"/>
        <v>0</v>
      </c>
      <c r="AR1006" s="19">
        <f t="shared" si="1030"/>
        <v>0</v>
      </c>
      <c r="AS1006" s="17">
        <v>0</v>
      </c>
      <c r="AT1006" s="18">
        <f t="shared" si="1031"/>
        <v>0</v>
      </c>
      <c r="AU1006" s="19">
        <f t="shared" si="1032"/>
        <v>0</v>
      </c>
      <c r="AV1006" s="17">
        <v>0</v>
      </c>
      <c r="AW1006" s="18">
        <f t="shared" si="1033"/>
        <v>0</v>
      </c>
      <c r="AX1006" s="19">
        <f t="shared" si="1034"/>
        <v>0</v>
      </c>
      <c r="AY1006" s="17">
        <v>0</v>
      </c>
      <c r="AZ1006" s="18">
        <f t="shared" si="1035"/>
        <v>0</v>
      </c>
      <c r="BA1006" s="19">
        <f t="shared" si="1036"/>
        <v>0</v>
      </c>
      <c r="BB1006" s="17">
        <v>0</v>
      </c>
      <c r="BC1006" s="18">
        <f t="shared" si="1037"/>
        <v>0</v>
      </c>
      <c r="BD1006" s="19">
        <f t="shared" si="1038"/>
        <v>0</v>
      </c>
      <c r="BE1006" s="17">
        <v>0</v>
      </c>
      <c r="BF1006" s="18">
        <f t="shared" si="1039"/>
        <v>0</v>
      </c>
      <c r="BG1006" s="19">
        <f t="shared" si="1040"/>
        <v>0</v>
      </c>
      <c r="BH1006" s="17">
        <v>0</v>
      </c>
      <c r="BI1006" s="18">
        <f t="shared" si="1041"/>
        <v>0</v>
      </c>
      <c r="BJ1006" s="19">
        <f t="shared" si="1042"/>
        <v>0</v>
      </c>
      <c r="BK1006" s="17">
        <v>0</v>
      </c>
      <c r="BL1006" s="18">
        <f t="shared" si="1043"/>
        <v>0</v>
      </c>
      <c r="BM1006" s="19">
        <f t="shared" si="1044"/>
        <v>0</v>
      </c>
      <c r="BN1006" s="17">
        <v>0</v>
      </c>
      <c r="BO1006" s="18">
        <f t="shared" si="1045"/>
        <v>0</v>
      </c>
      <c r="BP1006" s="19">
        <f t="shared" si="1046"/>
        <v>0</v>
      </c>
      <c r="BQ1006" s="17">
        <v>0</v>
      </c>
      <c r="BR1006" s="18">
        <f t="shared" si="1047"/>
        <v>0</v>
      </c>
      <c r="BS1006" s="19">
        <f t="shared" si="1048"/>
        <v>0</v>
      </c>
      <c r="BT1006" s="17">
        <v>0</v>
      </c>
      <c r="BU1006" s="18">
        <f t="shared" si="1049"/>
        <v>0</v>
      </c>
      <c r="BV1006" s="19">
        <f t="shared" si="1050"/>
        <v>0</v>
      </c>
      <c r="BW1006" s="17">
        <v>0</v>
      </c>
      <c r="BX1006" s="18">
        <f t="shared" si="1051"/>
        <v>0</v>
      </c>
      <c r="BY1006" s="19">
        <f t="shared" si="1052"/>
        <v>0</v>
      </c>
      <c r="BZ1006" s="17">
        <v>0</v>
      </c>
      <c r="CA1006" s="18">
        <f t="shared" si="1053"/>
        <v>0</v>
      </c>
      <c r="CB1006" s="19">
        <f t="shared" si="1054"/>
        <v>0</v>
      </c>
      <c r="CC1006" s="17">
        <v>0</v>
      </c>
      <c r="CD1006" s="18">
        <f t="shared" si="1055"/>
        <v>0</v>
      </c>
      <c r="CE1006" s="19">
        <f t="shared" si="1056"/>
        <v>0</v>
      </c>
      <c r="CF1006" s="17">
        <v>0</v>
      </c>
      <c r="CG1006" s="18">
        <f t="shared" si="1057"/>
        <v>0</v>
      </c>
      <c r="CH1006" s="19">
        <f t="shared" si="1058"/>
        <v>0</v>
      </c>
      <c r="CI1006" s="17">
        <v>0</v>
      </c>
      <c r="CJ1006" s="18">
        <f t="shared" si="1059"/>
        <v>0</v>
      </c>
      <c r="CK1006" s="19">
        <f t="shared" si="1060"/>
        <v>0</v>
      </c>
      <c r="CL1006" s="17">
        <v>0</v>
      </c>
      <c r="CM1006" s="18">
        <f t="shared" si="1061"/>
        <v>0</v>
      </c>
      <c r="CN1006" s="19">
        <f t="shared" si="1062"/>
        <v>0</v>
      </c>
      <c r="CO1006" s="17">
        <v>0</v>
      </c>
      <c r="CP1006" s="18">
        <f t="shared" si="1063"/>
        <v>0</v>
      </c>
      <c r="CQ1006" s="19">
        <f t="shared" si="1064"/>
        <v>0</v>
      </c>
      <c r="CR1006" s="17">
        <v>0</v>
      </c>
      <c r="CS1006" s="18">
        <f t="shared" si="1065"/>
        <v>0</v>
      </c>
      <c r="CT1006" s="19">
        <f t="shared" si="1066"/>
        <v>0</v>
      </c>
      <c r="CU1006" s="17">
        <v>0</v>
      </c>
      <c r="CV1006" s="18">
        <f t="shared" si="1067"/>
        <v>0</v>
      </c>
      <c r="CW1006" s="19">
        <f t="shared" si="1068"/>
        <v>0</v>
      </c>
      <c r="CX1006" s="20">
        <f t="shared" si="1069"/>
        <v>8.8258064516129036</v>
      </c>
      <c r="CY1006" s="57">
        <f t="shared" si="1070"/>
        <v>1.3258322580645162E-2</v>
      </c>
      <c r="CZ1006" s="21">
        <f t="shared" si="1078"/>
        <v>2.4712258064516133E-2</v>
      </c>
      <c r="DA1006" s="21">
        <f t="shared" si="1079"/>
        <v>0.23864980645161291</v>
      </c>
      <c r="DB1006" s="13">
        <f t="shared" si="1080"/>
        <v>0.26336206451612904</v>
      </c>
      <c r="DC1006" s="4"/>
    </row>
    <row r="1007" spans="1:107" ht="15" customHeight="1" x14ac:dyDescent="0.35">
      <c r="A1007" s="14" t="s">
        <v>80</v>
      </c>
      <c r="B1007" s="14" t="s">
        <v>1567</v>
      </c>
      <c r="C1007" s="14" t="s">
        <v>1568</v>
      </c>
      <c r="D1007" s="14" t="s">
        <v>1569</v>
      </c>
      <c r="E1007" s="14" t="s">
        <v>7</v>
      </c>
      <c r="F1007" s="14" t="s">
        <v>521</v>
      </c>
      <c r="G1007" s="15">
        <v>1.0351859649122807E-4</v>
      </c>
      <c r="H1007" s="16">
        <v>2.3696000000000002</v>
      </c>
      <c r="I1007" s="17">
        <v>116</v>
      </c>
      <c r="J1007" s="18">
        <f t="shared" si="1072"/>
        <v>274.87360000000001</v>
      </c>
      <c r="K1007" s="19">
        <f t="shared" si="1073"/>
        <v>1.2008157192982457E-2</v>
      </c>
      <c r="L1007" s="17">
        <v>116</v>
      </c>
      <c r="M1007" s="18">
        <f t="shared" si="1074"/>
        <v>274.87360000000001</v>
      </c>
      <c r="N1007" s="19">
        <f t="shared" si="1075"/>
        <v>1.2008157192982457E-2</v>
      </c>
      <c r="O1007" s="17">
        <v>116</v>
      </c>
      <c r="P1007" s="18">
        <f t="shared" si="1076"/>
        <v>274.87360000000001</v>
      </c>
      <c r="Q1007" s="19">
        <f t="shared" si="1077"/>
        <v>1.2008157192982457E-2</v>
      </c>
      <c r="R1007" s="17">
        <v>116</v>
      </c>
      <c r="S1007" s="18">
        <f t="shared" si="1014"/>
        <v>274.87360000000001</v>
      </c>
      <c r="T1007" s="19">
        <f t="shared" si="1015"/>
        <v>1.2008157192982457E-2</v>
      </c>
      <c r="U1007" s="17">
        <v>116</v>
      </c>
      <c r="V1007" s="18">
        <f t="shared" si="1016"/>
        <v>274.87360000000001</v>
      </c>
      <c r="W1007" s="19">
        <f t="shared" si="1017"/>
        <v>1.2008157192982457E-2</v>
      </c>
      <c r="X1007" s="17">
        <v>116</v>
      </c>
      <c r="Y1007" s="18">
        <f t="shared" si="1018"/>
        <v>274.87360000000001</v>
      </c>
      <c r="Z1007" s="19">
        <f t="shared" si="1019"/>
        <v>1.2008157192982457E-2</v>
      </c>
      <c r="AA1007" s="17">
        <v>116</v>
      </c>
      <c r="AB1007" s="18">
        <f t="shared" si="1020"/>
        <v>274.87360000000001</v>
      </c>
      <c r="AC1007" s="19">
        <f t="shared" si="1071"/>
        <v>1.2008157192982457E-2</v>
      </c>
      <c r="AD1007" s="17">
        <v>116</v>
      </c>
      <c r="AE1007" s="18">
        <f t="shared" si="1021"/>
        <v>274.87360000000001</v>
      </c>
      <c r="AF1007" s="19">
        <f t="shared" si="1022"/>
        <v>1.2008157192982457E-2</v>
      </c>
      <c r="AG1007" s="17">
        <v>116</v>
      </c>
      <c r="AH1007" s="18">
        <f t="shared" si="1023"/>
        <v>274.87360000000001</v>
      </c>
      <c r="AI1007" s="19">
        <f t="shared" si="1024"/>
        <v>1.2008157192982457E-2</v>
      </c>
      <c r="AJ1007" s="17">
        <v>116</v>
      </c>
      <c r="AK1007" s="18">
        <f t="shared" si="1025"/>
        <v>274.87360000000001</v>
      </c>
      <c r="AL1007" s="19">
        <f t="shared" si="1026"/>
        <v>1.2008157192982457E-2</v>
      </c>
      <c r="AM1007" s="17">
        <v>116</v>
      </c>
      <c r="AN1007" s="18">
        <f t="shared" si="1027"/>
        <v>274.87360000000001</v>
      </c>
      <c r="AO1007" s="19">
        <f t="shared" si="1028"/>
        <v>1.2008157192982457E-2</v>
      </c>
      <c r="AP1007" s="17">
        <v>116</v>
      </c>
      <c r="AQ1007" s="18">
        <f t="shared" si="1029"/>
        <v>274.87360000000001</v>
      </c>
      <c r="AR1007" s="19">
        <f t="shared" si="1030"/>
        <v>1.2008157192982457E-2</v>
      </c>
      <c r="AS1007" s="17">
        <v>116</v>
      </c>
      <c r="AT1007" s="18">
        <f t="shared" si="1031"/>
        <v>274.87360000000001</v>
      </c>
      <c r="AU1007" s="19">
        <f t="shared" si="1032"/>
        <v>1.2008157192982457E-2</v>
      </c>
      <c r="AV1007" s="17">
        <v>116</v>
      </c>
      <c r="AW1007" s="18">
        <f t="shared" si="1033"/>
        <v>274.87360000000001</v>
      </c>
      <c r="AX1007" s="19">
        <f t="shared" si="1034"/>
        <v>1.2008157192982457E-2</v>
      </c>
      <c r="AY1007" s="17">
        <v>116</v>
      </c>
      <c r="AZ1007" s="18">
        <f t="shared" si="1035"/>
        <v>274.87360000000001</v>
      </c>
      <c r="BA1007" s="19">
        <f t="shared" si="1036"/>
        <v>1.2008157192982457E-2</v>
      </c>
      <c r="BB1007" s="17">
        <v>116</v>
      </c>
      <c r="BC1007" s="18">
        <f t="shared" si="1037"/>
        <v>274.87360000000001</v>
      </c>
      <c r="BD1007" s="19">
        <f t="shared" si="1038"/>
        <v>1.2008157192982457E-2</v>
      </c>
      <c r="BE1007" s="17">
        <v>116</v>
      </c>
      <c r="BF1007" s="18">
        <f t="shared" si="1039"/>
        <v>274.87360000000001</v>
      </c>
      <c r="BG1007" s="19">
        <f t="shared" si="1040"/>
        <v>1.2008157192982457E-2</v>
      </c>
      <c r="BH1007" s="17">
        <v>116</v>
      </c>
      <c r="BI1007" s="18">
        <f t="shared" si="1041"/>
        <v>274.87360000000001</v>
      </c>
      <c r="BJ1007" s="19">
        <f t="shared" si="1042"/>
        <v>1.2008157192982457E-2</v>
      </c>
      <c r="BK1007" s="17">
        <v>116</v>
      </c>
      <c r="BL1007" s="18">
        <f t="shared" si="1043"/>
        <v>274.87360000000001</v>
      </c>
      <c r="BM1007" s="19">
        <f t="shared" si="1044"/>
        <v>1.2008157192982457E-2</v>
      </c>
      <c r="BN1007" s="17">
        <v>116</v>
      </c>
      <c r="BO1007" s="18">
        <f t="shared" si="1045"/>
        <v>274.87360000000001</v>
      </c>
      <c r="BP1007" s="19">
        <f t="shared" si="1046"/>
        <v>1.2008157192982457E-2</v>
      </c>
      <c r="BQ1007" s="17">
        <v>116</v>
      </c>
      <c r="BR1007" s="18">
        <f t="shared" si="1047"/>
        <v>274.87360000000001</v>
      </c>
      <c r="BS1007" s="19">
        <f t="shared" si="1048"/>
        <v>1.2008157192982457E-2</v>
      </c>
      <c r="BT1007" s="17">
        <v>116</v>
      </c>
      <c r="BU1007" s="18">
        <f t="shared" si="1049"/>
        <v>274.87360000000001</v>
      </c>
      <c r="BV1007" s="19">
        <f t="shared" si="1050"/>
        <v>1.2008157192982457E-2</v>
      </c>
      <c r="BW1007" s="17">
        <v>116</v>
      </c>
      <c r="BX1007" s="18">
        <f t="shared" si="1051"/>
        <v>274.87360000000001</v>
      </c>
      <c r="BY1007" s="19">
        <f t="shared" si="1052"/>
        <v>1.2008157192982457E-2</v>
      </c>
      <c r="BZ1007" s="17">
        <v>116</v>
      </c>
      <c r="CA1007" s="18">
        <f t="shared" si="1053"/>
        <v>274.87360000000001</v>
      </c>
      <c r="CB1007" s="19">
        <f t="shared" si="1054"/>
        <v>1.2008157192982457E-2</v>
      </c>
      <c r="CC1007" s="17">
        <v>116</v>
      </c>
      <c r="CD1007" s="18">
        <f t="shared" si="1055"/>
        <v>274.87360000000001</v>
      </c>
      <c r="CE1007" s="19">
        <f t="shared" si="1056"/>
        <v>1.2008157192982457E-2</v>
      </c>
      <c r="CF1007" s="17">
        <v>116</v>
      </c>
      <c r="CG1007" s="18">
        <f t="shared" si="1057"/>
        <v>274.87360000000001</v>
      </c>
      <c r="CH1007" s="19">
        <f t="shared" si="1058"/>
        <v>1.2008157192982457E-2</v>
      </c>
      <c r="CI1007" s="17">
        <v>116</v>
      </c>
      <c r="CJ1007" s="18">
        <f t="shared" si="1059"/>
        <v>274.87360000000001</v>
      </c>
      <c r="CK1007" s="19">
        <f t="shared" si="1060"/>
        <v>1.2008157192982457E-2</v>
      </c>
      <c r="CL1007" s="17">
        <v>116</v>
      </c>
      <c r="CM1007" s="18">
        <f t="shared" si="1061"/>
        <v>274.87360000000001</v>
      </c>
      <c r="CN1007" s="19">
        <f t="shared" si="1062"/>
        <v>1.2008157192982457E-2</v>
      </c>
      <c r="CO1007" s="17">
        <v>116</v>
      </c>
      <c r="CP1007" s="18">
        <f t="shared" si="1063"/>
        <v>274.87360000000001</v>
      </c>
      <c r="CQ1007" s="19">
        <f t="shared" si="1064"/>
        <v>1.2008157192982457E-2</v>
      </c>
      <c r="CR1007" s="17">
        <v>116</v>
      </c>
      <c r="CS1007" s="18">
        <f t="shared" si="1065"/>
        <v>274.87360000000001</v>
      </c>
      <c r="CT1007" s="19">
        <f t="shared" si="1066"/>
        <v>1.2008157192982457E-2</v>
      </c>
      <c r="CU1007" s="17">
        <v>116</v>
      </c>
      <c r="CV1007" s="18">
        <f t="shared" si="1067"/>
        <v>274.87360000000001</v>
      </c>
      <c r="CW1007" s="19">
        <f t="shared" si="1068"/>
        <v>1.2008157192982457E-2</v>
      </c>
      <c r="CX1007" s="20">
        <f t="shared" si="1069"/>
        <v>274.87360000000001</v>
      </c>
      <c r="CY1007" s="57">
        <f t="shared" si="1070"/>
        <v>1.2008157192982465E-2</v>
      </c>
      <c r="CZ1007" s="21">
        <f t="shared" si="1078"/>
        <v>0.76964608000000012</v>
      </c>
      <c r="DA1007" s="21">
        <f t="shared" si="1079"/>
        <v>0.21614682947368438</v>
      </c>
      <c r="DB1007" s="13">
        <f t="shared" si="1080"/>
        <v>0.98579290947368448</v>
      </c>
      <c r="DC1007" s="4"/>
    </row>
    <row r="1008" spans="1:107" ht="15" customHeight="1" x14ac:dyDescent="0.35">
      <c r="A1008" s="14" t="s">
        <v>80</v>
      </c>
      <c r="B1008" s="14" t="s">
        <v>3322</v>
      </c>
      <c r="C1008" s="14">
        <v>0</v>
      </c>
      <c r="D1008" s="14" t="s">
        <v>3323</v>
      </c>
      <c r="E1008" s="14" t="s">
        <v>7</v>
      </c>
      <c r="F1008" s="14" t="s">
        <v>8</v>
      </c>
      <c r="G1008" s="15">
        <v>8.0937500000000002E-3</v>
      </c>
      <c r="H1008" s="16">
        <v>0</v>
      </c>
      <c r="I1008" s="17">
        <v>16</v>
      </c>
      <c r="J1008" s="18">
        <f t="shared" si="1072"/>
        <v>0</v>
      </c>
      <c r="K1008" s="19">
        <f t="shared" si="1073"/>
        <v>0.1295</v>
      </c>
      <c r="L1008" s="17">
        <v>16</v>
      </c>
      <c r="M1008" s="18">
        <f t="shared" si="1074"/>
        <v>0</v>
      </c>
      <c r="N1008" s="19">
        <f t="shared" si="1075"/>
        <v>0.1295</v>
      </c>
      <c r="O1008" s="17">
        <v>16</v>
      </c>
      <c r="P1008" s="18">
        <f t="shared" si="1076"/>
        <v>0</v>
      </c>
      <c r="Q1008" s="19">
        <f t="shared" si="1077"/>
        <v>0.1295</v>
      </c>
      <c r="R1008" s="17">
        <v>16</v>
      </c>
      <c r="S1008" s="18">
        <f t="shared" si="1014"/>
        <v>0</v>
      </c>
      <c r="T1008" s="19">
        <f t="shared" si="1015"/>
        <v>0.1295</v>
      </c>
      <c r="U1008" s="17">
        <v>16</v>
      </c>
      <c r="V1008" s="18">
        <f t="shared" si="1016"/>
        <v>0</v>
      </c>
      <c r="W1008" s="19">
        <f t="shared" si="1017"/>
        <v>0.1295</v>
      </c>
      <c r="X1008" s="17">
        <v>16</v>
      </c>
      <c r="Y1008" s="18">
        <f t="shared" si="1018"/>
        <v>0</v>
      </c>
      <c r="Z1008" s="19">
        <f t="shared" si="1019"/>
        <v>0.1295</v>
      </c>
      <c r="AA1008" s="17">
        <v>16</v>
      </c>
      <c r="AB1008" s="18">
        <f t="shared" si="1020"/>
        <v>0</v>
      </c>
      <c r="AC1008" s="19">
        <f t="shared" si="1071"/>
        <v>0.1295</v>
      </c>
      <c r="AD1008" s="17">
        <v>16</v>
      </c>
      <c r="AE1008" s="18">
        <f t="shared" si="1021"/>
        <v>0</v>
      </c>
      <c r="AF1008" s="19">
        <f t="shared" si="1022"/>
        <v>0.1295</v>
      </c>
      <c r="AG1008" s="17">
        <v>16</v>
      </c>
      <c r="AH1008" s="18">
        <f t="shared" si="1023"/>
        <v>0</v>
      </c>
      <c r="AI1008" s="19">
        <f t="shared" si="1024"/>
        <v>0.1295</v>
      </c>
      <c r="AJ1008" s="17">
        <v>16</v>
      </c>
      <c r="AK1008" s="18">
        <f t="shared" si="1025"/>
        <v>0</v>
      </c>
      <c r="AL1008" s="19">
        <f t="shared" si="1026"/>
        <v>0.1295</v>
      </c>
      <c r="AM1008" s="17">
        <v>16</v>
      </c>
      <c r="AN1008" s="18">
        <f t="shared" si="1027"/>
        <v>0</v>
      </c>
      <c r="AO1008" s="19">
        <f t="shared" si="1028"/>
        <v>0.1295</v>
      </c>
      <c r="AP1008" s="17">
        <v>0</v>
      </c>
      <c r="AQ1008" s="18">
        <f t="shared" si="1029"/>
        <v>0</v>
      </c>
      <c r="AR1008" s="19">
        <f t="shared" si="1030"/>
        <v>0</v>
      </c>
      <c r="AS1008" s="17">
        <v>0</v>
      </c>
      <c r="AT1008" s="18">
        <f t="shared" si="1031"/>
        <v>0</v>
      </c>
      <c r="AU1008" s="19">
        <f t="shared" si="1032"/>
        <v>0</v>
      </c>
      <c r="AV1008" s="17">
        <v>0</v>
      </c>
      <c r="AW1008" s="18">
        <f t="shared" si="1033"/>
        <v>0</v>
      </c>
      <c r="AX1008" s="19">
        <f t="shared" si="1034"/>
        <v>0</v>
      </c>
      <c r="AY1008" s="17">
        <v>0</v>
      </c>
      <c r="AZ1008" s="18">
        <f t="shared" si="1035"/>
        <v>0</v>
      </c>
      <c r="BA1008" s="19">
        <f t="shared" si="1036"/>
        <v>0</v>
      </c>
      <c r="BB1008" s="17">
        <v>0</v>
      </c>
      <c r="BC1008" s="18">
        <f t="shared" si="1037"/>
        <v>0</v>
      </c>
      <c r="BD1008" s="19">
        <f t="shared" si="1038"/>
        <v>0</v>
      </c>
      <c r="BE1008" s="17">
        <v>0</v>
      </c>
      <c r="BF1008" s="18">
        <f t="shared" si="1039"/>
        <v>0</v>
      </c>
      <c r="BG1008" s="19">
        <f t="shared" si="1040"/>
        <v>0</v>
      </c>
      <c r="BH1008" s="17">
        <v>0</v>
      </c>
      <c r="BI1008" s="18">
        <f t="shared" si="1041"/>
        <v>0</v>
      </c>
      <c r="BJ1008" s="19">
        <f t="shared" si="1042"/>
        <v>0</v>
      </c>
      <c r="BK1008" s="17">
        <v>0</v>
      </c>
      <c r="BL1008" s="18">
        <f t="shared" si="1043"/>
        <v>0</v>
      </c>
      <c r="BM1008" s="19">
        <f t="shared" si="1044"/>
        <v>0</v>
      </c>
      <c r="BN1008" s="17">
        <v>16</v>
      </c>
      <c r="BO1008" s="18">
        <f t="shared" si="1045"/>
        <v>0</v>
      </c>
      <c r="BP1008" s="19">
        <f t="shared" si="1046"/>
        <v>0.1295</v>
      </c>
      <c r="BQ1008" s="17">
        <v>16</v>
      </c>
      <c r="BR1008" s="18">
        <f t="shared" si="1047"/>
        <v>0</v>
      </c>
      <c r="BS1008" s="19">
        <f t="shared" si="1048"/>
        <v>0.1295</v>
      </c>
      <c r="BT1008" s="17">
        <v>16</v>
      </c>
      <c r="BU1008" s="18">
        <f t="shared" si="1049"/>
        <v>0</v>
      </c>
      <c r="BV1008" s="19">
        <f t="shared" si="1050"/>
        <v>0.1295</v>
      </c>
      <c r="BW1008" s="17">
        <v>16</v>
      </c>
      <c r="BX1008" s="18">
        <f t="shared" si="1051"/>
        <v>0</v>
      </c>
      <c r="BY1008" s="19">
        <f t="shared" si="1052"/>
        <v>0.1295</v>
      </c>
      <c r="BZ1008" s="17">
        <v>16</v>
      </c>
      <c r="CA1008" s="18">
        <f t="shared" si="1053"/>
        <v>0</v>
      </c>
      <c r="CB1008" s="19">
        <f t="shared" si="1054"/>
        <v>0.1295</v>
      </c>
      <c r="CC1008" s="17">
        <v>16</v>
      </c>
      <c r="CD1008" s="18">
        <f t="shared" si="1055"/>
        <v>0</v>
      </c>
      <c r="CE1008" s="19">
        <f t="shared" si="1056"/>
        <v>0.1295</v>
      </c>
      <c r="CF1008" s="17">
        <v>16</v>
      </c>
      <c r="CG1008" s="18">
        <f t="shared" si="1057"/>
        <v>0</v>
      </c>
      <c r="CH1008" s="19">
        <f t="shared" si="1058"/>
        <v>0.1295</v>
      </c>
      <c r="CI1008" s="17">
        <v>16</v>
      </c>
      <c r="CJ1008" s="18">
        <f t="shared" si="1059"/>
        <v>0</v>
      </c>
      <c r="CK1008" s="19">
        <f t="shared" si="1060"/>
        <v>0.1295</v>
      </c>
      <c r="CL1008" s="17">
        <v>16</v>
      </c>
      <c r="CM1008" s="18">
        <f t="shared" si="1061"/>
        <v>0</v>
      </c>
      <c r="CN1008" s="19">
        <f t="shared" si="1062"/>
        <v>0.1295</v>
      </c>
      <c r="CO1008" s="17">
        <v>16</v>
      </c>
      <c r="CP1008" s="18">
        <f t="shared" si="1063"/>
        <v>0</v>
      </c>
      <c r="CQ1008" s="19">
        <f t="shared" si="1064"/>
        <v>0.1295</v>
      </c>
      <c r="CR1008" s="17">
        <v>16</v>
      </c>
      <c r="CS1008" s="18">
        <f t="shared" si="1065"/>
        <v>0</v>
      </c>
      <c r="CT1008" s="19">
        <f t="shared" si="1066"/>
        <v>0.1295</v>
      </c>
      <c r="CU1008" s="17">
        <v>16</v>
      </c>
      <c r="CV1008" s="18">
        <f t="shared" si="1067"/>
        <v>0</v>
      </c>
      <c r="CW1008" s="19">
        <f t="shared" si="1068"/>
        <v>0.1295</v>
      </c>
      <c r="CX1008" s="20">
        <f t="shared" si="1069"/>
        <v>0</v>
      </c>
      <c r="CY1008" s="57">
        <f t="shared" si="1070"/>
        <v>9.6080645161290348E-2</v>
      </c>
      <c r="CZ1008" s="21">
        <f t="shared" si="1078"/>
        <v>0</v>
      </c>
      <c r="DA1008" s="21">
        <f t="shared" si="1079"/>
        <v>1.7294516129032262</v>
      </c>
      <c r="DB1008" s="13">
        <f t="shared" si="1080"/>
        <v>1.7294516129032262</v>
      </c>
      <c r="DC1008" s="4"/>
    </row>
    <row r="1009" spans="1:107" ht="15" customHeight="1" x14ac:dyDescent="0.35">
      <c r="A1009" s="14" t="s">
        <v>31</v>
      </c>
      <c r="B1009" s="14" t="s">
        <v>306</v>
      </c>
      <c r="C1009" s="14">
        <v>0</v>
      </c>
      <c r="D1009" s="14" t="s">
        <v>307</v>
      </c>
      <c r="E1009" s="14" t="s">
        <v>29</v>
      </c>
      <c r="F1009" s="14" t="s">
        <v>30</v>
      </c>
      <c r="G1009" s="15">
        <v>3.8639999999999998E-3</v>
      </c>
      <c r="H1009" s="16">
        <v>0</v>
      </c>
      <c r="I1009" s="17">
        <v>4</v>
      </c>
      <c r="J1009" s="18">
        <f t="shared" si="1072"/>
        <v>0</v>
      </c>
      <c r="K1009" s="19">
        <f t="shared" si="1073"/>
        <v>1.5455999999999999E-2</v>
      </c>
      <c r="L1009" s="17">
        <v>4</v>
      </c>
      <c r="M1009" s="18">
        <f t="shared" si="1074"/>
        <v>0</v>
      </c>
      <c r="N1009" s="19">
        <f t="shared" si="1075"/>
        <v>1.5455999999999999E-2</v>
      </c>
      <c r="O1009" s="17">
        <v>4</v>
      </c>
      <c r="P1009" s="18">
        <f t="shared" si="1076"/>
        <v>0</v>
      </c>
      <c r="Q1009" s="19">
        <f t="shared" si="1077"/>
        <v>1.5455999999999999E-2</v>
      </c>
      <c r="R1009" s="17">
        <v>4</v>
      </c>
      <c r="S1009" s="18">
        <f t="shared" si="1014"/>
        <v>0</v>
      </c>
      <c r="T1009" s="19">
        <f t="shared" si="1015"/>
        <v>1.5455999999999999E-2</v>
      </c>
      <c r="U1009" s="17">
        <v>4</v>
      </c>
      <c r="V1009" s="18">
        <f t="shared" si="1016"/>
        <v>0</v>
      </c>
      <c r="W1009" s="19">
        <f t="shared" si="1017"/>
        <v>1.5455999999999999E-2</v>
      </c>
      <c r="X1009" s="17">
        <v>4</v>
      </c>
      <c r="Y1009" s="18">
        <f t="shared" si="1018"/>
        <v>0</v>
      </c>
      <c r="Z1009" s="19">
        <f t="shared" si="1019"/>
        <v>1.5455999999999999E-2</v>
      </c>
      <c r="AA1009" s="17">
        <v>4</v>
      </c>
      <c r="AB1009" s="18">
        <f t="shared" si="1020"/>
        <v>0</v>
      </c>
      <c r="AC1009" s="19">
        <f t="shared" si="1071"/>
        <v>1.5455999999999999E-2</v>
      </c>
      <c r="AD1009" s="17">
        <v>4</v>
      </c>
      <c r="AE1009" s="18">
        <f t="shared" si="1021"/>
        <v>0</v>
      </c>
      <c r="AF1009" s="19">
        <f t="shared" si="1022"/>
        <v>1.5455999999999999E-2</v>
      </c>
      <c r="AG1009" s="17">
        <v>4</v>
      </c>
      <c r="AH1009" s="18">
        <f t="shared" si="1023"/>
        <v>0</v>
      </c>
      <c r="AI1009" s="19">
        <f t="shared" si="1024"/>
        <v>1.5455999999999999E-2</v>
      </c>
      <c r="AJ1009" s="17">
        <v>4</v>
      </c>
      <c r="AK1009" s="18">
        <f t="shared" si="1025"/>
        <v>0</v>
      </c>
      <c r="AL1009" s="19">
        <f t="shared" si="1026"/>
        <v>1.5455999999999999E-2</v>
      </c>
      <c r="AM1009" s="17">
        <v>4</v>
      </c>
      <c r="AN1009" s="18">
        <f t="shared" si="1027"/>
        <v>0</v>
      </c>
      <c r="AO1009" s="19">
        <f t="shared" si="1028"/>
        <v>1.5455999999999999E-2</v>
      </c>
      <c r="AP1009" s="17">
        <v>4</v>
      </c>
      <c r="AQ1009" s="18">
        <f t="shared" si="1029"/>
        <v>0</v>
      </c>
      <c r="AR1009" s="19">
        <f t="shared" si="1030"/>
        <v>1.5455999999999999E-2</v>
      </c>
      <c r="AS1009" s="17">
        <v>4</v>
      </c>
      <c r="AT1009" s="18">
        <f t="shared" si="1031"/>
        <v>0</v>
      </c>
      <c r="AU1009" s="19">
        <f t="shared" si="1032"/>
        <v>1.5455999999999999E-2</v>
      </c>
      <c r="AV1009" s="17">
        <v>4</v>
      </c>
      <c r="AW1009" s="18">
        <f t="shared" si="1033"/>
        <v>0</v>
      </c>
      <c r="AX1009" s="19">
        <f t="shared" si="1034"/>
        <v>1.5455999999999999E-2</v>
      </c>
      <c r="AY1009" s="17">
        <v>4</v>
      </c>
      <c r="AZ1009" s="18">
        <f t="shared" si="1035"/>
        <v>0</v>
      </c>
      <c r="BA1009" s="19">
        <f t="shared" si="1036"/>
        <v>1.5455999999999999E-2</v>
      </c>
      <c r="BB1009" s="17">
        <v>4</v>
      </c>
      <c r="BC1009" s="18">
        <f t="shared" si="1037"/>
        <v>0</v>
      </c>
      <c r="BD1009" s="19">
        <f t="shared" si="1038"/>
        <v>1.5455999999999999E-2</v>
      </c>
      <c r="BE1009" s="17">
        <v>4</v>
      </c>
      <c r="BF1009" s="18">
        <f t="shared" si="1039"/>
        <v>0</v>
      </c>
      <c r="BG1009" s="19">
        <f t="shared" si="1040"/>
        <v>1.5455999999999999E-2</v>
      </c>
      <c r="BH1009" s="17">
        <v>4</v>
      </c>
      <c r="BI1009" s="18">
        <f t="shared" si="1041"/>
        <v>0</v>
      </c>
      <c r="BJ1009" s="19">
        <f t="shared" si="1042"/>
        <v>1.5455999999999999E-2</v>
      </c>
      <c r="BK1009" s="17">
        <v>4</v>
      </c>
      <c r="BL1009" s="18">
        <f t="shared" si="1043"/>
        <v>0</v>
      </c>
      <c r="BM1009" s="19">
        <f t="shared" si="1044"/>
        <v>1.5455999999999999E-2</v>
      </c>
      <c r="BN1009" s="17">
        <v>4</v>
      </c>
      <c r="BO1009" s="18">
        <f t="shared" si="1045"/>
        <v>0</v>
      </c>
      <c r="BP1009" s="19">
        <f t="shared" si="1046"/>
        <v>1.5455999999999999E-2</v>
      </c>
      <c r="BQ1009" s="17">
        <v>4</v>
      </c>
      <c r="BR1009" s="18">
        <f t="shared" si="1047"/>
        <v>0</v>
      </c>
      <c r="BS1009" s="19">
        <f t="shared" si="1048"/>
        <v>1.5455999999999999E-2</v>
      </c>
      <c r="BT1009" s="17">
        <v>4</v>
      </c>
      <c r="BU1009" s="18">
        <f t="shared" si="1049"/>
        <v>0</v>
      </c>
      <c r="BV1009" s="19">
        <f t="shared" si="1050"/>
        <v>1.5455999999999999E-2</v>
      </c>
      <c r="BW1009" s="17">
        <v>4</v>
      </c>
      <c r="BX1009" s="18">
        <f t="shared" si="1051"/>
        <v>0</v>
      </c>
      <c r="BY1009" s="19">
        <f t="shared" si="1052"/>
        <v>1.5455999999999999E-2</v>
      </c>
      <c r="BZ1009" s="17">
        <v>4</v>
      </c>
      <c r="CA1009" s="18">
        <f t="shared" si="1053"/>
        <v>0</v>
      </c>
      <c r="CB1009" s="19">
        <f t="shared" si="1054"/>
        <v>1.5455999999999999E-2</v>
      </c>
      <c r="CC1009" s="17">
        <v>4</v>
      </c>
      <c r="CD1009" s="18">
        <f t="shared" si="1055"/>
        <v>0</v>
      </c>
      <c r="CE1009" s="19">
        <f t="shared" si="1056"/>
        <v>1.5455999999999999E-2</v>
      </c>
      <c r="CF1009" s="17">
        <v>4</v>
      </c>
      <c r="CG1009" s="18">
        <f t="shared" si="1057"/>
        <v>0</v>
      </c>
      <c r="CH1009" s="19">
        <f t="shared" si="1058"/>
        <v>1.5455999999999999E-2</v>
      </c>
      <c r="CI1009" s="17">
        <v>4</v>
      </c>
      <c r="CJ1009" s="18">
        <f t="shared" si="1059"/>
        <v>0</v>
      </c>
      <c r="CK1009" s="19">
        <f t="shared" si="1060"/>
        <v>1.5455999999999999E-2</v>
      </c>
      <c r="CL1009" s="17">
        <v>4</v>
      </c>
      <c r="CM1009" s="18">
        <f t="shared" si="1061"/>
        <v>0</v>
      </c>
      <c r="CN1009" s="19">
        <f t="shared" si="1062"/>
        <v>1.5455999999999999E-2</v>
      </c>
      <c r="CO1009" s="17">
        <v>4</v>
      </c>
      <c r="CP1009" s="18">
        <f t="shared" si="1063"/>
        <v>0</v>
      </c>
      <c r="CQ1009" s="19">
        <f t="shared" si="1064"/>
        <v>1.5455999999999999E-2</v>
      </c>
      <c r="CR1009" s="17">
        <v>4</v>
      </c>
      <c r="CS1009" s="18">
        <f t="shared" si="1065"/>
        <v>0</v>
      </c>
      <c r="CT1009" s="19">
        <f t="shared" si="1066"/>
        <v>1.5455999999999999E-2</v>
      </c>
      <c r="CU1009" s="17">
        <v>4</v>
      </c>
      <c r="CV1009" s="18">
        <f t="shared" si="1067"/>
        <v>0</v>
      </c>
      <c r="CW1009" s="19">
        <f t="shared" si="1068"/>
        <v>1.5455999999999999E-2</v>
      </c>
      <c r="CX1009" s="20">
        <f t="shared" si="1069"/>
        <v>0</v>
      </c>
      <c r="CY1009" s="57">
        <f t="shared" si="1070"/>
        <v>1.5456000000000011E-2</v>
      </c>
      <c r="CZ1009" s="21">
        <f t="shared" si="1078"/>
        <v>0</v>
      </c>
      <c r="DA1009" s="21">
        <f t="shared" si="1079"/>
        <v>0.27820800000000023</v>
      </c>
      <c r="DB1009" s="13">
        <f t="shared" si="1080"/>
        <v>0.27820800000000023</v>
      </c>
      <c r="DC1009" s="4"/>
    </row>
    <row r="1010" spans="1:107" ht="15" customHeight="1" x14ac:dyDescent="0.35">
      <c r="A1010" s="14" t="s">
        <v>53</v>
      </c>
      <c r="B1010" s="14" t="s">
        <v>3324</v>
      </c>
      <c r="C1010" s="14">
        <v>0</v>
      </c>
      <c r="D1010" s="14" t="s">
        <v>3325</v>
      </c>
      <c r="E1010" s="14" t="s">
        <v>4</v>
      </c>
      <c r="F1010" s="14" t="s">
        <v>4</v>
      </c>
      <c r="G1010" s="15">
        <v>0.242844</v>
      </c>
      <c r="H1010" s="16">
        <v>800</v>
      </c>
      <c r="I1010" s="17">
        <v>0</v>
      </c>
      <c r="J1010" s="18">
        <f t="shared" si="1072"/>
        <v>0</v>
      </c>
      <c r="K1010" s="19">
        <f t="shared" si="1073"/>
        <v>0</v>
      </c>
      <c r="L1010" s="17">
        <v>0</v>
      </c>
      <c r="M1010" s="18">
        <f t="shared" si="1074"/>
        <v>0</v>
      </c>
      <c r="N1010" s="19">
        <f t="shared" si="1075"/>
        <v>0</v>
      </c>
      <c r="O1010" s="17">
        <v>0</v>
      </c>
      <c r="P1010" s="18">
        <f t="shared" si="1076"/>
        <v>0</v>
      </c>
      <c r="Q1010" s="19">
        <f t="shared" si="1077"/>
        <v>0</v>
      </c>
      <c r="R1010" s="17">
        <v>0</v>
      </c>
      <c r="S1010" s="18">
        <f t="shared" si="1014"/>
        <v>0</v>
      </c>
      <c r="T1010" s="19">
        <f t="shared" si="1015"/>
        <v>0</v>
      </c>
      <c r="U1010" s="17">
        <v>0</v>
      </c>
      <c r="V1010" s="18">
        <f t="shared" si="1016"/>
        <v>0</v>
      </c>
      <c r="W1010" s="19">
        <f t="shared" si="1017"/>
        <v>0</v>
      </c>
      <c r="X1010" s="17">
        <v>0</v>
      </c>
      <c r="Y1010" s="18">
        <f t="shared" si="1018"/>
        <v>0</v>
      </c>
      <c r="Z1010" s="19">
        <f t="shared" si="1019"/>
        <v>0</v>
      </c>
      <c r="AA1010" s="17">
        <v>0</v>
      </c>
      <c r="AB1010" s="18">
        <f t="shared" si="1020"/>
        <v>0</v>
      </c>
      <c r="AC1010" s="19">
        <f t="shared" si="1071"/>
        <v>0</v>
      </c>
      <c r="AD1010" s="17">
        <v>0</v>
      </c>
      <c r="AE1010" s="18">
        <f t="shared" si="1021"/>
        <v>0</v>
      </c>
      <c r="AF1010" s="19">
        <f t="shared" si="1022"/>
        <v>0</v>
      </c>
      <c r="AG1010" s="17">
        <v>0</v>
      </c>
      <c r="AH1010" s="18">
        <f t="shared" si="1023"/>
        <v>0</v>
      </c>
      <c r="AI1010" s="19">
        <f t="shared" si="1024"/>
        <v>0</v>
      </c>
      <c r="AJ1010" s="17">
        <v>0</v>
      </c>
      <c r="AK1010" s="18">
        <f t="shared" si="1025"/>
        <v>0</v>
      </c>
      <c r="AL1010" s="19">
        <f t="shared" si="1026"/>
        <v>0</v>
      </c>
      <c r="AM1010" s="17">
        <v>0</v>
      </c>
      <c r="AN1010" s="18">
        <f t="shared" si="1027"/>
        <v>0</v>
      </c>
      <c r="AO1010" s="19">
        <f t="shared" si="1028"/>
        <v>0</v>
      </c>
      <c r="AP1010" s="17">
        <v>4</v>
      </c>
      <c r="AQ1010" s="18">
        <f t="shared" si="1029"/>
        <v>3200</v>
      </c>
      <c r="AR1010" s="19">
        <f t="shared" si="1030"/>
        <v>0.97137600000000002</v>
      </c>
      <c r="AS1010" s="17">
        <v>4</v>
      </c>
      <c r="AT1010" s="18">
        <f t="shared" si="1031"/>
        <v>3200</v>
      </c>
      <c r="AU1010" s="19">
        <f t="shared" si="1032"/>
        <v>0.97137600000000002</v>
      </c>
      <c r="AV1010" s="17">
        <v>4</v>
      </c>
      <c r="AW1010" s="18">
        <f t="shared" si="1033"/>
        <v>3200</v>
      </c>
      <c r="AX1010" s="19">
        <f t="shared" si="1034"/>
        <v>0.97137600000000002</v>
      </c>
      <c r="AY1010" s="17">
        <v>4</v>
      </c>
      <c r="AZ1010" s="18">
        <f t="shared" si="1035"/>
        <v>3200</v>
      </c>
      <c r="BA1010" s="19">
        <f t="shared" si="1036"/>
        <v>0.97137600000000002</v>
      </c>
      <c r="BB1010" s="17">
        <v>4</v>
      </c>
      <c r="BC1010" s="18">
        <f t="shared" si="1037"/>
        <v>3200</v>
      </c>
      <c r="BD1010" s="19">
        <f t="shared" si="1038"/>
        <v>0.97137600000000002</v>
      </c>
      <c r="BE1010" s="17">
        <v>4</v>
      </c>
      <c r="BF1010" s="18">
        <f t="shared" si="1039"/>
        <v>3200</v>
      </c>
      <c r="BG1010" s="19">
        <f t="shared" si="1040"/>
        <v>0.97137600000000002</v>
      </c>
      <c r="BH1010" s="17">
        <v>4</v>
      </c>
      <c r="BI1010" s="18">
        <f t="shared" si="1041"/>
        <v>3200</v>
      </c>
      <c r="BJ1010" s="19">
        <f t="shared" si="1042"/>
        <v>0.97137600000000002</v>
      </c>
      <c r="BK1010" s="17">
        <v>4</v>
      </c>
      <c r="BL1010" s="18">
        <f t="shared" si="1043"/>
        <v>3200</v>
      </c>
      <c r="BM1010" s="19">
        <f t="shared" si="1044"/>
        <v>0.97137600000000002</v>
      </c>
      <c r="BN1010" s="17">
        <v>4</v>
      </c>
      <c r="BO1010" s="18">
        <f t="shared" si="1045"/>
        <v>3200</v>
      </c>
      <c r="BP1010" s="19">
        <f t="shared" si="1046"/>
        <v>0.97137600000000002</v>
      </c>
      <c r="BQ1010" s="17">
        <v>4</v>
      </c>
      <c r="BR1010" s="18">
        <f t="shared" si="1047"/>
        <v>3200</v>
      </c>
      <c r="BS1010" s="19">
        <f t="shared" si="1048"/>
        <v>0.97137600000000002</v>
      </c>
      <c r="BT1010" s="17">
        <v>4</v>
      </c>
      <c r="BU1010" s="18">
        <f t="shared" si="1049"/>
        <v>3200</v>
      </c>
      <c r="BV1010" s="19">
        <f t="shared" si="1050"/>
        <v>0.97137600000000002</v>
      </c>
      <c r="BW1010" s="17">
        <v>4</v>
      </c>
      <c r="BX1010" s="18">
        <f t="shared" si="1051"/>
        <v>3200</v>
      </c>
      <c r="BY1010" s="19">
        <f t="shared" si="1052"/>
        <v>0.97137600000000002</v>
      </c>
      <c r="BZ1010" s="17">
        <v>4</v>
      </c>
      <c r="CA1010" s="18">
        <f t="shared" si="1053"/>
        <v>3200</v>
      </c>
      <c r="CB1010" s="19">
        <f t="shared" si="1054"/>
        <v>0.97137600000000002</v>
      </c>
      <c r="CC1010" s="17">
        <v>4</v>
      </c>
      <c r="CD1010" s="18">
        <f t="shared" si="1055"/>
        <v>3200</v>
      </c>
      <c r="CE1010" s="19">
        <f t="shared" si="1056"/>
        <v>0.97137600000000002</v>
      </c>
      <c r="CF1010" s="17">
        <v>4</v>
      </c>
      <c r="CG1010" s="18">
        <f t="shared" si="1057"/>
        <v>3200</v>
      </c>
      <c r="CH1010" s="19">
        <f t="shared" si="1058"/>
        <v>0.97137600000000002</v>
      </c>
      <c r="CI1010" s="17">
        <v>4</v>
      </c>
      <c r="CJ1010" s="18">
        <f t="shared" si="1059"/>
        <v>3200</v>
      </c>
      <c r="CK1010" s="19">
        <f t="shared" si="1060"/>
        <v>0.97137600000000002</v>
      </c>
      <c r="CL1010" s="17">
        <v>4</v>
      </c>
      <c r="CM1010" s="18">
        <f t="shared" si="1061"/>
        <v>3200</v>
      </c>
      <c r="CN1010" s="19">
        <f t="shared" si="1062"/>
        <v>0.97137600000000002</v>
      </c>
      <c r="CO1010" s="17">
        <v>4</v>
      </c>
      <c r="CP1010" s="18">
        <f t="shared" si="1063"/>
        <v>3200</v>
      </c>
      <c r="CQ1010" s="19">
        <f t="shared" si="1064"/>
        <v>0.97137600000000002</v>
      </c>
      <c r="CR1010" s="17">
        <v>4</v>
      </c>
      <c r="CS1010" s="18">
        <f t="shared" si="1065"/>
        <v>3200</v>
      </c>
      <c r="CT1010" s="19">
        <f t="shared" si="1066"/>
        <v>0.97137600000000002</v>
      </c>
      <c r="CU1010" s="17">
        <v>4</v>
      </c>
      <c r="CV1010" s="18">
        <f t="shared" si="1067"/>
        <v>3200</v>
      </c>
      <c r="CW1010" s="19">
        <f t="shared" si="1068"/>
        <v>0.97137600000000002</v>
      </c>
      <c r="CX1010" s="20">
        <f t="shared" si="1069"/>
        <v>2064.516129032258</v>
      </c>
      <c r="CY1010" s="57">
        <f t="shared" si="1070"/>
        <v>0.62669419354838696</v>
      </c>
      <c r="CZ1010" s="21">
        <f t="shared" si="1078"/>
        <v>5.7806451612903231</v>
      </c>
      <c r="DA1010" s="21">
        <f t="shared" si="1079"/>
        <v>11.280495483870965</v>
      </c>
      <c r="DB1010" s="13">
        <f t="shared" si="1080"/>
        <v>17.061140645161288</v>
      </c>
      <c r="DC1010" s="4"/>
    </row>
    <row r="1011" spans="1:107" ht="15" customHeight="1" x14ac:dyDescent="0.35">
      <c r="A1011" s="14" t="s">
        <v>53</v>
      </c>
      <c r="B1011" s="14" t="s">
        <v>3326</v>
      </c>
      <c r="C1011" s="14">
        <v>0</v>
      </c>
      <c r="D1011" s="14" t="s">
        <v>3327</v>
      </c>
      <c r="E1011" s="14" t="s">
        <v>4</v>
      </c>
      <c r="F1011" s="14" t="s">
        <v>4</v>
      </c>
      <c r="G1011" s="15">
        <v>0.242844</v>
      </c>
      <c r="H1011" s="16">
        <v>800</v>
      </c>
      <c r="I1011" s="17">
        <v>0</v>
      </c>
      <c r="J1011" s="18">
        <f t="shared" si="1072"/>
        <v>0</v>
      </c>
      <c r="K1011" s="19">
        <f t="shared" si="1073"/>
        <v>0</v>
      </c>
      <c r="L1011" s="17">
        <v>0</v>
      </c>
      <c r="M1011" s="18">
        <f t="shared" si="1074"/>
        <v>0</v>
      </c>
      <c r="N1011" s="19">
        <f t="shared" si="1075"/>
        <v>0</v>
      </c>
      <c r="O1011" s="17">
        <v>0</v>
      </c>
      <c r="P1011" s="18">
        <f t="shared" si="1076"/>
        <v>0</v>
      </c>
      <c r="Q1011" s="19">
        <f t="shared" si="1077"/>
        <v>0</v>
      </c>
      <c r="R1011" s="17">
        <v>0</v>
      </c>
      <c r="S1011" s="18">
        <f t="shared" si="1014"/>
        <v>0</v>
      </c>
      <c r="T1011" s="19">
        <f t="shared" si="1015"/>
        <v>0</v>
      </c>
      <c r="U1011" s="17">
        <v>0</v>
      </c>
      <c r="V1011" s="18">
        <f t="shared" si="1016"/>
        <v>0</v>
      </c>
      <c r="W1011" s="19">
        <f t="shared" si="1017"/>
        <v>0</v>
      </c>
      <c r="X1011" s="17">
        <v>0</v>
      </c>
      <c r="Y1011" s="18">
        <f t="shared" si="1018"/>
        <v>0</v>
      </c>
      <c r="Z1011" s="19">
        <f t="shared" si="1019"/>
        <v>0</v>
      </c>
      <c r="AA1011" s="17">
        <v>0</v>
      </c>
      <c r="AB1011" s="18">
        <f t="shared" si="1020"/>
        <v>0</v>
      </c>
      <c r="AC1011" s="19">
        <f t="shared" si="1071"/>
        <v>0</v>
      </c>
      <c r="AD1011" s="17">
        <v>0</v>
      </c>
      <c r="AE1011" s="18">
        <f t="shared" si="1021"/>
        <v>0</v>
      </c>
      <c r="AF1011" s="19">
        <f t="shared" si="1022"/>
        <v>0</v>
      </c>
      <c r="AG1011" s="17">
        <v>0</v>
      </c>
      <c r="AH1011" s="18">
        <f t="shared" si="1023"/>
        <v>0</v>
      </c>
      <c r="AI1011" s="19">
        <f t="shared" si="1024"/>
        <v>0</v>
      </c>
      <c r="AJ1011" s="17">
        <v>0</v>
      </c>
      <c r="AK1011" s="18">
        <f t="shared" si="1025"/>
        <v>0</v>
      </c>
      <c r="AL1011" s="19">
        <f t="shared" si="1026"/>
        <v>0</v>
      </c>
      <c r="AM1011" s="17">
        <v>0</v>
      </c>
      <c r="AN1011" s="18">
        <f t="shared" si="1027"/>
        <v>0</v>
      </c>
      <c r="AO1011" s="19">
        <f t="shared" si="1028"/>
        <v>0</v>
      </c>
      <c r="AP1011" s="17">
        <v>4</v>
      </c>
      <c r="AQ1011" s="18">
        <f t="shared" si="1029"/>
        <v>3200</v>
      </c>
      <c r="AR1011" s="19">
        <f t="shared" si="1030"/>
        <v>0.97137600000000002</v>
      </c>
      <c r="AS1011" s="17">
        <v>4</v>
      </c>
      <c r="AT1011" s="18">
        <f t="shared" si="1031"/>
        <v>3200</v>
      </c>
      <c r="AU1011" s="19">
        <f t="shared" si="1032"/>
        <v>0.97137600000000002</v>
      </c>
      <c r="AV1011" s="17">
        <v>4</v>
      </c>
      <c r="AW1011" s="18">
        <f t="shared" si="1033"/>
        <v>3200</v>
      </c>
      <c r="AX1011" s="19">
        <f t="shared" si="1034"/>
        <v>0.97137600000000002</v>
      </c>
      <c r="AY1011" s="17">
        <v>4</v>
      </c>
      <c r="AZ1011" s="18">
        <f t="shared" si="1035"/>
        <v>3200</v>
      </c>
      <c r="BA1011" s="19">
        <f t="shared" si="1036"/>
        <v>0.97137600000000002</v>
      </c>
      <c r="BB1011" s="17">
        <v>4</v>
      </c>
      <c r="BC1011" s="18">
        <f t="shared" si="1037"/>
        <v>3200</v>
      </c>
      <c r="BD1011" s="19">
        <f t="shared" si="1038"/>
        <v>0.97137600000000002</v>
      </c>
      <c r="BE1011" s="17">
        <v>4</v>
      </c>
      <c r="BF1011" s="18">
        <f t="shared" si="1039"/>
        <v>3200</v>
      </c>
      <c r="BG1011" s="19">
        <f t="shared" si="1040"/>
        <v>0.97137600000000002</v>
      </c>
      <c r="BH1011" s="17">
        <v>4</v>
      </c>
      <c r="BI1011" s="18">
        <f t="shared" si="1041"/>
        <v>3200</v>
      </c>
      <c r="BJ1011" s="19">
        <f t="shared" si="1042"/>
        <v>0.97137600000000002</v>
      </c>
      <c r="BK1011" s="17">
        <v>4</v>
      </c>
      <c r="BL1011" s="18">
        <f t="shared" si="1043"/>
        <v>3200</v>
      </c>
      <c r="BM1011" s="19">
        <f t="shared" si="1044"/>
        <v>0.97137600000000002</v>
      </c>
      <c r="BN1011" s="17">
        <v>4</v>
      </c>
      <c r="BO1011" s="18">
        <f t="shared" si="1045"/>
        <v>3200</v>
      </c>
      <c r="BP1011" s="19">
        <f t="shared" si="1046"/>
        <v>0.97137600000000002</v>
      </c>
      <c r="BQ1011" s="17">
        <v>4</v>
      </c>
      <c r="BR1011" s="18">
        <f t="shared" si="1047"/>
        <v>3200</v>
      </c>
      <c r="BS1011" s="19">
        <f t="shared" si="1048"/>
        <v>0.97137600000000002</v>
      </c>
      <c r="BT1011" s="17">
        <v>4</v>
      </c>
      <c r="BU1011" s="18">
        <f t="shared" si="1049"/>
        <v>3200</v>
      </c>
      <c r="BV1011" s="19">
        <f t="shared" si="1050"/>
        <v>0.97137600000000002</v>
      </c>
      <c r="BW1011" s="17">
        <v>4</v>
      </c>
      <c r="BX1011" s="18">
        <f t="shared" si="1051"/>
        <v>3200</v>
      </c>
      <c r="BY1011" s="19">
        <f t="shared" si="1052"/>
        <v>0.97137600000000002</v>
      </c>
      <c r="BZ1011" s="17">
        <v>4</v>
      </c>
      <c r="CA1011" s="18">
        <f t="shared" si="1053"/>
        <v>3200</v>
      </c>
      <c r="CB1011" s="19">
        <f t="shared" si="1054"/>
        <v>0.97137600000000002</v>
      </c>
      <c r="CC1011" s="17">
        <v>4</v>
      </c>
      <c r="CD1011" s="18">
        <f t="shared" si="1055"/>
        <v>3200</v>
      </c>
      <c r="CE1011" s="19">
        <f t="shared" si="1056"/>
        <v>0.97137600000000002</v>
      </c>
      <c r="CF1011" s="17">
        <v>4</v>
      </c>
      <c r="CG1011" s="18">
        <f t="shared" si="1057"/>
        <v>3200</v>
      </c>
      <c r="CH1011" s="19">
        <f t="shared" si="1058"/>
        <v>0.97137600000000002</v>
      </c>
      <c r="CI1011" s="17">
        <v>4</v>
      </c>
      <c r="CJ1011" s="18">
        <f t="shared" si="1059"/>
        <v>3200</v>
      </c>
      <c r="CK1011" s="19">
        <f t="shared" si="1060"/>
        <v>0.97137600000000002</v>
      </c>
      <c r="CL1011" s="17">
        <v>4</v>
      </c>
      <c r="CM1011" s="18">
        <f t="shared" si="1061"/>
        <v>3200</v>
      </c>
      <c r="CN1011" s="19">
        <f t="shared" si="1062"/>
        <v>0.97137600000000002</v>
      </c>
      <c r="CO1011" s="17">
        <v>4</v>
      </c>
      <c r="CP1011" s="18">
        <f t="shared" si="1063"/>
        <v>3200</v>
      </c>
      <c r="CQ1011" s="19">
        <f t="shared" si="1064"/>
        <v>0.97137600000000002</v>
      </c>
      <c r="CR1011" s="17">
        <v>4</v>
      </c>
      <c r="CS1011" s="18">
        <f t="shared" si="1065"/>
        <v>3200</v>
      </c>
      <c r="CT1011" s="19">
        <f t="shared" si="1066"/>
        <v>0.97137600000000002</v>
      </c>
      <c r="CU1011" s="17">
        <v>4</v>
      </c>
      <c r="CV1011" s="18">
        <f t="shared" si="1067"/>
        <v>3200</v>
      </c>
      <c r="CW1011" s="19">
        <f t="shared" si="1068"/>
        <v>0.97137600000000002</v>
      </c>
      <c r="CX1011" s="20">
        <f t="shared" si="1069"/>
        <v>2064.516129032258</v>
      </c>
      <c r="CY1011" s="57">
        <f t="shared" si="1070"/>
        <v>0.62669419354838696</v>
      </c>
      <c r="CZ1011" s="21">
        <f t="shared" si="1078"/>
        <v>5.7806451612903231</v>
      </c>
      <c r="DA1011" s="21">
        <f t="shared" si="1079"/>
        <v>11.280495483870965</v>
      </c>
      <c r="DB1011" s="13">
        <f t="shared" si="1080"/>
        <v>17.061140645161288</v>
      </c>
      <c r="DC1011" s="4"/>
    </row>
    <row r="1012" spans="1:107" ht="15" customHeight="1" x14ac:dyDescent="0.35">
      <c r="A1012" s="14" t="s">
        <v>53</v>
      </c>
      <c r="B1012" s="14" t="s">
        <v>3328</v>
      </c>
      <c r="C1012" s="14">
        <v>0</v>
      </c>
      <c r="D1012" s="14" t="s">
        <v>3329</v>
      </c>
      <c r="E1012" s="14" t="s">
        <v>4</v>
      </c>
      <c r="F1012" s="14" t="s">
        <v>4</v>
      </c>
      <c r="G1012" s="15">
        <v>0.242844</v>
      </c>
      <c r="H1012" s="16">
        <v>800</v>
      </c>
      <c r="I1012" s="17">
        <v>0</v>
      </c>
      <c r="J1012" s="18">
        <f t="shared" si="1072"/>
        <v>0</v>
      </c>
      <c r="K1012" s="19">
        <f t="shared" si="1073"/>
        <v>0</v>
      </c>
      <c r="L1012" s="17">
        <v>0</v>
      </c>
      <c r="M1012" s="18">
        <f t="shared" si="1074"/>
        <v>0</v>
      </c>
      <c r="N1012" s="19">
        <f t="shared" si="1075"/>
        <v>0</v>
      </c>
      <c r="O1012" s="17">
        <v>0</v>
      </c>
      <c r="P1012" s="18">
        <f t="shared" si="1076"/>
        <v>0</v>
      </c>
      <c r="Q1012" s="19">
        <f t="shared" si="1077"/>
        <v>0</v>
      </c>
      <c r="R1012" s="17">
        <v>0</v>
      </c>
      <c r="S1012" s="18">
        <f t="shared" si="1014"/>
        <v>0</v>
      </c>
      <c r="T1012" s="19">
        <f t="shared" si="1015"/>
        <v>0</v>
      </c>
      <c r="U1012" s="17">
        <v>0</v>
      </c>
      <c r="V1012" s="18">
        <f t="shared" si="1016"/>
        <v>0</v>
      </c>
      <c r="W1012" s="19">
        <f t="shared" si="1017"/>
        <v>0</v>
      </c>
      <c r="X1012" s="17">
        <v>0</v>
      </c>
      <c r="Y1012" s="18">
        <f t="shared" si="1018"/>
        <v>0</v>
      </c>
      <c r="Z1012" s="19">
        <f t="shared" si="1019"/>
        <v>0</v>
      </c>
      <c r="AA1012" s="17">
        <v>0</v>
      </c>
      <c r="AB1012" s="18">
        <f t="shared" si="1020"/>
        <v>0</v>
      </c>
      <c r="AC1012" s="19">
        <f t="shared" si="1071"/>
        <v>0</v>
      </c>
      <c r="AD1012" s="17">
        <v>0</v>
      </c>
      <c r="AE1012" s="18">
        <f t="shared" si="1021"/>
        <v>0</v>
      </c>
      <c r="AF1012" s="19">
        <f t="shared" si="1022"/>
        <v>0</v>
      </c>
      <c r="AG1012" s="17">
        <v>0</v>
      </c>
      <c r="AH1012" s="18">
        <f t="shared" si="1023"/>
        <v>0</v>
      </c>
      <c r="AI1012" s="19">
        <f t="shared" si="1024"/>
        <v>0</v>
      </c>
      <c r="AJ1012" s="17">
        <v>0</v>
      </c>
      <c r="AK1012" s="18">
        <f t="shared" si="1025"/>
        <v>0</v>
      </c>
      <c r="AL1012" s="19">
        <f t="shared" si="1026"/>
        <v>0</v>
      </c>
      <c r="AM1012" s="17">
        <v>0</v>
      </c>
      <c r="AN1012" s="18">
        <f t="shared" si="1027"/>
        <v>0</v>
      </c>
      <c r="AO1012" s="19">
        <f t="shared" si="1028"/>
        <v>0</v>
      </c>
      <c r="AP1012" s="17">
        <v>4</v>
      </c>
      <c r="AQ1012" s="18">
        <f t="shared" si="1029"/>
        <v>3200</v>
      </c>
      <c r="AR1012" s="19">
        <f t="shared" si="1030"/>
        <v>0.97137600000000002</v>
      </c>
      <c r="AS1012" s="17">
        <v>4</v>
      </c>
      <c r="AT1012" s="18">
        <f t="shared" si="1031"/>
        <v>3200</v>
      </c>
      <c r="AU1012" s="19">
        <f t="shared" si="1032"/>
        <v>0.97137600000000002</v>
      </c>
      <c r="AV1012" s="17">
        <v>4</v>
      </c>
      <c r="AW1012" s="18">
        <f t="shared" si="1033"/>
        <v>3200</v>
      </c>
      <c r="AX1012" s="19">
        <f t="shared" si="1034"/>
        <v>0.97137600000000002</v>
      </c>
      <c r="AY1012" s="17">
        <v>4</v>
      </c>
      <c r="AZ1012" s="18">
        <f t="shared" si="1035"/>
        <v>3200</v>
      </c>
      <c r="BA1012" s="19">
        <f t="shared" si="1036"/>
        <v>0.97137600000000002</v>
      </c>
      <c r="BB1012" s="17">
        <v>4</v>
      </c>
      <c r="BC1012" s="18">
        <f t="shared" si="1037"/>
        <v>3200</v>
      </c>
      <c r="BD1012" s="19">
        <f t="shared" si="1038"/>
        <v>0.97137600000000002</v>
      </c>
      <c r="BE1012" s="17">
        <v>4</v>
      </c>
      <c r="BF1012" s="18">
        <f t="shared" si="1039"/>
        <v>3200</v>
      </c>
      <c r="BG1012" s="19">
        <f t="shared" si="1040"/>
        <v>0.97137600000000002</v>
      </c>
      <c r="BH1012" s="17">
        <v>4</v>
      </c>
      <c r="BI1012" s="18">
        <f t="shared" si="1041"/>
        <v>3200</v>
      </c>
      <c r="BJ1012" s="19">
        <f t="shared" si="1042"/>
        <v>0.97137600000000002</v>
      </c>
      <c r="BK1012" s="17">
        <v>4</v>
      </c>
      <c r="BL1012" s="18">
        <f t="shared" si="1043"/>
        <v>3200</v>
      </c>
      <c r="BM1012" s="19">
        <f t="shared" si="1044"/>
        <v>0.97137600000000002</v>
      </c>
      <c r="BN1012" s="17">
        <v>4</v>
      </c>
      <c r="BO1012" s="18">
        <f t="shared" si="1045"/>
        <v>3200</v>
      </c>
      <c r="BP1012" s="19">
        <f t="shared" si="1046"/>
        <v>0.97137600000000002</v>
      </c>
      <c r="BQ1012" s="17">
        <v>4</v>
      </c>
      <c r="BR1012" s="18">
        <f t="shared" si="1047"/>
        <v>3200</v>
      </c>
      <c r="BS1012" s="19">
        <f t="shared" si="1048"/>
        <v>0.97137600000000002</v>
      </c>
      <c r="BT1012" s="17">
        <v>4</v>
      </c>
      <c r="BU1012" s="18">
        <f t="shared" si="1049"/>
        <v>3200</v>
      </c>
      <c r="BV1012" s="19">
        <f t="shared" si="1050"/>
        <v>0.97137600000000002</v>
      </c>
      <c r="BW1012" s="17">
        <v>4</v>
      </c>
      <c r="BX1012" s="18">
        <f t="shared" si="1051"/>
        <v>3200</v>
      </c>
      <c r="BY1012" s="19">
        <f t="shared" si="1052"/>
        <v>0.97137600000000002</v>
      </c>
      <c r="BZ1012" s="17">
        <v>4</v>
      </c>
      <c r="CA1012" s="18">
        <f t="shared" si="1053"/>
        <v>3200</v>
      </c>
      <c r="CB1012" s="19">
        <f t="shared" si="1054"/>
        <v>0.97137600000000002</v>
      </c>
      <c r="CC1012" s="17">
        <v>4</v>
      </c>
      <c r="CD1012" s="18">
        <f t="shared" si="1055"/>
        <v>3200</v>
      </c>
      <c r="CE1012" s="19">
        <f t="shared" si="1056"/>
        <v>0.97137600000000002</v>
      </c>
      <c r="CF1012" s="17">
        <v>4</v>
      </c>
      <c r="CG1012" s="18">
        <f t="shared" si="1057"/>
        <v>3200</v>
      </c>
      <c r="CH1012" s="19">
        <f t="shared" si="1058"/>
        <v>0.97137600000000002</v>
      </c>
      <c r="CI1012" s="17">
        <v>4</v>
      </c>
      <c r="CJ1012" s="18">
        <f t="shared" si="1059"/>
        <v>3200</v>
      </c>
      <c r="CK1012" s="19">
        <f t="shared" si="1060"/>
        <v>0.97137600000000002</v>
      </c>
      <c r="CL1012" s="17">
        <v>4</v>
      </c>
      <c r="CM1012" s="18">
        <f t="shared" si="1061"/>
        <v>3200</v>
      </c>
      <c r="CN1012" s="19">
        <f t="shared" si="1062"/>
        <v>0.97137600000000002</v>
      </c>
      <c r="CO1012" s="17">
        <v>4</v>
      </c>
      <c r="CP1012" s="18">
        <f t="shared" si="1063"/>
        <v>3200</v>
      </c>
      <c r="CQ1012" s="19">
        <f t="shared" si="1064"/>
        <v>0.97137600000000002</v>
      </c>
      <c r="CR1012" s="17">
        <v>4</v>
      </c>
      <c r="CS1012" s="18">
        <f t="shared" si="1065"/>
        <v>3200</v>
      </c>
      <c r="CT1012" s="19">
        <f t="shared" si="1066"/>
        <v>0.97137600000000002</v>
      </c>
      <c r="CU1012" s="17">
        <v>4</v>
      </c>
      <c r="CV1012" s="18">
        <f t="shared" si="1067"/>
        <v>3200</v>
      </c>
      <c r="CW1012" s="19">
        <f t="shared" si="1068"/>
        <v>0.97137600000000002</v>
      </c>
      <c r="CX1012" s="20">
        <f t="shared" si="1069"/>
        <v>2064.516129032258</v>
      </c>
      <c r="CY1012" s="57">
        <f t="shared" si="1070"/>
        <v>0.62669419354838696</v>
      </c>
      <c r="CZ1012" s="21">
        <f t="shared" si="1078"/>
        <v>5.7806451612903231</v>
      </c>
      <c r="DA1012" s="21">
        <f t="shared" si="1079"/>
        <v>11.280495483870965</v>
      </c>
      <c r="DB1012" s="13">
        <f t="shared" si="1080"/>
        <v>17.061140645161288</v>
      </c>
      <c r="DC1012" s="4"/>
    </row>
    <row r="1013" spans="1:107" ht="15" customHeight="1" x14ac:dyDescent="0.35">
      <c r="A1013" s="14" t="s">
        <v>53</v>
      </c>
      <c r="B1013" s="14" t="s">
        <v>3330</v>
      </c>
      <c r="C1013" s="14">
        <v>0</v>
      </c>
      <c r="D1013" s="14" t="s">
        <v>3331</v>
      </c>
      <c r="E1013" s="14" t="s">
        <v>4</v>
      </c>
      <c r="F1013" s="14" t="s">
        <v>4</v>
      </c>
      <c r="G1013" s="15">
        <v>0.242844</v>
      </c>
      <c r="H1013" s="16">
        <v>800</v>
      </c>
      <c r="I1013" s="17">
        <v>0</v>
      </c>
      <c r="J1013" s="18">
        <f t="shared" si="1072"/>
        <v>0</v>
      </c>
      <c r="K1013" s="19">
        <f t="shared" si="1073"/>
        <v>0</v>
      </c>
      <c r="L1013" s="17">
        <v>0</v>
      </c>
      <c r="M1013" s="18">
        <f t="shared" si="1074"/>
        <v>0</v>
      </c>
      <c r="N1013" s="19">
        <f t="shared" si="1075"/>
        <v>0</v>
      </c>
      <c r="O1013" s="17">
        <v>0</v>
      </c>
      <c r="P1013" s="18">
        <f t="shared" si="1076"/>
        <v>0</v>
      </c>
      <c r="Q1013" s="19">
        <f t="shared" si="1077"/>
        <v>0</v>
      </c>
      <c r="R1013" s="17">
        <v>0</v>
      </c>
      <c r="S1013" s="18">
        <f t="shared" si="1014"/>
        <v>0</v>
      </c>
      <c r="T1013" s="19">
        <f t="shared" si="1015"/>
        <v>0</v>
      </c>
      <c r="U1013" s="17">
        <v>0</v>
      </c>
      <c r="V1013" s="18">
        <f t="shared" si="1016"/>
        <v>0</v>
      </c>
      <c r="W1013" s="19">
        <f t="shared" si="1017"/>
        <v>0</v>
      </c>
      <c r="X1013" s="17">
        <v>0</v>
      </c>
      <c r="Y1013" s="18">
        <f t="shared" si="1018"/>
        <v>0</v>
      </c>
      <c r="Z1013" s="19">
        <f t="shared" si="1019"/>
        <v>0</v>
      </c>
      <c r="AA1013" s="17">
        <v>0</v>
      </c>
      <c r="AB1013" s="18">
        <f t="shared" si="1020"/>
        <v>0</v>
      </c>
      <c r="AC1013" s="19">
        <f t="shared" si="1071"/>
        <v>0</v>
      </c>
      <c r="AD1013" s="17">
        <v>0</v>
      </c>
      <c r="AE1013" s="18">
        <f t="shared" si="1021"/>
        <v>0</v>
      </c>
      <c r="AF1013" s="19">
        <f t="shared" si="1022"/>
        <v>0</v>
      </c>
      <c r="AG1013" s="17">
        <v>0</v>
      </c>
      <c r="AH1013" s="18">
        <f t="shared" si="1023"/>
        <v>0</v>
      </c>
      <c r="AI1013" s="19">
        <f t="shared" si="1024"/>
        <v>0</v>
      </c>
      <c r="AJ1013" s="17">
        <v>0</v>
      </c>
      <c r="AK1013" s="18">
        <f t="shared" si="1025"/>
        <v>0</v>
      </c>
      <c r="AL1013" s="19">
        <f t="shared" si="1026"/>
        <v>0</v>
      </c>
      <c r="AM1013" s="17">
        <v>0</v>
      </c>
      <c r="AN1013" s="18">
        <f t="shared" si="1027"/>
        <v>0</v>
      </c>
      <c r="AO1013" s="19">
        <f t="shared" si="1028"/>
        <v>0</v>
      </c>
      <c r="AP1013" s="17">
        <v>4</v>
      </c>
      <c r="AQ1013" s="18">
        <f t="shared" si="1029"/>
        <v>3200</v>
      </c>
      <c r="AR1013" s="19">
        <f t="shared" si="1030"/>
        <v>0.97137600000000002</v>
      </c>
      <c r="AS1013" s="17">
        <v>4</v>
      </c>
      <c r="AT1013" s="18">
        <f t="shared" si="1031"/>
        <v>3200</v>
      </c>
      <c r="AU1013" s="19">
        <f t="shared" si="1032"/>
        <v>0.97137600000000002</v>
      </c>
      <c r="AV1013" s="17">
        <v>4</v>
      </c>
      <c r="AW1013" s="18">
        <f t="shared" si="1033"/>
        <v>3200</v>
      </c>
      <c r="AX1013" s="19">
        <f t="shared" si="1034"/>
        <v>0.97137600000000002</v>
      </c>
      <c r="AY1013" s="17">
        <v>4</v>
      </c>
      <c r="AZ1013" s="18">
        <f t="shared" si="1035"/>
        <v>3200</v>
      </c>
      <c r="BA1013" s="19">
        <f t="shared" si="1036"/>
        <v>0.97137600000000002</v>
      </c>
      <c r="BB1013" s="17">
        <v>4</v>
      </c>
      <c r="BC1013" s="18">
        <f t="shared" si="1037"/>
        <v>3200</v>
      </c>
      <c r="BD1013" s="19">
        <f t="shared" si="1038"/>
        <v>0.97137600000000002</v>
      </c>
      <c r="BE1013" s="17">
        <v>4</v>
      </c>
      <c r="BF1013" s="18">
        <f t="shared" si="1039"/>
        <v>3200</v>
      </c>
      <c r="BG1013" s="19">
        <f t="shared" si="1040"/>
        <v>0.97137600000000002</v>
      </c>
      <c r="BH1013" s="17">
        <v>4</v>
      </c>
      <c r="BI1013" s="18">
        <f t="shared" si="1041"/>
        <v>3200</v>
      </c>
      <c r="BJ1013" s="19">
        <f t="shared" si="1042"/>
        <v>0.97137600000000002</v>
      </c>
      <c r="BK1013" s="17">
        <v>4</v>
      </c>
      <c r="BL1013" s="18">
        <f t="shared" si="1043"/>
        <v>3200</v>
      </c>
      <c r="BM1013" s="19">
        <f t="shared" si="1044"/>
        <v>0.97137600000000002</v>
      </c>
      <c r="BN1013" s="17">
        <v>4</v>
      </c>
      <c r="BO1013" s="18">
        <f t="shared" si="1045"/>
        <v>3200</v>
      </c>
      <c r="BP1013" s="19">
        <f t="shared" si="1046"/>
        <v>0.97137600000000002</v>
      </c>
      <c r="BQ1013" s="17">
        <v>4</v>
      </c>
      <c r="BR1013" s="18">
        <f t="shared" si="1047"/>
        <v>3200</v>
      </c>
      <c r="BS1013" s="19">
        <f t="shared" si="1048"/>
        <v>0.97137600000000002</v>
      </c>
      <c r="BT1013" s="17">
        <v>4</v>
      </c>
      <c r="BU1013" s="18">
        <f t="shared" si="1049"/>
        <v>3200</v>
      </c>
      <c r="BV1013" s="19">
        <f t="shared" si="1050"/>
        <v>0.97137600000000002</v>
      </c>
      <c r="BW1013" s="17">
        <v>4</v>
      </c>
      <c r="BX1013" s="18">
        <f t="shared" si="1051"/>
        <v>3200</v>
      </c>
      <c r="BY1013" s="19">
        <f t="shared" si="1052"/>
        <v>0.97137600000000002</v>
      </c>
      <c r="BZ1013" s="17">
        <v>4</v>
      </c>
      <c r="CA1013" s="18">
        <f t="shared" si="1053"/>
        <v>3200</v>
      </c>
      <c r="CB1013" s="19">
        <f t="shared" si="1054"/>
        <v>0.97137600000000002</v>
      </c>
      <c r="CC1013" s="17">
        <v>4</v>
      </c>
      <c r="CD1013" s="18">
        <f t="shared" si="1055"/>
        <v>3200</v>
      </c>
      <c r="CE1013" s="19">
        <f t="shared" si="1056"/>
        <v>0.97137600000000002</v>
      </c>
      <c r="CF1013" s="17">
        <v>4</v>
      </c>
      <c r="CG1013" s="18">
        <f t="shared" si="1057"/>
        <v>3200</v>
      </c>
      <c r="CH1013" s="19">
        <f t="shared" si="1058"/>
        <v>0.97137600000000002</v>
      </c>
      <c r="CI1013" s="17">
        <v>4</v>
      </c>
      <c r="CJ1013" s="18">
        <f t="shared" si="1059"/>
        <v>3200</v>
      </c>
      <c r="CK1013" s="19">
        <f t="shared" si="1060"/>
        <v>0.97137600000000002</v>
      </c>
      <c r="CL1013" s="17">
        <v>4</v>
      </c>
      <c r="CM1013" s="18">
        <f t="shared" si="1061"/>
        <v>3200</v>
      </c>
      <c r="CN1013" s="19">
        <f t="shared" si="1062"/>
        <v>0.97137600000000002</v>
      </c>
      <c r="CO1013" s="17">
        <v>4</v>
      </c>
      <c r="CP1013" s="18">
        <f t="shared" si="1063"/>
        <v>3200</v>
      </c>
      <c r="CQ1013" s="19">
        <f t="shared" si="1064"/>
        <v>0.97137600000000002</v>
      </c>
      <c r="CR1013" s="17">
        <v>4</v>
      </c>
      <c r="CS1013" s="18">
        <f t="shared" si="1065"/>
        <v>3200</v>
      </c>
      <c r="CT1013" s="19">
        <f t="shared" si="1066"/>
        <v>0.97137600000000002</v>
      </c>
      <c r="CU1013" s="17">
        <v>4</v>
      </c>
      <c r="CV1013" s="18">
        <f t="shared" si="1067"/>
        <v>3200</v>
      </c>
      <c r="CW1013" s="19">
        <f t="shared" si="1068"/>
        <v>0.97137600000000002</v>
      </c>
      <c r="CX1013" s="20">
        <f t="shared" si="1069"/>
        <v>2064.516129032258</v>
      </c>
      <c r="CY1013" s="57">
        <f t="shared" si="1070"/>
        <v>0.62669419354838696</v>
      </c>
      <c r="CZ1013" s="21">
        <f t="shared" si="1078"/>
        <v>5.7806451612903231</v>
      </c>
      <c r="DA1013" s="21">
        <f t="shared" si="1079"/>
        <v>11.280495483870965</v>
      </c>
      <c r="DB1013" s="13">
        <f t="shared" si="1080"/>
        <v>17.061140645161288</v>
      </c>
      <c r="DC1013" s="4"/>
    </row>
    <row r="1014" spans="1:107" ht="15" customHeight="1" x14ac:dyDescent="0.35">
      <c r="A1014" s="14" t="s">
        <v>80</v>
      </c>
      <c r="B1014" s="14" t="s">
        <v>811</v>
      </c>
      <c r="C1014" s="14" t="s">
        <v>494</v>
      </c>
      <c r="D1014" s="14" t="s">
        <v>812</v>
      </c>
      <c r="E1014" s="14" t="s">
        <v>5</v>
      </c>
      <c r="F1014" s="14" t="s">
        <v>5</v>
      </c>
      <c r="G1014" s="15">
        <v>1.3467999999999999E-2</v>
      </c>
      <c r="H1014" s="16">
        <v>246.14595700000001</v>
      </c>
      <c r="I1014" s="17">
        <v>289</v>
      </c>
      <c r="J1014" s="18">
        <f t="shared" si="1072"/>
        <v>71136.181573000009</v>
      </c>
      <c r="K1014" s="19">
        <f t="shared" si="1073"/>
        <v>3.8922519999999996</v>
      </c>
      <c r="L1014" s="17">
        <v>289</v>
      </c>
      <c r="M1014" s="18">
        <f t="shared" si="1074"/>
        <v>71136.181573000009</v>
      </c>
      <c r="N1014" s="19">
        <f t="shared" si="1075"/>
        <v>3.8922519999999996</v>
      </c>
      <c r="O1014" s="17">
        <v>289</v>
      </c>
      <c r="P1014" s="18">
        <f t="shared" si="1076"/>
        <v>71136.181573000009</v>
      </c>
      <c r="Q1014" s="19">
        <f t="shared" si="1077"/>
        <v>3.8922519999999996</v>
      </c>
      <c r="R1014" s="17">
        <v>289</v>
      </c>
      <c r="S1014" s="18">
        <f t="shared" si="1014"/>
        <v>71136.181573000009</v>
      </c>
      <c r="T1014" s="19">
        <f t="shared" si="1015"/>
        <v>3.8922519999999996</v>
      </c>
      <c r="U1014" s="17">
        <v>289</v>
      </c>
      <c r="V1014" s="18">
        <f t="shared" si="1016"/>
        <v>71136.181573000009</v>
      </c>
      <c r="W1014" s="19">
        <f t="shared" si="1017"/>
        <v>3.8922519999999996</v>
      </c>
      <c r="X1014" s="17">
        <v>289</v>
      </c>
      <c r="Y1014" s="18">
        <f t="shared" si="1018"/>
        <v>71136.181573000009</v>
      </c>
      <c r="Z1014" s="19">
        <f t="shared" si="1019"/>
        <v>3.8922519999999996</v>
      </c>
      <c r="AA1014" s="17">
        <v>289</v>
      </c>
      <c r="AB1014" s="18">
        <f t="shared" si="1020"/>
        <v>71136.181573000009</v>
      </c>
      <c r="AC1014" s="19">
        <f t="shared" si="1071"/>
        <v>3.8922519999999996</v>
      </c>
      <c r="AD1014" s="17">
        <v>289</v>
      </c>
      <c r="AE1014" s="18">
        <f t="shared" si="1021"/>
        <v>71136.181573000009</v>
      </c>
      <c r="AF1014" s="19">
        <f t="shared" si="1022"/>
        <v>3.8922519999999996</v>
      </c>
      <c r="AG1014" s="17">
        <v>289</v>
      </c>
      <c r="AH1014" s="18">
        <f t="shared" si="1023"/>
        <v>71136.181573000009</v>
      </c>
      <c r="AI1014" s="19">
        <f t="shared" si="1024"/>
        <v>3.8922519999999996</v>
      </c>
      <c r="AJ1014" s="17">
        <v>289</v>
      </c>
      <c r="AK1014" s="18">
        <f t="shared" si="1025"/>
        <v>71136.181573000009</v>
      </c>
      <c r="AL1014" s="19">
        <f t="shared" si="1026"/>
        <v>3.8922519999999996</v>
      </c>
      <c r="AM1014" s="17">
        <v>289</v>
      </c>
      <c r="AN1014" s="18">
        <f t="shared" si="1027"/>
        <v>71136.181573000009</v>
      </c>
      <c r="AO1014" s="19">
        <f t="shared" si="1028"/>
        <v>3.8922519999999996</v>
      </c>
      <c r="AP1014" s="17">
        <v>289</v>
      </c>
      <c r="AQ1014" s="18">
        <f t="shared" si="1029"/>
        <v>71136.181573000009</v>
      </c>
      <c r="AR1014" s="19">
        <f t="shared" si="1030"/>
        <v>3.8922519999999996</v>
      </c>
      <c r="AS1014" s="17">
        <v>289</v>
      </c>
      <c r="AT1014" s="18">
        <f t="shared" si="1031"/>
        <v>71136.181573000009</v>
      </c>
      <c r="AU1014" s="19">
        <f t="shared" si="1032"/>
        <v>3.8922519999999996</v>
      </c>
      <c r="AV1014" s="17">
        <v>289</v>
      </c>
      <c r="AW1014" s="18">
        <f t="shared" si="1033"/>
        <v>71136.181573000009</v>
      </c>
      <c r="AX1014" s="19">
        <f t="shared" si="1034"/>
        <v>3.8922519999999996</v>
      </c>
      <c r="AY1014" s="17">
        <v>289</v>
      </c>
      <c r="AZ1014" s="18">
        <f t="shared" si="1035"/>
        <v>71136.181573000009</v>
      </c>
      <c r="BA1014" s="19">
        <f t="shared" si="1036"/>
        <v>3.8922519999999996</v>
      </c>
      <c r="BB1014" s="17">
        <v>289</v>
      </c>
      <c r="BC1014" s="18">
        <f t="shared" si="1037"/>
        <v>71136.181573000009</v>
      </c>
      <c r="BD1014" s="19">
        <f t="shared" si="1038"/>
        <v>3.8922519999999996</v>
      </c>
      <c r="BE1014" s="17">
        <v>289</v>
      </c>
      <c r="BF1014" s="18">
        <f t="shared" si="1039"/>
        <v>71136.181573000009</v>
      </c>
      <c r="BG1014" s="19">
        <f t="shared" si="1040"/>
        <v>3.8922519999999996</v>
      </c>
      <c r="BH1014" s="17">
        <v>289</v>
      </c>
      <c r="BI1014" s="18">
        <f t="shared" si="1041"/>
        <v>71136.181573000009</v>
      </c>
      <c r="BJ1014" s="19">
        <f t="shared" si="1042"/>
        <v>3.8922519999999996</v>
      </c>
      <c r="BK1014" s="17">
        <v>289</v>
      </c>
      <c r="BL1014" s="18">
        <f t="shared" si="1043"/>
        <v>71136.181573000009</v>
      </c>
      <c r="BM1014" s="19">
        <f t="shared" si="1044"/>
        <v>3.8922519999999996</v>
      </c>
      <c r="BN1014" s="17">
        <v>289</v>
      </c>
      <c r="BO1014" s="18">
        <f t="shared" si="1045"/>
        <v>71136.181573000009</v>
      </c>
      <c r="BP1014" s="19">
        <f t="shared" si="1046"/>
        <v>3.8922519999999996</v>
      </c>
      <c r="BQ1014" s="17">
        <v>289</v>
      </c>
      <c r="BR1014" s="18">
        <f t="shared" si="1047"/>
        <v>71136.181573000009</v>
      </c>
      <c r="BS1014" s="19">
        <f t="shared" si="1048"/>
        <v>3.8922519999999996</v>
      </c>
      <c r="BT1014" s="17">
        <v>289</v>
      </c>
      <c r="BU1014" s="18">
        <f t="shared" si="1049"/>
        <v>71136.181573000009</v>
      </c>
      <c r="BV1014" s="19">
        <f t="shared" si="1050"/>
        <v>3.8922519999999996</v>
      </c>
      <c r="BW1014" s="17">
        <v>289</v>
      </c>
      <c r="BX1014" s="18">
        <f t="shared" si="1051"/>
        <v>71136.181573000009</v>
      </c>
      <c r="BY1014" s="19">
        <f t="shared" si="1052"/>
        <v>3.8922519999999996</v>
      </c>
      <c r="BZ1014" s="17">
        <v>289</v>
      </c>
      <c r="CA1014" s="18">
        <f t="shared" si="1053"/>
        <v>71136.181573000009</v>
      </c>
      <c r="CB1014" s="19">
        <f t="shared" si="1054"/>
        <v>3.8922519999999996</v>
      </c>
      <c r="CC1014" s="17">
        <v>289</v>
      </c>
      <c r="CD1014" s="18">
        <f t="shared" si="1055"/>
        <v>71136.181573000009</v>
      </c>
      <c r="CE1014" s="19">
        <f t="shared" si="1056"/>
        <v>3.8922519999999996</v>
      </c>
      <c r="CF1014" s="17">
        <v>289</v>
      </c>
      <c r="CG1014" s="18">
        <f t="shared" si="1057"/>
        <v>71136.181573000009</v>
      </c>
      <c r="CH1014" s="19">
        <f t="shared" si="1058"/>
        <v>3.8922519999999996</v>
      </c>
      <c r="CI1014" s="17">
        <v>289</v>
      </c>
      <c r="CJ1014" s="18">
        <f t="shared" si="1059"/>
        <v>71136.181573000009</v>
      </c>
      <c r="CK1014" s="19">
        <f t="shared" si="1060"/>
        <v>3.8922519999999996</v>
      </c>
      <c r="CL1014" s="17">
        <v>289</v>
      </c>
      <c r="CM1014" s="18">
        <f t="shared" si="1061"/>
        <v>71136.181573000009</v>
      </c>
      <c r="CN1014" s="19">
        <f t="shared" si="1062"/>
        <v>3.8922519999999996</v>
      </c>
      <c r="CO1014" s="17">
        <v>289</v>
      </c>
      <c r="CP1014" s="18">
        <f t="shared" si="1063"/>
        <v>71136.181573000009</v>
      </c>
      <c r="CQ1014" s="19">
        <f t="shared" si="1064"/>
        <v>3.8922519999999996</v>
      </c>
      <c r="CR1014" s="17">
        <v>289</v>
      </c>
      <c r="CS1014" s="18">
        <f t="shared" si="1065"/>
        <v>71136.181573000009</v>
      </c>
      <c r="CT1014" s="19">
        <f t="shared" si="1066"/>
        <v>3.8922519999999996</v>
      </c>
      <c r="CU1014" s="17">
        <v>289</v>
      </c>
      <c r="CV1014" s="18">
        <f t="shared" si="1067"/>
        <v>71136.181573000009</v>
      </c>
      <c r="CW1014" s="19">
        <f t="shared" si="1068"/>
        <v>3.8922519999999996</v>
      </c>
      <c r="CX1014" s="20">
        <f t="shared" si="1069"/>
        <v>71136.181573000009</v>
      </c>
      <c r="CY1014" s="57">
        <f t="shared" si="1070"/>
        <v>3.8922519999999996</v>
      </c>
      <c r="CZ1014" s="21">
        <f t="shared" si="1078"/>
        <v>199.18130840440006</v>
      </c>
      <c r="DA1014" s="21">
        <f t="shared" si="1079"/>
        <v>70.060535999999999</v>
      </c>
      <c r="DB1014" s="13">
        <f t="shared" si="1080"/>
        <v>269.24184440440007</v>
      </c>
      <c r="DC1014" s="4"/>
    </row>
    <row r="1015" spans="1:107" ht="15" customHeight="1" x14ac:dyDescent="0.35">
      <c r="A1015" s="14" t="s">
        <v>80</v>
      </c>
      <c r="B1015" s="14" t="s">
        <v>1213</v>
      </c>
      <c r="C1015" s="14" t="s">
        <v>1214</v>
      </c>
      <c r="D1015" s="14" t="s">
        <v>1215</v>
      </c>
      <c r="E1015" s="14" t="s">
        <v>7</v>
      </c>
      <c r="F1015" s="14" t="s">
        <v>513</v>
      </c>
      <c r="G1015" s="15">
        <v>1.2987E-2</v>
      </c>
      <c r="H1015" s="16">
        <v>308.09800000000001</v>
      </c>
      <c r="I1015" s="17">
        <v>26</v>
      </c>
      <c r="J1015" s="18">
        <f t="shared" si="1072"/>
        <v>8010.5480000000007</v>
      </c>
      <c r="K1015" s="19">
        <f t="shared" si="1073"/>
        <v>0.33766200000000002</v>
      </c>
      <c r="L1015" s="17">
        <v>26</v>
      </c>
      <c r="M1015" s="18">
        <f t="shared" si="1074"/>
        <v>8010.5480000000007</v>
      </c>
      <c r="N1015" s="19">
        <f t="shared" si="1075"/>
        <v>0.33766200000000002</v>
      </c>
      <c r="O1015" s="17">
        <v>26</v>
      </c>
      <c r="P1015" s="18">
        <f t="shared" si="1076"/>
        <v>8010.5480000000007</v>
      </c>
      <c r="Q1015" s="19">
        <f t="shared" si="1077"/>
        <v>0.33766200000000002</v>
      </c>
      <c r="R1015" s="17">
        <v>26</v>
      </c>
      <c r="S1015" s="18">
        <f t="shared" si="1014"/>
        <v>8010.5480000000007</v>
      </c>
      <c r="T1015" s="19">
        <f t="shared" si="1015"/>
        <v>0.33766200000000002</v>
      </c>
      <c r="U1015" s="17">
        <v>26</v>
      </c>
      <c r="V1015" s="18">
        <f t="shared" si="1016"/>
        <v>8010.5480000000007</v>
      </c>
      <c r="W1015" s="19">
        <f t="shared" si="1017"/>
        <v>0.33766200000000002</v>
      </c>
      <c r="X1015" s="17">
        <v>26</v>
      </c>
      <c r="Y1015" s="18">
        <f t="shared" si="1018"/>
        <v>8010.5480000000007</v>
      </c>
      <c r="Z1015" s="19">
        <f t="shared" si="1019"/>
        <v>0.33766200000000002</v>
      </c>
      <c r="AA1015" s="17">
        <v>26</v>
      </c>
      <c r="AB1015" s="18">
        <f t="shared" si="1020"/>
        <v>8010.5480000000007</v>
      </c>
      <c r="AC1015" s="19">
        <f t="shared" si="1071"/>
        <v>0.33766200000000002</v>
      </c>
      <c r="AD1015" s="17">
        <v>26</v>
      </c>
      <c r="AE1015" s="18">
        <f t="shared" si="1021"/>
        <v>8010.5480000000007</v>
      </c>
      <c r="AF1015" s="19">
        <f t="shared" si="1022"/>
        <v>0.33766200000000002</v>
      </c>
      <c r="AG1015" s="17">
        <v>26</v>
      </c>
      <c r="AH1015" s="18">
        <f t="shared" si="1023"/>
        <v>8010.5480000000007</v>
      </c>
      <c r="AI1015" s="19">
        <f t="shared" si="1024"/>
        <v>0.33766200000000002</v>
      </c>
      <c r="AJ1015" s="17">
        <v>26</v>
      </c>
      <c r="AK1015" s="18">
        <f t="shared" si="1025"/>
        <v>8010.5480000000007</v>
      </c>
      <c r="AL1015" s="19">
        <f t="shared" si="1026"/>
        <v>0.33766200000000002</v>
      </c>
      <c r="AM1015" s="17">
        <v>26</v>
      </c>
      <c r="AN1015" s="18">
        <f t="shared" si="1027"/>
        <v>8010.5480000000007</v>
      </c>
      <c r="AO1015" s="19">
        <f t="shared" si="1028"/>
        <v>0.33766200000000002</v>
      </c>
      <c r="AP1015" s="17">
        <v>24</v>
      </c>
      <c r="AQ1015" s="18">
        <f t="shared" si="1029"/>
        <v>7394.3520000000008</v>
      </c>
      <c r="AR1015" s="19">
        <f t="shared" si="1030"/>
        <v>0.31168800000000002</v>
      </c>
      <c r="AS1015" s="17">
        <v>24</v>
      </c>
      <c r="AT1015" s="18">
        <f t="shared" si="1031"/>
        <v>7394.3520000000008</v>
      </c>
      <c r="AU1015" s="19">
        <f t="shared" si="1032"/>
        <v>0.31168800000000002</v>
      </c>
      <c r="AV1015" s="17">
        <v>24</v>
      </c>
      <c r="AW1015" s="18">
        <f t="shared" si="1033"/>
        <v>7394.3520000000008</v>
      </c>
      <c r="AX1015" s="19">
        <f t="shared" si="1034"/>
        <v>0.31168800000000002</v>
      </c>
      <c r="AY1015" s="17">
        <v>24</v>
      </c>
      <c r="AZ1015" s="18">
        <f t="shared" si="1035"/>
        <v>7394.3520000000008</v>
      </c>
      <c r="BA1015" s="19">
        <f t="shared" si="1036"/>
        <v>0.31168800000000002</v>
      </c>
      <c r="BB1015" s="17">
        <v>24</v>
      </c>
      <c r="BC1015" s="18">
        <f t="shared" si="1037"/>
        <v>7394.3520000000008</v>
      </c>
      <c r="BD1015" s="19">
        <f t="shared" si="1038"/>
        <v>0.31168800000000002</v>
      </c>
      <c r="BE1015" s="17">
        <v>24</v>
      </c>
      <c r="BF1015" s="18">
        <f t="shared" si="1039"/>
        <v>7394.3520000000008</v>
      </c>
      <c r="BG1015" s="19">
        <f t="shared" si="1040"/>
        <v>0.31168800000000002</v>
      </c>
      <c r="BH1015" s="17">
        <v>24</v>
      </c>
      <c r="BI1015" s="18">
        <f t="shared" si="1041"/>
        <v>7394.3520000000008</v>
      </c>
      <c r="BJ1015" s="19">
        <f t="shared" si="1042"/>
        <v>0.31168800000000002</v>
      </c>
      <c r="BK1015" s="17">
        <v>24</v>
      </c>
      <c r="BL1015" s="18">
        <f t="shared" si="1043"/>
        <v>7394.3520000000008</v>
      </c>
      <c r="BM1015" s="19">
        <f t="shared" si="1044"/>
        <v>0.31168800000000002</v>
      </c>
      <c r="BN1015" s="17">
        <v>26</v>
      </c>
      <c r="BO1015" s="18">
        <f t="shared" si="1045"/>
        <v>8010.5480000000007</v>
      </c>
      <c r="BP1015" s="19">
        <f t="shared" si="1046"/>
        <v>0.33766200000000002</v>
      </c>
      <c r="BQ1015" s="17">
        <v>26</v>
      </c>
      <c r="BR1015" s="18">
        <f t="shared" si="1047"/>
        <v>8010.5480000000007</v>
      </c>
      <c r="BS1015" s="19">
        <f t="shared" si="1048"/>
        <v>0.33766200000000002</v>
      </c>
      <c r="BT1015" s="17">
        <v>26</v>
      </c>
      <c r="BU1015" s="18">
        <f t="shared" si="1049"/>
        <v>8010.5480000000007</v>
      </c>
      <c r="BV1015" s="19">
        <f t="shared" si="1050"/>
        <v>0.33766200000000002</v>
      </c>
      <c r="BW1015" s="17">
        <v>26</v>
      </c>
      <c r="BX1015" s="18">
        <f t="shared" si="1051"/>
        <v>8010.5480000000007</v>
      </c>
      <c r="BY1015" s="19">
        <f t="shared" si="1052"/>
        <v>0.33766200000000002</v>
      </c>
      <c r="BZ1015" s="17">
        <v>26</v>
      </c>
      <c r="CA1015" s="18">
        <f t="shared" si="1053"/>
        <v>8010.5480000000007</v>
      </c>
      <c r="CB1015" s="19">
        <f t="shared" si="1054"/>
        <v>0.33766200000000002</v>
      </c>
      <c r="CC1015" s="17">
        <v>26</v>
      </c>
      <c r="CD1015" s="18">
        <f t="shared" si="1055"/>
        <v>8010.5480000000007</v>
      </c>
      <c r="CE1015" s="19">
        <f t="shared" si="1056"/>
        <v>0.33766200000000002</v>
      </c>
      <c r="CF1015" s="17">
        <v>26</v>
      </c>
      <c r="CG1015" s="18">
        <f t="shared" si="1057"/>
        <v>8010.5480000000007</v>
      </c>
      <c r="CH1015" s="19">
        <f t="shared" si="1058"/>
        <v>0.33766200000000002</v>
      </c>
      <c r="CI1015" s="17">
        <v>26</v>
      </c>
      <c r="CJ1015" s="18">
        <f t="shared" si="1059"/>
        <v>8010.5480000000007</v>
      </c>
      <c r="CK1015" s="19">
        <f t="shared" si="1060"/>
        <v>0.33766200000000002</v>
      </c>
      <c r="CL1015" s="17">
        <v>26</v>
      </c>
      <c r="CM1015" s="18">
        <f t="shared" si="1061"/>
        <v>8010.5480000000007</v>
      </c>
      <c r="CN1015" s="19">
        <f t="shared" si="1062"/>
        <v>0.33766200000000002</v>
      </c>
      <c r="CO1015" s="17">
        <v>26</v>
      </c>
      <c r="CP1015" s="18">
        <f t="shared" si="1063"/>
        <v>8010.5480000000007</v>
      </c>
      <c r="CQ1015" s="19">
        <f t="shared" si="1064"/>
        <v>0.33766200000000002</v>
      </c>
      <c r="CR1015" s="17">
        <v>26</v>
      </c>
      <c r="CS1015" s="18">
        <f t="shared" si="1065"/>
        <v>8010.5480000000007</v>
      </c>
      <c r="CT1015" s="19">
        <f t="shared" si="1066"/>
        <v>0.33766200000000002</v>
      </c>
      <c r="CU1015" s="17">
        <v>26</v>
      </c>
      <c r="CV1015" s="18">
        <f t="shared" si="1067"/>
        <v>8010.5480000000007</v>
      </c>
      <c r="CW1015" s="19">
        <f t="shared" si="1068"/>
        <v>0.33766200000000002</v>
      </c>
      <c r="CX1015" s="20">
        <f t="shared" si="1069"/>
        <v>7851.5296774193603</v>
      </c>
      <c r="CY1015" s="57">
        <f t="shared" si="1070"/>
        <v>0.3309590322580645</v>
      </c>
      <c r="CZ1015" s="21">
        <f t="shared" si="1078"/>
        <v>21.984283096774213</v>
      </c>
      <c r="DA1015" s="21">
        <f t="shared" si="1079"/>
        <v>5.9572625806451613</v>
      </c>
      <c r="DB1015" s="13">
        <f t="shared" si="1080"/>
        <v>27.941545677419374</v>
      </c>
      <c r="DC1015" s="4"/>
    </row>
    <row r="1016" spans="1:107" ht="15" customHeight="1" x14ac:dyDescent="0.35">
      <c r="A1016" s="14" t="s">
        <v>80</v>
      </c>
      <c r="B1016" s="14" t="s">
        <v>3332</v>
      </c>
      <c r="C1016" s="14" t="s">
        <v>3333</v>
      </c>
      <c r="D1016" s="14" t="s">
        <v>3334</v>
      </c>
      <c r="E1016" s="14" t="s">
        <v>7</v>
      </c>
      <c r="F1016" s="14" t="s">
        <v>8</v>
      </c>
      <c r="G1016" s="15">
        <v>1.36752E-2</v>
      </c>
      <c r="H1016" s="16">
        <v>256.29759999999999</v>
      </c>
      <c r="I1016" s="17">
        <v>0</v>
      </c>
      <c r="J1016" s="18">
        <f t="shared" si="1072"/>
        <v>0</v>
      </c>
      <c r="K1016" s="19">
        <f t="shared" si="1073"/>
        <v>0</v>
      </c>
      <c r="L1016" s="17">
        <v>0</v>
      </c>
      <c r="M1016" s="18">
        <f t="shared" si="1074"/>
        <v>0</v>
      </c>
      <c r="N1016" s="19">
        <f t="shared" si="1075"/>
        <v>0</v>
      </c>
      <c r="O1016" s="17">
        <v>0</v>
      </c>
      <c r="P1016" s="18">
        <f t="shared" si="1076"/>
        <v>0</v>
      </c>
      <c r="Q1016" s="19">
        <f t="shared" si="1077"/>
        <v>0</v>
      </c>
      <c r="R1016" s="17">
        <v>0</v>
      </c>
      <c r="S1016" s="18">
        <f t="shared" si="1014"/>
        <v>0</v>
      </c>
      <c r="T1016" s="19">
        <f t="shared" si="1015"/>
        <v>0</v>
      </c>
      <c r="U1016" s="17">
        <v>0</v>
      </c>
      <c r="V1016" s="18">
        <f t="shared" si="1016"/>
        <v>0</v>
      </c>
      <c r="W1016" s="19">
        <f t="shared" si="1017"/>
        <v>0</v>
      </c>
      <c r="X1016" s="17">
        <v>0</v>
      </c>
      <c r="Y1016" s="18">
        <f t="shared" si="1018"/>
        <v>0</v>
      </c>
      <c r="Z1016" s="19">
        <f t="shared" si="1019"/>
        <v>0</v>
      </c>
      <c r="AA1016" s="17">
        <v>0</v>
      </c>
      <c r="AB1016" s="18">
        <f t="shared" si="1020"/>
        <v>0</v>
      </c>
      <c r="AC1016" s="19">
        <f t="shared" si="1071"/>
        <v>0</v>
      </c>
      <c r="AD1016" s="17">
        <v>0</v>
      </c>
      <c r="AE1016" s="18">
        <f t="shared" si="1021"/>
        <v>0</v>
      </c>
      <c r="AF1016" s="19">
        <f t="shared" si="1022"/>
        <v>0</v>
      </c>
      <c r="AG1016" s="17">
        <v>0</v>
      </c>
      <c r="AH1016" s="18">
        <f t="shared" si="1023"/>
        <v>0</v>
      </c>
      <c r="AI1016" s="19">
        <f t="shared" si="1024"/>
        <v>0</v>
      </c>
      <c r="AJ1016" s="17">
        <v>0</v>
      </c>
      <c r="AK1016" s="18">
        <f t="shared" si="1025"/>
        <v>0</v>
      </c>
      <c r="AL1016" s="19">
        <f t="shared" si="1026"/>
        <v>0</v>
      </c>
      <c r="AM1016" s="17">
        <v>0</v>
      </c>
      <c r="AN1016" s="18">
        <f t="shared" si="1027"/>
        <v>0</v>
      </c>
      <c r="AO1016" s="19">
        <f t="shared" si="1028"/>
        <v>0</v>
      </c>
      <c r="AP1016" s="17">
        <v>0</v>
      </c>
      <c r="AQ1016" s="18">
        <f t="shared" si="1029"/>
        <v>0</v>
      </c>
      <c r="AR1016" s="19">
        <f t="shared" si="1030"/>
        <v>0</v>
      </c>
      <c r="AS1016" s="17">
        <v>0</v>
      </c>
      <c r="AT1016" s="18">
        <f t="shared" si="1031"/>
        <v>0</v>
      </c>
      <c r="AU1016" s="19">
        <f t="shared" si="1032"/>
        <v>0</v>
      </c>
      <c r="AV1016" s="17">
        <v>0</v>
      </c>
      <c r="AW1016" s="18">
        <f t="shared" si="1033"/>
        <v>0</v>
      </c>
      <c r="AX1016" s="19">
        <f t="shared" si="1034"/>
        <v>0</v>
      </c>
      <c r="AY1016" s="17">
        <v>141</v>
      </c>
      <c r="AZ1016" s="18">
        <f t="shared" si="1035"/>
        <v>36137.961599999995</v>
      </c>
      <c r="BA1016" s="19">
        <f t="shared" si="1036"/>
        <v>1.9282032</v>
      </c>
      <c r="BB1016" s="17">
        <v>141</v>
      </c>
      <c r="BC1016" s="18">
        <f t="shared" si="1037"/>
        <v>36137.961599999995</v>
      </c>
      <c r="BD1016" s="19">
        <f t="shared" si="1038"/>
        <v>1.9282032</v>
      </c>
      <c r="BE1016" s="17">
        <v>141</v>
      </c>
      <c r="BF1016" s="18">
        <f t="shared" si="1039"/>
        <v>36137.961599999995</v>
      </c>
      <c r="BG1016" s="19">
        <f t="shared" si="1040"/>
        <v>1.9282032</v>
      </c>
      <c r="BH1016" s="17">
        <v>140</v>
      </c>
      <c r="BI1016" s="18">
        <f t="shared" si="1041"/>
        <v>35881.663999999997</v>
      </c>
      <c r="BJ1016" s="19">
        <f t="shared" si="1042"/>
        <v>1.914528</v>
      </c>
      <c r="BK1016" s="17">
        <v>140</v>
      </c>
      <c r="BL1016" s="18">
        <f t="shared" si="1043"/>
        <v>35881.663999999997</v>
      </c>
      <c r="BM1016" s="19">
        <f t="shared" si="1044"/>
        <v>1.914528</v>
      </c>
      <c r="BN1016" s="17">
        <v>140</v>
      </c>
      <c r="BO1016" s="18">
        <f t="shared" si="1045"/>
        <v>35881.663999999997</v>
      </c>
      <c r="BP1016" s="19">
        <f t="shared" si="1046"/>
        <v>1.914528</v>
      </c>
      <c r="BQ1016" s="17">
        <v>140</v>
      </c>
      <c r="BR1016" s="18">
        <f t="shared" si="1047"/>
        <v>35881.663999999997</v>
      </c>
      <c r="BS1016" s="19">
        <f t="shared" si="1048"/>
        <v>1.914528</v>
      </c>
      <c r="BT1016" s="17">
        <v>140</v>
      </c>
      <c r="BU1016" s="18">
        <f t="shared" si="1049"/>
        <v>35881.663999999997</v>
      </c>
      <c r="BV1016" s="19">
        <f t="shared" si="1050"/>
        <v>1.914528</v>
      </c>
      <c r="BW1016" s="17">
        <v>140</v>
      </c>
      <c r="BX1016" s="18">
        <f t="shared" si="1051"/>
        <v>35881.663999999997</v>
      </c>
      <c r="BY1016" s="19">
        <f t="shared" si="1052"/>
        <v>1.914528</v>
      </c>
      <c r="BZ1016" s="17">
        <v>140</v>
      </c>
      <c r="CA1016" s="18">
        <f t="shared" si="1053"/>
        <v>35881.663999999997</v>
      </c>
      <c r="CB1016" s="19">
        <f t="shared" si="1054"/>
        <v>1.914528</v>
      </c>
      <c r="CC1016" s="17">
        <v>140</v>
      </c>
      <c r="CD1016" s="18">
        <f t="shared" si="1055"/>
        <v>35881.663999999997</v>
      </c>
      <c r="CE1016" s="19">
        <f t="shared" si="1056"/>
        <v>1.914528</v>
      </c>
      <c r="CF1016" s="17">
        <v>140</v>
      </c>
      <c r="CG1016" s="18">
        <f t="shared" si="1057"/>
        <v>35881.663999999997</v>
      </c>
      <c r="CH1016" s="19">
        <f t="shared" si="1058"/>
        <v>1.914528</v>
      </c>
      <c r="CI1016" s="17">
        <v>140</v>
      </c>
      <c r="CJ1016" s="18">
        <f t="shared" si="1059"/>
        <v>35881.663999999997</v>
      </c>
      <c r="CK1016" s="19">
        <f t="shared" si="1060"/>
        <v>1.914528</v>
      </c>
      <c r="CL1016" s="17">
        <v>140</v>
      </c>
      <c r="CM1016" s="18">
        <f t="shared" si="1061"/>
        <v>35881.663999999997</v>
      </c>
      <c r="CN1016" s="19">
        <f t="shared" si="1062"/>
        <v>1.914528</v>
      </c>
      <c r="CO1016" s="17">
        <v>140</v>
      </c>
      <c r="CP1016" s="18">
        <f t="shared" si="1063"/>
        <v>35881.663999999997</v>
      </c>
      <c r="CQ1016" s="19">
        <f t="shared" si="1064"/>
        <v>1.914528</v>
      </c>
      <c r="CR1016" s="17">
        <v>140</v>
      </c>
      <c r="CS1016" s="18">
        <f t="shared" si="1065"/>
        <v>35881.663999999997</v>
      </c>
      <c r="CT1016" s="19">
        <f t="shared" si="1066"/>
        <v>1.914528</v>
      </c>
      <c r="CU1016" s="17">
        <v>140</v>
      </c>
      <c r="CV1016" s="18">
        <f t="shared" si="1067"/>
        <v>35881.663999999997</v>
      </c>
      <c r="CW1016" s="19">
        <f t="shared" si="1068"/>
        <v>1.914528</v>
      </c>
      <c r="CX1016" s="20">
        <f t="shared" si="1069"/>
        <v>19701.844541935479</v>
      </c>
      <c r="CY1016" s="57">
        <f t="shared" si="1070"/>
        <v>1.0512258580645162</v>
      </c>
      <c r="CZ1016" s="21">
        <f t="shared" si="1078"/>
        <v>55.165164717419351</v>
      </c>
      <c r="DA1016" s="21">
        <f t="shared" si="1079"/>
        <v>18.922065445161291</v>
      </c>
      <c r="DB1016" s="13">
        <f t="shared" si="1080"/>
        <v>74.087230162580639</v>
      </c>
      <c r="DC1016" s="4"/>
    </row>
    <row r="1017" spans="1:107" ht="15" customHeight="1" x14ac:dyDescent="0.35">
      <c r="A1017" s="14" t="s">
        <v>821</v>
      </c>
      <c r="B1017" s="14" t="s">
        <v>813</v>
      </c>
      <c r="C1017" s="14" t="s">
        <v>814</v>
      </c>
      <c r="D1017" s="14" t="s">
        <v>815</v>
      </c>
      <c r="E1017" s="14" t="s">
        <v>816</v>
      </c>
      <c r="F1017" s="14" t="s">
        <v>9</v>
      </c>
      <c r="G1017" s="15">
        <v>1.1610000000000001E-2</v>
      </c>
      <c r="H1017" s="16">
        <v>3441.6860000000001</v>
      </c>
      <c r="I1017" s="17">
        <v>1</v>
      </c>
      <c r="J1017" s="18">
        <f t="shared" si="1072"/>
        <v>3441.6860000000001</v>
      </c>
      <c r="K1017" s="19">
        <f t="shared" si="1073"/>
        <v>1.1610000000000001E-2</v>
      </c>
      <c r="L1017" s="17">
        <v>1</v>
      </c>
      <c r="M1017" s="18">
        <f t="shared" si="1074"/>
        <v>3441.6860000000001</v>
      </c>
      <c r="N1017" s="19">
        <f t="shared" si="1075"/>
        <v>1.1610000000000001E-2</v>
      </c>
      <c r="O1017" s="17">
        <v>1</v>
      </c>
      <c r="P1017" s="18">
        <f t="shared" si="1076"/>
        <v>3441.6860000000001</v>
      </c>
      <c r="Q1017" s="19">
        <f t="shared" si="1077"/>
        <v>1.1610000000000001E-2</v>
      </c>
      <c r="R1017" s="17">
        <v>1</v>
      </c>
      <c r="S1017" s="18">
        <f t="shared" si="1014"/>
        <v>3441.6860000000001</v>
      </c>
      <c r="T1017" s="19">
        <f t="shared" si="1015"/>
        <v>1.1610000000000001E-2</v>
      </c>
      <c r="U1017" s="17">
        <v>1</v>
      </c>
      <c r="V1017" s="18">
        <f t="shared" si="1016"/>
        <v>3441.6860000000001</v>
      </c>
      <c r="W1017" s="19">
        <f t="shared" si="1017"/>
        <v>1.1610000000000001E-2</v>
      </c>
      <c r="X1017" s="17">
        <v>1</v>
      </c>
      <c r="Y1017" s="18">
        <f t="shared" si="1018"/>
        <v>3441.6860000000001</v>
      </c>
      <c r="Z1017" s="19">
        <f t="shared" si="1019"/>
        <v>1.1610000000000001E-2</v>
      </c>
      <c r="AA1017" s="17">
        <v>1</v>
      </c>
      <c r="AB1017" s="18">
        <f t="shared" si="1020"/>
        <v>3441.6860000000001</v>
      </c>
      <c r="AC1017" s="19">
        <f t="shared" si="1071"/>
        <v>1.1610000000000001E-2</v>
      </c>
      <c r="AD1017" s="17">
        <v>1</v>
      </c>
      <c r="AE1017" s="18">
        <f t="shared" si="1021"/>
        <v>3441.6860000000001</v>
      </c>
      <c r="AF1017" s="19">
        <f t="shared" si="1022"/>
        <v>1.1610000000000001E-2</v>
      </c>
      <c r="AG1017" s="17">
        <v>1</v>
      </c>
      <c r="AH1017" s="18">
        <f t="shared" si="1023"/>
        <v>3441.6860000000001</v>
      </c>
      <c r="AI1017" s="19">
        <f t="shared" si="1024"/>
        <v>1.1610000000000001E-2</v>
      </c>
      <c r="AJ1017" s="17">
        <v>1</v>
      </c>
      <c r="AK1017" s="18">
        <f t="shared" si="1025"/>
        <v>3441.6860000000001</v>
      </c>
      <c r="AL1017" s="19">
        <f t="shared" si="1026"/>
        <v>1.1610000000000001E-2</v>
      </c>
      <c r="AM1017" s="17">
        <v>1</v>
      </c>
      <c r="AN1017" s="18">
        <f t="shared" si="1027"/>
        <v>3441.6860000000001</v>
      </c>
      <c r="AO1017" s="19">
        <f t="shared" si="1028"/>
        <v>1.1610000000000001E-2</v>
      </c>
      <c r="AP1017" s="17">
        <v>1</v>
      </c>
      <c r="AQ1017" s="18">
        <f t="shared" si="1029"/>
        <v>3441.6860000000001</v>
      </c>
      <c r="AR1017" s="19">
        <f t="shared" si="1030"/>
        <v>1.1610000000000001E-2</v>
      </c>
      <c r="AS1017" s="17">
        <v>1</v>
      </c>
      <c r="AT1017" s="18">
        <f t="shared" si="1031"/>
        <v>3441.6860000000001</v>
      </c>
      <c r="AU1017" s="19">
        <f t="shared" si="1032"/>
        <v>1.1610000000000001E-2</v>
      </c>
      <c r="AV1017" s="17">
        <v>1</v>
      </c>
      <c r="AW1017" s="18">
        <f t="shared" si="1033"/>
        <v>3441.6860000000001</v>
      </c>
      <c r="AX1017" s="19">
        <f t="shared" si="1034"/>
        <v>1.1610000000000001E-2</v>
      </c>
      <c r="AY1017" s="17">
        <v>1</v>
      </c>
      <c r="AZ1017" s="18">
        <f t="shared" si="1035"/>
        <v>3441.6860000000001</v>
      </c>
      <c r="BA1017" s="19">
        <f t="shared" si="1036"/>
        <v>1.1610000000000001E-2</v>
      </c>
      <c r="BB1017" s="17">
        <v>1</v>
      </c>
      <c r="BC1017" s="18">
        <f t="shared" si="1037"/>
        <v>3441.6860000000001</v>
      </c>
      <c r="BD1017" s="19">
        <f t="shared" si="1038"/>
        <v>1.1610000000000001E-2</v>
      </c>
      <c r="BE1017" s="17">
        <v>1</v>
      </c>
      <c r="BF1017" s="18">
        <f t="shared" si="1039"/>
        <v>3441.6860000000001</v>
      </c>
      <c r="BG1017" s="19">
        <f t="shared" si="1040"/>
        <v>1.1610000000000001E-2</v>
      </c>
      <c r="BH1017" s="17">
        <v>1</v>
      </c>
      <c r="BI1017" s="18">
        <f t="shared" si="1041"/>
        <v>3441.6860000000001</v>
      </c>
      <c r="BJ1017" s="19">
        <f t="shared" si="1042"/>
        <v>1.1610000000000001E-2</v>
      </c>
      <c r="BK1017" s="17">
        <v>1</v>
      </c>
      <c r="BL1017" s="18">
        <f t="shared" si="1043"/>
        <v>3441.6860000000001</v>
      </c>
      <c r="BM1017" s="19">
        <f t="shared" si="1044"/>
        <v>1.1610000000000001E-2</v>
      </c>
      <c r="BN1017" s="17">
        <v>1</v>
      </c>
      <c r="BO1017" s="18">
        <f t="shared" si="1045"/>
        <v>3441.6860000000001</v>
      </c>
      <c r="BP1017" s="19">
        <f t="shared" si="1046"/>
        <v>1.1610000000000001E-2</v>
      </c>
      <c r="BQ1017" s="17">
        <v>1</v>
      </c>
      <c r="BR1017" s="18">
        <f t="shared" si="1047"/>
        <v>3441.6860000000001</v>
      </c>
      <c r="BS1017" s="19">
        <f t="shared" si="1048"/>
        <v>1.1610000000000001E-2</v>
      </c>
      <c r="BT1017" s="17">
        <v>1</v>
      </c>
      <c r="BU1017" s="18">
        <f t="shared" si="1049"/>
        <v>3441.6860000000001</v>
      </c>
      <c r="BV1017" s="19">
        <f t="shared" si="1050"/>
        <v>1.1610000000000001E-2</v>
      </c>
      <c r="BW1017" s="17">
        <v>1</v>
      </c>
      <c r="BX1017" s="18">
        <f t="shared" si="1051"/>
        <v>3441.6860000000001</v>
      </c>
      <c r="BY1017" s="19">
        <f t="shared" si="1052"/>
        <v>1.1610000000000001E-2</v>
      </c>
      <c r="BZ1017" s="17">
        <v>1</v>
      </c>
      <c r="CA1017" s="18">
        <f t="shared" si="1053"/>
        <v>3441.6860000000001</v>
      </c>
      <c r="CB1017" s="19">
        <f t="shared" si="1054"/>
        <v>1.1610000000000001E-2</v>
      </c>
      <c r="CC1017" s="17">
        <v>1</v>
      </c>
      <c r="CD1017" s="18">
        <f t="shared" si="1055"/>
        <v>3441.6860000000001</v>
      </c>
      <c r="CE1017" s="19">
        <f t="shared" si="1056"/>
        <v>1.1610000000000001E-2</v>
      </c>
      <c r="CF1017" s="17">
        <v>1</v>
      </c>
      <c r="CG1017" s="18">
        <f t="shared" si="1057"/>
        <v>3441.6860000000001</v>
      </c>
      <c r="CH1017" s="19">
        <f t="shared" si="1058"/>
        <v>1.1610000000000001E-2</v>
      </c>
      <c r="CI1017" s="17">
        <v>1</v>
      </c>
      <c r="CJ1017" s="18">
        <f t="shared" si="1059"/>
        <v>3441.6860000000001</v>
      </c>
      <c r="CK1017" s="19">
        <f t="shared" si="1060"/>
        <v>1.1610000000000001E-2</v>
      </c>
      <c r="CL1017" s="17">
        <v>1</v>
      </c>
      <c r="CM1017" s="18">
        <f t="shared" si="1061"/>
        <v>3441.6860000000001</v>
      </c>
      <c r="CN1017" s="19">
        <f t="shared" si="1062"/>
        <v>1.1610000000000001E-2</v>
      </c>
      <c r="CO1017" s="17">
        <v>1</v>
      </c>
      <c r="CP1017" s="18">
        <f t="shared" si="1063"/>
        <v>3441.6860000000001</v>
      </c>
      <c r="CQ1017" s="19">
        <f t="shared" si="1064"/>
        <v>1.1610000000000001E-2</v>
      </c>
      <c r="CR1017" s="17">
        <v>1</v>
      </c>
      <c r="CS1017" s="18">
        <f t="shared" si="1065"/>
        <v>3441.6860000000001</v>
      </c>
      <c r="CT1017" s="19">
        <f t="shared" si="1066"/>
        <v>1.1610000000000001E-2</v>
      </c>
      <c r="CU1017" s="17">
        <v>1</v>
      </c>
      <c r="CV1017" s="18">
        <f t="shared" si="1067"/>
        <v>3441.6860000000001</v>
      </c>
      <c r="CW1017" s="19">
        <f t="shared" si="1068"/>
        <v>1.1610000000000001E-2</v>
      </c>
      <c r="CX1017" s="20">
        <f t="shared" si="1069"/>
        <v>3441.6860000000011</v>
      </c>
      <c r="CY1017" s="57">
        <f t="shared" si="1070"/>
        <v>1.1610000000000006E-2</v>
      </c>
      <c r="CZ1017" s="21">
        <f t="shared" si="1078"/>
        <v>9.6367208000000044</v>
      </c>
      <c r="DA1017" s="21">
        <f t="shared" si="1079"/>
        <v>0.20898000000000011</v>
      </c>
      <c r="DB1017" s="13">
        <f t="shared" si="1080"/>
        <v>9.8457008000000048</v>
      </c>
      <c r="DC1017" s="4"/>
    </row>
    <row r="1018" spans="1:107" ht="15" customHeight="1" x14ac:dyDescent="0.35">
      <c r="A1018" s="14" t="s">
        <v>183</v>
      </c>
      <c r="B1018" s="14" t="s">
        <v>945</v>
      </c>
      <c r="C1018" s="14" t="s">
        <v>946</v>
      </c>
      <c r="D1018" s="14" t="s">
        <v>947</v>
      </c>
      <c r="E1018" s="14" t="s">
        <v>9</v>
      </c>
      <c r="F1018" s="14" t="s">
        <v>9</v>
      </c>
      <c r="G1018" s="15">
        <v>1.188E-2</v>
      </c>
      <c r="H1018" s="16">
        <v>3206.6576</v>
      </c>
      <c r="I1018" s="17">
        <v>20</v>
      </c>
      <c r="J1018" s="18">
        <f t="shared" si="1072"/>
        <v>64133.152000000002</v>
      </c>
      <c r="K1018" s="19">
        <f t="shared" si="1073"/>
        <v>0.23760000000000001</v>
      </c>
      <c r="L1018" s="17">
        <v>20</v>
      </c>
      <c r="M1018" s="18">
        <f t="shared" si="1074"/>
        <v>64133.152000000002</v>
      </c>
      <c r="N1018" s="19">
        <f t="shared" si="1075"/>
        <v>0.23760000000000001</v>
      </c>
      <c r="O1018" s="17">
        <v>20</v>
      </c>
      <c r="P1018" s="18">
        <f t="shared" si="1076"/>
        <v>64133.152000000002</v>
      </c>
      <c r="Q1018" s="19">
        <f t="shared" si="1077"/>
        <v>0.23760000000000001</v>
      </c>
      <c r="R1018" s="17">
        <v>20</v>
      </c>
      <c r="S1018" s="18">
        <f t="shared" si="1014"/>
        <v>64133.152000000002</v>
      </c>
      <c r="T1018" s="19">
        <f t="shared" si="1015"/>
        <v>0.23760000000000001</v>
      </c>
      <c r="U1018" s="17">
        <v>20</v>
      </c>
      <c r="V1018" s="18">
        <f t="shared" si="1016"/>
        <v>64133.152000000002</v>
      </c>
      <c r="W1018" s="19">
        <f t="shared" si="1017"/>
        <v>0.23760000000000001</v>
      </c>
      <c r="X1018" s="17">
        <v>20</v>
      </c>
      <c r="Y1018" s="18">
        <f t="shared" si="1018"/>
        <v>64133.152000000002</v>
      </c>
      <c r="Z1018" s="19">
        <f t="shared" si="1019"/>
        <v>0.23760000000000001</v>
      </c>
      <c r="AA1018" s="17">
        <v>20</v>
      </c>
      <c r="AB1018" s="18">
        <f t="shared" si="1020"/>
        <v>64133.152000000002</v>
      </c>
      <c r="AC1018" s="19">
        <f t="shared" si="1071"/>
        <v>0.23760000000000001</v>
      </c>
      <c r="AD1018" s="17">
        <v>20</v>
      </c>
      <c r="AE1018" s="18">
        <f t="shared" si="1021"/>
        <v>64133.152000000002</v>
      </c>
      <c r="AF1018" s="19">
        <f t="shared" si="1022"/>
        <v>0.23760000000000001</v>
      </c>
      <c r="AG1018" s="17">
        <v>20</v>
      </c>
      <c r="AH1018" s="18">
        <f t="shared" si="1023"/>
        <v>64133.152000000002</v>
      </c>
      <c r="AI1018" s="19">
        <f t="shared" si="1024"/>
        <v>0.23760000000000001</v>
      </c>
      <c r="AJ1018" s="17">
        <v>20</v>
      </c>
      <c r="AK1018" s="18">
        <f t="shared" si="1025"/>
        <v>64133.152000000002</v>
      </c>
      <c r="AL1018" s="19">
        <f t="shared" si="1026"/>
        <v>0.23760000000000001</v>
      </c>
      <c r="AM1018" s="17">
        <v>20</v>
      </c>
      <c r="AN1018" s="18">
        <f t="shared" si="1027"/>
        <v>64133.152000000002</v>
      </c>
      <c r="AO1018" s="19">
        <f t="shared" si="1028"/>
        <v>0.23760000000000001</v>
      </c>
      <c r="AP1018" s="17">
        <v>20</v>
      </c>
      <c r="AQ1018" s="18">
        <f t="shared" si="1029"/>
        <v>64133.152000000002</v>
      </c>
      <c r="AR1018" s="19">
        <f t="shared" si="1030"/>
        <v>0.23760000000000001</v>
      </c>
      <c r="AS1018" s="17">
        <v>20</v>
      </c>
      <c r="AT1018" s="18">
        <f t="shared" si="1031"/>
        <v>64133.152000000002</v>
      </c>
      <c r="AU1018" s="19">
        <f t="shared" si="1032"/>
        <v>0.23760000000000001</v>
      </c>
      <c r="AV1018" s="17">
        <v>20</v>
      </c>
      <c r="AW1018" s="18">
        <f t="shared" si="1033"/>
        <v>64133.152000000002</v>
      </c>
      <c r="AX1018" s="19">
        <f t="shared" si="1034"/>
        <v>0.23760000000000001</v>
      </c>
      <c r="AY1018" s="17">
        <v>20</v>
      </c>
      <c r="AZ1018" s="18">
        <f t="shared" si="1035"/>
        <v>64133.152000000002</v>
      </c>
      <c r="BA1018" s="19">
        <f t="shared" si="1036"/>
        <v>0.23760000000000001</v>
      </c>
      <c r="BB1018" s="17">
        <v>20</v>
      </c>
      <c r="BC1018" s="18">
        <f t="shared" si="1037"/>
        <v>64133.152000000002</v>
      </c>
      <c r="BD1018" s="19">
        <f t="shared" si="1038"/>
        <v>0.23760000000000001</v>
      </c>
      <c r="BE1018" s="17">
        <v>20</v>
      </c>
      <c r="BF1018" s="18">
        <f t="shared" si="1039"/>
        <v>64133.152000000002</v>
      </c>
      <c r="BG1018" s="19">
        <f t="shared" si="1040"/>
        <v>0.23760000000000001</v>
      </c>
      <c r="BH1018" s="17">
        <v>20</v>
      </c>
      <c r="BI1018" s="18">
        <f t="shared" si="1041"/>
        <v>64133.152000000002</v>
      </c>
      <c r="BJ1018" s="19">
        <f t="shared" si="1042"/>
        <v>0.23760000000000001</v>
      </c>
      <c r="BK1018" s="17">
        <v>20</v>
      </c>
      <c r="BL1018" s="18">
        <f t="shared" si="1043"/>
        <v>64133.152000000002</v>
      </c>
      <c r="BM1018" s="19">
        <f t="shared" si="1044"/>
        <v>0.23760000000000001</v>
      </c>
      <c r="BN1018" s="17">
        <v>20</v>
      </c>
      <c r="BO1018" s="18">
        <f t="shared" si="1045"/>
        <v>64133.152000000002</v>
      </c>
      <c r="BP1018" s="19">
        <f t="shared" si="1046"/>
        <v>0.23760000000000001</v>
      </c>
      <c r="BQ1018" s="17">
        <v>20</v>
      </c>
      <c r="BR1018" s="18">
        <f t="shared" si="1047"/>
        <v>64133.152000000002</v>
      </c>
      <c r="BS1018" s="19">
        <f t="shared" si="1048"/>
        <v>0.23760000000000001</v>
      </c>
      <c r="BT1018" s="17">
        <v>20</v>
      </c>
      <c r="BU1018" s="18">
        <f t="shared" si="1049"/>
        <v>64133.152000000002</v>
      </c>
      <c r="BV1018" s="19">
        <f t="shared" si="1050"/>
        <v>0.23760000000000001</v>
      </c>
      <c r="BW1018" s="17">
        <v>20</v>
      </c>
      <c r="BX1018" s="18">
        <f t="shared" si="1051"/>
        <v>64133.152000000002</v>
      </c>
      <c r="BY1018" s="19">
        <f t="shared" si="1052"/>
        <v>0.23760000000000001</v>
      </c>
      <c r="BZ1018" s="17">
        <v>20</v>
      </c>
      <c r="CA1018" s="18">
        <f t="shared" si="1053"/>
        <v>64133.152000000002</v>
      </c>
      <c r="CB1018" s="19">
        <f t="shared" si="1054"/>
        <v>0.23760000000000001</v>
      </c>
      <c r="CC1018" s="17">
        <v>20</v>
      </c>
      <c r="CD1018" s="18">
        <f t="shared" si="1055"/>
        <v>64133.152000000002</v>
      </c>
      <c r="CE1018" s="19">
        <f t="shared" si="1056"/>
        <v>0.23760000000000001</v>
      </c>
      <c r="CF1018" s="17">
        <v>20</v>
      </c>
      <c r="CG1018" s="18">
        <f t="shared" si="1057"/>
        <v>64133.152000000002</v>
      </c>
      <c r="CH1018" s="19">
        <f t="shared" si="1058"/>
        <v>0.23760000000000001</v>
      </c>
      <c r="CI1018" s="17">
        <v>20</v>
      </c>
      <c r="CJ1018" s="18">
        <f t="shared" si="1059"/>
        <v>64133.152000000002</v>
      </c>
      <c r="CK1018" s="19">
        <f t="shared" si="1060"/>
        <v>0.23760000000000001</v>
      </c>
      <c r="CL1018" s="17">
        <v>20</v>
      </c>
      <c r="CM1018" s="18">
        <f t="shared" si="1061"/>
        <v>64133.152000000002</v>
      </c>
      <c r="CN1018" s="19">
        <f t="shared" si="1062"/>
        <v>0.23760000000000001</v>
      </c>
      <c r="CO1018" s="17">
        <v>20</v>
      </c>
      <c r="CP1018" s="18">
        <f t="shared" si="1063"/>
        <v>64133.152000000002</v>
      </c>
      <c r="CQ1018" s="19">
        <f t="shared" si="1064"/>
        <v>0.23760000000000001</v>
      </c>
      <c r="CR1018" s="17">
        <v>20</v>
      </c>
      <c r="CS1018" s="18">
        <f t="shared" si="1065"/>
        <v>64133.152000000002</v>
      </c>
      <c r="CT1018" s="19">
        <f t="shared" si="1066"/>
        <v>0.23760000000000001</v>
      </c>
      <c r="CU1018" s="17">
        <v>20</v>
      </c>
      <c r="CV1018" s="18">
        <f t="shared" si="1067"/>
        <v>64133.152000000002</v>
      </c>
      <c r="CW1018" s="19">
        <f t="shared" si="1068"/>
        <v>0.23760000000000001</v>
      </c>
      <c r="CX1018" s="20">
        <f t="shared" si="1069"/>
        <v>64133.152000000002</v>
      </c>
      <c r="CY1018" s="57">
        <f t="shared" si="1070"/>
        <v>0.23759999999999981</v>
      </c>
      <c r="CZ1018" s="21">
        <f t="shared" si="1078"/>
        <v>179.57282560000004</v>
      </c>
      <c r="DA1018" s="21">
        <f t="shared" si="1079"/>
        <v>4.2767999999999962</v>
      </c>
      <c r="DB1018" s="13">
        <f t="shared" si="1080"/>
        <v>183.84962560000005</v>
      </c>
      <c r="DC1018" s="4"/>
    </row>
    <row r="1019" spans="1:107" ht="15" customHeight="1" x14ac:dyDescent="0.35">
      <c r="A1019" s="14" t="s">
        <v>31</v>
      </c>
      <c r="B1019" s="14" t="s">
        <v>430</v>
      </c>
      <c r="C1019" s="14" t="s">
        <v>345</v>
      </c>
      <c r="D1019" s="14" t="s">
        <v>431</v>
      </c>
      <c r="E1019" s="14" t="s">
        <v>29</v>
      </c>
      <c r="F1019" s="14" t="s">
        <v>30</v>
      </c>
      <c r="G1019" s="15">
        <v>0.31919999999999998</v>
      </c>
      <c r="H1019" s="16">
        <v>1386.78</v>
      </c>
      <c r="I1019" s="17">
        <v>1</v>
      </c>
      <c r="J1019" s="18">
        <f t="shared" si="1072"/>
        <v>1386.78</v>
      </c>
      <c r="K1019" s="19">
        <f t="shared" si="1073"/>
        <v>0.31919999999999998</v>
      </c>
      <c r="L1019" s="17">
        <v>1</v>
      </c>
      <c r="M1019" s="18">
        <f t="shared" si="1074"/>
        <v>1386.78</v>
      </c>
      <c r="N1019" s="19">
        <f t="shared" si="1075"/>
        <v>0.31919999999999998</v>
      </c>
      <c r="O1019" s="17">
        <v>1</v>
      </c>
      <c r="P1019" s="18">
        <f t="shared" si="1076"/>
        <v>1386.78</v>
      </c>
      <c r="Q1019" s="19">
        <f t="shared" si="1077"/>
        <v>0.31919999999999998</v>
      </c>
      <c r="R1019" s="17">
        <v>1</v>
      </c>
      <c r="S1019" s="18">
        <f t="shared" si="1014"/>
        <v>1386.78</v>
      </c>
      <c r="T1019" s="19">
        <f t="shared" si="1015"/>
        <v>0.31919999999999998</v>
      </c>
      <c r="U1019" s="17">
        <v>1</v>
      </c>
      <c r="V1019" s="18">
        <f t="shared" si="1016"/>
        <v>1386.78</v>
      </c>
      <c r="W1019" s="19">
        <f t="shared" si="1017"/>
        <v>0.31919999999999998</v>
      </c>
      <c r="X1019" s="17">
        <v>1</v>
      </c>
      <c r="Y1019" s="18">
        <f t="shared" si="1018"/>
        <v>1386.78</v>
      </c>
      <c r="Z1019" s="19">
        <f t="shared" si="1019"/>
        <v>0.31919999999999998</v>
      </c>
      <c r="AA1019" s="17">
        <v>1</v>
      </c>
      <c r="AB1019" s="18">
        <f t="shared" si="1020"/>
        <v>1386.78</v>
      </c>
      <c r="AC1019" s="19">
        <f t="shared" si="1071"/>
        <v>0.31919999999999998</v>
      </c>
      <c r="AD1019" s="17">
        <v>1</v>
      </c>
      <c r="AE1019" s="18">
        <f t="shared" si="1021"/>
        <v>1386.78</v>
      </c>
      <c r="AF1019" s="19">
        <f t="shared" si="1022"/>
        <v>0.31919999999999998</v>
      </c>
      <c r="AG1019" s="17">
        <v>1</v>
      </c>
      <c r="AH1019" s="18">
        <f t="shared" si="1023"/>
        <v>1386.78</v>
      </c>
      <c r="AI1019" s="19">
        <f t="shared" si="1024"/>
        <v>0.31919999999999998</v>
      </c>
      <c r="AJ1019" s="17">
        <v>1</v>
      </c>
      <c r="AK1019" s="18">
        <f t="shared" si="1025"/>
        <v>1386.78</v>
      </c>
      <c r="AL1019" s="19">
        <f t="shared" si="1026"/>
        <v>0.31919999999999998</v>
      </c>
      <c r="AM1019" s="17">
        <v>1</v>
      </c>
      <c r="AN1019" s="18">
        <f t="shared" si="1027"/>
        <v>1386.78</v>
      </c>
      <c r="AO1019" s="19">
        <f t="shared" si="1028"/>
        <v>0.31919999999999998</v>
      </c>
      <c r="AP1019" s="17">
        <v>1</v>
      </c>
      <c r="AQ1019" s="18">
        <f t="shared" si="1029"/>
        <v>1386.78</v>
      </c>
      <c r="AR1019" s="19">
        <f t="shared" si="1030"/>
        <v>0.31919999999999998</v>
      </c>
      <c r="AS1019" s="17">
        <v>1</v>
      </c>
      <c r="AT1019" s="18">
        <f t="shared" si="1031"/>
        <v>1386.78</v>
      </c>
      <c r="AU1019" s="19">
        <f t="shared" si="1032"/>
        <v>0.31919999999999998</v>
      </c>
      <c r="AV1019" s="17">
        <v>1</v>
      </c>
      <c r="AW1019" s="18">
        <f t="shared" si="1033"/>
        <v>1386.78</v>
      </c>
      <c r="AX1019" s="19">
        <f t="shared" si="1034"/>
        <v>0.31919999999999998</v>
      </c>
      <c r="AY1019" s="17">
        <v>1</v>
      </c>
      <c r="AZ1019" s="18">
        <f t="shared" si="1035"/>
        <v>1386.78</v>
      </c>
      <c r="BA1019" s="19">
        <f t="shared" si="1036"/>
        <v>0.31919999999999998</v>
      </c>
      <c r="BB1019" s="17">
        <v>1</v>
      </c>
      <c r="BC1019" s="18">
        <f t="shared" si="1037"/>
        <v>1386.78</v>
      </c>
      <c r="BD1019" s="19">
        <f t="shared" si="1038"/>
        <v>0.31919999999999998</v>
      </c>
      <c r="BE1019" s="17">
        <v>1</v>
      </c>
      <c r="BF1019" s="18">
        <f t="shared" si="1039"/>
        <v>1386.78</v>
      </c>
      <c r="BG1019" s="19">
        <f t="shared" si="1040"/>
        <v>0.31919999999999998</v>
      </c>
      <c r="BH1019" s="17">
        <v>1</v>
      </c>
      <c r="BI1019" s="18">
        <f t="shared" si="1041"/>
        <v>1386.78</v>
      </c>
      <c r="BJ1019" s="19">
        <f t="shared" si="1042"/>
        <v>0.31919999999999998</v>
      </c>
      <c r="BK1019" s="17">
        <v>1</v>
      </c>
      <c r="BL1019" s="18">
        <f t="shared" si="1043"/>
        <v>1386.78</v>
      </c>
      <c r="BM1019" s="19">
        <f t="shared" si="1044"/>
        <v>0.31919999999999998</v>
      </c>
      <c r="BN1019" s="17">
        <v>1</v>
      </c>
      <c r="BO1019" s="18">
        <f t="shared" si="1045"/>
        <v>1386.78</v>
      </c>
      <c r="BP1019" s="19">
        <f t="shared" si="1046"/>
        <v>0.31919999999999998</v>
      </c>
      <c r="BQ1019" s="17">
        <v>1</v>
      </c>
      <c r="BR1019" s="18">
        <f t="shared" si="1047"/>
        <v>1386.78</v>
      </c>
      <c r="BS1019" s="19">
        <f t="shared" si="1048"/>
        <v>0.31919999999999998</v>
      </c>
      <c r="BT1019" s="17">
        <v>1</v>
      </c>
      <c r="BU1019" s="18">
        <f t="shared" si="1049"/>
        <v>1386.78</v>
      </c>
      <c r="BV1019" s="19">
        <f t="shared" si="1050"/>
        <v>0.31919999999999998</v>
      </c>
      <c r="BW1019" s="17">
        <v>1</v>
      </c>
      <c r="BX1019" s="18">
        <f t="shared" si="1051"/>
        <v>1386.78</v>
      </c>
      <c r="BY1019" s="19">
        <f t="shared" si="1052"/>
        <v>0.31919999999999998</v>
      </c>
      <c r="BZ1019" s="17">
        <v>1</v>
      </c>
      <c r="CA1019" s="18">
        <f t="shared" si="1053"/>
        <v>1386.78</v>
      </c>
      <c r="CB1019" s="19">
        <f t="shared" si="1054"/>
        <v>0.31919999999999998</v>
      </c>
      <c r="CC1019" s="17">
        <v>1</v>
      </c>
      <c r="CD1019" s="18">
        <f t="shared" si="1055"/>
        <v>1386.78</v>
      </c>
      <c r="CE1019" s="19">
        <f t="shared" si="1056"/>
        <v>0.31919999999999998</v>
      </c>
      <c r="CF1019" s="17">
        <v>1</v>
      </c>
      <c r="CG1019" s="18">
        <f t="shared" si="1057"/>
        <v>1386.78</v>
      </c>
      <c r="CH1019" s="19">
        <f t="shared" si="1058"/>
        <v>0.31919999999999998</v>
      </c>
      <c r="CI1019" s="17">
        <v>1</v>
      </c>
      <c r="CJ1019" s="18">
        <f t="shared" si="1059"/>
        <v>1386.78</v>
      </c>
      <c r="CK1019" s="19">
        <f t="shared" si="1060"/>
        <v>0.31919999999999998</v>
      </c>
      <c r="CL1019" s="17">
        <v>1</v>
      </c>
      <c r="CM1019" s="18">
        <f t="shared" si="1061"/>
        <v>1386.78</v>
      </c>
      <c r="CN1019" s="19">
        <f t="shared" si="1062"/>
        <v>0.31919999999999998</v>
      </c>
      <c r="CO1019" s="17">
        <v>1</v>
      </c>
      <c r="CP1019" s="18">
        <f t="shared" si="1063"/>
        <v>1386.78</v>
      </c>
      <c r="CQ1019" s="19">
        <f t="shared" si="1064"/>
        <v>0.31919999999999998</v>
      </c>
      <c r="CR1019" s="17">
        <v>1</v>
      </c>
      <c r="CS1019" s="18">
        <f t="shared" si="1065"/>
        <v>1386.78</v>
      </c>
      <c r="CT1019" s="19">
        <f t="shared" si="1066"/>
        <v>0.31919999999999998</v>
      </c>
      <c r="CU1019" s="17">
        <v>1</v>
      </c>
      <c r="CV1019" s="18">
        <f t="shared" si="1067"/>
        <v>1386.78</v>
      </c>
      <c r="CW1019" s="19">
        <f t="shared" si="1068"/>
        <v>0.31919999999999998</v>
      </c>
      <c r="CX1019" s="20">
        <f t="shared" si="1069"/>
        <v>1386.7799999999995</v>
      </c>
      <c r="CY1019" s="57">
        <f t="shared" si="1070"/>
        <v>0.31920000000000021</v>
      </c>
      <c r="CZ1019" s="21">
        <f t="shared" si="1078"/>
        <v>3.8829839999999991</v>
      </c>
      <c r="DA1019" s="21">
        <f t="shared" si="1079"/>
        <v>5.745600000000004</v>
      </c>
      <c r="DB1019" s="13">
        <f t="shared" si="1080"/>
        <v>9.6285840000000036</v>
      </c>
      <c r="DC1019" s="4"/>
    </row>
    <row r="1020" spans="1:107" ht="15" customHeight="1" x14ac:dyDescent="0.35">
      <c r="A1020" s="14" t="s">
        <v>183</v>
      </c>
      <c r="B1020" s="14" t="s">
        <v>616</v>
      </c>
      <c r="C1020" s="14">
        <v>88601</v>
      </c>
      <c r="D1020" s="14" t="s">
        <v>617</v>
      </c>
      <c r="E1020" s="14" t="s">
        <v>9</v>
      </c>
      <c r="F1020" s="14" t="s">
        <v>9</v>
      </c>
      <c r="G1020" s="15">
        <v>3.6236129032258067E-3</v>
      </c>
      <c r="H1020" s="16">
        <v>74.498500000000007</v>
      </c>
      <c r="I1020" s="17">
        <v>1</v>
      </c>
      <c r="J1020" s="18">
        <f t="shared" si="1072"/>
        <v>74.498500000000007</v>
      </c>
      <c r="K1020" s="19">
        <f t="shared" si="1073"/>
        <v>3.6236129032258067E-3</v>
      </c>
      <c r="L1020" s="17">
        <v>1</v>
      </c>
      <c r="M1020" s="18">
        <f t="shared" si="1074"/>
        <v>74.498500000000007</v>
      </c>
      <c r="N1020" s="19">
        <f t="shared" si="1075"/>
        <v>3.6236129032258067E-3</v>
      </c>
      <c r="O1020" s="17">
        <v>1</v>
      </c>
      <c r="P1020" s="18">
        <f t="shared" si="1076"/>
        <v>74.498500000000007</v>
      </c>
      <c r="Q1020" s="19">
        <f t="shared" si="1077"/>
        <v>3.6236129032258067E-3</v>
      </c>
      <c r="R1020" s="17">
        <v>1</v>
      </c>
      <c r="S1020" s="18">
        <f t="shared" si="1014"/>
        <v>74.498500000000007</v>
      </c>
      <c r="T1020" s="19">
        <f t="shared" si="1015"/>
        <v>3.6236129032258067E-3</v>
      </c>
      <c r="U1020" s="17">
        <v>1</v>
      </c>
      <c r="V1020" s="18">
        <f t="shared" si="1016"/>
        <v>74.498500000000007</v>
      </c>
      <c r="W1020" s="19">
        <f t="shared" si="1017"/>
        <v>3.6236129032258067E-3</v>
      </c>
      <c r="X1020" s="17">
        <v>1</v>
      </c>
      <c r="Y1020" s="18">
        <f t="shared" si="1018"/>
        <v>74.498500000000007</v>
      </c>
      <c r="Z1020" s="19">
        <f t="shared" si="1019"/>
        <v>3.6236129032258067E-3</v>
      </c>
      <c r="AA1020" s="17">
        <v>1</v>
      </c>
      <c r="AB1020" s="18">
        <f t="shared" si="1020"/>
        <v>74.498500000000007</v>
      </c>
      <c r="AC1020" s="19">
        <f t="shared" si="1071"/>
        <v>3.6236129032258067E-3</v>
      </c>
      <c r="AD1020" s="17">
        <v>1</v>
      </c>
      <c r="AE1020" s="18">
        <f t="shared" si="1021"/>
        <v>74.498500000000007</v>
      </c>
      <c r="AF1020" s="19">
        <f t="shared" si="1022"/>
        <v>3.6236129032258067E-3</v>
      </c>
      <c r="AG1020" s="17">
        <v>1</v>
      </c>
      <c r="AH1020" s="18">
        <f t="shared" si="1023"/>
        <v>74.498500000000007</v>
      </c>
      <c r="AI1020" s="19">
        <f t="shared" si="1024"/>
        <v>3.6236129032258067E-3</v>
      </c>
      <c r="AJ1020" s="17">
        <v>1</v>
      </c>
      <c r="AK1020" s="18">
        <f t="shared" si="1025"/>
        <v>74.498500000000007</v>
      </c>
      <c r="AL1020" s="19">
        <f t="shared" si="1026"/>
        <v>3.6236129032258067E-3</v>
      </c>
      <c r="AM1020" s="17">
        <v>1</v>
      </c>
      <c r="AN1020" s="18">
        <f t="shared" si="1027"/>
        <v>74.498500000000007</v>
      </c>
      <c r="AO1020" s="19">
        <f t="shared" si="1028"/>
        <v>3.6236129032258067E-3</v>
      </c>
      <c r="AP1020" s="17">
        <v>1</v>
      </c>
      <c r="AQ1020" s="18">
        <f t="shared" si="1029"/>
        <v>74.498500000000007</v>
      </c>
      <c r="AR1020" s="19">
        <f t="shared" si="1030"/>
        <v>3.6236129032258067E-3</v>
      </c>
      <c r="AS1020" s="17">
        <v>1</v>
      </c>
      <c r="AT1020" s="18">
        <f t="shared" si="1031"/>
        <v>74.498500000000007</v>
      </c>
      <c r="AU1020" s="19">
        <f t="shared" si="1032"/>
        <v>3.6236129032258067E-3</v>
      </c>
      <c r="AV1020" s="17">
        <v>1</v>
      </c>
      <c r="AW1020" s="18">
        <f t="shared" si="1033"/>
        <v>74.498500000000007</v>
      </c>
      <c r="AX1020" s="19">
        <f t="shared" si="1034"/>
        <v>3.6236129032258067E-3</v>
      </c>
      <c r="AY1020" s="17">
        <v>1</v>
      </c>
      <c r="AZ1020" s="18">
        <f t="shared" si="1035"/>
        <v>74.498500000000007</v>
      </c>
      <c r="BA1020" s="19">
        <f t="shared" si="1036"/>
        <v>3.6236129032258067E-3</v>
      </c>
      <c r="BB1020" s="17">
        <v>1</v>
      </c>
      <c r="BC1020" s="18">
        <f t="shared" si="1037"/>
        <v>74.498500000000007</v>
      </c>
      <c r="BD1020" s="19">
        <f t="shared" si="1038"/>
        <v>3.6236129032258067E-3</v>
      </c>
      <c r="BE1020" s="17">
        <v>1</v>
      </c>
      <c r="BF1020" s="18">
        <f t="shared" si="1039"/>
        <v>74.498500000000007</v>
      </c>
      <c r="BG1020" s="19">
        <f t="shared" si="1040"/>
        <v>3.6236129032258067E-3</v>
      </c>
      <c r="BH1020" s="17">
        <v>1</v>
      </c>
      <c r="BI1020" s="18">
        <f t="shared" si="1041"/>
        <v>74.498500000000007</v>
      </c>
      <c r="BJ1020" s="19">
        <f t="shared" si="1042"/>
        <v>3.6236129032258067E-3</v>
      </c>
      <c r="BK1020" s="17">
        <v>1</v>
      </c>
      <c r="BL1020" s="18">
        <f t="shared" si="1043"/>
        <v>74.498500000000007</v>
      </c>
      <c r="BM1020" s="19">
        <f t="shared" si="1044"/>
        <v>3.6236129032258067E-3</v>
      </c>
      <c r="BN1020" s="17">
        <v>1</v>
      </c>
      <c r="BO1020" s="18">
        <f t="shared" si="1045"/>
        <v>74.498500000000007</v>
      </c>
      <c r="BP1020" s="19">
        <f t="shared" si="1046"/>
        <v>3.6236129032258067E-3</v>
      </c>
      <c r="BQ1020" s="17">
        <v>1</v>
      </c>
      <c r="BR1020" s="18">
        <f t="shared" si="1047"/>
        <v>74.498500000000007</v>
      </c>
      <c r="BS1020" s="19">
        <f t="shared" si="1048"/>
        <v>3.6236129032258067E-3</v>
      </c>
      <c r="BT1020" s="17">
        <v>1</v>
      </c>
      <c r="BU1020" s="18">
        <f t="shared" si="1049"/>
        <v>74.498500000000007</v>
      </c>
      <c r="BV1020" s="19">
        <f t="shared" si="1050"/>
        <v>3.6236129032258067E-3</v>
      </c>
      <c r="BW1020" s="17">
        <v>1</v>
      </c>
      <c r="BX1020" s="18">
        <f t="shared" si="1051"/>
        <v>74.498500000000007</v>
      </c>
      <c r="BY1020" s="19">
        <f t="shared" si="1052"/>
        <v>3.6236129032258067E-3</v>
      </c>
      <c r="BZ1020" s="17">
        <v>1</v>
      </c>
      <c r="CA1020" s="18">
        <f t="shared" si="1053"/>
        <v>74.498500000000007</v>
      </c>
      <c r="CB1020" s="19">
        <f t="shared" si="1054"/>
        <v>3.6236129032258067E-3</v>
      </c>
      <c r="CC1020" s="17">
        <v>1</v>
      </c>
      <c r="CD1020" s="18">
        <f t="shared" si="1055"/>
        <v>74.498500000000007</v>
      </c>
      <c r="CE1020" s="19">
        <f t="shared" si="1056"/>
        <v>3.6236129032258067E-3</v>
      </c>
      <c r="CF1020" s="17">
        <v>1</v>
      </c>
      <c r="CG1020" s="18">
        <f t="shared" si="1057"/>
        <v>74.498500000000007</v>
      </c>
      <c r="CH1020" s="19">
        <f t="shared" si="1058"/>
        <v>3.6236129032258067E-3</v>
      </c>
      <c r="CI1020" s="17">
        <v>1</v>
      </c>
      <c r="CJ1020" s="18">
        <f t="shared" si="1059"/>
        <v>74.498500000000007</v>
      </c>
      <c r="CK1020" s="19">
        <f t="shared" si="1060"/>
        <v>3.6236129032258067E-3</v>
      </c>
      <c r="CL1020" s="17">
        <v>1</v>
      </c>
      <c r="CM1020" s="18">
        <f t="shared" si="1061"/>
        <v>74.498500000000007</v>
      </c>
      <c r="CN1020" s="19">
        <f t="shared" si="1062"/>
        <v>3.6236129032258067E-3</v>
      </c>
      <c r="CO1020" s="17">
        <v>1</v>
      </c>
      <c r="CP1020" s="18">
        <f t="shared" si="1063"/>
        <v>74.498500000000007</v>
      </c>
      <c r="CQ1020" s="19">
        <f t="shared" si="1064"/>
        <v>3.6236129032258067E-3</v>
      </c>
      <c r="CR1020" s="17">
        <v>1</v>
      </c>
      <c r="CS1020" s="18">
        <f t="shared" si="1065"/>
        <v>74.498500000000007</v>
      </c>
      <c r="CT1020" s="19">
        <f t="shared" si="1066"/>
        <v>3.6236129032258067E-3</v>
      </c>
      <c r="CU1020" s="17">
        <v>1</v>
      </c>
      <c r="CV1020" s="18">
        <f t="shared" si="1067"/>
        <v>74.498500000000007</v>
      </c>
      <c r="CW1020" s="19">
        <f t="shared" si="1068"/>
        <v>3.6236129032258067E-3</v>
      </c>
      <c r="CX1020" s="20">
        <f t="shared" si="1069"/>
        <v>74.498499999999993</v>
      </c>
      <c r="CY1020" s="57">
        <f t="shared" si="1070"/>
        <v>3.6236129032258084E-3</v>
      </c>
      <c r="CZ1020" s="21">
        <f t="shared" si="1078"/>
        <v>0.2085958</v>
      </c>
      <c r="DA1020" s="21">
        <f t="shared" si="1079"/>
        <v>6.5225032258064558E-2</v>
      </c>
      <c r="DB1020" s="13">
        <f t="shared" si="1080"/>
        <v>0.27382083225806453</v>
      </c>
      <c r="DC1020" s="4"/>
    </row>
    <row r="1021" spans="1:107" ht="15" customHeight="1" x14ac:dyDescent="0.35">
      <c r="A1021" s="14" t="s">
        <v>183</v>
      </c>
      <c r="B1021" s="14" t="s">
        <v>760</v>
      </c>
      <c r="C1021" s="14">
        <v>0</v>
      </c>
      <c r="D1021" s="14" t="s">
        <v>761</v>
      </c>
      <c r="E1021" s="14" t="s">
        <v>9</v>
      </c>
      <c r="F1021" s="14" t="s">
        <v>9</v>
      </c>
      <c r="G1021" s="15">
        <v>8.6400000000000001E-3</v>
      </c>
      <c r="H1021" s="16">
        <v>390</v>
      </c>
      <c r="I1021" s="17">
        <v>2</v>
      </c>
      <c r="J1021" s="18">
        <f t="shared" si="1072"/>
        <v>780</v>
      </c>
      <c r="K1021" s="19">
        <f t="shared" si="1073"/>
        <v>1.728E-2</v>
      </c>
      <c r="L1021" s="17">
        <v>2</v>
      </c>
      <c r="M1021" s="18">
        <f t="shared" si="1074"/>
        <v>780</v>
      </c>
      <c r="N1021" s="19">
        <f t="shared" si="1075"/>
        <v>1.728E-2</v>
      </c>
      <c r="O1021" s="17">
        <v>2</v>
      </c>
      <c r="P1021" s="18">
        <f t="shared" si="1076"/>
        <v>780</v>
      </c>
      <c r="Q1021" s="19">
        <f t="shared" si="1077"/>
        <v>1.728E-2</v>
      </c>
      <c r="R1021" s="17">
        <v>2</v>
      </c>
      <c r="S1021" s="18">
        <f t="shared" si="1014"/>
        <v>780</v>
      </c>
      <c r="T1021" s="19">
        <f t="shared" si="1015"/>
        <v>1.728E-2</v>
      </c>
      <c r="U1021" s="17">
        <v>2</v>
      </c>
      <c r="V1021" s="18">
        <f t="shared" si="1016"/>
        <v>780</v>
      </c>
      <c r="W1021" s="19">
        <f t="shared" si="1017"/>
        <v>1.728E-2</v>
      </c>
      <c r="X1021" s="17">
        <v>2</v>
      </c>
      <c r="Y1021" s="18">
        <f t="shared" si="1018"/>
        <v>780</v>
      </c>
      <c r="Z1021" s="19">
        <f t="shared" si="1019"/>
        <v>1.728E-2</v>
      </c>
      <c r="AA1021" s="17">
        <v>2</v>
      </c>
      <c r="AB1021" s="18">
        <f t="shared" si="1020"/>
        <v>780</v>
      </c>
      <c r="AC1021" s="19">
        <f t="shared" si="1071"/>
        <v>1.728E-2</v>
      </c>
      <c r="AD1021" s="17">
        <v>2</v>
      </c>
      <c r="AE1021" s="18">
        <f t="shared" si="1021"/>
        <v>780</v>
      </c>
      <c r="AF1021" s="19">
        <f t="shared" si="1022"/>
        <v>1.728E-2</v>
      </c>
      <c r="AG1021" s="17">
        <v>2</v>
      </c>
      <c r="AH1021" s="18">
        <f t="shared" si="1023"/>
        <v>780</v>
      </c>
      <c r="AI1021" s="19">
        <f t="shared" si="1024"/>
        <v>1.728E-2</v>
      </c>
      <c r="AJ1021" s="17">
        <v>2</v>
      </c>
      <c r="AK1021" s="18">
        <f t="shared" si="1025"/>
        <v>780</v>
      </c>
      <c r="AL1021" s="19">
        <f t="shared" si="1026"/>
        <v>1.728E-2</v>
      </c>
      <c r="AM1021" s="17">
        <v>2</v>
      </c>
      <c r="AN1021" s="18">
        <f t="shared" si="1027"/>
        <v>780</v>
      </c>
      <c r="AO1021" s="19">
        <f t="shared" si="1028"/>
        <v>1.728E-2</v>
      </c>
      <c r="AP1021" s="17">
        <v>2</v>
      </c>
      <c r="AQ1021" s="18">
        <f t="shared" si="1029"/>
        <v>780</v>
      </c>
      <c r="AR1021" s="19">
        <f t="shared" si="1030"/>
        <v>1.728E-2</v>
      </c>
      <c r="AS1021" s="17">
        <v>2</v>
      </c>
      <c r="AT1021" s="18">
        <f t="shared" si="1031"/>
        <v>780</v>
      </c>
      <c r="AU1021" s="19">
        <f t="shared" si="1032"/>
        <v>1.728E-2</v>
      </c>
      <c r="AV1021" s="17">
        <v>2</v>
      </c>
      <c r="AW1021" s="18">
        <f t="shared" si="1033"/>
        <v>780</v>
      </c>
      <c r="AX1021" s="19">
        <f t="shared" si="1034"/>
        <v>1.728E-2</v>
      </c>
      <c r="AY1021" s="17">
        <v>2</v>
      </c>
      <c r="AZ1021" s="18">
        <f t="shared" si="1035"/>
        <v>780</v>
      </c>
      <c r="BA1021" s="19">
        <f t="shared" si="1036"/>
        <v>1.728E-2</v>
      </c>
      <c r="BB1021" s="17">
        <v>2</v>
      </c>
      <c r="BC1021" s="18">
        <f t="shared" si="1037"/>
        <v>780</v>
      </c>
      <c r="BD1021" s="19">
        <f t="shared" si="1038"/>
        <v>1.728E-2</v>
      </c>
      <c r="BE1021" s="17">
        <v>2</v>
      </c>
      <c r="BF1021" s="18">
        <f t="shared" si="1039"/>
        <v>780</v>
      </c>
      <c r="BG1021" s="19">
        <f t="shared" si="1040"/>
        <v>1.728E-2</v>
      </c>
      <c r="BH1021" s="17">
        <v>2</v>
      </c>
      <c r="BI1021" s="18">
        <f t="shared" si="1041"/>
        <v>780</v>
      </c>
      <c r="BJ1021" s="19">
        <f t="shared" si="1042"/>
        <v>1.728E-2</v>
      </c>
      <c r="BK1021" s="17">
        <v>2</v>
      </c>
      <c r="BL1021" s="18">
        <f t="shared" si="1043"/>
        <v>780</v>
      </c>
      <c r="BM1021" s="19">
        <f t="shared" si="1044"/>
        <v>1.728E-2</v>
      </c>
      <c r="BN1021" s="17">
        <v>2</v>
      </c>
      <c r="BO1021" s="18">
        <f t="shared" si="1045"/>
        <v>780</v>
      </c>
      <c r="BP1021" s="19">
        <f t="shared" si="1046"/>
        <v>1.728E-2</v>
      </c>
      <c r="BQ1021" s="17">
        <v>2</v>
      </c>
      <c r="BR1021" s="18">
        <f t="shared" si="1047"/>
        <v>780</v>
      </c>
      <c r="BS1021" s="19">
        <f t="shared" si="1048"/>
        <v>1.728E-2</v>
      </c>
      <c r="BT1021" s="17">
        <v>2</v>
      </c>
      <c r="BU1021" s="18">
        <f t="shared" si="1049"/>
        <v>780</v>
      </c>
      <c r="BV1021" s="19">
        <f t="shared" si="1050"/>
        <v>1.728E-2</v>
      </c>
      <c r="BW1021" s="17">
        <v>2</v>
      </c>
      <c r="BX1021" s="18">
        <f t="shared" si="1051"/>
        <v>780</v>
      </c>
      <c r="BY1021" s="19">
        <f t="shared" si="1052"/>
        <v>1.728E-2</v>
      </c>
      <c r="BZ1021" s="17">
        <v>2</v>
      </c>
      <c r="CA1021" s="18">
        <f t="shared" si="1053"/>
        <v>780</v>
      </c>
      <c r="CB1021" s="19">
        <f t="shared" si="1054"/>
        <v>1.728E-2</v>
      </c>
      <c r="CC1021" s="17">
        <v>2</v>
      </c>
      <c r="CD1021" s="18">
        <f t="shared" si="1055"/>
        <v>780</v>
      </c>
      <c r="CE1021" s="19">
        <f t="shared" si="1056"/>
        <v>1.728E-2</v>
      </c>
      <c r="CF1021" s="17">
        <v>2</v>
      </c>
      <c r="CG1021" s="18">
        <f t="shared" si="1057"/>
        <v>780</v>
      </c>
      <c r="CH1021" s="19">
        <f t="shared" si="1058"/>
        <v>1.728E-2</v>
      </c>
      <c r="CI1021" s="17">
        <v>2</v>
      </c>
      <c r="CJ1021" s="18">
        <f t="shared" si="1059"/>
        <v>780</v>
      </c>
      <c r="CK1021" s="19">
        <f t="shared" si="1060"/>
        <v>1.728E-2</v>
      </c>
      <c r="CL1021" s="17">
        <v>2</v>
      </c>
      <c r="CM1021" s="18">
        <f t="shared" si="1061"/>
        <v>780</v>
      </c>
      <c r="CN1021" s="19">
        <f t="shared" si="1062"/>
        <v>1.728E-2</v>
      </c>
      <c r="CO1021" s="17">
        <v>2</v>
      </c>
      <c r="CP1021" s="18">
        <f t="shared" si="1063"/>
        <v>780</v>
      </c>
      <c r="CQ1021" s="19">
        <f t="shared" si="1064"/>
        <v>1.728E-2</v>
      </c>
      <c r="CR1021" s="17">
        <v>2</v>
      </c>
      <c r="CS1021" s="18">
        <f t="shared" si="1065"/>
        <v>780</v>
      </c>
      <c r="CT1021" s="19">
        <f t="shared" si="1066"/>
        <v>1.728E-2</v>
      </c>
      <c r="CU1021" s="17">
        <v>2</v>
      </c>
      <c r="CV1021" s="18">
        <f t="shared" si="1067"/>
        <v>780</v>
      </c>
      <c r="CW1021" s="19">
        <f t="shared" si="1068"/>
        <v>1.728E-2</v>
      </c>
      <c r="CX1021" s="20">
        <f t="shared" si="1069"/>
        <v>780</v>
      </c>
      <c r="CY1021" s="57">
        <f t="shared" si="1070"/>
        <v>1.728E-2</v>
      </c>
      <c r="CZ1021" s="21">
        <f t="shared" si="1078"/>
        <v>2.1840000000000002</v>
      </c>
      <c r="DA1021" s="21">
        <f t="shared" si="1079"/>
        <v>0.31103999999999998</v>
      </c>
      <c r="DB1021" s="13">
        <f t="shared" si="1080"/>
        <v>2.4950400000000004</v>
      </c>
      <c r="DC1021" s="4"/>
    </row>
    <row r="1022" spans="1:107" ht="15" customHeight="1" x14ac:dyDescent="0.35">
      <c r="A1022" s="14" t="s">
        <v>183</v>
      </c>
      <c r="B1022" s="14" t="s">
        <v>762</v>
      </c>
      <c r="C1022" s="14">
        <v>0</v>
      </c>
      <c r="D1022" s="14" t="s">
        <v>763</v>
      </c>
      <c r="E1022" s="14" t="s">
        <v>9</v>
      </c>
      <c r="F1022" s="14" t="s">
        <v>9</v>
      </c>
      <c r="G1022" s="15">
        <v>1.5096E-2</v>
      </c>
      <c r="H1022" s="16">
        <v>465.5</v>
      </c>
      <c r="I1022" s="17">
        <v>52</v>
      </c>
      <c r="J1022" s="18">
        <f t="shared" si="1072"/>
        <v>24206</v>
      </c>
      <c r="K1022" s="19">
        <f t="shared" si="1073"/>
        <v>0.78499200000000002</v>
      </c>
      <c r="L1022" s="17">
        <v>52</v>
      </c>
      <c r="M1022" s="18">
        <f t="shared" si="1074"/>
        <v>24206</v>
      </c>
      <c r="N1022" s="19">
        <f t="shared" si="1075"/>
        <v>0.78499200000000002</v>
      </c>
      <c r="O1022" s="17">
        <v>52</v>
      </c>
      <c r="P1022" s="18">
        <f t="shared" si="1076"/>
        <v>24206</v>
      </c>
      <c r="Q1022" s="19">
        <f t="shared" si="1077"/>
        <v>0.78499200000000002</v>
      </c>
      <c r="R1022" s="17">
        <v>52</v>
      </c>
      <c r="S1022" s="18">
        <f t="shared" si="1014"/>
        <v>24206</v>
      </c>
      <c r="T1022" s="19">
        <f t="shared" si="1015"/>
        <v>0.78499200000000002</v>
      </c>
      <c r="U1022" s="17">
        <v>52</v>
      </c>
      <c r="V1022" s="18">
        <f t="shared" si="1016"/>
        <v>24206</v>
      </c>
      <c r="W1022" s="19">
        <f t="shared" si="1017"/>
        <v>0.78499200000000002</v>
      </c>
      <c r="X1022" s="17">
        <v>52</v>
      </c>
      <c r="Y1022" s="18">
        <f t="shared" si="1018"/>
        <v>24206</v>
      </c>
      <c r="Z1022" s="19">
        <f t="shared" si="1019"/>
        <v>0.78499200000000002</v>
      </c>
      <c r="AA1022" s="17">
        <v>52</v>
      </c>
      <c r="AB1022" s="18">
        <f t="shared" si="1020"/>
        <v>24206</v>
      </c>
      <c r="AC1022" s="19">
        <f t="shared" si="1071"/>
        <v>0.78499200000000002</v>
      </c>
      <c r="AD1022" s="17">
        <v>52</v>
      </c>
      <c r="AE1022" s="18">
        <f t="shared" si="1021"/>
        <v>24206</v>
      </c>
      <c r="AF1022" s="19">
        <f t="shared" si="1022"/>
        <v>0.78499200000000002</v>
      </c>
      <c r="AG1022" s="17">
        <v>52</v>
      </c>
      <c r="AH1022" s="18">
        <f t="shared" si="1023"/>
        <v>24206</v>
      </c>
      <c r="AI1022" s="19">
        <f t="shared" si="1024"/>
        <v>0.78499200000000002</v>
      </c>
      <c r="AJ1022" s="17">
        <v>52</v>
      </c>
      <c r="AK1022" s="18">
        <f t="shared" si="1025"/>
        <v>24206</v>
      </c>
      <c r="AL1022" s="19">
        <f t="shared" si="1026"/>
        <v>0.78499200000000002</v>
      </c>
      <c r="AM1022" s="17">
        <v>52</v>
      </c>
      <c r="AN1022" s="18">
        <f t="shared" si="1027"/>
        <v>24206</v>
      </c>
      <c r="AO1022" s="19">
        <f t="shared" si="1028"/>
        <v>0.78499200000000002</v>
      </c>
      <c r="AP1022" s="17">
        <v>52</v>
      </c>
      <c r="AQ1022" s="18">
        <f t="shared" si="1029"/>
        <v>24206</v>
      </c>
      <c r="AR1022" s="19">
        <f t="shared" si="1030"/>
        <v>0.78499200000000002</v>
      </c>
      <c r="AS1022" s="17">
        <v>52</v>
      </c>
      <c r="AT1022" s="18">
        <f t="shared" si="1031"/>
        <v>24206</v>
      </c>
      <c r="AU1022" s="19">
        <f t="shared" si="1032"/>
        <v>0.78499200000000002</v>
      </c>
      <c r="AV1022" s="17">
        <v>52</v>
      </c>
      <c r="AW1022" s="18">
        <f t="shared" si="1033"/>
        <v>24206</v>
      </c>
      <c r="AX1022" s="19">
        <f t="shared" si="1034"/>
        <v>0.78499200000000002</v>
      </c>
      <c r="AY1022" s="17">
        <v>52</v>
      </c>
      <c r="AZ1022" s="18">
        <f t="shared" si="1035"/>
        <v>24206</v>
      </c>
      <c r="BA1022" s="19">
        <f t="shared" si="1036"/>
        <v>0.78499200000000002</v>
      </c>
      <c r="BB1022" s="17">
        <v>52</v>
      </c>
      <c r="BC1022" s="18">
        <f t="shared" si="1037"/>
        <v>24206</v>
      </c>
      <c r="BD1022" s="19">
        <f t="shared" si="1038"/>
        <v>0.78499200000000002</v>
      </c>
      <c r="BE1022" s="17">
        <v>52</v>
      </c>
      <c r="BF1022" s="18">
        <f t="shared" si="1039"/>
        <v>24206</v>
      </c>
      <c r="BG1022" s="19">
        <f t="shared" si="1040"/>
        <v>0.78499200000000002</v>
      </c>
      <c r="BH1022" s="17">
        <v>52</v>
      </c>
      <c r="BI1022" s="18">
        <f t="shared" si="1041"/>
        <v>24206</v>
      </c>
      <c r="BJ1022" s="19">
        <f t="shared" si="1042"/>
        <v>0.78499200000000002</v>
      </c>
      <c r="BK1022" s="17">
        <v>52</v>
      </c>
      <c r="BL1022" s="18">
        <f t="shared" si="1043"/>
        <v>24206</v>
      </c>
      <c r="BM1022" s="19">
        <f t="shared" si="1044"/>
        <v>0.78499200000000002</v>
      </c>
      <c r="BN1022" s="17">
        <v>52</v>
      </c>
      <c r="BO1022" s="18">
        <f t="shared" si="1045"/>
        <v>24206</v>
      </c>
      <c r="BP1022" s="19">
        <f t="shared" si="1046"/>
        <v>0.78499200000000002</v>
      </c>
      <c r="BQ1022" s="17">
        <v>52</v>
      </c>
      <c r="BR1022" s="18">
        <f t="shared" si="1047"/>
        <v>24206</v>
      </c>
      <c r="BS1022" s="19">
        <f t="shared" si="1048"/>
        <v>0.78499200000000002</v>
      </c>
      <c r="BT1022" s="17">
        <v>52</v>
      </c>
      <c r="BU1022" s="18">
        <f t="shared" si="1049"/>
        <v>24206</v>
      </c>
      <c r="BV1022" s="19">
        <f t="shared" si="1050"/>
        <v>0.78499200000000002</v>
      </c>
      <c r="BW1022" s="17">
        <v>52</v>
      </c>
      <c r="BX1022" s="18">
        <f t="shared" si="1051"/>
        <v>24206</v>
      </c>
      <c r="BY1022" s="19">
        <f t="shared" si="1052"/>
        <v>0.78499200000000002</v>
      </c>
      <c r="BZ1022" s="17">
        <v>52</v>
      </c>
      <c r="CA1022" s="18">
        <f t="shared" si="1053"/>
        <v>24206</v>
      </c>
      <c r="CB1022" s="19">
        <f t="shared" si="1054"/>
        <v>0.78499200000000002</v>
      </c>
      <c r="CC1022" s="17">
        <v>52</v>
      </c>
      <c r="CD1022" s="18">
        <f t="shared" si="1055"/>
        <v>24206</v>
      </c>
      <c r="CE1022" s="19">
        <f t="shared" si="1056"/>
        <v>0.78499200000000002</v>
      </c>
      <c r="CF1022" s="17">
        <v>52</v>
      </c>
      <c r="CG1022" s="18">
        <f t="shared" si="1057"/>
        <v>24206</v>
      </c>
      <c r="CH1022" s="19">
        <f t="shared" si="1058"/>
        <v>0.78499200000000002</v>
      </c>
      <c r="CI1022" s="17">
        <v>52</v>
      </c>
      <c r="CJ1022" s="18">
        <f t="shared" si="1059"/>
        <v>24206</v>
      </c>
      <c r="CK1022" s="19">
        <f t="shared" si="1060"/>
        <v>0.78499200000000002</v>
      </c>
      <c r="CL1022" s="17">
        <v>52</v>
      </c>
      <c r="CM1022" s="18">
        <f t="shared" si="1061"/>
        <v>24206</v>
      </c>
      <c r="CN1022" s="19">
        <f t="shared" si="1062"/>
        <v>0.78499200000000002</v>
      </c>
      <c r="CO1022" s="17">
        <v>52</v>
      </c>
      <c r="CP1022" s="18">
        <f t="shared" si="1063"/>
        <v>24206</v>
      </c>
      <c r="CQ1022" s="19">
        <f t="shared" si="1064"/>
        <v>0.78499200000000002</v>
      </c>
      <c r="CR1022" s="17">
        <v>52</v>
      </c>
      <c r="CS1022" s="18">
        <f t="shared" si="1065"/>
        <v>24206</v>
      </c>
      <c r="CT1022" s="19">
        <f t="shared" si="1066"/>
        <v>0.78499200000000002</v>
      </c>
      <c r="CU1022" s="17">
        <v>52</v>
      </c>
      <c r="CV1022" s="18">
        <f t="shared" si="1067"/>
        <v>24206</v>
      </c>
      <c r="CW1022" s="19">
        <f t="shared" si="1068"/>
        <v>0.78499200000000002</v>
      </c>
      <c r="CX1022" s="20">
        <f t="shared" si="1069"/>
        <v>24206</v>
      </c>
      <c r="CY1022" s="57">
        <f t="shared" si="1070"/>
        <v>0.78499199999999991</v>
      </c>
      <c r="CZ1022" s="21">
        <f t="shared" si="1078"/>
        <v>67.776800000000009</v>
      </c>
      <c r="DA1022" s="21">
        <f t="shared" si="1079"/>
        <v>14.129855999999998</v>
      </c>
      <c r="DB1022" s="13">
        <f t="shared" si="1080"/>
        <v>81.906656000000012</v>
      </c>
      <c r="DC1022" s="4"/>
    </row>
    <row r="1023" spans="1:107" ht="15" customHeight="1" x14ac:dyDescent="0.35">
      <c r="A1023" s="14" t="s">
        <v>183</v>
      </c>
      <c r="B1023" s="14" t="s">
        <v>764</v>
      </c>
      <c r="C1023" s="14">
        <v>0</v>
      </c>
      <c r="D1023" s="14" t="s">
        <v>765</v>
      </c>
      <c r="E1023" s="14" t="s">
        <v>9</v>
      </c>
      <c r="F1023" s="14" t="s">
        <v>9</v>
      </c>
      <c r="G1023" s="15">
        <v>3.4223999999999997E-2</v>
      </c>
      <c r="H1023" s="16">
        <v>590</v>
      </c>
      <c r="I1023" s="17">
        <v>12</v>
      </c>
      <c r="J1023" s="18">
        <f t="shared" si="1072"/>
        <v>7080</v>
      </c>
      <c r="K1023" s="19">
        <f t="shared" si="1073"/>
        <v>0.41068799999999994</v>
      </c>
      <c r="L1023" s="17">
        <v>12</v>
      </c>
      <c r="M1023" s="18">
        <f t="shared" si="1074"/>
        <v>7080</v>
      </c>
      <c r="N1023" s="19">
        <f t="shared" si="1075"/>
        <v>0.41068799999999994</v>
      </c>
      <c r="O1023" s="17">
        <v>12</v>
      </c>
      <c r="P1023" s="18">
        <f t="shared" si="1076"/>
        <v>7080</v>
      </c>
      <c r="Q1023" s="19">
        <f t="shared" si="1077"/>
        <v>0.41068799999999994</v>
      </c>
      <c r="R1023" s="17">
        <v>12</v>
      </c>
      <c r="S1023" s="18">
        <f t="shared" si="1014"/>
        <v>7080</v>
      </c>
      <c r="T1023" s="19">
        <f t="shared" si="1015"/>
        <v>0.41068799999999994</v>
      </c>
      <c r="U1023" s="17">
        <v>12</v>
      </c>
      <c r="V1023" s="18">
        <f t="shared" si="1016"/>
        <v>7080</v>
      </c>
      <c r="W1023" s="19">
        <f t="shared" si="1017"/>
        <v>0.41068799999999994</v>
      </c>
      <c r="X1023" s="17">
        <v>12</v>
      </c>
      <c r="Y1023" s="18">
        <f t="shared" si="1018"/>
        <v>7080</v>
      </c>
      <c r="Z1023" s="19">
        <f t="shared" si="1019"/>
        <v>0.41068799999999994</v>
      </c>
      <c r="AA1023" s="17">
        <v>12</v>
      </c>
      <c r="AB1023" s="18">
        <f t="shared" si="1020"/>
        <v>7080</v>
      </c>
      <c r="AC1023" s="19">
        <f t="shared" si="1071"/>
        <v>0.41068799999999994</v>
      </c>
      <c r="AD1023" s="17">
        <v>12</v>
      </c>
      <c r="AE1023" s="18">
        <f t="shared" si="1021"/>
        <v>7080</v>
      </c>
      <c r="AF1023" s="19">
        <f t="shared" si="1022"/>
        <v>0.41068799999999994</v>
      </c>
      <c r="AG1023" s="17">
        <v>12</v>
      </c>
      <c r="AH1023" s="18">
        <f t="shared" si="1023"/>
        <v>7080</v>
      </c>
      <c r="AI1023" s="19">
        <f t="shared" si="1024"/>
        <v>0.41068799999999994</v>
      </c>
      <c r="AJ1023" s="17">
        <v>12</v>
      </c>
      <c r="AK1023" s="18">
        <f t="shared" si="1025"/>
        <v>7080</v>
      </c>
      <c r="AL1023" s="19">
        <f t="shared" si="1026"/>
        <v>0.41068799999999994</v>
      </c>
      <c r="AM1023" s="17">
        <v>12</v>
      </c>
      <c r="AN1023" s="18">
        <f t="shared" si="1027"/>
        <v>7080</v>
      </c>
      <c r="AO1023" s="19">
        <f t="shared" si="1028"/>
        <v>0.41068799999999994</v>
      </c>
      <c r="AP1023" s="17">
        <v>12</v>
      </c>
      <c r="AQ1023" s="18">
        <f t="shared" si="1029"/>
        <v>7080</v>
      </c>
      <c r="AR1023" s="19">
        <f t="shared" si="1030"/>
        <v>0.41068799999999994</v>
      </c>
      <c r="AS1023" s="17">
        <v>12</v>
      </c>
      <c r="AT1023" s="18">
        <f t="shared" si="1031"/>
        <v>7080</v>
      </c>
      <c r="AU1023" s="19">
        <f t="shared" si="1032"/>
        <v>0.41068799999999994</v>
      </c>
      <c r="AV1023" s="17">
        <v>12</v>
      </c>
      <c r="AW1023" s="18">
        <f t="shared" si="1033"/>
        <v>7080</v>
      </c>
      <c r="AX1023" s="19">
        <f t="shared" si="1034"/>
        <v>0.41068799999999994</v>
      </c>
      <c r="AY1023" s="17">
        <v>12</v>
      </c>
      <c r="AZ1023" s="18">
        <f t="shared" si="1035"/>
        <v>7080</v>
      </c>
      <c r="BA1023" s="19">
        <f t="shared" si="1036"/>
        <v>0.41068799999999994</v>
      </c>
      <c r="BB1023" s="17">
        <v>12</v>
      </c>
      <c r="BC1023" s="18">
        <f t="shared" si="1037"/>
        <v>7080</v>
      </c>
      <c r="BD1023" s="19">
        <f t="shared" si="1038"/>
        <v>0.41068799999999994</v>
      </c>
      <c r="BE1023" s="17">
        <v>12</v>
      </c>
      <c r="BF1023" s="18">
        <f t="shared" si="1039"/>
        <v>7080</v>
      </c>
      <c r="BG1023" s="19">
        <f t="shared" si="1040"/>
        <v>0.41068799999999994</v>
      </c>
      <c r="BH1023" s="17">
        <v>12</v>
      </c>
      <c r="BI1023" s="18">
        <f t="shared" si="1041"/>
        <v>7080</v>
      </c>
      <c r="BJ1023" s="19">
        <f t="shared" si="1042"/>
        <v>0.41068799999999994</v>
      </c>
      <c r="BK1023" s="17">
        <v>12</v>
      </c>
      <c r="BL1023" s="18">
        <f t="shared" si="1043"/>
        <v>7080</v>
      </c>
      <c r="BM1023" s="19">
        <f t="shared" si="1044"/>
        <v>0.41068799999999994</v>
      </c>
      <c r="BN1023" s="17">
        <v>12</v>
      </c>
      <c r="BO1023" s="18">
        <f t="shared" si="1045"/>
        <v>7080</v>
      </c>
      <c r="BP1023" s="19">
        <f t="shared" si="1046"/>
        <v>0.41068799999999994</v>
      </c>
      <c r="BQ1023" s="17">
        <v>12</v>
      </c>
      <c r="BR1023" s="18">
        <f t="shared" si="1047"/>
        <v>7080</v>
      </c>
      <c r="BS1023" s="19">
        <f t="shared" si="1048"/>
        <v>0.41068799999999994</v>
      </c>
      <c r="BT1023" s="17">
        <v>12</v>
      </c>
      <c r="BU1023" s="18">
        <f t="shared" si="1049"/>
        <v>7080</v>
      </c>
      <c r="BV1023" s="19">
        <f t="shared" si="1050"/>
        <v>0.41068799999999994</v>
      </c>
      <c r="BW1023" s="17">
        <v>12</v>
      </c>
      <c r="BX1023" s="18">
        <f t="shared" si="1051"/>
        <v>7080</v>
      </c>
      <c r="BY1023" s="19">
        <f t="shared" si="1052"/>
        <v>0.41068799999999994</v>
      </c>
      <c r="BZ1023" s="17">
        <v>12</v>
      </c>
      <c r="CA1023" s="18">
        <f t="shared" si="1053"/>
        <v>7080</v>
      </c>
      <c r="CB1023" s="19">
        <f t="shared" si="1054"/>
        <v>0.41068799999999994</v>
      </c>
      <c r="CC1023" s="17">
        <v>12</v>
      </c>
      <c r="CD1023" s="18">
        <f t="shared" si="1055"/>
        <v>7080</v>
      </c>
      <c r="CE1023" s="19">
        <f t="shared" si="1056"/>
        <v>0.41068799999999994</v>
      </c>
      <c r="CF1023" s="17">
        <v>12</v>
      </c>
      <c r="CG1023" s="18">
        <f t="shared" si="1057"/>
        <v>7080</v>
      </c>
      <c r="CH1023" s="19">
        <f t="shared" si="1058"/>
        <v>0.41068799999999994</v>
      </c>
      <c r="CI1023" s="17">
        <v>12</v>
      </c>
      <c r="CJ1023" s="18">
        <f t="shared" si="1059"/>
        <v>7080</v>
      </c>
      <c r="CK1023" s="19">
        <f t="shared" si="1060"/>
        <v>0.41068799999999994</v>
      </c>
      <c r="CL1023" s="17">
        <v>12</v>
      </c>
      <c r="CM1023" s="18">
        <f t="shared" si="1061"/>
        <v>7080</v>
      </c>
      <c r="CN1023" s="19">
        <f t="shared" si="1062"/>
        <v>0.41068799999999994</v>
      </c>
      <c r="CO1023" s="17">
        <v>12</v>
      </c>
      <c r="CP1023" s="18">
        <f t="shared" si="1063"/>
        <v>7080</v>
      </c>
      <c r="CQ1023" s="19">
        <f t="shared" si="1064"/>
        <v>0.41068799999999994</v>
      </c>
      <c r="CR1023" s="17">
        <v>12</v>
      </c>
      <c r="CS1023" s="18">
        <f t="shared" si="1065"/>
        <v>7080</v>
      </c>
      <c r="CT1023" s="19">
        <f t="shared" si="1066"/>
        <v>0.41068799999999994</v>
      </c>
      <c r="CU1023" s="17">
        <v>12</v>
      </c>
      <c r="CV1023" s="18">
        <f t="shared" si="1067"/>
        <v>7080</v>
      </c>
      <c r="CW1023" s="19">
        <f t="shared" si="1068"/>
        <v>0.41068799999999994</v>
      </c>
      <c r="CX1023" s="20">
        <f t="shared" si="1069"/>
        <v>7080</v>
      </c>
      <c r="CY1023" s="57">
        <f t="shared" si="1070"/>
        <v>0.41068800000000022</v>
      </c>
      <c r="CZ1023" s="21">
        <f t="shared" si="1078"/>
        <v>19.824000000000002</v>
      </c>
      <c r="DA1023" s="21">
        <f t="shared" si="1079"/>
        <v>7.3923840000000043</v>
      </c>
      <c r="DB1023" s="13">
        <f t="shared" si="1080"/>
        <v>27.216384000000005</v>
      </c>
      <c r="DC1023" s="4"/>
    </row>
    <row r="1024" spans="1:107" ht="15" customHeight="1" x14ac:dyDescent="0.35">
      <c r="A1024" s="14" t="s">
        <v>183</v>
      </c>
      <c r="B1024" s="14" t="s">
        <v>766</v>
      </c>
      <c r="C1024" s="14">
        <v>0</v>
      </c>
      <c r="D1024" s="14" t="s">
        <v>767</v>
      </c>
      <c r="E1024" s="14" t="s">
        <v>9</v>
      </c>
      <c r="F1024" s="14" t="s">
        <v>9</v>
      </c>
      <c r="G1024" s="15">
        <v>3.8179999999999999E-2</v>
      </c>
      <c r="H1024" s="16">
        <v>650</v>
      </c>
      <c r="I1024" s="17">
        <v>26</v>
      </c>
      <c r="J1024" s="18">
        <f t="shared" si="1072"/>
        <v>16900</v>
      </c>
      <c r="K1024" s="19">
        <f t="shared" si="1073"/>
        <v>0.99268000000000001</v>
      </c>
      <c r="L1024" s="17">
        <v>25</v>
      </c>
      <c r="M1024" s="18">
        <f t="shared" si="1074"/>
        <v>16250</v>
      </c>
      <c r="N1024" s="19">
        <f t="shared" si="1075"/>
        <v>0.95450000000000002</v>
      </c>
      <c r="O1024" s="17">
        <v>25</v>
      </c>
      <c r="P1024" s="18">
        <f t="shared" si="1076"/>
        <v>16250</v>
      </c>
      <c r="Q1024" s="19">
        <f t="shared" si="1077"/>
        <v>0.95450000000000002</v>
      </c>
      <c r="R1024" s="17">
        <v>25</v>
      </c>
      <c r="S1024" s="18">
        <f t="shared" si="1014"/>
        <v>16250</v>
      </c>
      <c r="T1024" s="19">
        <f t="shared" si="1015"/>
        <v>0.95450000000000002</v>
      </c>
      <c r="U1024" s="17">
        <v>25</v>
      </c>
      <c r="V1024" s="18">
        <f t="shared" si="1016"/>
        <v>16250</v>
      </c>
      <c r="W1024" s="19">
        <f t="shared" si="1017"/>
        <v>0.95450000000000002</v>
      </c>
      <c r="X1024" s="17">
        <v>18</v>
      </c>
      <c r="Y1024" s="18">
        <f t="shared" si="1018"/>
        <v>11700</v>
      </c>
      <c r="Z1024" s="19">
        <f t="shared" si="1019"/>
        <v>0.68723999999999996</v>
      </c>
      <c r="AA1024" s="17">
        <v>18</v>
      </c>
      <c r="AB1024" s="18">
        <f t="shared" si="1020"/>
        <v>11700</v>
      </c>
      <c r="AC1024" s="19">
        <f t="shared" si="1071"/>
        <v>0.68723999999999996</v>
      </c>
      <c r="AD1024" s="17">
        <v>18</v>
      </c>
      <c r="AE1024" s="18">
        <f t="shared" si="1021"/>
        <v>11700</v>
      </c>
      <c r="AF1024" s="19">
        <f t="shared" si="1022"/>
        <v>0.68723999999999996</v>
      </c>
      <c r="AG1024" s="17">
        <v>18</v>
      </c>
      <c r="AH1024" s="18">
        <f t="shared" si="1023"/>
        <v>11700</v>
      </c>
      <c r="AI1024" s="19">
        <f t="shared" si="1024"/>
        <v>0.68723999999999996</v>
      </c>
      <c r="AJ1024" s="17">
        <v>18</v>
      </c>
      <c r="AK1024" s="18">
        <f t="shared" si="1025"/>
        <v>11700</v>
      </c>
      <c r="AL1024" s="19">
        <f t="shared" si="1026"/>
        <v>0.68723999999999996</v>
      </c>
      <c r="AM1024" s="17">
        <v>18</v>
      </c>
      <c r="AN1024" s="18">
        <f t="shared" si="1027"/>
        <v>11700</v>
      </c>
      <c r="AO1024" s="19">
        <f t="shared" si="1028"/>
        <v>0.68723999999999996</v>
      </c>
      <c r="AP1024" s="17">
        <v>18</v>
      </c>
      <c r="AQ1024" s="18">
        <f t="shared" si="1029"/>
        <v>11700</v>
      </c>
      <c r="AR1024" s="19">
        <f t="shared" si="1030"/>
        <v>0.68723999999999996</v>
      </c>
      <c r="AS1024" s="17">
        <v>18</v>
      </c>
      <c r="AT1024" s="18">
        <f t="shared" si="1031"/>
        <v>11700</v>
      </c>
      <c r="AU1024" s="19">
        <f t="shared" si="1032"/>
        <v>0.68723999999999996</v>
      </c>
      <c r="AV1024" s="17">
        <v>18</v>
      </c>
      <c r="AW1024" s="18">
        <f t="shared" si="1033"/>
        <v>11700</v>
      </c>
      <c r="AX1024" s="19">
        <f t="shared" si="1034"/>
        <v>0.68723999999999996</v>
      </c>
      <c r="AY1024" s="17">
        <v>18</v>
      </c>
      <c r="AZ1024" s="18">
        <f t="shared" si="1035"/>
        <v>11700</v>
      </c>
      <c r="BA1024" s="19">
        <f t="shared" si="1036"/>
        <v>0.68723999999999996</v>
      </c>
      <c r="BB1024" s="17">
        <v>18</v>
      </c>
      <c r="BC1024" s="18">
        <f t="shared" si="1037"/>
        <v>11700</v>
      </c>
      <c r="BD1024" s="19">
        <f t="shared" si="1038"/>
        <v>0.68723999999999996</v>
      </c>
      <c r="BE1024" s="17">
        <v>18</v>
      </c>
      <c r="BF1024" s="18">
        <f t="shared" si="1039"/>
        <v>11700</v>
      </c>
      <c r="BG1024" s="19">
        <f t="shared" si="1040"/>
        <v>0.68723999999999996</v>
      </c>
      <c r="BH1024" s="17">
        <v>18</v>
      </c>
      <c r="BI1024" s="18">
        <f t="shared" si="1041"/>
        <v>11700</v>
      </c>
      <c r="BJ1024" s="19">
        <f t="shared" si="1042"/>
        <v>0.68723999999999996</v>
      </c>
      <c r="BK1024" s="17">
        <v>18</v>
      </c>
      <c r="BL1024" s="18">
        <f t="shared" si="1043"/>
        <v>11700</v>
      </c>
      <c r="BM1024" s="19">
        <f t="shared" si="1044"/>
        <v>0.68723999999999996</v>
      </c>
      <c r="BN1024" s="17">
        <v>18</v>
      </c>
      <c r="BO1024" s="18">
        <f t="shared" si="1045"/>
        <v>11700</v>
      </c>
      <c r="BP1024" s="19">
        <f t="shared" si="1046"/>
        <v>0.68723999999999996</v>
      </c>
      <c r="BQ1024" s="17">
        <v>18</v>
      </c>
      <c r="BR1024" s="18">
        <f t="shared" si="1047"/>
        <v>11700</v>
      </c>
      <c r="BS1024" s="19">
        <f t="shared" si="1048"/>
        <v>0.68723999999999996</v>
      </c>
      <c r="BT1024" s="17">
        <v>18</v>
      </c>
      <c r="BU1024" s="18">
        <f t="shared" si="1049"/>
        <v>11700</v>
      </c>
      <c r="BV1024" s="19">
        <f t="shared" si="1050"/>
        <v>0.68723999999999996</v>
      </c>
      <c r="BW1024" s="17">
        <v>18</v>
      </c>
      <c r="BX1024" s="18">
        <f t="shared" si="1051"/>
        <v>11700</v>
      </c>
      <c r="BY1024" s="19">
        <f t="shared" si="1052"/>
        <v>0.68723999999999996</v>
      </c>
      <c r="BZ1024" s="17">
        <v>18</v>
      </c>
      <c r="CA1024" s="18">
        <f t="shared" si="1053"/>
        <v>11700</v>
      </c>
      <c r="CB1024" s="19">
        <f t="shared" si="1054"/>
        <v>0.68723999999999996</v>
      </c>
      <c r="CC1024" s="17">
        <v>18</v>
      </c>
      <c r="CD1024" s="18">
        <f t="shared" si="1055"/>
        <v>11700</v>
      </c>
      <c r="CE1024" s="19">
        <f t="shared" si="1056"/>
        <v>0.68723999999999996</v>
      </c>
      <c r="CF1024" s="17">
        <v>18</v>
      </c>
      <c r="CG1024" s="18">
        <f t="shared" si="1057"/>
        <v>11700</v>
      </c>
      <c r="CH1024" s="19">
        <f t="shared" si="1058"/>
        <v>0.68723999999999996</v>
      </c>
      <c r="CI1024" s="17">
        <v>18</v>
      </c>
      <c r="CJ1024" s="18">
        <f t="shared" si="1059"/>
        <v>11700</v>
      </c>
      <c r="CK1024" s="19">
        <f t="shared" si="1060"/>
        <v>0.68723999999999996</v>
      </c>
      <c r="CL1024" s="17">
        <v>18</v>
      </c>
      <c r="CM1024" s="18">
        <f t="shared" si="1061"/>
        <v>11700</v>
      </c>
      <c r="CN1024" s="19">
        <f t="shared" si="1062"/>
        <v>0.68723999999999996</v>
      </c>
      <c r="CO1024" s="17">
        <v>18</v>
      </c>
      <c r="CP1024" s="18">
        <f t="shared" si="1063"/>
        <v>11700</v>
      </c>
      <c r="CQ1024" s="19">
        <f t="shared" si="1064"/>
        <v>0.68723999999999996</v>
      </c>
      <c r="CR1024" s="17">
        <v>18</v>
      </c>
      <c r="CS1024" s="18">
        <f t="shared" si="1065"/>
        <v>11700</v>
      </c>
      <c r="CT1024" s="19">
        <f t="shared" si="1066"/>
        <v>0.68723999999999996</v>
      </c>
      <c r="CU1024" s="17">
        <v>18</v>
      </c>
      <c r="CV1024" s="18">
        <f t="shared" si="1067"/>
        <v>11700</v>
      </c>
      <c r="CW1024" s="19">
        <f t="shared" si="1068"/>
        <v>0.68723999999999996</v>
      </c>
      <c r="CX1024" s="20">
        <f t="shared" si="1069"/>
        <v>12454.838709677419</v>
      </c>
      <c r="CY1024" s="57">
        <f t="shared" si="1070"/>
        <v>0.73157806451612861</v>
      </c>
      <c r="CZ1024" s="21">
        <f t="shared" si="1078"/>
        <v>34.873548387096776</v>
      </c>
      <c r="DA1024" s="21">
        <f t="shared" si="1079"/>
        <v>13.168405161290314</v>
      </c>
      <c r="DB1024" s="13">
        <f t="shared" si="1080"/>
        <v>48.041953548387092</v>
      </c>
      <c r="DC1024" s="4"/>
    </row>
    <row r="1025" spans="1:107" ht="15" customHeight="1" x14ac:dyDescent="0.35">
      <c r="A1025" s="14" t="s">
        <v>183</v>
      </c>
      <c r="B1025" s="14" t="s">
        <v>768</v>
      </c>
      <c r="C1025" s="14">
        <v>0</v>
      </c>
      <c r="D1025" s="14" t="s">
        <v>769</v>
      </c>
      <c r="E1025" s="14" t="s">
        <v>9</v>
      </c>
      <c r="F1025" s="14" t="s">
        <v>9</v>
      </c>
      <c r="G1025" s="15">
        <v>5.7200000000000001E-2</v>
      </c>
      <c r="H1025" s="16">
        <v>695</v>
      </c>
      <c r="I1025" s="17">
        <v>7</v>
      </c>
      <c r="J1025" s="18">
        <f t="shared" si="1072"/>
        <v>4865</v>
      </c>
      <c r="K1025" s="19">
        <f t="shared" si="1073"/>
        <v>0.40039999999999998</v>
      </c>
      <c r="L1025" s="17">
        <v>7</v>
      </c>
      <c r="M1025" s="18">
        <f t="shared" si="1074"/>
        <v>4865</v>
      </c>
      <c r="N1025" s="19">
        <f t="shared" si="1075"/>
        <v>0.40039999999999998</v>
      </c>
      <c r="O1025" s="17">
        <v>7</v>
      </c>
      <c r="P1025" s="18">
        <f t="shared" si="1076"/>
        <v>4865</v>
      </c>
      <c r="Q1025" s="19">
        <f t="shared" si="1077"/>
        <v>0.40039999999999998</v>
      </c>
      <c r="R1025" s="17">
        <v>7</v>
      </c>
      <c r="S1025" s="18">
        <f t="shared" si="1014"/>
        <v>4865</v>
      </c>
      <c r="T1025" s="19">
        <f t="shared" si="1015"/>
        <v>0.40039999999999998</v>
      </c>
      <c r="U1025" s="17">
        <v>7</v>
      </c>
      <c r="V1025" s="18">
        <f t="shared" si="1016"/>
        <v>4865</v>
      </c>
      <c r="W1025" s="19">
        <f t="shared" si="1017"/>
        <v>0.40039999999999998</v>
      </c>
      <c r="X1025" s="17">
        <v>7</v>
      </c>
      <c r="Y1025" s="18">
        <f t="shared" si="1018"/>
        <v>4865</v>
      </c>
      <c r="Z1025" s="19">
        <f t="shared" si="1019"/>
        <v>0.40039999999999998</v>
      </c>
      <c r="AA1025" s="17">
        <v>7</v>
      </c>
      <c r="AB1025" s="18">
        <f t="shared" si="1020"/>
        <v>4865</v>
      </c>
      <c r="AC1025" s="19">
        <f t="shared" si="1071"/>
        <v>0.40039999999999998</v>
      </c>
      <c r="AD1025" s="17">
        <v>7</v>
      </c>
      <c r="AE1025" s="18">
        <f t="shared" si="1021"/>
        <v>4865</v>
      </c>
      <c r="AF1025" s="19">
        <f t="shared" si="1022"/>
        <v>0.40039999999999998</v>
      </c>
      <c r="AG1025" s="17">
        <v>7</v>
      </c>
      <c r="AH1025" s="18">
        <f t="shared" si="1023"/>
        <v>4865</v>
      </c>
      <c r="AI1025" s="19">
        <f t="shared" si="1024"/>
        <v>0.40039999999999998</v>
      </c>
      <c r="AJ1025" s="17">
        <v>7</v>
      </c>
      <c r="AK1025" s="18">
        <f t="shared" si="1025"/>
        <v>4865</v>
      </c>
      <c r="AL1025" s="19">
        <f t="shared" si="1026"/>
        <v>0.40039999999999998</v>
      </c>
      <c r="AM1025" s="17">
        <v>7</v>
      </c>
      <c r="AN1025" s="18">
        <f t="shared" si="1027"/>
        <v>4865</v>
      </c>
      <c r="AO1025" s="19">
        <f t="shared" si="1028"/>
        <v>0.40039999999999998</v>
      </c>
      <c r="AP1025" s="17">
        <v>7</v>
      </c>
      <c r="AQ1025" s="18">
        <f t="shared" si="1029"/>
        <v>4865</v>
      </c>
      <c r="AR1025" s="19">
        <f t="shared" si="1030"/>
        <v>0.40039999999999998</v>
      </c>
      <c r="AS1025" s="17">
        <v>8</v>
      </c>
      <c r="AT1025" s="18">
        <f t="shared" si="1031"/>
        <v>5560</v>
      </c>
      <c r="AU1025" s="19">
        <f t="shared" si="1032"/>
        <v>0.45760000000000001</v>
      </c>
      <c r="AV1025" s="17">
        <v>8</v>
      </c>
      <c r="AW1025" s="18">
        <f t="shared" si="1033"/>
        <v>5560</v>
      </c>
      <c r="AX1025" s="19">
        <f t="shared" si="1034"/>
        <v>0.45760000000000001</v>
      </c>
      <c r="AY1025" s="17">
        <v>8</v>
      </c>
      <c r="AZ1025" s="18">
        <f t="shared" si="1035"/>
        <v>5560</v>
      </c>
      <c r="BA1025" s="19">
        <f t="shared" si="1036"/>
        <v>0.45760000000000001</v>
      </c>
      <c r="BB1025" s="17">
        <v>8</v>
      </c>
      <c r="BC1025" s="18">
        <f t="shared" si="1037"/>
        <v>5560</v>
      </c>
      <c r="BD1025" s="19">
        <f t="shared" si="1038"/>
        <v>0.45760000000000001</v>
      </c>
      <c r="BE1025" s="17">
        <v>8</v>
      </c>
      <c r="BF1025" s="18">
        <f t="shared" si="1039"/>
        <v>5560</v>
      </c>
      <c r="BG1025" s="19">
        <f t="shared" si="1040"/>
        <v>0.45760000000000001</v>
      </c>
      <c r="BH1025" s="17">
        <v>8</v>
      </c>
      <c r="BI1025" s="18">
        <f t="shared" si="1041"/>
        <v>5560</v>
      </c>
      <c r="BJ1025" s="19">
        <f t="shared" si="1042"/>
        <v>0.45760000000000001</v>
      </c>
      <c r="BK1025" s="17">
        <v>8</v>
      </c>
      <c r="BL1025" s="18">
        <f t="shared" si="1043"/>
        <v>5560</v>
      </c>
      <c r="BM1025" s="19">
        <f t="shared" si="1044"/>
        <v>0.45760000000000001</v>
      </c>
      <c r="BN1025" s="17">
        <v>8</v>
      </c>
      <c r="BO1025" s="18">
        <f t="shared" si="1045"/>
        <v>5560</v>
      </c>
      <c r="BP1025" s="19">
        <f t="shared" si="1046"/>
        <v>0.45760000000000001</v>
      </c>
      <c r="BQ1025" s="17">
        <v>8</v>
      </c>
      <c r="BR1025" s="18">
        <f t="shared" si="1047"/>
        <v>5560</v>
      </c>
      <c r="BS1025" s="19">
        <f t="shared" si="1048"/>
        <v>0.45760000000000001</v>
      </c>
      <c r="BT1025" s="17">
        <v>8</v>
      </c>
      <c r="BU1025" s="18">
        <f t="shared" si="1049"/>
        <v>5560</v>
      </c>
      <c r="BV1025" s="19">
        <f t="shared" si="1050"/>
        <v>0.45760000000000001</v>
      </c>
      <c r="BW1025" s="17">
        <v>8</v>
      </c>
      <c r="BX1025" s="18">
        <f t="shared" si="1051"/>
        <v>5560</v>
      </c>
      <c r="BY1025" s="19">
        <f t="shared" si="1052"/>
        <v>0.45760000000000001</v>
      </c>
      <c r="BZ1025" s="17">
        <v>8</v>
      </c>
      <c r="CA1025" s="18">
        <f t="shared" si="1053"/>
        <v>5560</v>
      </c>
      <c r="CB1025" s="19">
        <f t="shared" si="1054"/>
        <v>0.45760000000000001</v>
      </c>
      <c r="CC1025" s="17">
        <v>8</v>
      </c>
      <c r="CD1025" s="18">
        <f t="shared" si="1055"/>
        <v>5560</v>
      </c>
      <c r="CE1025" s="19">
        <f t="shared" si="1056"/>
        <v>0.45760000000000001</v>
      </c>
      <c r="CF1025" s="17">
        <v>8</v>
      </c>
      <c r="CG1025" s="18">
        <f t="shared" si="1057"/>
        <v>5560</v>
      </c>
      <c r="CH1025" s="19">
        <f t="shared" si="1058"/>
        <v>0.45760000000000001</v>
      </c>
      <c r="CI1025" s="17">
        <v>8</v>
      </c>
      <c r="CJ1025" s="18">
        <f t="shared" si="1059"/>
        <v>5560</v>
      </c>
      <c r="CK1025" s="19">
        <f t="shared" si="1060"/>
        <v>0.45760000000000001</v>
      </c>
      <c r="CL1025" s="17">
        <v>8</v>
      </c>
      <c r="CM1025" s="18">
        <f t="shared" si="1061"/>
        <v>5560</v>
      </c>
      <c r="CN1025" s="19">
        <f t="shared" si="1062"/>
        <v>0.45760000000000001</v>
      </c>
      <c r="CO1025" s="17">
        <v>8</v>
      </c>
      <c r="CP1025" s="18">
        <f t="shared" si="1063"/>
        <v>5560</v>
      </c>
      <c r="CQ1025" s="19">
        <f t="shared" si="1064"/>
        <v>0.45760000000000001</v>
      </c>
      <c r="CR1025" s="17">
        <v>8</v>
      </c>
      <c r="CS1025" s="18">
        <f t="shared" si="1065"/>
        <v>5560</v>
      </c>
      <c r="CT1025" s="19">
        <f t="shared" si="1066"/>
        <v>0.45760000000000001</v>
      </c>
      <c r="CU1025" s="17">
        <v>8</v>
      </c>
      <c r="CV1025" s="18">
        <f t="shared" si="1067"/>
        <v>5560</v>
      </c>
      <c r="CW1025" s="19">
        <f t="shared" si="1068"/>
        <v>0.45760000000000001</v>
      </c>
      <c r="CX1025" s="20">
        <f t="shared" si="1069"/>
        <v>5290.9677419354839</v>
      </c>
      <c r="CY1025" s="57">
        <f t="shared" si="1070"/>
        <v>0.43545806451612884</v>
      </c>
      <c r="CZ1025" s="21">
        <f t="shared" si="1078"/>
        <v>14.814709677419357</v>
      </c>
      <c r="DA1025" s="21">
        <f t="shared" si="1079"/>
        <v>7.8382451612903195</v>
      </c>
      <c r="DB1025" s="13">
        <f t="shared" si="1080"/>
        <v>22.652954838709675</v>
      </c>
      <c r="DC1025" s="4"/>
    </row>
    <row r="1026" spans="1:107" ht="15" customHeight="1" x14ac:dyDescent="0.35">
      <c r="A1026" s="14" t="s">
        <v>183</v>
      </c>
      <c r="B1026" s="14" t="s">
        <v>770</v>
      </c>
      <c r="C1026" s="14">
        <v>0</v>
      </c>
      <c r="D1026" s="14" t="s">
        <v>771</v>
      </c>
      <c r="E1026" s="14" t="s">
        <v>9</v>
      </c>
      <c r="F1026" s="14" t="s">
        <v>9</v>
      </c>
      <c r="G1026" s="15">
        <v>4.7840000000000001E-2</v>
      </c>
      <c r="H1026" s="16">
        <v>695</v>
      </c>
      <c r="I1026" s="17">
        <v>6</v>
      </c>
      <c r="J1026" s="18">
        <f t="shared" si="1072"/>
        <v>4170</v>
      </c>
      <c r="K1026" s="19">
        <f t="shared" si="1073"/>
        <v>0.28704000000000002</v>
      </c>
      <c r="L1026" s="17">
        <v>5</v>
      </c>
      <c r="M1026" s="18">
        <f t="shared" si="1074"/>
        <v>3475</v>
      </c>
      <c r="N1026" s="19">
        <f t="shared" si="1075"/>
        <v>0.2392</v>
      </c>
      <c r="O1026" s="17">
        <v>5</v>
      </c>
      <c r="P1026" s="18">
        <f t="shared" si="1076"/>
        <v>3475</v>
      </c>
      <c r="Q1026" s="19">
        <f t="shared" si="1077"/>
        <v>0.2392</v>
      </c>
      <c r="R1026" s="17">
        <v>5</v>
      </c>
      <c r="S1026" s="18">
        <f t="shared" si="1014"/>
        <v>3475</v>
      </c>
      <c r="T1026" s="19">
        <f t="shared" si="1015"/>
        <v>0.2392</v>
      </c>
      <c r="U1026" s="17">
        <v>5</v>
      </c>
      <c r="V1026" s="18">
        <f t="shared" si="1016"/>
        <v>3475</v>
      </c>
      <c r="W1026" s="19">
        <f t="shared" si="1017"/>
        <v>0.2392</v>
      </c>
      <c r="X1026" s="17">
        <v>0</v>
      </c>
      <c r="Y1026" s="18">
        <f t="shared" si="1018"/>
        <v>0</v>
      </c>
      <c r="Z1026" s="19">
        <f t="shared" si="1019"/>
        <v>0</v>
      </c>
      <c r="AA1026" s="17">
        <v>0</v>
      </c>
      <c r="AB1026" s="18">
        <f t="shared" si="1020"/>
        <v>0</v>
      </c>
      <c r="AC1026" s="19">
        <f t="shared" si="1071"/>
        <v>0</v>
      </c>
      <c r="AD1026" s="17">
        <v>0</v>
      </c>
      <c r="AE1026" s="18">
        <f t="shared" si="1021"/>
        <v>0</v>
      </c>
      <c r="AF1026" s="19">
        <f t="shared" si="1022"/>
        <v>0</v>
      </c>
      <c r="AG1026" s="17">
        <v>0</v>
      </c>
      <c r="AH1026" s="18">
        <f t="shared" si="1023"/>
        <v>0</v>
      </c>
      <c r="AI1026" s="19">
        <f t="shared" si="1024"/>
        <v>0</v>
      </c>
      <c r="AJ1026" s="17">
        <v>0</v>
      </c>
      <c r="AK1026" s="18">
        <f t="shared" si="1025"/>
        <v>0</v>
      </c>
      <c r="AL1026" s="19">
        <f t="shared" si="1026"/>
        <v>0</v>
      </c>
      <c r="AM1026" s="17">
        <v>0</v>
      </c>
      <c r="AN1026" s="18">
        <f t="shared" si="1027"/>
        <v>0</v>
      </c>
      <c r="AO1026" s="19">
        <f t="shared" si="1028"/>
        <v>0</v>
      </c>
      <c r="AP1026" s="17">
        <v>0</v>
      </c>
      <c r="AQ1026" s="18">
        <f t="shared" si="1029"/>
        <v>0</v>
      </c>
      <c r="AR1026" s="19">
        <f t="shared" si="1030"/>
        <v>0</v>
      </c>
      <c r="AS1026" s="17">
        <v>0</v>
      </c>
      <c r="AT1026" s="18">
        <f t="shared" si="1031"/>
        <v>0</v>
      </c>
      <c r="AU1026" s="19">
        <f t="shared" si="1032"/>
        <v>0</v>
      </c>
      <c r="AV1026" s="17">
        <v>0</v>
      </c>
      <c r="AW1026" s="18">
        <f t="shared" si="1033"/>
        <v>0</v>
      </c>
      <c r="AX1026" s="19">
        <f t="shared" si="1034"/>
        <v>0</v>
      </c>
      <c r="AY1026" s="17">
        <v>0</v>
      </c>
      <c r="AZ1026" s="18">
        <f t="shared" si="1035"/>
        <v>0</v>
      </c>
      <c r="BA1026" s="19">
        <f t="shared" si="1036"/>
        <v>0</v>
      </c>
      <c r="BB1026" s="17">
        <v>0</v>
      </c>
      <c r="BC1026" s="18">
        <f t="shared" si="1037"/>
        <v>0</v>
      </c>
      <c r="BD1026" s="19">
        <f t="shared" si="1038"/>
        <v>0</v>
      </c>
      <c r="BE1026" s="17">
        <v>0</v>
      </c>
      <c r="BF1026" s="18">
        <f t="shared" si="1039"/>
        <v>0</v>
      </c>
      <c r="BG1026" s="19">
        <f t="shared" si="1040"/>
        <v>0</v>
      </c>
      <c r="BH1026" s="17">
        <v>0</v>
      </c>
      <c r="BI1026" s="18">
        <f t="shared" si="1041"/>
        <v>0</v>
      </c>
      <c r="BJ1026" s="19">
        <f t="shared" si="1042"/>
        <v>0</v>
      </c>
      <c r="BK1026" s="17">
        <v>0</v>
      </c>
      <c r="BL1026" s="18">
        <f t="shared" si="1043"/>
        <v>0</v>
      </c>
      <c r="BM1026" s="19">
        <f t="shared" si="1044"/>
        <v>0</v>
      </c>
      <c r="BN1026" s="17">
        <v>0</v>
      </c>
      <c r="BO1026" s="18">
        <f t="shared" si="1045"/>
        <v>0</v>
      </c>
      <c r="BP1026" s="19">
        <f t="shared" si="1046"/>
        <v>0</v>
      </c>
      <c r="BQ1026" s="17">
        <v>0</v>
      </c>
      <c r="BR1026" s="18">
        <f t="shared" si="1047"/>
        <v>0</v>
      </c>
      <c r="BS1026" s="19">
        <f t="shared" si="1048"/>
        <v>0</v>
      </c>
      <c r="BT1026" s="17">
        <v>0</v>
      </c>
      <c r="BU1026" s="18">
        <f t="shared" si="1049"/>
        <v>0</v>
      </c>
      <c r="BV1026" s="19">
        <f t="shared" si="1050"/>
        <v>0</v>
      </c>
      <c r="BW1026" s="17">
        <v>0</v>
      </c>
      <c r="BX1026" s="18">
        <f t="shared" si="1051"/>
        <v>0</v>
      </c>
      <c r="BY1026" s="19">
        <f t="shared" si="1052"/>
        <v>0</v>
      </c>
      <c r="BZ1026" s="17">
        <v>0</v>
      </c>
      <c r="CA1026" s="18">
        <f t="shared" si="1053"/>
        <v>0</v>
      </c>
      <c r="CB1026" s="19">
        <f t="shared" si="1054"/>
        <v>0</v>
      </c>
      <c r="CC1026" s="17">
        <v>0</v>
      </c>
      <c r="CD1026" s="18">
        <f t="shared" si="1055"/>
        <v>0</v>
      </c>
      <c r="CE1026" s="19">
        <f t="shared" si="1056"/>
        <v>0</v>
      </c>
      <c r="CF1026" s="17">
        <v>0</v>
      </c>
      <c r="CG1026" s="18">
        <f t="shared" si="1057"/>
        <v>0</v>
      </c>
      <c r="CH1026" s="19">
        <f t="shared" si="1058"/>
        <v>0</v>
      </c>
      <c r="CI1026" s="17">
        <v>0</v>
      </c>
      <c r="CJ1026" s="18">
        <f t="shared" si="1059"/>
        <v>0</v>
      </c>
      <c r="CK1026" s="19">
        <f t="shared" si="1060"/>
        <v>0</v>
      </c>
      <c r="CL1026" s="17">
        <v>0</v>
      </c>
      <c r="CM1026" s="18">
        <f t="shared" si="1061"/>
        <v>0</v>
      </c>
      <c r="CN1026" s="19">
        <f t="shared" si="1062"/>
        <v>0</v>
      </c>
      <c r="CO1026" s="17">
        <v>0</v>
      </c>
      <c r="CP1026" s="18">
        <f t="shared" si="1063"/>
        <v>0</v>
      </c>
      <c r="CQ1026" s="19">
        <f t="shared" si="1064"/>
        <v>0</v>
      </c>
      <c r="CR1026" s="17">
        <v>0</v>
      </c>
      <c r="CS1026" s="18">
        <f t="shared" si="1065"/>
        <v>0</v>
      </c>
      <c r="CT1026" s="19">
        <f t="shared" si="1066"/>
        <v>0</v>
      </c>
      <c r="CU1026" s="17">
        <v>0</v>
      </c>
      <c r="CV1026" s="18">
        <f t="shared" si="1067"/>
        <v>0</v>
      </c>
      <c r="CW1026" s="19">
        <f t="shared" si="1068"/>
        <v>0</v>
      </c>
      <c r="CX1026" s="20">
        <f t="shared" si="1069"/>
        <v>582.90322580645159</v>
      </c>
      <c r="CY1026" s="57">
        <f t="shared" si="1070"/>
        <v>4.0123870967741934E-2</v>
      </c>
      <c r="CZ1026" s="21">
        <f t="shared" si="1078"/>
        <v>1.6321290322580646</v>
      </c>
      <c r="DA1026" s="21">
        <f t="shared" si="1079"/>
        <v>0.72222967741935484</v>
      </c>
      <c r="DB1026" s="13">
        <f t="shared" si="1080"/>
        <v>2.3543587096774194</v>
      </c>
      <c r="DC1026" s="4"/>
    </row>
    <row r="1027" spans="1:107" ht="15" customHeight="1" x14ac:dyDescent="0.35">
      <c r="A1027" s="14" t="s">
        <v>183</v>
      </c>
      <c r="B1027" s="14" t="s">
        <v>772</v>
      </c>
      <c r="C1027" s="14">
        <v>0</v>
      </c>
      <c r="D1027" s="14" t="s">
        <v>773</v>
      </c>
      <c r="E1027" s="14" t="s">
        <v>9</v>
      </c>
      <c r="F1027" s="14" t="s">
        <v>9</v>
      </c>
      <c r="G1027" s="15">
        <v>3.8179999999999999E-2</v>
      </c>
      <c r="H1027" s="16">
        <v>650</v>
      </c>
      <c r="I1027" s="17">
        <v>31</v>
      </c>
      <c r="J1027" s="18">
        <f t="shared" si="1072"/>
        <v>20150</v>
      </c>
      <c r="K1027" s="19">
        <f t="shared" si="1073"/>
        <v>1.1835799999999999</v>
      </c>
      <c r="L1027" s="17">
        <v>31</v>
      </c>
      <c r="M1027" s="18">
        <f t="shared" si="1074"/>
        <v>20150</v>
      </c>
      <c r="N1027" s="19">
        <f t="shared" si="1075"/>
        <v>1.1835799999999999</v>
      </c>
      <c r="O1027" s="17">
        <v>31</v>
      </c>
      <c r="P1027" s="18">
        <f t="shared" si="1076"/>
        <v>20150</v>
      </c>
      <c r="Q1027" s="19">
        <f t="shared" si="1077"/>
        <v>1.1835799999999999</v>
      </c>
      <c r="R1027" s="17">
        <v>31</v>
      </c>
      <c r="S1027" s="18">
        <f t="shared" ref="S1027:S1090" si="1081">R1027*H1027</f>
        <v>20150</v>
      </c>
      <c r="T1027" s="19">
        <f t="shared" ref="T1027:T1090" si="1082">R1027*G1027</f>
        <v>1.1835799999999999</v>
      </c>
      <c r="U1027" s="17">
        <v>31</v>
      </c>
      <c r="V1027" s="18">
        <f t="shared" ref="V1027:V1090" si="1083">U1027*H1027</f>
        <v>20150</v>
      </c>
      <c r="W1027" s="19">
        <f t="shared" ref="W1027:W1090" si="1084">U1027*G1027</f>
        <v>1.1835799999999999</v>
      </c>
      <c r="X1027" s="17">
        <v>24</v>
      </c>
      <c r="Y1027" s="18">
        <f t="shared" ref="Y1027:Y1090" si="1085">X1027*H1027</f>
        <v>15600</v>
      </c>
      <c r="Z1027" s="19">
        <f t="shared" ref="Z1027:Z1090" si="1086">X1027*G1027</f>
        <v>0.91632000000000002</v>
      </c>
      <c r="AA1027" s="17">
        <v>24</v>
      </c>
      <c r="AB1027" s="18">
        <f t="shared" ref="AB1027:AB1090" si="1087">AA1027*H1027</f>
        <v>15600</v>
      </c>
      <c r="AC1027" s="19">
        <f t="shared" si="1071"/>
        <v>0.91632000000000002</v>
      </c>
      <c r="AD1027" s="17">
        <v>24</v>
      </c>
      <c r="AE1027" s="18">
        <f t="shared" ref="AE1027:AE1090" si="1088">AD1027*H1027</f>
        <v>15600</v>
      </c>
      <c r="AF1027" s="19">
        <f t="shared" ref="AF1027:AF1090" si="1089">AD1027*G1027</f>
        <v>0.91632000000000002</v>
      </c>
      <c r="AG1027" s="17">
        <v>24</v>
      </c>
      <c r="AH1027" s="18">
        <f t="shared" ref="AH1027:AH1090" si="1090">AG1027*H1027</f>
        <v>15600</v>
      </c>
      <c r="AI1027" s="19">
        <f t="shared" ref="AI1027:AI1090" si="1091">AG1027*G1027</f>
        <v>0.91632000000000002</v>
      </c>
      <c r="AJ1027" s="17">
        <v>24</v>
      </c>
      <c r="AK1027" s="18">
        <f t="shared" ref="AK1027:AK1090" si="1092">AJ1027*H1027</f>
        <v>15600</v>
      </c>
      <c r="AL1027" s="19">
        <f t="shared" ref="AL1027:AL1090" si="1093">AJ1027*G1027</f>
        <v>0.91632000000000002</v>
      </c>
      <c r="AM1027" s="17">
        <v>24</v>
      </c>
      <c r="AN1027" s="18">
        <f t="shared" ref="AN1027:AN1090" si="1094">AM1027*H1027</f>
        <v>15600</v>
      </c>
      <c r="AO1027" s="19">
        <f t="shared" ref="AO1027:AO1090" si="1095">AM1027*G1027</f>
        <v>0.91632000000000002</v>
      </c>
      <c r="AP1027" s="17">
        <v>24</v>
      </c>
      <c r="AQ1027" s="18">
        <f t="shared" ref="AQ1027:AQ1090" si="1096">AP1027*H1027</f>
        <v>15600</v>
      </c>
      <c r="AR1027" s="19">
        <f t="shared" ref="AR1027:AR1090" si="1097">AP1027*G1027</f>
        <v>0.91632000000000002</v>
      </c>
      <c r="AS1027" s="17">
        <v>24</v>
      </c>
      <c r="AT1027" s="18">
        <f t="shared" ref="AT1027:AT1090" si="1098">AS1027*H1027</f>
        <v>15600</v>
      </c>
      <c r="AU1027" s="19">
        <f t="shared" ref="AU1027:AU1090" si="1099">AS1027*G1027</f>
        <v>0.91632000000000002</v>
      </c>
      <c r="AV1027" s="17">
        <v>24</v>
      </c>
      <c r="AW1027" s="18">
        <f t="shared" ref="AW1027:AW1090" si="1100">AV1027*H1027</f>
        <v>15600</v>
      </c>
      <c r="AX1027" s="19">
        <f t="shared" ref="AX1027:AX1090" si="1101">AV1027*G1027</f>
        <v>0.91632000000000002</v>
      </c>
      <c r="AY1027" s="17">
        <v>24</v>
      </c>
      <c r="AZ1027" s="18">
        <f t="shared" ref="AZ1027:AZ1090" si="1102">AY1027*H1027</f>
        <v>15600</v>
      </c>
      <c r="BA1027" s="19">
        <f t="shared" ref="BA1027:BA1090" si="1103">AY1027*G1027</f>
        <v>0.91632000000000002</v>
      </c>
      <c r="BB1027" s="17">
        <v>24</v>
      </c>
      <c r="BC1027" s="18">
        <f t="shared" ref="BC1027:BC1090" si="1104">BB1027*H1027</f>
        <v>15600</v>
      </c>
      <c r="BD1027" s="19">
        <f t="shared" ref="BD1027:BD1090" si="1105">BB1027*G1027</f>
        <v>0.91632000000000002</v>
      </c>
      <c r="BE1027" s="17">
        <v>24</v>
      </c>
      <c r="BF1027" s="18">
        <f t="shared" ref="BF1027:BF1090" si="1106">BE1027*H1027</f>
        <v>15600</v>
      </c>
      <c r="BG1027" s="19">
        <f t="shared" ref="BG1027:BG1090" si="1107">BE1027*G1027</f>
        <v>0.91632000000000002</v>
      </c>
      <c r="BH1027" s="17">
        <v>24</v>
      </c>
      <c r="BI1027" s="18">
        <f t="shared" ref="BI1027:BI1090" si="1108">BH1027*H1027</f>
        <v>15600</v>
      </c>
      <c r="BJ1027" s="19">
        <f t="shared" ref="BJ1027:BJ1090" si="1109">BH1027*G1027</f>
        <v>0.91632000000000002</v>
      </c>
      <c r="BK1027" s="17">
        <v>24</v>
      </c>
      <c r="BL1027" s="18">
        <f t="shared" ref="BL1027:BL1090" si="1110">BK1027*H1027</f>
        <v>15600</v>
      </c>
      <c r="BM1027" s="19">
        <f t="shared" ref="BM1027:BM1090" si="1111">BK1027*G1027</f>
        <v>0.91632000000000002</v>
      </c>
      <c r="BN1027" s="17">
        <v>24</v>
      </c>
      <c r="BO1027" s="18">
        <f t="shared" ref="BO1027:BO1090" si="1112">BN1027*H1027</f>
        <v>15600</v>
      </c>
      <c r="BP1027" s="19">
        <f t="shared" ref="BP1027:BP1090" si="1113">BN1027*G1027</f>
        <v>0.91632000000000002</v>
      </c>
      <c r="BQ1027" s="17">
        <v>24</v>
      </c>
      <c r="BR1027" s="18">
        <f t="shared" ref="BR1027:BR1090" si="1114">BQ1027*H1027</f>
        <v>15600</v>
      </c>
      <c r="BS1027" s="19">
        <f t="shared" ref="BS1027:BS1090" si="1115">BQ1027*G1027</f>
        <v>0.91632000000000002</v>
      </c>
      <c r="BT1027" s="17">
        <v>24</v>
      </c>
      <c r="BU1027" s="18">
        <f t="shared" ref="BU1027:BU1090" si="1116">BT1027*H1027</f>
        <v>15600</v>
      </c>
      <c r="BV1027" s="19">
        <f t="shared" ref="BV1027:BV1090" si="1117">BT1027*G1027</f>
        <v>0.91632000000000002</v>
      </c>
      <c r="BW1027" s="17">
        <v>24</v>
      </c>
      <c r="BX1027" s="18">
        <f t="shared" ref="BX1027:BX1090" si="1118">BW1027*H1027</f>
        <v>15600</v>
      </c>
      <c r="BY1027" s="19">
        <f t="shared" ref="BY1027:BY1090" si="1119">BW1027*G1027</f>
        <v>0.91632000000000002</v>
      </c>
      <c r="BZ1027" s="17">
        <v>24</v>
      </c>
      <c r="CA1027" s="18">
        <f t="shared" ref="CA1027:CA1090" si="1120">BZ1027*H1027</f>
        <v>15600</v>
      </c>
      <c r="CB1027" s="19">
        <f t="shared" ref="CB1027:CB1090" si="1121">BZ1027*G1027</f>
        <v>0.91632000000000002</v>
      </c>
      <c r="CC1027" s="17">
        <v>24</v>
      </c>
      <c r="CD1027" s="18">
        <f t="shared" ref="CD1027:CD1090" si="1122">CC1027*H1027</f>
        <v>15600</v>
      </c>
      <c r="CE1027" s="19">
        <f t="shared" ref="CE1027:CE1090" si="1123">CC1027*G1027</f>
        <v>0.91632000000000002</v>
      </c>
      <c r="CF1027" s="17">
        <v>24</v>
      </c>
      <c r="CG1027" s="18">
        <f t="shared" ref="CG1027:CG1090" si="1124">CF1027*H1027</f>
        <v>15600</v>
      </c>
      <c r="CH1027" s="19">
        <f t="shared" ref="CH1027:CH1090" si="1125">CF1027*G1027</f>
        <v>0.91632000000000002</v>
      </c>
      <c r="CI1027" s="17">
        <v>24</v>
      </c>
      <c r="CJ1027" s="18">
        <f t="shared" ref="CJ1027:CJ1090" si="1126">CI1027*H1027</f>
        <v>15600</v>
      </c>
      <c r="CK1027" s="19">
        <f t="shared" ref="CK1027:CK1090" si="1127">CI1027*G1027</f>
        <v>0.91632000000000002</v>
      </c>
      <c r="CL1027" s="17">
        <v>24</v>
      </c>
      <c r="CM1027" s="18">
        <f t="shared" ref="CM1027:CM1090" si="1128">CL1027*H1027</f>
        <v>15600</v>
      </c>
      <c r="CN1027" s="19">
        <f t="shared" ref="CN1027:CN1090" si="1129">CL1027*G1027</f>
        <v>0.91632000000000002</v>
      </c>
      <c r="CO1027" s="17">
        <v>24</v>
      </c>
      <c r="CP1027" s="18">
        <f t="shared" ref="CP1027:CP1090" si="1130">CO1027*H1027</f>
        <v>15600</v>
      </c>
      <c r="CQ1027" s="19">
        <f t="shared" ref="CQ1027:CQ1090" si="1131">CO1027*G1027</f>
        <v>0.91632000000000002</v>
      </c>
      <c r="CR1027" s="17">
        <v>24</v>
      </c>
      <c r="CS1027" s="18">
        <f t="shared" ref="CS1027:CS1090" si="1132">CR1027*H1027</f>
        <v>15600</v>
      </c>
      <c r="CT1027" s="19">
        <f t="shared" ref="CT1027:CT1090" si="1133">CR1027*G1027</f>
        <v>0.91632000000000002</v>
      </c>
      <c r="CU1027" s="17">
        <v>24</v>
      </c>
      <c r="CV1027" s="18">
        <f t="shared" ref="CV1027:CV1090" si="1134">CU1027*H1027</f>
        <v>15600</v>
      </c>
      <c r="CW1027" s="19">
        <f t="shared" ref="CW1027:CW1090" si="1135">CU1027*G1027</f>
        <v>0.91632000000000002</v>
      </c>
      <c r="CX1027" s="20">
        <f t="shared" si="1069"/>
        <v>16333.870967741936</v>
      </c>
      <c r="CY1027" s="57">
        <f t="shared" si="1070"/>
        <v>0.95942645161290296</v>
      </c>
      <c r="CZ1027" s="21">
        <f t="shared" si="1078"/>
        <v>45.734838709677426</v>
      </c>
      <c r="DA1027" s="21">
        <f t="shared" si="1079"/>
        <v>17.269676129032252</v>
      </c>
      <c r="DB1027" s="13">
        <f t="shared" si="1080"/>
        <v>63.004514838709682</v>
      </c>
      <c r="DC1027" s="4"/>
    </row>
    <row r="1028" spans="1:107" ht="15" customHeight="1" x14ac:dyDescent="0.35">
      <c r="A1028" s="14" t="s">
        <v>183</v>
      </c>
      <c r="B1028" s="14" t="s">
        <v>774</v>
      </c>
      <c r="C1028" s="14">
        <v>0</v>
      </c>
      <c r="D1028" s="14" t="s">
        <v>775</v>
      </c>
      <c r="E1028" s="14" t="s">
        <v>9</v>
      </c>
      <c r="F1028" s="14" t="s">
        <v>9</v>
      </c>
      <c r="G1028" s="15">
        <v>3.4223999999999997E-2</v>
      </c>
      <c r="H1028" s="16">
        <v>590</v>
      </c>
      <c r="I1028" s="17">
        <v>4</v>
      </c>
      <c r="J1028" s="18">
        <f t="shared" si="1072"/>
        <v>2360</v>
      </c>
      <c r="K1028" s="19">
        <f t="shared" si="1073"/>
        <v>0.13689599999999999</v>
      </c>
      <c r="L1028" s="17">
        <v>4</v>
      </c>
      <c r="M1028" s="18">
        <f t="shared" si="1074"/>
        <v>2360</v>
      </c>
      <c r="N1028" s="19">
        <f t="shared" si="1075"/>
        <v>0.13689599999999999</v>
      </c>
      <c r="O1028" s="17">
        <v>4</v>
      </c>
      <c r="P1028" s="18">
        <f t="shared" si="1076"/>
        <v>2360</v>
      </c>
      <c r="Q1028" s="19">
        <f t="shared" si="1077"/>
        <v>0.13689599999999999</v>
      </c>
      <c r="R1028" s="17">
        <v>4</v>
      </c>
      <c r="S1028" s="18">
        <f t="shared" si="1081"/>
        <v>2360</v>
      </c>
      <c r="T1028" s="19">
        <f t="shared" si="1082"/>
        <v>0.13689599999999999</v>
      </c>
      <c r="U1028" s="17">
        <v>4</v>
      </c>
      <c r="V1028" s="18">
        <f t="shared" si="1083"/>
        <v>2360</v>
      </c>
      <c r="W1028" s="19">
        <f t="shared" si="1084"/>
        <v>0.13689599999999999</v>
      </c>
      <c r="X1028" s="17">
        <v>4</v>
      </c>
      <c r="Y1028" s="18">
        <f t="shared" si="1085"/>
        <v>2360</v>
      </c>
      <c r="Z1028" s="19">
        <f t="shared" si="1086"/>
        <v>0.13689599999999999</v>
      </c>
      <c r="AA1028" s="17">
        <v>4</v>
      </c>
      <c r="AB1028" s="18">
        <f t="shared" si="1087"/>
        <v>2360</v>
      </c>
      <c r="AC1028" s="19">
        <f t="shared" si="1071"/>
        <v>0.13689599999999999</v>
      </c>
      <c r="AD1028" s="17">
        <v>4</v>
      </c>
      <c r="AE1028" s="18">
        <f t="shared" si="1088"/>
        <v>2360</v>
      </c>
      <c r="AF1028" s="19">
        <f t="shared" si="1089"/>
        <v>0.13689599999999999</v>
      </c>
      <c r="AG1028" s="17">
        <v>4</v>
      </c>
      <c r="AH1028" s="18">
        <f t="shared" si="1090"/>
        <v>2360</v>
      </c>
      <c r="AI1028" s="19">
        <f t="shared" si="1091"/>
        <v>0.13689599999999999</v>
      </c>
      <c r="AJ1028" s="17">
        <v>4</v>
      </c>
      <c r="AK1028" s="18">
        <f t="shared" si="1092"/>
        <v>2360</v>
      </c>
      <c r="AL1028" s="19">
        <f t="shared" si="1093"/>
        <v>0.13689599999999999</v>
      </c>
      <c r="AM1028" s="17">
        <v>4</v>
      </c>
      <c r="AN1028" s="18">
        <f t="shared" si="1094"/>
        <v>2360</v>
      </c>
      <c r="AO1028" s="19">
        <f t="shared" si="1095"/>
        <v>0.13689599999999999</v>
      </c>
      <c r="AP1028" s="17">
        <v>4</v>
      </c>
      <c r="AQ1028" s="18">
        <f t="shared" si="1096"/>
        <v>2360</v>
      </c>
      <c r="AR1028" s="19">
        <f t="shared" si="1097"/>
        <v>0.13689599999999999</v>
      </c>
      <c r="AS1028" s="17">
        <v>4</v>
      </c>
      <c r="AT1028" s="18">
        <f t="shared" si="1098"/>
        <v>2360</v>
      </c>
      <c r="AU1028" s="19">
        <f t="shared" si="1099"/>
        <v>0.13689599999999999</v>
      </c>
      <c r="AV1028" s="17">
        <v>4</v>
      </c>
      <c r="AW1028" s="18">
        <f t="shared" si="1100"/>
        <v>2360</v>
      </c>
      <c r="AX1028" s="19">
        <f t="shared" si="1101"/>
        <v>0.13689599999999999</v>
      </c>
      <c r="AY1028" s="17">
        <v>4</v>
      </c>
      <c r="AZ1028" s="18">
        <f t="shared" si="1102"/>
        <v>2360</v>
      </c>
      <c r="BA1028" s="19">
        <f t="shared" si="1103"/>
        <v>0.13689599999999999</v>
      </c>
      <c r="BB1028" s="17">
        <v>4</v>
      </c>
      <c r="BC1028" s="18">
        <f t="shared" si="1104"/>
        <v>2360</v>
      </c>
      <c r="BD1028" s="19">
        <f t="shared" si="1105"/>
        <v>0.13689599999999999</v>
      </c>
      <c r="BE1028" s="17">
        <v>4</v>
      </c>
      <c r="BF1028" s="18">
        <f t="shared" si="1106"/>
        <v>2360</v>
      </c>
      <c r="BG1028" s="19">
        <f t="shared" si="1107"/>
        <v>0.13689599999999999</v>
      </c>
      <c r="BH1028" s="17">
        <v>4</v>
      </c>
      <c r="BI1028" s="18">
        <f t="shared" si="1108"/>
        <v>2360</v>
      </c>
      <c r="BJ1028" s="19">
        <f t="shared" si="1109"/>
        <v>0.13689599999999999</v>
      </c>
      <c r="BK1028" s="17">
        <v>4</v>
      </c>
      <c r="BL1028" s="18">
        <f t="shared" si="1110"/>
        <v>2360</v>
      </c>
      <c r="BM1028" s="19">
        <f t="shared" si="1111"/>
        <v>0.13689599999999999</v>
      </c>
      <c r="BN1028" s="17">
        <v>4</v>
      </c>
      <c r="BO1028" s="18">
        <f t="shared" si="1112"/>
        <v>2360</v>
      </c>
      <c r="BP1028" s="19">
        <f t="shared" si="1113"/>
        <v>0.13689599999999999</v>
      </c>
      <c r="BQ1028" s="17">
        <v>4</v>
      </c>
      <c r="BR1028" s="18">
        <f t="shared" si="1114"/>
        <v>2360</v>
      </c>
      <c r="BS1028" s="19">
        <f t="shared" si="1115"/>
        <v>0.13689599999999999</v>
      </c>
      <c r="BT1028" s="17">
        <v>3</v>
      </c>
      <c r="BU1028" s="18">
        <f t="shared" si="1116"/>
        <v>1770</v>
      </c>
      <c r="BV1028" s="19">
        <f t="shared" si="1117"/>
        <v>0.10267199999999999</v>
      </c>
      <c r="BW1028" s="17">
        <v>3</v>
      </c>
      <c r="BX1028" s="18">
        <f t="shared" si="1118"/>
        <v>1770</v>
      </c>
      <c r="BY1028" s="19">
        <f t="shared" si="1119"/>
        <v>0.10267199999999999</v>
      </c>
      <c r="BZ1028" s="17">
        <v>3</v>
      </c>
      <c r="CA1028" s="18">
        <f t="shared" si="1120"/>
        <v>1770</v>
      </c>
      <c r="CB1028" s="19">
        <f t="shared" si="1121"/>
        <v>0.10267199999999999</v>
      </c>
      <c r="CC1028" s="17">
        <v>3</v>
      </c>
      <c r="CD1028" s="18">
        <f t="shared" si="1122"/>
        <v>1770</v>
      </c>
      <c r="CE1028" s="19">
        <f t="shared" si="1123"/>
        <v>0.10267199999999999</v>
      </c>
      <c r="CF1028" s="17">
        <v>3</v>
      </c>
      <c r="CG1028" s="18">
        <f t="shared" si="1124"/>
        <v>1770</v>
      </c>
      <c r="CH1028" s="19">
        <f t="shared" si="1125"/>
        <v>0.10267199999999999</v>
      </c>
      <c r="CI1028" s="17">
        <v>3</v>
      </c>
      <c r="CJ1028" s="18">
        <f t="shared" si="1126"/>
        <v>1770</v>
      </c>
      <c r="CK1028" s="19">
        <f t="shared" si="1127"/>
        <v>0.10267199999999999</v>
      </c>
      <c r="CL1028" s="17">
        <v>3</v>
      </c>
      <c r="CM1028" s="18">
        <f t="shared" si="1128"/>
        <v>1770</v>
      </c>
      <c r="CN1028" s="19">
        <f t="shared" si="1129"/>
        <v>0.10267199999999999</v>
      </c>
      <c r="CO1028" s="17">
        <v>3</v>
      </c>
      <c r="CP1028" s="18">
        <f t="shared" si="1130"/>
        <v>1770</v>
      </c>
      <c r="CQ1028" s="19">
        <f t="shared" si="1131"/>
        <v>0.10267199999999999</v>
      </c>
      <c r="CR1028" s="17">
        <v>3</v>
      </c>
      <c r="CS1028" s="18">
        <f t="shared" si="1132"/>
        <v>1770</v>
      </c>
      <c r="CT1028" s="19">
        <f t="shared" si="1133"/>
        <v>0.10267199999999999</v>
      </c>
      <c r="CU1028" s="17">
        <v>3</v>
      </c>
      <c r="CV1028" s="18">
        <f t="shared" si="1134"/>
        <v>1770</v>
      </c>
      <c r="CW1028" s="19">
        <f t="shared" si="1135"/>
        <v>0.10267199999999999</v>
      </c>
      <c r="CX1028" s="20">
        <f t="shared" ref="CX1028:CX1091" si="1136">AVERAGE(CM1028,CJ1028,CG1028,CD1028,CA1028,BX1028,BU1028,BR1028,BO1028,BL1028,BI1028,BF1028,BC1028,AZ1028,AW1028,AT1028,AQ1028,AN1028,AK1028,AH1028,AE1028,AB1028,Y1028,V1028,S1028,P1028,M1028,J1028,CS1028,CP1028,CV1028)</f>
        <v>2169.6774193548385</v>
      </c>
      <c r="CY1028" s="57">
        <f t="shared" ref="CY1028:CY1091" si="1137">AVERAGE(CN1028,CK1028,CH1028,CE1028,CB1028,BY1028,BV1028,BS1028,BP1028,BM1028,BJ1028,BG1028,BD1028,BA1028,AX1028,AU1028,AR1028,AO1028,AL1028,AI1028,AF1028,AC1028,Z1028,W1028,T1028,Q1028,N1028,K1028,CQ1028,CT1028,CW1028)</f>
        <v>0.12585600000000002</v>
      </c>
      <c r="CZ1028" s="21">
        <f t="shared" si="1078"/>
        <v>6.0750967741935487</v>
      </c>
      <c r="DA1028" s="21">
        <f t="shared" si="1079"/>
        <v>2.2654080000000003</v>
      </c>
      <c r="DB1028" s="13">
        <f t="shared" si="1080"/>
        <v>8.3405047741935494</v>
      </c>
      <c r="DC1028" s="4"/>
    </row>
    <row r="1029" spans="1:107" ht="15" customHeight="1" x14ac:dyDescent="0.35">
      <c r="A1029" s="14" t="s">
        <v>80</v>
      </c>
      <c r="B1029" s="14" t="s">
        <v>776</v>
      </c>
      <c r="C1029" s="14" t="s">
        <v>777</v>
      </c>
      <c r="D1029" s="14" t="s">
        <v>778</v>
      </c>
      <c r="E1029" s="14" t="s">
        <v>7</v>
      </c>
      <c r="F1029" s="14" t="s">
        <v>8</v>
      </c>
      <c r="G1029" s="15">
        <v>2.8349999999999998E-3</v>
      </c>
      <c r="H1029" s="16">
        <v>191.46825000000001</v>
      </c>
      <c r="I1029" s="17">
        <v>3</v>
      </c>
      <c r="J1029" s="18">
        <f t="shared" si="1072"/>
        <v>574.40475000000004</v>
      </c>
      <c r="K1029" s="19">
        <f t="shared" si="1073"/>
        <v>8.5049999999999987E-3</v>
      </c>
      <c r="L1029" s="17">
        <v>3</v>
      </c>
      <c r="M1029" s="18">
        <f t="shared" si="1074"/>
        <v>574.40475000000004</v>
      </c>
      <c r="N1029" s="19">
        <f t="shared" si="1075"/>
        <v>8.5049999999999987E-3</v>
      </c>
      <c r="O1029" s="17">
        <v>3</v>
      </c>
      <c r="P1029" s="18">
        <f t="shared" si="1076"/>
        <v>574.40475000000004</v>
      </c>
      <c r="Q1029" s="19">
        <f t="shared" si="1077"/>
        <v>8.5049999999999987E-3</v>
      </c>
      <c r="R1029" s="17">
        <v>3</v>
      </c>
      <c r="S1029" s="18">
        <f t="shared" si="1081"/>
        <v>574.40475000000004</v>
      </c>
      <c r="T1029" s="19">
        <f t="shared" si="1082"/>
        <v>8.5049999999999987E-3</v>
      </c>
      <c r="U1029" s="17">
        <v>3</v>
      </c>
      <c r="V1029" s="18">
        <f t="shared" si="1083"/>
        <v>574.40475000000004</v>
      </c>
      <c r="W1029" s="19">
        <f t="shared" si="1084"/>
        <v>8.5049999999999987E-3</v>
      </c>
      <c r="X1029" s="17">
        <v>3</v>
      </c>
      <c r="Y1029" s="18">
        <f t="shared" si="1085"/>
        <v>574.40475000000004</v>
      </c>
      <c r="Z1029" s="19">
        <f t="shared" si="1086"/>
        <v>8.5049999999999987E-3</v>
      </c>
      <c r="AA1029" s="17">
        <v>3</v>
      </c>
      <c r="AB1029" s="18">
        <f t="shared" si="1087"/>
        <v>574.40475000000004</v>
      </c>
      <c r="AC1029" s="19">
        <f t="shared" si="1071"/>
        <v>8.5049999999999987E-3</v>
      </c>
      <c r="AD1029" s="17">
        <v>3</v>
      </c>
      <c r="AE1029" s="18">
        <f t="shared" si="1088"/>
        <v>574.40475000000004</v>
      </c>
      <c r="AF1029" s="19">
        <f t="shared" si="1089"/>
        <v>8.5049999999999987E-3</v>
      </c>
      <c r="AG1029" s="17">
        <v>3</v>
      </c>
      <c r="AH1029" s="18">
        <f t="shared" si="1090"/>
        <v>574.40475000000004</v>
      </c>
      <c r="AI1029" s="19">
        <f t="shared" si="1091"/>
        <v>8.5049999999999987E-3</v>
      </c>
      <c r="AJ1029" s="17">
        <v>3</v>
      </c>
      <c r="AK1029" s="18">
        <f t="shared" si="1092"/>
        <v>574.40475000000004</v>
      </c>
      <c r="AL1029" s="19">
        <f t="shared" si="1093"/>
        <v>8.5049999999999987E-3</v>
      </c>
      <c r="AM1029" s="17">
        <v>3</v>
      </c>
      <c r="AN1029" s="18">
        <f t="shared" si="1094"/>
        <v>574.40475000000004</v>
      </c>
      <c r="AO1029" s="19">
        <f t="shared" si="1095"/>
        <v>8.5049999999999987E-3</v>
      </c>
      <c r="AP1029" s="17">
        <v>3</v>
      </c>
      <c r="AQ1029" s="18">
        <f t="shared" si="1096"/>
        <v>574.40475000000004</v>
      </c>
      <c r="AR1029" s="19">
        <f t="shared" si="1097"/>
        <v>8.5049999999999987E-3</v>
      </c>
      <c r="AS1029" s="17">
        <v>3</v>
      </c>
      <c r="AT1029" s="18">
        <f t="shared" si="1098"/>
        <v>574.40475000000004</v>
      </c>
      <c r="AU1029" s="19">
        <f t="shared" si="1099"/>
        <v>8.5049999999999987E-3</v>
      </c>
      <c r="AV1029" s="17">
        <v>3</v>
      </c>
      <c r="AW1029" s="18">
        <f t="shared" si="1100"/>
        <v>574.40475000000004</v>
      </c>
      <c r="AX1029" s="19">
        <f t="shared" si="1101"/>
        <v>8.5049999999999987E-3</v>
      </c>
      <c r="AY1029" s="17">
        <v>3</v>
      </c>
      <c r="AZ1029" s="18">
        <f t="shared" si="1102"/>
        <v>574.40475000000004</v>
      </c>
      <c r="BA1029" s="19">
        <f t="shared" si="1103"/>
        <v>8.5049999999999987E-3</v>
      </c>
      <c r="BB1029" s="17">
        <v>3</v>
      </c>
      <c r="BC1029" s="18">
        <f t="shared" si="1104"/>
        <v>574.40475000000004</v>
      </c>
      <c r="BD1029" s="19">
        <f t="shared" si="1105"/>
        <v>8.5049999999999987E-3</v>
      </c>
      <c r="BE1029" s="17">
        <v>3</v>
      </c>
      <c r="BF1029" s="18">
        <f t="shared" si="1106"/>
        <v>574.40475000000004</v>
      </c>
      <c r="BG1029" s="19">
        <f t="shared" si="1107"/>
        <v>8.5049999999999987E-3</v>
      </c>
      <c r="BH1029" s="17">
        <v>3</v>
      </c>
      <c r="BI1029" s="18">
        <f t="shared" si="1108"/>
        <v>574.40475000000004</v>
      </c>
      <c r="BJ1029" s="19">
        <f t="shared" si="1109"/>
        <v>8.5049999999999987E-3</v>
      </c>
      <c r="BK1029" s="17">
        <v>3</v>
      </c>
      <c r="BL1029" s="18">
        <f t="shared" si="1110"/>
        <v>574.40475000000004</v>
      </c>
      <c r="BM1029" s="19">
        <f t="shared" si="1111"/>
        <v>8.5049999999999987E-3</v>
      </c>
      <c r="BN1029" s="17">
        <v>3</v>
      </c>
      <c r="BO1029" s="18">
        <f t="shared" si="1112"/>
        <v>574.40475000000004</v>
      </c>
      <c r="BP1029" s="19">
        <f t="shared" si="1113"/>
        <v>8.5049999999999987E-3</v>
      </c>
      <c r="BQ1029" s="17">
        <v>3</v>
      </c>
      <c r="BR1029" s="18">
        <f t="shared" si="1114"/>
        <v>574.40475000000004</v>
      </c>
      <c r="BS1029" s="19">
        <f t="shared" si="1115"/>
        <v>8.5049999999999987E-3</v>
      </c>
      <c r="BT1029" s="17">
        <v>3</v>
      </c>
      <c r="BU1029" s="18">
        <f t="shared" si="1116"/>
        <v>574.40475000000004</v>
      </c>
      <c r="BV1029" s="19">
        <f t="shared" si="1117"/>
        <v>8.5049999999999987E-3</v>
      </c>
      <c r="BW1029" s="17">
        <v>3</v>
      </c>
      <c r="BX1029" s="18">
        <f t="shared" si="1118"/>
        <v>574.40475000000004</v>
      </c>
      <c r="BY1029" s="19">
        <f t="shared" si="1119"/>
        <v>8.5049999999999987E-3</v>
      </c>
      <c r="BZ1029" s="17">
        <v>3</v>
      </c>
      <c r="CA1029" s="18">
        <f t="shared" si="1120"/>
        <v>574.40475000000004</v>
      </c>
      <c r="CB1029" s="19">
        <f t="shared" si="1121"/>
        <v>8.5049999999999987E-3</v>
      </c>
      <c r="CC1029" s="17">
        <v>3</v>
      </c>
      <c r="CD1029" s="18">
        <f t="shared" si="1122"/>
        <v>574.40475000000004</v>
      </c>
      <c r="CE1029" s="19">
        <f t="shared" si="1123"/>
        <v>8.5049999999999987E-3</v>
      </c>
      <c r="CF1029" s="17">
        <v>3</v>
      </c>
      <c r="CG1029" s="18">
        <f t="shared" si="1124"/>
        <v>574.40475000000004</v>
      </c>
      <c r="CH1029" s="19">
        <f t="shared" si="1125"/>
        <v>8.5049999999999987E-3</v>
      </c>
      <c r="CI1029" s="17">
        <v>3</v>
      </c>
      <c r="CJ1029" s="18">
        <f t="shared" si="1126"/>
        <v>574.40475000000004</v>
      </c>
      <c r="CK1029" s="19">
        <f t="shared" si="1127"/>
        <v>8.5049999999999987E-3</v>
      </c>
      <c r="CL1029" s="17">
        <v>3</v>
      </c>
      <c r="CM1029" s="18">
        <f t="shared" si="1128"/>
        <v>574.40475000000004</v>
      </c>
      <c r="CN1029" s="19">
        <f t="shared" si="1129"/>
        <v>8.5049999999999987E-3</v>
      </c>
      <c r="CO1029" s="17">
        <v>3</v>
      </c>
      <c r="CP1029" s="18">
        <f t="shared" si="1130"/>
        <v>574.40475000000004</v>
      </c>
      <c r="CQ1029" s="19">
        <f t="shared" si="1131"/>
        <v>8.5049999999999987E-3</v>
      </c>
      <c r="CR1029" s="17">
        <v>3</v>
      </c>
      <c r="CS1029" s="18">
        <f t="shared" si="1132"/>
        <v>574.40475000000004</v>
      </c>
      <c r="CT1029" s="19">
        <f t="shared" si="1133"/>
        <v>8.5049999999999987E-3</v>
      </c>
      <c r="CU1029" s="17">
        <v>3</v>
      </c>
      <c r="CV1029" s="18">
        <f t="shared" si="1134"/>
        <v>574.40475000000004</v>
      </c>
      <c r="CW1029" s="19">
        <f t="shared" si="1135"/>
        <v>8.5049999999999987E-3</v>
      </c>
      <c r="CX1029" s="20">
        <f t="shared" si="1136"/>
        <v>574.40475000000004</v>
      </c>
      <c r="CY1029" s="57">
        <f t="shared" si="1137"/>
        <v>8.5049999999999917E-3</v>
      </c>
      <c r="CZ1029" s="21">
        <f t="shared" si="1078"/>
        <v>1.6083333000000004</v>
      </c>
      <c r="DA1029" s="21">
        <f t="shared" si="1079"/>
        <v>0.15308999999999984</v>
      </c>
      <c r="DB1029" s="13">
        <f t="shared" si="1080"/>
        <v>1.7614233000000001</v>
      </c>
      <c r="DC1029" s="4"/>
    </row>
    <row r="1030" spans="1:107" ht="15" customHeight="1" x14ac:dyDescent="0.35">
      <c r="A1030" s="14" t="s">
        <v>183</v>
      </c>
      <c r="B1030" s="14" t="s">
        <v>779</v>
      </c>
      <c r="C1030" s="14">
        <v>0</v>
      </c>
      <c r="D1030" s="14" t="s">
        <v>780</v>
      </c>
      <c r="E1030" s="14" t="s">
        <v>9</v>
      </c>
      <c r="F1030" s="14" t="s">
        <v>9</v>
      </c>
      <c r="G1030" s="15">
        <v>3.2736000000000001E-2</v>
      </c>
      <c r="H1030" s="16">
        <v>590</v>
      </c>
      <c r="I1030" s="17">
        <v>18</v>
      </c>
      <c r="J1030" s="18">
        <f t="shared" si="1072"/>
        <v>10620</v>
      </c>
      <c r="K1030" s="19">
        <f t="shared" si="1073"/>
        <v>0.58924799999999999</v>
      </c>
      <c r="L1030" s="17">
        <v>18</v>
      </c>
      <c r="M1030" s="18">
        <f t="shared" si="1074"/>
        <v>10620</v>
      </c>
      <c r="N1030" s="19">
        <f t="shared" si="1075"/>
        <v>0.58924799999999999</v>
      </c>
      <c r="O1030" s="17">
        <v>18</v>
      </c>
      <c r="P1030" s="18">
        <f t="shared" si="1076"/>
        <v>10620</v>
      </c>
      <c r="Q1030" s="19">
        <f t="shared" si="1077"/>
        <v>0.58924799999999999</v>
      </c>
      <c r="R1030" s="17">
        <v>18</v>
      </c>
      <c r="S1030" s="18">
        <f t="shared" si="1081"/>
        <v>10620</v>
      </c>
      <c r="T1030" s="19">
        <f t="shared" si="1082"/>
        <v>0.58924799999999999</v>
      </c>
      <c r="U1030" s="17">
        <v>18</v>
      </c>
      <c r="V1030" s="18">
        <f t="shared" si="1083"/>
        <v>10620</v>
      </c>
      <c r="W1030" s="19">
        <f t="shared" si="1084"/>
        <v>0.58924799999999999</v>
      </c>
      <c r="X1030" s="17">
        <v>18</v>
      </c>
      <c r="Y1030" s="18">
        <f t="shared" si="1085"/>
        <v>10620</v>
      </c>
      <c r="Z1030" s="19">
        <f t="shared" si="1086"/>
        <v>0.58924799999999999</v>
      </c>
      <c r="AA1030" s="17">
        <v>18</v>
      </c>
      <c r="AB1030" s="18">
        <f t="shared" si="1087"/>
        <v>10620</v>
      </c>
      <c r="AC1030" s="19">
        <f t="shared" si="1071"/>
        <v>0.58924799999999999</v>
      </c>
      <c r="AD1030" s="17">
        <v>18</v>
      </c>
      <c r="AE1030" s="18">
        <f t="shared" si="1088"/>
        <v>10620</v>
      </c>
      <c r="AF1030" s="19">
        <f t="shared" si="1089"/>
        <v>0.58924799999999999</v>
      </c>
      <c r="AG1030" s="17">
        <v>18</v>
      </c>
      <c r="AH1030" s="18">
        <f t="shared" si="1090"/>
        <v>10620</v>
      </c>
      <c r="AI1030" s="19">
        <f t="shared" si="1091"/>
        <v>0.58924799999999999</v>
      </c>
      <c r="AJ1030" s="17">
        <v>18</v>
      </c>
      <c r="AK1030" s="18">
        <f t="shared" si="1092"/>
        <v>10620</v>
      </c>
      <c r="AL1030" s="19">
        <f t="shared" si="1093"/>
        <v>0.58924799999999999</v>
      </c>
      <c r="AM1030" s="17">
        <v>18</v>
      </c>
      <c r="AN1030" s="18">
        <f t="shared" si="1094"/>
        <v>10620</v>
      </c>
      <c r="AO1030" s="19">
        <f t="shared" si="1095"/>
        <v>0.58924799999999999</v>
      </c>
      <c r="AP1030" s="17">
        <v>18</v>
      </c>
      <c r="AQ1030" s="18">
        <f t="shared" si="1096"/>
        <v>10620</v>
      </c>
      <c r="AR1030" s="19">
        <f t="shared" si="1097"/>
        <v>0.58924799999999999</v>
      </c>
      <c r="AS1030" s="17">
        <v>18</v>
      </c>
      <c r="AT1030" s="18">
        <f t="shared" si="1098"/>
        <v>10620</v>
      </c>
      <c r="AU1030" s="19">
        <f t="shared" si="1099"/>
        <v>0.58924799999999999</v>
      </c>
      <c r="AV1030" s="17">
        <v>18</v>
      </c>
      <c r="AW1030" s="18">
        <f t="shared" si="1100"/>
        <v>10620</v>
      </c>
      <c r="AX1030" s="19">
        <f t="shared" si="1101"/>
        <v>0.58924799999999999</v>
      </c>
      <c r="AY1030" s="17">
        <v>18</v>
      </c>
      <c r="AZ1030" s="18">
        <f t="shared" si="1102"/>
        <v>10620</v>
      </c>
      <c r="BA1030" s="19">
        <f t="shared" si="1103"/>
        <v>0.58924799999999999</v>
      </c>
      <c r="BB1030" s="17">
        <v>18</v>
      </c>
      <c r="BC1030" s="18">
        <f t="shared" si="1104"/>
        <v>10620</v>
      </c>
      <c r="BD1030" s="19">
        <f t="shared" si="1105"/>
        <v>0.58924799999999999</v>
      </c>
      <c r="BE1030" s="17">
        <v>18</v>
      </c>
      <c r="BF1030" s="18">
        <f t="shared" si="1106"/>
        <v>10620</v>
      </c>
      <c r="BG1030" s="19">
        <f t="shared" si="1107"/>
        <v>0.58924799999999999</v>
      </c>
      <c r="BH1030" s="17">
        <v>18</v>
      </c>
      <c r="BI1030" s="18">
        <f t="shared" si="1108"/>
        <v>10620</v>
      </c>
      <c r="BJ1030" s="19">
        <f t="shared" si="1109"/>
        <v>0.58924799999999999</v>
      </c>
      <c r="BK1030" s="17">
        <v>18</v>
      </c>
      <c r="BL1030" s="18">
        <f t="shared" si="1110"/>
        <v>10620</v>
      </c>
      <c r="BM1030" s="19">
        <f t="shared" si="1111"/>
        <v>0.58924799999999999</v>
      </c>
      <c r="BN1030" s="17">
        <v>18</v>
      </c>
      <c r="BO1030" s="18">
        <f t="shared" si="1112"/>
        <v>10620</v>
      </c>
      <c r="BP1030" s="19">
        <f t="shared" si="1113"/>
        <v>0.58924799999999999</v>
      </c>
      <c r="BQ1030" s="17">
        <v>18</v>
      </c>
      <c r="BR1030" s="18">
        <f t="shared" si="1114"/>
        <v>10620</v>
      </c>
      <c r="BS1030" s="19">
        <f t="shared" si="1115"/>
        <v>0.58924799999999999</v>
      </c>
      <c r="BT1030" s="17">
        <v>18</v>
      </c>
      <c r="BU1030" s="18">
        <f t="shared" si="1116"/>
        <v>10620</v>
      </c>
      <c r="BV1030" s="19">
        <f t="shared" si="1117"/>
        <v>0.58924799999999999</v>
      </c>
      <c r="BW1030" s="17">
        <v>18</v>
      </c>
      <c r="BX1030" s="18">
        <f t="shared" si="1118"/>
        <v>10620</v>
      </c>
      <c r="BY1030" s="19">
        <f t="shared" si="1119"/>
        <v>0.58924799999999999</v>
      </c>
      <c r="BZ1030" s="17">
        <v>18</v>
      </c>
      <c r="CA1030" s="18">
        <f t="shared" si="1120"/>
        <v>10620</v>
      </c>
      <c r="CB1030" s="19">
        <f t="shared" si="1121"/>
        <v>0.58924799999999999</v>
      </c>
      <c r="CC1030" s="17">
        <v>18</v>
      </c>
      <c r="CD1030" s="18">
        <f t="shared" si="1122"/>
        <v>10620</v>
      </c>
      <c r="CE1030" s="19">
        <f t="shared" si="1123"/>
        <v>0.58924799999999999</v>
      </c>
      <c r="CF1030" s="17">
        <v>18</v>
      </c>
      <c r="CG1030" s="18">
        <f t="shared" si="1124"/>
        <v>10620</v>
      </c>
      <c r="CH1030" s="19">
        <f t="shared" si="1125"/>
        <v>0.58924799999999999</v>
      </c>
      <c r="CI1030" s="17">
        <v>18</v>
      </c>
      <c r="CJ1030" s="18">
        <f t="shared" si="1126"/>
        <v>10620</v>
      </c>
      <c r="CK1030" s="19">
        <f t="shared" si="1127"/>
        <v>0.58924799999999999</v>
      </c>
      <c r="CL1030" s="17">
        <v>18</v>
      </c>
      <c r="CM1030" s="18">
        <f t="shared" si="1128"/>
        <v>10620</v>
      </c>
      <c r="CN1030" s="19">
        <f t="shared" si="1129"/>
        <v>0.58924799999999999</v>
      </c>
      <c r="CO1030" s="17">
        <v>18</v>
      </c>
      <c r="CP1030" s="18">
        <f t="shared" si="1130"/>
        <v>10620</v>
      </c>
      <c r="CQ1030" s="19">
        <f t="shared" si="1131"/>
        <v>0.58924799999999999</v>
      </c>
      <c r="CR1030" s="17">
        <v>18</v>
      </c>
      <c r="CS1030" s="18">
        <f t="shared" si="1132"/>
        <v>10620</v>
      </c>
      <c r="CT1030" s="19">
        <f t="shared" si="1133"/>
        <v>0.58924799999999999</v>
      </c>
      <c r="CU1030" s="17">
        <v>18</v>
      </c>
      <c r="CV1030" s="18">
        <f t="shared" si="1134"/>
        <v>10620</v>
      </c>
      <c r="CW1030" s="19">
        <f t="shared" si="1135"/>
        <v>0.58924799999999999</v>
      </c>
      <c r="CX1030" s="20">
        <f t="shared" si="1136"/>
        <v>10620</v>
      </c>
      <c r="CY1030" s="57">
        <f t="shared" si="1137"/>
        <v>0.58924799999999988</v>
      </c>
      <c r="CZ1030" s="21">
        <f t="shared" si="1078"/>
        <v>29.736000000000004</v>
      </c>
      <c r="DA1030" s="21">
        <f t="shared" si="1079"/>
        <v>10.606463999999997</v>
      </c>
      <c r="DB1030" s="13">
        <f t="shared" si="1080"/>
        <v>40.342464</v>
      </c>
      <c r="DC1030" s="4"/>
    </row>
    <row r="1031" spans="1:107" ht="15" customHeight="1" x14ac:dyDescent="0.35">
      <c r="A1031" s="14" t="s">
        <v>80</v>
      </c>
      <c r="B1031" s="14" t="s">
        <v>890</v>
      </c>
      <c r="C1031" s="14" t="s">
        <v>891</v>
      </c>
      <c r="D1031" s="14" t="s">
        <v>892</v>
      </c>
      <c r="E1031" s="14" t="s">
        <v>7</v>
      </c>
      <c r="F1031" s="14" t="s">
        <v>521</v>
      </c>
      <c r="G1031" s="15">
        <v>5.8135999999999995E-3</v>
      </c>
      <c r="H1031" s="16">
        <v>471.73239999999998</v>
      </c>
      <c r="I1031" s="17">
        <v>50</v>
      </c>
      <c r="J1031" s="18">
        <f t="shared" si="1072"/>
        <v>23586.62</v>
      </c>
      <c r="K1031" s="19">
        <f t="shared" si="1073"/>
        <v>0.29067999999999999</v>
      </c>
      <c r="L1031" s="17">
        <v>50</v>
      </c>
      <c r="M1031" s="18">
        <f t="shared" si="1074"/>
        <v>23586.62</v>
      </c>
      <c r="N1031" s="19">
        <f t="shared" si="1075"/>
        <v>0.29067999999999999</v>
      </c>
      <c r="O1031" s="17">
        <v>50</v>
      </c>
      <c r="P1031" s="18">
        <f t="shared" si="1076"/>
        <v>23586.62</v>
      </c>
      <c r="Q1031" s="19">
        <f t="shared" si="1077"/>
        <v>0.29067999999999999</v>
      </c>
      <c r="R1031" s="17">
        <v>50</v>
      </c>
      <c r="S1031" s="18">
        <f t="shared" si="1081"/>
        <v>23586.62</v>
      </c>
      <c r="T1031" s="19">
        <f t="shared" si="1082"/>
        <v>0.29067999999999999</v>
      </c>
      <c r="U1031" s="17">
        <v>50</v>
      </c>
      <c r="V1031" s="18">
        <f t="shared" si="1083"/>
        <v>23586.62</v>
      </c>
      <c r="W1031" s="19">
        <f t="shared" si="1084"/>
        <v>0.29067999999999999</v>
      </c>
      <c r="X1031" s="17">
        <v>50</v>
      </c>
      <c r="Y1031" s="18">
        <f t="shared" si="1085"/>
        <v>23586.62</v>
      </c>
      <c r="Z1031" s="19">
        <f t="shared" si="1086"/>
        <v>0.29067999999999999</v>
      </c>
      <c r="AA1031" s="17">
        <v>50</v>
      </c>
      <c r="AB1031" s="18">
        <f t="shared" si="1087"/>
        <v>23586.62</v>
      </c>
      <c r="AC1031" s="19">
        <f t="shared" si="1071"/>
        <v>0.29067999999999999</v>
      </c>
      <c r="AD1031" s="17">
        <v>50</v>
      </c>
      <c r="AE1031" s="18">
        <f t="shared" si="1088"/>
        <v>23586.62</v>
      </c>
      <c r="AF1031" s="19">
        <f t="shared" si="1089"/>
        <v>0.29067999999999999</v>
      </c>
      <c r="AG1031" s="17">
        <v>50</v>
      </c>
      <c r="AH1031" s="18">
        <f t="shared" si="1090"/>
        <v>23586.62</v>
      </c>
      <c r="AI1031" s="19">
        <f t="shared" si="1091"/>
        <v>0.29067999999999999</v>
      </c>
      <c r="AJ1031" s="17">
        <v>50</v>
      </c>
      <c r="AK1031" s="18">
        <f t="shared" si="1092"/>
        <v>23586.62</v>
      </c>
      <c r="AL1031" s="19">
        <f t="shared" si="1093"/>
        <v>0.29067999999999999</v>
      </c>
      <c r="AM1031" s="17">
        <v>50</v>
      </c>
      <c r="AN1031" s="18">
        <f t="shared" si="1094"/>
        <v>23586.62</v>
      </c>
      <c r="AO1031" s="19">
        <f t="shared" si="1095"/>
        <v>0.29067999999999999</v>
      </c>
      <c r="AP1031" s="17">
        <v>50</v>
      </c>
      <c r="AQ1031" s="18">
        <f t="shared" si="1096"/>
        <v>23586.62</v>
      </c>
      <c r="AR1031" s="19">
        <f t="shared" si="1097"/>
        <v>0.29067999999999999</v>
      </c>
      <c r="AS1031" s="17">
        <v>50</v>
      </c>
      <c r="AT1031" s="18">
        <f t="shared" si="1098"/>
        <v>23586.62</v>
      </c>
      <c r="AU1031" s="19">
        <f t="shared" si="1099"/>
        <v>0.29067999999999999</v>
      </c>
      <c r="AV1031" s="17">
        <v>50</v>
      </c>
      <c r="AW1031" s="18">
        <f t="shared" si="1100"/>
        <v>23586.62</v>
      </c>
      <c r="AX1031" s="19">
        <f t="shared" si="1101"/>
        <v>0.29067999999999999</v>
      </c>
      <c r="AY1031" s="17">
        <v>50</v>
      </c>
      <c r="AZ1031" s="18">
        <f t="shared" si="1102"/>
        <v>23586.62</v>
      </c>
      <c r="BA1031" s="19">
        <f t="shared" si="1103"/>
        <v>0.29067999999999999</v>
      </c>
      <c r="BB1031" s="17">
        <v>50</v>
      </c>
      <c r="BC1031" s="18">
        <f t="shared" si="1104"/>
        <v>23586.62</v>
      </c>
      <c r="BD1031" s="19">
        <f t="shared" si="1105"/>
        <v>0.29067999999999999</v>
      </c>
      <c r="BE1031" s="17">
        <v>50</v>
      </c>
      <c r="BF1031" s="18">
        <f t="shared" si="1106"/>
        <v>23586.62</v>
      </c>
      <c r="BG1031" s="19">
        <f t="shared" si="1107"/>
        <v>0.29067999999999999</v>
      </c>
      <c r="BH1031" s="17">
        <v>50</v>
      </c>
      <c r="BI1031" s="18">
        <f t="shared" si="1108"/>
        <v>23586.62</v>
      </c>
      <c r="BJ1031" s="19">
        <f t="shared" si="1109"/>
        <v>0.29067999999999999</v>
      </c>
      <c r="BK1031" s="17">
        <v>50</v>
      </c>
      <c r="BL1031" s="18">
        <f t="shared" si="1110"/>
        <v>23586.62</v>
      </c>
      <c r="BM1031" s="19">
        <f t="shared" si="1111"/>
        <v>0.29067999999999999</v>
      </c>
      <c r="BN1031" s="17">
        <v>50</v>
      </c>
      <c r="BO1031" s="18">
        <f t="shared" si="1112"/>
        <v>23586.62</v>
      </c>
      <c r="BP1031" s="19">
        <f t="shared" si="1113"/>
        <v>0.29067999999999999</v>
      </c>
      <c r="BQ1031" s="17">
        <v>50</v>
      </c>
      <c r="BR1031" s="18">
        <f t="shared" si="1114"/>
        <v>23586.62</v>
      </c>
      <c r="BS1031" s="19">
        <f t="shared" si="1115"/>
        <v>0.29067999999999999</v>
      </c>
      <c r="BT1031" s="17">
        <v>50</v>
      </c>
      <c r="BU1031" s="18">
        <f t="shared" si="1116"/>
        <v>23586.62</v>
      </c>
      <c r="BV1031" s="19">
        <f t="shared" si="1117"/>
        <v>0.29067999999999999</v>
      </c>
      <c r="BW1031" s="17">
        <v>50</v>
      </c>
      <c r="BX1031" s="18">
        <f t="shared" si="1118"/>
        <v>23586.62</v>
      </c>
      <c r="BY1031" s="19">
        <f t="shared" si="1119"/>
        <v>0.29067999999999999</v>
      </c>
      <c r="BZ1031" s="17">
        <v>50</v>
      </c>
      <c r="CA1031" s="18">
        <f t="shared" si="1120"/>
        <v>23586.62</v>
      </c>
      <c r="CB1031" s="19">
        <f t="shared" si="1121"/>
        <v>0.29067999999999999</v>
      </c>
      <c r="CC1031" s="17">
        <v>50</v>
      </c>
      <c r="CD1031" s="18">
        <f t="shared" si="1122"/>
        <v>23586.62</v>
      </c>
      <c r="CE1031" s="19">
        <f t="shared" si="1123"/>
        <v>0.29067999999999999</v>
      </c>
      <c r="CF1031" s="17">
        <v>50</v>
      </c>
      <c r="CG1031" s="18">
        <f t="shared" si="1124"/>
        <v>23586.62</v>
      </c>
      <c r="CH1031" s="19">
        <f t="shared" si="1125"/>
        <v>0.29067999999999999</v>
      </c>
      <c r="CI1031" s="17">
        <v>50</v>
      </c>
      <c r="CJ1031" s="18">
        <f t="shared" si="1126"/>
        <v>23586.62</v>
      </c>
      <c r="CK1031" s="19">
        <f t="shared" si="1127"/>
        <v>0.29067999999999999</v>
      </c>
      <c r="CL1031" s="17">
        <v>50</v>
      </c>
      <c r="CM1031" s="18">
        <f t="shared" si="1128"/>
        <v>23586.62</v>
      </c>
      <c r="CN1031" s="19">
        <f t="shared" si="1129"/>
        <v>0.29067999999999999</v>
      </c>
      <c r="CO1031" s="17">
        <v>50</v>
      </c>
      <c r="CP1031" s="18">
        <f t="shared" si="1130"/>
        <v>23586.62</v>
      </c>
      <c r="CQ1031" s="19">
        <f t="shared" si="1131"/>
        <v>0.29067999999999999</v>
      </c>
      <c r="CR1031" s="17">
        <v>50</v>
      </c>
      <c r="CS1031" s="18">
        <f t="shared" si="1132"/>
        <v>23586.62</v>
      </c>
      <c r="CT1031" s="19">
        <f t="shared" si="1133"/>
        <v>0.29067999999999999</v>
      </c>
      <c r="CU1031" s="17">
        <v>50</v>
      </c>
      <c r="CV1031" s="18">
        <f t="shared" si="1134"/>
        <v>23586.62</v>
      </c>
      <c r="CW1031" s="19">
        <f t="shared" si="1135"/>
        <v>0.29067999999999999</v>
      </c>
      <c r="CX1031" s="20">
        <f t="shared" si="1136"/>
        <v>23586.62</v>
      </c>
      <c r="CY1031" s="57">
        <f t="shared" si="1137"/>
        <v>0.29067999999999999</v>
      </c>
      <c r="CZ1031" s="21">
        <f t="shared" si="1078"/>
        <v>66.042536000000013</v>
      </c>
      <c r="DA1031" s="21">
        <f t="shared" si="1079"/>
        <v>5.23224</v>
      </c>
      <c r="DB1031" s="13">
        <f t="shared" si="1080"/>
        <v>71.274776000000017</v>
      </c>
      <c r="DC1031" s="4"/>
    </row>
    <row r="1032" spans="1:107" ht="15" customHeight="1" x14ac:dyDescent="0.35">
      <c r="A1032" s="14" t="s">
        <v>80</v>
      </c>
      <c r="B1032" s="14" t="s">
        <v>893</v>
      </c>
      <c r="C1032" s="14" t="s">
        <v>542</v>
      </c>
      <c r="D1032" s="14" t="s">
        <v>894</v>
      </c>
      <c r="E1032" s="14" t="s">
        <v>7</v>
      </c>
      <c r="F1032" s="14" t="s">
        <v>861</v>
      </c>
      <c r="G1032" s="15">
        <v>5.4867999999999991E-3</v>
      </c>
      <c r="H1032" s="16">
        <v>396.21499999999997</v>
      </c>
      <c r="I1032" s="17">
        <v>41</v>
      </c>
      <c r="J1032" s="18">
        <f t="shared" si="1072"/>
        <v>16244.814999999999</v>
      </c>
      <c r="K1032" s="19">
        <f t="shared" si="1073"/>
        <v>0.22495879999999996</v>
      </c>
      <c r="L1032" s="17">
        <v>41</v>
      </c>
      <c r="M1032" s="18">
        <f t="shared" si="1074"/>
        <v>16244.814999999999</v>
      </c>
      <c r="N1032" s="19">
        <f t="shared" si="1075"/>
        <v>0.22495879999999996</v>
      </c>
      <c r="O1032" s="17">
        <v>41</v>
      </c>
      <c r="P1032" s="18">
        <f t="shared" si="1076"/>
        <v>16244.814999999999</v>
      </c>
      <c r="Q1032" s="19">
        <f t="shared" si="1077"/>
        <v>0.22495879999999996</v>
      </c>
      <c r="R1032" s="17">
        <v>41</v>
      </c>
      <c r="S1032" s="18">
        <f t="shared" si="1081"/>
        <v>16244.814999999999</v>
      </c>
      <c r="T1032" s="19">
        <f t="shared" si="1082"/>
        <v>0.22495879999999996</v>
      </c>
      <c r="U1032" s="17">
        <v>41</v>
      </c>
      <c r="V1032" s="18">
        <f t="shared" si="1083"/>
        <v>16244.814999999999</v>
      </c>
      <c r="W1032" s="19">
        <f t="shared" si="1084"/>
        <v>0.22495879999999996</v>
      </c>
      <c r="X1032" s="17">
        <v>41</v>
      </c>
      <c r="Y1032" s="18">
        <f t="shared" si="1085"/>
        <v>16244.814999999999</v>
      </c>
      <c r="Z1032" s="19">
        <f t="shared" si="1086"/>
        <v>0.22495879999999996</v>
      </c>
      <c r="AA1032" s="17">
        <v>41</v>
      </c>
      <c r="AB1032" s="18">
        <f t="shared" si="1087"/>
        <v>16244.814999999999</v>
      </c>
      <c r="AC1032" s="19">
        <f t="shared" ref="AC1032:AC1095" si="1138">AA1032*G1032</f>
        <v>0.22495879999999996</v>
      </c>
      <c r="AD1032" s="17">
        <v>41</v>
      </c>
      <c r="AE1032" s="18">
        <f t="shared" si="1088"/>
        <v>16244.814999999999</v>
      </c>
      <c r="AF1032" s="19">
        <f t="shared" si="1089"/>
        <v>0.22495879999999996</v>
      </c>
      <c r="AG1032" s="17">
        <v>41</v>
      </c>
      <c r="AH1032" s="18">
        <f t="shared" si="1090"/>
        <v>16244.814999999999</v>
      </c>
      <c r="AI1032" s="19">
        <f t="shared" si="1091"/>
        <v>0.22495879999999996</v>
      </c>
      <c r="AJ1032" s="17">
        <v>41</v>
      </c>
      <c r="AK1032" s="18">
        <f t="shared" si="1092"/>
        <v>16244.814999999999</v>
      </c>
      <c r="AL1032" s="19">
        <f t="shared" si="1093"/>
        <v>0.22495879999999996</v>
      </c>
      <c r="AM1032" s="17">
        <v>41</v>
      </c>
      <c r="AN1032" s="18">
        <f t="shared" si="1094"/>
        <v>16244.814999999999</v>
      </c>
      <c r="AO1032" s="19">
        <f t="shared" si="1095"/>
        <v>0.22495879999999996</v>
      </c>
      <c r="AP1032" s="17">
        <v>41</v>
      </c>
      <c r="AQ1032" s="18">
        <f t="shared" si="1096"/>
        <v>16244.814999999999</v>
      </c>
      <c r="AR1032" s="19">
        <f t="shared" si="1097"/>
        <v>0.22495879999999996</v>
      </c>
      <c r="AS1032" s="17">
        <v>41</v>
      </c>
      <c r="AT1032" s="18">
        <f t="shared" si="1098"/>
        <v>16244.814999999999</v>
      </c>
      <c r="AU1032" s="19">
        <f t="shared" si="1099"/>
        <v>0.22495879999999996</v>
      </c>
      <c r="AV1032" s="17">
        <v>41</v>
      </c>
      <c r="AW1032" s="18">
        <f t="shared" si="1100"/>
        <v>16244.814999999999</v>
      </c>
      <c r="AX1032" s="19">
        <f t="shared" si="1101"/>
        <v>0.22495879999999996</v>
      </c>
      <c r="AY1032" s="17">
        <v>41</v>
      </c>
      <c r="AZ1032" s="18">
        <f t="shared" si="1102"/>
        <v>16244.814999999999</v>
      </c>
      <c r="BA1032" s="19">
        <f t="shared" si="1103"/>
        <v>0.22495879999999996</v>
      </c>
      <c r="BB1032" s="17">
        <v>41</v>
      </c>
      <c r="BC1032" s="18">
        <f t="shared" si="1104"/>
        <v>16244.814999999999</v>
      </c>
      <c r="BD1032" s="19">
        <f t="shared" si="1105"/>
        <v>0.22495879999999996</v>
      </c>
      <c r="BE1032" s="17">
        <v>41</v>
      </c>
      <c r="BF1032" s="18">
        <f t="shared" si="1106"/>
        <v>16244.814999999999</v>
      </c>
      <c r="BG1032" s="19">
        <f t="shared" si="1107"/>
        <v>0.22495879999999996</v>
      </c>
      <c r="BH1032" s="17">
        <v>41</v>
      </c>
      <c r="BI1032" s="18">
        <f t="shared" si="1108"/>
        <v>16244.814999999999</v>
      </c>
      <c r="BJ1032" s="19">
        <f t="shared" si="1109"/>
        <v>0.22495879999999996</v>
      </c>
      <c r="BK1032" s="17">
        <v>41</v>
      </c>
      <c r="BL1032" s="18">
        <f t="shared" si="1110"/>
        <v>16244.814999999999</v>
      </c>
      <c r="BM1032" s="19">
        <f t="shared" si="1111"/>
        <v>0.22495879999999996</v>
      </c>
      <c r="BN1032" s="17">
        <v>41</v>
      </c>
      <c r="BO1032" s="18">
        <f t="shared" si="1112"/>
        <v>16244.814999999999</v>
      </c>
      <c r="BP1032" s="19">
        <f t="shared" si="1113"/>
        <v>0.22495879999999996</v>
      </c>
      <c r="BQ1032" s="17">
        <v>41</v>
      </c>
      <c r="BR1032" s="18">
        <f t="shared" si="1114"/>
        <v>16244.814999999999</v>
      </c>
      <c r="BS1032" s="19">
        <f t="shared" si="1115"/>
        <v>0.22495879999999996</v>
      </c>
      <c r="BT1032" s="17">
        <v>41</v>
      </c>
      <c r="BU1032" s="18">
        <f t="shared" si="1116"/>
        <v>16244.814999999999</v>
      </c>
      <c r="BV1032" s="19">
        <f t="shared" si="1117"/>
        <v>0.22495879999999996</v>
      </c>
      <c r="BW1032" s="17">
        <v>41</v>
      </c>
      <c r="BX1032" s="18">
        <f t="shared" si="1118"/>
        <v>16244.814999999999</v>
      </c>
      <c r="BY1032" s="19">
        <f t="shared" si="1119"/>
        <v>0.22495879999999996</v>
      </c>
      <c r="BZ1032" s="17">
        <v>41</v>
      </c>
      <c r="CA1032" s="18">
        <f t="shared" si="1120"/>
        <v>16244.814999999999</v>
      </c>
      <c r="CB1032" s="19">
        <f t="shared" si="1121"/>
        <v>0.22495879999999996</v>
      </c>
      <c r="CC1032" s="17">
        <v>41</v>
      </c>
      <c r="CD1032" s="18">
        <f t="shared" si="1122"/>
        <v>16244.814999999999</v>
      </c>
      <c r="CE1032" s="19">
        <f t="shared" si="1123"/>
        <v>0.22495879999999996</v>
      </c>
      <c r="CF1032" s="17">
        <v>41</v>
      </c>
      <c r="CG1032" s="18">
        <f t="shared" si="1124"/>
        <v>16244.814999999999</v>
      </c>
      <c r="CH1032" s="19">
        <f t="shared" si="1125"/>
        <v>0.22495879999999996</v>
      </c>
      <c r="CI1032" s="17">
        <v>41</v>
      </c>
      <c r="CJ1032" s="18">
        <f t="shared" si="1126"/>
        <v>16244.814999999999</v>
      </c>
      <c r="CK1032" s="19">
        <f t="shared" si="1127"/>
        <v>0.22495879999999996</v>
      </c>
      <c r="CL1032" s="17">
        <v>41</v>
      </c>
      <c r="CM1032" s="18">
        <f t="shared" si="1128"/>
        <v>16244.814999999999</v>
      </c>
      <c r="CN1032" s="19">
        <f t="shared" si="1129"/>
        <v>0.22495879999999996</v>
      </c>
      <c r="CO1032" s="17">
        <v>41</v>
      </c>
      <c r="CP1032" s="18">
        <f t="shared" si="1130"/>
        <v>16244.814999999999</v>
      </c>
      <c r="CQ1032" s="19">
        <f t="shared" si="1131"/>
        <v>0.22495879999999996</v>
      </c>
      <c r="CR1032" s="17">
        <v>41</v>
      </c>
      <c r="CS1032" s="18">
        <f t="shared" si="1132"/>
        <v>16244.814999999999</v>
      </c>
      <c r="CT1032" s="19">
        <f t="shared" si="1133"/>
        <v>0.22495879999999996</v>
      </c>
      <c r="CU1032" s="17">
        <v>41</v>
      </c>
      <c r="CV1032" s="18">
        <f t="shared" si="1134"/>
        <v>16244.814999999999</v>
      </c>
      <c r="CW1032" s="19">
        <f t="shared" si="1135"/>
        <v>0.22495879999999996</v>
      </c>
      <c r="CX1032" s="20">
        <f t="shared" si="1136"/>
        <v>16244.815000000001</v>
      </c>
      <c r="CY1032" s="57">
        <f t="shared" si="1137"/>
        <v>0.22495879999999979</v>
      </c>
      <c r="CZ1032" s="21">
        <f t="shared" si="1078"/>
        <v>45.485482000000005</v>
      </c>
      <c r="DA1032" s="21">
        <f t="shared" si="1079"/>
        <v>4.0492583999999958</v>
      </c>
      <c r="DB1032" s="13">
        <f t="shared" si="1080"/>
        <v>49.534740400000004</v>
      </c>
      <c r="DC1032" s="4"/>
    </row>
    <row r="1033" spans="1:107" ht="15" customHeight="1" x14ac:dyDescent="0.35">
      <c r="A1033" s="14" t="s">
        <v>80</v>
      </c>
      <c r="B1033" s="14" t="s">
        <v>1570</v>
      </c>
      <c r="C1033" s="14">
        <v>58121</v>
      </c>
      <c r="D1033" s="14" t="s">
        <v>1571</v>
      </c>
      <c r="E1033" s="14" t="s">
        <v>7</v>
      </c>
      <c r="F1033" s="14" t="s">
        <v>8</v>
      </c>
      <c r="G1033" s="15">
        <v>4.1495999999999997E-4</v>
      </c>
      <c r="H1033" s="16">
        <v>10.76</v>
      </c>
      <c r="I1033" s="17">
        <v>483</v>
      </c>
      <c r="J1033" s="18">
        <f t="shared" si="1072"/>
        <v>5197.08</v>
      </c>
      <c r="K1033" s="19">
        <f t="shared" si="1073"/>
        <v>0.20042567999999999</v>
      </c>
      <c r="L1033" s="17">
        <v>483</v>
      </c>
      <c r="M1033" s="18">
        <f t="shared" si="1074"/>
        <v>5197.08</v>
      </c>
      <c r="N1033" s="19">
        <f t="shared" si="1075"/>
        <v>0.20042567999999999</v>
      </c>
      <c r="O1033" s="17">
        <v>483</v>
      </c>
      <c r="P1033" s="18">
        <f t="shared" si="1076"/>
        <v>5197.08</v>
      </c>
      <c r="Q1033" s="19">
        <f t="shared" si="1077"/>
        <v>0.20042567999999999</v>
      </c>
      <c r="R1033" s="17">
        <v>483</v>
      </c>
      <c r="S1033" s="18">
        <f t="shared" si="1081"/>
        <v>5197.08</v>
      </c>
      <c r="T1033" s="19">
        <f t="shared" si="1082"/>
        <v>0.20042567999999999</v>
      </c>
      <c r="U1033" s="17">
        <v>483</v>
      </c>
      <c r="V1033" s="18">
        <f t="shared" si="1083"/>
        <v>5197.08</v>
      </c>
      <c r="W1033" s="19">
        <f t="shared" si="1084"/>
        <v>0.20042567999999999</v>
      </c>
      <c r="X1033" s="17">
        <v>483</v>
      </c>
      <c r="Y1033" s="18">
        <f t="shared" si="1085"/>
        <v>5197.08</v>
      </c>
      <c r="Z1033" s="19">
        <f t="shared" si="1086"/>
        <v>0.20042567999999999</v>
      </c>
      <c r="AA1033" s="17">
        <v>483</v>
      </c>
      <c r="AB1033" s="18">
        <f t="shared" si="1087"/>
        <v>5197.08</v>
      </c>
      <c r="AC1033" s="19">
        <f t="shared" si="1138"/>
        <v>0.20042567999999999</v>
      </c>
      <c r="AD1033" s="17">
        <v>483</v>
      </c>
      <c r="AE1033" s="18">
        <f t="shared" si="1088"/>
        <v>5197.08</v>
      </c>
      <c r="AF1033" s="19">
        <f t="shared" si="1089"/>
        <v>0.20042567999999999</v>
      </c>
      <c r="AG1033" s="17">
        <v>483</v>
      </c>
      <c r="AH1033" s="18">
        <f t="shared" si="1090"/>
        <v>5197.08</v>
      </c>
      <c r="AI1033" s="19">
        <f t="shared" si="1091"/>
        <v>0.20042567999999999</v>
      </c>
      <c r="AJ1033" s="17">
        <v>483</v>
      </c>
      <c r="AK1033" s="18">
        <f t="shared" si="1092"/>
        <v>5197.08</v>
      </c>
      <c r="AL1033" s="19">
        <f t="shared" si="1093"/>
        <v>0.20042567999999999</v>
      </c>
      <c r="AM1033" s="17">
        <v>483</v>
      </c>
      <c r="AN1033" s="18">
        <f t="shared" si="1094"/>
        <v>5197.08</v>
      </c>
      <c r="AO1033" s="19">
        <f t="shared" si="1095"/>
        <v>0.20042567999999999</v>
      </c>
      <c r="AP1033" s="17">
        <v>483</v>
      </c>
      <c r="AQ1033" s="18">
        <f t="shared" si="1096"/>
        <v>5197.08</v>
      </c>
      <c r="AR1033" s="19">
        <f t="shared" si="1097"/>
        <v>0.20042567999999999</v>
      </c>
      <c r="AS1033" s="17">
        <v>483</v>
      </c>
      <c r="AT1033" s="18">
        <f t="shared" si="1098"/>
        <v>5197.08</v>
      </c>
      <c r="AU1033" s="19">
        <f t="shared" si="1099"/>
        <v>0.20042567999999999</v>
      </c>
      <c r="AV1033" s="17">
        <v>483</v>
      </c>
      <c r="AW1033" s="18">
        <f t="shared" si="1100"/>
        <v>5197.08</v>
      </c>
      <c r="AX1033" s="19">
        <f t="shared" si="1101"/>
        <v>0.20042567999999999</v>
      </c>
      <c r="AY1033" s="17">
        <v>483</v>
      </c>
      <c r="AZ1033" s="18">
        <f t="shared" si="1102"/>
        <v>5197.08</v>
      </c>
      <c r="BA1033" s="19">
        <f t="shared" si="1103"/>
        <v>0.20042567999999999</v>
      </c>
      <c r="BB1033" s="17">
        <v>483</v>
      </c>
      <c r="BC1033" s="18">
        <f t="shared" si="1104"/>
        <v>5197.08</v>
      </c>
      <c r="BD1033" s="19">
        <f t="shared" si="1105"/>
        <v>0.20042567999999999</v>
      </c>
      <c r="BE1033" s="17">
        <v>483</v>
      </c>
      <c r="BF1033" s="18">
        <f t="shared" si="1106"/>
        <v>5197.08</v>
      </c>
      <c r="BG1033" s="19">
        <f t="shared" si="1107"/>
        <v>0.20042567999999999</v>
      </c>
      <c r="BH1033" s="17">
        <v>483</v>
      </c>
      <c r="BI1033" s="18">
        <f t="shared" si="1108"/>
        <v>5197.08</v>
      </c>
      <c r="BJ1033" s="19">
        <f t="shared" si="1109"/>
        <v>0.20042567999999999</v>
      </c>
      <c r="BK1033" s="17">
        <v>483</v>
      </c>
      <c r="BL1033" s="18">
        <f t="shared" si="1110"/>
        <v>5197.08</v>
      </c>
      <c r="BM1033" s="19">
        <f t="shared" si="1111"/>
        <v>0.20042567999999999</v>
      </c>
      <c r="BN1033" s="17">
        <v>483</v>
      </c>
      <c r="BO1033" s="18">
        <f t="shared" si="1112"/>
        <v>5197.08</v>
      </c>
      <c r="BP1033" s="19">
        <f t="shared" si="1113"/>
        <v>0.20042567999999999</v>
      </c>
      <c r="BQ1033" s="17">
        <v>413</v>
      </c>
      <c r="BR1033" s="18">
        <f t="shared" si="1114"/>
        <v>4443.88</v>
      </c>
      <c r="BS1033" s="19">
        <f t="shared" si="1115"/>
        <v>0.17137848</v>
      </c>
      <c r="BT1033" s="17">
        <v>483</v>
      </c>
      <c r="BU1033" s="18">
        <f t="shared" si="1116"/>
        <v>5197.08</v>
      </c>
      <c r="BV1033" s="19">
        <f t="shared" si="1117"/>
        <v>0.20042567999999999</v>
      </c>
      <c r="BW1033" s="17">
        <v>483</v>
      </c>
      <c r="BX1033" s="18">
        <f t="shared" si="1118"/>
        <v>5197.08</v>
      </c>
      <c r="BY1033" s="19">
        <f t="shared" si="1119"/>
        <v>0.20042567999999999</v>
      </c>
      <c r="BZ1033" s="17">
        <v>483</v>
      </c>
      <c r="CA1033" s="18">
        <f t="shared" si="1120"/>
        <v>5197.08</v>
      </c>
      <c r="CB1033" s="19">
        <f t="shared" si="1121"/>
        <v>0.20042567999999999</v>
      </c>
      <c r="CC1033" s="17">
        <v>483</v>
      </c>
      <c r="CD1033" s="18">
        <f t="shared" si="1122"/>
        <v>5197.08</v>
      </c>
      <c r="CE1033" s="19">
        <f t="shared" si="1123"/>
        <v>0.20042567999999999</v>
      </c>
      <c r="CF1033" s="17">
        <v>483</v>
      </c>
      <c r="CG1033" s="18">
        <f t="shared" si="1124"/>
        <v>5197.08</v>
      </c>
      <c r="CH1033" s="19">
        <f t="shared" si="1125"/>
        <v>0.20042567999999999</v>
      </c>
      <c r="CI1033" s="17">
        <v>483</v>
      </c>
      <c r="CJ1033" s="18">
        <f t="shared" si="1126"/>
        <v>5197.08</v>
      </c>
      <c r="CK1033" s="19">
        <f t="shared" si="1127"/>
        <v>0.20042567999999999</v>
      </c>
      <c r="CL1033" s="17">
        <v>483</v>
      </c>
      <c r="CM1033" s="18">
        <f t="shared" si="1128"/>
        <v>5197.08</v>
      </c>
      <c r="CN1033" s="19">
        <f t="shared" si="1129"/>
        <v>0.20042567999999999</v>
      </c>
      <c r="CO1033" s="17">
        <v>483</v>
      </c>
      <c r="CP1033" s="18">
        <f t="shared" si="1130"/>
        <v>5197.08</v>
      </c>
      <c r="CQ1033" s="19">
        <f t="shared" si="1131"/>
        <v>0.20042567999999999</v>
      </c>
      <c r="CR1033" s="17">
        <v>483</v>
      </c>
      <c r="CS1033" s="18">
        <f t="shared" si="1132"/>
        <v>5197.08</v>
      </c>
      <c r="CT1033" s="19">
        <f t="shared" si="1133"/>
        <v>0.20042567999999999</v>
      </c>
      <c r="CU1033" s="17">
        <v>483</v>
      </c>
      <c r="CV1033" s="18">
        <f t="shared" si="1134"/>
        <v>5197.08</v>
      </c>
      <c r="CW1033" s="19">
        <f t="shared" si="1135"/>
        <v>0.20042567999999999</v>
      </c>
      <c r="CX1033" s="20">
        <f t="shared" si="1136"/>
        <v>5172.7832258064509</v>
      </c>
      <c r="CY1033" s="57">
        <f t="shared" si="1137"/>
        <v>0.1994886735483872</v>
      </c>
      <c r="CZ1033" s="21">
        <f t="shared" si="1078"/>
        <v>14.483793032258065</v>
      </c>
      <c r="DA1033" s="21">
        <f t="shared" si="1079"/>
        <v>3.5907961238709696</v>
      </c>
      <c r="DB1033" s="13">
        <f t="shared" si="1080"/>
        <v>18.074589156129036</v>
      </c>
      <c r="DC1033" s="4"/>
    </row>
    <row r="1034" spans="1:107" ht="15" customHeight="1" x14ac:dyDescent="0.35">
      <c r="A1034" s="14" t="s">
        <v>80</v>
      </c>
      <c r="B1034" s="14" t="s">
        <v>1216</v>
      </c>
      <c r="C1034" s="14">
        <v>58121</v>
      </c>
      <c r="D1034" s="14" t="s">
        <v>1217</v>
      </c>
      <c r="E1034" s="14" t="s">
        <v>7</v>
      </c>
      <c r="F1034" s="14" t="s">
        <v>8</v>
      </c>
      <c r="G1034" s="15">
        <v>4.1495999999999997E-4</v>
      </c>
      <c r="H1034" s="16">
        <v>10.76</v>
      </c>
      <c r="I1034" s="17">
        <v>241</v>
      </c>
      <c r="J1034" s="18">
        <f t="shared" si="1072"/>
        <v>2593.16</v>
      </c>
      <c r="K1034" s="19">
        <f t="shared" si="1073"/>
        <v>0.10000535999999999</v>
      </c>
      <c r="L1034" s="17">
        <v>241</v>
      </c>
      <c r="M1034" s="18">
        <f t="shared" si="1074"/>
        <v>2593.16</v>
      </c>
      <c r="N1034" s="19">
        <f t="shared" si="1075"/>
        <v>0.10000535999999999</v>
      </c>
      <c r="O1034" s="17">
        <v>241</v>
      </c>
      <c r="P1034" s="18">
        <f t="shared" si="1076"/>
        <v>2593.16</v>
      </c>
      <c r="Q1034" s="19">
        <f t="shared" si="1077"/>
        <v>0.10000535999999999</v>
      </c>
      <c r="R1034" s="17">
        <v>241</v>
      </c>
      <c r="S1034" s="18">
        <f t="shared" si="1081"/>
        <v>2593.16</v>
      </c>
      <c r="T1034" s="19">
        <f t="shared" si="1082"/>
        <v>0.10000535999999999</v>
      </c>
      <c r="U1034" s="17">
        <v>241</v>
      </c>
      <c r="V1034" s="18">
        <f t="shared" si="1083"/>
        <v>2593.16</v>
      </c>
      <c r="W1034" s="19">
        <f t="shared" si="1084"/>
        <v>0.10000535999999999</v>
      </c>
      <c r="X1034" s="17">
        <v>241</v>
      </c>
      <c r="Y1034" s="18">
        <f t="shared" si="1085"/>
        <v>2593.16</v>
      </c>
      <c r="Z1034" s="19">
        <f t="shared" si="1086"/>
        <v>0.10000535999999999</v>
      </c>
      <c r="AA1034" s="17">
        <v>241</v>
      </c>
      <c r="AB1034" s="18">
        <f t="shared" si="1087"/>
        <v>2593.16</v>
      </c>
      <c r="AC1034" s="19">
        <f t="shared" si="1138"/>
        <v>0.10000535999999999</v>
      </c>
      <c r="AD1034" s="17">
        <v>241</v>
      </c>
      <c r="AE1034" s="18">
        <f t="shared" si="1088"/>
        <v>2593.16</v>
      </c>
      <c r="AF1034" s="19">
        <f t="shared" si="1089"/>
        <v>0.10000535999999999</v>
      </c>
      <c r="AG1034" s="17">
        <v>241</v>
      </c>
      <c r="AH1034" s="18">
        <f t="shared" si="1090"/>
        <v>2593.16</v>
      </c>
      <c r="AI1034" s="19">
        <f t="shared" si="1091"/>
        <v>0.10000535999999999</v>
      </c>
      <c r="AJ1034" s="17">
        <v>241</v>
      </c>
      <c r="AK1034" s="18">
        <f t="shared" si="1092"/>
        <v>2593.16</v>
      </c>
      <c r="AL1034" s="19">
        <f t="shared" si="1093"/>
        <v>0.10000535999999999</v>
      </c>
      <c r="AM1034" s="17">
        <v>241</v>
      </c>
      <c r="AN1034" s="18">
        <f t="shared" si="1094"/>
        <v>2593.16</v>
      </c>
      <c r="AO1034" s="19">
        <f t="shared" si="1095"/>
        <v>0.10000535999999999</v>
      </c>
      <c r="AP1034" s="17">
        <v>241</v>
      </c>
      <c r="AQ1034" s="18">
        <f t="shared" si="1096"/>
        <v>2593.16</v>
      </c>
      <c r="AR1034" s="19">
        <f t="shared" si="1097"/>
        <v>0.10000535999999999</v>
      </c>
      <c r="AS1034" s="17">
        <v>241</v>
      </c>
      <c r="AT1034" s="18">
        <f t="shared" si="1098"/>
        <v>2593.16</v>
      </c>
      <c r="AU1034" s="19">
        <f t="shared" si="1099"/>
        <v>0.10000535999999999</v>
      </c>
      <c r="AV1034" s="17">
        <v>241</v>
      </c>
      <c r="AW1034" s="18">
        <f t="shared" si="1100"/>
        <v>2593.16</v>
      </c>
      <c r="AX1034" s="19">
        <f t="shared" si="1101"/>
        <v>0.10000535999999999</v>
      </c>
      <c r="AY1034" s="17">
        <v>241</v>
      </c>
      <c r="AZ1034" s="18">
        <f t="shared" si="1102"/>
        <v>2593.16</v>
      </c>
      <c r="BA1034" s="19">
        <f t="shared" si="1103"/>
        <v>0.10000535999999999</v>
      </c>
      <c r="BB1034" s="17">
        <v>241</v>
      </c>
      <c r="BC1034" s="18">
        <f t="shared" si="1104"/>
        <v>2593.16</v>
      </c>
      <c r="BD1034" s="19">
        <f t="shared" si="1105"/>
        <v>0.10000535999999999</v>
      </c>
      <c r="BE1034" s="17">
        <v>241</v>
      </c>
      <c r="BF1034" s="18">
        <f t="shared" si="1106"/>
        <v>2593.16</v>
      </c>
      <c r="BG1034" s="19">
        <f t="shared" si="1107"/>
        <v>0.10000535999999999</v>
      </c>
      <c r="BH1034" s="17">
        <v>241</v>
      </c>
      <c r="BI1034" s="18">
        <f t="shared" si="1108"/>
        <v>2593.16</v>
      </c>
      <c r="BJ1034" s="19">
        <f t="shared" si="1109"/>
        <v>0.10000535999999999</v>
      </c>
      <c r="BK1034" s="17">
        <v>241</v>
      </c>
      <c r="BL1034" s="18">
        <f t="shared" si="1110"/>
        <v>2593.16</v>
      </c>
      <c r="BM1034" s="19">
        <f t="shared" si="1111"/>
        <v>0.10000535999999999</v>
      </c>
      <c r="BN1034" s="17">
        <v>241</v>
      </c>
      <c r="BO1034" s="18">
        <f t="shared" si="1112"/>
        <v>2593.16</v>
      </c>
      <c r="BP1034" s="19">
        <f t="shared" si="1113"/>
        <v>0.10000535999999999</v>
      </c>
      <c r="BQ1034" s="17">
        <v>201</v>
      </c>
      <c r="BR1034" s="18">
        <f t="shared" si="1114"/>
        <v>2162.7599999999998</v>
      </c>
      <c r="BS1034" s="19">
        <f t="shared" si="1115"/>
        <v>8.3406959999999988E-2</v>
      </c>
      <c r="BT1034" s="17">
        <v>241</v>
      </c>
      <c r="BU1034" s="18">
        <f t="shared" si="1116"/>
        <v>2593.16</v>
      </c>
      <c r="BV1034" s="19">
        <f t="shared" si="1117"/>
        <v>0.10000535999999999</v>
      </c>
      <c r="BW1034" s="17">
        <v>241</v>
      </c>
      <c r="BX1034" s="18">
        <f t="shared" si="1118"/>
        <v>2593.16</v>
      </c>
      <c r="BY1034" s="19">
        <f t="shared" si="1119"/>
        <v>0.10000535999999999</v>
      </c>
      <c r="BZ1034" s="17">
        <v>241</v>
      </c>
      <c r="CA1034" s="18">
        <f t="shared" si="1120"/>
        <v>2593.16</v>
      </c>
      <c r="CB1034" s="19">
        <f t="shared" si="1121"/>
        <v>0.10000535999999999</v>
      </c>
      <c r="CC1034" s="17">
        <v>241</v>
      </c>
      <c r="CD1034" s="18">
        <f t="shared" si="1122"/>
        <v>2593.16</v>
      </c>
      <c r="CE1034" s="19">
        <f t="shared" si="1123"/>
        <v>0.10000535999999999</v>
      </c>
      <c r="CF1034" s="17">
        <v>241</v>
      </c>
      <c r="CG1034" s="18">
        <f t="shared" si="1124"/>
        <v>2593.16</v>
      </c>
      <c r="CH1034" s="19">
        <f t="shared" si="1125"/>
        <v>0.10000535999999999</v>
      </c>
      <c r="CI1034" s="17">
        <v>241</v>
      </c>
      <c r="CJ1034" s="18">
        <f t="shared" si="1126"/>
        <v>2593.16</v>
      </c>
      <c r="CK1034" s="19">
        <f t="shared" si="1127"/>
        <v>0.10000535999999999</v>
      </c>
      <c r="CL1034" s="17">
        <v>241</v>
      </c>
      <c r="CM1034" s="18">
        <f t="shared" si="1128"/>
        <v>2593.16</v>
      </c>
      <c r="CN1034" s="19">
        <f t="shared" si="1129"/>
        <v>0.10000535999999999</v>
      </c>
      <c r="CO1034" s="17">
        <v>241</v>
      </c>
      <c r="CP1034" s="18">
        <f t="shared" si="1130"/>
        <v>2593.16</v>
      </c>
      <c r="CQ1034" s="19">
        <f t="shared" si="1131"/>
        <v>0.10000535999999999</v>
      </c>
      <c r="CR1034" s="17">
        <v>241</v>
      </c>
      <c r="CS1034" s="18">
        <f t="shared" si="1132"/>
        <v>2593.16</v>
      </c>
      <c r="CT1034" s="19">
        <f t="shared" si="1133"/>
        <v>0.10000535999999999</v>
      </c>
      <c r="CU1034" s="17">
        <v>241</v>
      </c>
      <c r="CV1034" s="18">
        <f t="shared" si="1134"/>
        <v>2593.16</v>
      </c>
      <c r="CW1034" s="19">
        <f t="shared" si="1135"/>
        <v>0.10000535999999999</v>
      </c>
      <c r="CX1034" s="20">
        <f t="shared" si="1136"/>
        <v>2579.2761290322601</v>
      </c>
      <c r="CY1034" s="57">
        <f t="shared" si="1137"/>
        <v>9.9469927741935429E-2</v>
      </c>
      <c r="CZ1034" s="21">
        <f t="shared" si="1078"/>
        <v>7.2219731612903288</v>
      </c>
      <c r="DA1034" s="21">
        <f t="shared" si="1079"/>
        <v>1.7904586993548377</v>
      </c>
      <c r="DB1034" s="13">
        <f t="shared" si="1080"/>
        <v>9.012431860645167</v>
      </c>
      <c r="DC1034" s="4"/>
    </row>
    <row r="1035" spans="1:107" ht="15" customHeight="1" x14ac:dyDescent="0.35">
      <c r="A1035" s="14" t="s">
        <v>80</v>
      </c>
      <c r="B1035" s="14" t="s">
        <v>1218</v>
      </c>
      <c r="C1035" s="14" t="s">
        <v>1219</v>
      </c>
      <c r="D1035" s="14" t="s">
        <v>1220</v>
      </c>
      <c r="E1035" s="14" t="s">
        <v>7</v>
      </c>
      <c r="F1035" s="14" t="s">
        <v>8</v>
      </c>
      <c r="G1035" s="15">
        <v>1.8225000000000001E-3</v>
      </c>
      <c r="H1035" s="16">
        <v>201.86427499999999</v>
      </c>
      <c r="I1035" s="17">
        <v>2274</v>
      </c>
      <c r="J1035" s="18">
        <f t="shared" si="1072"/>
        <v>459039.36134999996</v>
      </c>
      <c r="K1035" s="19">
        <f t="shared" si="1073"/>
        <v>4.1443650000000005</v>
      </c>
      <c r="L1035" s="17">
        <v>2274</v>
      </c>
      <c r="M1035" s="18">
        <f t="shared" si="1074"/>
        <v>459039.36134999996</v>
      </c>
      <c r="N1035" s="19">
        <f t="shared" si="1075"/>
        <v>4.1443650000000005</v>
      </c>
      <c r="O1035" s="17">
        <v>2274</v>
      </c>
      <c r="P1035" s="18">
        <f t="shared" si="1076"/>
        <v>459039.36134999996</v>
      </c>
      <c r="Q1035" s="19">
        <f t="shared" si="1077"/>
        <v>4.1443650000000005</v>
      </c>
      <c r="R1035" s="17">
        <v>2274</v>
      </c>
      <c r="S1035" s="18">
        <f t="shared" si="1081"/>
        <v>459039.36134999996</v>
      </c>
      <c r="T1035" s="19">
        <f t="shared" si="1082"/>
        <v>4.1443650000000005</v>
      </c>
      <c r="U1035" s="17">
        <v>2274</v>
      </c>
      <c r="V1035" s="18">
        <f t="shared" si="1083"/>
        <v>459039.36134999996</v>
      </c>
      <c r="W1035" s="19">
        <f t="shared" si="1084"/>
        <v>4.1443650000000005</v>
      </c>
      <c r="X1035" s="17">
        <v>2274</v>
      </c>
      <c r="Y1035" s="18">
        <f t="shared" si="1085"/>
        <v>459039.36134999996</v>
      </c>
      <c r="Z1035" s="19">
        <f t="shared" si="1086"/>
        <v>4.1443650000000005</v>
      </c>
      <c r="AA1035" s="17">
        <v>2274</v>
      </c>
      <c r="AB1035" s="18">
        <f t="shared" si="1087"/>
        <v>459039.36134999996</v>
      </c>
      <c r="AC1035" s="19">
        <f t="shared" si="1138"/>
        <v>4.1443650000000005</v>
      </c>
      <c r="AD1035" s="17">
        <v>2274</v>
      </c>
      <c r="AE1035" s="18">
        <f t="shared" si="1088"/>
        <v>459039.36134999996</v>
      </c>
      <c r="AF1035" s="19">
        <f t="shared" si="1089"/>
        <v>4.1443650000000005</v>
      </c>
      <c r="AG1035" s="17">
        <v>2274</v>
      </c>
      <c r="AH1035" s="18">
        <f t="shared" si="1090"/>
        <v>459039.36134999996</v>
      </c>
      <c r="AI1035" s="19">
        <f t="shared" si="1091"/>
        <v>4.1443650000000005</v>
      </c>
      <c r="AJ1035" s="17">
        <v>2274</v>
      </c>
      <c r="AK1035" s="18">
        <f t="shared" si="1092"/>
        <v>459039.36134999996</v>
      </c>
      <c r="AL1035" s="19">
        <f t="shared" si="1093"/>
        <v>4.1443650000000005</v>
      </c>
      <c r="AM1035" s="17">
        <v>2274</v>
      </c>
      <c r="AN1035" s="18">
        <f t="shared" si="1094"/>
        <v>459039.36134999996</v>
      </c>
      <c r="AO1035" s="19">
        <f t="shared" si="1095"/>
        <v>4.1443650000000005</v>
      </c>
      <c r="AP1035" s="17">
        <v>2274</v>
      </c>
      <c r="AQ1035" s="18">
        <f t="shared" si="1096"/>
        <v>459039.36134999996</v>
      </c>
      <c r="AR1035" s="19">
        <f t="shared" si="1097"/>
        <v>4.1443650000000005</v>
      </c>
      <c r="AS1035" s="17">
        <v>2274</v>
      </c>
      <c r="AT1035" s="18">
        <f t="shared" si="1098"/>
        <v>459039.36134999996</v>
      </c>
      <c r="AU1035" s="19">
        <f t="shared" si="1099"/>
        <v>4.1443650000000005</v>
      </c>
      <c r="AV1035" s="17">
        <v>2274</v>
      </c>
      <c r="AW1035" s="18">
        <f t="shared" si="1100"/>
        <v>459039.36134999996</v>
      </c>
      <c r="AX1035" s="19">
        <f t="shared" si="1101"/>
        <v>4.1443650000000005</v>
      </c>
      <c r="AY1035" s="17">
        <v>2274</v>
      </c>
      <c r="AZ1035" s="18">
        <f t="shared" si="1102"/>
        <v>459039.36134999996</v>
      </c>
      <c r="BA1035" s="19">
        <f t="shared" si="1103"/>
        <v>4.1443650000000005</v>
      </c>
      <c r="BB1035" s="17">
        <v>2274</v>
      </c>
      <c r="BC1035" s="18">
        <f t="shared" si="1104"/>
        <v>459039.36134999996</v>
      </c>
      <c r="BD1035" s="19">
        <f t="shared" si="1105"/>
        <v>4.1443650000000005</v>
      </c>
      <c r="BE1035" s="17">
        <v>2274</v>
      </c>
      <c r="BF1035" s="18">
        <f t="shared" si="1106"/>
        <v>459039.36134999996</v>
      </c>
      <c r="BG1035" s="19">
        <f t="shared" si="1107"/>
        <v>4.1443650000000005</v>
      </c>
      <c r="BH1035" s="17">
        <v>2274</v>
      </c>
      <c r="BI1035" s="18">
        <f t="shared" si="1108"/>
        <v>459039.36134999996</v>
      </c>
      <c r="BJ1035" s="19">
        <f t="shared" si="1109"/>
        <v>4.1443650000000005</v>
      </c>
      <c r="BK1035" s="17">
        <v>2274</v>
      </c>
      <c r="BL1035" s="18">
        <f t="shared" si="1110"/>
        <v>459039.36134999996</v>
      </c>
      <c r="BM1035" s="19">
        <f t="shared" si="1111"/>
        <v>4.1443650000000005</v>
      </c>
      <c r="BN1035" s="17">
        <v>2274</v>
      </c>
      <c r="BO1035" s="18">
        <f t="shared" si="1112"/>
        <v>459039.36134999996</v>
      </c>
      <c r="BP1035" s="19">
        <f t="shared" si="1113"/>
        <v>4.1443650000000005</v>
      </c>
      <c r="BQ1035" s="17">
        <v>2274</v>
      </c>
      <c r="BR1035" s="18">
        <f t="shared" si="1114"/>
        <v>459039.36134999996</v>
      </c>
      <c r="BS1035" s="19">
        <f t="shared" si="1115"/>
        <v>4.1443650000000005</v>
      </c>
      <c r="BT1035" s="17">
        <v>2274</v>
      </c>
      <c r="BU1035" s="18">
        <f t="shared" si="1116"/>
        <v>459039.36134999996</v>
      </c>
      <c r="BV1035" s="19">
        <f t="shared" si="1117"/>
        <v>4.1443650000000005</v>
      </c>
      <c r="BW1035" s="17">
        <v>2274</v>
      </c>
      <c r="BX1035" s="18">
        <f t="shared" si="1118"/>
        <v>459039.36134999996</v>
      </c>
      <c r="BY1035" s="19">
        <f t="shared" si="1119"/>
        <v>4.1443650000000005</v>
      </c>
      <c r="BZ1035" s="17">
        <v>2274</v>
      </c>
      <c r="CA1035" s="18">
        <f t="shared" si="1120"/>
        <v>459039.36134999996</v>
      </c>
      <c r="CB1035" s="19">
        <f t="shared" si="1121"/>
        <v>4.1443650000000005</v>
      </c>
      <c r="CC1035" s="17">
        <v>2274</v>
      </c>
      <c r="CD1035" s="18">
        <f t="shared" si="1122"/>
        <v>459039.36134999996</v>
      </c>
      <c r="CE1035" s="19">
        <f t="shared" si="1123"/>
        <v>4.1443650000000005</v>
      </c>
      <c r="CF1035" s="17">
        <v>2274</v>
      </c>
      <c r="CG1035" s="18">
        <f t="shared" si="1124"/>
        <v>459039.36134999996</v>
      </c>
      <c r="CH1035" s="19">
        <f t="shared" si="1125"/>
        <v>4.1443650000000005</v>
      </c>
      <c r="CI1035" s="17">
        <v>2274</v>
      </c>
      <c r="CJ1035" s="18">
        <f t="shared" si="1126"/>
        <v>459039.36134999996</v>
      </c>
      <c r="CK1035" s="19">
        <f t="shared" si="1127"/>
        <v>4.1443650000000005</v>
      </c>
      <c r="CL1035" s="17">
        <v>2274</v>
      </c>
      <c r="CM1035" s="18">
        <f t="shared" si="1128"/>
        <v>459039.36134999996</v>
      </c>
      <c r="CN1035" s="19">
        <f t="shared" si="1129"/>
        <v>4.1443650000000005</v>
      </c>
      <c r="CO1035" s="17">
        <v>2274</v>
      </c>
      <c r="CP1035" s="18">
        <f t="shared" si="1130"/>
        <v>459039.36134999996</v>
      </c>
      <c r="CQ1035" s="19">
        <f t="shared" si="1131"/>
        <v>4.1443650000000005</v>
      </c>
      <c r="CR1035" s="17">
        <v>2274</v>
      </c>
      <c r="CS1035" s="18">
        <f t="shared" si="1132"/>
        <v>459039.36134999996</v>
      </c>
      <c r="CT1035" s="19">
        <f t="shared" si="1133"/>
        <v>4.1443650000000005</v>
      </c>
      <c r="CU1035" s="17">
        <v>2274</v>
      </c>
      <c r="CV1035" s="18">
        <f t="shared" si="1134"/>
        <v>459039.36134999996</v>
      </c>
      <c r="CW1035" s="19">
        <f t="shared" si="1135"/>
        <v>4.1443650000000005</v>
      </c>
      <c r="CX1035" s="20">
        <f t="shared" si="1136"/>
        <v>459039.36134999996</v>
      </c>
      <c r="CY1035" s="57">
        <f t="shared" si="1137"/>
        <v>4.144364999999997</v>
      </c>
      <c r="CZ1035" s="21">
        <f t="shared" si="1078"/>
        <v>1285.3102117800001</v>
      </c>
      <c r="DA1035" s="21">
        <f t="shared" si="1079"/>
        <v>74.598569999999938</v>
      </c>
      <c r="DB1035" s="13">
        <f t="shared" si="1080"/>
        <v>1359.90878178</v>
      </c>
      <c r="DC1035" s="4"/>
    </row>
    <row r="1036" spans="1:107" ht="15" customHeight="1" x14ac:dyDescent="0.35">
      <c r="A1036" s="14" t="s">
        <v>80</v>
      </c>
      <c r="B1036" s="14" t="s">
        <v>1221</v>
      </c>
      <c r="C1036" s="14" t="s">
        <v>1222</v>
      </c>
      <c r="D1036" s="14" t="s">
        <v>1223</v>
      </c>
      <c r="E1036" s="14" t="s">
        <v>7</v>
      </c>
      <c r="F1036" s="14" t="s">
        <v>8</v>
      </c>
      <c r="G1036" s="15">
        <v>1.8225000000000001E-3</v>
      </c>
      <c r="H1036" s="16">
        <v>222.30609999999999</v>
      </c>
      <c r="I1036" s="17">
        <v>1113</v>
      </c>
      <c r="J1036" s="18">
        <f t="shared" si="1072"/>
        <v>247426.6893</v>
      </c>
      <c r="K1036" s="19">
        <f t="shared" si="1073"/>
        <v>2.0284425000000001</v>
      </c>
      <c r="L1036" s="17">
        <v>1113</v>
      </c>
      <c r="M1036" s="18">
        <f t="shared" si="1074"/>
        <v>247426.6893</v>
      </c>
      <c r="N1036" s="19">
        <f t="shared" si="1075"/>
        <v>2.0284425000000001</v>
      </c>
      <c r="O1036" s="17">
        <v>1113</v>
      </c>
      <c r="P1036" s="18">
        <f t="shared" si="1076"/>
        <v>247426.6893</v>
      </c>
      <c r="Q1036" s="19">
        <f t="shared" si="1077"/>
        <v>2.0284425000000001</v>
      </c>
      <c r="R1036" s="17">
        <v>1113</v>
      </c>
      <c r="S1036" s="18">
        <f t="shared" si="1081"/>
        <v>247426.6893</v>
      </c>
      <c r="T1036" s="19">
        <f t="shared" si="1082"/>
        <v>2.0284425000000001</v>
      </c>
      <c r="U1036" s="17">
        <v>1113</v>
      </c>
      <c r="V1036" s="18">
        <f t="shared" si="1083"/>
        <v>247426.6893</v>
      </c>
      <c r="W1036" s="19">
        <f t="shared" si="1084"/>
        <v>2.0284425000000001</v>
      </c>
      <c r="X1036" s="17">
        <v>1113</v>
      </c>
      <c r="Y1036" s="18">
        <f t="shared" si="1085"/>
        <v>247426.6893</v>
      </c>
      <c r="Z1036" s="19">
        <f t="shared" si="1086"/>
        <v>2.0284425000000001</v>
      </c>
      <c r="AA1036" s="17">
        <v>1113</v>
      </c>
      <c r="AB1036" s="18">
        <f t="shared" si="1087"/>
        <v>247426.6893</v>
      </c>
      <c r="AC1036" s="19">
        <f t="shared" si="1138"/>
        <v>2.0284425000000001</v>
      </c>
      <c r="AD1036" s="17">
        <v>1113</v>
      </c>
      <c r="AE1036" s="18">
        <f t="shared" si="1088"/>
        <v>247426.6893</v>
      </c>
      <c r="AF1036" s="19">
        <f t="shared" si="1089"/>
        <v>2.0284425000000001</v>
      </c>
      <c r="AG1036" s="17">
        <v>1113</v>
      </c>
      <c r="AH1036" s="18">
        <f t="shared" si="1090"/>
        <v>247426.6893</v>
      </c>
      <c r="AI1036" s="19">
        <f t="shared" si="1091"/>
        <v>2.0284425000000001</v>
      </c>
      <c r="AJ1036" s="17">
        <v>1113</v>
      </c>
      <c r="AK1036" s="18">
        <f t="shared" si="1092"/>
        <v>247426.6893</v>
      </c>
      <c r="AL1036" s="19">
        <f t="shared" si="1093"/>
        <v>2.0284425000000001</v>
      </c>
      <c r="AM1036" s="17">
        <v>1113</v>
      </c>
      <c r="AN1036" s="18">
        <f t="shared" si="1094"/>
        <v>247426.6893</v>
      </c>
      <c r="AO1036" s="19">
        <f t="shared" si="1095"/>
        <v>2.0284425000000001</v>
      </c>
      <c r="AP1036" s="17">
        <v>1113</v>
      </c>
      <c r="AQ1036" s="18">
        <f t="shared" si="1096"/>
        <v>247426.6893</v>
      </c>
      <c r="AR1036" s="19">
        <f t="shared" si="1097"/>
        <v>2.0284425000000001</v>
      </c>
      <c r="AS1036" s="17">
        <v>1113</v>
      </c>
      <c r="AT1036" s="18">
        <f t="shared" si="1098"/>
        <v>247426.6893</v>
      </c>
      <c r="AU1036" s="19">
        <f t="shared" si="1099"/>
        <v>2.0284425000000001</v>
      </c>
      <c r="AV1036" s="17">
        <v>1113</v>
      </c>
      <c r="AW1036" s="18">
        <f t="shared" si="1100"/>
        <v>247426.6893</v>
      </c>
      <c r="AX1036" s="19">
        <f t="shared" si="1101"/>
        <v>2.0284425000000001</v>
      </c>
      <c r="AY1036" s="17">
        <v>1113</v>
      </c>
      <c r="AZ1036" s="18">
        <f t="shared" si="1102"/>
        <v>247426.6893</v>
      </c>
      <c r="BA1036" s="19">
        <f t="shared" si="1103"/>
        <v>2.0284425000000001</v>
      </c>
      <c r="BB1036" s="17">
        <v>1113</v>
      </c>
      <c r="BC1036" s="18">
        <f t="shared" si="1104"/>
        <v>247426.6893</v>
      </c>
      <c r="BD1036" s="19">
        <f t="shared" si="1105"/>
        <v>2.0284425000000001</v>
      </c>
      <c r="BE1036" s="17">
        <v>1113</v>
      </c>
      <c r="BF1036" s="18">
        <f t="shared" si="1106"/>
        <v>247426.6893</v>
      </c>
      <c r="BG1036" s="19">
        <f t="shared" si="1107"/>
        <v>2.0284425000000001</v>
      </c>
      <c r="BH1036" s="17">
        <v>1113</v>
      </c>
      <c r="BI1036" s="18">
        <f t="shared" si="1108"/>
        <v>247426.6893</v>
      </c>
      <c r="BJ1036" s="19">
        <f t="shared" si="1109"/>
        <v>2.0284425000000001</v>
      </c>
      <c r="BK1036" s="17">
        <v>1113</v>
      </c>
      <c r="BL1036" s="18">
        <f t="shared" si="1110"/>
        <v>247426.6893</v>
      </c>
      <c r="BM1036" s="19">
        <f t="shared" si="1111"/>
        <v>2.0284425000000001</v>
      </c>
      <c r="BN1036" s="17">
        <v>1113</v>
      </c>
      <c r="BO1036" s="18">
        <f t="shared" si="1112"/>
        <v>247426.6893</v>
      </c>
      <c r="BP1036" s="19">
        <f t="shared" si="1113"/>
        <v>2.0284425000000001</v>
      </c>
      <c r="BQ1036" s="17">
        <v>1113</v>
      </c>
      <c r="BR1036" s="18">
        <f t="shared" si="1114"/>
        <v>247426.6893</v>
      </c>
      <c r="BS1036" s="19">
        <f t="shared" si="1115"/>
        <v>2.0284425000000001</v>
      </c>
      <c r="BT1036" s="17">
        <v>1113</v>
      </c>
      <c r="BU1036" s="18">
        <f t="shared" si="1116"/>
        <v>247426.6893</v>
      </c>
      <c r="BV1036" s="19">
        <f t="shared" si="1117"/>
        <v>2.0284425000000001</v>
      </c>
      <c r="BW1036" s="17">
        <v>1113</v>
      </c>
      <c r="BX1036" s="18">
        <f t="shared" si="1118"/>
        <v>247426.6893</v>
      </c>
      <c r="BY1036" s="19">
        <f t="shared" si="1119"/>
        <v>2.0284425000000001</v>
      </c>
      <c r="BZ1036" s="17">
        <v>1113</v>
      </c>
      <c r="CA1036" s="18">
        <f t="shared" si="1120"/>
        <v>247426.6893</v>
      </c>
      <c r="CB1036" s="19">
        <f t="shared" si="1121"/>
        <v>2.0284425000000001</v>
      </c>
      <c r="CC1036" s="17">
        <v>1113</v>
      </c>
      <c r="CD1036" s="18">
        <f t="shared" si="1122"/>
        <v>247426.6893</v>
      </c>
      <c r="CE1036" s="19">
        <f t="shared" si="1123"/>
        <v>2.0284425000000001</v>
      </c>
      <c r="CF1036" s="17">
        <v>1113</v>
      </c>
      <c r="CG1036" s="18">
        <f t="shared" si="1124"/>
        <v>247426.6893</v>
      </c>
      <c r="CH1036" s="19">
        <f t="shared" si="1125"/>
        <v>2.0284425000000001</v>
      </c>
      <c r="CI1036" s="17">
        <v>1113</v>
      </c>
      <c r="CJ1036" s="18">
        <f t="shared" si="1126"/>
        <v>247426.6893</v>
      </c>
      <c r="CK1036" s="19">
        <f t="shared" si="1127"/>
        <v>2.0284425000000001</v>
      </c>
      <c r="CL1036" s="17">
        <v>1113</v>
      </c>
      <c r="CM1036" s="18">
        <f t="shared" si="1128"/>
        <v>247426.6893</v>
      </c>
      <c r="CN1036" s="19">
        <f t="shared" si="1129"/>
        <v>2.0284425000000001</v>
      </c>
      <c r="CO1036" s="17">
        <v>1113</v>
      </c>
      <c r="CP1036" s="18">
        <f t="shared" si="1130"/>
        <v>247426.6893</v>
      </c>
      <c r="CQ1036" s="19">
        <f t="shared" si="1131"/>
        <v>2.0284425000000001</v>
      </c>
      <c r="CR1036" s="17">
        <v>1113</v>
      </c>
      <c r="CS1036" s="18">
        <f t="shared" si="1132"/>
        <v>247426.6893</v>
      </c>
      <c r="CT1036" s="19">
        <f t="shared" si="1133"/>
        <v>2.0284425000000001</v>
      </c>
      <c r="CU1036" s="17">
        <v>1113</v>
      </c>
      <c r="CV1036" s="18">
        <f t="shared" si="1134"/>
        <v>247426.6893</v>
      </c>
      <c r="CW1036" s="19">
        <f t="shared" si="1135"/>
        <v>2.0284425000000001</v>
      </c>
      <c r="CX1036" s="20">
        <f t="shared" si="1136"/>
        <v>247426.68929999991</v>
      </c>
      <c r="CY1036" s="57">
        <f t="shared" si="1137"/>
        <v>2.0284424999999988</v>
      </c>
      <c r="CZ1036" s="21">
        <f t="shared" si="1078"/>
        <v>692.79473003999988</v>
      </c>
      <c r="DA1036" s="21">
        <f t="shared" si="1079"/>
        <v>36.511964999999975</v>
      </c>
      <c r="DB1036" s="13">
        <f t="shared" si="1080"/>
        <v>729.30669503999979</v>
      </c>
      <c r="DC1036" s="4"/>
    </row>
    <row r="1037" spans="1:107" ht="15" customHeight="1" x14ac:dyDescent="0.35">
      <c r="A1037" s="14" t="s">
        <v>80</v>
      </c>
      <c r="B1037" s="14" t="s">
        <v>1572</v>
      </c>
      <c r="C1037" s="14">
        <v>58529</v>
      </c>
      <c r="D1037" s="14" t="s">
        <v>1573</v>
      </c>
      <c r="E1037" s="14" t="s">
        <v>7</v>
      </c>
      <c r="F1037" s="14" t="s">
        <v>513</v>
      </c>
      <c r="G1037" s="15">
        <v>5.8239999999999998E-5</v>
      </c>
      <c r="H1037" s="16">
        <v>2.37</v>
      </c>
      <c r="I1037" s="17">
        <v>5</v>
      </c>
      <c r="J1037" s="18">
        <f t="shared" si="1072"/>
        <v>11.850000000000001</v>
      </c>
      <c r="K1037" s="19">
        <f t="shared" si="1073"/>
        <v>2.9119999999999998E-4</v>
      </c>
      <c r="L1037" s="17">
        <v>5</v>
      </c>
      <c r="M1037" s="18">
        <f t="shared" si="1074"/>
        <v>11.850000000000001</v>
      </c>
      <c r="N1037" s="19">
        <f t="shared" si="1075"/>
        <v>2.9119999999999998E-4</v>
      </c>
      <c r="O1037" s="17">
        <v>5</v>
      </c>
      <c r="P1037" s="18">
        <f t="shared" si="1076"/>
        <v>11.850000000000001</v>
      </c>
      <c r="Q1037" s="19">
        <f t="shared" si="1077"/>
        <v>2.9119999999999998E-4</v>
      </c>
      <c r="R1037" s="17">
        <v>5</v>
      </c>
      <c r="S1037" s="18">
        <f t="shared" si="1081"/>
        <v>11.850000000000001</v>
      </c>
      <c r="T1037" s="19">
        <f t="shared" si="1082"/>
        <v>2.9119999999999998E-4</v>
      </c>
      <c r="U1037" s="17">
        <v>5</v>
      </c>
      <c r="V1037" s="18">
        <f t="shared" si="1083"/>
        <v>11.850000000000001</v>
      </c>
      <c r="W1037" s="19">
        <f t="shared" si="1084"/>
        <v>2.9119999999999998E-4</v>
      </c>
      <c r="X1037" s="17">
        <v>5</v>
      </c>
      <c r="Y1037" s="18">
        <f t="shared" si="1085"/>
        <v>11.850000000000001</v>
      </c>
      <c r="Z1037" s="19">
        <f t="shared" si="1086"/>
        <v>2.9119999999999998E-4</v>
      </c>
      <c r="AA1037" s="17">
        <v>5</v>
      </c>
      <c r="AB1037" s="18">
        <f t="shared" si="1087"/>
        <v>11.850000000000001</v>
      </c>
      <c r="AC1037" s="19">
        <f t="shared" si="1138"/>
        <v>2.9119999999999998E-4</v>
      </c>
      <c r="AD1037" s="17">
        <v>5</v>
      </c>
      <c r="AE1037" s="18">
        <f t="shared" si="1088"/>
        <v>11.850000000000001</v>
      </c>
      <c r="AF1037" s="19">
        <f t="shared" si="1089"/>
        <v>2.9119999999999998E-4</v>
      </c>
      <c r="AG1037" s="17">
        <v>5</v>
      </c>
      <c r="AH1037" s="18">
        <f t="shared" si="1090"/>
        <v>11.850000000000001</v>
      </c>
      <c r="AI1037" s="19">
        <f t="shared" si="1091"/>
        <v>2.9119999999999998E-4</v>
      </c>
      <c r="AJ1037" s="17">
        <v>5</v>
      </c>
      <c r="AK1037" s="18">
        <f t="shared" si="1092"/>
        <v>11.850000000000001</v>
      </c>
      <c r="AL1037" s="19">
        <f t="shared" si="1093"/>
        <v>2.9119999999999998E-4</v>
      </c>
      <c r="AM1037" s="17">
        <v>5</v>
      </c>
      <c r="AN1037" s="18">
        <f t="shared" si="1094"/>
        <v>11.850000000000001</v>
      </c>
      <c r="AO1037" s="19">
        <f t="shared" si="1095"/>
        <v>2.9119999999999998E-4</v>
      </c>
      <c r="AP1037" s="17">
        <v>5</v>
      </c>
      <c r="AQ1037" s="18">
        <f t="shared" si="1096"/>
        <v>11.850000000000001</v>
      </c>
      <c r="AR1037" s="19">
        <f t="shared" si="1097"/>
        <v>2.9119999999999998E-4</v>
      </c>
      <c r="AS1037" s="17">
        <v>5</v>
      </c>
      <c r="AT1037" s="18">
        <f t="shared" si="1098"/>
        <v>11.850000000000001</v>
      </c>
      <c r="AU1037" s="19">
        <f t="shared" si="1099"/>
        <v>2.9119999999999998E-4</v>
      </c>
      <c r="AV1037" s="17">
        <v>5</v>
      </c>
      <c r="AW1037" s="18">
        <f t="shared" si="1100"/>
        <v>11.850000000000001</v>
      </c>
      <c r="AX1037" s="19">
        <f t="shared" si="1101"/>
        <v>2.9119999999999998E-4</v>
      </c>
      <c r="AY1037" s="17">
        <v>5</v>
      </c>
      <c r="AZ1037" s="18">
        <f t="shared" si="1102"/>
        <v>11.850000000000001</v>
      </c>
      <c r="BA1037" s="19">
        <f t="shared" si="1103"/>
        <v>2.9119999999999998E-4</v>
      </c>
      <c r="BB1037" s="17">
        <v>5</v>
      </c>
      <c r="BC1037" s="18">
        <f t="shared" si="1104"/>
        <v>11.850000000000001</v>
      </c>
      <c r="BD1037" s="19">
        <f t="shared" si="1105"/>
        <v>2.9119999999999998E-4</v>
      </c>
      <c r="BE1037" s="17">
        <v>5</v>
      </c>
      <c r="BF1037" s="18">
        <f t="shared" si="1106"/>
        <v>11.850000000000001</v>
      </c>
      <c r="BG1037" s="19">
        <f t="shared" si="1107"/>
        <v>2.9119999999999998E-4</v>
      </c>
      <c r="BH1037" s="17">
        <v>5</v>
      </c>
      <c r="BI1037" s="18">
        <f t="shared" si="1108"/>
        <v>11.850000000000001</v>
      </c>
      <c r="BJ1037" s="19">
        <f t="shared" si="1109"/>
        <v>2.9119999999999998E-4</v>
      </c>
      <c r="BK1037" s="17">
        <v>5</v>
      </c>
      <c r="BL1037" s="18">
        <f t="shared" si="1110"/>
        <v>11.850000000000001</v>
      </c>
      <c r="BM1037" s="19">
        <f t="shared" si="1111"/>
        <v>2.9119999999999998E-4</v>
      </c>
      <c r="BN1037" s="17">
        <v>5</v>
      </c>
      <c r="BO1037" s="18">
        <f t="shared" si="1112"/>
        <v>11.850000000000001</v>
      </c>
      <c r="BP1037" s="19">
        <f t="shared" si="1113"/>
        <v>2.9119999999999998E-4</v>
      </c>
      <c r="BQ1037" s="17">
        <v>5</v>
      </c>
      <c r="BR1037" s="18">
        <f t="shared" si="1114"/>
        <v>11.850000000000001</v>
      </c>
      <c r="BS1037" s="19">
        <f t="shared" si="1115"/>
        <v>2.9119999999999998E-4</v>
      </c>
      <c r="BT1037" s="17">
        <v>5</v>
      </c>
      <c r="BU1037" s="18">
        <f t="shared" si="1116"/>
        <v>11.850000000000001</v>
      </c>
      <c r="BV1037" s="19">
        <f t="shared" si="1117"/>
        <v>2.9119999999999998E-4</v>
      </c>
      <c r="BW1037" s="17">
        <v>5</v>
      </c>
      <c r="BX1037" s="18">
        <f t="shared" si="1118"/>
        <v>11.850000000000001</v>
      </c>
      <c r="BY1037" s="19">
        <f t="shared" si="1119"/>
        <v>2.9119999999999998E-4</v>
      </c>
      <c r="BZ1037" s="17">
        <v>5</v>
      </c>
      <c r="CA1037" s="18">
        <f t="shared" si="1120"/>
        <v>11.850000000000001</v>
      </c>
      <c r="CB1037" s="19">
        <f t="shared" si="1121"/>
        <v>2.9119999999999998E-4</v>
      </c>
      <c r="CC1037" s="17">
        <v>5</v>
      </c>
      <c r="CD1037" s="18">
        <f t="shared" si="1122"/>
        <v>11.850000000000001</v>
      </c>
      <c r="CE1037" s="19">
        <f t="shared" si="1123"/>
        <v>2.9119999999999998E-4</v>
      </c>
      <c r="CF1037" s="17">
        <v>5</v>
      </c>
      <c r="CG1037" s="18">
        <f t="shared" si="1124"/>
        <v>11.850000000000001</v>
      </c>
      <c r="CH1037" s="19">
        <f t="shared" si="1125"/>
        <v>2.9119999999999998E-4</v>
      </c>
      <c r="CI1037" s="17">
        <v>5</v>
      </c>
      <c r="CJ1037" s="18">
        <f t="shared" si="1126"/>
        <v>11.850000000000001</v>
      </c>
      <c r="CK1037" s="19">
        <f t="shared" si="1127"/>
        <v>2.9119999999999998E-4</v>
      </c>
      <c r="CL1037" s="17">
        <v>5</v>
      </c>
      <c r="CM1037" s="18">
        <f t="shared" si="1128"/>
        <v>11.850000000000001</v>
      </c>
      <c r="CN1037" s="19">
        <f t="shared" si="1129"/>
        <v>2.9119999999999998E-4</v>
      </c>
      <c r="CO1037" s="17">
        <v>5</v>
      </c>
      <c r="CP1037" s="18">
        <f t="shared" si="1130"/>
        <v>11.850000000000001</v>
      </c>
      <c r="CQ1037" s="19">
        <f t="shared" si="1131"/>
        <v>2.9119999999999998E-4</v>
      </c>
      <c r="CR1037" s="17">
        <v>5</v>
      </c>
      <c r="CS1037" s="18">
        <f t="shared" si="1132"/>
        <v>11.850000000000001</v>
      </c>
      <c r="CT1037" s="19">
        <f t="shared" si="1133"/>
        <v>2.9119999999999998E-4</v>
      </c>
      <c r="CU1037" s="17">
        <v>5</v>
      </c>
      <c r="CV1037" s="18">
        <f t="shared" si="1134"/>
        <v>11.850000000000001</v>
      </c>
      <c r="CW1037" s="19">
        <f t="shared" si="1135"/>
        <v>2.9119999999999998E-4</v>
      </c>
      <c r="CX1037" s="20">
        <f t="shared" si="1136"/>
        <v>11.850000000000005</v>
      </c>
      <c r="CY1037" s="57">
        <f t="shared" si="1137"/>
        <v>2.9120000000000009E-4</v>
      </c>
      <c r="CZ1037" s="21">
        <f t="shared" si="1078"/>
        <v>3.3180000000000022E-2</v>
      </c>
      <c r="DA1037" s="21">
        <f t="shared" si="1079"/>
        <v>5.2416000000000016E-3</v>
      </c>
      <c r="DB1037" s="13">
        <f t="shared" si="1080"/>
        <v>3.8421600000000021E-2</v>
      </c>
      <c r="DC1037" s="4"/>
    </row>
    <row r="1038" spans="1:107" ht="15" customHeight="1" x14ac:dyDescent="0.35">
      <c r="A1038" s="14" t="s">
        <v>80</v>
      </c>
      <c r="B1038" s="14" t="s">
        <v>1224</v>
      </c>
      <c r="C1038" s="14">
        <v>58121</v>
      </c>
      <c r="D1038" s="14" t="s">
        <v>1225</v>
      </c>
      <c r="E1038" s="14" t="s">
        <v>7</v>
      </c>
      <c r="F1038" s="14" t="s">
        <v>8</v>
      </c>
      <c r="G1038" s="15">
        <v>4.0014E-4</v>
      </c>
      <c r="H1038" s="16">
        <v>10.76</v>
      </c>
      <c r="I1038" s="17">
        <v>267</v>
      </c>
      <c r="J1038" s="18">
        <f t="shared" si="1072"/>
        <v>2872.92</v>
      </c>
      <c r="K1038" s="19">
        <f t="shared" si="1073"/>
        <v>0.10683738</v>
      </c>
      <c r="L1038" s="17">
        <v>267</v>
      </c>
      <c r="M1038" s="18">
        <f t="shared" si="1074"/>
        <v>2872.92</v>
      </c>
      <c r="N1038" s="19">
        <f t="shared" si="1075"/>
        <v>0.10683738</v>
      </c>
      <c r="O1038" s="17">
        <v>267</v>
      </c>
      <c r="P1038" s="18">
        <f t="shared" si="1076"/>
        <v>2872.92</v>
      </c>
      <c r="Q1038" s="19">
        <f t="shared" si="1077"/>
        <v>0.10683738</v>
      </c>
      <c r="R1038" s="17">
        <v>267</v>
      </c>
      <c r="S1038" s="18">
        <f t="shared" si="1081"/>
        <v>2872.92</v>
      </c>
      <c r="T1038" s="19">
        <f t="shared" si="1082"/>
        <v>0.10683738</v>
      </c>
      <c r="U1038" s="17">
        <v>267</v>
      </c>
      <c r="V1038" s="18">
        <f t="shared" si="1083"/>
        <v>2872.92</v>
      </c>
      <c r="W1038" s="19">
        <f t="shared" si="1084"/>
        <v>0.10683738</v>
      </c>
      <c r="X1038" s="17">
        <v>267</v>
      </c>
      <c r="Y1038" s="18">
        <f t="shared" si="1085"/>
        <v>2872.92</v>
      </c>
      <c r="Z1038" s="19">
        <f t="shared" si="1086"/>
        <v>0.10683738</v>
      </c>
      <c r="AA1038" s="17">
        <v>267</v>
      </c>
      <c r="AB1038" s="18">
        <f t="shared" si="1087"/>
        <v>2872.92</v>
      </c>
      <c r="AC1038" s="19">
        <f t="shared" si="1138"/>
        <v>0.10683738</v>
      </c>
      <c r="AD1038" s="17">
        <v>267</v>
      </c>
      <c r="AE1038" s="18">
        <f t="shared" si="1088"/>
        <v>2872.92</v>
      </c>
      <c r="AF1038" s="19">
        <f t="shared" si="1089"/>
        <v>0.10683738</v>
      </c>
      <c r="AG1038" s="17">
        <v>267</v>
      </c>
      <c r="AH1038" s="18">
        <f t="shared" si="1090"/>
        <v>2872.92</v>
      </c>
      <c r="AI1038" s="19">
        <f t="shared" si="1091"/>
        <v>0.10683738</v>
      </c>
      <c r="AJ1038" s="17">
        <v>267</v>
      </c>
      <c r="AK1038" s="18">
        <f t="shared" si="1092"/>
        <v>2872.92</v>
      </c>
      <c r="AL1038" s="19">
        <f t="shared" si="1093"/>
        <v>0.10683738</v>
      </c>
      <c r="AM1038" s="17">
        <v>267</v>
      </c>
      <c r="AN1038" s="18">
        <f t="shared" si="1094"/>
        <v>2872.92</v>
      </c>
      <c r="AO1038" s="19">
        <f t="shared" si="1095"/>
        <v>0.10683738</v>
      </c>
      <c r="AP1038" s="17">
        <v>267</v>
      </c>
      <c r="AQ1038" s="18">
        <f t="shared" si="1096"/>
        <v>2872.92</v>
      </c>
      <c r="AR1038" s="19">
        <f t="shared" si="1097"/>
        <v>0.10683738</v>
      </c>
      <c r="AS1038" s="17">
        <v>267</v>
      </c>
      <c r="AT1038" s="18">
        <f t="shared" si="1098"/>
        <v>2872.92</v>
      </c>
      <c r="AU1038" s="19">
        <f t="shared" si="1099"/>
        <v>0.10683738</v>
      </c>
      <c r="AV1038" s="17">
        <v>267</v>
      </c>
      <c r="AW1038" s="18">
        <f t="shared" si="1100"/>
        <v>2872.92</v>
      </c>
      <c r="AX1038" s="19">
        <f t="shared" si="1101"/>
        <v>0.10683738</v>
      </c>
      <c r="AY1038" s="17">
        <v>267</v>
      </c>
      <c r="AZ1038" s="18">
        <f t="shared" si="1102"/>
        <v>2872.92</v>
      </c>
      <c r="BA1038" s="19">
        <f t="shared" si="1103"/>
        <v>0.10683738</v>
      </c>
      <c r="BB1038" s="17">
        <v>267</v>
      </c>
      <c r="BC1038" s="18">
        <f t="shared" si="1104"/>
        <v>2872.92</v>
      </c>
      <c r="BD1038" s="19">
        <f t="shared" si="1105"/>
        <v>0.10683738</v>
      </c>
      <c r="BE1038" s="17">
        <v>267</v>
      </c>
      <c r="BF1038" s="18">
        <f t="shared" si="1106"/>
        <v>2872.92</v>
      </c>
      <c r="BG1038" s="19">
        <f t="shared" si="1107"/>
        <v>0.10683738</v>
      </c>
      <c r="BH1038" s="17">
        <v>267</v>
      </c>
      <c r="BI1038" s="18">
        <f t="shared" si="1108"/>
        <v>2872.92</v>
      </c>
      <c r="BJ1038" s="19">
        <f t="shared" si="1109"/>
        <v>0.10683738</v>
      </c>
      <c r="BK1038" s="17">
        <v>267</v>
      </c>
      <c r="BL1038" s="18">
        <f t="shared" si="1110"/>
        <v>2872.92</v>
      </c>
      <c r="BM1038" s="19">
        <f t="shared" si="1111"/>
        <v>0.10683738</v>
      </c>
      <c r="BN1038" s="17">
        <v>267</v>
      </c>
      <c r="BO1038" s="18">
        <f t="shared" si="1112"/>
        <v>2872.92</v>
      </c>
      <c r="BP1038" s="19">
        <f t="shared" si="1113"/>
        <v>0.10683738</v>
      </c>
      <c r="BQ1038" s="17">
        <v>197</v>
      </c>
      <c r="BR1038" s="18">
        <f t="shared" si="1114"/>
        <v>2119.7199999999998</v>
      </c>
      <c r="BS1038" s="19">
        <f t="shared" si="1115"/>
        <v>7.8827579999999994E-2</v>
      </c>
      <c r="BT1038" s="17">
        <v>267</v>
      </c>
      <c r="BU1038" s="18">
        <f t="shared" si="1116"/>
        <v>2872.92</v>
      </c>
      <c r="BV1038" s="19">
        <f t="shared" si="1117"/>
        <v>0.10683738</v>
      </c>
      <c r="BW1038" s="17">
        <v>267</v>
      </c>
      <c r="BX1038" s="18">
        <f t="shared" si="1118"/>
        <v>2872.92</v>
      </c>
      <c r="BY1038" s="19">
        <f t="shared" si="1119"/>
        <v>0.10683738</v>
      </c>
      <c r="BZ1038" s="17">
        <v>267</v>
      </c>
      <c r="CA1038" s="18">
        <f t="shared" si="1120"/>
        <v>2872.92</v>
      </c>
      <c r="CB1038" s="19">
        <f t="shared" si="1121"/>
        <v>0.10683738</v>
      </c>
      <c r="CC1038" s="17">
        <v>267</v>
      </c>
      <c r="CD1038" s="18">
        <f t="shared" si="1122"/>
        <v>2872.92</v>
      </c>
      <c r="CE1038" s="19">
        <f t="shared" si="1123"/>
        <v>0.10683738</v>
      </c>
      <c r="CF1038" s="17">
        <v>267</v>
      </c>
      <c r="CG1038" s="18">
        <f t="shared" si="1124"/>
        <v>2872.92</v>
      </c>
      <c r="CH1038" s="19">
        <f t="shared" si="1125"/>
        <v>0.10683738</v>
      </c>
      <c r="CI1038" s="17">
        <v>267</v>
      </c>
      <c r="CJ1038" s="18">
        <f t="shared" si="1126"/>
        <v>2872.92</v>
      </c>
      <c r="CK1038" s="19">
        <f t="shared" si="1127"/>
        <v>0.10683738</v>
      </c>
      <c r="CL1038" s="17">
        <v>267</v>
      </c>
      <c r="CM1038" s="18">
        <f t="shared" si="1128"/>
        <v>2872.92</v>
      </c>
      <c r="CN1038" s="19">
        <f t="shared" si="1129"/>
        <v>0.10683738</v>
      </c>
      <c r="CO1038" s="17">
        <v>267</v>
      </c>
      <c r="CP1038" s="18">
        <f t="shared" si="1130"/>
        <v>2872.92</v>
      </c>
      <c r="CQ1038" s="19">
        <f t="shared" si="1131"/>
        <v>0.10683738</v>
      </c>
      <c r="CR1038" s="17">
        <v>267</v>
      </c>
      <c r="CS1038" s="18">
        <f t="shared" si="1132"/>
        <v>2872.92</v>
      </c>
      <c r="CT1038" s="19">
        <f t="shared" si="1133"/>
        <v>0.10683738</v>
      </c>
      <c r="CU1038" s="17">
        <v>267</v>
      </c>
      <c r="CV1038" s="18">
        <f t="shared" si="1134"/>
        <v>2872.92</v>
      </c>
      <c r="CW1038" s="19">
        <f t="shared" si="1135"/>
        <v>0.10683738</v>
      </c>
      <c r="CX1038" s="20">
        <f t="shared" si="1136"/>
        <v>2848.6232258064506</v>
      </c>
      <c r="CY1038" s="57">
        <f t="shared" si="1137"/>
        <v>0.10593383806451613</v>
      </c>
      <c r="CZ1038" s="21">
        <f t="shared" si="1078"/>
        <v>7.9761450322580627</v>
      </c>
      <c r="DA1038" s="21">
        <f t="shared" si="1079"/>
        <v>1.9068090851612904</v>
      </c>
      <c r="DB1038" s="13">
        <f t="shared" si="1080"/>
        <v>9.8829541174193523</v>
      </c>
      <c r="DC1038" s="4"/>
    </row>
    <row r="1039" spans="1:107" ht="15" customHeight="1" x14ac:dyDescent="0.35">
      <c r="A1039" s="14" t="s">
        <v>80</v>
      </c>
      <c r="B1039" s="14" t="s">
        <v>1574</v>
      </c>
      <c r="C1039" s="14">
        <v>58121</v>
      </c>
      <c r="D1039" s="14" t="s">
        <v>1575</v>
      </c>
      <c r="E1039" s="14" t="s">
        <v>7</v>
      </c>
      <c r="F1039" s="14" t="s">
        <v>8</v>
      </c>
      <c r="G1039" s="15">
        <v>4.0014E-4</v>
      </c>
      <c r="H1039" s="16">
        <v>10.76</v>
      </c>
      <c r="I1039" s="17">
        <v>245</v>
      </c>
      <c r="J1039" s="18">
        <f t="shared" si="1072"/>
        <v>2636.2</v>
      </c>
      <c r="K1039" s="19">
        <f t="shared" si="1073"/>
        <v>9.8034300000000005E-2</v>
      </c>
      <c r="L1039" s="17">
        <v>245</v>
      </c>
      <c r="M1039" s="18">
        <f t="shared" si="1074"/>
        <v>2636.2</v>
      </c>
      <c r="N1039" s="19">
        <f t="shared" si="1075"/>
        <v>9.8034300000000005E-2</v>
      </c>
      <c r="O1039" s="17">
        <v>245</v>
      </c>
      <c r="P1039" s="18">
        <f t="shared" si="1076"/>
        <v>2636.2</v>
      </c>
      <c r="Q1039" s="19">
        <f t="shared" si="1077"/>
        <v>9.8034300000000005E-2</v>
      </c>
      <c r="R1039" s="17">
        <v>245</v>
      </c>
      <c r="S1039" s="18">
        <f t="shared" si="1081"/>
        <v>2636.2</v>
      </c>
      <c r="T1039" s="19">
        <f t="shared" si="1082"/>
        <v>9.8034300000000005E-2</v>
      </c>
      <c r="U1039" s="17">
        <v>245</v>
      </c>
      <c r="V1039" s="18">
        <f t="shared" si="1083"/>
        <v>2636.2</v>
      </c>
      <c r="W1039" s="19">
        <f t="shared" si="1084"/>
        <v>9.8034300000000005E-2</v>
      </c>
      <c r="X1039" s="17">
        <v>245</v>
      </c>
      <c r="Y1039" s="18">
        <f t="shared" si="1085"/>
        <v>2636.2</v>
      </c>
      <c r="Z1039" s="19">
        <f t="shared" si="1086"/>
        <v>9.8034300000000005E-2</v>
      </c>
      <c r="AA1039" s="17">
        <v>245</v>
      </c>
      <c r="AB1039" s="18">
        <f t="shared" si="1087"/>
        <v>2636.2</v>
      </c>
      <c r="AC1039" s="19">
        <f t="shared" si="1138"/>
        <v>9.8034300000000005E-2</v>
      </c>
      <c r="AD1039" s="17">
        <v>245</v>
      </c>
      <c r="AE1039" s="18">
        <f t="shared" si="1088"/>
        <v>2636.2</v>
      </c>
      <c r="AF1039" s="19">
        <f t="shared" si="1089"/>
        <v>9.8034300000000005E-2</v>
      </c>
      <c r="AG1039" s="17">
        <v>245</v>
      </c>
      <c r="AH1039" s="18">
        <f t="shared" si="1090"/>
        <v>2636.2</v>
      </c>
      <c r="AI1039" s="19">
        <f t="shared" si="1091"/>
        <v>9.8034300000000005E-2</v>
      </c>
      <c r="AJ1039" s="17">
        <v>245</v>
      </c>
      <c r="AK1039" s="18">
        <f t="shared" si="1092"/>
        <v>2636.2</v>
      </c>
      <c r="AL1039" s="19">
        <f t="shared" si="1093"/>
        <v>9.8034300000000005E-2</v>
      </c>
      <c r="AM1039" s="17">
        <v>245</v>
      </c>
      <c r="AN1039" s="18">
        <f t="shared" si="1094"/>
        <v>2636.2</v>
      </c>
      <c r="AO1039" s="19">
        <f t="shared" si="1095"/>
        <v>9.8034300000000005E-2</v>
      </c>
      <c r="AP1039" s="17">
        <v>245</v>
      </c>
      <c r="AQ1039" s="18">
        <f t="shared" si="1096"/>
        <v>2636.2</v>
      </c>
      <c r="AR1039" s="19">
        <f t="shared" si="1097"/>
        <v>9.8034300000000005E-2</v>
      </c>
      <c r="AS1039" s="17">
        <v>245</v>
      </c>
      <c r="AT1039" s="18">
        <f t="shared" si="1098"/>
        <v>2636.2</v>
      </c>
      <c r="AU1039" s="19">
        <f t="shared" si="1099"/>
        <v>9.8034300000000005E-2</v>
      </c>
      <c r="AV1039" s="17">
        <v>245</v>
      </c>
      <c r="AW1039" s="18">
        <f t="shared" si="1100"/>
        <v>2636.2</v>
      </c>
      <c r="AX1039" s="19">
        <f t="shared" si="1101"/>
        <v>9.8034300000000005E-2</v>
      </c>
      <c r="AY1039" s="17">
        <v>245</v>
      </c>
      <c r="AZ1039" s="18">
        <f t="shared" si="1102"/>
        <v>2636.2</v>
      </c>
      <c r="BA1039" s="19">
        <f t="shared" si="1103"/>
        <v>9.8034300000000005E-2</v>
      </c>
      <c r="BB1039" s="17">
        <v>245</v>
      </c>
      <c r="BC1039" s="18">
        <f t="shared" si="1104"/>
        <v>2636.2</v>
      </c>
      <c r="BD1039" s="19">
        <f t="shared" si="1105"/>
        <v>9.8034300000000005E-2</v>
      </c>
      <c r="BE1039" s="17">
        <v>245</v>
      </c>
      <c r="BF1039" s="18">
        <f t="shared" si="1106"/>
        <v>2636.2</v>
      </c>
      <c r="BG1039" s="19">
        <f t="shared" si="1107"/>
        <v>9.8034300000000005E-2</v>
      </c>
      <c r="BH1039" s="17">
        <v>245</v>
      </c>
      <c r="BI1039" s="18">
        <f t="shared" si="1108"/>
        <v>2636.2</v>
      </c>
      <c r="BJ1039" s="19">
        <f t="shared" si="1109"/>
        <v>9.8034300000000005E-2</v>
      </c>
      <c r="BK1039" s="17">
        <v>245</v>
      </c>
      <c r="BL1039" s="18">
        <f t="shared" si="1110"/>
        <v>2636.2</v>
      </c>
      <c r="BM1039" s="19">
        <f t="shared" si="1111"/>
        <v>9.8034300000000005E-2</v>
      </c>
      <c r="BN1039" s="17">
        <v>245</v>
      </c>
      <c r="BO1039" s="18">
        <f t="shared" si="1112"/>
        <v>2636.2</v>
      </c>
      <c r="BP1039" s="19">
        <f t="shared" si="1113"/>
        <v>9.8034300000000005E-2</v>
      </c>
      <c r="BQ1039" s="17">
        <v>203</v>
      </c>
      <c r="BR1039" s="18">
        <f t="shared" si="1114"/>
        <v>2184.2799999999997</v>
      </c>
      <c r="BS1039" s="19">
        <f t="shared" si="1115"/>
        <v>8.1228419999999996E-2</v>
      </c>
      <c r="BT1039" s="17">
        <v>242</v>
      </c>
      <c r="BU1039" s="18">
        <f t="shared" si="1116"/>
        <v>2603.92</v>
      </c>
      <c r="BV1039" s="19">
        <f t="shared" si="1117"/>
        <v>9.6833879999999997E-2</v>
      </c>
      <c r="BW1039" s="17">
        <v>212</v>
      </c>
      <c r="BX1039" s="18">
        <f t="shared" si="1118"/>
        <v>2281.12</v>
      </c>
      <c r="BY1039" s="19">
        <f t="shared" si="1119"/>
        <v>8.4829680000000005E-2</v>
      </c>
      <c r="BZ1039" s="17">
        <v>212</v>
      </c>
      <c r="CA1039" s="18">
        <f t="shared" si="1120"/>
        <v>2281.12</v>
      </c>
      <c r="CB1039" s="19">
        <f t="shared" si="1121"/>
        <v>8.4829680000000005E-2</v>
      </c>
      <c r="CC1039" s="17">
        <v>212</v>
      </c>
      <c r="CD1039" s="18">
        <f t="shared" si="1122"/>
        <v>2281.12</v>
      </c>
      <c r="CE1039" s="19">
        <f t="shared" si="1123"/>
        <v>8.4829680000000005E-2</v>
      </c>
      <c r="CF1039" s="17">
        <v>205</v>
      </c>
      <c r="CG1039" s="18">
        <f t="shared" si="1124"/>
        <v>2205.8000000000002</v>
      </c>
      <c r="CH1039" s="19">
        <f t="shared" si="1125"/>
        <v>8.2028699999999996E-2</v>
      </c>
      <c r="CI1039" s="17">
        <v>205</v>
      </c>
      <c r="CJ1039" s="18">
        <f t="shared" si="1126"/>
        <v>2205.8000000000002</v>
      </c>
      <c r="CK1039" s="19">
        <f t="shared" si="1127"/>
        <v>8.2028699999999996E-2</v>
      </c>
      <c r="CL1039" s="17">
        <v>205</v>
      </c>
      <c r="CM1039" s="18">
        <f t="shared" si="1128"/>
        <v>2205.8000000000002</v>
      </c>
      <c r="CN1039" s="19">
        <f t="shared" si="1129"/>
        <v>8.2028699999999996E-2</v>
      </c>
      <c r="CO1039" s="17">
        <v>205</v>
      </c>
      <c r="CP1039" s="18">
        <f t="shared" si="1130"/>
        <v>2205.8000000000002</v>
      </c>
      <c r="CQ1039" s="19">
        <f t="shared" si="1131"/>
        <v>8.2028699999999996E-2</v>
      </c>
      <c r="CR1039" s="17">
        <v>205</v>
      </c>
      <c r="CS1039" s="18">
        <f t="shared" si="1132"/>
        <v>2205.8000000000002</v>
      </c>
      <c r="CT1039" s="19">
        <f t="shared" si="1133"/>
        <v>8.2028699999999996E-2</v>
      </c>
      <c r="CU1039" s="17">
        <v>205</v>
      </c>
      <c r="CV1039" s="18">
        <f t="shared" si="1134"/>
        <v>2205.8000000000002</v>
      </c>
      <c r="CW1039" s="19">
        <f t="shared" si="1135"/>
        <v>8.2028699999999996E-2</v>
      </c>
      <c r="CX1039" s="20">
        <f t="shared" si="1136"/>
        <v>2502.9148387096766</v>
      </c>
      <c r="CY1039" s="57">
        <f t="shared" si="1137"/>
        <v>9.3077727096774185E-2</v>
      </c>
      <c r="CZ1039" s="21">
        <f t="shared" si="1078"/>
        <v>7.0081615483870952</v>
      </c>
      <c r="DA1039" s="21">
        <f t="shared" si="1079"/>
        <v>1.6753990877419354</v>
      </c>
      <c r="DB1039" s="13">
        <f t="shared" si="1080"/>
        <v>8.6835606361290303</v>
      </c>
      <c r="DC1039" s="4"/>
    </row>
    <row r="1040" spans="1:107" ht="15" customHeight="1" x14ac:dyDescent="0.35">
      <c r="A1040" s="14" t="s">
        <v>80</v>
      </c>
      <c r="B1040" s="14" t="s">
        <v>1576</v>
      </c>
      <c r="C1040" s="14">
        <v>58121</v>
      </c>
      <c r="D1040" s="14" t="s">
        <v>1577</v>
      </c>
      <c r="E1040" s="14" t="s">
        <v>7</v>
      </c>
      <c r="F1040" s="14" t="s">
        <v>8</v>
      </c>
      <c r="G1040" s="15">
        <v>4.1496000000000003E-4</v>
      </c>
      <c r="H1040" s="16">
        <v>10.76</v>
      </c>
      <c r="I1040" s="17">
        <v>293</v>
      </c>
      <c r="J1040" s="18">
        <f t="shared" si="1072"/>
        <v>3152.68</v>
      </c>
      <c r="K1040" s="19">
        <f t="shared" si="1073"/>
        <v>0.12158328</v>
      </c>
      <c r="L1040" s="17">
        <v>293</v>
      </c>
      <c r="M1040" s="18">
        <f t="shared" si="1074"/>
        <v>3152.68</v>
      </c>
      <c r="N1040" s="19">
        <f t="shared" si="1075"/>
        <v>0.12158328</v>
      </c>
      <c r="O1040" s="17">
        <v>293</v>
      </c>
      <c r="P1040" s="18">
        <f t="shared" si="1076"/>
        <v>3152.68</v>
      </c>
      <c r="Q1040" s="19">
        <f t="shared" si="1077"/>
        <v>0.12158328</v>
      </c>
      <c r="R1040" s="17">
        <v>293</v>
      </c>
      <c r="S1040" s="18">
        <f t="shared" si="1081"/>
        <v>3152.68</v>
      </c>
      <c r="T1040" s="19">
        <f t="shared" si="1082"/>
        <v>0.12158328</v>
      </c>
      <c r="U1040" s="17">
        <v>293</v>
      </c>
      <c r="V1040" s="18">
        <f t="shared" si="1083"/>
        <v>3152.68</v>
      </c>
      <c r="W1040" s="19">
        <f t="shared" si="1084"/>
        <v>0.12158328</v>
      </c>
      <c r="X1040" s="17">
        <v>293</v>
      </c>
      <c r="Y1040" s="18">
        <f t="shared" si="1085"/>
        <v>3152.68</v>
      </c>
      <c r="Z1040" s="19">
        <f t="shared" si="1086"/>
        <v>0.12158328</v>
      </c>
      <c r="AA1040" s="17">
        <v>293</v>
      </c>
      <c r="AB1040" s="18">
        <f t="shared" si="1087"/>
        <v>3152.68</v>
      </c>
      <c r="AC1040" s="19">
        <f t="shared" si="1138"/>
        <v>0.12158328</v>
      </c>
      <c r="AD1040" s="17">
        <v>293</v>
      </c>
      <c r="AE1040" s="18">
        <f t="shared" si="1088"/>
        <v>3152.68</v>
      </c>
      <c r="AF1040" s="19">
        <f t="shared" si="1089"/>
        <v>0.12158328</v>
      </c>
      <c r="AG1040" s="17">
        <v>293</v>
      </c>
      <c r="AH1040" s="18">
        <f t="shared" si="1090"/>
        <v>3152.68</v>
      </c>
      <c r="AI1040" s="19">
        <f t="shared" si="1091"/>
        <v>0.12158328</v>
      </c>
      <c r="AJ1040" s="17">
        <v>293</v>
      </c>
      <c r="AK1040" s="18">
        <f t="shared" si="1092"/>
        <v>3152.68</v>
      </c>
      <c r="AL1040" s="19">
        <f t="shared" si="1093"/>
        <v>0.12158328</v>
      </c>
      <c r="AM1040" s="17">
        <v>293</v>
      </c>
      <c r="AN1040" s="18">
        <f t="shared" si="1094"/>
        <v>3152.68</v>
      </c>
      <c r="AO1040" s="19">
        <f t="shared" si="1095"/>
        <v>0.12158328</v>
      </c>
      <c r="AP1040" s="17">
        <v>293</v>
      </c>
      <c r="AQ1040" s="18">
        <f t="shared" si="1096"/>
        <v>3152.68</v>
      </c>
      <c r="AR1040" s="19">
        <f t="shared" si="1097"/>
        <v>0.12158328</v>
      </c>
      <c r="AS1040" s="17">
        <v>293</v>
      </c>
      <c r="AT1040" s="18">
        <f t="shared" si="1098"/>
        <v>3152.68</v>
      </c>
      <c r="AU1040" s="19">
        <f t="shared" si="1099"/>
        <v>0.12158328</v>
      </c>
      <c r="AV1040" s="17">
        <v>293</v>
      </c>
      <c r="AW1040" s="18">
        <f t="shared" si="1100"/>
        <v>3152.68</v>
      </c>
      <c r="AX1040" s="19">
        <f t="shared" si="1101"/>
        <v>0.12158328</v>
      </c>
      <c r="AY1040" s="17">
        <v>293</v>
      </c>
      <c r="AZ1040" s="18">
        <f t="shared" si="1102"/>
        <v>3152.68</v>
      </c>
      <c r="BA1040" s="19">
        <f t="shared" si="1103"/>
        <v>0.12158328</v>
      </c>
      <c r="BB1040" s="17">
        <v>293</v>
      </c>
      <c r="BC1040" s="18">
        <f t="shared" si="1104"/>
        <v>3152.68</v>
      </c>
      <c r="BD1040" s="19">
        <f t="shared" si="1105"/>
        <v>0.12158328</v>
      </c>
      <c r="BE1040" s="17">
        <v>293</v>
      </c>
      <c r="BF1040" s="18">
        <f t="shared" si="1106"/>
        <v>3152.68</v>
      </c>
      <c r="BG1040" s="19">
        <f t="shared" si="1107"/>
        <v>0.12158328</v>
      </c>
      <c r="BH1040" s="17">
        <v>293</v>
      </c>
      <c r="BI1040" s="18">
        <f t="shared" si="1108"/>
        <v>3152.68</v>
      </c>
      <c r="BJ1040" s="19">
        <f t="shared" si="1109"/>
        <v>0.12158328</v>
      </c>
      <c r="BK1040" s="17">
        <v>293</v>
      </c>
      <c r="BL1040" s="18">
        <f t="shared" si="1110"/>
        <v>3152.68</v>
      </c>
      <c r="BM1040" s="19">
        <f t="shared" si="1111"/>
        <v>0.12158328</v>
      </c>
      <c r="BN1040" s="17">
        <v>293</v>
      </c>
      <c r="BO1040" s="18">
        <f t="shared" si="1112"/>
        <v>3152.68</v>
      </c>
      <c r="BP1040" s="19">
        <f t="shared" si="1113"/>
        <v>0.12158328</v>
      </c>
      <c r="BQ1040" s="17">
        <v>243</v>
      </c>
      <c r="BR1040" s="18">
        <f t="shared" si="1114"/>
        <v>2614.6799999999998</v>
      </c>
      <c r="BS1040" s="19">
        <f t="shared" si="1115"/>
        <v>0.10083528</v>
      </c>
      <c r="BT1040" s="17">
        <v>293</v>
      </c>
      <c r="BU1040" s="18">
        <f t="shared" si="1116"/>
        <v>3152.68</v>
      </c>
      <c r="BV1040" s="19">
        <f t="shared" si="1117"/>
        <v>0.12158328</v>
      </c>
      <c r="BW1040" s="17">
        <v>293</v>
      </c>
      <c r="BX1040" s="18">
        <f t="shared" si="1118"/>
        <v>3152.68</v>
      </c>
      <c r="BY1040" s="19">
        <f t="shared" si="1119"/>
        <v>0.12158328</v>
      </c>
      <c r="BZ1040" s="17">
        <v>293</v>
      </c>
      <c r="CA1040" s="18">
        <f t="shared" si="1120"/>
        <v>3152.68</v>
      </c>
      <c r="CB1040" s="19">
        <f t="shared" si="1121"/>
        <v>0.12158328</v>
      </c>
      <c r="CC1040" s="17">
        <v>293</v>
      </c>
      <c r="CD1040" s="18">
        <f t="shared" si="1122"/>
        <v>3152.68</v>
      </c>
      <c r="CE1040" s="19">
        <f t="shared" si="1123"/>
        <v>0.12158328</v>
      </c>
      <c r="CF1040" s="17">
        <v>293</v>
      </c>
      <c r="CG1040" s="18">
        <f t="shared" si="1124"/>
        <v>3152.68</v>
      </c>
      <c r="CH1040" s="19">
        <f t="shared" si="1125"/>
        <v>0.12158328</v>
      </c>
      <c r="CI1040" s="17">
        <v>293</v>
      </c>
      <c r="CJ1040" s="18">
        <f t="shared" si="1126"/>
        <v>3152.68</v>
      </c>
      <c r="CK1040" s="19">
        <f t="shared" si="1127"/>
        <v>0.12158328</v>
      </c>
      <c r="CL1040" s="17">
        <v>293</v>
      </c>
      <c r="CM1040" s="18">
        <f t="shared" si="1128"/>
        <v>3152.68</v>
      </c>
      <c r="CN1040" s="19">
        <f t="shared" si="1129"/>
        <v>0.12158328</v>
      </c>
      <c r="CO1040" s="17">
        <v>293</v>
      </c>
      <c r="CP1040" s="18">
        <f t="shared" si="1130"/>
        <v>3152.68</v>
      </c>
      <c r="CQ1040" s="19">
        <f t="shared" si="1131"/>
        <v>0.12158328</v>
      </c>
      <c r="CR1040" s="17">
        <v>293</v>
      </c>
      <c r="CS1040" s="18">
        <f t="shared" si="1132"/>
        <v>3152.68</v>
      </c>
      <c r="CT1040" s="19">
        <f t="shared" si="1133"/>
        <v>0.12158328</v>
      </c>
      <c r="CU1040" s="17">
        <v>293</v>
      </c>
      <c r="CV1040" s="18">
        <f t="shared" si="1134"/>
        <v>3152.68</v>
      </c>
      <c r="CW1040" s="19">
        <f t="shared" si="1135"/>
        <v>0.12158328</v>
      </c>
      <c r="CX1040" s="20">
        <f t="shared" si="1136"/>
        <v>3135.3251612903205</v>
      </c>
      <c r="CY1040" s="57">
        <f t="shared" si="1137"/>
        <v>0.1209139896774193</v>
      </c>
      <c r="CZ1040" s="21">
        <f t="shared" si="1078"/>
        <v>8.778910451612898</v>
      </c>
      <c r="DA1040" s="21">
        <f t="shared" si="1079"/>
        <v>2.1764518141935474</v>
      </c>
      <c r="DB1040" s="13">
        <f t="shared" si="1080"/>
        <v>10.955362265806446</v>
      </c>
      <c r="DC1040" s="4"/>
    </row>
    <row r="1041" spans="1:107" ht="15" customHeight="1" x14ac:dyDescent="0.35">
      <c r="A1041" s="14" t="s">
        <v>80</v>
      </c>
      <c r="B1041" s="14" t="s">
        <v>1578</v>
      </c>
      <c r="C1041" s="14">
        <v>58529</v>
      </c>
      <c r="D1041" s="14" t="s">
        <v>1579</v>
      </c>
      <c r="E1041" s="14" t="s">
        <v>7</v>
      </c>
      <c r="F1041" s="14" t="s">
        <v>513</v>
      </c>
      <c r="G1041" s="15">
        <v>7.0928108108108114E-5</v>
      </c>
      <c r="H1041" s="16">
        <v>2.37</v>
      </c>
      <c r="I1041" s="17">
        <v>74</v>
      </c>
      <c r="J1041" s="18">
        <f t="shared" si="1072"/>
        <v>175.38</v>
      </c>
      <c r="K1041" s="19">
        <f t="shared" si="1073"/>
        <v>5.2486800000000004E-3</v>
      </c>
      <c r="L1041" s="17">
        <v>74</v>
      </c>
      <c r="M1041" s="18">
        <f t="shared" si="1074"/>
        <v>175.38</v>
      </c>
      <c r="N1041" s="19">
        <f t="shared" si="1075"/>
        <v>5.2486800000000004E-3</v>
      </c>
      <c r="O1041" s="17">
        <v>74</v>
      </c>
      <c r="P1041" s="18">
        <f t="shared" si="1076"/>
        <v>175.38</v>
      </c>
      <c r="Q1041" s="19">
        <f t="shared" si="1077"/>
        <v>5.2486800000000004E-3</v>
      </c>
      <c r="R1041" s="17">
        <v>74</v>
      </c>
      <c r="S1041" s="18">
        <f t="shared" si="1081"/>
        <v>175.38</v>
      </c>
      <c r="T1041" s="19">
        <f t="shared" si="1082"/>
        <v>5.2486800000000004E-3</v>
      </c>
      <c r="U1041" s="17">
        <v>74</v>
      </c>
      <c r="V1041" s="18">
        <f t="shared" si="1083"/>
        <v>175.38</v>
      </c>
      <c r="W1041" s="19">
        <f t="shared" si="1084"/>
        <v>5.2486800000000004E-3</v>
      </c>
      <c r="X1041" s="17">
        <v>74</v>
      </c>
      <c r="Y1041" s="18">
        <f t="shared" si="1085"/>
        <v>175.38</v>
      </c>
      <c r="Z1041" s="19">
        <f t="shared" si="1086"/>
        <v>5.2486800000000004E-3</v>
      </c>
      <c r="AA1041" s="17">
        <v>74</v>
      </c>
      <c r="AB1041" s="18">
        <f t="shared" si="1087"/>
        <v>175.38</v>
      </c>
      <c r="AC1041" s="19">
        <f t="shared" si="1138"/>
        <v>5.2486800000000004E-3</v>
      </c>
      <c r="AD1041" s="17">
        <v>74</v>
      </c>
      <c r="AE1041" s="18">
        <f t="shared" si="1088"/>
        <v>175.38</v>
      </c>
      <c r="AF1041" s="19">
        <f t="shared" si="1089"/>
        <v>5.2486800000000004E-3</v>
      </c>
      <c r="AG1041" s="17">
        <v>74</v>
      </c>
      <c r="AH1041" s="18">
        <f t="shared" si="1090"/>
        <v>175.38</v>
      </c>
      <c r="AI1041" s="19">
        <f t="shared" si="1091"/>
        <v>5.2486800000000004E-3</v>
      </c>
      <c r="AJ1041" s="17">
        <v>74</v>
      </c>
      <c r="AK1041" s="18">
        <f t="shared" si="1092"/>
        <v>175.38</v>
      </c>
      <c r="AL1041" s="19">
        <f t="shared" si="1093"/>
        <v>5.2486800000000004E-3</v>
      </c>
      <c r="AM1041" s="17">
        <v>74</v>
      </c>
      <c r="AN1041" s="18">
        <f t="shared" si="1094"/>
        <v>175.38</v>
      </c>
      <c r="AO1041" s="19">
        <f t="shared" si="1095"/>
        <v>5.2486800000000004E-3</v>
      </c>
      <c r="AP1041" s="17">
        <v>74</v>
      </c>
      <c r="AQ1041" s="18">
        <f t="shared" si="1096"/>
        <v>175.38</v>
      </c>
      <c r="AR1041" s="19">
        <f t="shared" si="1097"/>
        <v>5.2486800000000004E-3</v>
      </c>
      <c r="AS1041" s="17">
        <v>74</v>
      </c>
      <c r="AT1041" s="18">
        <f t="shared" si="1098"/>
        <v>175.38</v>
      </c>
      <c r="AU1041" s="19">
        <f t="shared" si="1099"/>
        <v>5.2486800000000004E-3</v>
      </c>
      <c r="AV1041" s="17">
        <v>74</v>
      </c>
      <c r="AW1041" s="18">
        <f t="shared" si="1100"/>
        <v>175.38</v>
      </c>
      <c r="AX1041" s="19">
        <f t="shared" si="1101"/>
        <v>5.2486800000000004E-3</v>
      </c>
      <c r="AY1041" s="17">
        <v>74</v>
      </c>
      <c r="AZ1041" s="18">
        <f t="shared" si="1102"/>
        <v>175.38</v>
      </c>
      <c r="BA1041" s="19">
        <f t="shared" si="1103"/>
        <v>5.2486800000000004E-3</v>
      </c>
      <c r="BB1041" s="17">
        <v>74</v>
      </c>
      <c r="BC1041" s="18">
        <f t="shared" si="1104"/>
        <v>175.38</v>
      </c>
      <c r="BD1041" s="19">
        <f t="shared" si="1105"/>
        <v>5.2486800000000004E-3</v>
      </c>
      <c r="BE1041" s="17">
        <v>74</v>
      </c>
      <c r="BF1041" s="18">
        <f t="shared" si="1106"/>
        <v>175.38</v>
      </c>
      <c r="BG1041" s="19">
        <f t="shared" si="1107"/>
        <v>5.2486800000000004E-3</v>
      </c>
      <c r="BH1041" s="17">
        <v>74</v>
      </c>
      <c r="BI1041" s="18">
        <f t="shared" si="1108"/>
        <v>175.38</v>
      </c>
      <c r="BJ1041" s="19">
        <f t="shared" si="1109"/>
        <v>5.2486800000000004E-3</v>
      </c>
      <c r="BK1041" s="17">
        <v>74</v>
      </c>
      <c r="BL1041" s="18">
        <f t="shared" si="1110"/>
        <v>175.38</v>
      </c>
      <c r="BM1041" s="19">
        <f t="shared" si="1111"/>
        <v>5.2486800000000004E-3</v>
      </c>
      <c r="BN1041" s="17">
        <v>74</v>
      </c>
      <c r="BO1041" s="18">
        <f t="shared" si="1112"/>
        <v>175.38</v>
      </c>
      <c r="BP1041" s="19">
        <f t="shared" si="1113"/>
        <v>5.2486800000000004E-3</v>
      </c>
      <c r="BQ1041" s="17">
        <v>74</v>
      </c>
      <c r="BR1041" s="18">
        <f t="shared" si="1114"/>
        <v>175.38</v>
      </c>
      <c r="BS1041" s="19">
        <f t="shared" si="1115"/>
        <v>5.2486800000000004E-3</v>
      </c>
      <c r="BT1041" s="17">
        <v>74</v>
      </c>
      <c r="BU1041" s="18">
        <f t="shared" si="1116"/>
        <v>175.38</v>
      </c>
      <c r="BV1041" s="19">
        <f t="shared" si="1117"/>
        <v>5.2486800000000004E-3</v>
      </c>
      <c r="BW1041" s="17">
        <v>74</v>
      </c>
      <c r="BX1041" s="18">
        <f t="shared" si="1118"/>
        <v>175.38</v>
      </c>
      <c r="BY1041" s="19">
        <f t="shared" si="1119"/>
        <v>5.2486800000000004E-3</v>
      </c>
      <c r="BZ1041" s="17">
        <v>74</v>
      </c>
      <c r="CA1041" s="18">
        <f t="shared" si="1120"/>
        <v>175.38</v>
      </c>
      <c r="CB1041" s="19">
        <f t="shared" si="1121"/>
        <v>5.2486800000000004E-3</v>
      </c>
      <c r="CC1041" s="17">
        <v>74</v>
      </c>
      <c r="CD1041" s="18">
        <f t="shared" si="1122"/>
        <v>175.38</v>
      </c>
      <c r="CE1041" s="19">
        <f t="shared" si="1123"/>
        <v>5.2486800000000004E-3</v>
      </c>
      <c r="CF1041" s="17">
        <v>74</v>
      </c>
      <c r="CG1041" s="18">
        <f t="shared" si="1124"/>
        <v>175.38</v>
      </c>
      <c r="CH1041" s="19">
        <f t="shared" si="1125"/>
        <v>5.2486800000000004E-3</v>
      </c>
      <c r="CI1041" s="17">
        <v>74</v>
      </c>
      <c r="CJ1041" s="18">
        <f t="shared" si="1126"/>
        <v>175.38</v>
      </c>
      <c r="CK1041" s="19">
        <f t="shared" si="1127"/>
        <v>5.2486800000000004E-3</v>
      </c>
      <c r="CL1041" s="17">
        <v>74</v>
      </c>
      <c r="CM1041" s="18">
        <f t="shared" si="1128"/>
        <v>175.38</v>
      </c>
      <c r="CN1041" s="19">
        <f t="shared" si="1129"/>
        <v>5.2486800000000004E-3</v>
      </c>
      <c r="CO1041" s="17">
        <v>74</v>
      </c>
      <c r="CP1041" s="18">
        <f t="shared" si="1130"/>
        <v>175.38</v>
      </c>
      <c r="CQ1041" s="19">
        <f t="shared" si="1131"/>
        <v>5.2486800000000004E-3</v>
      </c>
      <c r="CR1041" s="17">
        <v>74</v>
      </c>
      <c r="CS1041" s="18">
        <f t="shared" si="1132"/>
        <v>175.38</v>
      </c>
      <c r="CT1041" s="19">
        <f t="shared" si="1133"/>
        <v>5.2486800000000004E-3</v>
      </c>
      <c r="CU1041" s="17">
        <v>74</v>
      </c>
      <c r="CV1041" s="18">
        <f t="shared" si="1134"/>
        <v>175.38</v>
      </c>
      <c r="CW1041" s="19">
        <f t="shared" si="1135"/>
        <v>5.2486800000000004E-3</v>
      </c>
      <c r="CX1041" s="20">
        <f t="shared" si="1136"/>
        <v>175.38000000000008</v>
      </c>
      <c r="CY1041" s="57">
        <f t="shared" si="1137"/>
        <v>5.248680000000003E-3</v>
      </c>
      <c r="CZ1041" s="21">
        <f t="shared" si="1078"/>
        <v>0.49106400000000028</v>
      </c>
      <c r="DA1041" s="21">
        <f t="shared" si="1079"/>
        <v>9.4476240000000059E-2</v>
      </c>
      <c r="DB1041" s="13">
        <f t="shared" si="1080"/>
        <v>0.58554024000000038</v>
      </c>
      <c r="DC1041" s="4"/>
    </row>
    <row r="1042" spans="1:107" ht="15" customHeight="1" x14ac:dyDescent="0.35">
      <c r="A1042" s="14" t="s">
        <v>80</v>
      </c>
      <c r="B1042" s="14" t="s">
        <v>1580</v>
      </c>
      <c r="C1042" s="14">
        <v>58121</v>
      </c>
      <c r="D1042" s="14" t="s">
        <v>1581</v>
      </c>
      <c r="E1042" s="14" t="s">
        <v>7</v>
      </c>
      <c r="F1042" s="14" t="s">
        <v>8</v>
      </c>
      <c r="G1042" s="15">
        <v>4.2120000000000005E-4</v>
      </c>
      <c r="H1042" s="16">
        <v>10.76</v>
      </c>
      <c r="I1042" s="17">
        <v>511</v>
      </c>
      <c r="J1042" s="18">
        <f t="shared" si="1072"/>
        <v>5498.36</v>
      </c>
      <c r="K1042" s="19">
        <f t="shared" si="1073"/>
        <v>0.21523320000000001</v>
      </c>
      <c r="L1042" s="17">
        <v>511</v>
      </c>
      <c r="M1042" s="18">
        <f t="shared" si="1074"/>
        <v>5498.36</v>
      </c>
      <c r="N1042" s="19">
        <f t="shared" si="1075"/>
        <v>0.21523320000000001</v>
      </c>
      <c r="O1042" s="17">
        <v>511</v>
      </c>
      <c r="P1042" s="18">
        <f t="shared" si="1076"/>
        <v>5498.36</v>
      </c>
      <c r="Q1042" s="19">
        <f t="shared" si="1077"/>
        <v>0.21523320000000001</v>
      </c>
      <c r="R1042" s="17">
        <v>511</v>
      </c>
      <c r="S1042" s="18">
        <f t="shared" si="1081"/>
        <v>5498.36</v>
      </c>
      <c r="T1042" s="19">
        <f t="shared" si="1082"/>
        <v>0.21523320000000001</v>
      </c>
      <c r="U1042" s="17">
        <v>511</v>
      </c>
      <c r="V1042" s="18">
        <f t="shared" si="1083"/>
        <v>5498.36</v>
      </c>
      <c r="W1042" s="19">
        <f t="shared" si="1084"/>
        <v>0.21523320000000001</v>
      </c>
      <c r="X1042" s="17">
        <v>511</v>
      </c>
      <c r="Y1042" s="18">
        <f t="shared" si="1085"/>
        <v>5498.36</v>
      </c>
      <c r="Z1042" s="19">
        <f t="shared" si="1086"/>
        <v>0.21523320000000001</v>
      </c>
      <c r="AA1042" s="17">
        <v>511</v>
      </c>
      <c r="AB1042" s="18">
        <f t="shared" si="1087"/>
        <v>5498.36</v>
      </c>
      <c r="AC1042" s="19">
        <f t="shared" si="1138"/>
        <v>0.21523320000000001</v>
      </c>
      <c r="AD1042" s="17">
        <v>511</v>
      </c>
      <c r="AE1042" s="18">
        <f t="shared" si="1088"/>
        <v>5498.36</v>
      </c>
      <c r="AF1042" s="19">
        <f t="shared" si="1089"/>
        <v>0.21523320000000001</v>
      </c>
      <c r="AG1042" s="17">
        <v>511</v>
      </c>
      <c r="AH1042" s="18">
        <f t="shared" si="1090"/>
        <v>5498.36</v>
      </c>
      <c r="AI1042" s="19">
        <f t="shared" si="1091"/>
        <v>0.21523320000000001</v>
      </c>
      <c r="AJ1042" s="17">
        <v>511</v>
      </c>
      <c r="AK1042" s="18">
        <f t="shared" si="1092"/>
        <v>5498.36</v>
      </c>
      <c r="AL1042" s="19">
        <f t="shared" si="1093"/>
        <v>0.21523320000000001</v>
      </c>
      <c r="AM1042" s="17">
        <v>511</v>
      </c>
      <c r="AN1042" s="18">
        <f t="shared" si="1094"/>
        <v>5498.36</v>
      </c>
      <c r="AO1042" s="19">
        <f t="shared" si="1095"/>
        <v>0.21523320000000001</v>
      </c>
      <c r="AP1042" s="17">
        <v>511</v>
      </c>
      <c r="AQ1042" s="18">
        <f t="shared" si="1096"/>
        <v>5498.36</v>
      </c>
      <c r="AR1042" s="19">
        <f t="shared" si="1097"/>
        <v>0.21523320000000001</v>
      </c>
      <c r="AS1042" s="17">
        <v>511</v>
      </c>
      <c r="AT1042" s="18">
        <f t="shared" si="1098"/>
        <v>5498.36</v>
      </c>
      <c r="AU1042" s="19">
        <f t="shared" si="1099"/>
        <v>0.21523320000000001</v>
      </c>
      <c r="AV1042" s="17">
        <v>511</v>
      </c>
      <c r="AW1042" s="18">
        <f t="shared" si="1100"/>
        <v>5498.36</v>
      </c>
      <c r="AX1042" s="19">
        <f t="shared" si="1101"/>
        <v>0.21523320000000001</v>
      </c>
      <c r="AY1042" s="17">
        <v>511</v>
      </c>
      <c r="AZ1042" s="18">
        <f t="shared" si="1102"/>
        <v>5498.36</v>
      </c>
      <c r="BA1042" s="19">
        <f t="shared" si="1103"/>
        <v>0.21523320000000001</v>
      </c>
      <c r="BB1042" s="17">
        <v>511</v>
      </c>
      <c r="BC1042" s="18">
        <f t="shared" si="1104"/>
        <v>5498.36</v>
      </c>
      <c r="BD1042" s="19">
        <f t="shared" si="1105"/>
        <v>0.21523320000000001</v>
      </c>
      <c r="BE1042" s="17">
        <v>511</v>
      </c>
      <c r="BF1042" s="18">
        <f t="shared" si="1106"/>
        <v>5498.36</v>
      </c>
      <c r="BG1042" s="19">
        <f t="shared" si="1107"/>
        <v>0.21523320000000001</v>
      </c>
      <c r="BH1042" s="17">
        <v>511</v>
      </c>
      <c r="BI1042" s="18">
        <f t="shared" si="1108"/>
        <v>5498.36</v>
      </c>
      <c r="BJ1042" s="19">
        <f t="shared" si="1109"/>
        <v>0.21523320000000001</v>
      </c>
      <c r="BK1042" s="17">
        <v>511</v>
      </c>
      <c r="BL1042" s="18">
        <f t="shared" si="1110"/>
        <v>5498.36</v>
      </c>
      <c r="BM1042" s="19">
        <f t="shared" si="1111"/>
        <v>0.21523320000000001</v>
      </c>
      <c r="BN1042" s="17">
        <v>511</v>
      </c>
      <c r="BO1042" s="18">
        <f t="shared" si="1112"/>
        <v>5498.36</v>
      </c>
      <c r="BP1042" s="19">
        <f t="shared" si="1113"/>
        <v>0.21523320000000001</v>
      </c>
      <c r="BQ1042" s="17">
        <v>431</v>
      </c>
      <c r="BR1042" s="18">
        <f t="shared" si="1114"/>
        <v>4637.5599999999995</v>
      </c>
      <c r="BS1042" s="19">
        <f t="shared" si="1115"/>
        <v>0.18153720000000001</v>
      </c>
      <c r="BT1042" s="17">
        <v>511</v>
      </c>
      <c r="BU1042" s="18">
        <f t="shared" si="1116"/>
        <v>5498.36</v>
      </c>
      <c r="BV1042" s="19">
        <f t="shared" si="1117"/>
        <v>0.21523320000000001</v>
      </c>
      <c r="BW1042" s="17">
        <v>511</v>
      </c>
      <c r="BX1042" s="18">
        <f t="shared" si="1118"/>
        <v>5498.36</v>
      </c>
      <c r="BY1042" s="19">
        <f t="shared" si="1119"/>
        <v>0.21523320000000001</v>
      </c>
      <c r="BZ1042" s="17">
        <v>511</v>
      </c>
      <c r="CA1042" s="18">
        <f t="shared" si="1120"/>
        <v>5498.36</v>
      </c>
      <c r="CB1042" s="19">
        <f t="shared" si="1121"/>
        <v>0.21523320000000001</v>
      </c>
      <c r="CC1042" s="17">
        <v>511</v>
      </c>
      <c r="CD1042" s="18">
        <f t="shared" si="1122"/>
        <v>5498.36</v>
      </c>
      <c r="CE1042" s="19">
        <f t="shared" si="1123"/>
        <v>0.21523320000000001</v>
      </c>
      <c r="CF1042" s="17">
        <v>511</v>
      </c>
      <c r="CG1042" s="18">
        <f t="shared" si="1124"/>
        <v>5498.36</v>
      </c>
      <c r="CH1042" s="19">
        <f t="shared" si="1125"/>
        <v>0.21523320000000001</v>
      </c>
      <c r="CI1042" s="17">
        <v>511</v>
      </c>
      <c r="CJ1042" s="18">
        <f t="shared" si="1126"/>
        <v>5498.36</v>
      </c>
      <c r="CK1042" s="19">
        <f t="shared" si="1127"/>
        <v>0.21523320000000001</v>
      </c>
      <c r="CL1042" s="17">
        <v>511</v>
      </c>
      <c r="CM1042" s="18">
        <f t="shared" si="1128"/>
        <v>5498.36</v>
      </c>
      <c r="CN1042" s="19">
        <f t="shared" si="1129"/>
        <v>0.21523320000000001</v>
      </c>
      <c r="CO1042" s="17">
        <v>511</v>
      </c>
      <c r="CP1042" s="18">
        <f t="shared" si="1130"/>
        <v>5498.36</v>
      </c>
      <c r="CQ1042" s="19">
        <f t="shared" si="1131"/>
        <v>0.21523320000000001</v>
      </c>
      <c r="CR1042" s="17">
        <v>511</v>
      </c>
      <c r="CS1042" s="18">
        <f t="shared" si="1132"/>
        <v>5498.36</v>
      </c>
      <c r="CT1042" s="19">
        <f t="shared" si="1133"/>
        <v>0.21523320000000001</v>
      </c>
      <c r="CU1042" s="17">
        <v>511</v>
      </c>
      <c r="CV1042" s="18">
        <f t="shared" si="1134"/>
        <v>5498.36</v>
      </c>
      <c r="CW1042" s="19">
        <f t="shared" si="1135"/>
        <v>0.21523320000000001</v>
      </c>
      <c r="CX1042" s="20">
        <f t="shared" si="1136"/>
        <v>5470.5922580645129</v>
      </c>
      <c r="CY1042" s="57">
        <f t="shared" si="1137"/>
        <v>0.21414623225806462</v>
      </c>
      <c r="CZ1042" s="21">
        <f t="shared" si="1078"/>
        <v>15.317658322580638</v>
      </c>
      <c r="DA1042" s="21">
        <f t="shared" si="1079"/>
        <v>3.8546321806451633</v>
      </c>
      <c r="DB1042" s="13">
        <f t="shared" si="1080"/>
        <v>19.172290503225803</v>
      </c>
      <c r="DC1042" s="4"/>
    </row>
    <row r="1043" spans="1:107" ht="15" customHeight="1" x14ac:dyDescent="0.35">
      <c r="A1043" s="14" t="s">
        <v>80</v>
      </c>
      <c r="B1043" s="14" t="s">
        <v>1582</v>
      </c>
      <c r="C1043" s="14">
        <v>58121</v>
      </c>
      <c r="D1043" s="14" t="s">
        <v>1583</v>
      </c>
      <c r="E1043" s="14" t="s">
        <v>7</v>
      </c>
      <c r="F1043" s="14" t="s">
        <v>8</v>
      </c>
      <c r="G1043" s="15">
        <v>4.3679999999999999E-4</v>
      </c>
      <c r="H1043" s="16">
        <v>10.76</v>
      </c>
      <c r="I1043" s="17">
        <v>427</v>
      </c>
      <c r="J1043" s="18">
        <f t="shared" si="1072"/>
        <v>4594.5199999999995</v>
      </c>
      <c r="K1043" s="19">
        <f t="shared" si="1073"/>
        <v>0.1865136</v>
      </c>
      <c r="L1043" s="17">
        <v>427</v>
      </c>
      <c r="M1043" s="18">
        <f t="shared" si="1074"/>
        <v>4594.5199999999995</v>
      </c>
      <c r="N1043" s="19">
        <f t="shared" si="1075"/>
        <v>0.1865136</v>
      </c>
      <c r="O1043" s="17">
        <v>427</v>
      </c>
      <c r="P1043" s="18">
        <f t="shared" si="1076"/>
        <v>4594.5199999999995</v>
      </c>
      <c r="Q1043" s="19">
        <f t="shared" si="1077"/>
        <v>0.1865136</v>
      </c>
      <c r="R1043" s="17">
        <v>427</v>
      </c>
      <c r="S1043" s="18">
        <f t="shared" si="1081"/>
        <v>4594.5199999999995</v>
      </c>
      <c r="T1043" s="19">
        <f t="shared" si="1082"/>
        <v>0.1865136</v>
      </c>
      <c r="U1043" s="17">
        <v>427</v>
      </c>
      <c r="V1043" s="18">
        <f t="shared" si="1083"/>
        <v>4594.5199999999995</v>
      </c>
      <c r="W1043" s="19">
        <f t="shared" si="1084"/>
        <v>0.1865136</v>
      </c>
      <c r="X1043" s="17">
        <v>427</v>
      </c>
      <c r="Y1043" s="18">
        <f t="shared" si="1085"/>
        <v>4594.5199999999995</v>
      </c>
      <c r="Z1043" s="19">
        <f t="shared" si="1086"/>
        <v>0.1865136</v>
      </c>
      <c r="AA1043" s="17">
        <v>427</v>
      </c>
      <c r="AB1043" s="18">
        <f t="shared" si="1087"/>
        <v>4594.5199999999995</v>
      </c>
      <c r="AC1043" s="19">
        <f t="shared" si="1138"/>
        <v>0.1865136</v>
      </c>
      <c r="AD1043" s="17">
        <v>427</v>
      </c>
      <c r="AE1043" s="18">
        <f t="shared" si="1088"/>
        <v>4594.5199999999995</v>
      </c>
      <c r="AF1043" s="19">
        <f t="shared" si="1089"/>
        <v>0.1865136</v>
      </c>
      <c r="AG1043" s="17">
        <v>427</v>
      </c>
      <c r="AH1043" s="18">
        <f t="shared" si="1090"/>
        <v>4594.5199999999995</v>
      </c>
      <c r="AI1043" s="19">
        <f t="shared" si="1091"/>
        <v>0.1865136</v>
      </c>
      <c r="AJ1043" s="17">
        <v>427</v>
      </c>
      <c r="AK1043" s="18">
        <f t="shared" si="1092"/>
        <v>4594.5199999999995</v>
      </c>
      <c r="AL1043" s="19">
        <f t="shared" si="1093"/>
        <v>0.1865136</v>
      </c>
      <c r="AM1043" s="17">
        <v>427</v>
      </c>
      <c r="AN1043" s="18">
        <f t="shared" si="1094"/>
        <v>4594.5199999999995</v>
      </c>
      <c r="AO1043" s="19">
        <f t="shared" si="1095"/>
        <v>0.1865136</v>
      </c>
      <c r="AP1043" s="17">
        <v>427</v>
      </c>
      <c r="AQ1043" s="18">
        <f t="shared" si="1096"/>
        <v>4594.5199999999995</v>
      </c>
      <c r="AR1043" s="19">
        <f t="shared" si="1097"/>
        <v>0.1865136</v>
      </c>
      <c r="AS1043" s="17">
        <v>427</v>
      </c>
      <c r="AT1043" s="18">
        <f t="shared" si="1098"/>
        <v>4594.5199999999995</v>
      </c>
      <c r="AU1043" s="19">
        <f t="shared" si="1099"/>
        <v>0.1865136</v>
      </c>
      <c r="AV1043" s="17">
        <v>427</v>
      </c>
      <c r="AW1043" s="18">
        <f t="shared" si="1100"/>
        <v>4594.5199999999995</v>
      </c>
      <c r="AX1043" s="19">
        <f t="shared" si="1101"/>
        <v>0.1865136</v>
      </c>
      <c r="AY1043" s="17">
        <v>427</v>
      </c>
      <c r="AZ1043" s="18">
        <f t="shared" si="1102"/>
        <v>4594.5199999999995</v>
      </c>
      <c r="BA1043" s="19">
        <f t="shared" si="1103"/>
        <v>0.1865136</v>
      </c>
      <c r="BB1043" s="17">
        <v>427</v>
      </c>
      <c r="BC1043" s="18">
        <f t="shared" si="1104"/>
        <v>4594.5199999999995</v>
      </c>
      <c r="BD1043" s="19">
        <f t="shared" si="1105"/>
        <v>0.1865136</v>
      </c>
      <c r="BE1043" s="17">
        <v>427</v>
      </c>
      <c r="BF1043" s="18">
        <f t="shared" si="1106"/>
        <v>4594.5199999999995</v>
      </c>
      <c r="BG1043" s="19">
        <f t="shared" si="1107"/>
        <v>0.1865136</v>
      </c>
      <c r="BH1043" s="17">
        <v>427</v>
      </c>
      <c r="BI1043" s="18">
        <f t="shared" si="1108"/>
        <v>4594.5199999999995</v>
      </c>
      <c r="BJ1043" s="19">
        <f t="shared" si="1109"/>
        <v>0.1865136</v>
      </c>
      <c r="BK1043" s="17">
        <v>427</v>
      </c>
      <c r="BL1043" s="18">
        <f t="shared" si="1110"/>
        <v>4594.5199999999995</v>
      </c>
      <c r="BM1043" s="19">
        <f t="shared" si="1111"/>
        <v>0.1865136</v>
      </c>
      <c r="BN1043" s="17">
        <v>427</v>
      </c>
      <c r="BO1043" s="18">
        <f t="shared" si="1112"/>
        <v>4594.5199999999995</v>
      </c>
      <c r="BP1043" s="19">
        <f t="shared" si="1113"/>
        <v>0.1865136</v>
      </c>
      <c r="BQ1043" s="17">
        <v>370</v>
      </c>
      <c r="BR1043" s="18">
        <f t="shared" si="1114"/>
        <v>3981.2</v>
      </c>
      <c r="BS1043" s="19">
        <f t="shared" si="1115"/>
        <v>0.16161600000000001</v>
      </c>
      <c r="BT1043" s="17">
        <v>427</v>
      </c>
      <c r="BU1043" s="18">
        <f t="shared" si="1116"/>
        <v>4594.5199999999995</v>
      </c>
      <c r="BV1043" s="19">
        <f t="shared" si="1117"/>
        <v>0.1865136</v>
      </c>
      <c r="BW1043" s="17">
        <v>427</v>
      </c>
      <c r="BX1043" s="18">
        <f t="shared" si="1118"/>
        <v>4594.5199999999995</v>
      </c>
      <c r="BY1043" s="19">
        <f t="shared" si="1119"/>
        <v>0.1865136</v>
      </c>
      <c r="BZ1043" s="17">
        <v>427</v>
      </c>
      <c r="CA1043" s="18">
        <f t="shared" si="1120"/>
        <v>4594.5199999999995</v>
      </c>
      <c r="CB1043" s="19">
        <f t="shared" si="1121"/>
        <v>0.1865136</v>
      </c>
      <c r="CC1043" s="17">
        <v>427</v>
      </c>
      <c r="CD1043" s="18">
        <f t="shared" si="1122"/>
        <v>4594.5199999999995</v>
      </c>
      <c r="CE1043" s="19">
        <f t="shared" si="1123"/>
        <v>0.1865136</v>
      </c>
      <c r="CF1043" s="17">
        <v>427</v>
      </c>
      <c r="CG1043" s="18">
        <f t="shared" si="1124"/>
        <v>4594.5199999999995</v>
      </c>
      <c r="CH1043" s="19">
        <f t="shared" si="1125"/>
        <v>0.1865136</v>
      </c>
      <c r="CI1043" s="17">
        <v>427</v>
      </c>
      <c r="CJ1043" s="18">
        <f t="shared" si="1126"/>
        <v>4594.5199999999995</v>
      </c>
      <c r="CK1043" s="19">
        <f t="shared" si="1127"/>
        <v>0.1865136</v>
      </c>
      <c r="CL1043" s="17">
        <v>427</v>
      </c>
      <c r="CM1043" s="18">
        <f t="shared" si="1128"/>
        <v>4594.5199999999995</v>
      </c>
      <c r="CN1043" s="19">
        <f t="shared" si="1129"/>
        <v>0.1865136</v>
      </c>
      <c r="CO1043" s="17">
        <v>427</v>
      </c>
      <c r="CP1043" s="18">
        <f t="shared" si="1130"/>
        <v>4594.5199999999995</v>
      </c>
      <c r="CQ1043" s="19">
        <f t="shared" si="1131"/>
        <v>0.1865136</v>
      </c>
      <c r="CR1043" s="17">
        <v>427</v>
      </c>
      <c r="CS1043" s="18">
        <f t="shared" si="1132"/>
        <v>4594.5199999999995</v>
      </c>
      <c r="CT1043" s="19">
        <f t="shared" si="1133"/>
        <v>0.1865136</v>
      </c>
      <c r="CU1043" s="17">
        <v>427</v>
      </c>
      <c r="CV1043" s="18">
        <f t="shared" si="1134"/>
        <v>4594.5199999999995</v>
      </c>
      <c r="CW1043" s="19">
        <f t="shared" si="1135"/>
        <v>0.1865136</v>
      </c>
      <c r="CX1043" s="20">
        <f t="shared" si="1136"/>
        <v>4574.735483870968</v>
      </c>
      <c r="CY1043" s="57">
        <f t="shared" si="1137"/>
        <v>0.18571045161290312</v>
      </c>
      <c r="CZ1043" s="21">
        <f t="shared" si="1078"/>
        <v>12.809259354838712</v>
      </c>
      <c r="DA1043" s="21">
        <f t="shared" si="1079"/>
        <v>3.3427881290322561</v>
      </c>
      <c r="DB1043" s="13">
        <f t="shared" si="1080"/>
        <v>16.15204748387097</v>
      </c>
      <c r="DC1043" s="4"/>
    </row>
    <row r="1044" spans="1:107" ht="15" customHeight="1" x14ac:dyDescent="0.35">
      <c r="A1044" s="14" t="s">
        <v>80</v>
      </c>
      <c r="B1044" s="14" t="s">
        <v>1584</v>
      </c>
      <c r="C1044" s="14">
        <v>58871</v>
      </c>
      <c r="D1044" s="14" t="s">
        <v>1585</v>
      </c>
      <c r="E1044" s="14" t="s">
        <v>7</v>
      </c>
      <c r="F1044" s="14" t="s">
        <v>513</v>
      </c>
      <c r="G1044" s="15">
        <v>4.2977999999999999E-4</v>
      </c>
      <c r="H1044" s="16">
        <v>21</v>
      </c>
      <c r="I1044" s="17">
        <v>300</v>
      </c>
      <c r="J1044" s="18">
        <f t="shared" si="1072"/>
        <v>6300</v>
      </c>
      <c r="K1044" s="19">
        <f t="shared" si="1073"/>
        <v>0.12893399999999999</v>
      </c>
      <c r="L1044" s="17">
        <v>300</v>
      </c>
      <c r="M1044" s="18">
        <f t="shared" si="1074"/>
        <v>6300</v>
      </c>
      <c r="N1044" s="19">
        <f t="shared" si="1075"/>
        <v>0.12893399999999999</v>
      </c>
      <c r="O1044" s="17">
        <v>300</v>
      </c>
      <c r="P1044" s="18">
        <f t="shared" si="1076"/>
        <v>6300</v>
      </c>
      <c r="Q1044" s="19">
        <f t="shared" si="1077"/>
        <v>0.12893399999999999</v>
      </c>
      <c r="R1044" s="17">
        <v>300</v>
      </c>
      <c r="S1044" s="18">
        <f t="shared" si="1081"/>
        <v>6300</v>
      </c>
      <c r="T1044" s="19">
        <f t="shared" si="1082"/>
        <v>0.12893399999999999</v>
      </c>
      <c r="U1044" s="17">
        <v>300</v>
      </c>
      <c r="V1044" s="18">
        <f t="shared" si="1083"/>
        <v>6300</v>
      </c>
      <c r="W1044" s="19">
        <f t="shared" si="1084"/>
        <v>0.12893399999999999</v>
      </c>
      <c r="X1044" s="17">
        <v>300</v>
      </c>
      <c r="Y1044" s="18">
        <f t="shared" si="1085"/>
        <v>6300</v>
      </c>
      <c r="Z1044" s="19">
        <f t="shared" si="1086"/>
        <v>0.12893399999999999</v>
      </c>
      <c r="AA1044" s="17">
        <v>300</v>
      </c>
      <c r="AB1044" s="18">
        <f t="shared" si="1087"/>
        <v>6300</v>
      </c>
      <c r="AC1044" s="19">
        <f t="shared" si="1138"/>
        <v>0.12893399999999999</v>
      </c>
      <c r="AD1044" s="17">
        <v>300</v>
      </c>
      <c r="AE1044" s="18">
        <f t="shared" si="1088"/>
        <v>6300</v>
      </c>
      <c r="AF1044" s="19">
        <f t="shared" si="1089"/>
        <v>0.12893399999999999</v>
      </c>
      <c r="AG1044" s="17">
        <v>300</v>
      </c>
      <c r="AH1044" s="18">
        <f t="shared" si="1090"/>
        <v>6300</v>
      </c>
      <c r="AI1044" s="19">
        <f t="shared" si="1091"/>
        <v>0.12893399999999999</v>
      </c>
      <c r="AJ1044" s="17">
        <v>300</v>
      </c>
      <c r="AK1044" s="18">
        <f t="shared" si="1092"/>
        <v>6300</v>
      </c>
      <c r="AL1044" s="19">
        <f t="shared" si="1093"/>
        <v>0.12893399999999999</v>
      </c>
      <c r="AM1044" s="17">
        <v>300</v>
      </c>
      <c r="AN1044" s="18">
        <f t="shared" si="1094"/>
        <v>6300</v>
      </c>
      <c r="AO1044" s="19">
        <f t="shared" si="1095"/>
        <v>0.12893399999999999</v>
      </c>
      <c r="AP1044" s="17">
        <v>300</v>
      </c>
      <c r="AQ1044" s="18">
        <f t="shared" si="1096"/>
        <v>6300</v>
      </c>
      <c r="AR1044" s="19">
        <f t="shared" si="1097"/>
        <v>0.12893399999999999</v>
      </c>
      <c r="AS1044" s="17">
        <v>300</v>
      </c>
      <c r="AT1044" s="18">
        <f t="shared" si="1098"/>
        <v>6300</v>
      </c>
      <c r="AU1044" s="19">
        <f t="shared" si="1099"/>
        <v>0.12893399999999999</v>
      </c>
      <c r="AV1044" s="17">
        <v>300</v>
      </c>
      <c r="AW1044" s="18">
        <f t="shared" si="1100"/>
        <v>6300</v>
      </c>
      <c r="AX1044" s="19">
        <f t="shared" si="1101"/>
        <v>0.12893399999999999</v>
      </c>
      <c r="AY1044" s="17">
        <v>300</v>
      </c>
      <c r="AZ1044" s="18">
        <f t="shared" si="1102"/>
        <v>6300</v>
      </c>
      <c r="BA1044" s="19">
        <f t="shared" si="1103"/>
        <v>0.12893399999999999</v>
      </c>
      <c r="BB1044" s="17">
        <v>300</v>
      </c>
      <c r="BC1044" s="18">
        <f t="shared" si="1104"/>
        <v>6300</v>
      </c>
      <c r="BD1044" s="19">
        <f t="shared" si="1105"/>
        <v>0.12893399999999999</v>
      </c>
      <c r="BE1044" s="17">
        <v>300</v>
      </c>
      <c r="BF1044" s="18">
        <f t="shared" si="1106"/>
        <v>6300</v>
      </c>
      <c r="BG1044" s="19">
        <f t="shared" si="1107"/>
        <v>0.12893399999999999</v>
      </c>
      <c r="BH1044" s="17">
        <v>300</v>
      </c>
      <c r="BI1044" s="18">
        <f t="shared" si="1108"/>
        <v>6300</v>
      </c>
      <c r="BJ1044" s="19">
        <f t="shared" si="1109"/>
        <v>0.12893399999999999</v>
      </c>
      <c r="BK1044" s="17">
        <v>300</v>
      </c>
      <c r="BL1044" s="18">
        <f t="shared" si="1110"/>
        <v>6300</v>
      </c>
      <c r="BM1044" s="19">
        <f t="shared" si="1111"/>
        <v>0.12893399999999999</v>
      </c>
      <c r="BN1044" s="17">
        <v>300</v>
      </c>
      <c r="BO1044" s="18">
        <f t="shared" si="1112"/>
        <v>6300</v>
      </c>
      <c r="BP1044" s="19">
        <f t="shared" si="1113"/>
        <v>0.12893399999999999</v>
      </c>
      <c r="BQ1044" s="17">
        <v>230</v>
      </c>
      <c r="BR1044" s="18">
        <f t="shared" si="1114"/>
        <v>4830</v>
      </c>
      <c r="BS1044" s="19">
        <f t="shared" si="1115"/>
        <v>9.8849400000000004E-2</v>
      </c>
      <c r="BT1044" s="17">
        <v>300</v>
      </c>
      <c r="BU1044" s="18">
        <f t="shared" si="1116"/>
        <v>6300</v>
      </c>
      <c r="BV1044" s="19">
        <f t="shared" si="1117"/>
        <v>0.12893399999999999</v>
      </c>
      <c r="BW1044" s="17">
        <v>300</v>
      </c>
      <c r="BX1044" s="18">
        <f t="shared" si="1118"/>
        <v>6300</v>
      </c>
      <c r="BY1044" s="19">
        <f t="shared" si="1119"/>
        <v>0.12893399999999999</v>
      </c>
      <c r="BZ1044" s="17">
        <v>300</v>
      </c>
      <c r="CA1044" s="18">
        <f t="shared" si="1120"/>
        <v>6300</v>
      </c>
      <c r="CB1044" s="19">
        <f t="shared" si="1121"/>
        <v>0.12893399999999999</v>
      </c>
      <c r="CC1044" s="17">
        <v>300</v>
      </c>
      <c r="CD1044" s="18">
        <f t="shared" si="1122"/>
        <v>6300</v>
      </c>
      <c r="CE1044" s="19">
        <f t="shared" si="1123"/>
        <v>0.12893399999999999</v>
      </c>
      <c r="CF1044" s="17">
        <v>300</v>
      </c>
      <c r="CG1044" s="18">
        <f t="shared" si="1124"/>
        <v>6300</v>
      </c>
      <c r="CH1044" s="19">
        <f t="shared" si="1125"/>
        <v>0.12893399999999999</v>
      </c>
      <c r="CI1044" s="17">
        <v>300</v>
      </c>
      <c r="CJ1044" s="18">
        <f t="shared" si="1126"/>
        <v>6300</v>
      </c>
      <c r="CK1044" s="19">
        <f t="shared" si="1127"/>
        <v>0.12893399999999999</v>
      </c>
      <c r="CL1044" s="17">
        <v>300</v>
      </c>
      <c r="CM1044" s="18">
        <f t="shared" si="1128"/>
        <v>6300</v>
      </c>
      <c r="CN1044" s="19">
        <f t="shared" si="1129"/>
        <v>0.12893399999999999</v>
      </c>
      <c r="CO1044" s="17">
        <v>300</v>
      </c>
      <c r="CP1044" s="18">
        <f t="shared" si="1130"/>
        <v>6300</v>
      </c>
      <c r="CQ1044" s="19">
        <f t="shared" si="1131"/>
        <v>0.12893399999999999</v>
      </c>
      <c r="CR1044" s="17">
        <v>300</v>
      </c>
      <c r="CS1044" s="18">
        <f t="shared" si="1132"/>
        <v>6300</v>
      </c>
      <c r="CT1044" s="19">
        <f t="shared" si="1133"/>
        <v>0.12893399999999999</v>
      </c>
      <c r="CU1044" s="17">
        <v>300</v>
      </c>
      <c r="CV1044" s="18">
        <f t="shared" si="1134"/>
        <v>6300</v>
      </c>
      <c r="CW1044" s="19">
        <f t="shared" si="1135"/>
        <v>0.12893399999999999</v>
      </c>
      <c r="CX1044" s="20">
        <f t="shared" si="1136"/>
        <v>6252.5806451612907</v>
      </c>
      <c r="CY1044" s="57">
        <f t="shared" si="1137"/>
        <v>0.12796352903225813</v>
      </c>
      <c r="CZ1044" s="21">
        <f t="shared" si="1078"/>
        <v>17.507225806451615</v>
      </c>
      <c r="DA1044" s="21">
        <f t="shared" si="1079"/>
        <v>2.3033435225806462</v>
      </c>
      <c r="DB1044" s="13">
        <f t="shared" si="1080"/>
        <v>19.810569329032262</v>
      </c>
      <c r="DC1044" s="4"/>
    </row>
    <row r="1045" spans="1:107" ht="15" customHeight="1" x14ac:dyDescent="0.35">
      <c r="A1045" s="14" t="s">
        <v>80</v>
      </c>
      <c r="B1045" s="14" t="s">
        <v>1586</v>
      </c>
      <c r="C1045" s="14" t="s">
        <v>1587</v>
      </c>
      <c r="D1045" s="14" t="s">
        <v>1588</v>
      </c>
      <c r="E1045" s="14" t="s">
        <v>7</v>
      </c>
      <c r="F1045" s="14" t="s">
        <v>521</v>
      </c>
      <c r="G1045" s="15">
        <v>3.5200000000000001E-3</v>
      </c>
      <c r="H1045" s="16">
        <v>292.41199999999998</v>
      </c>
      <c r="I1045" s="17">
        <v>174</v>
      </c>
      <c r="J1045" s="18">
        <f t="shared" si="1072"/>
        <v>50879.687999999995</v>
      </c>
      <c r="K1045" s="19">
        <f t="shared" si="1073"/>
        <v>0.61248000000000002</v>
      </c>
      <c r="L1045" s="17">
        <v>174</v>
      </c>
      <c r="M1045" s="18">
        <f t="shared" si="1074"/>
        <v>50879.687999999995</v>
      </c>
      <c r="N1045" s="19">
        <f t="shared" si="1075"/>
        <v>0.61248000000000002</v>
      </c>
      <c r="O1045" s="17">
        <v>174</v>
      </c>
      <c r="P1045" s="18">
        <f t="shared" si="1076"/>
        <v>50879.687999999995</v>
      </c>
      <c r="Q1045" s="19">
        <f t="shared" si="1077"/>
        <v>0.61248000000000002</v>
      </c>
      <c r="R1045" s="17">
        <v>174</v>
      </c>
      <c r="S1045" s="18">
        <f t="shared" si="1081"/>
        <v>50879.687999999995</v>
      </c>
      <c r="T1045" s="19">
        <f t="shared" si="1082"/>
        <v>0.61248000000000002</v>
      </c>
      <c r="U1045" s="17">
        <v>174</v>
      </c>
      <c r="V1045" s="18">
        <f t="shared" si="1083"/>
        <v>50879.687999999995</v>
      </c>
      <c r="W1045" s="19">
        <f t="shared" si="1084"/>
        <v>0.61248000000000002</v>
      </c>
      <c r="X1045" s="17">
        <v>174</v>
      </c>
      <c r="Y1045" s="18">
        <f t="shared" si="1085"/>
        <v>50879.687999999995</v>
      </c>
      <c r="Z1045" s="19">
        <f t="shared" si="1086"/>
        <v>0.61248000000000002</v>
      </c>
      <c r="AA1045" s="17">
        <v>174</v>
      </c>
      <c r="AB1045" s="18">
        <f t="shared" si="1087"/>
        <v>50879.687999999995</v>
      </c>
      <c r="AC1045" s="19">
        <f t="shared" si="1138"/>
        <v>0.61248000000000002</v>
      </c>
      <c r="AD1045" s="17">
        <v>174</v>
      </c>
      <c r="AE1045" s="18">
        <f t="shared" si="1088"/>
        <v>50879.687999999995</v>
      </c>
      <c r="AF1045" s="19">
        <f t="shared" si="1089"/>
        <v>0.61248000000000002</v>
      </c>
      <c r="AG1045" s="17">
        <v>174</v>
      </c>
      <c r="AH1045" s="18">
        <f t="shared" si="1090"/>
        <v>50879.687999999995</v>
      </c>
      <c r="AI1045" s="19">
        <f t="shared" si="1091"/>
        <v>0.61248000000000002</v>
      </c>
      <c r="AJ1045" s="17">
        <v>174</v>
      </c>
      <c r="AK1045" s="18">
        <f t="shared" si="1092"/>
        <v>50879.687999999995</v>
      </c>
      <c r="AL1045" s="19">
        <f t="shared" si="1093"/>
        <v>0.61248000000000002</v>
      </c>
      <c r="AM1045" s="17">
        <v>174</v>
      </c>
      <c r="AN1045" s="18">
        <f t="shared" si="1094"/>
        <v>50879.687999999995</v>
      </c>
      <c r="AO1045" s="19">
        <f t="shared" si="1095"/>
        <v>0.61248000000000002</v>
      </c>
      <c r="AP1045" s="17">
        <v>174</v>
      </c>
      <c r="AQ1045" s="18">
        <f t="shared" si="1096"/>
        <v>50879.687999999995</v>
      </c>
      <c r="AR1045" s="19">
        <f t="shared" si="1097"/>
        <v>0.61248000000000002</v>
      </c>
      <c r="AS1045" s="17">
        <v>174</v>
      </c>
      <c r="AT1045" s="18">
        <f t="shared" si="1098"/>
        <v>50879.687999999995</v>
      </c>
      <c r="AU1045" s="19">
        <f t="shared" si="1099"/>
        <v>0.61248000000000002</v>
      </c>
      <c r="AV1045" s="17">
        <v>174</v>
      </c>
      <c r="AW1045" s="18">
        <f t="shared" si="1100"/>
        <v>50879.687999999995</v>
      </c>
      <c r="AX1045" s="19">
        <f t="shared" si="1101"/>
        <v>0.61248000000000002</v>
      </c>
      <c r="AY1045" s="17">
        <v>174</v>
      </c>
      <c r="AZ1045" s="18">
        <f t="shared" si="1102"/>
        <v>50879.687999999995</v>
      </c>
      <c r="BA1045" s="19">
        <f t="shared" si="1103"/>
        <v>0.61248000000000002</v>
      </c>
      <c r="BB1045" s="17">
        <v>174</v>
      </c>
      <c r="BC1045" s="18">
        <f t="shared" si="1104"/>
        <v>50879.687999999995</v>
      </c>
      <c r="BD1045" s="19">
        <f t="shared" si="1105"/>
        <v>0.61248000000000002</v>
      </c>
      <c r="BE1045" s="17">
        <v>174</v>
      </c>
      <c r="BF1045" s="18">
        <f t="shared" si="1106"/>
        <v>50879.687999999995</v>
      </c>
      <c r="BG1045" s="19">
        <f t="shared" si="1107"/>
        <v>0.61248000000000002</v>
      </c>
      <c r="BH1045" s="17">
        <v>174</v>
      </c>
      <c r="BI1045" s="18">
        <f t="shared" si="1108"/>
        <v>50879.687999999995</v>
      </c>
      <c r="BJ1045" s="19">
        <f t="shared" si="1109"/>
        <v>0.61248000000000002</v>
      </c>
      <c r="BK1045" s="17">
        <v>174</v>
      </c>
      <c r="BL1045" s="18">
        <f t="shared" si="1110"/>
        <v>50879.687999999995</v>
      </c>
      <c r="BM1045" s="19">
        <f t="shared" si="1111"/>
        <v>0.61248000000000002</v>
      </c>
      <c r="BN1045" s="17">
        <v>174</v>
      </c>
      <c r="BO1045" s="18">
        <f t="shared" si="1112"/>
        <v>50879.687999999995</v>
      </c>
      <c r="BP1045" s="19">
        <f t="shared" si="1113"/>
        <v>0.61248000000000002</v>
      </c>
      <c r="BQ1045" s="17">
        <v>174</v>
      </c>
      <c r="BR1045" s="18">
        <f t="shared" si="1114"/>
        <v>50879.687999999995</v>
      </c>
      <c r="BS1045" s="19">
        <f t="shared" si="1115"/>
        <v>0.61248000000000002</v>
      </c>
      <c r="BT1045" s="17">
        <v>174</v>
      </c>
      <c r="BU1045" s="18">
        <f t="shared" si="1116"/>
        <v>50879.687999999995</v>
      </c>
      <c r="BV1045" s="19">
        <f t="shared" si="1117"/>
        <v>0.61248000000000002</v>
      </c>
      <c r="BW1045" s="17">
        <v>174</v>
      </c>
      <c r="BX1045" s="18">
        <f t="shared" si="1118"/>
        <v>50879.687999999995</v>
      </c>
      <c r="BY1045" s="19">
        <f t="shared" si="1119"/>
        <v>0.61248000000000002</v>
      </c>
      <c r="BZ1045" s="17">
        <v>174</v>
      </c>
      <c r="CA1045" s="18">
        <f t="shared" si="1120"/>
        <v>50879.687999999995</v>
      </c>
      <c r="CB1045" s="19">
        <f t="shared" si="1121"/>
        <v>0.61248000000000002</v>
      </c>
      <c r="CC1045" s="17">
        <v>174</v>
      </c>
      <c r="CD1045" s="18">
        <f t="shared" si="1122"/>
        <v>50879.687999999995</v>
      </c>
      <c r="CE1045" s="19">
        <f t="shared" si="1123"/>
        <v>0.61248000000000002</v>
      </c>
      <c r="CF1045" s="17">
        <v>174</v>
      </c>
      <c r="CG1045" s="18">
        <f t="shared" si="1124"/>
        <v>50879.687999999995</v>
      </c>
      <c r="CH1045" s="19">
        <f t="shared" si="1125"/>
        <v>0.61248000000000002</v>
      </c>
      <c r="CI1045" s="17">
        <v>174</v>
      </c>
      <c r="CJ1045" s="18">
        <f t="shared" si="1126"/>
        <v>50879.687999999995</v>
      </c>
      <c r="CK1045" s="19">
        <f t="shared" si="1127"/>
        <v>0.61248000000000002</v>
      </c>
      <c r="CL1045" s="17">
        <v>174</v>
      </c>
      <c r="CM1045" s="18">
        <f t="shared" si="1128"/>
        <v>50879.687999999995</v>
      </c>
      <c r="CN1045" s="19">
        <f t="shared" si="1129"/>
        <v>0.61248000000000002</v>
      </c>
      <c r="CO1045" s="17">
        <v>174</v>
      </c>
      <c r="CP1045" s="18">
        <f t="shared" si="1130"/>
        <v>50879.687999999995</v>
      </c>
      <c r="CQ1045" s="19">
        <f t="shared" si="1131"/>
        <v>0.61248000000000002</v>
      </c>
      <c r="CR1045" s="17">
        <v>174</v>
      </c>
      <c r="CS1045" s="18">
        <f t="shared" si="1132"/>
        <v>50879.687999999995</v>
      </c>
      <c r="CT1045" s="19">
        <f t="shared" si="1133"/>
        <v>0.61248000000000002</v>
      </c>
      <c r="CU1045" s="17">
        <v>174</v>
      </c>
      <c r="CV1045" s="18">
        <f t="shared" si="1134"/>
        <v>50879.687999999995</v>
      </c>
      <c r="CW1045" s="19">
        <f t="shared" si="1135"/>
        <v>0.61248000000000002</v>
      </c>
      <c r="CX1045" s="20">
        <f t="shared" si="1136"/>
        <v>50879.688000000016</v>
      </c>
      <c r="CY1045" s="57">
        <f t="shared" si="1137"/>
        <v>0.61248000000000014</v>
      </c>
      <c r="CZ1045" s="21">
        <f t="shared" si="1078"/>
        <v>142.46312640000008</v>
      </c>
      <c r="DA1045" s="21">
        <f t="shared" si="1079"/>
        <v>11.024640000000002</v>
      </c>
      <c r="DB1045" s="13">
        <f t="shared" si="1080"/>
        <v>153.48776640000008</v>
      </c>
      <c r="DC1045" s="4"/>
    </row>
    <row r="1046" spans="1:107" ht="15" customHeight="1" x14ac:dyDescent="0.35">
      <c r="A1046" s="14" t="s">
        <v>183</v>
      </c>
      <c r="B1046" s="14" t="s">
        <v>1857</v>
      </c>
      <c r="C1046" s="14">
        <v>705</v>
      </c>
      <c r="D1046" s="14" t="s">
        <v>1858</v>
      </c>
      <c r="E1046" s="14" t="s">
        <v>9</v>
      </c>
      <c r="F1046" s="14" t="s">
        <v>9</v>
      </c>
      <c r="G1046" s="15">
        <v>1.2864E-2</v>
      </c>
      <c r="H1046" s="16">
        <v>350</v>
      </c>
      <c r="I1046" s="17">
        <v>18</v>
      </c>
      <c r="J1046" s="18">
        <f t="shared" ref="J1046:J1109" si="1139">I1046*H1046</f>
        <v>6300</v>
      </c>
      <c r="K1046" s="19">
        <f t="shared" ref="K1046:K1109" si="1140">I1046*G1046</f>
        <v>0.23155200000000001</v>
      </c>
      <c r="L1046" s="17">
        <v>18</v>
      </c>
      <c r="M1046" s="18">
        <f t="shared" ref="M1046:M1109" si="1141">L1046*H1046</f>
        <v>6300</v>
      </c>
      <c r="N1046" s="19">
        <f t="shared" ref="N1046:N1109" si="1142">L1046*G1046</f>
        <v>0.23155200000000001</v>
      </c>
      <c r="O1046" s="17">
        <v>18</v>
      </c>
      <c r="P1046" s="18">
        <f t="shared" ref="P1046:P1109" si="1143">O1046*H1046</f>
        <v>6300</v>
      </c>
      <c r="Q1046" s="19">
        <f t="shared" ref="Q1046:Q1109" si="1144">O1046*G1046</f>
        <v>0.23155200000000001</v>
      </c>
      <c r="R1046" s="17">
        <v>18</v>
      </c>
      <c r="S1046" s="18">
        <f t="shared" si="1081"/>
        <v>6300</v>
      </c>
      <c r="T1046" s="19">
        <f t="shared" si="1082"/>
        <v>0.23155200000000001</v>
      </c>
      <c r="U1046" s="17">
        <v>18</v>
      </c>
      <c r="V1046" s="18">
        <f t="shared" si="1083"/>
        <v>6300</v>
      </c>
      <c r="W1046" s="19">
        <f t="shared" si="1084"/>
        <v>0.23155200000000001</v>
      </c>
      <c r="X1046" s="17">
        <v>18</v>
      </c>
      <c r="Y1046" s="18">
        <f t="shared" si="1085"/>
        <v>6300</v>
      </c>
      <c r="Z1046" s="19">
        <f t="shared" si="1086"/>
        <v>0.23155200000000001</v>
      </c>
      <c r="AA1046" s="17">
        <v>18</v>
      </c>
      <c r="AB1046" s="18">
        <f t="shared" si="1087"/>
        <v>6300</v>
      </c>
      <c r="AC1046" s="19">
        <f t="shared" si="1138"/>
        <v>0.23155200000000001</v>
      </c>
      <c r="AD1046" s="17">
        <v>18</v>
      </c>
      <c r="AE1046" s="18">
        <f t="shared" si="1088"/>
        <v>6300</v>
      </c>
      <c r="AF1046" s="19">
        <f t="shared" si="1089"/>
        <v>0.23155200000000001</v>
      </c>
      <c r="AG1046" s="17">
        <v>18</v>
      </c>
      <c r="AH1046" s="18">
        <f t="shared" si="1090"/>
        <v>6300</v>
      </c>
      <c r="AI1046" s="19">
        <f t="shared" si="1091"/>
        <v>0.23155200000000001</v>
      </c>
      <c r="AJ1046" s="17">
        <v>18</v>
      </c>
      <c r="AK1046" s="18">
        <f t="shared" si="1092"/>
        <v>6300</v>
      </c>
      <c r="AL1046" s="19">
        <f t="shared" si="1093"/>
        <v>0.23155200000000001</v>
      </c>
      <c r="AM1046" s="17">
        <v>18</v>
      </c>
      <c r="AN1046" s="18">
        <f t="shared" si="1094"/>
        <v>6300</v>
      </c>
      <c r="AO1046" s="19">
        <f t="shared" si="1095"/>
        <v>0.23155200000000001</v>
      </c>
      <c r="AP1046" s="17">
        <v>18</v>
      </c>
      <c r="AQ1046" s="18">
        <f t="shared" si="1096"/>
        <v>6300</v>
      </c>
      <c r="AR1046" s="19">
        <f t="shared" si="1097"/>
        <v>0.23155200000000001</v>
      </c>
      <c r="AS1046" s="17">
        <v>18</v>
      </c>
      <c r="AT1046" s="18">
        <f t="shared" si="1098"/>
        <v>6300</v>
      </c>
      <c r="AU1046" s="19">
        <f t="shared" si="1099"/>
        <v>0.23155200000000001</v>
      </c>
      <c r="AV1046" s="17">
        <v>18</v>
      </c>
      <c r="AW1046" s="18">
        <f t="shared" si="1100"/>
        <v>6300</v>
      </c>
      <c r="AX1046" s="19">
        <f t="shared" si="1101"/>
        <v>0.23155200000000001</v>
      </c>
      <c r="AY1046" s="17">
        <v>18</v>
      </c>
      <c r="AZ1046" s="18">
        <f t="shared" si="1102"/>
        <v>6300</v>
      </c>
      <c r="BA1046" s="19">
        <f t="shared" si="1103"/>
        <v>0.23155200000000001</v>
      </c>
      <c r="BB1046" s="17">
        <v>18</v>
      </c>
      <c r="BC1046" s="18">
        <f t="shared" si="1104"/>
        <v>6300</v>
      </c>
      <c r="BD1046" s="19">
        <f t="shared" si="1105"/>
        <v>0.23155200000000001</v>
      </c>
      <c r="BE1046" s="17">
        <v>18</v>
      </c>
      <c r="BF1046" s="18">
        <f t="shared" si="1106"/>
        <v>6300</v>
      </c>
      <c r="BG1046" s="19">
        <f t="shared" si="1107"/>
        <v>0.23155200000000001</v>
      </c>
      <c r="BH1046" s="17">
        <v>18</v>
      </c>
      <c r="BI1046" s="18">
        <f t="shared" si="1108"/>
        <v>6300</v>
      </c>
      <c r="BJ1046" s="19">
        <f t="shared" si="1109"/>
        <v>0.23155200000000001</v>
      </c>
      <c r="BK1046" s="17">
        <v>18</v>
      </c>
      <c r="BL1046" s="18">
        <f t="shared" si="1110"/>
        <v>6300</v>
      </c>
      <c r="BM1046" s="19">
        <f t="shared" si="1111"/>
        <v>0.23155200000000001</v>
      </c>
      <c r="BN1046" s="17">
        <v>18</v>
      </c>
      <c r="BO1046" s="18">
        <f t="shared" si="1112"/>
        <v>6300</v>
      </c>
      <c r="BP1046" s="19">
        <f t="shared" si="1113"/>
        <v>0.23155200000000001</v>
      </c>
      <c r="BQ1046" s="17">
        <v>18</v>
      </c>
      <c r="BR1046" s="18">
        <f t="shared" si="1114"/>
        <v>6300</v>
      </c>
      <c r="BS1046" s="19">
        <f t="shared" si="1115"/>
        <v>0.23155200000000001</v>
      </c>
      <c r="BT1046" s="17">
        <v>18</v>
      </c>
      <c r="BU1046" s="18">
        <f t="shared" si="1116"/>
        <v>6300</v>
      </c>
      <c r="BV1046" s="19">
        <f t="shared" si="1117"/>
        <v>0.23155200000000001</v>
      </c>
      <c r="BW1046" s="17">
        <v>18</v>
      </c>
      <c r="BX1046" s="18">
        <f t="shared" si="1118"/>
        <v>6300</v>
      </c>
      <c r="BY1046" s="19">
        <f t="shared" si="1119"/>
        <v>0.23155200000000001</v>
      </c>
      <c r="BZ1046" s="17">
        <v>18</v>
      </c>
      <c r="CA1046" s="18">
        <f t="shared" si="1120"/>
        <v>6300</v>
      </c>
      <c r="CB1046" s="19">
        <f t="shared" si="1121"/>
        <v>0.23155200000000001</v>
      </c>
      <c r="CC1046" s="17">
        <v>18</v>
      </c>
      <c r="CD1046" s="18">
        <f t="shared" si="1122"/>
        <v>6300</v>
      </c>
      <c r="CE1046" s="19">
        <f t="shared" si="1123"/>
        <v>0.23155200000000001</v>
      </c>
      <c r="CF1046" s="17">
        <v>18</v>
      </c>
      <c r="CG1046" s="18">
        <f t="shared" si="1124"/>
        <v>6300</v>
      </c>
      <c r="CH1046" s="19">
        <f t="shared" si="1125"/>
        <v>0.23155200000000001</v>
      </c>
      <c r="CI1046" s="17">
        <v>18</v>
      </c>
      <c r="CJ1046" s="18">
        <f t="shared" si="1126"/>
        <v>6300</v>
      </c>
      <c r="CK1046" s="19">
        <f t="shared" si="1127"/>
        <v>0.23155200000000001</v>
      </c>
      <c r="CL1046" s="17">
        <v>18</v>
      </c>
      <c r="CM1046" s="18">
        <f t="shared" si="1128"/>
        <v>6300</v>
      </c>
      <c r="CN1046" s="19">
        <f t="shared" si="1129"/>
        <v>0.23155200000000001</v>
      </c>
      <c r="CO1046" s="17">
        <v>18</v>
      </c>
      <c r="CP1046" s="18">
        <f t="shared" si="1130"/>
        <v>6300</v>
      </c>
      <c r="CQ1046" s="19">
        <f t="shared" si="1131"/>
        <v>0.23155200000000001</v>
      </c>
      <c r="CR1046" s="17">
        <v>18</v>
      </c>
      <c r="CS1046" s="18">
        <f t="shared" si="1132"/>
        <v>6300</v>
      </c>
      <c r="CT1046" s="19">
        <f t="shared" si="1133"/>
        <v>0.23155200000000001</v>
      </c>
      <c r="CU1046" s="17">
        <v>18</v>
      </c>
      <c r="CV1046" s="18">
        <f t="shared" si="1134"/>
        <v>6300</v>
      </c>
      <c r="CW1046" s="19">
        <f t="shared" si="1135"/>
        <v>0.23155200000000001</v>
      </c>
      <c r="CX1046" s="20">
        <f t="shared" si="1136"/>
        <v>6300</v>
      </c>
      <c r="CY1046" s="57">
        <f t="shared" si="1137"/>
        <v>0.23155199999999995</v>
      </c>
      <c r="CZ1046" s="21">
        <f t="shared" ref="CZ1046:CZ1109" si="1145">CX1046*0.28%</f>
        <v>17.640000000000004</v>
      </c>
      <c r="DA1046" s="21">
        <f t="shared" ref="DA1046:DA1109" si="1146">CY1046*18</f>
        <v>4.1679359999999992</v>
      </c>
      <c r="DB1046" s="13">
        <f t="shared" ref="DB1046:DB1109" si="1147">CZ1046+DA1046</f>
        <v>21.807936000000005</v>
      </c>
      <c r="DC1046" s="4"/>
    </row>
    <row r="1047" spans="1:107" ht="15" customHeight="1" x14ac:dyDescent="0.35">
      <c r="A1047" s="14" t="s">
        <v>183</v>
      </c>
      <c r="B1047" s="14" t="s">
        <v>1859</v>
      </c>
      <c r="C1047" s="14">
        <v>703</v>
      </c>
      <c r="D1047" s="14" t="s">
        <v>1860</v>
      </c>
      <c r="E1047" s="14" t="s">
        <v>9</v>
      </c>
      <c r="F1047" s="14" t="s">
        <v>9</v>
      </c>
      <c r="G1047" s="15">
        <v>1.3872000000000001E-2</v>
      </c>
      <c r="H1047" s="16">
        <v>350</v>
      </c>
      <c r="I1047" s="17">
        <v>5</v>
      </c>
      <c r="J1047" s="18">
        <f t="shared" si="1139"/>
        <v>1750</v>
      </c>
      <c r="K1047" s="19">
        <f t="shared" si="1140"/>
        <v>6.9360000000000005E-2</v>
      </c>
      <c r="L1047" s="17">
        <v>5</v>
      </c>
      <c r="M1047" s="18">
        <f t="shared" si="1141"/>
        <v>1750</v>
      </c>
      <c r="N1047" s="19">
        <f t="shared" si="1142"/>
        <v>6.9360000000000005E-2</v>
      </c>
      <c r="O1047" s="17">
        <v>5</v>
      </c>
      <c r="P1047" s="18">
        <f t="shared" si="1143"/>
        <v>1750</v>
      </c>
      <c r="Q1047" s="19">
        <f t="shared" si="1144"/>
        <v>6.9360000000000005E-2</v>
      </c>
      <c r="R1047" s="17">
        <v>5</v>
      </c>
      <c r="S1047" s="18">
        <f t="shared" si="1081"/>
        <v>1750</v>
      </c>
      <c r="T1047" s="19">
        <f t="shared" si="1082"/>
        <v>6.9360000000000005E-2</v>
      </c>
      <c r="U1047" s="17">
        <v>5</v>
      </c>
      <c r="V1047" s="18">
        <f t="shared" si="1083"/>
        <v>1750</v>
      </c>
      <c r="W1047" s="19">
        <f t="shared" si="1084"/>
        <v>6.9360000000000005E-2</v>
      </c>
      <c r="X1047" s="17">
        <v>5</v>
      </c>
      <c r="Y1047" s="18">
        <f t="shared" si="1085"/>
        <v>1750</v>
      </c>
      <c r="Z1047" s="19">
        <f t="shared" si="1086"/>
        <v>6.9360000000000005E-2</v>
      </c>
      <c r="AA1047" s="17">
        <v>5</v>
      </c>
      <c r="AB1047" s="18">
        <f t="shared" si="1087"/>
        <v>1750</v>
      </c>
      <c r="AC1047" s="19">
        <f t="shared" si="1138"/>
        <v>6.9360000000000005E-2</v>
      </c>
      <c r="AD1047" s="17">
        <v>5</v>
      </c>
      <c r="AE1047" s="18">
        <f t="shared" si="1088"/>
        <v>1750</v>
      </c>
      <c r="AF1047" s="19">
        <f t="shared" si="1089"/>
        <v>6.9360000000000005E-2</v>
      </c>
      <c r="AG1047" s="17">
        <v>5</v>
      </c>
      <c r="AH1047" s="18">
        <f t="shared" si="1090"/>
        <v>1750</v>
      </c>
      <c r="AI1047" s="19">
        <f t="shared" si="1091"/>
        <v>6.9360000000000005E-2</v>
      </c>
      <c r="AJ1047" s="17">
        <v>5</v>
      </c>
      <c r="AK1047" s="18">
        <f t="shared" si="1092"/>
        <v>1750</v>
      </c>
      <c r="AL1047" s="19">
        <f t="shared" si="1093"/>
        <v>6.9360000000000005E-2</v>
      </c>
      <c r="AM1047" s="17">
        <v>5</v>
      </c>
      <c r="AN1047" s="18">
        <f t="shared" si="1094"/>
        <v>1750</v>
      </c>
      <c r="AO1047" s="19">
        <f t="shared" si="1095"/>
        <v>6.9360000000000005E-2</v>
      </c>
      <c r="AP1047" s="17">
        <v>5</v>
      </c>
      <c r="AQ1047" s="18">
        <f t="shared" si="1096"/>
        <v>1750</v>
      </c>
      <c r="AR1047" s="19">
        <f t="shared" si="1097"/>
        <v>6.9360000000000005E-2</v>
      </c>
      <c r="AS1047" s="17">
        <v>5</v>
      </c>
      <c r="AT1047" s="18">
        <f t="shared" si="1098"/>
        <v>1750</v>
      </c>
      <c r="AU1047" s="19">
        <f t="shared" si="1099"/>
        <v>6.9360000000000005E-2</v>
      </c>
      <c r="AV1047" s="17">
        <v>5</v>
      </c>
      <c r="AW1047" s="18">
        <f t="shared" si="1100"/>
        <v>1750</v>
      </c>
      <c r="AX1047" s="19">
        <f t="shared" si="1101"/>
        <v>6.9360000000000005E-2</v>
      </c>
      <c r="AY1047" s="17">
        <v>5</v>
      </c>
      <c r="AZ1047" s="18">
        <f t="shared" si="1102"/>
        <v>1750</v>
      </c>
      <c r="BA1047" s="19">
        <f t="shared" si="1103"/>
        <v>6.9360000000000005E-2</v>
      </c>
      <c r="BB1047" s="17">
        <v>5</v>
      </c>
      <c r="BC1047" s="18">
        <f t="shared" si="1104"/>
        <v>1750</v>
      </c>
      <c r="BD1047" s="19">
        <f t="shared" si="1105"/>
        <v>6.9360000000000005E-2</v>
      </c>
      <c r="BE1047" s="17">
        <v>5</v>
      </c>
      <c r="BF1047" s="18">
        <f t="shared" si="1106"/>
        <v>1750</v>
      </c>
      <c r="BG1047" s="19">
        <f t="shared" si="1107"/>
        <v>6.9360000000000005E-2</v>
      </c>
      <c r="BH1047" s="17">
        <v>5</v>
      </c>
      <c r="BI1047" s="18">
        <f t="shared" si="1108"/>
        <v>1750</v>
      </c>
      <c r="BJ1047" s="19">
        <f t="shared" si="1109"/>
        <v>6.9360000000000005E-2</v>
      </c>
      <c r="BK1047" s="17">
        <v>5</v>
      </c>
      <c r="BL1047" s="18">
        <f t="shared" si="1110"/>
        <v>1750</v>
      </c>
      <c r="BM1047" s="19">
        <f t="shared" si="1111"/>
        <v>6.9360000000000005E-2</v>
      </c>
      <c r="BN1047" s="17">
        <v>5</v>
      </c>
      <c r="BO1047" s="18">
        <f t="shared" si="1112"/>
        <v>1750</v>
      </c>
      <c r="BP1047" s="19">
        <f t="shared" si="1113"/>
        <v>6.9360000000000005E-2</v>
      </c>
      <c r="BQ1047" s="17">
        <v>5</v>
      </c>
      <c r="BR1047" s="18">
        <f t="shared" si="1114"/>
        <v>1750</v>
      </c>
      <c r="BS1047" s="19">
        <f t="shared" si="1115"/>
        <v>6.9360000000000005E-2</v>
      </c>
      <c r="BT1047" s="17">
        <v>5</v>
      </c>
      <c r="BU1047" s="18">
        <f t="shared" si="1116"/>
        <v>1750</v>
      </c>
      <c r="BV1047" s="19">
        <f t="shared" si="1117"/>
        <v>6.9360000000000005E-2</v>
      </c>
      <c r="BW1047" s="17">
        <v>5</v>
      </c>
      <c r="BX1047" s="18">
        <f t="shared" si="1118"/>
        <v>1750</v>
      </c>
      <c r="BY1047" s="19">
        <f t="shared" si="1119"/>
        <v>6.9360000000000005E-2</v>
      </c>
      <c r="BZ1047" s="17">
        <v>5</v>
      </c>
      <c r="CA1047" s="18">
        <f t="shared" si="1120"/>
        <v>1750</v>
      </c>
      <c r="CB1047" s="19">
        <f t="shared" si="1121"/>
        <v>6.9360000000000005E-2</v>
      </c>
      <c r="CC1047" s="17">
        <v>5</v>
      </c>
      <c r="CD1047" s="18">
        <f t="shared" si="1122"/>
        <v>1750</v>
      </c>
      <c r="CE1047" s="19">
        <f t="shared" si="1123"/>
        <v>6.9360000000000005E-2</v>
      </c>
      <c r="CF1047" s="17">
        <v>5</v>
      </c>
      <c r="CG1047" s="18">
        <f t="shared" si="1124"/>
        <v>1750</v>
      </c>
      <c r="CH1047" s="19">
        <f t="shared" si="1125"/>
        <v>6.9360000000000005E-2</v>
      </c>
      <c r="CI1047" s="17">
        <v>5</v>
      </c>
      <c r="CJ1047" s="18">
        <f t="shared" si="1126"/>
        <v>1750</v>
      </c>
      <c r="CK1047" s="19">
        <f t="shared" si="1127"/>
        <v>6.9360000000000005E-2</v>
      </c>
      <c r="CL1047" s="17">
        <v>5</v>
      </c>
      <c r="CM1047" s="18">
        <f t="shared" si="1128"/>
        <v>1750</v>
      </c>
      <c r="CN1047" s="19">
        <f t="shared" si="1129"/>
        <v>6.9360000000000005E-2</v>
      </c>
      <c r="CO1047" s="17">
        <v>5</v>
      </c>
      <c r="CP1047" s="18">
        <f t="shared" si="1130"/>
        <v>1750</v>
      </c>
      <c r="CQ1047" s="19">
        <f t="shared" si="1131"/>
        <v>6.9360000000000005E-2</v>
      </c>
      <c r="CR1047" s="17">
        <v>5</v>
      </c>
      <c r="CS1047" s="18">
        <f t="shared" si="1132"/>
        <v>1750</v>
      </c>
      <c r="CT1047" s="19">
        <f t="shared" si="1133"/>
        <v>6.9360000000000005E-2</v>
      </c>
      <c r="CU1047" s="17">
        <v>5</v>
      </c>
      <c r="CV1047" s="18">
        <f t="shared" si="1134"/>
        <v>1750</v>
      </c>
      <c r="CW1047" s="19">
        <f t="shared" si="1135"/>
        <v>6.9360000000000005E-2</v>
      </c>
      <c r="CX1047" s="20">
        <f t="shared" si="1136"/>
        <v>1750</v>
      </c>
      <c r="CY1047" s="57">
        <f t="shared" si="1137"/>
        <v>6.9360000000000033E-2</v>
      </c>
      <c r="CZ1047" s="21">
        <f t="shared" si="1145"/>
        <v>4.9000000000000004</v>
      </c>
      <c r="DA1047" s="21">
        <f t="shared" si="1146"/>
        <v>1.2484800000000007</v>
      </c>
      <c r="DB1047" s="13">
        <f t="shared" si="1147"/>
        <v>6.1484800000000011</v>
      </c>
      <c r="DC1047" s="4"/>
    </row>
    <row r="1048" spans="1:107" ht="15" customHeight="1" x14ac:dyDescent="0.35">
      <c r="A1048" s="14" t="s">
        <v>183</v>
      </c>
      <c r="B1048" s="14" t="s">
        <v>1861</v>
      </c>
      <c r="C1048" s="14">
        <v>704</v>
      </c>
      <c r="D1048" s="14" t="s">
        <v>1862</v>
      </c>
      <c r="E1048" s="14" t="s">
        <v>9</v>
      </c>
      <c r="F1048" s="14" t="s">
        <v>9</v>
      </c>
      <c r="G1048" s="15">
        <v>1.3668E-2</v>
      </c>
      <c r="H1048" s="16">
        <v>350</v>
      </c>
      <c r="I1048" s="17">
        <v>5</v>
      </c>
      <c r="J1048" s="18">
        <f t="shared" si="1139"/>
        <v>1750</v>
      </c>
      <c r="K1048" s="19">
        <f t="shared" si="1140"/>
        <v>6.8339999999999998E-2</v>
      </c>
      <c r="L1048" s="17">
        <v>5</v>
      </c>
      <c r="M1048" s="18">
        <f t="shared" si="1141"/>
        <v>1750</v>
      </c>
      <c r="N1048" s="19">
        <f t="shared" si="1142"/>
        <v>6.8339999999999998E-2</v>
      </c>
      <c r="O1048" s="17">
        <v>5</v>
      </c>
      <c r="P1048" s="18">
        <f t="shared" si="1143"/>
        <v>1750</v>
      </c>
      <c r="Q1048" s="19">
        <f t="shared" si="1144"/>
        <v>6.8339999999999998E-2</v>
      </c>
      <c r="R1048" s="17">
        <v>5</v>
      </c>
      <c r="S1048" s="18">
        <f t="shared" si="1081"/>
        <v>1750</v>
      </c>
      <c r="T1048" s="19">
        <f t="shared" si="1082"/>
        <v>6.8339999999999998E-2</v>
      </c>
      <c r="U1048" s="17">
        <v>5</v>
      </c>
      <c r="V1048" s="18">
        <f t="shared" si="1083"/>
        <v>1750</v>
      </c>
      <c r="W1048" s="19">
        <f t="shared" si="1084"/>
        <v>6.8339999999999998E-2</v>
      </c>
      <c r="X1048" s="17">
        <v>5</v>
      </c>
      <c r="Y1048" s="18">
        <f t="shared" si="1085"/>
        <v>1750</v>
      </c>
      <c r="Z1048" s="19">
        <f t="shared" si="1086"/>
        <v>6.8339999999999998E-2</v>
      </c>
      <c r="AA1048" s="17">
        <v>5</v>
      </c>
      <c r="AB1048" s="18">
        <f t="shared" si="1087"/>
        <v>1750</v>
      </c>
      <c r="AC1048" s="19">
        <f t="shared" si="1138"/>
        <v>6.8339999999999998E-2</v>
      </c>
      <c r="AD1048" s="17">
        <v>5</v>
      </c>
      <c r="AE1048" s="18">
        <f t="shared" si="1088"/>
        <v>1750</v>
      </c>
      <c r="AF1048" s="19">
        <f t="shared" si="1089"/>
        <v>6.8339999999999998E-2</v>
      </c>
      <c r="AG1048" s="17">
        <v>5</v>
      </c>
      <c r="AH1048" s="18">
        <f t="shared" si="1090"/>
        <v>1750</v>
      </c>
      <c r="AI1048" s="19">
        <f t="shared" si="1091"/>
        <v>6.8339999999999998E-2</v>
      </c>
      <c r="AJ1048" s="17">
        <v>5</v>
      </c>
      <c r="AK1048" s="18">
        <f t="shared" si="1092"/>
        <v>1750</v>
      </c>
      <c r="AL1048" s="19">
        <f t="shared" si="1093"/>
        <v>6.8339999999999998E-2</v>
      </c>
      <c r="AM1048" s="17">
        <v>5</v>
      </c>
      <c r="AN1048" s="18">
        <f t="shared" si="1094"/>
        <v>1750</v>
      </c>
      <c r="AO1048" s="19">
        <f t="shared" si="1095"/>
        <v>6.8339999999999998E-2</v>
      </c>
      <c r="AP1048" s="17">
        <v>5</v>
      </c>
      <c r="AQ1048" s="18">
        <f t="shared" si="1096"/>
        <v>1750</v>
      </c>
      <c r="AR1048" s="19">
        <f t="shared" si="1097"/>
        <v>6.8339999999999998E-2</v>
      </c>
      <c r="AS1048" s="17">
        <v>5</v>
      </c>
      <c r="AT1048" s="18">
        <f t="shared" si="1098"/>
        <v>1750</v>
      </c>
      <c r="AU1048" s="19">
        <f t="shared" si="1099"/>
        <v>6.8339999999999998E-2</v>
      </c>
      <c r="AV1048" s="17">
        <v>5</v>
      </c>
      <c r="AW1048" s="18">
        <f t="shared" si="1100"/>
        <v>1750</v>
      </c>
      <c r="AX1048" s="19">
        <f t="shared" si="1101"/>
        <v>6.8339999999999998E-2</v>
      </c>
      <c r="AY1048" s="17">
        <v>5</v>
      </c>
      <c r="AZ1048" s="18">
        <f t="shared" si="1102"/>
        <v>1750</v>
      </c>
      <c r="BA1048" s="19">
        <f t="shared" si="1103"/>
        <v>6.8339999999999998E-2</v>
      </c>
      <c r="BB1048" s="17">
        <v>5</v>
      </c>
      <c r="BC1048" s="18">
        <f t="shared" si="1104"/>
        <v>1750</v>
      </c>
      <c r="BD1048" s="19">
        <f t="shared" si="1105"/>
        <v>6.8339999999999998E-2</v>
      </c>
      <c r="BE1048" s="17">
        <v>5</v>
      </c>
      <c r="BF1048" s="18">
        <f t="shared" si="1106"/>
        <v>1750</v>
      </c>
      <c r="BG1048" s="19">
        <f t="shared" si="1107"/>
        <v>6.8339999999999998E-2</v>
      </c>
      <c r="BH1048" s="17">
        <v>5</v>
      </c>
      <c r="BI1048" s="18">
        <f t="shared" si="1108"/>
        <v>1750</v>
      </c>
      <c r="BJ1048" s="19">
        <f t="shared" si="1109"/>
        <v>6.8339999999999998E-2</v>
      </c>
      <c r="BK1048" s="17">
        <v>5</v>
      </c>
      <c r="BL1048" s="18">
        <f t="shared" si="1110"/>
        <v>1750</v>
      </c>
      <c r="BM1048" s="19">
        <f t="shared" si="1111"/>
        <v>6.8339999999999998E-2</v>
      </c>
      <c r="BN1048" s="17">
        <v>5</v>
      </c>
      <c r="BO1048" s="18">
        <f t="shared" si="1112"/>
        <v>1750</v>
      </c>
      <c r="BP1048" s="19">
        <f t="shared" si="1113"/>
        <v>6.8339999999999998E-2</v>
      </c>
      <c r="BQ1048" s="17">
        <v>5</v>
      </c>
      <c r="BR1048" s="18">
        <f t="shared" si="1114"/>
        <v>1750</v>
      </c>
      <c r="BS1048" s="19">
        <f t="shared" si="1115"/>
        <v>6.8339999999999998E-2</v>
      </c>
      <c r="BT1048" s="17">
        <v>5</v>
      </c>
      <c r="BU1048" s="18">
        <f t="shared" si="1116"/>
        <v>1750</v>
      </c>
      <c r="BV1048" s="19">
        <f t="shared" si="1117"/>
        <v>6.8339999999999998E-2</v>
      </c>
      <c r="BW1048" s="17">
        <v>5</v>
      </c>
      <c r="BX1048" s="18">
        <f t="shared" si="1118"/>
        <v>1750</v>
      </c>
      <c r="BY1048" s="19">
        <f t="shared" si="1119"/>
        <v>6.8339999999999998E-2</v>
      </c>
      <c r="BZ1048" s="17">
        <v>5</v>
      </c>
      <c r="CA1048" s="18">
        <f t="shared" si="1120"/>
        <v>1750</v>
      </c>
      <c r="CB1048" s="19">
        <f t="shared" si="1121"/>
        <v>6.8339999999999998E-2</v>
      </c>
      <c r="CC1048" s="17">
        <v>5</v>
      </c>
      <c r="CD1048" s="18">
        <f t="shared" si="1122"/>
        <v>1750</v>
      </c>
      <c r="CE1048" s="19">
        <f t="shared" si="1123"/>
        <v>6.8339999999999998E-2</v>
      </c>
      <c r="CF1048" s="17">
        <v>5</v>
      </c>
      <c r="CG1048" s="18">
        <f t="shared" si="1124"/>
        <v>1750</v>
      </c>
      <c r="CH1048" s="19">
        <f t="shared" si="1125"/>
        <v>6.8339999999999998E-2</v>
      </c>
      <c r="CI1048" s="17">
        <v>5</v>
      </c>
      <c r="CJ1048" s="18">
        <f t="shared" si="1126"/>
        <v>1750</v>
      </c>
      <c r="CK1048" s="19">
        <f t="shared" si="1127"/>
        <v>6.8339999999999998E-2</v>
      </c>
      <c r="CL1048" s="17">
        <v>5</v>
      </c>
      <c r="CM1048" s="18">
        <f t="shared" si="1128"/>
        <v>1750</v>
      </c>
      <c r="CN1048" s="19">
        <f t="shared" si="1129"/>
        <v>6.8339999999999998E-2</v>
      </c>
      <c r="CO1048" s="17">
        <v>5</v>
      </c>
      <c r="CP1048" s="18">
        <f t="shared" si="1130"/>
        <v>1750</v>
      </c>
      <c r="CQ1048" s="19">
        <f t="shared" si="1131"/>
        <v>6.8339999999999998E-2</v>
      </c>
      <c r="CR1048" s="17">
        <v>5</v>
      </c>
      <c r="CS1048" s="18">
        <f t="shared" si="1132"/>
        <v>1750</v>
      </c>
      <c r="CT1048" s="19">
        <f t="shared" si="1133"/>
        <v>6.8339999999999998E-2</v>
      </c>
      <c r="CU1048" s="17">
        <v>5</v>
      </c>
      <c r="CV1048" s="18">
        <f t="shared" si="1134"/>
        <v>1750</v>
      </c>
      <c r="CW1048" s="19">
        <f t="shared" si="1135"/>
        <v>6.8339999999999998E-2</v>
      </c>
      <c r="CX1048" s="20">
        <f t="shared" si="1136"/>
        <v>1750</v>
      </c>
      <c r="CY1048" s="57">
        <f t="shared" si="1137"/>
        <v>6.8340000000000026E-2</v>
      </c>
      <c r="CZ1048" s="21">
        <f t="shared" si="1145"/>
        <v>4.9000000000000004</v>
      </c>
      <c r="DA1048" s="21">
        <f t="shared" si="1146"/>
        <v>1.2301200000000005</v>
      </c>
      <c r="DB1048" s="13">
        <f t="shared" si="1147"/>
        <v>6.1301200000000007</v>
      </c>
      <c r="DC1048" s="4"/>
    </row>
    <row r="1049" spans="1:107" ht="15" customHeight="1" x14ac:dyDescent="0.35">
      <c r="A1049" s="14" t="s">
        <v>183</v>
      </c>
      <c r="B1049" s="14" t="s">
        <v>1863</v>
      </c>
      <c r="C1049" s="14">
        <v>702</v>
      </c>
      <c r="D1049" s="14" t="s">
        <v>1864</v>
      </c>
      <c r="E1049" s="14" t="s">
        <v>9</v>
      </c>
      <c r="F1049" s="14" t="s">
        <v>9</v>
      </c>
      <c r="G1049" s="15">
        <v>1.3668E-2</v>
      </c>
      <c r="H1049" s="16">
        <v>350</v>
      </c>
      <c r="I1049" s="17">
        <v>6</v>
      </c>
      <c r="J1049" s="18">
        <f t="shared" si="1139"/>
        <v>2100</v>
      </c>
      <c r="K1049" s="19">
        <f t="shared" si="1140"/>
        <v>8.2007999999999998E-2</v>
      </c>
      <c r="L1049" s="17">
        <v>6</v>
      </c>
      <c r="M1049" s="18">
        <f t="shared" si="1141"/>
        <v>2100</v>
      </c>
      <c r="N1049" s="19">
        <f t="shared" si="1142"/>
        <v>8.2007999999999998E-2</v>
      </c>
      <c r="O1049" s="17">
        <v>6</v>
      </c>
      <c r="P1049" s="18">
        <f t="shared" si="1143"/>
        <v>2100</v>
      </c>
      <c r="Q1049" s="19">
        <f t="shared" si="1144"/>
        <v>8.2007999999999998E-2</v>
      </c>
      <c r="R1049" s="17">
        <v>6</v>
      </c>
      <c r="S1049" s="18">
        <f t="shared" si="1081"/>
        <v>2100</v>
      </c>
      <c r="T1049" s="19">
        <f t="shared" si="1082"/>
        <v>8.2007999999999998E-2</v>
      </c>
      <c r="U1049" s="17">
        <v>6</v>
      </c>
      <c r="V1049" s="18">
        <f t="shared" si="1083"/>
        <v>2100</v>
      </c>
      <c r="W1049" s="19">
        <f t="shared" si="1084"/>
        <v>8.2007999999999998E-2</v>
      </c>
      <c r="X1049" s="17">
        <v>6</v>
      </c>
      <c r="Y1049" s="18">
        <f t="shared" si="1085"/>
        <v>2100</v>
      </c>
      <c r="Z1049" s="19">
        <f t="shared" si="1086"/>
        <v>8.2007999999999998E-2</v>
      </c>
      <c r="AA1049" s="17">
        <v>6</v>
      </c>
      <c r="AB1049" s="18">
        <f t="shared" si="1087"/>
        <v>2100</v>
      </c>
      <c r="AC1049" s="19">
        <f t="shared" si="1138"/>
        <v>8.2007999999999998E-2</v>
      </c>
      <c r="AD1049" s="17">
        <v>6</v>
      </c>
      <c r="AE1049" s="18">
        <f t="shared" si="1088"/>
        <v>2100</v>
      </c>
      <c r="AF1049" s="19">
        <f t="shared" si="1089"/>
        <v>8.2007999999999998E-2</v>
      </c>
      <c r="AG1049" s="17">
        <v>6</v>
      </c>
      <c r="AH1049" s="18">
        <f t="shared" si="1090"/>
        <v>2100</v>
      </c>
      <c r="AI1049" s="19">
        <f t="shared" si="1091"/>
        <v>8.2007999999999998E-2</v>
      </c>
      <c r="AJ1049" s="17">
        <v>6</v>
      </c>
      <c r="AK1049" s="18">
        <f t="shared" si="1092"/>
        <v>2100</v>
      </c>
      <c r="AL1049" s="19">
        <f t="shared" si="1093"/>
        <v>8.2007999999999998E-2</v>
      </c>
      <c r="AM1049" s="17">
        <v>6</v>
      </c>
      <c r="AN1049" s="18">
        <f t="shared" si="1094"/>
        <v>2100</v>
      </c>
      <c r="AO1049" s="19">
        <f t="shared" si="1095"/>
        <v>8.2007999999999998E-2</v>
      </c>
      <c r="AP1049" s="17">
        <v>6</v>
      </c>
      <c r="AQ1049" s="18">
        <f t="shared" si="1096"/>
        <v>2100</v>
      </c>
      <c r="AR1049" s="19">
        <f t="shared" si="1097"/>
        <v>8.2007999999999998E-2</v>
      </c>
      <c r="AS1049" s="17">
        <v>6</v>
      </c>
      <c r="AT1049" s="18">
        <f t="shared" si="1098"/>
        <v>2100</v>
      </c>
      <c r="AU1049" s="19">
        <f t="shared" si="1099"/>
        <v>8.2007999999999998E-2</v>
      </c>
      <c r="AV1049" s="17">
        <v>6</v>
      </c>
      <c r="AW1049" s="18">
        <f t="shared" si="1100"/>
        <v>2100</v>
      </c>
      <c r="AX1049" s="19">
        <f t="shared" si="1101"/>
        <v>8.2007999999999998E-2</v>
      </c>
      <c r="AY1049" s="17">
        <v>6</v>
      </c>
      <c r="AZ1049" s="18">
        <f t="shared" si="1102"/>
        <v>2100</v>
      </c>
      <c r="BA1049" s="19">
        <f t="shared" si="1103"/>
        <v>8.2007999999999998E-2</v>
      </c>
      <c r="BB1049" s="17">
        <v>6</v>
      </c>
      <c r="BC1049" s="18">
        <f t="shared" si="1104"/>
        <v>2100</v>
      </c>
      <c r="BD1049" s="19">
        <f t="shared" si="1105"/>
        <v>8.2007999999999998E-2</v>
      </c>
      <c r="BE1049" s="17">
        <v>6</v>
      </c>
      <c r="BF1049" s="18">
        <f t="shared" si="1106"/>
        <v>2100</v>
      </c>
      <c r="BG1049" s="19">
        <f t="shared" si="1107"/>
        <v>8.2007999999999998E-2</v>
      </c>
      <c r="BH1049" s="17">
        <v>6</v>
      </c>
      <c r="BI1049" s="18">
        <f t="shared" si="1108"/>
        <v>2100</v>
      </c>
      <c r="BJ1049" s="19">
        <f t="shared" si="1109"/>
        <v>8.2007999999999998E-2</v>
      </c>
      <c r="BK1049" s="17">
        <v>6</v>
      </c>
      <c r="BL1049" s="18">
        <f t="shared" si="1110"/>
        <v>2100</v>
      </c>
      <c r="BM1049" s="19">
        <f t="shared" si="1111"/>
        <v>8.2007999999999998E-2</v>
      </c>
      <c r="BN1049" s="17">
        <v>6</v>
      </c>
      <c r="BO1049" s="18">
        <f t="shared" si="1112"/>
        <v>2100</v>
      </c>
      <c r="BP1049" s="19">
        <f t="shared" si="1113"/>
        <v>8.2007999999999998E-2</v>
      </c>
      <c r="BQ1049" s="17">
        <v>6</v>
      </c>
      <c r="BR1049" s="18">
        <f t="shared" si="1114"/>
        <v>2100</v>
      </c>
      <c r="BS1049" s="19">
        <f t="shared" si="1115"/>
        <v>8.2007999999999998E-2</v>
      </c>
      <c r="BT1049" s="17">
        <v>6</v>
      </c>
      <c r="BU1049" s="18">
        <f t="shared" si="1116"/>
        <v>2100</v>
      </c>
      <c r="BV1049" s="19">
        <f t="shared" si="1117"/>
        <v>8.2007999999999998E-2</v>
      </c>
      <c r="BW1049" s="17">
        <v>6</v>
      </c>
      <c r="BX1049" s="18">
        <f t="shared" si="1118"/>
        <v>2100</v>
      </c>
      <c r="BY1049" s="19">
        <f t="shared" si="1119"/>
        <v>8.2007999999999998E-2</v>
      </c>
      <c r="BZ1049" s="17">
        <v>6</v>
      </c>
      <c r="CA1049" s="18">
        <f t="shared" si="1120"/>
        <v>2100</v>
      </c>
      <c r="CB1049" s="19">
        <f t="shared" si="1121"/>
        <v>8.2007999999999998E-2</v>
      </c>
      <c r="CC1049" s="17">
        <v>6</v>
      </c>
      <c r="CD1049" s="18">
        <f t="shared" si="1122"/>
        <v>2100</v>
      </c>
      <c r="CE1049" s="19">
        <f t="shared" si="1123"/>
        <v>8.2007999999999998E-2</v>
      </c>
      <c r="CF1049" s="17">
        <v>6</v>
      </c>
      <c r="CG1049" s="18">
        <f t="shared" si="1124"/>
        <v>2100</v>
      </c>
      <c r="CH1049" s="19">
        <f t="shared" si="1125"/>
        <v>8.2007999999999998E-2</v>
      </c>
      <c r="CI1049" s="17">
        <v>6</v>
      </c>
      <c r="CJ1049" s="18">
        <f t="shared" si="1126"/>
        <v>2100</v>
      </c>
      <c r="CK1049" s="19">
        <f t="shared" si="1127"/>
        <v>8.2007999999999998E-2</v>
      </c>
      <c r="CL1049" s="17">
        <v>6</v>
      </c>
      <c r="CM1049" s="18">
        <f t="shared" si="1128"/>
        <v>2100</v>
      </c>
      <c r="CN1049" s="19">
        <f t="shared" si="1129"/>
        <v>8.2007999999999998E-2</v>
      </c>
      <c r="CO1049" s="17">
        <v>6</v>
      </c>
      <c r="CP1049" s="18">
        <f t="shared" si="1130"/>
        <v>2100</v>
      </c>
      <c r="CQ1049" s="19">
        <f t="shared" si="1131"/>
        <v>8.2007999999999998E-2</v>
      </c>
      <c r="CR1049" s="17">
        <v>6</v>
      </c>
      <c r="CS1049" s="18">
        <f t="shared" si="1132"/>
        <v>2100</v>
      </c>
      <c r="CT1049" s="19">
        <f t="shared" si="1133"/>
        <v>8.2007999999999998E-2</v>
      </c>
      <c r="CU1049" s="17">
        <v>6</v>
      </c>
      <c r="CV1049" s="18">
        <f t="shared" si="1134"/>
        <v>2100</v>
      </c>
      <c r="CW1049" s="19">
        <f t="shared" si="1135"/>
        <v>8.2007999999999998E-2</v>
      </c>
      <c r="CX1049" s="20">
        <f t="shared" si="1136"/>
        <v>2100</v>
      </c>
      <c r="CY1049" s="57">
        <f t="shared" si="1137"/>
        <v>8.2008000000000039E-2</v>
      </c>
      <c r="CZ1049" s="21">
        <f t="shared" si="1145"/>
        <v>5.8800000000000008</v>
      </c>
      <c r="DA1049" s="21">
        <f t="shared" si="1146"/>
        <v>1.4761440000000008</v>
      </c>
      <c r="DB1049" s="13">
        <f t="shared" si="1147"/>
        <v>7.3561440000000013</v>
      </c>
      <c r="DC1049" s="4"/>
    </row>
    <row r="1050" spans="1:107" ht="15" customHeight="1" x14ac:dyDescent="0.35">
      <c r="A1050" s="14" t="s">
        <v>183</v>
      </c>
      <c r="B1050" s="14" t="s">
        <v>1865</v>
      </c>
      <c r="C1050" s="14">
        <v>701</v>
      </c>
      <c r="D1050" s="14" t="s">
        <v>1866</v>
      </c>
      <c r="E1050" s="14" t="s">
        <v>9</v>
      </c>
      <c r="F1050" s="14" t="s">
        <v>9</v>
      </c>
      <c r="G1050" s="15">
        <v>1.3872000000000001E-2</v>
      </c>
      <c r="H1050" s="16">
        <v>350</v>
      </c>
      <c r="I1050" s="17">
        <v>5</v>
      </c>
      <c r="J1050" s="18">
        <f t="shared" si="1139"/>
        <v>1750</v>
      </c>
      <c r="K1050" s="19">
        <f t="shared" si="1140"/>
        <v>6.9360000000000005E-2</v>
      </c>
      <c r="L1050" s="17">
        <v>5</v>
      </c>
      <c r="M1050" s="18">
        <f t="shared" si="1141"/>
        <v>1750</v>
      </c>
      <c r="N1050" s="19">
        <f t="shared" si="1142"/>
        <v>6.9360000000000005E-2</v>
      </c>
      <c r="O1050" s="17">
        <v>5</v>
      </c>
      <c r="P1050" s="18">
        <f t="shared" si="1143"/>
        <v>1750</v>
      </c>
      <c r="Q1050" s="19">
        <f t="shared" si="1144"/>
        <v>6.9360000000000005E-2</v>
      </c>
      <c r="R1050" s="17">
        <v>5</v>
      </c>
      <c r="S1050" s="18">
        <f t="shared" si="1081"/>
        <v>1750</v>
      </c>
      <c r="T1050" s="19">
        <f t="shared" si="1082"/>
        <v>6.9360000000000005E-2</v>
      </c>
      <c r="U1050" s="17">
        <v>5</v>
      </c>
      <c r="V1050" s="18">
        <f t="shared" si="1083"/>
        <v>1750</v>
      </c>
      <c r="W1050" s="19">
        <f t="shared" si="1084"/>
        <v>6.9360000000000005E-2</v>
      </c>
      <c r="X1050" s="17">
        <v>5</v>
      </c>
      <c r="Y1050" s="18">
        <f t="shared" si="1085"/>
        <v>1750</v>
      </c>
      <c r="Z1050" s="19">
        <f t="shared" si="1086"/>
        <v>6.9360000000000005E-2</v>
      </c>
      <c r="AA1050" s="17">
        <v>5</v>
      </c>
      <c r="AB1050" s="18">
        <f t="shared" si="1087"/>
        <v>1750</v>
      </c>
      <c r="AC1050" s="19">
        <f t="shared" si="1138"/>
        <v>6.9360000000000005E-2</v>
      </c>
      <c r="AD1050" s="17">
        <v>5</v>
      </c>
      <c r="AE1050" s="18">
        <f t="shared" si="1088"/>
        <v>1750</v>
      </c>
      <c r="AF1050" s="19">
        <f t="shared" si="1089"/>
        <v>6.9360000000000005E-2</v>
      </c>
      <c r="AG1050" s="17">
        <v>5</v>
      </c>
      <c r="AH1050" s="18">
        <f t="shared" si="1090"/>
        <v>1750</v>
      </c>
      <c r="AI1050" s="19">
        <f t="shared" si="1091"/>
        <v>6.9360000000000005E-2</v>
      </c>
      <c r="AJ1050" s="17">
        <v>5</v>
      </c>
      <c r="AK1050" s="18">
        <f t="shared" si="1092"/>
        <v>1750</v>
      </c>
      <c r="AL1050" s="19">
        <f t="shared" si="1093"/>
        <v>6.9360000000000005E-2</v>
      </c>
      <c r="AM1050" s="17">
        <v>5</v>
      </c>
      <c r="AN1050" s="18">
        <f t="shared" si="1094"/>
        <v>1750</v>
      </c>
      <c r="AO1050" s="19">
        <f t="shared" si="1095"/>
        <v>6.9360000000000005E-2</v>
      </c>
      <c r="AP1050" s="17">
        <v>5</v>
      </c>
      <c r="AQ1050" s="18">
        <f t="shared" si="1096"/>
        <v>1750</v>
      </c>
      <c r="AR1050" s="19">
        <f t="shared" si="1097"/>
        <v>6.9360000000000005E-2</v>
      </c>
      <c r="AS1050" s="17">
        <v>5</v>
      </c>
      <c r="AT1050" s="18">
        <f t="shared" si="1098"/>
        <v>1750</v>
      </c>
      <c r="AU1050" s="19">
        <f t="shared" si="1099"/>
        <v>6.9360000000000005E-2</v>
      </c>
      <c r="AV1050" s="17">
        <v>5</v>
      </c>
      <c r="AW1050" s="18">
        <f t="shared" si="1100"/>
        <v>1750</v>
      </c>
      <c r="AX1050" s="19">
        <f t="shared" si="1101"/>
        <v>6.9360000000000005E-2</v>
      </c>
      <c r="AY1050" s="17">
        <v>5</v>
      </c>
      <c r="AZ1050" s="18">
        <f t="shared" si="1102"/>
        <v>1750</v>
      </c>
      <c r="BA1050" s="19">
        <f t="shared" si="1103"/>
        <v>6.9360000000000005E-2</v>
      </c>
      <c r="BB1050" s="17">
        <v>5</v>
      </c>
      <c r="BC1050" s="18">
        <f t="shared" si="1104"/>
        <v>1750</v>
      </c>
      <c r="BD1050" s="19">
        <f t="shared" si="1105"/>
        <v>6.9360000000000005E-2</v>
      </c>
      <c r="BE1050" s="17">
        <v>5</v>
      </c>
      <c r="BF1050" s="18">
        <f t="shared" si="1106"/>
        <v>1750</v>
      </c>
      <c r="BG1050" s="19">
        <f t="shared" si="1107"/>
        <v>6.9360000000000005E-2</v>
      </c>
      <c r="BH1050" s="17">
        <v>5</v>
      </c>
      <c r="BI1050" s="18">
        <f t="shared" si="1108"/>
        <v>1750</v>
      </c>
      <c r="BJ1050" s="19">
        <f t="shared" si="1109"/>
        <v>6.9360000000000005E-2</v>
      </c>
      <c r="BK1050" s="17">
        <v>5</v>
      </c>
      <c r="BL1050" s="18">
        <f t="shared" si="1110"/>
        <v>1750</v>
      </c>
      <c r="BM1050" s="19">
        <f t="shared" si="1111"/>
        <v>6.9360000000000005E-2</v>
      </c>
      <c r="BN1050" s="17">
        <v>5</v>
      </c>
      <c r="BO1050" s="18">
        <f t="shared" si="1112"/>
        <v>1750</v>
      </c>
      <c r="BP1050" s="19">
        <f t="shared" si="1113"/>
        <v>6.9360000000000005E-2</v>
      </c>
      <c r="BQ1050" s="17">
        <v>5</v>
      </c>
      <c r="BR1050" s="18">
        <f t="shared" si="1114"/>
        <v>1750</v>
      </c>
      <c r="BS1050" s="19">
        <f t="shared" si="1115"/>
        <v>6.9360000000000005E-2</v>
      </c>
      <c r="BT1050" s="17">
        <v>5</v>
      </c>
      <c r="BU1050" s="18">
        <f t="shared" si="1116"/>
        <v>1750</v>
      </c>
      <c r="BV1050" s="19">
        <f t="shared" si="1117"/>
        <v>6.9360000000000005E-2</v>
      </c>
      <c r="BW1050" s="17">
        <v>5</v>
      </c>
      <c r="BX1050" s="18">
        <f t="shared" si="1118"/>
        <v>1750</v>
      </c>
      <c r="BY1050" s="19">
        <f t="shared" si="1119"/>
        <v>6.9360000000000005E-2</v>
      </c>
      <c r="BZ1050" s="17">
        <v>5</v>
      </c>
      <c r="CA1050" s="18">
        <f t="shared" si="1120"/>
        <v>1750</v>
      </c>
      <c r="CB1050" s="19">
        <f t="shared" si="1121"/>
        <v>6.9360000000000005E-2</v>
      </c>
      <c r="CC1050" s="17">
        <v>5</v>
      </c>
      <c r="CD1050" s="18">
        <f t="shared" si="1122"/>
        <v>1750</v>
      </c>
      <c r="CE1050" s="19">
        <f t="shared" si="1123"/>
        <v>6.9360000000000005E-2</v>
      </c>
      <c r="CF1050" s="17">
        <v>5</v>
      </c>
      <c r="CG1050" s="18">
        <f t="shared" si="1124"/>
        <v>1750</v>
      </c>
      <c r="CH1050" s="19">
        <f t="shared" si="1125"/>
        <v>6.9360000000000005E-2</v>
      </c>
      <c r="CI1050" s="17">
        <v>5</v>
      </c>
      <c r="CJ1050" s="18">
        <f t="shared" si="1126"/>
        <v>1750</v>
      </c>
      <c r="CK1050" s="19">
        <f t="shared" si="1127"/>
        <v>6.9360000000000005E-2</v>
      </c>
      <c r="CL1050" s="17">
        <v>5</v>
      </c>
      <c r="CM1050" s="18">
        <f t="shared" si="1128"/>
        <v>1750</v>
      </c>
      <c r="CN1050" s="19">
        <f t="shared" si="1129"/>
        <v>6.9360000000000005E-2</v>
      </c>
      <c r="CO1050" s="17">
        <v>5</v>
      </c>
      <c r="CP1050" s="18">
        <f t="shared" si="1130"/>
        <v>1750</v>
      </c>
      <c r="CQ1050" s="19">
        <f t="shared" si="1131"/>
        <v>6.9360000000000005E-2</v>
      </c>
      <c r="CR1050" s="17">
        <v>5</v>
      </c>
      <c r="CS1050" s="18">
        <f t="shared" si="1132"/>
        <v>1750</v>
      </c>
      <c r="CT1050" s="19">
        <f t="shared" si="1133"/>
        <v>6.9360000000000005E-2</v>
      </c>
      <c r="CU1050" s="17">
        <v>5</v>
      </c>
      <c r="CV1050" s="18">
        <f t="shared" si="1134"/>
        <v>1750</v>
      </c>
      <c r="CW1050" s="19">
        <f t="shared" si="1135"/>
        <v>6.9360000000000005E-2</v>
      </c>
      <c r="CX1050" s="20">
        <f t="shared" si="1136"/>
        <v>1750</v>
      </c>
      <c r="CY1050" s="57">
        <f t="shared" si="1137"/>
        <v>6.9360000000000033E-2</v>
      </c>
      <c r="CZ1050" s="21">
        <f t="shared" si="1145"/>
        <v>4.9000000000000004</v>
      </c>
      <c r="DA1050" s="21">
        <f t="shared" si="1146"/>
        <v>1.2484800000000007</v>
      </c>
      <c r="DB1050" s="13">
        <f t="shared" si="1147"/>
        <v>6.1484800000000011</v>
      </c>
      <c r="DC1050" s="4"/>
    </row>
    <row r="1051" spans="1:107" ht="15" customHeight="1" x14ac:dyDescent="0.35">
      <c r="A1051" s="14" t="s">
        <v>80</v>
      </c>
      <c r="B1051" s="14" t="s">
        <v>1867</v>
      </c>
      <c r="C1051" s="14">
        <v>0</v>
      </c>
      <c r="D1051" s="14" t="s">
        <v>1868</v>
      </c>
      <c r="E1051" s="14" t="s">
        <v>7</v>
      </c>
      <c r="F1051" s="14" t="s">
        <v>513</v>
      </c>
      <c r="G1051" s="15">
        <v>5.2972000000000002E-4</v>
      </c>
      <c r="H1051" s="16">
        <v>14.99</v>
      </c>
      <c r="I1051" s="17">
        <v>500</v>
      </c>
      <c r="J1051" s="18">
        <f t="shared" si="1139"/>
        <v>7495</v>
      </c>
      <c r="K1051" s="19">
        <f t="shared" si="1140"/>
        <v>0.26485999999999998</v>
      </c>
      <c r="L1051" s="17">
        <v>500</v>
      </c>
      <c r="M1051" s="18">
        <f t="shared" si="1141"/>
        <v>7495</v>
      </c>
      <c r="N1051" s="19">
        <f t="shared" si="1142"/>
        <v>0.26485999999999998</v>
      </c>
      <c r="O1051" s="17">
        <v>500</v>
      </c>
      <c r="P1051" s="18">
        <f t="shared" si="1143"/>
        <v>7495</v>
      </c>
      <c r="Q1051" s="19">
        <f t="shared" si="1144"/>
        <v>0.26485999999999998</v>
      </c>
      <c r="R1051" s="17">
        <v>500</v>
      </c>
      <c r="S1051" s="18">
        <f t="shared" si="1081"/>
        <v>7495</v>
      </c>
      <c r="T1051" s="19">
        <f t="shared" si="1082"/>
        <v>0.26485999999999998</v>
      </c>
      <c r="U1051" s="17">
        <v>500</v>
      </c>
      <c r="V1051" s="18">
        <f t="shared" si="1083"/>
        <v>7495</v>
      </c>
      <c r="W1051" s="19">
        <f t="shared" si="1084"/>
        <v>0.26485999999999998</v>
      </c>
      <c r="X1051" s="17">
        <v>500</v>
      </c>
      <c r="Y1051" s="18">
        <f t="shared" si="1085"/>
        <v>7495</v>
      </c>
      <c r="Z1051" s="19">
        <f t="shared" si="1086"/>
        <v>0.26485999999999998</v>
      </c>
      <c r="AA1051" s="17">
        <v>500</v>
      </c>
      <c r="AB1051" s="18">
        <f t="shared" si="1087"/>
        <v>7495</v>
      </c>
      <c r="AC1051" s="19">
        <f t="shared" si="1138"/>
        <v>0.26485999999999998</v>
      </c>
      <c r="AD1051" s="17">
        <v>500</v>
      </c>
      <c r="AE1051" s="18">
        <f t="shared" si="1088"/>
        <v>7495</v>
      </c>
      <c r="AF1051" s="19">
        <f t="shared" si="1089"/>
        <v>0.26485999999999998</v>
      </c>
      <c r="AG1051" s="17">
        <v>500</v>
      </c>
      <c r="AH1051" s="18">
        <f t="shared" si="1090"/>
        <v>7495</v>
      </c>
      <c r="AI1051" s="19">
        <f t="shared" si="1091"/>
        <v>0.26485999999999998</v>
      </c>
      <c r="AJ1051" s="17">
        <v>500</v>
      </c>
      <c r="AK1051" s="18">
        <f t="shared" si="1092"/>
        <v>7495</v>
      </c>
      <c r="AL1051" s="19">
        <f t="shared" si="1093"/>
        <v>0.26485999999999998</v>
      </c>
      <c r="AM1051" s="17">
        <v>500</v>
      </c>
      <c r="AN1051" s="18">
        <f t="shared" si="1094"/>
        <v>7495</v>
      </c>
      <c r="AO1051" s="19">
        <f t="shared" si="1095"/>
        <v>0.26485999999999998</v>
      </c>
      <c r="AP1051" s="17">
        <v>500</v>
      </c>
      <c r="AQ1051" s="18">
        <f t="shared" si="1096"/>
        <v>7495</v>
      </c>
      <c r="AR1051" s="19">
        <f t="shared" si="1097"/>
        <v>0.26485999999999998</v>
      </c>
      <c r="AS1051" s="17">
        <v>500</v>
      </c>
      <c r="AT1051" s="18">
        <f t="shared" si="1098"/>
        <v>7495</v>
      </c>
      <c r="AU1051" s="19">
        <f t="shared" si="1099"/>
        <v>0.26485999999999998</v>
      </c>
      <c r="AV1051" s="17">
        <v>500</v>
      </c>
      <c r="AW1051" s="18">
        <f t="shared" si="1100"/>
        <v>7495</v>
      </c>
      <c r="AX1051" s="19">
        <f t="shared" si="1101"/>
        <v>0.26485999999999998</v>
      </c>
      <c r="AY1051" s="17">
        <v>500</v>
      </c>
      <c r="AZ1051" s="18">
        <f t="shared" si="1102"/>
        <v>7495</v>
      </c>
      <c r="BA1051" s="19">
        <f t="shared" si="1103"/>
        <v>0.26485999999999998</v>
      </c>
      <c r="BB1051" s="17">
        <v>500</v>
      </c>
      <c r="BC1051" s="18">
        <f t="shared" si="1104"/>
        <v>7495</v>
      </c>
      <c r="BD1051" s="19">
        <f t="shared" si="1105"/>
        <v>0.26485999999999998</v>
      </c>
      <c r="BE1051" s="17">
        <v>500</v>
      </c>
      <c r="BF1051" s="18">
        <f t="shared" si="1106"/>
        <v>7495</v>
      </c>
      <c r="BG1051" s="19">
        <f t="shared" si="1107"/>
        <v>0.26485999999999998</v>
      </c>
      <c r="BH1051" s="17">
        <v>500</v>
      </c>
      <c r="BI1051" s="18">
        <f t="shared" si="1108"/>
        <v>7495</v>
      </c>
      <c r="BJ1051" s="19">
        <f t="shared" si="1109"/>
        <v>0.26485999999999998</v>
      </c>
      <c r="BK1051" s="17">
        <v>500</v>
      </c>
      <c r="BL1051" s="18">
        <f t="shared" si="1110"/>
        <v>7495</v>
      </c>
      <c r="BM1051" s="19">
        <f t="shared" si="1111"/>
        <v>0.26485999999999998</v>
      </c>
      <c r="BN1051" s="17">
        <v>500</v>
      </c>
      <c r="BO1051" s="18">
        <f t="shared" si="1112"/>
        <v>7495</v>
      </c>
      <c r="BP1051" s="19">
        <f t="shared" si="1113"/>
        <v>0.26485999999999998</v>
      </c>
      <c r="BQ1051" s="17">
        <v>420</v>
      </c>
      <c r="BR1051" s="18">
        <f t="shared" si="1114"/>
        <v>6295.8</v>
      </c>
      <c r="BS1051" s="19">
        <f t="shared" si="1115"/>
        <v>0.2224824</v>
      </c>
      <c r="BT1051" s="17">
        <v>500</v>
      </c>
      <c r="BU1051" s="18">
        <f t="shared" si="1116"/>
        <v>7495</v>
      </c>
      <c r="BV1051" s="19">
        <f t="shared" si="1117"/>
        <v>0.26485999999999998</v>
      </c>
      <c r="BW1051" s="17">
        <v>500</v>
      </c>
      <c r="BX1051" s="18">
        <f t="shared" si="1118"/>
        <v>7495</v>
      </c>
      <c r="BY1051" s="19">
        <f t="shared" si="1119"/>
        <v>0.26485999999999998</v>
      </c>
      <c r="BZ1051" s="17">
        <v>500</v>
      </c>
      <c r="CA1051" s="18">
        <f t="shared" si="1120"/>
        <v>7495</v>
      </c>
      <c r="CB1051" s="19">
        <f t="shared" si="1121"/>
        <v>0.26485999999999998</v>
      </c>
      <c r="CC1051" s="17">
        <v>500</v>
      </c>
      <c r="CD1051" s="18">
        <f t="shared" si="1122"/>
        <v>7495</v>
      </c>
      <c r="CE1051" s="19">
        <f t="shared" si="1123"/>
        <v>0.26485999999999998</v>
      </c>
      <c r="CF1051" s="17">
        <v>500</v>
      </c>
      <c r="CG1051" s="18">
        <f t="shared" si="1124"/>
        <v>7495</v>
      </c>
      <c r="CH1051" s="19">
        <f t="shared" si="1125"/>
        <v>0.26485999999999998</v>
      </c>
      <c r="CI1051" s="17">
        <v>500</v>
      </c>
      <c r="CJ1051" s="18">
        <f t="shared" si="1126"/>
        <v>7495</v>
      </c>
      <c r="CK1051" s="19">
        <f t="shared" si="1127"/>
        <v>0.26485999999999998</v>
      </c>
      <c r="CL1051" s="17">
        <v>500</v>
      </c>
      <c r="CM1051" s="18">
        <f t="shared" si="1128"/>
        <v>7495</v>
      </c>
      <c r="CN1051" s="19">
        <f t="shared" si="1129"/>
        <v>0.26485999999999998</v>
      </c>
      <c r="CO1051" s="17">
        <v>500</v>
      </c>
      <c r="CP1051" s="18">
        <f t="shared" si="1130"/>
        <v>7495</v>
      </c>
      <c r="CQ1051" s="19">
        <f t="shared" si="1131"/>
        <v>0.26485999999999998</v>
      </c>
      <c r="CR1051" s="17">
        <v>500</v>
      </c>
      <c r="CS1051" s="18">
        <f t="shared" si="1132"/>
        <v>7495</v>
      </c>
      <c r="CT1051" s="19">
        <f t="shared" si="1133"/>
        <v>0.26485999999999998</v>
      </c>
      <c r="CU1051" s="17">
        <v>500</v>
      </c>
      <c r="CV1051" s="18">
        <f t="shared" si="1134"/>
        <v>7495</v>
      </c>
      <c r="CW1051" s="19">
        <f t="shared" si="1135"/>
        <v>0.26485999999999998</v>
      </c>
      <c r="CX1051" s="20">
        <f t="shared" si="1136"/>
        <v>7456.3161290322578</v>
      </c>
      <c r="CY1051" s="57">
        <f t="shared" si="1137"/>
        <v>0.26349298064516113</v>
      </c>
      <c r="CZ1051" s="21">
        <f t="shared" si="1145"/>
        <v>20.877685161290326</v>
      </c>
      <c r="DA1051" s="21">
        <f t="shared" si="1146"/>
        <v>4.7428736516129</v>
      </c>
      <c r="DB1051" s="13">
        <f t="shared" si="1147"/>
        <v>25.620558812903226</v>
      </c>
      <c r="DC1051" s="4"/>
    </row>
    <row r="1052" spans="1:107" ht="15" customHeight="1" x14ac:dyDescent="0.35">
      <c r="A1052" s="14" t="s">
        <v>80</v>
      </c>
      <c r="B1052" s="14" t="s">
        <v>2098</v>
      </c>
      <c r="C1052" s="14" t="s">
        <v>2099</v>
      </c>
      <c r="D1052" s="14" t="s">
        <v>2100</v>
      </c>
      <c r="E1052" s="14" t="s">
        <v>7</v>
      </c>
      <c r="F1052" s="14" t="s">
        <v>8</v>
      </c>
      <c r="G1052" s="15">
        <v>1.7199000000000001E-3</v>
      </c>
      <c r="H1052" s="16">
        <v>29.476099999999999</v>
      </c>
      <c r="I1052" s="17">
        <v>400</v>
      </c>
      <c r="J1052" s="18">
        <f t="shared" si="1139"/>
        <v>11790.439999999999</v>
      </c>
      <c r="K1052" s="19">
        <f t="shared" si="1140"/>
        <v>0.68796000000000002</v>
      </c>
      <c r="L1052" s="17">
        <v>400</v>
      </c>
      <c r="M1052" s="18">
        <f t="shared" si="1141"/>
        <v>11790.439999999999</v>
      </c>
      <c r="N1052" s="19">
        <f t="shared" si="1142"/>
        <v>0.68796000000000002</v>
      </c>
      <c r="O1052" s="17">
        <v>400</v>
      </c>
      <c r="P1052" s="18">
        <f t="shared" si="1143"/>
        <v>11790.439999999999</v>
      </c>
      <c r="Q1052" s="19">
        <f t="shared" si="1144"/>
        <v>0.68796000000000002</v>
      </c>
      <c r="R1052" s="17">
        <v>400</v>
      </c>
      <c r="S1052" s="18">
        <f t="shared" si="1081"/>
        <v>11790.439999999999</v>
      </c>
      <c r="T1052" s="19">
        <f t="shared" si="1082"/>
        <v>0.68796000000000002</v>
      </c>
      <c r="U1052" s="17">
        <v>400</v>
      </c>
      <c r="V1052" s="18">
        <f t="shared" si="1083"/>
        <v>11790.439999999999</v>
      </c>
      <c r="W1052" s="19">
        <f t="shared" si="1084"/>
        <v>0.68796000000000002</v>
      </c>
      <c r="X1052" s="17">
        <v>400</v>
      </c>
      <c r="Y1052" s="18">
        <f t="shared" si="1085"/>
        <v>11790.439999999999</v>
      </c>
      <c r="Z1052" s="19">
        <f t="shared" si="1086"/>
        <v>0.68796000000000002</v>
      </c>
      <c r="AA1052" s="17">
        <v>400</v>
      </c>
      <c r="AB1052" s="18">
        <f t="shared" si="1087"/>
        <v>11790.439999999999</v>
      </c>
      <c r="AC1052" s="19">
        <f t="shared" si="1138"/>
        <v>0.68796000000000002</v>
      </c>
      <c r="AD1052" s="17">
        <v>400</v>
      </c>
      <c r="AE1052" s="18">
        <f t="shared" si="1088"/>
        <v>11790.439999999999</v>
      </c>
      <c r="AF1052" s="19">
        <f t="shared" si="1089"/>
        <v>0.68796000000000002</v>
      </c>
      <c r="AG1052" s="17">
        <v>400</v>
      </c>
      <c r="AH1052" s="18">
        <f t="shared" si="1090"/>
        <v>11790.439999999999</v>
      </c>
      <c r="AI1052" s="19">
        <f t="shared" si="1091"/>
        <v>0.68796000000000002</v>
      </c>
      <c r="AJ1052" s="17">
        <v>400</v>
      </c>
      <c r="AK1052" s="18">
        <f t="shared" si="1092"/>
        <v>11790.439999999999</v>
      </c>
      <c r="AL1052" s="19">
        <f t="shared" si="1093"/>
        <v>0.68796000000000002</v>
      </c>
      <c r="AM1052" s="17">
        <v>400</v>
      </c>
      <c r="AN1052" s="18">
        <f t="shared" si="1094"/>
        <v>11790.439999999999</v>
      </c>
      <c r="AO1052" s="19">
        <f t="shared" si="1095"/>
        <v>0.68796000000000002</v>
      </c>
      <c r="AP1052" s="17">
        <v>400</v>
      </c>
      <c r="AQ1052" s="18">
        <f t="shared" si="1096"/>
        <v>11790.439999999999</v>
      </c>
      <c r="AR1052" s="19">
        <f t="shared" si="1097"/>
        <v>0.68796000000000002</v>
      </c>
      <c r="AS1052" s="17">
        <v>400</v>
      </c>
      <c r="AT1052" s="18">
        <f t="shared" si="1098"/>
        <v>11790.439999999999</v>
      </c>
      <c r="AU1052" s="19">
        <f t="shared" si="1099"/>
        <v>0.68796000000000002</v>
      </c>
      <c r="AV1052" s="17">
        <v>400</v>
      </c>
      <c r="AW1052" s="18">
        <f t="shared" si="1100"/>
        <v>11790.439999999999</v>
      </c>
      <c r="AX1052" s="19">
        <f t="shared" si="1101"/>
        <v>0.68796000000000002</v>
      </c>
      <c r="AY1052" s="17">
        <v>400</v>
      </c>
      <c r="AZ1052" s="18">
        <f t="shared" si="1102"/>
        <v>11790.439999999999</v>
      </c>
      <c r="BA1052" s="19">
        <f t="shared" si="1103"/>
        <v>0.68796000000000002</v>
      </c>
      <c r="BB1052" s="17">
        <v>400</v>
      </c>
      <c r="BC1052" s="18">
        <f t="shared" si="1104"/>
        <v>11790.439999999999</v>
      </c>
      <c r="BD1052" s="19">
        <f t="shared" si="1105"/>
        <v>0.68796000000000002</v>
      </c>
      <c r="BE1052" s="17">
        <v>400</v>
      </c>
      <c r="BF1052" s="18">
        <f t="shared" si="1106"/>
        <v>11790.439999999999</v>
      </c>
      <c r="BG1052" s="19">
        <f t="shared" si="1107"/>
        <v>0.68796000000000002</v>
      </c>
      <c r="BH1052" s="17">
        <v>400</v>
      </c>
      <c r="BI1052" s="18">
        <f t="shared" si="1108"/>
        <v>11790.439999999999</v>
      </c>
      <c r="BJ1052" s="19">
        <f t="shared" si="1109"/>
        <v>0.68796000000000002</v>
      </c>
      <c r="BK1052" s="17">
        <v>400</v>
      </c>
      <c r="BL1052" s="18">
        <f t="shared" si="1110"/>
        <v>11790.439999999999</v>
      </c>
      <c r="BM1052" s="19">
        <f t="shared" si="1111"/>
        <v>0.68796000000000002</v>
      </c>
      <c r="BN1052" s="17">
        <v>400</v>
      </c>
      <c r="BO1052" s="18">
        <f t="shared" si="1112"/>
        <v>11790.439999999999</v>
      </c>
      <c r="BP1052" s="19">
        <f t="shared" si="1113"/>
        <v>0.68796000000000002</v>
      </c>
      <c r="BQ1052" s="17">
        <v>400</v>
      </c>
      <c r="BR1052" s="18">
        <f t="shared" si="1114"/>
        <v>11790.439999999999</v>
      </c>
      <c r="BS1052" s="19">
        <f t="shared" si="1115"/>
        <v>0.68796000000000002</v>
      </c>
      <c r="BT1052" s="17">
        <v>400</v>
      </c>
      <c r="BU1052" s="18">
        <f t="shared" si="1116"/>
        <v>11790.439999999999</v>
      </c>
      <c r="BV1052" s="19">
        <f t="shared" si="1117"/>
        <v>0.68796000000000002</v>
      </c>
      <c r="BW1052" s="17">
        <v>400</v>
      </c>
      <c r="BX1052" s="18">
        <f t="shared" si="1118"/>
        <v>11790.439999999999</v>
      </c>
      <c r="BY1052" s="19">
        <f t="shared" si="1119"/>
        <v>0.68796000000000002</v>
      </c>
      <c r="BZ1052" s="17">
        <v>400</v>
      </c>
      <c r="CA1052" s="18">
        <f t="shared" si="1120"/>
        <v>11790.439999999999</v>
      </c>
      <c r="CB1052" s="19">
        <f t="shared" si="1121"/>
        <v>0.68796000000000002</v>
      </c>
      <c r="CC1052" s="17">
        <v>400</v>
      </c>
      <c r="CD1052" s="18">
        <f t="shared" si="1122"/>
        <v>11790.439999999999</v>
      </c>
      <c r="CE1052" s="19">
        <f t="shared" si="1123"/>
        <v>0.68796000000000002</v>
      </c>
      <c r="CF1052" s="17">
        <v>400</v>
      </c>
      <c r="CG1052" s="18">
        <f t="shared" si="1124"/>
        <v>11790.439999999999</v>
      </c>
      <c r="CH1052" s="19">
        <f t="shared" si="1125"/>
        <v>0.68796000000000002</v>
      </c>
      <c r="CI1052" s="17">
        <v>400</v>
      </c>
      <c r="CJ1052" s="18">
        <f t="shared" si="1126"/>
        <v>11790.439999999999</v>
      </c>
      <c r="CK1052" s="19">
        <f t="shared" si="1127"/>
        <v>0.68796000000000002</v>
      </c>
      <c r="CL1052" s="17">
        <v>400</v>
      </c>
      <c r="CM1052" s="18">
        <f t="shared" si="1128"/>
        <v>11790.439999999999</v>
      </c>
      <c r="CN1052" s="19">
        <f t="shared" si="1129"/>
        <v>0.68796000000000002</v>
      </c>
      <c r="CO1052" s="17">
        <v>400</v>
      </c>
      <c r="CP1052" s="18">
        <f t="shared" si="1130"/>
        <v>11790.439999999999</v>
      </c>
      <c r="CQ1052" s="19">
        <f t="shared" si="1131"/>
        <v>0.68796000000000002</v>
      </c>
      <c r="CR1052" s="17">
        <v>400</v>
      </c>
      <c r="CS1052" s="18">
        <f t="shared" si="1132"/>
        <v>11790.439999999999</v>
      </c>
      <c r="CT1052" s="19">
        <f t="shared" si="1133"/>
        <v>0.68796000000000002</v>
      </c>
      <c r="CU1052" s="17">
        <v>400</v>
      </c>
      <c r="CV1052" s="18">
        <f t="shared" si="1134"/>
        <v>11790.439999999999</v>
      </c>
      <c r="CW1052" s="19">
        <f t="shared" si="1135"/>
        <v>0.68796000000000002</v>
      </c>
      <c r="CX1052" s="20">
        <f t="shared" si="1136"/>
        <v>11790.44</v>
      </c>
      <c r="CY1052" s="57">
        <f t="shared" si="1137"/>
        <v>0.68796000000000024</v>
      </c>
      <c r="CZ1052" s="21">
        <f t="shared" si="1145"/>
        <v>33.013232000000009</v>
      </c>
      <c r="DA1052" s="21">
        <f t="shared" si="1146"/>
        <v>12.383280000000005</v>
      </c>
      <c r="DB1052" s="13">
        <f t="shared" si="1147"/>
        <v>45.396512000000016</v>
      </c>
      <c r="DC1052" s="4"/>
    </row>
    <row r="1053" spans="1:107" ht="15" customHeight="1" x14ac:dyDescent="0.35">
      <c r="A1053" s="14" t="s">
        <v>80</v>
      </c>
      <c r="B1053" s="14" t="s">
        <v>2101</v>
      </c>
      <c r="C1053" s="14">
        <v>1845</v>
      </c>
      <c r="D1053" s="14" t="s">
        <v>2102</v>
      </c>
      <c r="E1053" s="14" t="s">
        <v>7</v>
      </c>
      <c r="F1053" s="14" t="s">
        <v>8</v>
      </c>
      <c r="G1053" s="15">
        <v>1.0976E-3</v>
      </c>
      <c r="H1053" s="16">
        <v>95</v>
      </c>
      <c r="I1053" s="17">
        <v>200</v>
      </c>
      <c r="J1053" s="18">
        <f t="shared" si="1139"/>
        <v>19000</v>
      </c>
      <c r="K1053" s="19">
        <f t="shared" si="1140"/>
        <v>0.21951999999999999</v>
      </c>
      <c r="L1053" s="17">
        <v>200</v>
      </c>
      <c r="M1053" s="18">
        <f t="shared" si="1141"/>
        <v>19000</v>
      </c>
      <c r="N1053" s="19">
        <f t="shared" si="1142"/>
        <v>0.21951999999999999</v>
      </c>
      <c r="O1053" s="17">
        <v>200</v>
      </c>
      <c r="P1053" s="18">
        <f t="shared" si="1143"/>
        <v>19000</v>
      </c>
      <c r="Q1053" s="19">
        <f t="shared" si="1144"/>
        <v>0.21951999999999999</v>
      </c>
      <c r="R1053" s="17">
        <v>200</v>
      </c>
      <c r="S1053" s="18">
        <f t="shared" si="1081"/>
        <v>19000</v>
      </c>
      <c r="T1053" s="19">
        <f t="shared" si="1082"/>
        <v>0.21951999999999999</v>
      </c>
      <c r="U1053" s="17">
        <v>200</v>
      </c>
      <c r="V1053" s="18">
        <f t="shared" si="1083"/>
        <v>19000</v>
      </c>
      <c r="W1053" s="19">
        <f t="shared" si="1084"/>
        <v>0.21951999999999999</v>
      </c>
      <c r="X1053" s="17">
        <v>200</v>
      </c>
      <c r="Y1053" s="18">
        <f t="shared" si="1085"/>
        <v>19000</v>
      </c>
      <c r="Z1053" s="19">
        <f t="shared" si="1086"/>
        <v>0.21951999999999999</v>
      </c>
      <c r="AA1053" s="17">
        <v>200</v>
      </c>
      <c r="AB1053" s="18">
        <f t="shared" si="1087"/>
        <v>19000</v>
      </c>
      <c r="AC1053" s="19">
        <f t="shared" si="1138"/>
        <v>0.21951999999999999</v>
      </c>
      <c r="AD1053" s="17">
        <v>200</v>
      </c>
      <c r="AE1053" s="18">
        <f t="shared" si="1088"/>
        <v>19000</v>
      </c>
      <c r="AF1053" s="19">
        <f t="shared" si="1089"/>
        <v>0.21951999999999999</v>
      </c>
      <c r="AG1053" s="17">
        <v>200</v>
      </c>
      <c r="AH1053" s="18">
        <f t="shared" si="1090"/>
        <v>19000</v>
      </c>
      <c r="AI1053" s="19">
        <f t="shared" si="1091"/>
        <v>0.21951999999999999</v>
      </c>
      <c r="AJ1053" s="17">
        <v>200</v>
      </c>
      <c r="AK1053" s="18">
        <f t="shared" si="1092"/>
        <v>19000</v>
      </c>
      <c r="AL1053" s="19">
        <f t="shared" si="1093"/>
        <v>0.21951999999999999</v>
      </c>
      <c r="AM1053" s="17">
        <v>200</v>
      </c>
      <c r="AN1053" s="18">
        <f t="shared" si="1094"/>
        <v>19000</v>
      </c>
      <c r="AO1053" s="19">
        <f t="shared" si="1095"/>
        <v>0.21951999999999999</v>
      </c>
      <c r="AP1053" s="17">
        <v>200</v>
      </c>
      <c r="AQ1053" s="18">
        <f t="shared" si="1096"/>
        <v>19000</v>
      </c>
      <c r="AR1053" s="19">
        <f t="shared" si="1097"/>
        <v>0.21951999999999999</v>
      </c>
      <c r="AS1053" s="17">
        <v>200</v>
      </c>
      <c r="AT1053" s="18">
        <f t="shared" si="1098"/>
        <v>19000</v>
      </c>
      <c r="AU1053" s="19">
        <f t="shared" si="1099"/>
        <v>0.21951999999999999</v>
      </c>
      <c r="AV1053" s="17">
        <v>200</v>
      </c>
      <c r="AW1053" s="18">
        <f t="shared" si="1100"/>
        <v>19000</v>
      </c>
      <c r="AX1053" s="19">
        <f t="shared" si="1101"/>
        <v>0.21951999999999999</v>
      </c>
      <c r="AY1053" s="17">
        <v>200</v>
      </c>
      <c r="AZ1053" s="18">
        <f t="shared" si="1102"/>
        <v>19000</v>
      </c>
      <c r="BA1053" s="19">
        <f t="shared" si="1103"/>
        <v>0.21951999999999999</v>
      </c>
      <c r="BB1053" s="17">
        <v>200</v>
      </c>
      <c r="BC1053" s="18">
        <f t="shared" si="1104"/>
        <v>19000</v>
      </c>
      <c r="BD1053" s="19">
        <f t="shared" si="1105"/>
        <v>0.21951999999999999</v>
      </c>
      <c r="BE1053" s="17">
        <v>200</v>
      </c>
      <c r="BF1053" s="18">
        <f t="shared" si="1106"/>
        <v>19000</v>
      </c>
      <c r="BG1053" s="19">
        <f t="shared" si="1107"/>
        <v>0.21951999999999999</v>
      </c>
      <c r="BH1053" s="17">
        <v>200</v>
      </c>
      <c r="BI1053" s="18">
        <f t="shared" si="1108"/>
        <v>19000</v>
      </c>
      <c r="BJ1053" s="19">
        <f t="shared" si="1109"/>
        <v>0.21951999999999999</v>
      </c>
      <c r="BK1053" s="17">
        <v>200</v>
      </c>
      <c r="BL1053" s="18">
        <f t="shared" si="1110"/>
        <v>19000</v>
      </c>
      <c r="BM1053" s="19">
        <f t="shared" si="1111"/>
        <v>0.21951999999999999</v>
      </c>
      <c r="BN1053" s="17">
        <v>200</v>
      </c>
      <c r="BO1053" s="18">
        <f t="shared" si="1112"/>
        <v>19000</v>
      </c>
      <c r="BP1053" s="19">
        <f t="shared" si="1113"/>
        <v>0.21951999999999999</v>
      </c>
      <c r="BQ1053" s="17">
        <v>164</v>
      </c>
      <c r="BR1053" s="18">
        <f t="shared" si="1114"/>
        <v>15580</v>
      </c>
      <c r="BS1053" s="19">
        <f t="shared" si="1115"/>
        <v>0.18000640000000001</v>
      </c>
      <c r="BT1053" s="17">
        <v>200</v>
      </c>
      <c r="BU1053" s="18">
        <f t="shared" si="1116"/>
        <v>19000</v>
      </c>
      <c r="BV1053" s="19">
        <f t="shared" si="1117"/>
        <v>0.21951999999999999</v>
      </c>
      <c r="BW1053" s="17">
        <v>200</v>
      </c>
      <c r="BX1053" s="18">
        <f t="shared" si="1118"/>
        <v>19000</v>
      </c>
      <c r="BY1053" s="19">
        <f t="shared" si="1119"/>
        <v>0.21951999999999999</v>
      </c>
      <c r="BZ1053" s="17">
        <v>200</v>
      </c>
      <c r="CA1053" s="18">
        <f t="shared" si="1120"/>
        <v>19000</v>
      </c>
      <c r="CB1053" s="19">
        <f t="shared" si="1121"/>
        <v>0.21951999999999999</v>
      </c>
      <c r="CC1053" s="17">
        <v>200</v>
      </c>
      <c r="CD1053" s="18">
        <f t="shared" si="1122"/>
        <v>19000</v>
      </c>
      <c r="CE1053" s="19">
        <f t="shared" si="1123"/>
        <v>0.21951999999999999</v>
      </c>
      <c r="CF1053" s="17">
        <v>200</v>
      </c>
      <c r="CG1053" s="18">
        <f t="shared" si="1124"/>
        <v>19000</v>
      </c>
      <c r="CH1053" s="19">
        <f t="shared" si="1125"/>
        <v>0.21951999999999999</v>
      </c>
      <c r="CI1053" s="17">
        <v>200</v>
      </c>
      <c r="CJ1053" s="18">
        <f t="shared" si="1126"/>
        <v>19000</v>
      </c>
      <c r="CK1053" s="19">
        <f t="shared" si="1127"/>
        <v>0.21951999999999999</v>
      </c>
      <c r="CL1053" s="17">
        <v>200</v>
      </c>
      <c r="CM1053" s="18">
        <f t="shared" si="1128"/>
        <v>19000</v>
      </c>
      <c r="CN1053" s="19">
        <f t="shared" si="1129"/>
        <v>0.21951999999999999</v>
      </c>
      <c r="CO1053" s="17">
        <v>200</v>
      </c>
      <c r="CP1053" s="18">
        <f t="shared" si="1130"/>
        <v>19000</v>
      </c>
      <c r="CQ1053" s="19">
        <f t="shared" si="1131"/>
        <v>0.21951999999999999</v>
      </c>
      <c r="CR1053" s="17">
        <v>200</v>
      </c>
      <c r="CS1053" s="18">
        <f t="shared" si="1132"/>
        <v>19000</v>
      </c>
      <c r="CT1053" s="19">
        <f t="shared" si="1133"/>
        <v>0.21951999999999999</v>
      </c>
      <c r="CU1053" s="17">
        <v>200</v>
      </c>
      <c r="CV1053" s="18">
        <f t="shared" si="1134"/>
        <v>19000</v>
      </c>
      <c r="CW1053" s="19">
        <f t="shared" si="1135"/>
        <v>0.21951999999999999</v>
      </c>
      <c r="CX1053" s="20">
        <f t="shared" si="1136"/>
        <v>18889.677419354837</v>
      </c>
      <c r="CY1053" s="57">
        <f t="shared" si="1137"/>
        <v>0.21824536774193556</v>
      </c>
      <c r="CZ1053" s="21">
        <f t="shared" si="1145"/>
        <v>52.891096774193549</v>
      </c>
      <c r="DA1053" s="21">
        <f t="shared" si="1146"/>
        <v>3.9284166193548402</v>
      </c>
      <c r="DB1053" s="13">
        <f t="shared" si="1147"/>
        <v>56.819513393548391</v>
      </c>
      <c r="DC1053" s="4"/>
    </row>
    <row r="1054" spans="1:107" ht="15" customHeight="1" x14ac:dyDescent="0.35">
      <c r="A1054" s="14" t="s">
        <v>80</v>
      </c>
      <c r="B1054" s="14" t="s">
        <v>2103</v>
      </c>
      <c r="C1054" s="14" t="s">
        <v>2104</v>
      </c>
      <c r="D1054" s="14" t="s">
        <v>2105</v>
      </c>
      <c r="E1054" s="14" t="s">
        <v>7</v>
      </c>
      <c r="F1054" s="14" t="s">
        <v>8</v>
      </c>
      <c r="G1054" s="15">
        <v>1.7198999999999999E-3</v>
      </c>
      <c r="H1054" s="16">
        <v>190.39064200000001</v>
      </c>
      <c r="I1054" s="17">
        <v>185</v>
      </c>
      <c r="J1054" s="18">
        <f t="shared" si="1139"/>
        <v>35222.268770000002</v>
      </c>
      <c r="K1054" s="19">
        <f t="shared" si="1140"/>
        <v>0.31818150000000001</v>
      </c>
      <c r="L1054" s="17">
        <v>185</v>
      </c>
      <c r="M1054" s="18">
        <f t="shared" si="1141"/>
        <v>35222.268770000002</v>
      </c>
      <c r="N1054" s="19">
        <f t="shared" si="1142"/>
        <v>0.31818150000000001</v>
      </c>
      <c r="O1054" s="17">
        <v>185</v>
      </c>
      <c r="P1054" s="18">
        <f t="shared" si="1143"/>
        <v>35222.268770000002</v>
      </c>
      <c r="Q1054" s="19">
        <f t="shared" si="1144"/>
        <v>0.31818150000000001</v>
      </c>
      <c r="R1054" s="17">
        <v>185</v>
      </c>
      <c r="S1054" s="18">
        <f t="shared" si="1081"/>
        <v>35222.268770000002</v>
      </c>
      <c r="T1054" s="19">
        <f t="shared" si="1082"/>
        <v>0.31818150000000001</v>
      </c>
      <c r="U1054" s="17">
        <v>185</v>
      </c>
      <c r="V1054" s="18">
        <f t="shared" si="1083"/>
        <v>35222.268770000002</v>
      </c>
      <c r="W1054" s="19">
        <f t="shared" si="1084"/>
        <v>0.31818150000000001</v>
      </c>
      <c r="X1054" s="17">
        <v>185</v>
      </c>
      <c r="Y1054" s="18">
        <f t="shared" si="1085"/>
        <v>35222.268770000002</v>
      </c>
      <c r="Z1054" s="19">
        <f t="shared" si="1086"/>
        <v>0.31818150000000001</v>
      </c>
      <c r="AA1054" s="17">
        <v>185</v>
      </c>
      <c r="AB1054" s="18">
        <f t="shared" si="1087"/>
        <v>35222.268770000002</v>
      </c>
      <c r="AC1054" s="19">
        <f t="shared" si="1138"/>
        <v>0.31818150000000001</v>
      </c>
      <c r="AD1054" s="17">
        <v>185</v>
      </c>
      <c r="AE1054" s="18">
        <f t="shared" si="1088"/>
        <v>35222.268770000002</v>
      </c>
      <c r="AF1054" s="19">
        <f t="shared" si="1089"/>
        <v>0.31818150000000001</v>
      </c>
      <c r="AG1054" s="17">
        <v>185</v>
      </c>
      <c r="AH1054" s="18">
        <f t="shared" si="1090"/>
        <v>35222.268770000002</v>
      </c>
      <c r="AI1054" s="19">
        <f t="shared" si="1091"/>
        <v>0.31818150000000001</v>
      </c>
      <c r="AJ1054" s="17">
        <v>185</v>
      </c>
      <c r="AK1054" s="18">
        <f t="shared" si="1092"/>
        <v>35222.268770000002</v>
      </c>
      <c r="AL1054" s="19">
        <f t="shared" si="1093"/>
        <v>0.31818150000000001</v>
      </c>
      <c r="AM1054" s="17">
        <v>185</v>
      </c>
      <c r="AN1054" s="18">
        <f t="shared" si="1094"/>
        <v>35222.268770000002</v>
      </c>
      <c r="AO1054" s="19">
        <f t="shared" si="1095"/>
        <v>0.31818150000000001</v>
      </c>
      <c r="AP1054" s="17">
        <v>185</v>
      </c>
      <c r="AQ1054" s="18">
        <f t="shared" si="1096"/>
        <v>35222.268770000002</v>
      </c>
      <c r="AR1054" s="19">
        <f t="shared" si="1097"/>
        <v>0.31818150000000001</v>
      </c>
      <c r="AS1054" s="17">
        <v>185</v>
      </c>
      <c r="AT1054" s="18">
        <f t="shared" si="1098"/>
        <v>35222.268770000002</v>
      </c>
      <c r="AU1054" s="19">
        <f t="shared" si="1099"/>
        <v>0.31818150000000001</v>
      </c>
      <c r="AV1054" s="17">
        <v>185</v>
      </c>
      <c r="AW1054" s="18">
        <f t="shared" si="1100"/>
        <v>35222.268770000002</v>
      </c>
      <c r="AX1054" s="19">
        <f t="shared" si="1101"/>
        <v>0.31818150000000001</v>
      </c>
      <c r="AY1054" s="17">
        <v>185</v>
      </c>
      <c r="AZ1054" s="18">
        <f t="shared" si="1102"/>
        <v>35222.268770000002</v>
      </c>
      <c r="BA1054" s="19">
        <f t="shared" si="1103"/>
        <v>0.31818150000000001</v>
      </c>
      <c r="BB1054" s="17">
        <v>185</v>
      </c>
      <c r="BC1054" s="18">
        <f t="shared" si="1104"/>
        <v>35222.268770000002</v>
      </c>
      <c r="BD1054" s="19">
        <f t="shared" si="1105"/>
        <v>0.31818150000000001</v>
      </c>
      <c r="BE1054" s="17">
        <v>185</v>
      </c>
      <c r="BF1054" s="18">
        <f t="shared" si="1106"/>
        <v>35222.268770000002</v>
      </c>
      <c r="BG1054" s="19">
        <f t="shared" si="1107"/>
        <v>0.31818150000000001</v>
      </c>
      <c r="BH1054" s="17">
        <v>185</v>
      </c>
      <c r="BI1054" s="18">
        <f t="shared" si="1108"/>
        <v>35222.268770000002</v>
      </c>
      <c r="BJ1054" s="19">
        <f t="shared" si="1109"/>
        <v>0.31818150000000001</v>
      </c>
      <c r="BK1054" s="17">
        <v>185</v>
      </c>
      <c r="BL1054" s="18">
        <f t="shared" si="1110"/>
        <v>35222.268770000002</v>
      </c>
      <c r="BM1054" s="19">
        <f t="shared" si="1111"/>
        <v>0.31818150000000001</v>
      </c>
      <c r="BN1054" s="17">
        <v>185</v>
      </c>
      <c r="BO1054" s="18">
        <f t="shared" si="1112"/>
        <v>35222.268770000002</v>
      </c>
      <c r="BP1054" s="19">
        <f t="shared" si="1113"/>
        <v>0.31818150000000001</v>
      </c>
      <c r="BQ1054" s="17">
        <v>185</v>
      </c>
      <c r="BR1054" s="18">
        <f t="shared" si="1114"/>
        <v>35222.268770000002</v>
      </c>
      <c r="BS1054" s="19">
        <f t="shared" si="1115"/>
        <v>0.31818150000000001</v>
      </c>
      <c r="BT1054" s="17">
        <v>185</v>
      </c>
      <c r="BU1054" s="18">
        <f t="shared" si="1116"/>
        <v>35222.268770000002</v>
      </c>
      <c r="BV1054" s="19">
        <f t="shared" si="1117"/>
        <v>0.31818150000000001</v>
      </c>
      <c r="BW1054" s="17">
        <v>185</v>
      </c>
      <c r="BX1054" s="18">
        <f t="shared" si="1118"/>
        <v>35222.268770000002</v>
      </c>
      <c r="BY1054" s="19">
        <f t="shared" si="1119"/>
        <v>0.31818150000000001</v>
      </c>
      <c r="BZ1054" s="17">
        <v>185</v>
      </c>
      <c r="CA1054" s="18">
        <f t="shared" si="1120"/>
        <v>35222.268770000002</v>
      </c>
      <c r="CB1054" s="19">
        <f t="shared" si="1121"/>
        <v>0.31818150000000001</v>
      </c>
      <c r="CC1054" s="17">
        <v>185</v>
      </c>
      <c r="CD1054" s="18">
        <f t="shared" si="1122"/>
        <v>35222.268770000002</v>
      </c>
      <c r="CE1054" s="19">
        <f t="shared" si="1123"/>
        <v>0.31818150000000001</v>
      </c>
      <c r="CF1054" s="17">
        <v>185</v>
      </c>
      <c r="CG1054" s="18">
        <f t="shared" si="1124"/>
        <v>35222.268770000002</v>
      </c>
      <c r="CH1054" s="19">
        <f t="shared" si="1125"/>
        <v>0.31818150000000001</v>
      </c>
      <c r="CI1054" s="17">
        <v>185</v>
      </c>
      <c r="CJ1054" s="18">
        <f t="shared" si="1126"/>
        <v>35222.268770000002</v>
      </c>
      <c r="CK1054" s="19">
        <f t="shared" si="1127"/>
        <v>0.31818150000000001</v>
      </c>
      <c r="CL1054" s="17">
        <v>185</v>
      </c>
      <c r="CM1054" s="18">
        <f t="shared" si="1128"/>
        <v>35222.268770000002</v>
      </c>
      <c r="CN1054" s="19">
        <f t="shared" si="1129"/>
        <v>0.31818150000000001</v>
      </c>
      <c r="CO1054" s="17">
        <v>185</v>
      </c>
      <c r="CP1054" s="18">
        <f t="shared" si="1130"/>
        <v>35222.268770000002</v>
      </c>
      <c r="CQ1054" s="19">
        <f t="shared" si="1131"/>
        <v>0.31818150000000001</v>
      </c>
      <c r="CR1054" s="17">
        <v>185</v>
      </c>
      <c r="CS1054" s="18">
        <f t="shared" si="1132"/>
        <v>35222.268770000002</v>
      </c>
      <c r="CT1054" s="19">
        <f t="shared" si="1133"/>
        <v>0.31818150000000001</v>
      </c>
      <c r="CU1054" s="17">
        <v>185</v>
      </c>
      <c r="CV1054" s="18">
        <f t="shared" si="1134"/>
        <v>35222.268770000002</v>
      </c>
      <c r="CW1054" s="19">
        <f t="shared" si="1135"/>
        <v>0.31818150000000001</v>
      </c>
      <c r="CX1054" s="20">
        <f t="shared" si="1136"/>
        <v>35222.268769999988</v>
      </c>
      <c r="CY1054" s="57">
        <f t="shared" si="1137"/>
        <v>0.31818149999999984</v>
      </c>
      <c r="CZ1054" s="21">
        <f t="shared" si="1145"/>
        <v>98.622352555999981</v>
      </c>
      <c r="DA1054" s="21">
        <f t="shared" si="1146"/>
        <v>5.7272669999999968</v>
      </c>
      <c r="DB1054" s="13">
        <f t="shared" si="1147"/>
        <v>104.34961955599998</v>
      </c>
      <c r="DC1054" s="4"/>
    </row>
    <row r="1055" spans="1:107" ht="15" customHeight="1" x14ac:dyDescent="0.35">
      <c r="A1055" s="14" t="s">
        <v>80</v>
      </c>
      <c r="B1055" s="14" t="s">
        <v>2648</v>
      </c>
      <c r="C1055" s="14">
        <v>0</v>
      </c>
      <c r="D1055" s="14" t="s">
        <v>2649</v>
      </c>
      <c r="E1055" s="14" t="s">
        <v>7</v>
      </c>
      <c r="F1055" s="14" t="s">
        <v>8</v>
      </c>
      <c r="G1055" s="15">
        <v>4.8299999999999998E-4</v>
      </c>
      <c r="H1055" s="16">
        <v>12.9</v>
      </c>
      <c r="I1055" s="17">
        <v>1</v>
      </c>
      <c r="J1055" s="18">
        <f t="shared" si="1139"/>
        <v>12.9</v>
      </c>
      <c r="K1055" s="19">
        <f t="shared" si="1140"/>
        <v>4.8299999999999998E-4</v>
      </c>
      <c r="L1055" s="17">
        <v>1</v>
      </c>
      <c r="M1055" s="18">
        <f t="shared" si="1141"/>
        <v>12.9</v>
      </c>
      <c r="N1055" s="19">
        <f t="shared" si="1142"/>
        <v>4.8299999999999998E-4</v>
      </c>
      <c r="O1055" s="17">
        <v>1</v>
      </c>
      <c r="P1055" s="18">
        <f t="shared" si="1143"/>
        <v>12.9</v>
      </c>
      <c r="Q1055" s="19">
        <f t="shared" si="1144"/>
        <v>4.8299999999999998E-4</v>
      </c>
      <c r="R1055" s="17">
        <v>1</v>
      </c>
      <c r="S1055" s="18">
        <f t="shared" si="1081"/>
        <v>12.9</v>
      </c>
      <c r="T1055" s="19">
        <f t="shared" si="1082"/>
        <v>4.8299999999999998E-4</v>
      </c>
      <c r="U1055" s="17">
        <v>1</v>
      </c>
      <c r="V1055" s="18">
        <f t="shared" si="1083"/>
        <v>12.9</v>
      </c>
      <c r="W1055" s="19">
        <f t="shared" si="1084"/>
        <v>4.8299999999999998E-4</v>
      </c>
      <c r="X1055" s="17">
        <v>1</v>
      </c>
      <c r="Y1055" s="18">
        <f t="shared" si="1085"/>
        <v>12.9</v>
      </c>
      <c r="Z1055" s="19">
        <f t="shared" si="1086"/>
        <v>4.8299999999999998E-4</v>
      </c>
      <c r="AA1055" s="17">
        <v>1</v>
      </c>
      <c r="AB1055" s="18">
        <f t="shared" si="1087"/>
        <v>12.9</v>
      </c>
      <c r="AC1055" s="19">
        <f t="shared" si="1138"/>
        <v>4.8299999999999998E-4</v>
      </c>
      <c r="AD1055" s="17">
        <v>1</v>
      </c>
      <c r="AE1055" s="18">
        <f t="shared" si="1088"/>
        <v>12.9</v>
      </c>
      <c r="AF1055" s="19">
        <f t="shared" si="1089"/>
        <v>4.8299999999999998E-4</v>
      </c>
      <c r="AG1055" s="17">
        <v>1</v>
      </c>
      <c r="AH1055" s="18">
        <f t="shared" si="1090"/>
        <v>12.9</v>
      </c>
      <c r="AI1055" s="19">
        <f t="shared" si="1091"/>
        <v>4.8299999999999998E-4</v>
      </c>
      <c r="AJ1055" s="17">
        <v>1</v>
      </c>
      <c r="AK1055" s="18">
        <f t="shared" si="1092"/>
        <v>12.9</v>
      </c>
      <c r="AL1055" s="19">
        <f t="shared" si="1093"/>
        <v>4.8299999999999998E-4</v>
      </c>
      <c r="AM1055" s="17">
        <v>1</v>
      </c>
      <c r="AN1055" s="18">
        <f t="shared" si="1094"/>
        <v>12.9</v>
      </c>
      <c r="AO1055" s="19">
        <f t="shared" si="1095"/>
        <v>4.8299999999999998E-4</v>
      </c>
      <c r="AP1055" s="17">
        <v>1</v>
      </c>
      <c r="AQ1055" s="18">
        <f t="shared" si="1096"/>
        <v>12.9</v>
      </c>
      <c r="AR1055" s="19">
        <f t="shared" si="1097"/>
        <v>4.8299999999999998E-4</v>
      </c>
      <c r="AS1055" s="17">
        <v>1</v>
      </c>
      <c r="AT1055" s="18">
        <f t="shared" si="1098"/>
        <v>12.9</v>
      </c>
      <c r="AU1055" s="19">
        <f t="shared" si="1099"/>
        <v>4.8299999999999998E-4</v>
      </c>
      <c r="AV1055" s="17">
        <v>1</v>
      </c>
      <c r="AW1055" s="18">
        <f t="shared" si="1100"/>
        <v>12.9</v>
      </c>
      <c r="AX1055" s="19">
        <f t="shared" si="1101"/>
        <v>4.8299999999999998E-4</v>
      </c>
      <c r="AY1055" s="17">
        <v>1</v>
      </c>
      <c r="AZ1055" s="18">
        <f t="shared" si="1102"/>
        <v>12.9</v>
      </c>
      <c r="BA1055" s="19">
        <f t="shared" si="1103"/>
        <v>4.8299999999999998E-4</v>
      </c>
      <c r="BB1055" s="17">
        <v>1</v>
      </c>
      <c r="BC1055" s="18">
        <f t="shared" si="1104"/>
        <v>12.9</v>
      </c>
      <c r="BD1055" s="19">
        <f t="shared" si="1105"/>
        <v>4.8299999999999998E-4</v>
      </c>
      <c r="BE1055" s="17">
        <v>1</v>
      </c>
      <c r="BF1055" s="18">
        <f t="shared" si="1106"/>
        <v>12.9</v>
      </c>
      <c r="BG1055" s="19">
        <f t="shared" si="1107"/>
        <v>4.8299999999999998E-4</v>
      </c>
      <c r="BH1055" s="17">
        <v>1</v>
      </c>
      <c r="BI1055" s="18">
        <f t="shared" si="1108"/>
        <v>12.9</v>
      </c>
      <c r="BJ1055" s="19">
        <f t="shared" si="1109"/>
        <v>4.8299999999999998E-4</v>
      </c>
      <c r="BK1055" s="17">
        <v>1</v>
      </c>
      <c r="BL1055" s="18">
        <f t="shared" si="1110"/>
        <v>12.9</v>
      </c>
      <c r="BM1055" s="19">
        <f t="shared" si="1111"/>
        <v>4.8299999999999998E-4</v>
      </c>
      <c r="BN1055" s="17">
        <v>1</v>
      </c>
      <c r="BO1055" s="18">
        <f t="shared" si="1112"/>
        <v>12.9</v>
      </c>
      <c r="BP1055" s="19">
        <f t="shared" si="1113"/>
        <v>4.8299999999999998E-4</v>
      </c>
      <c r="BQ1055" s="17">
        <v>1</v>
      </c>
      <c r="BR1055" s="18">
        <f t="shared" si="1114"/>
        <v>12.9</v>
      </c>
      <c r="BS1055" s="19">
        <f t="shared" si="1115"/>
        <v>4.8299999999999998E-4</v>
      </c>
      <c r="BT1055" s="17">
        <v>1</v>
      </c>
      <c r="BU1055" s="18">
        <f t="shared" si="1116"/>
        <v>12.9</v>
      </c>
      <c r="BV1055" s="19">
        <f t="shared" si="1117"/>
        <v>4.8299999999999998E-4</v>
      </c>
      <c r="BW1055" s="17">
        <v>1</v>
      </c>
      <c r="BX1055" s="18">
        <f t="shared" si="1118"/>
        <v>12.9</v>
      </c>
      <c r="BY1055" s="19">
        <f t="shared" si="1119"/>
        <v>4.8299999999999998E-4</v>
      </c>
      <c r="BZ1055" s="17">
        <v>1</v>
      </c>
      <c r="CA1055" s="18">
        <f t="shared" si="1120"/>
        <v>12.9</v>
      </c>
      <c r="CB1055" s="19">
        <f t="shared" si="1121"/>
        <v>4.8299999999999998E-4</v>
      </c>
      <c r="CC1055" s="17">
        <v>1</v>
      </c>
      <c r="CD1055" s="18">
        <f t="shared" si="1122"/>
        <v>12.9</v>
      </c>
      <c r="CE1055" s="19">
        <f t="shared" si="1123"/>
        <v>4.8299999999999998E-4</v>
      </c>
      <c r="CF1055" s="17">
        <v>1</v>
      </c>
      <c r="CG1055" s="18">
        <f t="shared" si="1124"/>
        <v>12.9</v>
      </c>
      <c r="CH1055" s="19">
        <f t="shared" si="1125"/>
        <v>4.8299999999999998E-4</v>
      </c>
      <c r="CI1055" s="17">
        <v>1</v>
      </c>
      <c r="CJ1055" s="18">
        <f t="shared" si="1126"/>
        <v>12.9</v>
      </c>
      <c r="CK1055" s="19">
        <f t="shared" si="1127"/>
        <v>4.8299999999999998E-4</v>
      </c>
      <c r="CL1055" s="17">
        <v>1</v>
      </c>
      <c r="CM1055" s="18">
        <f t="shared" si="1128"/>
        <v>12.9</v>
      </c>
      <c r="CN1055" s="19">
        <f t="shared" si="1129"/>
        <v>4.8299999999999998E-4</v>
      </c>
      <c r="CO1055" s="17">
        <v>1</v>
      </c>
      <c r="CP1055" s="18">
        <f t="shared" si="1130"/>
        <v>12.9</v>
      </c>
      <c r="CQ1055" s="19">
        <f t="shared" si="1131"/>
        <v>4.8299999999999998E-4</v>
      </c>
      <c r="CR1055" s="17">
        <v>1</v>
      </c>
      <c r="CS1055" s="18">
        <f t="shared" si="1132"/>
        <v>12.9</v>
      </c>
      <c r="CT1055" s="19">
        <f t="shared" si="1133"/>
        <v>4.8299999999999998E-4</v>
      </c>
      <c r="CU1055" s="17">
        <v>1</v>
      </c>
      <c r="CV1055" s="18">
        <f t="shared" si="1134"/>
        <v>12.9</v>
      </c>
      <c r="CW1055" s="19">
        <f t="shared" si="1135"/>
        <v>4.8299999999999998E-4</v>
      </c>
      <c r="CX1055" s="20">
        <f t="shared" si="1136"/>
        <v>12.899999999999993</v>
      </c>
      <c r="CY1055" s="57">
        <f t="shared" si="1137"/>
        <v>4.8300000000000036E-4</v>
      </c>
      <c r="CZ1055" s="21">
        <f t="shared" si="1145"/>
        <v>3.6119999999999985E-2</v>
      </c>
      <c r="DA1055" s="21">
        <f t="shared" si="1146"/>
        <v>8.6940000000000073E-3</v>
      </c>
      <c r="DB1055" s="13">
        <f t="shared" si="1147"/>
        <v>4.4813999999999993E-2</v>
      </c>
      <c r="DC1055" s="4"/>
    </row>
    <row r="1056" spans="1:107" ht="15" customHeight="1" x14ac:dyDescent="0.35">
      <c r="A1056" s="14" t="s">
        <v>80</v>
      </c>
      <c r="B1056" s="14" t="s">
        <v>2650</v>
      </c>
      <c r="C1056" s="14">
        <v>60666</v>
      </c>
      <c r="D1056" s="14" t="s">
        <v>2651</v>
      </c>
      <c r="E1056" s="14" t="s">
        <v>7</v>
      </c>
      <c r="F1056" s="14" t="s">
        <v>513</v>
      </c>
      <c r="G1056" s="15">
        <v>7.6625999999999994E-4</v>
      </c>
      <c r="H1056" s="16">
        <v>15.8</v>
      </c>
      <c r="I1056" s="17">
        <v>400</v>
      </c>
      <c r="J1056" s="18">
        <f t="shared" si="1139"/>
        <v>6320</v>
      </c>
      <c r="K1056" s="19">
        <f t="shared" si="1140"/>
        <v>0.306504</v>
      </c>
      <c r="L1056" s="17">
        <v>400</v>
      </c>
      <c r="M1056" s="18">
        <f t="shared" si="1141"/>
        <v>6320</v>
      </c>
      <c r="N1056" s="19">
        <f t="shared" si="1142"/>
        <v>0.306504</v>
      </c>
      <c r="O1056" s="17">
        <v>400</v>
      </c>
      <c r="P1056" s="18">
        <f t="shared" si="1143"/>
        <v>6320</v>
      </c>
      <c r="Q1056" s="19">
        <f t="shared" si="1144"/>
        <v>0.306504</v>
      </c>
      <c r="R1056" s="17">
        <v>400</v>
      </c>
      <c r="S1056" s="18">
        <f t="shared" si="1081"/>
        <v>6320</v>
      </c>
      <c r="T1056" s="19">
        <f t="shared" si="1082"/>
        <v>0.306504</v>
      </c>
      <c r="U1056" s="17">
        <v>400</v>
      </c>
      <c r="V1056" s="18">
        <f t="shared" si="1083"/>
        <v>6320</v>
      </c>
      <c r="W1056" s="19">
        <f t="shared" si="1084"/>
        <v>0.306504</v>
      </c>
      <c r="X1056" s="17">
        <v>400</v>
      </c>
      <c r="Y1056" s="18">
        <f t="shared" si="1085"/>
        <v>6320</v>
      </c>
      <c r="Z1056" s="19">
        <f t="shared" si="1086"/>
        <v>0.306504</v>
      </c>
      <c r="AA1056" s="17">
        <v>400</v>
      </c>
      <c r="AB1056" s="18">
        <f t="shared" si="1087"/>
        <v>6320</v>
      </c>
      <c r="AC1056" s="19">
        <f t="shared" si="1138"/>
        <v>0.306504</v>
      </c>
      <c r="AD1056" s="17">
        <v>400</v>
      </c>
      <c r="AE1056" s="18">
        <f t="shared" si="1088"/>
        <v>6320</v>
      </c>
      <c r="AF1056" s="19">
        <f t="shared" si="1089"/>
        <v>0.306504</v>
      </c>
      <c r="AG1056" s="17">
        <v>400</v>
      </c>
      <c r="AH1056" s="18">
        <f t="shared" si="1090"/>
        <v>6320</v>
      </c>
      <c r="AI1056" s="19">
        <f t="shared" si="1091"/>
        <v>0.306504</v>
      </c>
      <c r="AJ1056" s="17">
        <v>400</v>
      </c>
      <c r="AK1056" s="18">
        <f t="shared" si="1092"/>
        <v>6320</v>
      </c>
      <c r="AL1056" s="19">
        <f t="shared" si="1093"/>
        <v>0.306504</v>
      </c>
      <c r="AM1056" s="17">
        <v>400</v>
      </c>
      <c r="AN1056" s="18">
        <f t="shared" si="1094"/>
        <v>6320</v>
      </c>
      <c r="AO1056" s="19">
        <f t="shared" si="1095"/>
        <v>0.306504</v>
      </c>
      <c r="AP1056" s="17">
        <v>400</v>
      </c>
      <c r="AQ1056" s="18">
        <f t="shared" si="1096"/>
        <v>6320</v>
      </c>
      <c r="AR1056" s="19">
        <f t="shared" si="1097"/>
        <v>0.306504</v>
      </c>
      <c r="AS1056" s="17">
        <v>400</v>
      </c>
      <c r="AT1056" s="18">
        <f t="shared" si="1098"/>
        <v>6320</v>
      </c>
      <c r="AU1056" s="19">
        <f t="shared" si="1099"/>
        <v>0.306504</v>
      </c>
      <c r="AV1056" s="17">
        <v>400</v>
      </c>
      <c r="AW1056" s="18">
        <f t="shared" si="1100"/>
        <v>6320</v>
      </c>
      <c r="AX1056" s="19">
        <f t="shared" si="1101"/>
        <v>0.306504</v>
      </c>
      <c r="AY1056" s="17">
        <v>400</v>
      </c>
      <c r="AZ1056" s="18">
        <f t="shared" si="1102"/>
        <v>6320</v>
      </c>
      <c r="BA1056" s="19">
        <f t="shared" si="1103"/>
        <v>0.306504</v>
      </c>
      <c r="BB1056" s="17">
        <v>400</v>
      </c>
      <c r="BC1056" s="18">
        <f t="shared" si="1104"/>
        <v>6320</v>
      </c>
      <c r="BD1056" s="19">
        <f t="shared" si="1105"/>
        <v>0.306504</v>
      </c>
      <c r="BE1056" s="17">
        <v>400</v>
      </c>
      <c r="BF1056" s="18">
        <f t="shared" si="1106"/>
        <v>6320</v>
      </c>
      <c r="BG1056" s="19">
        <f t="shared" si="1107"/>
        <v>0.306504</v>
      </c>
      <c r="BH1056" s="17">
        <v>400</v>
      </c>
      <c r="BI1056" s="18">
        <f t="shared" si="1108"/>
        <v>6320</v>
      </c>
      <c r="BJ1056" s="19">
        <f t="shared" si="1109"/>
        <v>0.306504</v>
      </c>
      <c r="BK1056" s="17">
        <v>399</v>
      </c>
      <c r="BL1056" s="18">
        <f t="shared" si="1110"/>
        <v>6304.2000000000007</v>
      </c>
      <c r="BM1056" s="19">
        <f t="shared" si="1111"/>
        <v>0.30573773999999998</v>
      </c>
      <c r="BN1056" s="17">
        <v>399</v>
      </c>
      <c r="BO1056" s="18">
        <f t="shared" si="1112"/>
        <v>6304.2000000000007</v>
      </c>
      <c r="BP1056" s="19">
        <f t="shared" si="1113"/>
        <v>0.30573773999999998</v>
      </c>
      <c r="BQ1056" s="17">
        <v>321</v>
      </c>
      <c r="BR1056" s="18">
        <f t="shared" si="1114"/>
        <v>5071.8</v>
      </c>
      <c r="BS1056" s="19">
        <f t="shared" si="1115"/>
        <v>0.24596945999999997</v>
      </c>
      <c r="BT1056" s="17">
        <v>364</v>
      </c>
      <c r="BU1056" s="18">
        <f t="shared" si="1116"/>
        <v>5751.2</v>
      </c>
      <c r="BV1056" s="19">
        <f t="shared" si="1117"/>
        <v>0.27891864</v>
      </c>
      <c r="BW1056" s="17">
        <v>230</v>
      </c>
      <c r="BX1056" s="18">
        <f t="shared" si="1118"/>
        <v>3634</v>
      </c>
      <c r="BY1056" s="19">
        <f t="shared" si="1119"/>
        <v>0.17623979999999997</v>
      </c>
      <c r="BZ1056" s="17">
        <v>230</v>
      </c>
      <c r="CA1056" s="18">
        <f t="shared" si="1120"/>
        <v>3634</v>
      </c>
      <c r="CB1056" s="19">
        <f t="shared" si="1121"/>
        <v>0.17623979999999997</v>
      </c>
      <c r="CC1056" s="17">
        <v>230</v>
      </c>
      <c r="CD1056" s="18">
        <f t="shared" si="1122"/>
        <v>3634</v>
      </c>
      <c r="CE1056" s="19">
        <f t="shared" si="1123"/>
        <v>0.17623979999999997</v>
      </c>
      <c r="CF1056" s="17">
        <v>205</v>
      </c>
      <c r="CG1056" s="18">
        <f t="shared" si="1124"/>
        <v>3239</v>
      </c>
      <c r="CH1056" s="19">
        <f t="shared" si="1125"/>
        <v>0.15708329999999998</v>
      </c>
      <c r="CI1056" s="17">
        <v>205</v>
      </c>
      <c r="CJ1056" s="18">
        <f t="shared" si="1126"/>
        <v>3239</v>
      </c>
      <c r="CK1056" s="19">
        <f t="shared" si="1127"/>
        <v>0.15708329999999998</v>
      </c>
      <c r="CL1056" s="17">
        <v>205</v>
      </c>
      <c r="CM1056" s="18">
        <f t="shared" si="1128"/>
        <v>3239</v>
      </c>
      <c r="CN1056" s="19">
        <f t="shared" si="1129"/>
        <v>0.15708329999999998</v>
      </c>
      <c r="CO1056" s="17">
        <v>205</v>
      </c>
      <c r="CP1056" s="18">
        <f t="shared" si="1130"/>
        <v>3239</v>
      </c>
      <c r="CQ1056" s="19">
        <f t="shared" si="1131"/>
        <v>0.15708329999999998</v>
      </c>
      <c r="CR1056" s="17">
        <v>205</v>
      </c>
      <c r="CS1056" s="18">
        <f t="shared" si="1132"/>
        <v>3239</v>
      </c>
      <c r="CT1056" s="19">
        <f t="shared" si="1133"/>
        <v>0.15708329999999998</v>
      </c>
      <c r="CU1056" s="17">
        <v>205</v>
      </c>
      <c r="CV1056" s="18">
        <f t="shared" si="1134"/>
        <v>3239</v>
      </c>
      <c r="CW1056" s="19">
        <f t="shared" si="1135"/>
        <v>0.15708329999999998</v>
      </c>
      <c r="CX1056" s="20">
        <f t="shared" si="1136"/>
        <v>5404.1096774193547</v>
      </c>
      <c r="CY1056" s="57">
        <f t="shared" si="1137"/>
        <v>0.26208563806451618</v>
      </c>
      <c r="CZ1056" s="21">
        <f t="shared" si="1145"/>
        <v>15.131507096774195</v>
      </c>
      <c r="DA1056" s="21">
        <f t="shared" si="1146"/>
        <v>4.7175414851612913</v>
      </c>
      <c r="DB1056" s="13">
        <f t="shared" si="1147"/>
        <v>19.849048581935484</v>
      </c>
      <c r="DC1056" s="4"/>
    </row>
    <row r="1057" spans="1:107" ht="15" customHeight="1" x14ac:dyDescent="0.35">
      <c r="A1057" s="14" t="s">
        <v>80</v>
      </c>
      <c r="B1057" s="14" t="s">
        <v>2652</v>
      </c>
      <c r="C1057" s="14" t="s">
        <v>2653</v>
      </c>
      <c r="D1057" s="14" t="s">
        <v>2654</v>
      </c>
      <c r="E1057" s="14" t="s">
        <v>7</v>
      </c>
      <c r="F1057" s="14" t="s">
        <v>8</v>
      </c>
      <c r="G1057" s="15">
        <v>1.7198999999999999E-3</v>
      </c>
      <c r="H1057" s="16">
        <v>190.39064200000001</v>
      </c>
      <c r="I1057" s="17">
        <v>1299</v>
      </c>
      <c r="J1057" s="18">
        <f t="shared" si="1139"/>
        <v>247317.44395800002</v>
      </c>
      <c r="K1057" s="19">
        <f t="shared" si="1140"/>
        <v>2.2341500999999999</v>
      </c>
      <c r="L1057" s="17">
        <v>1299</v>
      </c>
      <c r="M1057" s="18">
        <f t="shared" si="1141"/>
        <v>247317.44395800002</v>
      </c>
      <c r="N1057" s="19">
        <f t="shared" si="1142"/>
        <v>2.2341500999999999</v>
      </c>
      <c r="O1057" s="17">
        <v>1299</v>
      </c>
      <c r="P1057" s="18">
        <f t="shared" si="1143"/>
        <v>247317.44395800002</v>
      </c>
      <c r="Q1057" s="19">
        <f t="shared" si="1144"/>
        <v>2.2341500999999999</v>
      </c>
      <c r="R1057" s="17">
        <v>1299</v>
      </c>
      <c r="S1057" s="18">
        <f t="shared" si="1081"/>
        <v>247317.44395800002</v>
      </c>
      <c r="T1057" s="19">
        <f t="shared" si="1082"/>
        <v>2.2341500999999999</v>
      </c>
      <c r="U1057" s="17">
        <v>1299</v>
      </c>
      <c r="V1057" s="18">
        <f t="shared" si="1083"/>
        <v>247317.44395800002</v>
      </c>
      <c r="W1057" s="19">
        <f t="shared" si="1084"/>
        <v>2.2341500999999999</v>
      </c>
      <c r="X1057" s="17">
        <v>1299</v>
      </c>
      <c r="Y1057" s="18">
        <f t="shared" si="1085"/>
        <v>247317.44395800002</v>
      </c>
      <c r="Z1057" s="19">
        <f t="shared" si="1086"/>
        <v>2.2341500999999999</v>
      </c>
      <c r="AA1057" s="17">
        <v>1299</v>
      </c>
      <c r="AB1057" s="18">
        <f t="shared" si="1087"/>
        <v>247317.44395800002</v>
      </c>
      <c r="AC1057" s="19">
        <f t="shared" si="1138"/>
        <v>2.2341500999999999</v>
      </c>
      <c r="AD1057" s="17">
        <v>1299</v>
      </c>
      <c r="AE1057" s="18">
        <f t="shared" si="1088"/>
        <v>247317.44395800002</v>
      </c>
      <c r="AF1057" s="19">
        <f t="shared" si="1089"/>
        <v>2.2341500999999999</v>
      </c>
      <c r="AG1057" s="17">
        <v>1299</v>
      </c>
      <c r="AH1057" s="18">
        <f t="shared" si="1090"/>
        <v>247317.44395800002</v>
      </c>
      <c r="AI1057" s="19">
        <f t="shared" si="1091"/>
        <v>2.2341500999999999</v>
      </c>
      <c r="AJ1057" s="17">
        <v>1299</v>
      </c>
      <c r="AK1057" s="18">
        <f t="shared" si="1092"/>
        <v>247317.44395800002</v>
      </c>
      <c r="AL1057" s="19">
        <f t="shared" si="1093"/>
        <v>2.2341500999999999</v>
      </c>
      <c r="AM1057" s="17">
        <v>1299</v>
      </c>
      <c r="AN1057" s="18">
        <f t="shared" si="1094"/>
        <v>247317.44395800002</v>
      </c>
      <c r="AO1057" s="19">
        <f t="shared" si="1095"/>
        <v>2.2341500999999999</v>
      </c>
      <c r="AP1057" s="17">
        <v>1299</v>
      </c>
      <c r="AQ1057" s="18">
        <f t="shared" si="1096"/>
        <v>247317.44395800002</v>
      </c>
      <c r="AR1057" s="19">
        <f t="shared" si="1097"/>
        <v>2.2341500999999999</v>
      </c>
      <c r="AS1057" s="17">
        <v>1299</v>
      </c>
      <c r="AT1057" s="18">
        <f t="shared" si="1098"/>
        <v>247317.44395800002</v>
      </c>
      <c r="AU1057" s="19">
        <f t="shared" si="1099"/>
        <v>2.2341500999999999</v>
      </c>
      <c r="AV1057" s="17">
        <v>1299</v>
      </c>
      <c r="AW1057" s="18">
        <f t="shared" si="1100"/>
        <v>247317.44395800002</v>
      </c>
      <c r="AX1057" s="19">
        <f t="shared" si="1101"/>
        <v>2.2341500999999999</v>
      </c>
      <c r="AY1057" s="17">
        <v>1299</v>
      </c>
      <c r="AZ1057" s="18">
        <f t="shared" si="1102"/>
        <v>247317.44395800002</v>
      </c>
      <c r="BA1057" s="19">
        <f t="shared" si="1103"/>
        <v>2.2341500999999999</v>
      </c>
      <c r="BB1057" s="17">
        <v>1299</v>
      </c>
      <c r="BC1057" s="18">
        <f t="shared" si="1104"/>
        <v>247317.44395800002</v>
      </c>
      <c r="BD1057" s="19">
        <f t="shared" si="1105"/>
        <v>2.2341500999999999</v>
      </c>
      <c r="BE1057" s="17">
        <v>1299</v>
      </c>
      <c r="BF1057" s="18">
        <f t="shared" si="1106"/>
        <v>247317.44395800002</v>
      </c>
      <c r="BG1057" s="19">
        <f t="shared" si="1107"/>
        <v>2.2341500999999999</v>
      </c>
      <c r="BH1057" s="17">
        <v>1299</v>
      </c>
      <c r="BI1057" s="18">
        <f t="shared" si="1108"/>
        <v>247317.44395800002</v>
      </c>
      <c r="BJ1057" s="19">
        <f t="shared" si="1109"/>
        <v>2.2341500999999999</v>
      </c>
      <c r="BK1057" s="17">
        <v>1299</v>
      </c>
      <c r="BL1057" s="18">
        <f t="shared" si="1110"/>
        <v>247317.44395800002</v>
      </c>
      <c r="BM1057" s="19">
        <f t="shared" si="1111"/>
        <v>2.2341500999999999</v>
      </c>
      <c r="BN1057" s="17">
        <v>1299</v>
      </c>
      <c r="BO1057" s="18">
        <f t="shared" si="1112"/>
        <v>247317.44395800002</v>
      </c>
      <c r="BP1057" s="19">
        <f t="shared" si="1113"/>
        <v>2.2341500999999999</v>
      </c>
      <c r="BQ1057" s="17">
        <v>1299</v>
      </c>
      <c r="BR1057" s="18">
        <f t="shared" si="1114"/>
        <v>247317.44395800002</v>
      </c>
      <c r="BS1057" s="19">
        <f t="shared" si="1115"/>
        <v>2.2341500999999999</v>
      </c>
      <c r="BT1057" s="17">
        <v>1299</v>
      </c>
      <c r="BU1057" s="18">
        <f t="shared" si="1116"/>
        <v>247317.44395800002</v>
      </c>
      <c r="BV1057" s="19">
        <f t="shared" si="1117"/>
        <v>2.2341500999999999</v>
      </c>
      <c r="BW1057" s="17">
        <v>1299</v>
      </c>
      <c r="BX1057" s="18">
        <f t="shared" si="1118"/>
        <v>247317.44395800002</v>
      </c>
      <c r="BY1057" s="19">
        <f t="shared" si="1119"/>
        <v>2.2341500999999999</v>
      </c>
      <c r="BZ1057" s="17">
        <v>1299</v>
      </c>
      <c r="CA1057" s="18">
        <f t="shared" si="1120"/>
        <v>247317.44395800002</v>
      </c>
      <c r="CB1057" s="19">
        <f t="shared" si="1121"/>
        <v>2.2341500999999999</v>
      </c>
      <c r="CC1057" s="17">
        <v>1299</v>
      </c>
      <c r="CD1057" s="18">
        <f t="shared" si="1122"/>
        <v>247317.44395800002</v>
      </c>
      <c r="CE1057" s="19">
        <f t="shared" si="1123"/>
        <v>2.2341500999999999</v>
      </c>
      <c r="CF1057" s="17">
        <v>1299</v>
      </c>
      <c r="CG1057" s="18">
        <f t="shared" si="1124"/>
        <v>247317.44395800002</v>
      </c>
      <c r="CH1057" s="19">
        <f t="shared" si="1125"/>
        <v>2.2341500999999999</v>
      </c>
      <c r="CI1057" s="17">
        <v>1299</v>
      </c>
      <c r="CJ1057" s="18">
        <f t="shared" si="1126"/>
        <v>247317.44395800002</v>
      </c>
      <c r="CK1057" s="19">
        <f t="shared" si="1127"/>
        <v>2.2341500999999999</v>
      </c>
      <c r="CL1057" s="17">
        <v>1299</v>
      </c>
      <c r="CM1057" s="18">
        <f t="shared" si="1128"/>
        <v>247317.44395800002</v>
      </c>
      <c r="CN1057" s="19">
        <f t="shared" si="1129"/>
        <v>2.2341500999999999</v>
      </c>
      <c r="CO1057" s="17">
        <v>1299</v>
      </c>
      <c r="CP1057" s="18">
        <f t="shared" si="1130"/>
        <v>247317.44395800002</v>
      </c>
      <c r="CQ1057" s="19">
        <f t="shared" si="1131"/>
        <v>2.2341500999999999</v>
      </c>
      <c r="CR1057" s="17">
        <v>1299</v>
      </c>
      <c r="CS1057" s="18">
        <f t="shared" si="1132"/>
        <v>247317.44395800002</v>
      </c>
      <c r="CT1057" s="19">
        <f t="shared" si="1133"/>
        <v>2.2341500999999999</v>
      </c>
      <c r="CU1057" s="17">
        <v>1299</v>
      </c>
      <c r="CV1057" s="18">
        <f t="shared" si="1134"/>
        <v>247317.44395800002</v>
      </c>
      <c r="CW1057" s="19">
        <f t="shared" si="1135"/>
        <v>2.2341500999999999</v>
      </c>
      <c r="CX1057" s="20">
        <f t="shared" si="1136"/>
        <v>247317.44395800011</v>
      </c>
      <c r="CY1057" s="57">
        <f t="shared" si="1137"/>
        <v>2.2341500999999999</v>
      </c>
      <c r="CZ1057" s="21">
        <f t="shared" si="1145"/>
        <v>692.48884308240042</v>
      </c>
      <c r="DA1057" s="21">
        <f t="shared" si="1146"/>
        <v>40.2147018</v>
      </c>
      <c r="DB1057" s="13">
        <f t="shared" si="1147"/>
        <v>732.70354488240037</v>
      </c>
      <c r="DC1057" s="4"/>
    </row>
    <row r="1058" spans="1:107" ht="15" customHeight="1" x14ac:dyDescent="0.35">
      <c r="A1058" s="14" t="s">
        <v>80</v>
      </c>
      <c r="B1058" s="14" t="s">
        <v>3335</v>
      </c>
      <c r="C1058" s="14">
        <v>0</v>
      </c>
      <c r="D1058" s="14" t="s">
        <v>3336</v>
      </c>
      <c r="E1058" s="14" t="s">
        <v>7</v>
      </c>
      <c r="F1058" s="14" t="s">
        <v>8</v>
      </c>
      <c r="G1058" s="15">
        <v>1.842206896551724E-3</v>
      </c>
      <c r="H1058" s="16">
        <v>0</v>
      </c>
      <c r="I1058" s="17">
        <v>29</v>
      </c>
      <c r="J1058" s="18">
        <f t="shared" si="1139"/>
        <v>0</v>
      </c>
      <c r="K1058" s="19">
        <f t="shared" si="1140"/>
        <v>5.3423999999999999E-2</v>
      </c>
      <c r="L1058" s="17">
        <v>29</v>
      </c>
      <c r="M1058" s="18">
        <f t="shared" si="1141"/>
        <v>0</v>
      </c>
      <c r="N1058" s="19">
        <f t="shared" si="1142"/>
        <v>5.3423999999999999E-2</v>
      </c>
      <c r="O1058" s="17">
        <v>29</v>
      </c>
      <c r="P1058" s="18">
        <f t="shared" si="1143"/>
        <v>0</v>
      </c>
      <c r="Q1058" s="19">
        <f t="shared" si="1144"/>
        <v>5.3423999999999999E-2</v>
      </c>
      <c r="R1058" s="17">
        <v>29</v>
      </c>
      <c r="S1058" s="18">
        <f t="shared" si="1081"/>
        <v>0</v>
      </c>
      <c r="T1058" s="19">
        <f t="shared" si="1082"/>
        <v>5.3423999999999999E-2</v>
      </c>
      <c r="U1058" s="17">
        <v>29</v>
      </c>
      <c r="V1058" s="18">
        <f t="shared" si="1083"/>
        <v>0</v>
      </c>
      <c r="W1058" s="19">
        <f t="shared" si="1084"/>
        <v>5.3423999999999999E-2</v>
      </c>
      <c r="X1058" s="17">
        <v>29</v>
      </c>
      <c r="Y1058" s="18">
        <f t="shared" si="1085"/>
        <v>0</v>
      </c>
      <c r="Z1058" s="19">
        <f t="shared" si="1086"/>
        <v>5.3423999999999999E-2</v>
      </c>
      <c r="AA1058" s="17">
        <v>29</v>
      </c>
      <c r="AB1058" s="18">
        <f t="shared" si="1087"/>
        <v>0</v>
      </c>
      <c r="AC1058" s="19">
        <f t="shared" si="1138"/>
        <v>5.3423999999999999E-2</v>
      </c>
      <c r="AD1058" s="17">
        <v>29</v>
      </c>
      <c r="AE1058" s="18">
        <f t="shared" si="1088"/>
        <v>0</v>
      </c>
      <c r="AF1058" s="19">
        <f t="shared" si="1089"/>
        <v>5.3423999999999999E-2</v>
      </c>
      <c r="AG1058" s="17">
        <v>29</v>
      </c>
      <c r="AH1058" s="18">
        <f t="shared" si="1090"/>
        <v>0</v>
      </c>
      <c r="AI1058" s="19">
        <f t="shared" si="1091"/>
        <v>5.3423999999999999E-2</v>
      </c>
      <c r="AJ1058" s="17">
        <v>29</v>
      </c>
      <c r="AK1058" s="18">
        <f t="shared" si="1092"/>
        <v>0</v>
      </c>
      <c r="AL1058" s="19">
        <f t="shared" si="1093"/>
        <v>5.3423999999999999E-2</v>
      </c>
      <c r="AM1058" s="17">
        <v>29</v>
      </c>
      <c r="AN1058" s="18">
        <f t="shared" si="1094"/>
        <v>0</v>
      </c>
      <c r="AO1058" s="19">
        <f t="shared" si="1095"/>
        <v>5.3423999999999999E-2</v>
      </c>
      <c r="AP1058" s="17">
        <v>0</v>
      </c>
      <c r="AQ1058" s="18">
        <f t="shared" si="1096"/>
        <v>0</v>
      </c>
      <c r="AR1058" s="19">
        <f t="shared" si="1097"/>
        <v>0</v>
      </c>
      <c r="AS1058" s="17">
        <v>0</v>
      </c>
      <c r="AT1058" s="18">
        <f t="shared" si="1098"/>
        <v>0</v>
      </c>
      <c r="AU1058" s="19">
        <f t="shared" si="1099"/>
        <v>0</v>
      </c>
      <c r="AV1058" s="17">
        <v>0</v>
      </c>
      <c r="AW1058" s="18">
        <f t="shared" si="1100"/>
        <v>0</v>
      </c>
      <c r="AX1058" s="19">
        <f t="shared" si="1101"/>
        <v>0</v>
      </c>
      <c r="AY1058" s="17">
        <v>0</v>
      </c>
      <c r="AZ1058" s="18">
        <f t="shared" si="1102"/>
        <v>0</v>
      </c>
      <c r="BA1058" s="19">
        <f t="shared" si="1103"/>
        <v>0</v>
      </c>
      <c r="BB1058" s="17">
        <v>0</v>
      </c>
      <c r="BC1058" s="18">
        <f t="shared" si="1104"/>
        <v>0</v>
      </c>
      <c r="BD1058" s="19">
        <f t="shared" si="1105"/>
        <v>0</v>
      </c>
      <c r="BE1058" s="17">
        <v>0</v>
      </c>
      <c r="BF1058" s="18">
        <f t="shared" si="1106"/>
        <v>0</v>
      </c>
      <c r="BG1058" s="19">
        <f t="shared" si="1107"/>
        <v>0</v>
      </c>
      <c r="BH1058" s="17">
        <v>0</v>
      </c>
      <c r="BI1058" s="18">
        <f t="shared" si="1108"/>
        <v>0</v>
      </c>
      <c r="BJ1058" s="19">
        <f t="shared" si="1109"/>
        <v>0</v>
      </c>
      <c r="BK1058" s="17">
        <v>0</v>
      </c>
      <c r="BL1058" s="18">
        <f t="shared" si="1110"/>
        <v>0</v>
      </c>
      <c r="BM1058" s="19">
        <f t="shared" si="1111"/>
        <v>0</v>
      </c>
      <c r="BN1058" s="17">
        <v>29</v>
      </c>
      <c r="BO1058" s="18">
        <f t="shared" si="1112"/>
        <v>0</v>
      </c>
      <c r="BP1058" s="19">
        <f t="shared" si="1113"/>
        <v>5.3423999999999999E-2</v>
      </c>
      <c r="BQ1058" s="17">
        <v>29</v>
      </c>
      <c r="BR1058" s="18">
        <f t="shared" si="1114"/>
        <v>0</v>
      </c>
      <c r="BS1058" s="19">
        <f t="shared" si="1115"/>
        <v>5.3423999999999999E-2</v>
      </c>
      <c r="BT1058" s="17">
        <v>29</v>
      </c>
      <c r="BU1058" s="18">
        <f t="shared" si="1116"/>
        <v>0</v>
      </c>
      <c r="BV1058" s="19">
        <f t="shared" si="1117"/>
        <v>5.3423999999999999E-2</v>
      </c>
      <c r="BW1058" s="17">
        <v>29</v>
      </c>
      <c r="BX1058" s="18">
        <f t="shared" si="1118"/>
        <v>0</v>
      </c>
      <c r="BY1058" s="19">
        <f t="shared" si="1119"/>
        <v>5.3423999999999999E-2</v>
      </c>
      <c r="BZ1058" s="17">
        <v>29</v>
      </c>
      <c r="CA1058" s="18">
        <f t="shared" si="1120"/>
        <v>0</v>
      </c>
      <c r="CB1058" s="19">
        <f t="shared" si="1121"/>
        <v>5.3423999999999999E-2</v>
      </c>
      <c r="CC1058" s="17">
        <v>29</v>
      </c>
      <c r="CD1058" s="18">
        <f t="shared" si="1122"/>
        <v>0</v>
      </c>
      <c r="CE1058" s="19">
        <f t="shared" si="1123"/>
        <v>5.3423999999999999E-2</v>
      </c>
      <c r="CF1058" s="17">
        <v>29</v>
      </c>
      <c r="CG1058" s="18">
        <f t="shared" si="1124"/>
        <v>0</v>
      </c>
      <c r="CH1058" s="19">
        <f t="shared" si="1125"/>
        <v>5.3423999999999999E-2</v>
      </c>
      <c r="CI1058" s="17">
        <v>29</v>
      </c>
      <c r="CJ1058" s="18">
        <f t="shared" si="1126"/>
        <v>0</v>
      </c>
      <c r="CK1058" s="19">
        <f t="shared" si="1127"/>
        <v>5.3423999999999999E-2</v>
      </c>
      <c r="CL1058" s="17">
        <v>29</v>
      </c>
      <c r="CM1058" s="18">
        <f t="shared" si="1128"/>
        <v>0</v>
      </c>
      <c r="CN1058" s="19">
        <f t="shared" si="1129"/>
        <v>5.3423999999999999E-2</v>
      </c>
      <c r="CO1058" s="17">
        <v>29</v>
      </c>
      <c r="CP1058" s="18">
        <f t="shared" si="1130"/>
        <v>0</v>
      </c>
      <c r="CQ1058" s="19">
        <f t="shared" si="1131"/>
        <v>5.3423999999999999E-2</v>
      </c>
      <c r="CR1058" s="17">
        <v>29</v>
      </c>
      <c r="CS1058" s="18">
        <f t="shared" si="1132"/>
        <v>0</v>
      </c>
      <c r="CT1058" s="19">
        <f t="shared" si="1133"/>
        <v>5.3423999999999999E-2</v>
      </c>
      <c r="CU1058" s="17">
        <v>29</v>
      </c>
      <c r="CV1058" s="18">
        <f t="shared" si="1134"/>
        <v>0</v>
      </c>
      <c r="CW1058" s="19">
        <f t="shared" si="1135"/>
        <v>5.3423999999999999E-2</v>
      </c>
      <c r="CX1058" s="20">
        <f t="shared" si="1136"/>
        <v>0</v>
      </c>
      <c r="CY1058" s="57">
        <f t="shared" si="1137"/>
        <v>3.9637161290322583E-2</v>
      </c>
      <c r="CZ1058" s="21">
        <f t="shared" si="1145"/>
        <v>0</v>
      </c>
      <c r="DA1058" s="21">
        <f t="shared" si="1146"/>
        <v>0.71346890322580647</v>
      </c>
      <c r="DB1058" s="13">
        <f t="shared" si="1147"/>
        <v>0.71346890322580647</v>
      </c>
      <c r="DC1058" s="4"/>
    </row>
    <row r="1059" spans="1:107" ht="15" customHeight="1" x14ac:dyDescent="0.35">
      <c r="A1059" s="14" t="s">
        <v>80</v>
      </c>
      <c r="B1059" s="14" t="s">
        <v>3337</v>
      </c>
      <c r="C1059" s="14" t="s">
        <v>3338</v>
      </c>
      <c r="D1059" s="14" t="s">
        <v>3339</v>
      </c>
      <c r="E1059" s="14" t="s">
        <v>7</v>
      </c>
      <c r="F1059" s="14" t="s">
        <v>8</v>
      </c>
      <c r="G1059" s="15">
        <v>4.2560000000000001E-2</v>
      </c>
      <c r="H1059" s="16">
        <v>396.21499999999997</v>
      </c>
      <c r="I1059" s="17">
        <v>0</v>
      </c>
      <c r="J1059" s="18">
        <f t="shared" si="1139"/>
        <v>0</v>
      </c>
      <c r="K1059" s="19">
        <f t="shared" si="1140"/>
        <v>0</v>
      </c>
      <c r="L1059" s="17">
        <v>0</v>
      </c>
      <c r="M1059" s="18">
        <f t="shared" si="1141"/>
        <v>0</v>
      </c>
      <c r="N1059" s="19">
        <f t="shared" si="1142"/>
        <v>0</v>
      </c>
      <c r="O1059" s="17">
        <v>0</v>
      </c>
      <c r="P1059" s="18">
        <f t="shared" si="1143"/>
        <v>0</v>
      </c>
      <c r="Q1059" s="19">
        <f t="shared" si="1144"/>
        <v>0</v>
      </c>
      <c r="R1059" s="17">
        <v>1</v>
      </c>
      <c r="S1059" s="18">
        <f t="shared" si="1081"/>
        <v>396.21499999999997</v>
      </c>
      <c r="T1059" s="19">
        <f t="shared" si="1082"/>
        <v>4.2560000000000001E-2</v>
      </c>
      <c r="U1059" s="17">
        <v>1</v>
      </c>
      <c r="V1059" s="18">
        <f t="shared" si="1083"/>
        <v>396.21499999999997</v>
      </c>
      <c r="W1059" s="19">
        <f t="shared" si="1084"/>
        <v>4.2560000000000001E-2</v>
      </c>
      <c r="X1059" s="17">
        <v>1</v>
      </c>
      <c r="Y1059" s="18">
        <f t="shared" si="1085"/>
        <v>396.21499999999997</v>
      </c>
      <c r="Z1059" s="19">
        <f t="shared" si="1086"/>
        <v>4.2560000000000001E-2</v>
      </c>
      <c r="AA1059" s="17">
        <v>1</v>
      </c>
      <c r="AB1059" s="18">
        <f t="shared" si="1087"/>
        <v>396.21499999999997</v>
      </c>
      <c r="AC1059" s="19">
        <f t="shared" si="1138"/>
        <v>4.2560000000000001E-2</v>
      </c>
      <c r="AD1059" s="17">
        <v>1</v>
      </c>
      <c r="AE1059" s="18">
        <f t="shared" si="1088"/>
        <v>396.21499999999997</v>
      </c>
      <c r="AF1059" s="19">
        <f t="shared" si="1089"/>
        <v>4.2560000000000001E-2</v>
      </c>
      <c r="AG1059" s="17">
        <v>1</v>
      </c>
      <c r="AH1059" s="18">
        <f t="shared" si="1090"/>
        <v>396.21499999999997</v>
      </c>
      <c r="AI1059" s="19">
        <f t="shared" si="1091"/>
        <v>4.2560000000000001E-2</v>
      </c>
      <c r="AJ1059" s="17">
        <v>1</v>
      </c>
      <c r="AK1059" s="18">
        <f t="shared" si="1092"/>
        <v>396.21499999999997</v>
      </c>
      <c r="AL1059" s="19">
        <f t="shared" si="1093"/>
        <v>4.2560000000000001E-2</v>
      </c>
      <c r="AM1059" s="17">
        <v>1</v>
      </c>
      <c r="AN1059" s="18">
        <f t="shared" si="1094"/>
        <v>396.21499999999997</v>
      </c>
      <c r="AO1059" s="19">
        <f t="shared" si="1095"/>
        <v>4.2560000000000001E-2</v>
      </c>
      <c r="AP1059" s="17">
        <v>1</v>
      </c>
      <c r="AQ1059" s="18">
        <f t="shared" si="1096"/>
        <v>396.21499999999997</v>
      </c>
      <c r="AR1059" s="19">
        <f t="shared" si="1097"/>
        <v>4.2560000000000001E-2</v>
      </c>
      <c r="AS1059" s="17">
        <v>1</v>
      </c>
      <c r="AT1059" s="18">
        <f t="shared" si="1098"/>
        <v>396.21499999999997</v>
      </c>
      <c r="AU1059" s="19">
        <f t="shared" si="1099"/>
        <v>4.2560000000000001E-2</v>
      </c>
      <c r="AV1059" s="17">
        <v>1</v>
      </c>
      <c r="AW1059" s="18">
        <f t="shared" si="1100"/>
        <v>396.21499999999997</v>
      </c>
      <c r="AX1059" s="19">
        <f t="shared" si="1101"/>
        <v>4.2560000000000001E-2</v>
      </c>
      <c r="AY1059" s="17">
        <v>1</v>
      </c>
      <c r="AZ1059" s="18">
        <f t="shared" si="1102"/>
        <v>396.21499999999997</v>
      </c>
      <c r="BA1059" s="19">
        <f t="shared" si="1103"/>
        <v>4.2560000000000001E-2</v>
      </c>
      <c r="BB1059" s="17">
        <v>1</v>
      </c>
      <c r="BC1059" s="18">
        <f t="shared" si="1104"/>
        <v>396.21499999999997</v>
      </c>
      <c r="BD1059" s="19">
        <f t="shared" si="1105"/>
        <v>4.2560000000000001E-2</v>
      </c>
      <c r="BE1059" s="17">
        <v>1</v>
      </c>
      <c r="BF1059" s="18">
        <f t="shared" si="1106"/>
        <v>396.21499999999997</v>
      </c>
      <c r="BG1059" s="19">
        <f t="shared" si="1107"/>
        <v>4.2560000000000001E-2</v>
      </c>
      <c r="BH1059" s="17">
        <v>1</v>
      </c>
      <c r="BI1059" s="18">
        <f t="shared" si="1108"/>
        <v>396.21499999999997</v>
      </c>
      <c r="BJ1059" s="19">
        <f t="shared" si="1109"/>
        <v>4.2560000000000001E-2</v>
      </c>
      <c r="BK1059" s="17">
        <v>1</v>
      </c>
      <c r="BL1059" s="18">
        <f t="shared" si="1110"/>
        <v>396.21499999999997</v>
      </c>
      <c r="BM1059" s="19">
        <f t="shared" si="1111"/>
        <v>4.2560000000000001E-2</v>
      </c>
      <c r="BN1059" s="17">
        <v>1</v>
      </c>
      <c r="BO1059" s="18">
        <f t="shared" si="1112"/>
        <v>396.21499999999997</v>
      </c>
      <c r="BP1059" s="19">
        <f t="shared" si="1113"/>
        <v>4.2560000000000001E-2</v>
      </c>
      <c r="BQ1059" s="17">
        <v>1</v>
      </c>
      <c r="BR1059" s="18">
        <f t="shared" si="1114"/>
        <v>396.21499999999997</v>
      </c>
      <c r="BS1059" s="19">
        <f t="shared" si="1115"/>
        <v>4.2560000000000001E-2</v>
      </c>
      <c r="BT1059" s="17">
        <v>1</v>
      </c>
      <c r="BU1059" s="18">
        <f t="shared" si="1116"/>
        <v>396.21499999999997</v>
      </c>
      <c r="BV1059" s="19">
        <f t="shared" si="1117"/>
        <v>4.2560000000000001E-2</v>
      </c>
      <c r="BW1059" s="17">
        <v>1</v>
      </c>
      <c r="BX1059" s="18">
        <f t="shared" si="1118"/>
        <v>396.21499999999997</v>
      </c>
      <c r="BY1059" s="19">
        <f t="shared" si="1119"/>
        <v>4.2560000000000001E-2</v>
      </c>
      <c r="BZ1059" s="17">
        <v>1</v>
      </c>
      <c r="CA1059" s="18">
        <f t="shared" si="1120"/>
        <v>396.21499999999997</v>
      </c>
      <c r="CB1059" s="19">
        <f t="shared" si="1121"/>
        <v>4.2560000000000001E-2</v>
      </c>
      <c r="CC1059" s="17">
        <v>1</v>
      </c>
      <c r="CD1059" s="18">
        <f t="shared" si="1122"/>
        <v>396.21499999999997</v>
      </c>
      <c r="CE1059" s="19">
        <f t="shared" si="1123"/>
        <v>4.2560000000000001E-2</v>
      </c>
      <c r="CF1059" s="17">
        <v>1</v>
      </c>
      <c r="CG1059" s="18">
        <f t="shared" si="1124"/>
        <v>396.21499999999997</v>
      </c>
      <c r="CH1059" s="19">
        <f t="shared" si="1125"/>
        <v>4.2560000000000001E-2</v>
      </c>
      <c r="CI1059" s="17">
        <v>1</v>
      </c>
      <c r="CJ1059" s="18">
        <f t="shared" si="1126"/>
        <v>396.21499999999997</v>
      </c>
      <c r="CK1059" s="19">
        <f t="shared" si="1127"/>
        <v>4.2560000000000001E-2</v>
      </c>
      <c r="CL1059" s="17">
        <v>1</v>
      </c>
      <c r="CM1059" s="18">
        <f t="shared" si="1128"/>
        <v>396.21499999999997</v>
      </c>
      <c r="CN1059" s="19">
        <f t="shared" si="1129"/>
        <v>4.2560000000000001E-2</v>
      </c>
      <c r="CO1059" s="17">
        <v>1</v>
      </c>
      <c r="CP1059" s="18">
        <f t="shared" si="1130"/>
        <v>396.21499999999997</v>
      </c>
      <c r="CQ1059" s="19">
        <f t="shared" si="1131"/>
        <v>4.2560000000000001E-2</v>
      </c>
      <c r="CR1059" s="17">
        <v>1</v>
      </c>
      <c r="CS1059" s="18">
        <f t="shared" si="1132"/>
        <v>396.21499999999997</v>
      </c>
      <c r="CT1059" s="19">
        <f t="shared" si="1133"/>
        <v>4.2560000000000001E-2</v>
      </c>
      <c r="CU1059" s="17">
        <v>1</v>
      </c>
      <c r="CV1059" s="18">
        <f t="shared" si="1134"/>
        <v>396.21499999999997</v>
      </c>
      <c r="CW1059" s="19">
        <f t="shared" si="1135"/>
        <v>4.2560000000000001E-2</v>
      </c>
      <c r="CX1059" s="20">
        <f t="shared" si="1136"/>
        <v>357.87161290322587</v>
      </c>
      <c r="CY1059" s="57">
        <f t="shared" si="1137"/>
        <v>3.8441290322580646E-2</v>
      </c>
      <c r="CZ1059" s="21">
        <f t="shared" si="1145"/>
        <v>1.0020405161290327</v>
      </c>
      <c r="DA1059" s="21">
        <f t="shared" si="1146"/>
        <v>0.69194322580645162</v>
      </c>
      <c r="DB1059" s="13">
        <f t="shared" si="1147"/>
        <v>1.6939837419354844</v>
      </c>
      <c r="DC1059" s="4"/>
    </row>
    <row r="1060" spans="1:107" ht="15" customHeight="1" x14ac:dyDescent="0.35">
      <c r="A1060" s="14" t="s">
        <v>80</v>
      </c>
      <c r="B1060" s="14" t="s">
        <v>3340</v>
      </c>
      <c r="C1060" s="14" t="s">
        <v>3341</v>
      </c>
      <c r="D1060" s="14" t="s">
        <v>3342</v>
      </c>
      <c r="E1060" s="14" t="s">
        <v>7</v>
      </c>
      <c r="F1060" s="14" t="s">
        <v>8</v>
      </c>
      <c r="G1060" s="15">
        <v>5.8050000000000003E-3</v>
      </c>
      <c r="H1060" s="16">
        <v>76.105849000000006</v>
      </c>
      <c r="I1060" s="17">
        <v>0</v>
      </c>
      <c r="J1060" s="18">
        <f t="shared" si="1139"/>
        <v>0</v>
      </c>
      <c r="K1060" s="19">
        <f t="shared" si="1140"/>
        <v>0</v>
      </c>
      <c r="L1060" s="17">
        <v>0</v>
      </c>
      <c r="M1060" s="18">
        <f t="shared" si="1141"/>
        <v>0</v>
      </c>
      <c r="N1060" s="19">
        <f t="shared" si="1142"/>
        <v>0</v>
      </c>
      <c r="O1060" s="17">
        <v>0</v>
      </c>
      <c r="P1060" s="18">
        <f t="shared" si="1143"/>
        <v>0</v>
      </c>
      <c r="Q1060" s="19">
        <f t="shared" si="1144"/>
        <v>0</v>
      </c>
      <c r="R1060" s="17">
        <v>0</v>
      </c>
      <c r="S1060" s="18">
        <f t="shared" si="1081"/>
        <v>0</v>
      </c>
      <c r="T1060" s="19">
        <f t="shared" si="1082"/>
        <v>0</v>
      </c>
      <c r="U1060" s="17">
        <v>0</v>
      </c>
      <c r="V1060" s="18">
        <f t="shared" si="1083"/>
        <v>0</v>
      </c>
      <c r="W1060" s="19">
        <f t="shared" si="1084"/>
        <v>0</v>
      </c>
      <c r="X1060" s="17">
        <v>0</v>
      </c>
      <c r="Y1060" s="18">
        <f t="shared" si="1085"/>
        <v>0</v>
      </c>
      <c r="Z1060" s="19">
        <f t="shared" si="1086"/>
        <v>0</v>
      </c>
      <c r="AA1060" s="17">
        <v>0</v>
      </c>
      <c r="AB1060" s="18">
        <f t="shared" si="1087"/>
        <v>0</v>
      </c>
      <c r="AC1060" s="19">
        <f t="shared" si="1138"/>
        <v>0</v>
      </c>
      <c r="AD1060" s="17">
        <v>0</v>
      </c>
      <c r="AE1060" s="18">
        <f t="shared" si="1088"/>
        <v>0</v>
      </c>
      <c r="AF1060" s="19">
        <f t="shared" si="1089"/>
        <v>0</v>
      </c>
      <c r="AG1060" s="17">
        <v>0</v>
      </c>
      <c r="AH1060" s="18">
        <f t="shared" si="1090"/>
        <v>0</v>
      </c>
      <c r="AI1060" s="19">
        <f t="shared" si="1091"/>
        <v>0</v>
      </c>
      <c r="AJ1060" s="17">
        <v>0</v>
      </c>
      <c r="AK1060" s="18">
        <f t="shared" si="1092"/>
        <v>0</v>
      </c>
      <c r="AL1060" s="19">
        <f t="shared" si="1093"/>
        <v>0</v>
      </c>
      <c r="AM1060" s="17">
        <v>0</v>
      </c>
      <c r="AN1060" s="18">
        <f t="shared" si="1094"/>
        <v>0</v>
      </c>
      <c r="AO1060" s="19">
        <f t="shared" si="1095"/>
        <v>0</v>
      </c>
      <c r="AP1060" s="17">
        <v>0</v>
      </c>
      <c r="AQ1060" s="18">
        <f t="shared" si="1096"/>
        <v>0</v>
      </c>
      <c r="AR1060" s="19">
        <f t="shared" si="1097"/>
        <v>0</v>
      </c>
      <c r="AS1060" s="17">
        <v>0</v>
      </c>
      <c r="AT1060" s="18">
        <f t="shared" si="1098"/>
        <v>0</v>
      </c>
      <c r="AU1060" s="19">
        <f t="shared" si="1099"/>
        <v>0</v>
      </c>
      <c r="AV1060" s="17">
        <v>0</v>
      </c>
      <c r="AW1060" s="18">
        <f t="shared" si="1100"/>
        <v>0</v>
      </c>
      <c r="AX1060" s="19">
        <f t="shared" si="1101"/>
        <v>0</v>
      </c>
      <c r="AY1060" s="17">
        <v>340</v>
      </c>
      <c r="AZ1060" s="18">
        <f t="shared" si="1102"/>
        <v>25875.988660000003</v>
      </c>
      <c r="BA1060" s="19">
        <f t="shared" si="1103"/>
        <v>1.9737</v>
      </c>
      <c r="BB1060" s="17">
        <v>340</v>
      </c>
      <c r="BC1060" s="18">
        <f t="shared" si="1104"/>
        <v>25875.988660000003</v>
      </c>
      <c r="BD1060" s="19">
        <f t="shared" si="1105"/>
        <v>1.9737</v>
      </c>
      <c r="BE1060" s="17">
        <v>340</v>
      </c>
      <c r="BF1060" s="18">
        <f t="shared" si="1106"/>
        <v>25875.988660000003</v>
      </c>
      <c r="BG1060" s="19">
        <f t="shared" si="1107"/>
        <v>1.9737</v>
      </c>
      <c r="BH1060" s="17">
        <v>339</v>
      </c>
      <c r="BI1060" s="18">
        <f t="shared" si="1108"/>
        <v>25799.882811000003</v>
      </c>
      <c r="BJ1060" s="19">
        <f t="shared" si="1109"/>
        <v>1.9678950000000002</v>
      </c>
      <c r="BK1060" s="17">
        <v>339</v>
      </c>
      <c r="BL1060" s="18">
        <f t="shared" si="1110"/>
        <v>25799.882811000003</v>
      </c>
      <c r="BM1060" s="19">
        <f t="shared" si="1111"/>
        <v>1.9678950000000002</v>
      </c>
      <c r="BN1060" s="17">
        <v>339</v>
      </c>
      <c r="BO1060" s="18">
        <f t="shared" si="1112"/>
        <v>25799.882811000003</v>
      </c>
      <c r="BP1060" s="19">
        <f t="shared" si="1113"/>
        <v>1.9678950000000002</v>
      </c>
      <c r="BQ1060" s="17">
        <v>339</v>
      </c>
      <c r="BR1060" s="18">
        <f t="shared" si="1114"/>
        <v>25799.882811000003</v>
      </c>
      <c r="BS1060" s="19">
        <f t="shared" si="1115"/>
        <v>1.9678950000000002</v>
      </c>
      <c r="BT1060" s="17">
        <v>339</v>
      </c>
      <c r="BU1060" s="18">
        <f t="shared" si="1116"/>
        <v>25799.882811000003</v>
      </c>
      <c r="BV1060" s="19">
        <f t="shared" si="1117"/>
        <v>1.9678950000000002</v>
      </c>
      <c r="BW1060" s="17">
        <v>339</v>
      </c>
      <c r="BX1060" s="18">
        <f t="shared" si="1118"/>
        <v>25799.882811000003</v>
      </c>
      <c r="BY1060" s="19">
        <f t="shared" si="1119"/>
        <v>1.9678950000000002</v>
      </c>
      <c r="BZ1060" s="17">
        <v>339</v>
      </c>
      <c r="CA1060" s="18">
        <f t="shared" si="1120"/>
        <v>25799.882811000003</v>
      </c>
      <c r="CB1060" s="19">
        <f t="shared" si="1121"/>
        <v>1.9678950000000002</v>
      </c>
      <c r="CC1060" s="17">
        <v>339</v>
      </c>
      <c r="CD1060" s="18">
        <f t="shared" si="1122"/>
        <v>25799.882811000003</v>
      </c>
      <c r="CE1060" s="19">
        <f t="shared" si="1123"/>
        <v>1.9678950000000002</v>
      </c>
      <c r="CF1060" s="17">
        <v>339</v>
      </c>
      <c r="CG1060" s="18">
        <f t="shared" si="1124"/>
        <v>25799.882811000003</v>
      </c>
      <c r="CH1060" s="19">
        <f t="shared" si="1125"/>
        <v>1.9678950000000002</v>
      </c>
      <c r="CI1060" s="17">
        <v>339</v>
      </c>
      <c r="CJ1060" s="18">
        <f t="shared" si="1126"/>
        <v>25799.882811000003</v>
      </c>
      <c r="CK1060" s="19">
        <f t="shared" si="1127"/>
        <v>1.9678950000000002</v>
      </c>
      <c r="CL1060" s="17">
        <v>339</v>
      </c>
      <c r="CM1060" s="18">
        <f t="shared" si="1128"/>
        <v>25799.882811000003</v>
      </c>
      <c r="CN1060" s="19">
        <f t="shared" si="1129"/>
        <v>1.9678950000000002</v>
      </c>
      <c r="CO1060" s="17">
        <v>339</v>
      </c>
      <c r="CP1060" s="18">
        <f t="shared" si="1130"/>
        <v>25799.882811000003</v>
      </c>
      <c r="CQ1060" s="19">
        <f t="shared" si="1131"/>
        <v>1.9678950000000002</v>
      </c>
      <c r="CR1060" s="17">
        <v>339</v>
      </c>
      <c r="CS1060" s="18">
        <f t="shared" si="1132"/>
        <v>25799.882811000003</v>
      </c>
      <c r="CT1060" s="19">
        <f t="shared" si="1133"/>
        <v>1.9678950000000002</v>
      </c>
      <c r="CU1060" s="17">
        <v>339</v>
      </c>
      <c r="CV1060" s="18">
        <f t="shared" si="1134"/>
        <v>25799.882811000003</v>
      </c>
      <c r="CW1060" s="19">
        <f t="shared" si="1135"/>
        <v>1.9678950000000002</v>
      </c>
      <c r="CX1060" s="20">
        <f t="shared" si="1136"/>
        <v>14155.687914000002</v>
      </c>
      <c r="CY1060" s="57">
        <f t="shared" si="1137"/>
        <v>1.0797299999999999</v>
      </c>
      <c r="CZ1060" s="21">
        <f t="shared" si="1145"/>
        <v>39.635926159200011</v>
      </c>
      <c r="DA1060" s="21">
        <f t="shared" si="1146"/>
        <v>19.435139999999997</v>
      </c>
      <c r="DB1060" s="13">
        <f t="shared" si="1147"/>
        <v>59.071066159200008</v>
      </c>
      <c r="DC1060" s="4"/>
    </row>
    <row r="1061" spans="1:107" ht="15" customHeight="1" x14ac:dyDescent="0.35">
      <c r="A1061" s="14" t="s">
        <v>80</v>
      </c>
      <c r="B1061" s="14" t="s">
        <v>3343</v>
      </c>
      <c r="C1061" s="14" t="s">
        <v>3344</v>
      </c>
      <c r="D1061" s="14" t="s">
        <v>3345</v>
      </c>
      <c r="E1061" s="14" t="s">
        <v>7</v>
      </c>
      <c r="F1061" s="14" t="s">
        <v>8</v>
      </c>
      <c r="G1061" s="15">
        <v>6.4260000000000003E-3</v>
      </c>
      <c r="H1061" s="16">
        <v>306.68299999999999</v>
      </c>
      <c r="I1061" s="17">
        <v>0</v>
      </c>
      <c r="J1061" s="18">
        <f t="shared" si="1139"/>
        <v>0</v>
      </c>
      <c r="K1061" s="19">
        <f t="shared" si="1140"/>
        <v>0</v>
      </c>
      <c r="L1061" s="17">
        <v>0</v>
      </c>
      <c r="M1061" s="18">
        <f t="shared" si="1141"/>
        <v>0</v>
      </c>
      <c r="N1061" s="19">
        <f t="shared" si="1142"/>
        <v>0</v>
      </c>
      <c r="O1061" s="17">
        <v>0</v>
      </c>
      <c r="P1061" s="18">
        <f t="shared" si="1143"/>
        <v>0</v>
      </c>
      <c r="Q1061" s="19">
        <f t="shared" si="1144"/>
        <v>0</v>
      </c>
      <c r="R1061" s="17">
        <v>0</v>
      </c>
      <c r="S1061" s="18">
        <f t="shared" si="1081"/>
        <v>0</v>
      </c>
      <c r="T1061" s="19">
        <f t="shared" si="1082"/>
        <v>0</v>
      </c>
      <c r="U1061" s="17">
        <v>0</v>
      </c>
      <c r="V1061" s="18">
        <f t="shared" si="1083"/>
        <v>0</v>
      </c>
      <c r="W1061" s="19">
        <f t="shared" si="1084"/>
        <v>0</v>
      </c>
      <c r="X1061" s="17">
        <v>0</v>
      </c>
      <c r="Y1061" s="18">
        <f t="shared" si="1085"/>
        <v>0</v>
      </c>
      <c r="Z1061" s="19">
        <f t="shared" si="1086"/>
        <v>0</v>
      </c>
      <c r="AA1061" s="17">
        <v>0</v>
      </c>
      <c r="AB1061" s="18">
        <f t="shared" si="1087"/>
        <v>0</v>
      </c>
      <c r="AC1061" s="19">
        <f t="shared" si="1138"/>
        <v>0</v>
      </c>
      <c r="AD1061" s="17">
        <v>0</v>
      </c>
      <c r="AE1061" s="18">
        <f t="shared" si="1088"/>
        <v>0</v>
      </c>
      <c r="AF1061" s="19">
        <f t="shared" si="1089"/>
        <v>0</v>
      </c>
      <c r="AG1061" s="17">
        <v>0</v>
      </c>
      <c r="AH1061" s="18">
        <f t="shared" si="1090"/>
        <v>0</v>
      </c>
      <c r="AI1061" s="19">
        <f t="shared" si="1091"/>
        <v>0</v>
      </c>
      <c r="AJ1061" s="17">
        <v>0</v>
      </c>
      <c r="AK1061" s="18">
        <f t="shared" si="1092"/>
        <v>0</v>
      </c>
      <c r="AL1061" s="19">
        <f t="shared" si="1093"/>
        <v>0</v>
      </c>
      <c r="AM1061" s="17">
        <v>0</v>
      </c>
      <c r="AN1061" s="18">
        <f t="shared" si="1094"/>
        <v>0</v>
      </c>
      <c r="AO1061" s="19">
        <f t="shared" si="1095"/>
        <v>0</v>
      </c>
      <c r="AP1061" s="17">
        <v>0</v>
      </c>
      <c r="AQ1061" s="18">
        <f t="shared" si="1096"/>
        <v>0</v>
      </c>
      <c r="AR1061" s="19">
        <f t="shared" si="1097"/>
        <v>0</v>
      </c>
      <c r="AS1061" s="17">
        <v>0</v>
      </c>
      <c r="AT1061" s="18">
        <f t="shared" si="1098"/>
        <v>0</v>
      </c>
      <c r="AU1061" s="19">
        <f t="shared" si="1099"/>
        <v>0</v>
      </c>
      <c r="AV1061" s="17">
        <v>0</v>
      </c>
      <c r="AW1061" s="18">
        <f t="shared" si="1100"/>
        <v>0</v>
      </c>
      <c r="AX1061" s="19">
        <f t="shared" si="1101"/>
        <v>0</v>
      </c>
      <c r="AY1061" s="17">
        <v>278</v>
      </c>
      <c r="AZ1061" s="18">
        <f t="shared" si="1102"/>
        <v>85257.873999999996</v>
      </c>
      <c r="BA1061" s="19">
        <f t="shared" si="1103"/>
        <v>1.7864280000000001</v>
      </c>
      <c r="BB1061" s="17">
        <v>278</v>
      </c>
      <c r="BC1061" s="18">
        <f t="shared" si="1104"/>
        <v>85257.873999999996</v>
      </c>
      <c r="BD1061" s="19">
        <f t="shared" si="1105"/>
        <v>1.7864280000000001</v>
      </c>
      <c r="BE1061" s="17">
        <v>278</v>
      </c>
      <c r="BF1061" s="18">
        <f t="shared" si="1106"/>
        <v>85257.873999999996</v>
      </c>
      <c r="BG1061" s="19">
        <f t="shared" si="1107"/>
        <v>1.7864280000000001</v>
      </c>
      <c r="BH1061" s="17">
        <v>277</v>
      </c>
      <c r="BI1061" s="18">
        <f t="shared" si="1108"/>
        <v>84951.190999999992</v>
      </c>
      <c r="BJ1061" s="19">
        <f t="shared" si="1109"/>
        <v>1.7800020000000001</v>
      </c>
      <c r="BK1061" s="17">
        <v>277</v>
      </c>
      <c r="BL1061" s="18">
        <f t="shared" si="1110"/>
        <v>84951.190999999992</v>
      </c>
      <c r="BM1061" s="19">
        <f t="shared" si="1111"/>
        <v>1.7800020000000001</v>
      </c>
      <c r="BN1061" s="17">
        <v>277</v>
      </c>
      <c r="BO1061" s="18">
        <f t="shared" si="1112"/>
        <v>84951.190999999992</v>
      </c>
      <c r="BP1061" s="19">
        <f t="shared" si="1113"/>
        <v>1.7800020000000001</v>
      </c>
      <c r="BQ1061" s="17">
        <v>277</v>
      </c>
      <c r="BR1061" s="18">
        <f t="shared" si="1114"/>
        <v>84951.190999999992</v>
      </c>
      <c r="BS1061" s="19">
        <f t="shared" si="1115"/>
        <v>1.7800020000000001</v>
      </c>
      <c r="BT1061" s="17">
        <v>277</v>
      </c>
      <c r="BU1061" s="18">
        <f t="shared" si="1116"/>
        <v>84951.190999999992</v>
      </c>
      <c r="BV1061" s="19">
        <f t="shared" si="1117"/>
        <v>1.7800020000000001</v>
      </c>
      <c r="BW1061" s="17">
        <v>277</v>
      </c>
      <c r="BX1061" s="18">
        <f t="shared" si="1118"/>
        <v>84951.190999999992</v>
      </c>
      <c r="BY1061" s="19">
        <f t="shared" si="1119"/>
        <v>1.7800020000000001</v>
      </c>
      <c r="BZ1061" s="17">
        <v>277</v>
      </c>
      <c r="CA1061" s="18">
        <f t="shared" si="1120"/>
        <v>84951.190999999992</v>
      </c>
      <c r="CB1061" s="19">
        <f t="shared" si="1121"/>
        <v>1.7800020000000001</v>
      </c>
      <c r="CC1061" s="17">
        <v>277</v>
      </c>
      <c r="CD1061" s="18">
        <f t="shared" si="1122"/>
        <v>84951.190999999992</v>
      </c>
      <c r="CE1061" s="19">
        <f t="shared" si="1123"/>
        <v>1.7800020000000001</v>
      </c>
      <c r="CF1061" s="17">
        <v>277</v>
      </c>
      <c r="CG1061" s="18">
        <f t="shared" si="1124"/>
        <v>84951.190999999992</v>
      </c>
      <c r="CH1061" s="19">
        <f t="shared" si="1125"/>
        <v>1.7800020000000001</v>
      </c>
      <c r="CI1061" s="17">
        <v>277</v>
      </c>
      <c r="CJ1061" s="18">
        <f t="shared" si="1126"/>
        <v>84951.190999999992</v>
      </c>
      <c r="CK1061" s="19">
        <f t="shared" si="1127"/>
        <v>1.7800020000000001</v>
      </c>
      <c r="CL1061" s="17">
        <v>277</v>
      </c>
      <c r="CM1061" s="18">
        <f t="shared" si="1128"/>
        <v>84951.190999999992</v>
      </c>
      <c r="CN1061" s="19">
        <f t="shared" si="1129"/>
        <v>1.7800020000000001</v>
      </c>
      <c r="CO1061" s="17">
        <v>277</v>
      </c>
      <c r="CP1061" s="18">
        <f t="shared" si="1130"/>
        <v>84951.190999999992</v>
      </c>
      <c r="CQ1061" s="19">
        <f t="shared" si="1131"/>
        <v>1.7800020000000001</v>
      </c>
      <c r="CR1061" s="17">
        <v>277</v>
      </c>
      <c r="CS1061" s="18">
        <f t="shared" si="1132"/>
        <v>84951.190999999992</v>
      </c>
      <c r="CT1061" s="19">
        <f t="shared" si="1133"/>
        <v>1.7800020000000001</v>
      </c>
      <c r="CU1061" s="17">
        <v>277</v>
      </c>
      <c r="CV1061" s="18">
        <f t="shared" si="1134"/>
        <v>84951.190999999992</v>
      </c>
      <c r="CW1061" s="19">
        <f t="shared" si="1135"/>
        <v>1.7800020000000001</v>
      </c>
      <c r="CX1061" s="20">
        <f t="shared" si="1136"/>
        <v>46615.816000000006</v>
      </c>
      <c r="CY1061" s="57">
        <f t="shared" si="1137"/>
        <v>0.97675200000000006</v>
      </c>
      <c r="CZ1061" s="21">
        <f t="shared" si="1145"/>
        <v>130.52428480000003</v>
      </c>
      <c r="DA1061" s="21">
        <f t="shared" si="1146"/>
        <v>17.581536</v>
      </c>
      <c r="DB1061" s="13">
        <f t="shared" si="1147"/>
        <v>148.10582080000003</v>
      </c>
      <c r="DC1061" s="4"/>
    </row>
    <row r="1062" spans="1:107" ht="15" customHeight="1" x14ac:dyDescent="0.35">
      <c r="A1062" s="14" t="s">
        <v>80</v>
      </c>
      <c r="B1062" s="14" t="s">
        <v>3346</v>
      </c>
      <c r="C1062" s="14" t="s">
        <v>3347</v>
      </c>
      <c r="D1062" s="14" t="s">
        <v>3348</v>
      </c>
      <c r="E1062" s="14" t="s">
        <v>7</v>
      </c>
      <c r="F1062" s="14" t="s">
        <v>8</v>
      </c>
      <c r="G1062" s="15">
        <v>6.4260000000000003E-3</v>
      </c>
      <c r="H1062" s="16">
        <v>306.68299999999999</v>
      </c>
      <c r="I1062" s="17">
        <v>0</v>
      </c>
      <c r="J1062" s="18">
        <f t="shared" si="1139"/>
        <v>0</v>
      </c>
      <c r="K1062" s="19">
        <f t="shared" si="1140"/>
        <v>0</v>
      </c>
      <c r="L1062" s="17">
        <v>0</v>
      </c>
      <c r="M1062" s="18">
        <f t="shared" si="1141"/>
        <v>0</v>
      </c>
      <c r="N1062" s="19">
        <f t="shared" si="1142"/>
        <v>0</v>
      </c>
      <c r="O1062" s="17">
        <v>0</v>
      </c>
      <c r="P1062" s="18">
        <f t="shared" si="1143"/>
        <v>0</v>
      </c>
      <c r="Q1062" s="19">
        <f t="shared" si="1144"/>
        <v>0</v>
      </c>
      <c r="R1062" s="17">
        <v>0</v>
      </c>
      <c r="S1062" s="18">
        <f t="shared" si="1081"/>
        <v>0</v>
      </c>
      <c r="T1062" s="19">
        <f t="shared" si="1082"/>
        <v>0</v>
      </c>
      <c r="U1062" s="17">
        <v>0</v>
      </c>
      <c r="V1062" s="18">
        <f t="shared" si="1083"/>
        <v>0</v>
      </c>
      <c r="W1062" s="19">
        <f t="shared" si="1084"/>
        <v>0</v>
      </c>
      <c r="X1062" s="17">
        <v>0</v>
      </c>
      <c r="Y1062" s="18">
        <f t="shared" si="1085"/>
        <v>0</v>
      </c>
      <c r="Z1062" s="19">
        <f t="shared" si="1086"/>
        <v>0</v>
      </c>
      <c r="AA1062" s="17">
        <v>0</v>
      </c>
      <c r="AB1062" s="18">
        <f t="shared" si="1087"/>
        <v>0</v>
      </c>
      <c r="AC1062" s="19">
        <f t="shared" si="1138"/>
        <v>0</v>
      </c>
      <c r="AD1062" s="17">
        <v>0</v>
      </c>
      <c r="AE1062" s="18">
        <f t="shared" si="1088"/>
        <v>0</v>
      </c>
      <c r="AF1062" s="19">
        <f t="shared" si="1089"/>
        <v>0</v>
      </c>
      <c r="AG1062" s="17">
        <v>0</v>
      </c>
      <c r="AH1062" s="18">
        <f t="shared" si="1090"/>
        <v>0</v>
      </c>
      <c r="AI1062" s="19">
        <f t="shared" si="1091"/>
        <v>0</v>
      </c>
      <c r="AJ1062" s="17">
        <v>0</v>
      </c>
      <c r="AK1062" s="18">
        <f t="shared" si="1092"/>
        <v>0</v>
      </c>
      <c r="AL1062" s="19">
        <f t="shared" si="1093"/>
        <v>0</v>
      </c>
      <c r="AM1062" s="17">
        <v>0</v>
      </c>
      <c r="AN1062" s="18">
        <f t="shared" si="1094"/>
        <v>0</v>
      </c>
      <c r="AO1062" s="19">
        <f t="shared" si="1095"/>
        <v>0</v>
      </c>
      <c r="AP1062" s="17">
        <v>0</v>
      </c>
      <c r="AQ1062" s="18">
        <f t="shared" si="1096"/>
        <v>0</v>
      </c>
      <c r="AR1062" s="19">
        <f t="shared" si="1097"/>
        <v>0</v>
      </c>
      <c r="AS1062" s="17">
        <v>0</v>
      </c>
      <c r="AT1062" s="18">
        <f t="shared" si="1098"/>
        <v>0</v>
      </c>
      <c r="AU1062" s="19">
        <f t="shared" si="1099"/>
        <v>0</v>
      </c>
      <c r="AV1062" s="17">
        <v>0</v>
      </c>
      <c r="AW1062" s="18">
        <f t="shared" si="1100"/>
        <v>0</v>
      </c>
      <c r="AX1062" s="19">
        <f t="shared" si="1101"/>
        <v>0</v>
      </c>
      <c r="AY1062" s="17">
        <v>320</v>
      </c>
      <c r="AZ1062" s="18">
        <f t="shared" si="1102"/>
        <v>98138.559999999998</v>
      </c>
      <c r="BA1062" s="19">
        <f t="shared" si="1103"/>
        <v>2.0563199999999999</v>
      </c>
      <c r="BB1062" s="17">
        <v>320</v>
      </c>
      <c r="BC1062" s="18">
        <f t="shared" si="1104"/>
        <v>98138.559999999998</v>
      </c>
      <c r="BD1062" s="19">
        <f t="shared" si="1105"/>
        <v>2.0563199999999999</v>
      </c>
      <c r="BE1062" s="17">
        <v>320</v>
      </c>
      <c r="BF1062" s="18">
        <f t="shared" si="1106"/>
        <v>98138.559999999998</v>
      </c>
      <c r="BG1062" s="19">
        <f t="shared" si="1107"/>
        <v>2.0563199999999999</v>
      </c>
      <c r="BH1062" s="17">
        <v>319</v>
      </c>
      <c r="BI1062" s="18">
        <f t="shared" si="1108"/>
        <v>97831.876999999993</v>
      </c>
      <c r="BJ1062" s="19">
        <f t="shared" si="1109"/>
        <v>2.0498940000000001</v>
      </c>
      <c r="BK1062" s="17">
        <v>319</v>
      </c>
      <c r="BL1062" s="18">
        <f t="shared" si="1110"/>
        <v>97831.876999999993</v>
      </c>
      <c r="BM1062" s="19">
        <f t="shared" si="1111"/>
        <v>2.0498940000000001</v>
      </c>
      <c r="BN1062" s="17">
        <v>319</v>
      </c>
      <c r="BO1062" s="18">
        <f t="shared" si="1112"/>
        <v>97831.876999999993</v>
      </c>
      <c r="BP1062" s="19">
        <f t="shared" si="1113"/>
        <v>2.0498940000000001</v>
      </c>
      <c r="BQ1062" s="17">
        <v>319</v>
      </c>
      <c r="BR1062" s="18">
        <f t="shared" si="1114"/>
        <v>97831.876999999993</v>
      </c>
      <c r="BS1062" s="19">
        <f t="shared" si="1115"/>
        <v>2.0498940000000001</v>
      </c>
      <c r="BT1062" s="17">
        <v>319</v>
      </c>
      <c r="BU1062" s="18">
        <f t="shared" si="1116"/>
        <v>97831.876999999993</v>
      </c>
      <c r="BV1062" s="19">
        <f t="shared" si="1117"/>
        <v>2.0498940000000001</v>
      </c>
      <c r="BW1062" s="17">
        <v>319</v>
      </c>
      <c r="BX1062" s="18">
        <f t="shared" si="1118"/>
        <v>97831.876999999993</v>
      </c>
      <c r="BY1062" s="19">
        <f t="shared" si="1119"/>
        <v>2.0498940000000001</v>
      </c>
      <c r="BZ1062" s="17">
        <v>319</v>
      </c>
      <c r="CA1062" s="18">
        <f t="shared" si="1120"/>
        <v>97831.876999999993</v>
      </c>
      <c r="CB1062" s="19">
        <f t="shared" si="1121"/>
        <v>2.0498940000000001</v>
      </c>
      <c r="CC1062" s="17">
        <v>319</v>
      </c>
      <c r="CD1062" s="18">
        <f t="shared" si="1122"/>
        <v>97831.876999999993</v>
      </c>
      <c r="CE1062" s="19">
        <f t="shared" si="1123"/>
        <v>2.0498940000000001</v>
      </c>
      <c r="CF1062" s="17">
        <v>319</v>
      </c>
      <c r="CG1062" s="18">
        <f t="shared" si="1124"/>
        <v>97831.876999999993</v>
      </c>
      <c r="CH1062" s="19">
        <f t="shared" si="1125"/>
        <v>2.0498940000000001</v>
      </c>
      <c r="CI1062" s="17">
        <v>319</v>
      </c>
      <c r="CJ1062" s="18">
        <f t="shared" si="1126"/>
        <v>97831.876999999993</v>
      </c>
      <c r="CK1062" s="19">
        <f t="shared" si="1127"/>
        <v>2.0498940000000001</v>
      </c>
      <c r="CL1062" s="17">
        <v>319</v>
      </c>
      <c r="CM1062" s="18">
        <f t="shared" si="1128"/>
        <v>97831.876999999993</v>
      </c>
      <c r="CN1062" s="19">
        <f t="shared" si="1129"/>
        <v>2.0498940000000001</v>
      </c>
      <c r="CO1062" s="17">
        <v>319</v>
      </c>
      <c r="CP1062" s="18">
        <f t="shared" si="1130"/>
        <v>97831.876999999993</v>
      </c>
      <c r="CQ1062" s="19">
        <f t="shared" si="1131"/>
        <v>2.0498940000000001</v>
      </c>
      <c r="CR1062" s="17">
        <v>319</v>
      </c>
      <c r="CS1062" s="18">
        <f t="shared" si="1132"/>
        <v>97831.876999999993</v>
      </c>
      <c r="CT1062" s="19">
        <f t="shared" si="1133"/>
        <v>2.0498940000000001</v>
      </c>
      <c r="CU1062" s="17">
        <v>319</v>
      </c>
      <c r="CV1062" s="18">
        <f t="shared" si="1134"/>
        <v>97831.876999999993</v>
      </c>
      <c r="CW1062" s="19">
        <f t="shared" si="1135"/>
        <v>2.0498940000000001</v>
      </c>
      <c r="CX1062" s="20">
        <f t="shared" si="1136"/>
        <v>53679.418000000012</v>
      </c>
      <c r="CY1062" s="57">
        <f t="shared" si="1137"/>
        <v>1.1247572903225811</v>
      </c>
      <c r="CZ1062" s="21">
        <f t="shared" si="1145"/>
        <v>150.30237040000006</v>
      </c>
      <c r="DA1062" s="21">
        <f t="shared" si="1146"/>
        <v>20.245631225806459</v>
      </c>
      <c r="DB1062" s="13">
        <f t="shared" si="1147"/>
        <v>170.54800162580651</v>
      </c>
      <c r="DC1062" s="4"/>
    </row>
    <row r="1063" spans="1:107" ht="15" customHeight="1" x14ac:dyDescent="0.35">
      <c r="A1063" s="14" t="s">
        <v>80</v>
      </c>
      <c r="B1063" s="14" t="s">
        <v>3349</v>
      </c>
      <c r="C1063" s="14" t="s">
        <v>3350</v>
      </c>
      <c r="D1063" s="14" t="s">
        <v>3351</v>
      </c>
      <c r="E1063" s="14" t="s">
        <v>7</v>
      </c>
      <c r="F1063" s="14" t="s">
        <v>8</v>
      </c>
      <c r="G1063" s="15">
        <v>2.8700000000000002E-3</v>
      </c>
      <c r="H1063" s="16">
        <v>62.693066000000002</v>
      </c>
      <c r="I1063" s="17">
        <v>0</v>
      </c>
      <c r="J1063" s="18">
        <f t="shared" si="1139"/>
        <v>0</v>
      </c>
      <c r="K1063" s="19">
        <f t="shared" si="1140"/>
        <v>0</v>
      </c>
      <c r="L1063" s="17">
        <v>0</v>
      </c>
      <c r="M1063" s="18">
        <f t="shared" si="1141"/>
        <v>0</v>
      </c>
      <c r="N1063" s="19">
        <f t="shared" si="1142"/>
        <v>0</v>
      </c>
      <c r="O1063" s="17">
        <v>0</v>
      </c>
      <c r="P1063" s="18">
        <f t="shared" si="1143"/>
        <v>0</v>
      </c>
      <c r="Q1063" s="19">
        <f t="shared" si="1144"/>
        <v>0</v>
      </c>
      <c r="R1063" s="17">
        <v>0</v>
      </c>
      <c r="S1063" s="18">
        <f t="shared" si="1081"/>
        <v>0</v>
      </c>
      <c r="T1063" s="19">
        <f t="shared" si="1082"/>
        <v>0</v>
      </c>
      <c r="U1063" s="17">
        <v>0</v>
      </c>
      <c r="V1063" s="18">
        <f t="shared" si="1083"/>
        <v>0</v>
      </c>
      <c r="W1063" s="19">
        <f t="shared" si="1084"/>
        <v>0</v>
      </c>
      <c r="X1063" s="17">
        <v>0</v>
      </c>
      <c r="Y1063" s="18">
        <f t="shared" si="1085"/>
        <v>0</v>
      </c>
      <c r="Z1063" s="19">
        <f t="shared" si="1086"/>
        <v>0</v>
      </c>
      <c r="AA1063" s="17">
        <v>0</v>
      </c>
      <c r="AB1063" s="18">
        <f t="shared" si="1087"/>
        <v>0</v>
      </c>
      <c r="AC1063" s="19">
        <f t="shared" si="1138"/>
        <v>0</v>
      </c>
      <c r="AD1063" s="17">
        <v>0</v>
      </c>
      <c r="AE1063" s="18">
        <f t="shared" si="1088"/>
        <v>0</v>
      </c>
      <c r="AF1063" s="19">
        <f t="shared" si="1089"/>
        <v>0</v>
      </c>
      <c r="AG1063" s="17">
        <v>0</v>
      </c>
      <c r="AH1063" s="18">
        <f t="shared" si="1090"/>
        <v>0</v>
      </c>
      <c r="AI1063" s="19">
        <f t="shared" si="1091"/>
        <v>0</v>
      </c>
      <c r="AJ1063" s="17">
        <v>0</v>
      </c>
      <c r="AK1063" s="18">
        <f t="shared" si="1092"/>
        <v>0</v>
      </c>
      <c r="AL1063" s="19">
        <f t="shared" si="1093"/>
        <v>0</v>
      </c>
      <c r="AM1063" s="17">
        <v>0</v>
      </c>
      <c r="AN1063" s="18">
        <f t="shared" si="1094"/>
        <v>0</v>
      </c>
      <c r="AO1063" s="19">
        <f t="shared" si="1095"/>
        <v>0</v>
      </c>
      <c r="AP1063" s="17">
        <v>0</v>
      </c>
      <c r="AQ1063" s="18">
        <f t="shared" si="1096"/>
        <v>0</v>
      </c>
      <c r="AR1063" s="19">
        <f t="shared" si="1097"/>
        <v>0</v>
      </c>
      <c r="AS1063" s="17">
        <v>0</v>
      </c>
      <c r="AT1063" s="18">
        <f t="shared" si="1098"/>
        <v>0</v>
      </c>
      <c r="AU1063" s="19">
        <f t="shared" si="1099"/>
        <v>0</v>
      </c>
      <c r="AV1063" s="17">
        <v>0</v>
      </c>
      <c r="AW1063" s="18">
        <f t="shared" si="1100"/>
        <v>0</v>
      </c>
      <c r="AX1063" s="19">
        <f t="shared" si="1101"/>
        <v>0</v>
      </c>
      <c r="AY1063" s="17">
        <v>381</v>
      </c>
      <c r="AZ1063" s="18">
        <f t="shared" si="1102"/>
        <v>23886.058145999999</v>
      </c>
      <c r="BA1063" s="19">
        <f t="shared" si="1103"/>
        <v>1.0934700000000002</v>
      </c>
      <c r="BB1063" s="17">
        <v>381</v>
      </c>
      <c r="BC1063" s="18">
        <f t="shared" si="1104"/>
        <v>23886.058145999999</v>
      </c>
      <c r="BD1063" s="19">
        <f t="shared" si="1105"/>
        <v>1.0934700000000002</v>
      </c>
      <c r="BE1063" s="17">
        <v>381</v>
      </c>
      <c r="BF1063" s="18">
        <f t="shared" si="1106"/>
        <v>23886.058145999999</v>
      </c>
      <c r="BG1063" s="19">
        <f t="shared" si="1107"/>
        <v>1.0934700000000002</v>
      </c>
      <c r="BH1063" s="17">
        <v>380</v>
      </c>
      <c r="BI1063" s="18">
        <f t="shared" si="1108"/>
        <v>23823.36508</v>
      </c>
      <c r="BJ1063" s="19">
        <f t="shared" si="1109"/>
        <v>1.0906</v>
      </c>
      <c r="BK1063" s="17">
        <v>380</v>
      </c>
      <c r="BL1063" s="18">
        <f t="shared" si="1110"/>
        <v>23823.36508</v>
      </c>
      <c r="BM1063" s="19">
        <f t="shared" si="1111"/>
        <v>1.0906</v>
      </c>
      <c r="BN1063" s="17">
        <v>380</v>
      </c>
      <c r="BO1063" s="18">
        <f t="shared" si="1112"/>
        <v>23823.36508</v>
      </c>
      <c r="BP1063" s="19">
        <f t="shared" si="1113"/>
        <v>1.0906</v>
      </c>
      <c r="BQ1063" s="17">
        <v>380</v>
      </c>
      <c r="BR1063" s="18">
        <f t="shared" si="1114"/>
        <v>23823.36508</v>
      </c>
      <c r="BS1063" s="19">
        <f t="shared" si="1115"/>
        <v>1.0906</v>
      </c>
      <c r="BT1063" s="17">
        <v>380</v>
      </c>
      <c r="BU1063" s="18">
        <f t="shared" si="1116"/>
        <v>23823.36508</v>
      </c>
      <c r="BV1063" s="19">
        <f t="shared" si="1117"/>
        <v>1.0906</v>
      </c>
      <c r="BW1063" s="17">
        <v>380</v>
      </c>
      <c r="BX1063" s="18">
        <f t="shared" si="1118"/>
        <v>23823.36508</v>
      </c>
      <c r="BY1063" s="19">
        <f t="shared" si="1119"/>
        <v>1.0906</v>
      </c>
      <c r="BZ1063" s="17">
        <v>380</v>
      </c>
      <c r="CA1063" s="18">
        <f t="shared" si="1120"/>
        <v>23823.36508</v>
      </c>
      <c r="CB1063" s="19">
        <f t="shared" si="1121"/>
        <v>1.0906</v>
      </c>
      <c r="CC1063" s="17">
        <v>380</v>
      </c>
      <c r="CD1063" s="18">
        <f t="shared" si="1122"/>
        <v>23823.36508</v>
      </c>
      <c r="CE1063" s="19">
        <f t="shared" si="1123"/>
        <v>1.0906</v>
      </c>
      <c r="CF1063" s="17">
        <v>380</v>
      </c>
      <c r="CG1063" s="18">
        <f t="shared" si="1124"/>
        <v>23823.36508</v>
      </c>
      <c r="CH1063" s="19">
        <f t="shared" si="1125"/>
        <v>1.0906</v>
      </c>
      <c r="CI1063" s="17">
        <v>380</v>
      </c>
      <c r="CJ1063" s="18">
        <f t="shared" si="1126"/>
        <v>23823.36508</v>
      </c>
      <c r="CK1063" s="19">
        <f t="shared" si="1127"/>
        <v>1.0906</v>
      </c>
      <c r="CL1063" s="17">
        <v>380</v>
      </c>
      <c r="CM1063" s="18">
        <f t="shared" si="1128"/>
        <v>23823.36508</v>
      </c>
      <c r="CN1063" s="19">
        <f t="shared" si="1129"/>
        <v>1.0906</v>
      </c>
      <c r="CO1063" s="17">
        <v>380</v>
      </c>
      <c r="CP1063" s="18">
        <f t="shared" si="1130"/>
        <v>23823.36508</v>
      </c>
      <c r="CQ1063" s="19">
        <f t="shared" si="1131"/>
        <v>1.0906</v>
      </c>
      <c r="CR1063" s="17">
        <v>380</v>
      </c>
      <c r="CS1063" s="18">
        <f t="shared" si="1132"/>
        <v>23823.36508</v>
      </c>
      <c r="CT1063" s="19">
        <f t="shared" si="1133"/>
        <v>1.0906</v>
      </c>
      <c r="CU1063" s="17">
        <v>380</v>
      </c>
      <c r="CV1063" s="18">
        <f t="shared" si="1134"/>
        <v>23823.36508</v>
      </c>
      <c r="CW1063" s="19">
        <f t="shared" si="1135"/>
        <v>1.0906</v>
      </c>
      <c r="CX1063" s="20">
        <f t="shared" si="1136"/>
        <v>13070.49308251613</v>
      </c>
      <c r="CY1063" s="57">
        <f t="shared" si="1137"/>
        <v>0.59834870967741927</v>
      </c>
      <c r="CZ1063" s="21">
        <f t="shared" si="1145"/>
        <v>36.597380631045169</v>
      </c>
      <c r="DA1063" s="21">
        <f t="shared" si="1146"/>
        <v>10.770276774193547</v>
      </c>
      <c r="DB1063" s="13">
        <f t="shared" si="1147"/>
        <v>47.367657405238717</v>
      </c>
      <c r="DC1063" s="4"/>
    </row>
    <row r="1064" spans="1:107" ht="15" customHeight="1" x14ac:dyDescent="0.35">
      <c r="A1064" s="14" t="s">
        <v>80</v>
      </c>
      <c r="B1064" s="14" t="s">
        <v>3352</v>
      </c>
      <c r="C1064" s="14" t="s">
        <v>3353</v>
      </c>
      <c r="D1064" s="14" t="s">
        <v>3354</v>
      </c>
      <c r="E1064" s="14" t="s">
        <v>7</v>
      </c>
      <c r="F1064" s="14" t="s">
        <v>8</v>
      </c>
      <c r="G1064" s="15">
        <v>2.7675E-3</v>
      </c>
      <c r="H1064" s="16">
        <v>62.693066000000002</v>
      </c>
      <c r="I1064" s="17">
        <v>0</v>
      </c>
      <c r="J1064" s="18">
        <f t="shared" si="1139"/>
        <v>0</v>
      </c>
      <c r="K1064" s="19">
        <f t="shared" si="1140"/>
        <v>0</v>
      </c>
      <c r="L1064" s="17">
        <v>0</v>
      </c>
      <c r="M1064" s="18">
        <f t="shared" si="1141"/>
        <v>0</v>
      </c>
      <c r="N1064" s="19">
        <f t="shared" si="1142"/>
        <v>0</v>
      </c>
      <c r="O1064" s="17">
        <v>0</v>
      </c>
      <c r="P1064" s="18">
        <f t="shared" si="1143"/>
        <v>0</v>
      </c>
      <c r="Q1064" s="19">
        <f t="shared" si="1144"/>
        <v>0</v>
      </c>
      <c r="R1064" s="17">
        <v>0</v>
      </c>
      <c r="S1064" s="18">
        <f t="shared" si="1081"/>
        <v>0</v>
      </c>
      <c r="T1064" s="19">
        <f t="shared" si="1082"/>
        <v>0</v>
      </c>
      <c r="U1064" s="17">
        <v>0</v>
      </c>
      <c r="V1064" s="18">
        <f t="shared" si="1083"/>
        <v>0</v>
      </c>
      <c r="W1064" s="19">
        <f t="shared" si="1084"/>
        <v>0</v>
      </c>
      <c r="X1064" s="17">
        <v>0</v>
      </c>
      <c r="Y1064" s="18">
        <f t="shared" si="1085"/>
        <v>0</v>
      </c>
      <c r="Z1064" s="19">
        <f t="shared" si="1086"/>
        <v>0</v>
      </c>
      <c r="AA1064" s="17">
        <v>0</v>
      </c>
      <c r="AB1064" s="18">
        <f t="shared" si="1087"/>
        <v>0</v>
      </c>
      <c r="AC1064" s="19">
        <f t="shared" si="1138"/>
        <v>0</v>
      </c>
      <c r="AD1064" s="17">
        <v>0</v>
      </c>
      <c r="AE1064" s="18">
        <f t="shared" si="1088"/>
        <v>0</v>
      </c>
      <c r="AF1064" s="19">
        <f t="shared" si="1089"/>
        <v>0</v>
      </c>
      <c r="AG1064" s="17">
        <v>0</v>
      </c>
      <c r="AH1064" s="18">
        <f t="shared" si="1090"/>
        <v>0</v>
      </c>
      <c r="AI1064" s="19">
        <f t="shared" si="1091"/>
        <v>0</v>
      </c>
      <c r="AJ1064" s="17">
        <v>0</v>
      </c>
      <c r="AK1064" s="18">
        <f t="shared" si="1092"/>
        <v>0</v>
      </c>
      <c r="AL1064" s="19">
        <f t="shared" si="1093"/>
        <v>0</v>
      </c>
      <c r="AM1064" s="17">
        <v>0</v>
      </c>
      <c r="AN1064" s="18">
        <f t="shared" si="1094"/>
        <v>0</v>
      </c>
      <c r="AO1064" s="19">
        <f t="shared" si="1095"/>
        <v>0</v>
      </c>
      <c r="AP1064" s="17">
        <v>0</v>
      </c>
      <c r="AQ1064" s="18">
        <f t="shared" si="1096"/>
        <v>0</v>
      </c>
      <c r="AR1064" s="19">
        <f t="shared" si="1097"/>
        <v>0</v>
      </c>
      <c r="AS1064" s="17">
        <v>0</v>
      </c>
      <c r="AT1064" s="18">
        <f t="shared" si="1098"/>
        <v>0</v>
      </c>
      <c r="AU1064" s="19">
        <f t="shared" si="1099"/>
        <v>0</v>
      </c>
      <c r="AV1064" s="17">
        <v>0</v>
      </c>
      <c r="AW1064" s="18">
        <f t="shared" si="1100"/>
        <v>0</v>
      </c>
      <c r="AX1064" s="19">
        <f t="shared" si="1101"/>
        <v>0</v>
      </c>
      <c r="AY1064" s="17">
        <v>350</v>
      </c>
      <c r="AZ1064" s="18">
        <f t="shared" si="1102"/>
        <v>21942.573100000001</v>
      </c>
      <c r="BA1064" s="19">
        <f t="shared" si="1103"/>
        <v>0.96862499999999996</v>
      </c>
      <c r="BB1064" s="17">
        <v>350</v>
      </c>
      <c r="BC1064" s="18">
        <f t="shared" si="1104"/>
        <v>21942.573100000001</v>
      </c>
      <c r="BD1064" s="19">
        <f t="shared" si="1105"/>
        <v>0.96862499999999996</v>
      </c>
      <c r="BE1064" s="17">
        <v>350</v>
      </c>
      <c r="BF1064" s="18">
        <f t="shared" si="1106"/>
        <v>21942.573100000001</v>
      </c>
      <c r="BG1064" s="19">
        <f t="shared" si="1107"/>
        <v>0.96862499999999996</v>
      </c>
      <c r="BH1064" s="17">
        <v>349</v>
      </c>
      <c r="BI1064" s="18">
        <f t="shared" si="1108"/>
        <v>21879.880034000002</v>
      </c>
      <c r="BJ1064" s="19">
        <f t="shared" si="1109"/>
        <v>0.96585750000000004</v>
      </c>
      <c r="BK1064" s="17">
        <v>349</v>
      </c>
      <c r="BL1064" s="18">
        <f t="shared" si="1110"/>
        <v>21879.880034000002</v>
      </c>
      <c r="BM1064" s="19">
        <f t="shared" si="1111"/>
        <v>0.96585750000000004</v>
      </c>
      <c r="BN1064" s="17">
        <v>349</v>
      </c>
      <c r="BO1064" s="18">
        <f t="shared" si="1112"/>
        <v>21879.880034000002</v>
      </c>
      <c r="BP1064" s="19">
        <f t="shared" si="1113"/>
        <v>0.96585750000000004</v>
      </c>
      <c r="BQ1064" s="17">
        <v>349</v>
      </c>
      <c r="BR1064" s="18">
        <f t="shared" si="1114"/>
        <v>21879.880034000002</v>
      </c>
      <c r="BS1064" s="19">
        <f t="shared" si="1115"/>
        <v>0.96585750000000004</v>
      </c>
      <c r="BT1064" s="17">
        <v>349</v>
      </c>
      <c r="BU1064" s="18">
        <f t="shared" si="1116"/>
        <v>21879.880034000002</v>
      </c>
      <c r="BV1064" s="19">
        <f t="shared" si="1117"/>
        <v>0.96585750000000004</v>
      </c>
      <c r="BW1064" s="17">
        <v>349</v>
      </c>
      <c r="BX1064" s="18">
        <f t="shared" si="1118"/>
        <v>21879.880034000002</v>
      </c>
      <c r="BY1064" s="19">
        <f t="shared" si="1119"/>
        <v>0.96585750000000004</v>
      </c>
      <c r="BZ1064" s="17">
        <v>349</v>
      </c>
      <c r="CA1064" s="18">
        <f t="shared" si="1120"/>
        <v>21879.880034000002</v>
      </c>
      <c r="CB1064" s="19">
        <f t="shared" si="1121"/>
        <v>0.96585750000000004</v>
      </c>
      <c r="CC1064" s="17">
        <v>349</v>
      </c>
      <c r="CD1064" s="18">
        <f t="shared" si="1122"/>
        <v>21879.880034000002</v>
      </c>
      <c r="CE1064" s="19">
        <f t="shared" si="1123"/>
        <v>0.96585750000000004</v>
      </c>
      <c r="CF1064" s="17">
        <v>349</v>
      </c>
      <c r="CG1064" s="18">
        <f t="shared" si="1124"/>
        <v>21879.880034000002</v>
      </c>
      <c r="CH1064" s="19">
        <f t="shared" si="1125"/>
        <v>0.96585750000000004</v>
      </c>
      <c r="CI1064" s="17">
        <v>349</v>
      </c>
      <c r="CJ1064" s="18">
        <f t="shared" si="1126"/>
        <v>21879.880034000002</v>
      </c>
      <c r="CK1064" s="19">
        <f t="shared" si="1127"/>
        <v>0.96585750000000004</v>
      </c>
      <c r="CL1064" s="17">
        <v>349</v>
      </c>
      <c r="CM1064" s="18">
        <f t="shared" si="1128"/>
        <v>21879.880034000002</v>
      </c>
      <c r="CN1064" s="19">
        <f t="shared" si="1129"/>
        <v>0.96585750000000004</v>
      </c>
      <c r="CO1064" s="17">
        <v>349</v>
      </c>
      <c r="CP1064" s="18">
        <f t="shared" si="1130"/>
        <v>21879.880034000002</v>
      </c>
      <c r="CQ1064" s="19">
        <f t="shared" si="1131"/>
        <v>0.96585750000000004</v>
      </c>
      <c r="CR1064" s="17">
        <v>349</v>
      </c>
      <c r="CS1064" s="18">
        <f t="shared" si="1132"/>
        <v>21879.880034000002</v>
      </c>
      <c r="CT1064" s="19">
        <f t="shared" si="1133"/>
        <v>0.96585750000000004</v>
      </c>
      <c r="CU1064" s="17">
        <v>349</v>
      </c>
      <c r="CV1064" s="18">
        <f t="shared" si="1134"/>
        <v>21879.880034000002</v>
      </c>
      <c r="CW1064" s="19">
        <f t="shared" si="1135"/>
        <v>0.96585750000000004</v>
      </c>
      <c r="CX1064" s="20">
        <f t="shared" si="1136"/>
        <v>12004.710960516131</v>
      </c>
      <c r="CY1064" s="57">
        <f t="shared" si="1137"/>
        <v>0.52993161290322577</v>
      </c>
      <c r="CZ1064" s="21">
        <f t="shared" si="1145"/>
        <v>33.613190689445176</v>
      </c>
      <c r="DA1064" s="21">
        <f t="shared" si="1146"/>
        <v>9.5387690322580632</v>
      </c>
      <c r="DB1064" s="13">
        <f t="shared" si="1147"/>
        <v>43.151959721703236</v>
      </c>
      <c r="DC1064" s="4"/>
    </row>
    <row r="1065" spans="1:107" ht="15" customHeight="1" x14ac:dyDescent="0.35">
      <c r="A1065" s="14" t="s">
        <v>80</v>
      </c>
      <c r="B1065" s="14" t="s">
        <v>3355</v>
      </c>
      <c r="C1065" s="14" t="s">
        <v>3356</v>
      </c>
      <c r="D1065" s="14" t="s">
        <v>3357</v>
      </c>
      <c r="E1065" s="14" t="s">
        <v>7</v>
      </c>
      <c r="F1065" s="14" t="s">
        <v>8</v>
      </c>
      <c r="G1065" s="15">
        <v>1.89E-3</v>
      </c>
      <c r="H1065" s="16">
        <v>40.713450999999999</v>
      </c>
      <c r="I1065" s="17">
        <v>0</v>
      </c>
      <c r="J1065" s="18">
        <f t="shared" si="1139"/>
        <v>0</v>
      </c>
      <c r="K1065" s="19">
        <f t="shared" si="1140"/>
        <v>0</v>
      </c>
      <c r="L1065" s="17">
        <v>0</v>
      </c>
      <c r="M1065" s="18">
        <f t="shared" si="1141"/>
        <v>0</v>
      </c>
      <c r="N1065" s="19">
        <f t="shared" si="1142"/>
        <v>0</v>
      </c>
      <c r="O1065" s="17">
        <v>0</v>
      </c>
      <c r="P1065" s="18">
        <f t="shared" si="1143"/>
        <v>0</v>
      </c>
      <c r="Q1065" s="19">
        <f t="shared" si="1144"/>
        <v>0</v>
      </c>
      <c r="R1065" s="17">
        <v>0</v>
      </c>
      <c r="S1065" s="18">
        <f t="shared" si="1081"/>
        <v>0</v>
      </c>
      <c r="T1065" s="19">
        <f t="shared" si="1082"/>
        <v>0</v>
      </c>
      <c r="U1065" s="17">
        <v>0</v>
      </c>
      <c r="V1065" s="18">
        <f t="shared" si="1083"/>
        <v>0</v>
      </c>
      <c r="W1065" s="19">
        <f t="shared" si="1084"/>
        <v>0</v>
      </c>
      <c r="X1065" s="17">
        <v>0</v>
      </c>
      <c r="Y1065" s="18">
        <f t="shared" si="1085"/>
        <v>0</v>
      </c>
      <c r="Z1065" s="19">
        <f t="shared" si="1086"/>
        <v>0</v>
      </c>
      <c r="AA1065" s="17">
        <v>0</v>
      </c>
      <c r="AB1065" s="18">
        <f t="shared" si="1087"/>
        <v>0</v>
      </c>
      <c r="AC1065" s="19">
        <f t="shared" si="1138"/>
        <v>0</v>
      </c>
      <c r="AD1065" s="17">
        <v>0</v>
      </c>
      <c r="AE1065" s="18">
        <f t="shared" si="1088"/>
        <v>0</v>
      </c>
      <c r="AF1065" s="19">
        <f t="shared" si="1089"/>
        <v>0</v>
      </c>
      <c r="AG1065" s="17">
        <v>0</v>
      </c>
      <c r="AH1065" s="18">
        <f t="shared" si="1090"/>
        <v>0</v>
      </c>
      <c r="AI1065" s="19">
        <f t="shared" si="1091"/>
        <v>0</v>
      </c>
      <c r="AJ1065" s="17">
        <v>0</v>
      </c>
      <c r="AK1065" s="18">
        <f t="shared" si="1092"/>
        <v>0</v>
      </c>
      <c r="AL1065" s="19">
        <f t="shared" si="1093"/>
        <v>0</v>
      </c>
      <c r="AM1065" s="17">
        <v>0</v>
      </c>
      <c r="AN1065" s="18">
        <f t="shared" si="1094"/>
        <v>0</v>
      </c>
      <c r="AO1065" s="19">
        <f t="shared" si="1095"/>
        <v>0</v>
      </c>
      <c r="AP1065" s="17">
        <v>0</v>
      </c>
      <c r="AQ1065" s="18">
        <f t="shared" si="1096"/>
        <v>0</v>
      </c>
      <c r="AR1065" s="19">
        <f t="shared" si="1097"/>
        <v>0</v>
      </c>
      <c r="AS1065" s="17">
        <v>0</v>
      </c>
      <c r="AT1065" s="18">
        <f t="shared" si="1098"/>
        <v>0</v>
      </c>
      <c r="AU1065" s="19">
        <f t="shared" si="1099"/>
        <v>0</v>
      </c>
      <c r="AV1065" s="17">
        <v>0</v>
      </c>
      <c r="AW1065" s="18">
        <f t="shared" si="1100"/>
        <v>0</v>
      </c>
      <c r="AX1065" s="19">
        <f t="shared" si="1101"/>
        <v>0</v>
      </c>
      <c r="AY1065" s="17">
        <v>767</v>
      </c>
      <c r="AZ1065" s="18">
        <f t="shared" si="1102"/>
        <v>31227.216916999998</v>
      </c>
      <c r="BA1065" s="19">
        <f t="shared" si="1103"/>
        <v>1.44963</v>
      </c>
      <c r="BB1065" s="17">
        <v>767</v>
      </c>
      <c r="BC1065" s="18">
        <f t="shared" si="1104"/>
        <v>31227.216916999998</v>
      </c>
      <c r="BD1065" s="19">
        <f t="shared" si="1105"/>
        <v>1.44963</v>
      </c>
      <c r="BE1065" s="17">
        <v>767</v>
      </c>
      <c r="BF1065" s="18">
        <f t="shared" si="1106"/>
        <v>31227.216916999998</v>
      </c>
      <c r="BG1065" s="19">
        <f t="shared" si="1107"/>
        <v>1.44963</v>
      </c>
      <c r="BH1065" s="17">
        <v>766</v>
      </c>
      <c r="BI1065" s="18">
        <f t="shared" si="1108"/>
        <v>31186.503465999998</v>
      </c>
      <c r="BJ1065" s="19">
        <f t="shared" si="1109"/>
        <v>1.44774</v>
      </c>
      <c r="BK1065" s="17">
        <v>766</v>
      </c>
      <c r="BL1065" s="18">
        <f t="shared" si="1110"/>
        <v>31186.503465999998</v>
      </c>
      <c r="BM1065" s="19">
        <f t="shared" si="1111"/>
        <v>1.44774</v>
      </c>
      <c r="BN1065" s="17">
        <v>766</v>
      </c>
      <c r="BO1065" s="18">
        <f t="shared" si="1112"/>
        <v>31186.503465999998</v>
      </c>
      <c r="BP1065" s="19">
        <f t="shared" si="1113"/>
        <v>1.44774</v>
      </c>
      <c r="BQ1065" s="17">
        <v>766</v>
      </c>
      <c r="BR1065" s="18">
        <f t="shared" si="1114"/>
        <v>31186.503465999998</v>
      </c>
      <c r="BS1065" s="19">
        <f t="shared" si="1115"/>
        <v>1.44774</v>
      </c>
      <c r="BT1065" s="17">
        <v>766</v>
      </c>
      <c r="BU1065" s="18">
        <f t="shared" si="1116"/>
        <v>31186.503465999998</v>
      </c>
      <c r="BV1065" s="19">
        <f t="shared" si="1117"/>
        <v>1.44774</v>
      </c>
      <c r="BW1065" s="17">
        <v>766</v>
      </c>
      <c r="BX1065" s="18">
        <f t="shared" si="1118"/>
        <v>31186.503465999998</v>
      </c>
      <c r="BY1065" s="19">
        <f t="shared" si="1119"/>
        <v>1.44774</v>
      </c>
      <c r="BZ1065" s="17">
        <v>766</v>
      </c>
      <c r="CA1065" s="18">
        <f t="shared" si="1120"/>
        <v>31186.503465999998</v>
      </c>
      <c r="CB1065" s="19">
        <f t="shared" si="1121"/>
        <v>1.44774</v>
      </c>
      <c r="CC1065" s="17">
        <v>766</v>
      </c>
      <c r="CD1065" s="18">
        <f t="shared" si="1122"/>
        <v>31186.503465999998</v>
      </c>
      <c r="CE1065" s="19">
        <f t="shared" si="1123"/>
        <v>1.44774</v>
      </c>
      <c r="CF1065" s="17">
        <v>766</v>
      </c>
      <c r="CG1065" s="18">
        <f t="shared" si="1124"/>
        <v>31186.503465999998</v>
      </c>
      <c r="CH1065" s="19">
        <f t="shared" si="1125"/>
        <v>1.44774</v>
      </c>
      <c r="CI1065" s="17">
        <v>766</v>
      </c>
      <c r="CJ1065" s="18">
        <f t="shared" si="1126"/>
        <v>31186.503465999998</v>
      </c>
      <c r="CK1065" s="19">
        <f t="shared" si="1127"/>
        <v>1.44774</v>
      </c>
      <c r="CL1065" s="17">
        <v>766</v>
      </c>
      <c r="CM1065" s="18">
        <f t="shared" si="1128"/>
        <v>31186.503465999998</v>
      </c>
      <c r="CN1065" s="19">
        <f t="shared" si="1129"/>
        <v>1.44774</v>
      </c>
      <c r="CO1065" s="17">
        <v>766</v>
      </c>
      <c r="CP1065" s="18">
        <f t="shared" si="1130"/>
        <v>31186.503465999998</v>
      </c>
      <c r="CQ1065" s="19">
        <f t="shared" si="1131"/>
        <v>1.44774</v>
      </c>
      <c r="CR1065" s="17">
        <v>766</v>
      </c>
      <c r="CS1065" s="18">
        <f t="shared" si="1132"/>
        <v>31186.503465999998</v>
      </c>
      <c r="CT1065" s="19">
        <f t="shared" si="1133"/>
        <v>1.44774</v>
      </c>
      <c r="CU1065" s="17">
        <v>766</v>
      </c>
      <c r="CV1065" s="18">
        <f t="shared" si="1134"/>
        <v>31186.503465999998</v>
      </c>
      <c r="CW1065" s="19">
        <f t="shared" si="1135"/>
        <v>1.44774</v>
      </c>
      <c r="CX1065" s="20">
        <f t="shared" si="1136"/>
        <v>17106.216105645166</v>
      </c>
      <c r="CY1065" s="57">
        <f t="shared" si="1137"/>
        <v>0.7941048387096773</v>
      </c>
      <c r="CZ1065" s="21">
        <f t="shared" si="1145"/>
        <v>47.897405095806469</v>
      </c>
      <c r="DA1065" s="21">
        <f t="shared" si="1146"/>
        <v>14.293887096774192</v>
      </c>
      <c r="DB1065" s="13">
        <f t="shared" si="1147"/>
        <v>62.191292192580661</v>
      </c>
      <c r="DC1065" s="4"/>
    </row>
    <row r="1066" spans="1:107" ht="15" customHeight="1" x14ac:dyDescent="0.35">
      <c r="A1066" s="14" t="s">
        <v>80</v>
      </c>
      <c r="B1066" s="14" t="s">
        <v>3358</v>
      </c>
      <c r="C1066" s="14" t="s">
        <v>3356</v>
      </c>
      <c r="D1066" s="14" t="s">
        <v>3359</v>
      </c>
      <c r="E1066" s="14" t="s">
        <v>7</v>
      </c>
      <c r="F1066" s="14" t="s">
        <v>8</v>
      </c>
      <c r="G1066" s="15">
        <v>3.64E-3</v>
      </c>
      <c r="H1066" s="16">
        <v>40.713450999999999</v>
      </c>
      <c r="I1066" s="17">
        <v>0</v>
      </c>
      <c r="J1066" s="18">
        <f t="shared" si="1139"/>
        <v>0</v>
      </c>
      <c r="K1066" s="19">
        <f t="shared" si="1140"/>
        <v>0</v>
      </c>
      <c r="L1066" s="17">
        <v>0</v>
      </c>
      <c r="M1066" s="18">
        <f t="shared" si="1141"/>
        <v>0</v>
      </c>
      <c r="N1066" s="19">
        <f t="shared" si="1142"/>
        <v>0</v>
      </c>
      <c r="O1066" s="17">
        <v>0</v>
      </c>
      <c r="P1066" s="18">
        <f t="shared" si="1143"/>
        <v>0</v>
      </c>
      <c r="Q1066" s="19">
        <f t="shared" si="1144"/>
        <v>0</v>
      </c>
      <c r="R1066" s="17">
        <v>0</v>
      </c>
      <c r="S1066" s="18">
        <f t="shared" si="1081"/>
        <v>0</v>
      </c>
      <c r="T1066" s="19">
        <f t="shared" si="1082"/>
        <v>0</v>
      </c>
      <c r="U1066" s="17">
        <v>0</v>
      </c>
      <c r="V1066" s="18">
        <f t="shared" si="1083"/>
        <v>0</v>
      </c>
      <c r="W1066" s="19">
        <f t="shared" si="1084"/>
        <v>0</v>
      </c>
      <c r="X1066" s="17">
        <v>0</v>
      </c>
      <c r="Y1066" s="18">
        <f t="shared" si="1085"/>
        <v>0</v>
      </c>
      <c r="Z1066" s="19">
        <f t="shared" si="1086"/>
        <v>0</v>
      </c>
      <c r="AA1066" s="17">
        <v>0</v>
      </c>
      <c r="AB1066" s="18">
        <f t="shared" si="1087"/>
        <v>0</v>
      </c>
      <c r="AC1066" s="19">
        <f t="shared" si="1138"/>
        <v>0</v>
      </c>
      <c r="AD1066" s="17">
        <v>0</v>
      </c>
      <c r="AE1066" s="18">
        <f t="shared" si="1088"/>
        <v>0</v>
      </c>
      <c r="AF1066" s="19">
        <f t="shared" si="1089"/>
        <v>0</v>
      </c>
      <c r="AG1066" s="17">
        <v>0</v>
      </c>
      <c r="AH1066" s="18">
        <f t="shared" si="1090"/>
        <v>0</v>
      </c>
      <c r="AI1066" s="19">
        <f t="shared" si="1091"/>
        <v>0</v>
      </c>
      <c r="AJ1066" s="17">
        <v>0</v>
      </c>
      <c r="AK1066" s="18">
        <f t="shared" si="1092"/>
        <v>0</v>
      </c>
      <c r="AL1066" s="19">
        <f t="shared" si="1093"/>
        <v>0</v>
      </c>
      <c r="AM1066" s="17">
        <v>0</v>
      </c>
      <c r="AN1066" s="18">
        <f t="shared" si="1094"/>
        <v>0</v>
      </c>
      <c r="AO1066" s="19">
        <f t="shared" si="1095"/>
        <v>0</v>
      </c>
      <c r="AP1066" s="17">
        <v>0</v>
      </c>
      <c r="AQ1066" s="18">
        <f t="shared" si="1096"/>
        <v>0</v>
      </c>
      <c r="AR1066" s="19">
        <f t="shared" si="1097"/>
        <v>0</v>
      </c>
      <c r="AS1066" s="17">
        <v>0</v>
      </c>
      <c r="AT1066" s="18">
        <f t="shared" si="1098"/>
        <v>0</v>
      </c>
      <c r="AU1066" s="19">
        <f t="shared" si="1099"/>
        <v>0</v>
      </c>
      <c r="AV1066" s="17">
        <v>0</v>
      </c>
      <c r="AW1066" s="18">
        <f t="shared" si="1100"/>
        <v>0</v>
      </c>
      <c r="AX1066" s="19">
        <f t="shared" si="1101"/>
        <v>0</v>
      </c>
      <c r="AY1066" s="17">
        <v>8</v>
      </c>
      <c r="AZ1066" s="18">
        <f t="shared" si="1102"/>
        <v>325.70760799999999</v>
      </c>
      <c r="BA1066" s="19">
        <f t="shared" si="1103"/>
        <v>2.912E-2</v>
      </c>
      <c r="BB1066" s="17">
        <v>8</v>
      </c>
      <c r="BC1066" s="18">
        <f t="shared" si="1104"/>
        <v>325.70760799999999</v>
      </c>
      <c r="BD1066" s="19">
        <f t="shared" si="1105"/>
        <v>2.912E-2</v>
      </c>
      <c r="BE1066" s="17">
        <v>8</v>
      </c>
      <c r="BF1066" s="18">
        <f t="shared" si="1106"/>
        <v>325.70760799999999</v>
      </c>
      <c r="BG1066" s="19">
        <f t="shared" si="1107"/>
        <v>2.912E-2</v>
      </c>
      <c r="BH1066" s="17">
        <v>8</v>
      </c>
      <c r="BI1066" s="18">
        <f t="shared" si="1108"/>
        <v>325.70760799999999</v>
      </c>
      <c r="BJ1066" s="19">
        <f t="shared" si="1109"/>
        <v>2.912E-2</v>
      </c>
      <c r="BK1066" s="17">
        <v>8</v>
      </c>
      <c r="BL1066" s="18">
        <f t="shared" si="1110"/>
        <v>325.70760799999999</v>
      </c>
      <c r="BM1066" s="19">
        <f t="shared" si="1111"/>
        <v>2.912E-2</v>
      </c>
      <c r="BN1066" s="17">
        <v>8</v>
      </c>
      <c r="BO1066" s="18">
        <f t="shared" si="1112"/>
        <v>325.70760799999999</v>
      </c>
      <c r="BP1066" s="19">
        <f t="shared" si="1113"/>
        <v>2.912E-2</v>
      </c>
      <c r="BQ1066" s="17">
        <v>8</v>
      </c>
      <c r="BR1066" s="18">
        <f t="shared" si="1114"/>
        <v>325.70760799999999</v>
      </c>
      <c r="BS1066" s="19">
        <f t="shared" si="1115"/>
        <v>2.912E-2</v>
      </c>
      <c r="BT1066" s="17">
        <v>8</v>
      </c>
      <c r="BU1066" s="18">
        <f t="shared" si="1116"/>
        <v>325.70760799999999</v>
      </c>
      <c r="BV1066" s="19">
        <f t="shared" si="1117"/>
        <v>2.912E-2</v>
      </c>
      <c r="BW1066" s="17">
        <v>8</v>
      </c>
      <c r="BX1066" s="18">
        <f t="shared" si="1118"/>
        <v>325.70760799999999</v>
      </c>
      <c r="BY1066" s="19">
        <f t="shared" si="1119"/>
        <v>2.912E-2</v>
      </c>
      <c r="BZ1066" s="17">
        <v>8</v>
      </c>
      <c r="CA1066" s="18">
        <f t="shared" si="1120"/>
        <v>325.70760799999999</v>
      </c>
      <c r="CB1066" s="19">
        <f t="shared" si="1121"/>
        <v>2.912E-2</v>
      </c>
      <c r="CC1066" s="17">
        <v>8</v>
      </c>
      <c r="CD1066" s="18">
        <f t="shared" si="1122"/>
        <v>325.70760799999999</v>
      </c>
      <c r="CE1066" s="19">
        <f t="shared" si="1123"/>
        <v>2.912E-2</v>
      </c>
      <c r="CF1066" s="17">
        <v>8</v>
      </c>
      <c r="CG1066" s="18">
        <f t="shared" si="1124"/>
        <v>325.70760799999999</v>
      </c>
      <c r="CH1066" s="19">
        <f t="shared" si="1125"/>
        <v>2.912E-2</v>
      </c>
      <c r="CI1066" s="17">
        <v>8</v>
      </c>
      <c r="CJ1066" s="18">
        <f t="shared" si="1126"/>
        <v>325.70760799999999</v>
      </c>
      <c r="CK1066" s="19">
        <f t="shared" si="1127"/>
        <v>2.912E-2</v>
      </c>
      <c r="CL1066" s="17">
        <v>8</v>
      </c>
      <c r="CM1066" s="18">
        <f t="shared" si="1128"/>
        <v>325.70760799999999</v>
      </c>
      <c r="CN1066" s="19">
        <f t="shared" si="1129"/>
        <v>2.912E-2</v>
      </c>
      <c r="CO1066" s="17">
        <v>8</v>
      </c>
      <c r="CP1066" s="18">
        <f t="shared" si="1130"/>
        <v>325.70760799999999</v>
      </c>
      <c r="CQ1066" s="19">
        <f t="shared" si="1131"/>
        <v>2.912E-2</v>
      </c>
      <c r="CR1066" s="17">
        <v>8</v>
      </c>
      <c r="CS1066" s="18">
        <f t="shared" si="1132"/>
        <v>325.70760799999999</v>
      </c>
      <c r="CT1066" s="19">
        <f t="shared" si="1133"/>
        <v>2.912E-2</v>
      </c>
      <c r="CU1066" s="17">
        <v>8</v>
      </c>
      <c r="CV1066" s="18">
        <f t="shared" si="1134"/>
        <v>325.70760799999999</v>
      </c>
      <c r="CW1066" s="19">
        <f t="shared" si="1135"/>
        <v>2.912E-2</v>
      </c>
      <c r="CX1066" s="20">
        <f t="shared" si="1136"/>
        <v>178.61384954838709</v>
      </c>
      <c r="CY1066" s="57">
        <f t="shared" si="1137"/>
        <v>1.5969032258064512E-2</v>
      </c>
      <c r="CZ1066" s="21">
        <f t="shared" si="1145"/>
        <v>0.50011877873548394</v>
      </c>
      <c r="DA1066" s="21">
        <f t="shared" si="1146"/>
        <v>0.28744258064516121</v>
      </c>
      <c r="DB1066" s="13">
        <f t="shared" si="1147"/>
        <v>0.7875613593806452</v>
      </c>
      <c r="DC1066" s="4"/>
    </row>
    <row r="1067" spans="1:107" ht="15" customHeight="1" x14ac:dyDescent="0.35">
      <c r="A1067" s="14" t="s">
        <v>80</v>
      </c>
      <c r="B1067" s="14" t="s">
        <v>3360</v>
      </c>
      <c r="C1067" s="14" t="s">
        <v>3361</v>
      </c>
      <c r="D1067" s="14" t="s">
        <v>3362</v>
      </c>
      <c r="E1067" s="14" t="s">
        <v>7</v>
      </c>
      <c r="F1067" s="14" t="s">
        <v>8</v>
      </c>
      <c r="G1067" s="15">
        <v>1.755E-3</v>
      </c>
      <c r="H1067" s="16">
        <v>40.713450999999999</v>
      </c>
      <c r="I1067" s="17">
        <v>0</v>
      </c>
      <c r="J1067" s="18">
        <f t="shared" si="1139"/>
        <v>0</v>
      </c>
      <c r="K1067" s="19">
        <f t="shared" si="1140"/>
        <v>0</v>
      </c>
      <c r="L1067" s="17">
        <v>0</v>
      </c>
      <c r="M1067" s="18">
        <f t="shared" si="1141"/>
        <v>0</v>
      </c>
      <c r="N1067" s="19">
        <f t="shared" si="1142"/>
        <v>0</v>
      </c>
      <c r="O1067" s="17">
        <v>0</v>
      </c>
      <c r="P1067" s="18">
        <f t="shared" si="1143"/>
        <v>0</v>
      </c>
      <c r="Q1067" s="19">
        <f t="shared" si="1144"/>
        <v>0</v>
      </c>
      <c r="R1067" s="17">
        <v>0</v>
      </c>
      <c r="S1067" s="18">
        <f t="shared" si="1081"/>
        <v>0</v>
      </c>
      <c r="T1067" s="19">
        <f t="shared" si="1082"/>
        <v>0</v>
      </c>
      <c r="U1067" s="17">
        <v>0</v>
      </c>
      <c r="V1067" s="18">
        <f t="shared" si="1083"/>
        <v>0</v>
      </c>
      <c r="W1067" s="19">
        <f t="shared" si="1084"/>
        <v>0</v>
      </c>
      <c r="X1067" s="17">
        <v>0</v>
      </c>
      <c r="Y1067" s="18">
        <f t="shared" si="1085"/>
        <v>0</v>
      </c>
      <c r="Z1067" s="19">
        <f t="shared" si="1086"/>
        <v>0</v>
      </c>
      <c r="AA1067" s="17">
        <v>0</v>
      </c>
      <c r="AB1067" s="18">
        <f t="shared" si="1087"/>
        <v>0</v>
      </c>
      <c r="AC1067" s="19">
        <f t="shared" si="1138"/>
        <v>0</v>
      </c>
      <c r="AD1067" s="17">
        <v>0</v>
      </c>
      <c r="AE1067" s="18">
        <f t="shared" si="1088"/>
        <v>0</v>
      </c>
      <c r="AF1067" s="19">
        <f t="shared" si="1089"/>
        <v>0</v>
      </c>
      <c r="AG1067" s="17">
        <v>0</v>
      </c>
      <c r="AH1067" s="18">
        <f t="shared" si="1090"/>
        <v>0</v>
      </c>
      <c r="AI1067" s="19">
        <f t="shared" si="1091"/>
        <v>0</v>
      </c>
      <c r="AJ1067" s="17">
        <v>0</v>
      </c>
      <c r="AK1067" s="18">
        <f t="shared" si="1092"/>
        <v>0</v>
      </c>
      <c r="AL1067" s="19">
        <f t="shared" si="1093"/>
        <v>0</v>
      </c>
      <c r="AM1067" s="17">
        <v>0</v>
      </c>
      <c r="AN1067" s="18">
        <f t="shared" si="1094"/>
        <v>0</v>
      </c>
      <c r="AO1067" s="19">
        <f t="shared" si="1095"/>
        <v>0</v>
      </c>
      <c r="AP1067" s="17">
        <v>0</v>
      </c>
      <c r="AQ1067" s="18">
        <f t="shared" si="1096"/>
        <v>0</v>
      </c>
      <c r="AR1067" s="19">
        <f t="shared" si="1097"/>
        <v>0</v>
      </c>
      <c r="AS1067" s="17">
        <v>0</v>
      </c>
      <c r="AT1067" s="18">
        <f t="shared" si="1098"/>
        <v>0</v>
      </c>
      <c r="AU1067" s="19">
        <f t="shared" si="1099"/>
        <v>0</v>
      </c>
      <c r="AV1067" s="17">
        <v>0</v>
      </c>
      <c r="AW1067" s="18">
        <f t="shared" si="1100"/>
        <v>0</v>
      </c>
      <c r="AX1067" s="19">
        <f t="shared" si="1101"/>
        <v>0</v>
      </c>
      <c r="AY1067" s="17">
        <v>835</v>
      </c>
      <c r="AZ1067" s="18">
        <f t="shared" si="1102"/>
        <v>33995.731585000001</v>
      </c>
      <c r="BA1067" s="19">
        <f t="shared" si="1103"/>
        <v>1.465425</v>
      </c>
      <c r="BB1067" s="17">
        <v>835</v>
      </c>
      <c r="BC1067" s="18">
        <f t="shared" si="1104"/>
        <v>33995.731585000001</v>
      </c>
      <c r="BD1067" s="19">
        <f t="shared" si="1105"/>
        <v>1.465425</v>
      </c>
      <c r="BE1067" s="17">
        <v>835</v>
      </c>
      <c r="BF1067" s="18">
        <f t="shared" si="1106"/>
        <v>33995.731585000001</v>
      </c>
      <c r="BG1067" s="19">
        <f t="shared" si="1107"/>
        <v>1.465425</v>
      </c>
      <c r="BH1067" s="17">
        <v>834</v>
      </c>
      <c r="BI1067" s="18">
        <f t="shared" si="1108"/>
        <v>33955.018133999998</v>
      </c>
      <c r="BJ1067" s="19">
        <f t="shared" si="1109"/>
        <v>1.46367</v>
      </c>
      <c r="BK1067" s="17">
        <v>834</v>
      </c>
      <c r="BL1067" s="18">
        <f t="shared" si="1110"/>
        <v>33955.018133999998</v>
      </c>
      <c r="BM1067" s="19">
        <f t="shared" si="1111"/>
        <v>1.46367</v>
      </c>
      <c r="BN1067" s="17">
        <v>834</v>
      </c>
      <c r="BO1067" s="18">
        <f t="shared" si="1112"/>
        <v>33955.018133999998</v>
      </c>
      <c r="BP1067" s="19">
        <f t="shared" si="1113"/>
        <v>1.46367</v>
      </c>
      <c r="BQ1067" s="17">
        <v>834</v>
      </c>
      <c r="BR1067" s="18">
        <f t="shared" si="1114"/>
        <v>33955.018133999998</v>
      </c>
      <c r="BS1067" s="19">
        <f t="shared" si="1115"/>
        <v>1.46367</v>
      </c>
      <c r="BT1067" s="17">
        <v>834</v>
      </c>
      <c r="BU1067" s="18">
        <f t="shared" si="1116"/>
        <v>33955.018133999998</v>
      </c>
      <c r="BV1067" s="19">
        <f t="shared" si="1117"/>
        <v>1.46367</v>
      </c>
      <c r="BW1067" s="17">
        <v>834</v>
      </c>
      <c r="BX1067" s="18">
        <f t="shared" si="1118"/>
        <v>33955.018133999998</v>
      </c>
      <c r="BY1067" s="19">
        <f t="shared" si="1119"/>
        <v>1.46367</v>
      </c>
      <c r="BZ1067" s="17">
        <v>834</v>
      </c>
      <c r="CA1067" s="18">
        <f t="shared" si="1120"/>
        <v>33955.018133999998</v>
      </c>
      <c r="CB1067" s="19">
        <f t="shared" si="1121"/>
        <v>1.46367</v>
      </c>
      <c r="CC1067" s="17">
        <v>834</v>
      </c>
      <c r="CD1067" s="18">
        <f t="shared" si="1122"/>
        <v>33955.018133999998</v>
      </c>
      <c r="CE1067" s="19">
        <f t="shared" si="1123"/>
        <v>1.46367</v>
      </c>
      <c r="CF1067" s="17">
        <v>834</v>
      </c>
      <c r="CG1067" s="18">
        <f t="shared" si="1124"/>
        <v>33955.018133999998</v>
      </c>
      <c r="CH1067" s="19">
        <f t="shared" si="1125"/>
        <v>1.46367</v>
      </c>
      <c r="CI1067" s="17">
        <v>834</v>
      </c>
      <c r="CJ1067" s="18">
        <f t="shared" si="1126"/>
        <v>33955.018133999998</v>
      </c>
      <c r="CK1067" s="19">
        <f t="shared" si="1127"/>
        <v>1.46367</v>
      </c>
      <c r="CL1067" s="17">
        <v>834</v>
      </c>
      <c r="CM1067" s="18">
        <f t="shared" si="1128"/>
        <v>33955.018133999998</v>
      </c>
      <c r="CN1067" s="19">
        <f t="shared" si="1129"/>
        <v>1.46367</v>
      </c>
      <c r="CO1067" s="17">
        <v>834</v>
      </c>
      <c r="CP1067" s="18">
        <f t="shared" si="1130"/>
        <v>33955.018133999998</v>
      </c>
      <c r="CQ1067" s="19">
        <f t="shared" si="1131"/>
        <v>1.46367</v>
      </c>
      <c r="CR1067" s="17">
        <v>834</v>
      </c>
      <c r="CS1067" s="18">
        <f t="shared" si="1132"/>
        <v>33955.018133999998</v>
      </c>
      <c r="CT1067" s="19">
        <f t="shared" si="1133"/>
        <v>1.46367</v>
      </c>
      <c r="CU1067" s="17">
        <v>834</v>
      </c>
      <c r="CV1067" s="18">
        <f t="shared" si="1134"/>
        <v>33955.018133999998</v>
      </c>
      <c r="CW1067" s="19">
        <f t="shared" si="1135"/>
        <v>1.46367</v>
      </c>
      <c r="CX1067" s="20">
        <f t="shared" si="1136"/>
        <v>18624.433826806457</v>
      </c>
      <c r="CY1067" s="57">
        <f t="shared" si="1137"/>
        <v>0.80282758064516135</v>
      </c>
      <c r="CZ1067" s="21">
        <f t="shared" si="1145"/>
        <v>52.148414715058088</v>
      </c>
      <c r="DA1067" s="21">
        <f t="shared" si="1146"/>
        <v>14.450896451612904</v>
      </c>
      <c r="DB1067" s="13">
        <f t="shared" si="1147"/>
        <v>66.599311166670986</v>
      </c>
      <c r="DC1067" s="4"/>
    </row>
    <row r="1068" spans="1:107" ht="15" customHeight="1" x14ac:dyDescent="0.35">
      <c r="A1068" s="14" t="s">
        <v>80</v>
      </c>
      <c r="B1068" s="14" t="s">
        <v>3363</v>
      </c>
      <c r="C1068" s="14" t="s">
        <v>3364</v>
      </c>
      <c r="D1068" s="14" t="s">
        <v>3365</v>
      </c>
      <c r="E1068" s="14" t="s">
        <v>7</v>
      </c>
      <c r="F1068" s="14" t="s">
        <v>8</v>
      </c>
      <c r="G1068" s="15">
        <v>1.755E-3</v>
      </c>
      <c r="H1068" s="16">
        <v>40.713450999999999</v>
      </c>
      <c r="I1068" s="17">
        <v>0</v>
      </c>
      <c r="J1068" s="18">
        <f t="shared" si="1139"/>
        <v>0</v>
      </c>
      <c r="K1068" s="19">
        <f t="shared" si="1140"/>
        <v>0</v>
      </c>
      <c r="L1068" s="17">
        <v>0</v>
      </c>
      <c r="M1068" s="18">
        <f t="shared" si="1141"/>
        <v>0</v>
      </c>
      <c r="N1068" s="19">
        <f t="shared" si="1142"/>
        <v>0</v>
      </c>
      <c r="O1068" s="17">
        <v>0</v>
      </c>
      <c r="P1068" s="18">
        <f t="shared" si="1143"/>
        <v>0</v>
      </c>
      <c r="Q1068" s="19">
        <f t="shared" si="1144"/>
        <v>0</v>
      </c>
      <c r="R1068" s="17">
        <v>0</v>
      </c>
      <c r="S1068" s="18">
        <f t="shared" si="1081"/>
        <v>0</v>
      </c>
      <c r="T1068" s="19">
        <f t="shared" si="1082"/>
        <v>0</v>
      </c>
      <c r="U1068" s="17">
        <v>0</v>
      </c>
      <c r="V1068" s="18">
        <f t="shared" si="1083"/>
        <v>0</v>
      </c>
      <c r="W1068" s="19">
        <f t="shared" si="1084"/>
        <v>0</v>
      </c>
      <c r="X1068" s="17">
        <v>0</v>
      </c>
      <c r="Y1068" s="18">
        <f t="shared" si="1085"/>
        <v>0</v>
      </c>
      <c r="Z1068" s="19">
        <f t="shared" si="1086"/>
        <v>0</v>
      </c>
      <c r="AA1068" s="17">
        <v>0</v>
      </c>
      <c r="AB1068" s="18">
        <f t="shared" si="1087"/>
        <v>0</v>
      </c>
      <c r="AC1068" s="19">
        <f t="shared" si="1138"/>
        <v>0</v>
      </c>
      <c r="AD1068" s="17">
        <v>0</v>
      </c>
      <c r="AE1068" s="18">
        <f t="shared" si="1088"/>
        <v>0</v>
      </c>
      <c r="AF1068" s="19">
        <f t="shared" si="1089"/>
        <v>0</v>
      </c>
      <c r="AG1068" s="17">
        <v>0</v>
      </c>
      <c r="AH1068" s="18">
        <f t="shared" si="1090"/>
        <v>0</v>
      </c>
      <c r="AI1068" s="19">
        <f t="shared" si="1091"/>
        <v>0</v>
      </c>
      <c r="AJ1068" s="17">
        <v>0</v>
      </c>
      <c r="AK1068" s="18">
        <f t="shared" si="1092"/>
        <v>0</v>
      </c>
      <c r="AL1068" s="19">
        <f t="shared" si="1093"/>
        <v>0</v>
      </c>
      <c r="AM1068" s="17">
        <v>0</v>
      </c>
      <c r="AN1068" s="18">
        <f t="shared" si="1094"/>
        <v>0</v>
      </c>
      <c r="AO1068" s="19">
        <f t="shared" si="1095"/>
        <v>0</v>
      </c>
      <c r="AP1068" s="17">
        <v>0</v>
      </c>
      <c r="AQ1068" s="18">
        <f t="shared" si="1096"/>
        <v>0</v>
      </c>
      <c r="AR1068" s="19">
        <f t="shared" si="1097"/>
        <v>0</v>
      </c>
      <c r="AS1068" s="17">
        <v>0</v>
      </c>
      <c r="AT1068" s="18">
        <f t="shared" si="1098"/>
        <v>0</v>
      </c>
      <c r="AU1068" s="19">
        <f t="shared" si="1099"/>
        <v>0</v>
      </c>
      <c r="AV1068" s="17">
        <v>0</v>
      </c>
      <c r="AW1068" s="18">
        <f t="shared" si="1100"/>
        <v>0</v>
      </c>
      <c r="AX1068" s="19">
        <f t="shared" si="1101"/>
        <v>0</v>
      </c>
      <c r="AY1068" s="17">
        <v>1047</v>
      </c>
      <c r="AZ1068" s="18">
        <f t="shared" si="1102"/>
        <v>42626.983197000001</v>
      </c>
      <c r="BA1068" s="19">
        <f t="shared" si="1103"/>
        <v>1.837485</v>
      </c>
      <c r="BB1068" s="17">
        <v>1047</v>
      </c>
      <c r="BC1068" s="18">
        <f t="shared" si="1104"/>
        <v>42626.983197000001</v>
      </c>
      <c r="BD1068" s="19">
        <f t="shared" si="1105"/>
        <v>1.837485</v>
      </c>
      <c r="BE1068" s="17">
        <v>1047</v>
      </c>
      <c r="BF1068" s="18">
        <f t="shared" si="1106"/>
        <v>42626.983197000001</v>
      </c>
      <c r="BG1068" s="19">
        <f t="shared" si="1107"/>
        <v>1.837485</v>
      </c>
      <c r="BH1068" s="17">
        <v>1046</v>
      </c>
      <c r="BI1068" s="18">
        <f t="shared" si="1108"/>
        <v>42586.269745999998</v>
      </c>
      <c r="BJ1068" s="19">
        <f t="shared" si="1109"/>
        <v>1.8357300000000001</v>
      </c>
      <c r="BK1068" s="17">
        <v>1046</v>
      </c>
      <c r="BL1068" s="18">
        <f t="shared" si="1110"/>
        <v>42586.269745999998</v>
      </c>
      <c r="BM1068" s="19">
        <f t="shared" si="1111"/>
        <v>1.8357300000000001</v>
      </c>
      <c r="BN1068" s="17">
        <v>1046</v>
      </c>
      <c r="BO1068" s="18">
        <f t="shared" si="1112"/>
        <v>42586.269745999998</v>
      </c>
      <c r="BP1068" s="19">
        <f t="shared" si="1113"/>
        <v>1.8357300000000001</v>
      </c>
      <c r="BQ1068" s="17">
        <v>1046</v>
      </c>
      <c r="BR1068" s="18">
        <f t="shared" si="1114"/>
        <v>42586.269745999998</v>
      </c>
      <c r="BS1068" s="19">
        <f t="shared" si="1115"/>
        <v>1.8357300000000001</v>
      </c>
      <c r="BT1068" s="17">
        <v>1046</v>
      </c>
      <c r="BU1068" s="18">
        <f t="shared" si="1116"/>
        <v>42586.269745999998</v>
      </c>
      <c r="BV1068" s="19">
        <f t="shared" si="1117"/>
        <v>1.8357300000000001</v>
      </c>
      <c r="BW1068" s="17">
        <v>1046</v>
      </c>
      <c r="BX1068" s="18">
        <f t="shared" si="1118"/>
        <v>42586.269745999998</v>
      </c>
      <c r="BY1068" s="19">
        <f t="shared" si="1119"/>
        <v>1.8357300000000001</v>
      </c>
      <c r="BZ1068" s="17">
        <v>1046</v>
      </c>
      <c r="CA1068" s="18">
        <f t="shared" si="1120"/>
        <v>42586.269745999998</v>
      </c>
      <c r="CB1068" s="19">
        <f t="shared" si="1121"/>
        <v>1.8357300000000001</v>
      </c>
      <c r="CC1068" s="17">
        <v>1046</v>
      </c>
      <c r="CD1068" s="18">
        <f t="shared" si="1122"/>
        <v>42586.269745999998</v>
      </c>
      <c r="CE1068" s="19">
        <f t="shared" si="1123"/>
        <v>1.8357300000000001</v>
      </c>
      <c r="CF1068" s="17">
        <v>1046</v>
      </c>
      <c r="CG1068" s="18">
        <f t="shared" si="1124"/>
        <v>42586.269745999998</v>
      </c>
      <c r="CH1068" s="19">
        <f t="shared" si="1125"/>
        <v>1.8357300000000001</v>
      </c>
      <c r="CI1068" s="17">
        <v>1046</v>
      </c>
      <c r="CJ1068" s="18">
        <f t="shared" si="1126"/>
        <v>42586.269745999998</v>
      </c>
      <c r="CK1068" s="19">
        <f t="shared" si="1127"/>
        <v>1.8357300000000001</v>
      </c>
      <c r="CL1068" s="17">
        <v>1046</v>
      </c>
      <c r="CM1068" s="18">
        <f t="shared" si="1128"/>
        <v>42586.269745999998</v>
      </c>
      <c r="CN1068" s="19">
        <f t="shared" si="1129"/>
        <v>1.8357300000000001</v>
      </c>
      <c r="CO1068" s="17">
        <v>1046</v>
      </c>
      <c r="CP1068" s="18">
        <f t="shared" si="1130"/>
        <v>42586.269745999998</v>
      </c>
      <c r="CQ1068" s="19">
        <f t="shared" si="1131"/>
        <v>1.8357300000000001</v>
      </c>
      <c r="CR1068" s="17">
        <v>1046</v>
      </c>
      <c r="CS1068" s="18">
        <f t="shared" si="1132"/>
        <v>42586.269745999998</v>
      </c>
      <c r="CT1068" s="19">
        <f t="shared" si="1133"/>
        <v>1.8357300000000001</v>
      </c>
      <c r="CU1068" s="17">
        <v>1046</v>
      </c>
      <c r="CV1068" s="18">
        <f t="shared" si="1134"/>
        <v>42586.269745999998</v>
      </c>
      <c r="CW1068" s="19">
        <f t="shared" si="1135"/>
        <v>1.8357300000000001</v>
      </c>
      <c r="CX1068" s="20">
        <f t="shared" si="1136"/>
        <v>23357.700839838704</v>
      </c>
      <c r="CY1068" s="57">
        <f t="shared" si="1137"/>
        <v>1.006860483870968</v>
      </c>
      <c r="CZ1068" s="21">
        <f t="shared" si="1145"/>
        <v>65.401562351548378</v>
      </c>
      <c r="DA1068" s="21">
        <f t="shared" si="1146"/>
        <v>18.123488709677424</v>
      </c>
      <c r="DB1068" s="13">
        <f t="shared" si="1147"/>
        <v>83.52505106122581</v>
      </c>
      <c r="DC1068" s="4"/>
    </row>
    <row r="1069" spans="1:107" ht="15" customHeight="1" x14ac:dyDescent="0.35">
      <c r="A1069" s="14" t="s">
        <v>80</v>
      </c>
      <c r="B1069" s="14" t="s">
        <v>676</v>
      </c>
      <c r="C1069" s="14" t="s">
        <v>51</v>
      </c>
      <c r="D1069" s="14" t="s">
        <v>677</v>
      </c>
      <c r="E1069" s="14" t="s">
        <v>5</v>
      </c>
      <c r="F1069" s="14" t="s">
        <v>5</v>
      </c>
      <c r="G1069" s="15">
        <v>2.51008E-3</v>
      </c>
      <c r="H1069" s="16">
        <v>366.13869999999997</v>
      </c>
      <c r="I1069" s="17">
        <v>6</v>
      </c>
      <c r="J1069" s="18">
        <f t="shared" si="1139"/>
        <v>2196.8321999999998</v>
      </c>
      <c r="K1069" s="19">
        <f t="shared" si="1140"/>
        <v>1.5060480000000001E-2</v>
      </c>
      <c r="L1069" s="17">
        <v>6</v>
      </c>
      <c r="M1069" s="18">
        <f t="shared" si="1141"/>
        <v>2196.8321999999998</v>
      </c>
      <c r="N1069" s="19">
        <f t="shared" si="1142"/>
        <v>1.5060480000000001E-2</v>
      </c>
      <c r="O1069" s="17">
        <v>6</v>
      </c>
      <c r="P1069" s="18">
        <f t="shared" si="1143"/>
        <v>2196.8321999999998</v>
      </c>
      <c r="Q1069" s="19">
        <f t="shared" si="1144"/>
        <v>1.5060480000000001E-2</v>
      </c>
      <c r="R1069" s="17">
        <v>6</v>
      </c>
      <c r="S1069" s="18">
        <f t="shared" si="1081"/>
        <v>2196.8321999999998</v>
      </c>
      <c r="T1069" s="19">
        <f t="shared" si="1082"/>
        <v>1.5060480000000001E-2</v>
      </c>
      <c r="U1069" s="17">
        <v>6</v>
      </c>
      <c r="V1069" s="18">
        <f t="shared" si="1083"/>
        <v>2196.8321999999998</v>
      </c>
      <c r="W1069" s="19">
        <f t="shared" si="1084"/>
        <v>1.5060480000000001E-2</v>
      </c>
      <c r="X1069" s="17">
        <v>6</v>
      </c>
      <c r="Y1069" s="18">
        <f t="shared" si="1085"/>
        <v>2196.8321999999998</v>
      </c>
      <c r="Z1069" s="19">
        <f t="shared" si="1086"/>
        <v>1.5060480000000001E-2</v>
      </c>
      <c r="AA1069" s="17">
        <v>6</v>
      </c>
      <c r="AB1069" s="18">
        <f t="shared" si="1087"/>
        <v>2196.8321999999998</v>
      </c>
      <c r="AC1069" s="19">
        <f t="shared" si="1138"/>
        <v>1.5060480000000001E-2</v>
      </c>
      <c r="AD1069" s="17">
        <v>6</v>
      </c>
      <c r="AE1069" s="18">
        <f t="shared" si="1088"/>
        <v>2196.8321999999998</v>
      </c>
      <c r="AF1069" s="19">
        <f t="shared" si="1089"/>
        <v>1.5060480000000001E-2</v>
      </c>
      <c r="AG1069" s="17">
        <v>6</v>
      </c>
      <c r="AH1069" s="18">
        <f t="shared" si="1090"/>
        <v>2196.8321999999998</v>
      </c>
      <c r="AI1069" s="19">
        <f t="shared" si="1091"/>
        <v>1.5060480000000001E-2</v>
      </c>
      <c r="AJ1069" s="17">
        <v>6</v>
      </c>
      <c r="AK1069" s="18">
        <f t="shared" si="1092"/>
        <v>2196.8321999999998</v>
      </c>
      <c r="AL1069" s="19">
        <f t="shared" si="1093"/>
        <v>1.5060480000000001E-2</v>
      </c>
      <c r="AM1069" s="17">
        <v>6</v>
      </c>
      <c r="AN1069" s="18">
        <f t="shared" si="1094"/>
        <v>2196.8321999999998</v>
      </c>
      <c r="AO1069" s="19">
        <f t="shared" si="1095"/>
        <v>1.5060480000000001E-2</v>
      </c>
      <c r="AP1069" s="17">
        <v>6</v>
      </c>
      <c r="AQ1069" s="18">
        <f t="shared" si="1096"/>
        <v>2196.8321999999998</v>
      </c>
      <c r="AR1069" s="19">
        <f t="shared" si="1097"/>
        <v>1.5060480000000001E-2</v>
      </c>
      <c r="AS1069" s="17">
        <v>6</v>
      </c>
      <c r="AT1069" s="18">
        <f t="shared" si="1098"/>
        <v>2196.8321999999998</v>
      </c>
      <c r="AU1069" s="19">
        <f t="shared" si="1099"/>
        <v>1.5060480000000001E-2</v>
      </c>
      <c r="AV1069" s="17">
        <v>6</v>
      </c>
      <c r="AW1069" s="18">
        <f t="shared" si="1100"/>
        <v>2196.8321999999998</v>
      </c>
      <c r="AX1069" s="19">
        <f t="shared" si="1101"/>
        <v>1.5060480000000001E-2</v>
      </c>
      <c r="AY1069" s="17">
        <v>6</v>
      </c>
      <c r="AZ1069" s="18">
        <f t="shared" si="1102"/>
        <v>2196.8321999999998</v>
      </c>
      <c r="BA1069" s="19">
        <f t="shared" si="1103"/>
        <v>1.5060480000000001E-2</v>
      </c>
      <c r="BB1069" s="17">
        <v>6</v>
      </c>
      <c r="BC1069" s="18">
        <f t="shared" si="1104"/>
        <v>2196.8321999999998</v>
      </c>
      <c r="BD1069" s="19">
        <f t="shared" si="1105"/>
        <v>1.5060480000000001E-2</v>
      </c>
      <c r="BE1069" s="17">
        <v>6</v>
      </c>
      <c r="BF1069" s="18">
        <f t="shared" si="1106"/>
        <v>2196.8321999999998</v>
      </c>
      <c r="BG1069" s="19">
        <f t="shared" si="1107"/>
        <v>1.5060480000000001E-2</v>
      </c>
      <c r="BH1069" s="17">
        <v>6</v>
      </c>
      <c r="BI1069" s="18">
        <f t="shared" si="1108"/>
        <v>2196.8321999999998</v>
      </c>
      <c r="BJ1069" s="19">
        <f t="shared" si="1109"/>
        <v>1.5060480000000001E-2</v>
      </c>
      <c r="BK1069" s="17">
        <v>6</v>
      </c>
      <c r="BL1069" s="18">
        <f t="shared" si="1110"/>
        <v>2196.8321999999998</v>
      </c>
      <c r="BM1069" s="19">
        <f t="shared" si="1111"/>
        <v>1.5060480000000001E-2</v>
      </c>
      <c r="BN1069" s="17">
        <v>6</v>
      </c>
      <c r="BO1069" s="18">
        <f t="shared" si="1112"/>
        <v>2196.8321999999998</v>
      </c>
      <c r="BP1069" s="19">
        <f t="shared" si="1113"/>
        <v>1.5060480000000001E-2</v>
      </c>
      <c r="BQ1069" s="17">
        <v>6</v>
      </c>
      <c r="BR1069" s="18">
        <f t="shared" si="1114"/>
        <v>2196.8321999999998</v>
      </c>
      <c r="BS1069" s="19">
        <f t="shared" si="1115"/>
        <v>1.5060480000000001E-2</v>
      </c>
      <c r="BT1069" s="17">
        <v>6</v>
      </c>
      <c r="BU1069" s="18">
        <f t="shared" si="1116"/>
        <v>2196.8321999999998</v>
      </c>
      <c r="BV1069" s="19">
        <f t="shared" si="1117"/>
        <v>1.5060480000000001E-2</v>
      </c>
      <c r="BW1069" s="17">
        <v>6</v>
      </c>
      <c r="BX1069" s="18">
        <f t="shared" si="1118"/>
        <v>2196.8321999999998</v>
      </c>
      <c r="BY1069" s="19">
        <f t="shared" si="1119"/>
        <v>1.5060480000000001E-2</v>
      </c>
      <c r="BZ1069" s="17">
        <v>6</v>
      </c>
      <c r="CA1069" s="18">
        <f t="shared" si="1120"/>
        <v>2196.8321999999998</v>
      </c>
      <c r="CB1069" s="19">
        <f t="shared" si="1121"/>
        <v>1.5060480000000001E-2</v>
      </c>
      <c r="CC1069" s="17">
        <v>6</v>
      </c>
      <c r="CD1069" s="18">
        <f t="shared" si="1122"/>
        <v>2196.8321999999998</v>
      </c>
      <c r="CE1069" s="19">
        <f t="shared" si="1123"/>
        <v>1.5060480000000001E-2</v>
      </c>
      <c r="CF1069" s="17">
        <v>6</v>
      </c>
      <c r="CG1069" s="18">
        <f t="shared" si="1124"/>
        <v>2196.8321999999998</v>
      </c>
      <c r="CH1069" s="19">
        <f t="shared" si="1125"/>
        <v>1.5060480000000001E-2</v>
      </c>
      <c r="CI1069" s="17">
        <v>6</v>
      </c>
      <c r="CJ1069" s="18">
        <f t="shared" si="1126"/>
        <v>2196.8321999999998</v>
      </c>
      <c r="CK1069" s="19">
        <f t="shared" si="1127"/>
        <v>1.5060480000000001E-2</v>
      </c>
      <c r="CL1069" s="17">
        <v>6</v>
      </c>
      <c r="CM1069" s="18">
        <f t="shared" si="1128"/>
        <v>2196.8321999999998</v>
      </c>
      <c r="CN1069" s="19">
        <f t="shared" si="1129"/>
        <v>1.5060480000000001E-2</v>
      </c>
      <c r="CO1069" s="17">
        <v>6</v>
      </c>
      <c r="CP1069" s="18">
        <f t="shared" si="1130"/>
        <v>2196.8321999999998</v>
      </c>
      <c r="CQ1069" s="19">
        <f t="shared" si="1131"/>
        <v>1.5060480000000001E-2</v>
      </c>
      <c r="CR1069" s="17">
        <v>6</v>
      </c>
      <c r="CS1069" s="18">
        <f t="shared" si="1132"/>
        <v>2196.8321999999998</v>
      </c>
      <c r="CT1069" s="19">
        <f t="shared" si="1133"/>
        <v>1.5060480000000001E-2</v>
      </c>
      <c r="CU1069" s="17">
        <v>6</v>
      </c>
      <c r="CV1069" s="18">
        <f t="shared" si="1134"/>
        <v>2196.8321999999998</v>
      </c>
      <c r="CW1069" s="19">
        <f t="shared" si="1135"/>
        <v>1.5060480000000001E-2</v>
      </c>
      <c r="CX1069" s="20">
        <f t="shared" si="1136"/>
        <v>2196.8321999999994</v>
      </c>
      <c r="CY1069" s="57">
        <f t="shared" si="1137"/>
        <v>1.5060479999999991E-2</v>
      </c>
      <c r="CZ1069" s="21">
        <f t="shared" si="1145"/>
        <v>6.1511301599999992</v>
      </c>
      <c r="DA1069" s="21">
        <f t="shared" si="1146"/>
        <v>0.27108863999999983</v>
      </c>
      <c r="DB1069" s="13">
        <f t="shared" si="1147"/>
        <v>6.4222187999999987</v>
      </c>
      <c r="DC1069" s="4"/>
    </row>
    <row r="1070" spans="1:107" ht="15" customHeight="1" x14ac:dyDescent="0.35">
      <c r="A1070" s="14" t="s">
        <v>80</v>
      </c>
      <c r="B1070" s="14" t="s">
        <v>1869</v>
      </c>
      <c r="C1070" s="14" t="s">
        <v>1870</v>
      </c>
      <c r="D1070" s="14" t="s">
        <v>1871</v>
      </c>
      <c r="E1070" s="14" t="s">
        <v>7</v>
      </c>
      <c r="F1070" s="14" t="s">
        <v>8</v>
      </c>
      <c r="G1070" s="15">
        <v>2.65848E-3</v>
      </c>
      <c r="H1070" s="16">
        <v>343.26129200000003</v>
      </c>
      <c r="I1070" s="17">
        <v>515</v>
      </c>
      <c r="J1070" s="18">
        <f t="shared" si="1139"/>
        <v>176779.56538000001</v>
      </c>
      <c r="K1070" s="19">
        <f t="shared" si="1140"/>
        <v>1.3691172</v>
      </c>
      <c r="L1070" s="17">
        <v>515</v>
      </c>
      <c r="M1070" s="18">
        <f t="shared" si="1141"/>
        <v>176779.56538000001</v>
      </c>
      <c r="N1070" s="19">
        <f t="shared" si="1142"/>
        <v>1.3691172</v>
      </c>
      <c r="O1070" s="17">
        <v>515</v>
      </c>
      <c r="P1070" s="18">
        <f t="shared" si="1143"/>
        <v>176779.56538000001</v>
      </c>
      <c r="Q1070" s="19">
        <f t="shared" si="1144"/>
        <v>1.3691172</v>
      </c>
      <c r="R1070" s="17">
        <v>515</v>
      </c>
      <c r="S1070" s="18">
        <f t="shared" si="1081"/>
        <v>176779.56538000001</v>
      </c>
      <c r="T1070" s="19">
        <f t="shared" si="1082"/>
        <v>1.3691172</v>
      </c>
      <c r="U1070" s="17">
        <v>515</v>
      </c>
      <c r="V1070" s="18">
        <f t="shared" si="1083"/>
        <v>176779.56538000001</v>
      </c>
      <c r="W1070" s="19">
        <f t="shared" si="1084"/>
        <v>1.3691172</v>
      </c>
      <c r="X1070" s="17">
        <v>515</v>
      </c>
      <c r="Y1070" s="18">
        <f t="shared" si="1085"/>
        <v>176779.56538000001</v>
      </c>
      <c r="Z1070" s="19">
        <f t="shared" si="1086"/>
        <v>1.3691172</v>
      </c>
      <c r="AA1070" s="17">
        <v>430</v>
      </c>
      <c r="AB1070" s="18">
        <f t="shared" si="1087"/>
        <v>147602.35556000003</v>
      </c>
      <c r="AC1070" s="19">
        <f t="shared" si="1138"/>
        <v>1.1431464</v>
      </c>
      <c r="AD1070" s="17">
        <v>430</v>
      </c>
      <c r="AE1070" s="18">
        <f t="shared" si="1088"/>
        <v>147602.35556000003</v>
      </c>
      <c r="AF1070" s="19">
        <f t="shared" si="1089"/>
        <v>1.1431464</v>
      </c>
      <c r="AG1070" s="17">
        <v>370</v>
      </c>
      <c r="AH1070" s="18">
        <f t="shared" si="1090"/>
        <v>127006.67804000001</v>
      </c>
      <c r="AI1070" s="19">
        <f t="shared" si="1091"/>
        <v>0.9836376</v>
      </c>
      <c r="AJ1070" s="17">
        <v>370</v>
      </c>
      <c r="AK1070" s="18">
        <f t="shared" si="1092"/>
        <v>127006.67804000001</v>
      </c>
      <c r="AL1070" s="19">
        <f t="shared" si="1093"/>
        <v>0.9836376</v>
      </c>
      <c r="AM1070" s="17">
        <v>370</v>
      </c>
      <c r="AN1070" s="18">
        <f t="shared" si="1094"/>
        <v>127006.67804000001</v>
      </c>
      <c r="AO1070" s="19">
        <f t="shared" si="1095"/>
        <v>0.9836376</v>
      </c>
      <c r="AP1070" s="17">
        <v>370</v>
      </c>
      <c r="AQ1070" s="18">
        <f t="shared" si="1096"/>
        <v>127006.67804000001</v>
      </c>
      <c r="AR1070" s="19">
        <f t="shared" si="1097"/>
        <v>0.9836376</v>
      </c>
      <c r="AS1070" s="17">
        <v>370</v>
      </c>
      <c r="AT1070" s="18">
        <f t="shared" si="1098"/>
        <v>127006.67804000001</v>
      </c>
      <c r="AU1070" s="19">
        <f t="shared" si="1099"/>
        <v>0.9836376</v>
      </c>
      <c r="AV1070" s="17">
        <v>370</v>
      </c>
      <c r="AW1070" s="18">
        <f t="shared" si="1100"/>
        <v>127006.67804000001</v>
      </c>
      <c r="AX1070" s="19">
        <f t="shared" si="1101"/>
        <v>0.9836376</v>
      </c>
      <c r="AY1070" s="17">
        <v>370</v>
      </c>
      <c r="AZ1070" s="18">
        <f t="shared" si="1102"/>
        <v>127006.67804000001</v>
      </c>
      <c r="BA1070" s="19">
        <f t="shared" si="1103"/>
        <v>0.9836376</v>
      </c>
      <c r="BB1070" s="17">
        <v>370</v>
      </c>
      <c r="BC1070" s="18">
        <f t="shared" si="1104"/>
        <v>127006.67804000001</v>
      </c>
      <c r="BD1070" s="19">
        <f t="shared" si="1105"/>
        <v>0.9836376</v>
      </c>
      <c r="BE1070" s="17">
        <v>370</v>
      </c>
      <c r="BF1070" s="18">
        <f t="shared" si="1106"/>
        <v>127006.67804000001</v>
      </c>
      <c r="BG1070" s="19">
        <f t="shared" si="1107"/>
        <v>0.9836376</v>
      </c>
      <c r="BH1070" s="17">
        <v>370</v>
      </c>
      <c r="BI1070" s="18">
        <f t="shared" si="1108"/>
        <v>127006.67804000001</v>
      </c>
      <c r="BJ1070" s="19">
        <f t="shared" si="1109"/>
        <v>0.9836376</v>
      </c>
      <c r="BK1070" s="17">
        <v>294</v>
      </c>
      <c r="BL1070" s="18">
        <f t="shared" si="1110"/>
        <v>100918.81984800001</v>
      </c>
      <c r="BM1070" s="19">
        <f t="shared" si="1111"/>
        <v>0.78159312000000003</v>
      </c>
      <c r="BN1070" s="17">
        <v>286</v>
      </c>
      <c r="BO1070" s="18">
        <f t="shared" si="1112"/>
        <v>98172.729512000005</v>
      </c>
      <c r="BP1070" s="19">
        <f t="shared" si="1113"/>
        <v>0.76032527999999999</v>
      </c>
      <c r="BQ1070" s="17">
        <v>245</v>
      </c>
      <c r="BR1070" s="18">
        <f t="shared" si="1114"/>
        <v>84099.016540000011</v>
      </c>
      <c r="BS1070" s="19">
        <f t="shared" si="1115"/>
        <v>0.65132760000000001</v>
      </c>
      <c r="BT1070" s="17">
        <v>245</v>
      </c>
      <c r="BU1070" s="18">
        <f t="shared" si="1116"/>
        <v>84099.016540000011</v>
      </c>
      <c r="BV1070" s="19">
        <f t="shared" si="1117"/>
        <v>0.65132760000000001</v>
      </c>
      <c r="BW1070" s="17">
        <v>199</v>
      </c>
      <c r="BX1070" s="18">
        <f t="shared" si="1118"/>
        <v>68308.99710800001</v>
      </c>
      <c r="BY1070" s="19">
        <f t="shared" si="1119"/>
        <v>0.52903752000000004</v>
      </c>
      <c r="BZ1070" s="17">
        <v>199</v>
      </c>
      <c r="CA1070" s="18">
        <f t="shared" si="1120"/>
        <v>68308.99710800001</v>
      </c>
      <c r="CB1070" s="19">
        <f t="shared" si="1121"/>
        <v>0.52903752000000004</v>
      </c>
      <c r="CC1070" s="17">
        <v>199</v>
      </c>
      <c r="CD1070" s="18">
        <f t="shared" si="1122"/>
        <v>68308.99710800001</v>
      </c>
      <c r="CE1070" s="19">
        <f t="shared" si="1123"/>
        <v>0.52903752000000004</v>
      </c>
      <c r="CF1070" s="17">
        <v>199</v>
      </c>
      <c r="CG1070" s="18">
        <f t="shared" si="1124"/>
        <v>68308.99710800001</v>
      </c>
      <c r="CH1070" s="19">
        <f t="shared" si="1125"/>
        <v>0.52903752000000004</v>
      </c>
      <c r="CI1070" s="17">
        <v>68</v>
      </c>
      <c r="CJ1070" s="18">
        <f t="shared" si="1126"/>
        <v>23341.767856000002</v>
      </c>
      <c r="CK1070" s="19">
        <f t="shared" si="1127"/>
        <v>0.18077663999999999</v>
      </c>
      <c r="CL1070" s="17">
        <v>36</v>
      </c>
      <c r="CM1070" s="18">
        <f t="shared" si="1128"/>
        <v>12357.406512000001</v>
      </c>
      <c r="CN1070" s="19">
        <f t="shared" si="1129"/>
        <v>9.5705280000000004E-2</v>
      </c>
      <c r="CO1070" s="17">
        <v>36</v>
      </c>
      <c r="CP1070" s="18">
        <f t="shared" si="1130"/>
        <v>12357.406512000001</v>
      </c>
      <c r="CQ1070" s="19">
        <f t="shared" si="1131"/>
        <v>9.5705280000000004E-2</v>
      </c>
      <c r="CR1070" s="17">
        <v>12</v>
      </c>
      <c r="CS1070" s="18">
        <f t="shared" si="1132"/>
        <v>4119.1355039999999</v>
      </c>
      <c r="CT1070" s="19">
        <f t="shared" si="1133"/>
        <v>3.1901760000000001E-2</v>
      </c>
      <c r="CU1070" s="17">
        <v>12</v>
      </c>
      <c r="CV1070" s="18">
        <f t="shared" si="1134"/>
        <v>4119.1355039999999</v>
      </c>
      <c r="CW1070" s="19">
        <f t="shared" si="1135"/>
        <v>3.1901760000000001E-2</v>
      </c>
      <c r="CX1070" s="20">
        <f t="shared" si="1136"/>
        <v>107186.10666322579</v>
      </c>
      <c r="CY1070" s="57">
        <f t="shared" si="1137"/>
        <v>0.83013181935483904</v>
      </c>
      <c r="CZ1070" s="21">
        <f t="shared" si="1145"/>
        <v>300.12109865703223</v>
      </c>
      <c r="DA1070" s="21">
        <f t="shared" si="1146"/>
        <v>14.942372748387102</v>
      </c>
      <c r="DB1070" s="13">
        <f t="shared" si="1147"/>
        <v>315.06347140541936</v>
      </c>
      <c r="DC1070" s="4"/>
    </row>
    <row r="1071" spans="1:107" ht="15" customHeight="1" x14ac:dyDescent="0.35">
      <c r="A1071" s="14" t="s">
        <v>80</v>
      </c>
      <c r="B1071" s="14" t="s">
        <v>1872</v>
      </c>
      <c r="C1071" s="14" t="s">
        <v>76</v>
      </c>
      <c r="D1071" s="14" t="s">
        <v>1873</v>
      </c>
      <c r="E1071" s="14" t="s">
        <v>7</v>
      </c>
      <c r="F1071" s="14" t="s">
        <v>8</v>
      </c>
      <c r="G1071" s="15">
        <v>1.7664E-3</v>
      </c>
      <c r="H1071" s="16">
        <v>618.06257700000003</v>
      </c>
      <c r="I1071" s="17">
        <v>14</v>
      </c>
      <c r="J1071" s="18">
        <f t="shared" si="1139"/>
        <v>8652.8760780000011</v>
      </c>
      <c r="K1071" s="19">
        <f t="shared" si="1140"/>
        <v>2.4729600000000001E-2</v>
      </c>
      <c r="L1071" s="17">
        <v>14</v>
      </c>
      <c r="M1071" s="18">
        <f t="shared" si="1141"/>
        <v>8652.8760780000011</v>
      </c>
      <c r="N1071" s="19">
        <f t="shared" si="1142"/>
        <v>2.4729600000000001E-2</v>
      </c>
      <c r="O1071" s="17">
        <v>14</v>
      </c>
      <c r="P1071" s="18">
        <f t="shared" si="1143"/>
        <v>8652.8760780000011</v>
      </c>
      <c r="Q1071" s="19">
        <f t="shared" si="1144"/>
        <v>2.4729600000000001E-2</v>
      </c>
      <c r="R1071" s="17">
        <v>14</v>
      </c>
      <c r="S1071" s="18">
        <f t="shared" si="1081"/>
        <v>8652.8760780000011</v>
      </c>
      <c r="T1071" s="19">
        <f t="shared" si="1082"/>
        <v>2.4729600000000001E-2</v>
      </c>
      <c r="U1071" s="17">
        <v>14</v>
      </c>
      <c r="V1071" s="18">
        <f t="shared" si="1083"/>
        <v>8652.8760780000011</v>
      </c>
      <c r="W1071" s="19">
        <f t="shared" si="1084"/>
        <v>2.4729600000000001E-2</v>
      </c>
      <c r="X1071" s="17">
        <v>14</v>
      </c>
      <c r="Y1071" s="18">
        <f t="shared" si="1085"/>
        <v>8652.8760780000011</v>
      </c>
      <c r="Z1071" s="19">
        <f t="shared" si="1086"/>
        <v>2.4729600000000001E-2</v>
      </c>
      <c r="AA1071" s="17">
        <v>10</v>
      </c>
      <c r="AB1071" s="18">
        <f t="shared" si="1087"/>
        <v>6180.6257700000006</v>
      </c>
      <c r="AC1071" s="19">
        <f t="shared" si="1138"/>
        <v>1.7663999999999999E-2</v>
      </c>
      <c r="AD1071" s="17">
        <v>10</v>
      </c>
      <c r="AE1071" s="18">
        <f t="shared" si="1088"/>
        <v>6180.6257700000006</v>
      </c>
      <c r="AF1071" s="19">
        <f t="shared" si="1089"/>
        <v>1.7663999999999999E-2</v>
      </c>
      <c r="AG1071" s="17">
        <v>8</v>
      </c>
      <c r="AH1071" s="18">
        <f t="shared" si="1090"/>
        <v>4944.5006160000003</v>
      </c>
      <c r="AI1071" s="19">
        <f t="shared" si="1091"/>
        <v>1.41312E-2</v>
      </c>
      <c r="AJ1071" s="17">
        <v>8</v>
      </c>
      <c r="AK1071" s="18">
        <f t="shared" si="1092"/>
        <v>4944.5006160000003</v>
      </c>
      <c r="AL1071" s="19">
        <f t="shared" si="1093"/>
        <v>1.41312E-2</v>
      </c>
      <c r="AM1071" s="17">
        <v>8</v>
      </c>
      <c r="AN1071" s="18">
        <f t="shared" si="1094"/>
        <v>4944.5006160000003</v>
      </c>
      <c r="AO1071" s="19">
        <f t="shared" si="1095"/>
        <v>1.41312E-2</v>
      </c>
      <c r="AP1071" s="17">
        <v>8</v>
      </c>
      <c r="AQ1071" s="18">
        <f t="shared" si="1096"/>
        <v>4944.5006160000003</v>
      </c>
      <c r="AR1071" s="19">
        <f t="shared" si="1097"/>
        <v>1.41312E-2</v>
      </c>
      <c r="AS1071" s="17">
        <v>8</v>
      </c>
      <c r="AT1071" s="18">
        <f t="shared" si="1098"/>
        <v>4944.5006160000003</v>
      </c>
      <c r="AU1071" s="19">
        <f t="shared" si="1099"/>
        <v>1.41312E-2</v>
      </c>
      <c r="AV1071" s="17">
        <v>8</v>
      </c>
      <c r="AW1071" s="18">
        <f t="shared" si="1100"/>
        <v>4944.5006160000003</v>
      </c>
      <c r="AX1071" s="19">
        <f t="shared" si="1101"/>
        <v>1.41312E-2</v>
      </c>
      <c r="AY1071" s="17">
        <v>8</v>
      </c>
      <c r="AZ1071" s="18">
        <f t="shared" si="1102"/>
        <v>4944.5006160000003</v>
      </c>
      <c r="BA1071" s="19">
        <f t="shared" si="1103"/>
        <v>1.41312E-2</v>
      </c>
      <c r="BB1071" s="17">
        <v>8</v>
      </c>
      <c r="BC1071" s="18">
        <f t="shared" si="1104"/>
        <v>4944.5006160000003</v>
      </c>
      <c r="BD1071" s="19">
        <f t="shared" si="1105"/>
        <v>1.41312E-2</v>
      </c>
      <c r="BE1071" s="17">
        <v>8</v>
      </c>
      <c r="BF1071" s="18">
        <f t="shared" si="1106"/>
        <v>4944.5006160000003</v>
      </c>
      <c r="BG1071" s="19">
        <f t="shared" si="1107"/>
        <v>1.41312E-2</v>
      </c>
      <c r="BH1071" s="17">
        <v>8</v>
      </c>
      <c r="BI1071" s="18">
        <f t="shared" si="1108"/>
        <v>4944.5006160000003</v>
      </c>
      <c r="BJ1071" s="19">
        <f t="shared" si="1109"/>
        <v>1.41312E-2</v>
      </c>
      <c r="BK1071" s="17">
        <v>3</v>
      </c>
      <c r="BL1071" s="18">
        <f t="shared" si="1110"/>
        <v>1854.187731</v>
      </c>
      <c r="BM1071" s="19">
        <f t="shared" si="1111"/>
        <v>5.2992000000000004E-3</v>
      </c>
      <c r="BN1071" s="17">
        <v>2</v>
      </c>
      <c r="BO1071" s="18">
        <f t="shared" si="1112"/>
        <v>1236.1251540000001</v>
      </c>
      <c r="BP1071" s="19">
        <f t="shared" si="1113"/>
        <v>3.5328E-3</v>
      </c>
      <c r="BQ1071" s="17">
        <v>2</v>
      </c>
      <c r="BR1071" s="18">
        <f t="shared" si="1114"/>
        <v>1236.1251540000001</v>
      </c>
      <c r="BS1071" s="19">
        <f t="shared" si="1115"/>
        <v>3.5328E-3</v>
      </c>
      <c r="BT1071" s="17">
        <v>2</v>
      </c>
      <c r="BU1071" s="18">
        <f t="shared" si="1116"/>
        <v>1236.1251540000001</v>
      </c>
      <c r="BV1071" s="19">
        <f t="shared" si="1117"/>
        <v>3.5328E-3</v>
      </c>
      <c r="BW1071" s="17">
        <v>2</v>
      </c>
      <c r="BX1071" s="18">
        <f t="shared" si="1118"/>
        <v>1236.1251540000001</v>
      </c>
      <c r="BY1071" s="19">
        <f t="shared" si="1119"/>
        <v>3.5328E-3</v>
      </c>
      <c r="BZ1071" s="17">
        <v>2</v>
      </c>
      <c r="CA1071" s="18">
        <f t="shared" si="1120"/>
        <v>1236.1251540000001</v>
      </c>
      <c r="CB1071" s="19">
        <f t="shared" si="1121"/>
        <v>3.5328E-3</v>
      </c>
      <c r="CC1071" s="17">
        <v>2</v>
      </c>
      <c r="CD1071" s="18">
        <f t="shared" si="1122"/>
        <v>1236.1251540000001</v>
      </c>
      <c r="CE1071" s="19">
        <f t="shared" si="1123"/>
        <v>3.5328E-3</v>
      </c>
      <c r="CF1071" s="17">
        <v>2</v>
      </c>
      <c r="CG1071" s="18">
        <f t="shared" si="1124"/>
        <v>1236.1251540000001</v>
      </c>
      <c r="CH1071" s="19">
        <f t="shared" si="1125"/>
        <v>3.5328E-3</v>
      </c>
      <c r="CI1071" s="17">
        <v>0</v>
      </c>
      <c r="CJ1071" s="18">
        <f t="shared" si="1126"/>
        <v>0</v>
      </c>
      <c r="CK1071" s="19">
        <f t="shared" si="1127"/>
        <v>0</v>
      </c>
      <c r="CL1071" s="17">
        <v>0</v>
      </c>
      <c r="CM1071" s="18">
        <f t="shared" si="1128"/>
        <v>0</v>
      </c>
      <c r="CN1071" s="19">
        <f t="shared" si="1129"/>
        <v>0</v>
      </c>
      <c r="CO1071" s="17">
        <v>0</v>
      </c>
      <c r="CP1071" s="18">
        <f t="shared" si="1130"/>
        <v>0</v>
      </c>
      <c r="CQ1071" s="19">
        <f t="shared" si="1131"/>
        <v>0</v>
      </c>
      <c r="CR1071" s="17">
        <v>0</v>
      </c>
      <c r="CS1071" s="18">
        <f t="shared" si="1132"/>
        <v>0</v>
      </c>
      <c r="CT1071" s="19">
        <f t="shared" si="1133"/>
        <v>0</v>
      </c>
      <c r="CU1071" s="17">
        <v>0</v>
      </c>
      <c r="CV1071" s="18">
        <f t="shared" si="1134"/>
        <v>0</v>
      </c>
      <c r="CW1071" s="19">
        <f t="shared" si="1135"/>
        <v>0</v>
      </c>
      <c r="CX1071" s="20">
        <f t="shared" si="1136"/>
        <v>4007.4379992580643</v>
      </c>
      <c r="CY1071" s="57">
        <f t="shared" si="1137"/>
        <v>1.1453109677419358E-2</v>
      </c>
      <c r="CZ1071" s="21">
        <f t="shared" si="1145"/>
        <v>11.220826397922583</v>
      </c>
      <c r="DA1071" s="21">
        <f t="shared" si="1146"/>
        <v>0.20615597419354845</v>
      </c>
      <c r="DB1071" s="13">
        <f t="shared" si="1147"/>
        <v>11.426982372116131</v>
      </c>
      <c r="DC1071" s="4"/>
    </row>
    <row r="1072" spans="1:107" ht="15" customHeight="1" x14ac:dyDescent="0.35">
      <c r="A1072" s="14" t="s">
        <v>80</v>
      </c>
      <c r="B1072" s="14" t="s">
        <v>2655</v>
      </c>
      <c r="C1072" s="14" t="s">
        <v>959</v>
      </c>
      <c r="D1072" s="14" t="s">
        <v>2656</v>
      </c>
      <c r="E1072" s="14" t="s">
        <v>7</v>
      </c>
      <c r="F1072" s="14" t="s">
        <v>8</v>
      </c>
      <c r="G1072" s="15">
        <v>4.8383999999999996E-3</v>
      </c>
      <c r="H1072" s="16">
        <v>2011.91</v>
      </c>
      <c r="I1072" s="17">
        <v>50</v>
      </c>
      <c r="J1072" s="18">
        <f t="shared" si="1139"/>
        <v>100595.5</v>
      </c>
      <c r="K1072" s="19">
        <f t="shared" si="1140"/>
        <v>0.24191999999999997</v>
      </c>
      <c r="L1072" s="17">
        <v>50</v>
      </c>
      <c r="M1072" s="18">
        <f t="shared" si="1141"/>
        <v>100595.5</v>
      </c>
      <c r="N1072" s="19">
        <f t="shared" si="1142"/>
        <v>0.24191999999999997</v>
      </c>
      <c r="O1072" s="17">
        <v>50</v>
      </c>
      <c r="P1072" s="18">
        <f t="shared" si="1143"/>
        <v>100595.5</v>
      </c>
      <c r="Q1072" s="19">
        <f t="shared" si="1144"/>
        <v>0.24191999999999997</v>
      </c>
      <c r="R1072" s="17">
        <v>50</v>
      </c>
      <c r="S1072" s="18">
        <f t="shared" si="1081"/>
        <v>100595.5</v>
      </c>
      <c r="T1072" s="19">
        <f t="shared" si="1082"/>
        <v>0.24191999999999997</v>
      </c>
      <c r="U1072" s="17">
        <v>50</v>
      </c>
      <c r="V1072" s="18">
        <f t="shared" si="1083"/>
        <v>100595.5</v>
      </c>
      <c r="W1072" s="19">
        <f t="shared" si="1084"/>
        <v>0.24191999999999997</v>
      </c>
      <c r="X1072" s="17">
        <v>50</v>
      </c>
      <c r="Y1072" s="18">
        <f t="shared" si="1085"/>
        <v>100595.5</v>
      </c>
      <c r="Z1072" s="19">
        <f t="shared" si="1086"/>
        <v>0.24191999999999997</v>
      </c>
      <c r="AA1072" s="17">
        <v>50</v>
      </c>
      <c r="AB1072" s="18">
        <f t="shared" si="1087"/>
        <v>100595.5</v>
      </c>
      <c r="AC1072" s="19">
        <f t="shared" si="1138"/>
        <v>0.24191999999999997</v>
      </c>
      <c r="AD1072" s="17">
        <v>50</v>
      </c>
      <c r="AE1072" s="18">
        <f t="shared" si="1088"/>
        <v>100595.5</v>
      </c>
      <c r="AF1072" s="19">
        <f t="shared" si="1089"/>
        <v>0.24191999999999997</v>
      </c>
      <c r="AG1072" s="17">
        <v>50</v>
      </c>
      <c r="AH1072" s="18">
        <f t="shared" si="1090"/>
        <v>100595.5</v>
      </c>
      <c r="AI1072" s="19">
        <f t="shared" si="1091"/>
        <v>0.24191999999999997</v>
      </c>
      <c r="AJ1072" s="17">
        <v>50</v>
      </c>
      <c r="AK1072" s="18">
        <f t="shared" si="1092"/>
        <v>100595.5</v>
      </c>
      <c r="AL1072" s="19">
        <f t="shared" si="1093"/>
        <v>0.24191999999999997</v>
      </c>
      <c r="AM1072" s="17">
        <v>50</v>
      </c>
      <c r="AN1072" s="18">
        <f t="shared" si="1094"/>
        <v>100595.5</v>
      </c>
      <c r="AO1072" s="19">
        <f t="shared" si="1095"/>
        <v>0.24191999999999997</v>
      </c>
      <c r="AP1072" s="17">
        <v>50</v>
      </c>
      <c r="AQ1072" s="18">
        <f t="shared" si="1096"/>
        <v>100595.5</v>
      </c>
      <c r="AR1072" s="19">
        <f t="shared" si="1097"/>
        <v>0.24191999999999997</v>
      </c>
      <c r="AS1072" s="17">
        <v>50</v>
      </c>
      <c r="AT1072" s="18">
        <f t="shared" si="1098"/>
        <v>100595.5</v>
      </c>
      <c r="AU1072" s="19">
        <f t="shared" si="1099"/>
        <v>0.24191999999999997</v>
      </c>
      <c r="AV1072" s="17">
        <v>50</v>
      </c>
      <c r="AW1072" s="18">
        <f t="shared" si="1100"/>
        <v>100595.5</v>
      </c>
      <c r="AX1072" s="19">
        <f t="shared" si="1101"/>
        <v>0.24191999999999997</v>
      </c>
      <c r="AY1072" s="17">
        <v>50</v>
      </c>
      <c r="AZ1072" s="18">
        <f t="shared" si="1102"/>
        <v>100595.5</v>
      </c>
      <c r="BA1072" s="19">
        <f t="shared" si="1103"/>
        <v>0.24191999999999997</v>
      </c>
      <c r="BB1072" s="17">
        <v>50</v>
      </c>
      <c r="BC1072" s="18">
        <f t="shared" si="1104"/>
        <v>100595.5</v>
      </c>
      <c r="BD1072" s="19">
        <f t="shared" si="1105"/>
        <v>0.24191999999999997</v>
      </c>
      <c r="BE1072" s="17">
        <v>50</v>
      </c>
      <c r="BF1072" s="18">
        <f t="shared" si="1106"/>
        <v>100595.5</v>
      </c>
      <c r="BG1072" s="19">
        <f t="shared" si="1107"/>
        <v>0.24191999999999997</v>
      </c>
      <c r="BH1072" s="17">
        <v>50</v>
      </c>
      <c r="BI1072" s="18">
        <f t="shared" si="1108"/>
        <v>100595.5</v>
      </c>
      <c r="BJ1072" s="19">
        <f t="shared" si="1109"/>
        <v>0.24191999999999997</v>
      </c>
      <c r="BK1072" s="17">
        <v>50</v>
      </c>
      <c r="BL1072" s="18">
        <f t="shared" si="1110"/>
        <v>100595.5</v>
      </c>
      <c r="BM1072" s="19">
        <f t="shared" si="1111"/>
        <v>0.24191999999999997</v>
      </c>
      <c r="BN1072" s="17">
        <v>50</v>
      </c>
      <c r="BO1072" s="18">
        <f t="shared" si="1112"/>
        <v>100595.5</v>
      </c>
      <c r="BP1072" s="19">
        <f t="shared" si="1113"/>
        <v>0.24191999999999997</v>
      </c>
      <c r="BQ1072" s="17">
        <v>50</v>
      </c>
      <c r="BR1072" s="18">
        <f t="shared" si="1114"/>
        <v>100595.5</v>
      </c>
      <c r="BS1072" s="19">
        <f t="shared" si="1115"/>
        <v>0.24191999999999997</v>
      </c>
      <c r="BT1072" s="17">
        <v>0</v>
      </c>
      <c r="BU1072" s="18">
        <f t="shared" si="1116"/>
        <v>0</v>
      </c>
      <c r="BV1072" s="19">
        <f t="shared" si="1117"/>
        <v>0</v>
      </c>
      <c r="BW1072" s="17">
        <v>0</v>
      </c>
      <c r="BX1072" s="18">
        <f t="shared" si="1118"/>
        <v>0</v>
      </c>
      <c r="BY1072" s="19">
        <f t="shared" si="1119"/>
        <v>0</v>
      </c>
      <c r="BZ1072" s="17">
        <v>0</v>
      </c>
      <c r="CA1072" s="18">
        <f t="shared" si="1120"/>
        <v>0</v>
      </c>
      <c r="CB1072" s="19">
        <f t="shared" si="1121"/>
        <v>0</v>
      </c>
      <c r="CC1072" s="17">
        <v>0</v>
      </c>
      <c r="CD1072" s="18">
        <f t="shared" si="1122"/>
        <v>0</v>
      </c>
      <c r="CE1072" s="19">
        <f t="shared" si="1123"/>
        <v>0</v>
      </c>
      <c r="CF1072" s="17">
        <v>0</v>
      </c>
      <c r="CG1072" s="18">
        <f t="shared" si="1124"/>
        <v>0</v>
      </c>
      <c r="CH1072" s="19">
        <f t="shared" si="1125"/>
        <v>0</v>
      </c>
      <c r="CI1072" s="17">
        <v>0</v>
      </c>
      <c r="CJ1072" s="18">
        <f t="shared" si="1126"/>
        <v>0</v>
      </c>
      <c r="CK1072" s="19">
        <f t="shared" si="1127"/>
        <v>0</v>
      </c>
      <c r="CL1072" s="17">
        <v>0</v>
      </c>
      <c r="CM1072" s="18">
        <f t="shared" si="1128"/>
        <v>0</v>
      </c>
      <c r="CN1072" s="19">
        <f t="shared" si="1129"/>
        <v>0</v>
      </c>
      <c r="CO1072" s="17">
        <v>0</v>
      </c>
      <c r="CP1072" s="18">
        <f t="shared" si="1130"/>
        <v>0</v>
      </c>
      <c r="CQ1072" s="19">
        <f t="shared" si="1131"/>
        <v>0</v>
      </c>
      <c r="CR1072" s="17">
        <v>0</v>
      </c>
      <c r="CS1072" s="18">
        <f t="shared" si="1132"/>
        <v>0</v>
      </c>
      <c r="CT1072" s="19">
        <f t="shared" si="1133"/>
        <v>0</v>
      </c>
      <c r="CU1072" s="17">
        <v>0</v>
      </c>
      <c r="CV1072" s="18">
        <f t="shared" si="1134"/>
        <v>0</v>
      </c>
      <c r="CW1072" s="19">
        <f t="shared" si="1135"/>
        <v>0</v>
      </c>
      <c r="CX1072" s="20">
        <f t="shared" si="1136"/>
        <v>68145.338709677424</v>
      </c>
      <c r="CY1072" s="57">
        <f t="shared" si="1137"/>
        <v>0.16388129032258067</v>
      </c>
      <c r="CZ1072" s="21">
        <f t="shared" si="1145"/>
        <v>190.80694838709681</v>
      </c>
      <c r="DA1072" s="21">
        <f t="shared" si="1146"/>
        <v>2.9498632258064519</v>
      </c>
      <c r="DB1072" s="13">
        <f t="shared" si="1147"/>
        <v>193.75681161290325</v>
      </c>
      <c r="DC1072" s="4"/>
    </row>
    <row r="1073" spans="1:107" ht="15" customHeight="1" x14ac:dyDescent="0.35">
      <c r="A1073" s="14" t="s">
        <v>80</v>
      </c>
      <c r="B1073" s="14" t="s">
        <v>445</v>
      </c>
      <c r="C1073" s="14" t="s">
        <v>447</v>
      </c>
      <c r="D1073" s="14" t="s">
        <v>446</v>
      </c>
      <c r="E1073" s="14" t="s">
        <v>5</v>
      </c>
      <c r="F1073" s="14" t="s">
        <v>5</v>
      </c>
      <c r="G1073" s="15">
        <v>1.7855999999999998E-3</v>
      </c>
      <c r="H1073" s="16">
        <v>134.19999999999999</v>
      </c>
      <c r="I1073" s="17">
        <v>6</v>
      </c>
      <c r="J1073" s="18">
        <f t="shared" si="1139"/>
        <v>805.19999999999993</v>
      </c>
      <c r="K1073" s="19">
        <f t="shared" si="1140"/>
        <v>1.0713599999999998E-2</v>
      </c>
      <c r="L1073" s="17">
        <v>6</v>
      </c>
      <c r="M1073" s="18">
        <f t="shared" si="1141"/>
        <v>805.19999999999993</v>
      </c>
      <c r="N1073" s="19">
        <f t="shared" si="1142"/>
        <v>1.0713599999999998E-2</v>
      </c>
      <c r="O1073" s="17">
        <v>6</v>
      </c>
      <c r="P1073" s="18">
        <f t="shared" si="1143"/>
        <v>805.19999999999993</v>
      </c>
      <c r="Q1073" s="19">
        <f t="shared" si="1144"/>
        <v>1.0713599999999998E-2</v>
      </c>
      <c r="R1073" s="17">
        <v>6</v>
      </c>
      <c r="S1073" s="18">
        <f t="shared" si="1081"/>
        <v>805.19999999999993</v>
      </c>
      <c r="T1073" s="19">
        <f t="shared" si="1082"/>
        <v>1.0713599999999998E-2</v>
      </c>
      <c r="U1073" s="17">
        <v>6</v>
      </c>
      <c r="V1073" s="18">
        <f t="shared" si="1083"/>
        <v>805.19999999999993</v>
      </c>
      <c r="W1073" s="19">
        <f t="shared" si="1084"/>
        <v>1.0713599999999998E-2</v>
      </c>
      <c r="X1073" s="17">
        <v>6</v>
      </c>
      <c r="Y1073" s="18">
        <f t="shared" si="1085"/>
        <v>805.19999999999993</v>
      </c>
      <c r="Z1073" s="19">
        <f t="shared" si="1086"/>
        <v>1.0713599999999998E-2</v>
      </c>
      <c r="AA1073" s="17">
        <v>6</v>
      </c>
      <c r="AB1073" s="18">
        <f t="shared" si="1087"/>
        <v>805.19999999999993</v>
      </c>
      <c r="AC1073" s="19">
        <f t="shared" si="1138"/>
        <v>1.0713599999999998E-2</v>
      </c>
      <c r="AD1073" s="17">
        <v>6</v>
      </c>
      <c r="AE1073" s="18">
        <f t="shared" si="1088"/>
        <v>805.19999999999993</v>
      </c>
      <c r="AF1073" s="19">
        <f t="shared" si="1089"/>
        <v>1.0713599999999998E-2</v>
      </c>
      <c r="AG1073" s="17">
        <v>6</v>
      </c>
      <c r="AH1073" s="18">
        <f t="shared" si="1090"/>
        <v>805.19999999999993</v>
      </c>
      <c r="AI1073" s="19">
        <f t="shared" si="1091"/>
        <v>1.0713599999999998E-2</v>
      </c>
      <c r="AJ1073" s="17">
        <v>6</v>
      </c>
      <c r="AK1073" s="18">
        <f t="shared" si="1092"/>
        <v>805.19999999999993</v>
      </c>
      <c r="AL1073" s="19">
        <f t="shared" si="1093"/>
        <v>1.0713599999999998E-2</v>
      </c>
      <c r="AM1073" s="17">
        <v>6</v>
      </c>
      <c r="AN1073" s="18">
        <f t="shared" si="1094"/>
        <v>805.19999999999993</v>
      </c>
      <c r="AO1073" s="19">
        <f t="shared" si="1095"/>
        <v>1.0713599999999998E-2</v>
      </c>
      <c r="AP1073" s="17">
        <v>6</v>
      </c>
      <c r="AQ1073" s="18">
        <f t="shared" si="1096"/>
        <v>805.19999999999993</v>
      </c>
      <c r="AR1073" s="19">
        <f t="shared" si="1097"/>
        <v>1.0713599999999998E-2</v>
      </c>
      <c r="AS1073" s="17">
        <v>6</v>
      </c>
      <c r="AT1073" s="18">
        <f t="shared" si="1098"/>
        <v>805.19999999999993</v>
      </c>
      <c r="AU1073" s="19">
        <f t="shared" si="1099"/>
        <v>1.0713599999999998E-2</v>
      </c>
      <c r="AV1073" s="17">
        <v>6</v>
      </c>
      <c r="AW1073" s="18">
        <f t="shared" si="1100"/>
        <v>805.19999999999993</v>
      </c>
      <c r="AX1073" s="19">
        <f t="shared" si="1101"/>
        <v>1.0713599999999998E-2</v>
      </c>
      <c r="AY1073" s="17">
        <v>6</v>
      </c>
      <c r="AZ1073" s="18">
        <f t="shared" si="1102"/>
        <v>805.19999999999993</v>
      </c>
      <c r="BA1073" s="19">
        <f t="shared" si="1103"/>
        <v>1.0713599999999998E-2</v>
      </c>
      <c r="BB1073" s="17">
        <v>6</v>
      </c>
      <c r="BC1073" s="18">
        <f t="shared" si="1104"/>
        <v>805.19999999999993</v>
      </c>
      <c r="BD1073" s="19">
        <f t="shared" si="1105"/>
        <v>1.0713599999999998E-2</v>
      </c>
      <c r="BE1073" s="17">
        <v>6</v>
      </c>
      <c r="BF1073" s="18">
        <f t="shared" si="1106"/>
        <v>805.19999999999993</v>
      </c>
      <c r="BG1073" s="19">
        <f t="shared" si="1107"/>
        <v>1.0713599999999998E-2</v>
      </c>
      <c r="BH1073" s="17">
        <v>6</v>
      </c>
      <c r="BI1073" s="18">
        <f t="shared" si="1108"/>
        <v>805.19999999999993</v>
      </c>
      <c r="BJ1073" s="19">
        <f t="shared" si="1109"/>
        <v>1.0713599999999998E-2</v>
      </c>
      <c r="BK1073" s="17">
        <v>6</v>
      </c>
      <c r="BL1073" s="18">
        <f t="shared" si="1110"/>
        <v>805.19999999999993</v>
      </c>
      <c r="BM1073" s="19">
        <f t="shared" si="1111"/>
        <v>1.0713599999999998E-2</v>
      </c>
      <c r="BN1073" s="17">
        <v>6</v>
      </c>
      <c r="BO1073" s="18">
        <f t="shared" si="1112"/>
        <v>805.19999999999993</v>
      </c>
      <c r="BP1073" s="19">
        <f t="shared" si="1113"/>
        <v>1.0713599999999998E-2</v>
      </c>
      <c r="BQ1073" s="17">
        <v>6</v>
      </c>
      <c r="BR1073" s="18">
        <f t="shared" si="1114"/>
        <v>805.19999999999993</v>
      </c>
      <c r="BS1073" s="19">
        <f t="shared" si="1115"/>
        <v>1.0713599999999998E-2</v>
      </c>
      <c r="BT1073" s="17">
        <v>6</v>
      </c>
      <c r="BU1073" s="18">
        <f t="shared" si="1116"/>
        <v>805.19999999999993</v>
      </c>
      <c r="BV1073" s="19">
        <f t="shared" si="1117"/>
        <v>1.0713599999999998E-2</v>
      </c>
      <c r="BW1073" s="17">
        <v>6</v>
      </c>
      <c r="BX1073" s="18">
        <f t="shared" si="1118"/>
        <v>805.19999999999993</v>
      </c>
      <c r="BY1073" s="19">
        <f t="shared" si="1119"/>
        <v>1.0713599999999998E-2</v>
      </c>
      <c r="BZ1073" s="17">
        <v>6</v>
      </c>
      <c r="CA1073" s="18">
        <f t="shared" si="1120"/>
        <v>805.19999999999993</v>
      </c>
      <c r="CB1073" s="19">
        <f t="shared" si="1121"/>
        <v>1.0713599999999998E-2</v>
      </c>
      <c r="CC1073" s="17">
        <v>6</v>
      </c>
      <c r="CD1073" s="18">
        <f t="shared" si="1122"/>
        <v>805.19999999999993</v>
      </c>
      <c r="CE1073" s="19">
        <f t="shared" si="1123"/>
        <v>1.0713599999999998E-2</v>
      </c>
      <c r="CF1073" s="17">
        <v>6</v>
      </c>
      <c r="CG1073" s="18">
        <f t="shared" si="1124"/>
        <v>805.19999999999993</v>
      </c>
      <c r="CH1073" s="19">
        <f t="shared" si="1125"/>
        <v>1.0713599999999998E-2</v>
      </c>
      <c r="CI1073" s="17">
        <v>6</v>
      </c>
      <c r="CJ1073" s="18">
        <f t="shared" si="1126"/>
        <v>805.19999999999993</v>
      </c>
      <c r="CK1073" s="19">
        <f t="shared" si="1127"/>
        <v>1.0713599999999998E-2</v>
      </c>
      <c r="CL1073" s="17">
        <v>6</v>
      </c>
      <c r="CM1073" s="18">
        <f t="shared" si="1128"/>
        <v>805.19999999999993</v>
      </c>
      <c r="CN1073" s="19">
        <f t="shared" si="1129"/>
        <v>1.0713599999999998E-2</v>
      </c>
      <c r="CO1073" s="17">
        <v>6</v>
      </c>
      <c r="CP1073" s="18">
        <f t="shared" si="1130"/>
        <v>805.19999999999993</v>
      </c>
      <c r="CQ1073" s="19">
        <f t="shared" si="1131"/>
        <v>1.0713599999999998E-2</v>
      </c>
      <c r="CR1073" s="17">
        <v>6</v>
      </c>
      <c r="CS1073" s="18">
        <f t="shared" si="1132"/>
        <v>805.19999999999993</v>
      </c>
      <c r="CT1073" s="19">
        <f t="shared" si="1133"/>
        <v>1.0713599999999998E-2</v>
      </c>
      <c r="CU1073" s="17">
        <v>6</v>
      </c>
      <c r="CV1073" s="18">
        <f t="shared" si="1134"/>
        <v>805.19999999999993</v>
      </c>
      <c r="CW1073" s="19">
        <f t="shared" si="1135"/>
        <v>1.0713599999999998E-2</v>
      </c>
      <c r="CX1073" s="20">
        <f t="shared" si="1136"/>
        <v>805.20000000000039</v>
      </c>
      <c r="CY1073" s="57">
        <f t="shared" si="1137"/>
        <v>1.0713599999999995E-2</v>
      </c>
      <c r="CZ1073" s="21">
        <f t="shared" si="1145"/>
        <v>2.2545600000000015</v>
      </c>
      <c r="DA1073" s="21">
        <f t="shared" si="1146"/>
        <v>0.1928447999999999</v>
      </c>
      <c r="DB1073" s="13">
        <f t="shared" si="1147"/>
        <v>2.4474048000000015</v>
      </c>
      <c r="DC1073" s="4"/>
    </row>
    <row r="1074" spans="1:107" ht="15" customHeight="1" x14ac:dyDescent="0.35">
      <c r="A1074" s="14" t="s">
        <v>80</v>
      </c>
      <c r="B1074" s="14" t="s">
        <v>448</v>
      </c>
      <c r="C1074" s="14" t="s">
        <v>449</v>
      </c>
      <c r="D1074" s="14" t="s">
        <v>450</v>
      </c>
      <c r="E1074" s="14" t="s">
        <v>5</v>
      </c>
      <c r="F1074" s="14" t="s">
        <v>5</v>
      </c>
      <c r="G1074" s="15">
        <v>5.9519999999999994E-4</v>
      </c>
      <c r="H1074" s="16">
        <v>151.8142</v>
      </c>
      <c r="I1074" s="17">
        <v>44</v>
      </c>
      <c r="J1074" s="18">
        <f t="shared" si="1139"/>
        <v>6679.8248000000003</v>
      </c>
      <c r="K1074" s="19">
        <f t="shared" si="1140"/>
        <v>2.6188799999999998E-2</v>
      </c>
      <c r="L1074" s="17">
        <v>44</v>
      </c>
      <c r="M1074" s="18">
        <f t="shared" si="1141"/>
        <v>6679.8248000000003</v>
      </c>
      <c r="N1074" s="19">
        <f t="shared" si="1142"/>
        <v>2.6188799999999998E-2</v>
      </c>
      <c r="O1074" s="17">
        <v>44</v>
      </c>
      <c r="P1074" s="18">
        <f t="shared" si="1143"/>
        <v>6679.8248000000003</v>
      </c>
      <c r="Q1074" s="19">
        <f t="shared" si="1144"/>
        <v>2.6188799999999998E-2</v>
      </c>
      <c r="R1074" s="17">
        <v>44</v>
      </c>
      <c r="S1074" s="18">
        <f t="shared" si="1081"/>
        <v>6679.8248000000003</v>
      </c>
      <c r="T1074" s="19">
        <f t="shared" si="1082"/>
        <v>2.6188799999999998E-2</v>
      </c>
      <c r="U1074" s="17">
        <v>44</v>
      </c>
      <c r="V1074" s="18">
        <f t="shared" si="1083"/>
        <v>6679.8248000000003</v>
      </c>
      <c r="W1074" s="19">
        <f t="shared" si="1084"/>
        <v>2.6188799999999998E-2</v>
      </c>
      <c r="X1074" s="17">
        <v>44</v>
      </c>
      <c r="Y1074" s="18">
        <f t="shared" si="1085"/>
        <v>6679.8248000000003</v>
      </c>
      <c r="Z1074" s="19">
        <f t="shared" si="1086"/>
        <v>2.6188799999999998E-2</v>
      </c>
      <c r="AA1074" s="17">
        <v>44</v>
      </c>
      <c r="AB1074" s="18">
        <f t="shared" si="1087"/>
        <v>6679.8248000000003</v>
      </c>
      <c r="AC1074" s="19">
        <f t="shared" si="1138"/>
        <v>2.6188799999999998E-2</v>
      </c>
      <c r="AD1074" s="17">
        <v>44</v>
      </c>
      <c r="AE1074" s="18">
        <f t="shared" si="1088"/>
        <v>6679.8248000000003</v>
      </c>
      <c r="AF1074" s="19">
        <f t="shared" si="1089"/>
        <v>2.6188799999999998E-2</v>
      </c>
      <c r="AG1074" s="17">
        <v>44</v>
      </c>
      <c r="AH1074" s="18">
        <f t="shared" si="1090"/>
        <v>6679.8248000000003</v>
      </c>
      <c r="AI1074" s="19">
        <f t="shared" si="1091"/>
        <v>2.6188799999999998E-2</v>
      </c>
      <c r="AJ1074" s="17">
        <v>44</v>
      </c>
      <c r="AK1074" s="18">
        <f t="shared" si="1092"/>
        <v>6679.8248000000003</v>
      </c>
      <c r="AL1074" s="19">
        <f t="shared" si="1093"/>
        <v>2.6188799999999998E-2</v>
      </c>
      <c r="AM1074" s="17">
        <v>44</v>
      </c>
      <c r="AN1074" s="18">
        <f t="shared" si="1094"/>
        <v>6679.8248000000003</v>
      </c>
      <c r="AO1074" s="19">
        <f t="shared" si="1095"/>
        <v>2.6188799999999998E-2</v>
      </c>
      <c r="AP1074" s="17">
        <v>44</v>
      </c>
      <c r="AQ1074" s="18">
        <f t="shared" si="1096"/>
        <v>6679.8248000000003</v>
      </c>
      <c r="AR1074" s="19">
        <f t="shared" si="1097"/>
        <v>2.6188799999999998E-2</v>
      </c>
      <c r="AS1074" s="17">
        <v>44</v>
      </c>
      <c r="AT1074" s="18">
        <f t="shared" si="1098"/>
        <v>6679.8248000000003</v>
      </c>
      <c r="AU1074" s="19">
        <f t="shared" si="1099"/>
        <v>2.6188799999999998E-2</v>
      </c>
      <c r="AV1074" s="17">
        <v>44</v>
      </c>
      <c r="AW1074" s="18">
        <f t="shared" si="1100"/>
        <v>6679.8248000000003</v>
      </c>
      <c r="AX1074" s="19">
        <f t="shared" si="1101"/>
        <v>2.6188799999999998E-2</v>
      </c>
      <c r="AY1074" s="17">
        <v>44</v>
      </c>
      <c r="AZ1074" s="18">
        <f t="shared" si="1102"/>
        <v>6679.8248000000003</v>
      </c>
      <c r="BA1074" s="19">
        <f t="shared" si="1103"/>
        <v>2.6188799999999998E-2</v>
      </c>
      <c r="BB1074" s="17">
        <v>44</v>
      </c>
      <c r="BC1074" s="18">
        <f t="shared" si="1104"/>
        <v>6679.8248000000003</v>
      </c>
      <c r="BD1074" s="19">
        <f t="shared" si="1105"/>
        <v>2.6188799999999998E-2</v>
      </c>
      <c r="BE1074" s="17">
        <v>44</v>
      </c>
      <c r="BF1074" s="18">
        <f t="shared" si="1106"/>
        <v>6679.8248000000003</v>
      </c>
      <c r="BG1074" s="19">
        <f t="shared" si="1107"/>
        <v>2.6188799999999998E-2</v>
      </c>
      <c r="BH1074" s="17">
        <v>44</v>
      </c>
      <c r="BI1074" s="18">
        <f t="shared" si="1108"/>
        <v>6679.8248000000003</v>
      </c>
      <c r="BJ1074" s="19">
        <f t="shared" si="1109"/>
        <v>2.6188799999999998E-2</v>
      </c>
      <c r="BK1074" s="17">
        <v>44</v>
      </c>
      <c r="BL1074" s="18">
        <f t="shared" si="1110"/>
        <v>6679.8248000000003</v>
      </c>
      <c r="BM1074" s="19">
        <f t="shared" si="1111"/>
        <v>2.6188799999999998E-2</v>
      </c>
      <c r="BN1074" s="17">
        <v>44</v>
      </c>
      <c r="BO1074" s="18">
        <f t="shared" si="1112"/>
        <v>6679.8248000000003</v>
      </c>
      <c r="BP1074" s="19">
        <f t="shared" si="1113"/>
        <v>2.6188799999999998E-2</v>
      </c>
      <c r="BQ1074" s="17">
        <v>44</v>
      </c>
      <c r="BR1074" s="18">
        <f t="shared" si="1114"/>
        <v>6679.8248000000003</v>
      </c>
      <c r="BS1074" s="19">
        <f t="shared" si="1115"/>
        <v>2.6188799999999998E-2</v>
      </c>
      <c r="BT1074" s="17">
        <v>44</v>
      </c>
      <c r="BU1074" s="18">
        <f t="shared" si="1116"/>
        <v>6679.8248000000003</v>
      </c>
      <c r="BV1074" s="19">
        <f t="shared" si="1117"/>
        <v>2.6188799999999998E-2</v>
      </c>
      <c r="BW1074" s="17">
        <v>44</v>
      </c>
      <c r="BX1074" s="18">
        <f t="shared" si="1118"/>
        <v>6679.8248000000003</v>
      </c>
      <c r="BY1074" s="19">
        <f t="shared" si="1119"/>
        <v>2.6188799999999998E-2</v>
      </c>
      <c r="BZ1074" s="17">
        <v>44</v>
      </c>
      <c r="CA1074" s="18">
        <f t="shared" si="1120"/>
        <v>6679.8248000000003</v>
      </c>
      <c r="CB1074" s="19">
        <f t="shared" si="1121"/>
        <v>2.6188799999999998E-2</v>
      </c>
      <c r="CC1074" s="17">
        <v>44</v>
      </c>
      <c r="CD1074" s="18">
        <f t="shared" si="1122"/>
        <v>6679.8248000000003</v>
      </c>
      <c r="CE1074" s="19">
        <f t="shared" si="1123"/>
        <v>2.6188799999999998E-2</v>
      </c>
      <c r="CF1074" s="17">
        <v>44</v>
      </c>
      <c r="CG1074" s="18">
        <f t="shared" si="1124"/>
        <v>6679.8248000000003</v>
      </c>
      <c r="CH1074" s="19">
        <f t="shared" si="1125"/>
        <v>2.6188799999999998E-2</v>
      </c>
      <c r="CI1074" s="17">
        <v>44</v>
      </c>
      <c r="CJ1074" s="18">
        <f t="shared" si="1126"/>
        <v>6679.8248000000003</v>
      </c>
      <c r="CK1074" s="19">
        <f t="shared" si="1127"/>
        <v>2.6188799999999998E-2</v>
      </c>
      <c r="CL1074" s="17">
        <v>44</v>
      </c>
      <c r="CM1074" s="18">
        <f t="shared" si="1128"/>
        <v>6679.8248000000003</v>
      </c>
      <c r="CN1074" s="19">
        <f t="shared" si="1129"/>
        <v>2.6188799999999998E-2</v>
      </c>
      <c r="CO1074" s="17">
        <v>44</v>
      </c>
      <c r="CP1074" s="18">
        <f t="shared" si="1130"/>
        <v>6679.8248000000003</v>
      </c>
      <c r="CQ1074" s="19">
        <f t="shared" si="1131"/>
        <v>2.6188799999999998E-2</v>
      </c>
      <c r="CR1074" s="17">
        <v>44</v>
      </c>
      <c r="CS1074" s="18">
        <f t="shared" si="1132"/>
        <v>6679.8248000000003</v>
      </c>
      <c r="CT1074" s="19">
        <f t="shared" si="1133"/>
        <v>2.6188799999999998E-2</v>
      </c>
      <c r="CU1074" s="17">
        <v>44</v>
      </c>
      <c r="CV1074" s="18">
        <f t="shared" si="1134"/>
        <v>6679.8248000000003</v>
      </c>
      <c r="CW1074" s="19">
        <f t="shared" si="1135"/>
        <v>2.6188799999999998E-2</v>
      </c>
      <c r="CX1074" s="20">
        <f t="shared" si="1136"/>
        <v>6679.8248000000012</v>
      </c>
      <c r="CY1074" s="57">
        <f t="shared" si="1137"/>
        <v>2.6188800000000009E-2</v>
      </c>
      <c r="CZ1074" s="21">
        <f t="shared" si="1145"/>
        <v>18.703509440000005</v>
      </c>
      <c r="DA1074" s="21">
        <f t="shared" si="1146"/>
        <v>0.47139840000000016</v>
      </c>
      <c r="DB1074" s="13">
        <f t="shared" si="1147"/>
        <v>19.174907840000007</v>
      </c>
      <c r="DC1074" s="4"/>
    </row>
    <row r="1075" spans="1:107" ht="15" customHeight="1" x14ac:dyDescent="0.35">
      <c r="A1075" s="14" t="s">
        <v>80</v>
      </c>
      <c r="B1075" s="14" t="s">
        <v>451</v>
      </c>
      <c r="C1075" s="14" t="s">
        <v>452</v>
      </c>
      <c r="D1075" s="14" t="s">
        <v>453</v>
      </c>
      <c r="E1075" s="14" t="s">
        <v>5</v>
      </c>
      <c r="F1075" s="14" t="s">
        <v>5</v>
      </c>
      <c r="G1075" s="15">
        <v>1.5305142857142857E-3</v>
      </c>
      <c r="H1075" s="16">
        <v>143.48699999999999</v>
      </c>
      <c r="I1075" s="17">
        <v>19</v>
      </c>
      <c r="J1075" s="18">
        <f t="shared" si="1139"/>
        <v>2726.2529999999997</v>
      </c>
      <c r="K1075" s="19">
        <f t="shared" si="1140"/>
        <v>2.9079771428571429E-2</v>
      </c>
      <c r="L1075" s="17">
        <v>19</v>
      </c>
      <c r="M1075" s="18">
        <f t="shared" si="1141"/>
        <v>2726.2529999999997</v>
      </c>
      <c r="N1075" s="19">
        <f t="shared" si="1142"/>
        <v>2.9079771428571429E-2</v>
      </c>
      <c r="O1075" s="17">
        <v>19</v>
      </c>
      <c r="P1075" s="18">
        <f t="shared" si="1143"/>
        <v>2726.2529999999997</v>
      </c>
      <c r="Q1075" s="19">
        <f t="shared" si="1144"/>
        <v>2.9079771428571429E-2</v>
      </c>
      <c r="R1075" s="17">
        <v>19</v>
      </c>
      <c r="S1075" s="18">
        <f t="shared" si="1081"/>
        <v>2726.2529999999997</v>
      </c>
      <c r="T1075" s="19">
        <f t="shared" si="1082"/>
        <v>2.9079771428571429E-2</v>
      </c>
      <c r="U1075" s="17">
        <v>19</v>
      </c>
      <c r="V1075" s="18">
        <f t="shared" si="1083"/>
        <v>2726.2529999999997</v>
      </c>
      <c r="W1075" s="19">
        <f t="shared" si="1084"/>
        <v>2.9079771428571429E-2</v>
      </c>
      <c r="X1075" s="17">
        <v>19</v>
      </c>
      <c r="Y1075" s="18">
        <f t="shared" si="1085"/>
        <v>2726.2529999999997</v>
      </c>
      <c r="Z1075" s="19">
        <f t="shared" si="1086"/>
        <v>2.9079771428571429E-2</v>
      </c>
      <c r="AA1075" s="17">
        <v>19</v>
      </c>
      <c r="AB1075" s="18">
        <f t="shared" si="1087"/>
        <v>2726.2529999999997</v>
      </c>
      <c r="AC1075" s="19">
        <f t="shared" si="1138"/>
        <v>2.9079771428571429E-2</v>
      </c>
      <c r="AD1075" s="17">
        <v>19</v>
      </c>
      <c r="AE1075" s="18">
        <f t="shared" si="1088"/>
        <v>2726.2529999999997</v>
      </c>
      <c r="AF1075" s="19">
        <f t="shared" si="1089"/>
        <v>2.9079771428571429E-2</v>
      </c>
      <c r="AG1075" s="17">
        <v>19</v>
      </c>
      <c r="AH1075" s="18">
        <f t="shared" si="1090"/>
        <v>2726.2529999999997</v>
      </c>
      <c r="AI1075" s="19">
        <f t="shared" si="1091"/>
        <v>2.9079771428571429E-2</v>
      </c>
      <c r="AJ1075" s="17">
        <v>19</v>
      </c>
      <c r="AK1075" s="18">
        <f t="shared" si="1092"/>
        <v>2726.2529999999997</v>
      </c>
      <c r="AL1075" s="19">
        <f t="shared" si="1093"/>
        <v>2.9079771428571429E-2</v>
      </c>
      <c r="AM1075" s="17">
        <v>19</v>
      </c>
      <c r="AN1075" s="18">
        <f t="shared" si="1094"/>
        <v>2726.2529999999997</v>
      </c>
      <c r="AO1075" s="19">
        <f t="shared" si="1095"/>
        <v>2.9079771428571429E-2</v>
      </c>
      <c r="AP1075" s="17">
        <v>19</v>
      </c>
      <c r="AQ1075" s="18">
        <f t="shared" si="1096"/>
        <v>2726.2529999999997</v>
      </c>
      <c r="AR1075" s="19">
        <f t="shared" si="1097"/>
        <v>2.9079771428571429E-2</v>
      </c>
      <c r="AS1075" s="17">
        <v>19</v>
      </c>
      <c r="AT1075" s="18">
        <f t="shared" si="1098"/>
        <v>2726.2529999999997</v>
      </c>
      <c r="AU1075" s="19">
        <f t="shared" si="1099"/>
        <v>2.9079771428571429E-2</v>
      </c>
      <c r="AV1075" s="17">
        <v>19</v>
      </c>
      <c r="AW1075" s="18">
        <f t="shared" si="1100"/>
        <v>2726.2529999999997</v>
      </c>
      <c r="AX1075" s="19">
        <f t="shared" si="1101"/>
        <v>2.9079771428571429E-2</v>
      </c>
      <c r="AY1075" s="17">
        <v>19</v>
      </c>
      <c r="AZ1075" s="18">
        <f t="shared" si="1102"/>
        <v>2726.2529999999997</v>
      </c>
      <c r="BA1075" s="19">
        <f t="shared" si="1103"/>
        <v>2.9079771428571429E-2</v>
      </c>
      <c r="BB1075" s="17">
        <v>19</v>
      </c>
      <c r="BC1075" s="18">
        <f t="shared" si="1104"/>
        <v>2726.2529999999997</v>
      </c>
      <c r="BD1075" s="19">
        <f t="shared" si="1105"/>
        <v>2.9079771428571429E-2</v>
      </c>
      <c r="BE1075" s="17">
        <v>19</v>
      </c>
      <c r="BF1075" s="18">
        <f t="shared" si="1106"/>
        <v>2726.2529999999997</v>
      </c>
      <c r="BG1075" s="19">
        <f t="shared" si="1107"/>
        <v>2.9079771428571429E-2</v>
      </c>
      <c r="BH1075" s="17">
        <v>19</v>
      </c>
      <c r="BI1075" s="18">
        <f t="shared" si="1108"/>
        <v>2726.2529999999997</v>
      </c>
      <c r="BJ1075" s="19">
        <f t="shared" si="1109"/>
        <v>2.9079771428571429E-2</v>
      </c>
      <c r="BK1075" s="17">
        <v>19</v>
      </c>
      <c r="BL1075" s="18">
        <f t="shared" si="1110"/>
        <v>2726.2529999999997</v>
      </c>
      <c r="BM1075" s="19">
        <f t="shared" si="1111"/>
        <v>2.9079771428571429E-2</v>
      </c>
      <c r="BN1075" s="17">
        <v>19</v>
      </c>
      <c r="BO1075" s="18">
        <f t="shared" si="1112"/>
        <v>2726.2529999999997</v>
      </c>
      <c r="BP1075" s="19">
        <f t="shared" si="1113"/>
        <v>2.9079771428571429E-2</v>
      </c>
      <c r="BQ1075" s="17">
        <v>19</v>
      </c>
      <c r="BR1075" s="18">
        <f t="shared" si="1114"/>
        <v>2726.2529999999997</v>
      </c>
      <c r="BS1075" s="19">
        <f t="shared" si="1115"/>
        <v>2.9079771428571429E-2</v>
      </c>
      <c r="BT1075" s="17">
        <v>19</v>
      </c>
      <c r="BU1075" s="18">
        <f t="shared" si="1116"/>
        <v>2726.2529999999997</v>
      </c>
      <c r="BV1075" s="19">
        <f t="shared" si="1117"/>
        <v>2.9079771428571429E-2</v>
      </c>
      <c r="BW1075" s="17">
        <v>19</v>
      </c>
      <c r="BX1075" s="18">
        <f t="shared" si="1118"/>
        <v>2726.2529999999997</v>
      </c>
      <c r="BY1075" s="19">
        <f t="shared" si="1119"/>
        <v>2.9079771428571429E-2</v>
      </c>
      <c r="BZ1075" s="17">
        <v>19</v>
      </c>
      <c r="CA1075" s="18">
        <f t="shared" si="1120"/>
        <v>2726.2529999999997</v>
      </c>
      <c r="CB1075" s="19">
        <f t="shared" si="1121"/>
        <v>2.9079771428571429E-2</v>
      </c>
      <c r="CC1075" s="17">
        <v>19</v>
      </c>
      <c r="CD1075" s="18">
        <f t="shared" si="1122"/>
        <v>2726.2529999999997</v>
      </c>
      <c r="CE1075" s="19">
        <f t="shared" si="1123"/>
        <v>2.9079771428571429E-2</v>
      </c>
      <c r="CF1075" s="17">
        <v>19</v>
      </c>
      <c r="CG1075" s="18">
        <f t="shared" si="1124"/>
        <v>2726.2529999999997</v>
      </c>
      <c r="CH1075" s="19">
        <f t="shared" si="1125"/>
        <v>2.9079771428571429E-2</v>
      </c>
      <c r="CI1075" s="17">
        <v>19</v>
      </c>
      <c r="CJ1075" s="18">
        <f t="shared" si="1126"/>
        <v>2726.2529999999997</v>
      </c>
      <c r="CK1075" s="19">
        <f t="shared" si="1127"/>
        <v>2.9079771428571429E-2</v>
      </c>
      <c r="CL1075" s="17">
        <v>19</v>
      </c>
      <c r="CM1075" s="18">
        <f t="shared" si="1128"/>
        <v>2726.2529999999997</v>
      </c>
      <c r="CN1075" s="19">
        <f t="shared" si="1129"/>
        <v>2.9079771428571429E-2</v>
      </c>
      <c r="CO1075" s="17">
        <v>19</v>
      </c>
      <c r="CP1075" s="18">
        <f t="shared" si="1130"/>
        <v>2726.2529999999997</v>
      </c>
      <c r="CQ1075" s="19">
        <f t="shared" si="1131"/>
        <v>2.9079771428571429E-2</v>
      </c>
      <c r="CR1075" s="17">
        <v>19</v>
      </c>
      <c r="CS1075" s="18">
        <f t="shared" si="1132"/>
        <v>2726.2529999999997</v>
      </c>
      <c r="CT1075" s="19">
        <f t="shared" si="1133"/>
        <v>2.9079771428571429E-2</v>
      </c>
      <c r="CU1075" s="17">
        <v>19</v>
      </c>
      <c r="CV1075" s="18">
        <f t="shared" si="1134"/>
        <v>2726.2529999999997</v>
      </c>
      <c r="CW1075" s="19">
        <f t="shared" si="1135"/>
        <v>2.9079771428571429E-2</v>
      </c>
      <c r="CX1075" s="20">
        <f t="shared" si="1136"/>
        <v>2726.2529999999983</v>
      </c>
      <c r="CY1075" s="57">
        <f t="shared" si="1137"/>
        <v>2.9079771428571429E-2</v>
      </c>
      <c r="CZ1075" s="21">
        <f t="shared" si="1145"/>
        <v>7.6335083999999966</v>
      </c>
      <c r="DA1075" s="21">
        <f t="shared" si="1146"/>
        <v>0.52343588571428568</v>
      </c>
      <c r="DB1075" s="13">
        <f t="shared" si="1147"/>
        <v>8.1569442857142818</v>
      </c>
      <c r="DC1075" s="4"/>
    </row>
    <row r="1076" spans="1:107" ht="15" customHeight="1" x14ac:dyDescent="0.35">
      <c r="A1076" s="14" t="s">
        <v>80</v>
      </c>
      <c r="B1076" s="14" t="s">
        <v>454</v>
      </c>
      <c r="C1076" s="14" t="s">
        <v>455</v>
      </c>
      <c r="D1076" s="14" t="s">
        <v>456</v>
      </c>
      <c r="E1076" s="14" t="s">
        <v>5</v>
      </c>
      <c r="F1076" s="14" t="s">
        <v>5</v>
      </c>
      <c r="G1076" s="15">
        <v>1.7855999999999998E-3</v>
      </c>
      <c r="H1076" s="16">
        <v>139.26</v>
      </c>
      <c r="I1076" s="17">
        <v>12</v>
      </c>
      <c r="J1076" s="18">
        <f t="shared" si="1139"/>
        <v>1671.12</v>
      </c>
      <c r="K1076" s="19">
        <f t="shared" si="1140"/>
        <v>2.1427199999999997E-2</v>
      </c>
      <c r="L1076" s="17">
        <v>12</v>
      </c>
      <c r="M1076" s="18">
        <f t="shared" si="1141"/>
        <v>1671.12</v>
      </c>
      <c r="N1076" s="19">
        <f t="shared" si="1142"/>
        <v>2.1427199999999997E-2</v>
      </c>
      <c r="O1076" s="17">
        <v>12</v>
      </c>
      <c r="P1076" s="18">
        <f t="shared" si="1143"/>
        <v>1671.12</v>
      </c>
      <c r="Q1076" s="19">
        <f t="shared" si="1144"/>
        <v>2.1427199999999997E-2</v>
      </c>
      <c r="R1076" s="17">
        <v>12</v>
      </c>
      <c r="S1076" s="18">
        <f t="shared" si="1081"/>
        <v>1671.12</v>
      </c>
      <c r="T1076" s="19">
        <f t="shared" si="1082"/>
        <v>2.1427199999999997E-2</v>
      </c>
      <c r="U1076" s="17">
        <v>12</v>
      </c>
      <c r="V1076" s="18">
        <f t="shared" si="1083"/>
        <v>1671.12</v>
      </c>
      <c r="W1076" s="19">
        <f t="shared" si="1084"/>
        <v>2.1427199999999997E-2</v>
      </c>
      <c r="X1076" s="17">
        <v>12</v>
      </c>
      <c r="Y1076" s="18">
        <f t="shared" si="1085"/>
        <v>1671.12</v>
      </c>
      <c r="Z1076" s="19">
        <f t="shared" si="1086"/>
        <v>2.1427199999999997E-2</v>
      </c>
      <c r="AA1076" s="17">
        <v>12</v>
      </c>
      <c r="AB1076" s="18">
        <f t="shared" si="1087"/>
        <v>1671.12</v>
      </c>
      <c r="AC1076" s="19">
        <f t="shared" si="1138"/>
        <v>2.1427199999999997E-2</v>
      </c>
      <c r="AD1076" s="17">
        <v>12</v>
      </c>
      <c r="AE1076" s="18">
        <f t="shared" si="1088"/>
        <v>1671.12</v>
      </c>
      <c r="AF1076" s="19">
        <f t="shared" si="1089"/>
        <v>2.1427199999999997E-2</v>
      </c>
      <c r="AG1076" s="17">
        <v>12</v>
      </c>
      <c r="AH1076" s="18">
        <f t="shared" si="1090"/>
        <v>1671.12</v>
      </c>
      <c r="AI1076" s="19">
        <f t="shared" si="1091"/>
        <v>2.1427199999999997E-2</v>
      </c>
      <c r="AJ1076" s="17">
        <v>12</v>
      </c>
      <c r="AK1076" s="18">
        <f t="shared" si="1092"/>
        <v>1671.12</v>
      </c>
      <c r="AL1076" s="19">
        <f t="shared" si="1093"/>
        <v>2.1427199999999997E-2</v>
      </c>
      <c r="AM1076" s="17">
        <v>12</v>
      </c>
      <c r="AN1076" s="18">
        <f t="shared" si="1094"/>
        <v>1671.12</v>
      </c>
      <c r="AO1076" s="19">
        <f t="shared" si="1095"/>
        <v>2.1427199999999997E-2</v>
      </c>
      <c r="AP1076" s="17">
        <v>12</v>
      </c>
      <c r="AQ1076" s="18">
        <f t="shared" si="1096"/>
        <v>1671.12</v>
      </c>
      <c r="AR1076" s="19">
        <f t="shared" si="1097"/>
        <v>2.1427199999999997E-2</v>
      </c>
      <c r="AS1076" s="17">
        <v>12</v>
      </c>
      <c r="AT1076" s="18">
        <f t="shared" si="1098"/>
        <v>1671.12</v>
      </c>
      <c r="AU1076" s="19">
        <f t="shared" si="1099"/>
        <v>2.1427199999999997E-2</v>
      </c>
      <c r="AV1076" s="17">
        <v>12</v>
      </c>
      <c r="AW1076" s="18">
        <f t="shared" si="1100"/>
        <v>1671.12</v>
      </c>
      <c r="AX1076" s="19">
        <f t="shared" si="1101"/>
        <v>2.1427199999999997E-2</v>
      </c>
      <c r="AY1076" s="17">
        <v>12</v>
      </c>
      <c r="AZ1076" s="18">
        <f t="shared" si="1102"/>
        <v>1671.12</v>
      </c>
      <c r="BA1076" s="19">
        <f t="shared" si="1103"/>
        <v>2.1427199999999997E-2</v>
      </c>
      <c r="BB1076" s="17">
        <v>12</v>
      </c>
      <c r="BC1076" s="18">
        <f t="shared" si="1104"/>
        <v>1671.12</v>
      </c>
      <c r="BD1076" s="19">
        <f t="shared" si="1105"/>
        <v>2.1427199999999997E-2</v>
      </c>
      <c r="BE1076" s="17">
        <v>12</v>
      </c>
      <c r="BF1076" s="18">
        <f t="shared" si="1106"/>
        <v>1671.12</v>
      </c>
      <c r="BG1076" s="19">
        <f t="shared" si="1107"/>
        <v>2.1427199999999997E-2</v>
      </c>
      <c r="BH1076" s="17">
        <v>12</v>
      </c>
      <c r="BI1076" s="18">
        <f t="shared" si="1108"/>
        <v>1671.12</v>
      </c>
      <c r="BJ1076" s="19">
        <f t="shared" si="1109"/>
        <v>2.1427199999999997E-2</v>
      </c>
      <c r="BK1076" s="17">
        <v>12</v>
      </c>
      <c r="BL1076" s="18">
        <f t="shared" si="1110"/>
        <v>1671.12</v>
      </c>
      <c r="BM1076" s="19">
        <f t="shared" si="1111"/>
        <v>2.1427199999999997E-2</v>
      </c>
      <c r="BN1076" s="17">
        <v>12</v>
      </c>
      <c r="BO1076" s="18">
        <f t="shared" si="1112"/>
        <v>1671.12</v>
      </c>
      <c r="BP1076" s="19">
        <f t="shared" si="1113"/>
        <v>2.1427199999999997E-2</v>
      </c>
      <c r="BQ1076" s="17">
        <v>12</v>
      </c>
      <c r="BR1076" s="18">
        <f t="shared" si="1114"/>
        <v>1671.12</v>
      </c>
      <c r="BS1076" s="19">
        <f t="shared" si="1115"/>
        <v>2.1427199999999997E-2</v>
      </c>
      <c r="BT1076" s="17">
        <v>12</v>
      </c>
      <c r="BU1076" s="18">
        <f t="shared" si="1116"/>
        <v>1671.12</v>
      </c>
      <c r="BV1076" s="19">
        <f t="shared" si="1117"/>
        <v>2.1427199999999997E-2</v>
      </c>
      <c r="BW1076" s="17">
        <v>12</v>
      </c>
      <c r="BX1076" s="18">
        <f t="shared" si="1118"/>
        <v>1671.12</v>
      </c>
      <c r="BY1076" s="19">
        <f t="shared" si="1119"/>
        <v>2.1427199999999997E-2</v>
      </c>
      <c r="BZ1076" s="17">
        <v>12</v>
      </c>
      <c r="CA1076" s="18">
        <f t="shared" si="1120"/>
        <v>1671.12</v>
      </c>
      <c r="CB1076" s="19">
        <f t="shared" si="1121"/>
        <v>2.1427199999999997E-2</v>
      </c>
      <c r="CC1076" s="17">
        <v>12</v>
      </c>
      <c r="CD1076" s="18">
        <f t="shared" si="1122"/>
        <v>1671.12</v>
      </c>
      <c r="CE1076" s="19">
        <f t="shared" si="1123"/>
        <v>2.1427199999999997E-2</v>
      </c>
      <c r="CF1076" s="17">
        <v>12</v>
      </c>
      <c r="CG1076" s="18">
        <f t="shared" si="1124"/>
        <v>1671.12</v>
      </c>
      <c r="CH1076" s="19">
        <f t="shared" si="1125"/>
        <v>2.1427199999999997E-2</v>
      </c>
      <c r="CI1076" s="17">
        <v>12</v>
      </c>
      <c r="CJ1076" s="18">
        <f t="shared" si="1126"/>
        <v>1671.12</v>
      </c>
      <c r="CK1076" s="19">
        <f t="shared" si="1127"/>
        <v>2.1427199999999997E-2</v>
      </c>
      <c r="CL1076" s="17">
        <v>12</v>
      </c>
      <c r="CM1076" s="18">
        <f t="shared" si="1128"/>
        <v>1671.12</v>
      </c>
      <c r="CN1076" s="19">
        <f t="shared" si="1129"/>
        <v>2.1427199999999997E-2</v>
      </c>
      <c r="CO1076" s="17">
        <v>12</v>
      </c>
      <c r="CP1076" s="18">
        <f t="shared" si="1130"/>
        <v>1671.12</v>
      </c>
      <c r="CQ1076" s="19">
        <f t="shared" si="1131"/>
        <v>2.1427199999999997E-2</v>
      </c>
      <c r="CR1076" s="17">
        <v>12</v>
      </c>
      <c r="CS1076" s="18">
        <f t="shared" si="1132"/>
        <v>1671.12</v>
      </c>
      <c r="CT1076" s="19">
        <f t="shared" si="1133"/>
        <v>2.1427199999999997E-2</v>
      </c>
      <c r="CU1076" s="17">
        <v>12</v>
      </c>
      <c r="CV1076" s="18">
        <f t="shared" si="1134"/>
        <v>1671.12</v>
      </c>
      <c r="CW1076" s="19">
        <f t="shared" si="1135"/>
        <v>2.1427199999999997E-2</v>
      </c>
      <c r="CX1076" s="20">
        <f t="shared" si="1136"/>
        <v>1671.1200000000006</v>
      </c>
      <c r="CY1076" s="57">
        <f t="shared" si="1137"/>
        <v>2.142719999999999E-2</v>
      </c>
      <c r="CZ1076" s="21">
        <f t="shared" si="1145"/>
        <v>4.6791360000000024</v>
      </c>
      <c r="DA1076" s="21">
        <f t="shared" si="1146"/>
        <v>0.3856895999999998</v>
      </c>
      <c r="DB1076" s="13">
        <f t="shared" si="1147"/>
        <v>5.0648256000000025</v>
      </c>
      <c r="DC1076" s="4"/>
    </row>
    <row r="1077" spans="1:107" ht="15" customHeight="1" x14ac:dyDescent="0.35">
      <c r="A1077" s="14" t="s">
        <v>80</v>
      </c>
      <c r="B1077" s="14" t="s">
        <v>1589</v>
      </c>
      <c r="C1077" s="14" t="s">
        <v>1590</v>
      </c>
      <c r="D1077" s="14" t="s">
        <v>1591</v>
      </c>
      <c r="E1077" s="14" t="s">
        <v>7</v>
      </c>
      <c r="F1077" s="14" t="s">
        <v>521</v>
      </c>
      <c r="G1077" s="15">
        <v>1.6800000000000001E-3</v>
      </c>
      <c r="H1077" s="16">
        <v>336.93599999999998</v>
      </c>
      <c r="I1077" s="17">
        <v>7</v>
      </c>
      <c r="J1077" s="18">
        <f t="shared" si="1139"/>
        <v>2358.5519999999997</v>
      </c>
      <c r="K1077" s="19">
        <f t="shared" si="1140"/>
        <v>1.176E-2</v>
      </c>
      <c r="L1077" s="17">
        <v>7</v>
      </c>
      <c r="M1077" s="18">
        <f t="shared" si="1141"/>
        <v>2358.5519999999997</v>
      </c>
      <c r="N1077" s="19">
        <f t="shared" si="1142"/>
        <v>1.176E-2</v>
      </c>
      <c r="O1077" s="17">
        <v>7</v>
      </c>
      <c r="P1077" s="18">
        <f t="shared" si="1143"/>
        <v>2358.5519999999997</v>
      </c>
      <c r="Q1077" s="19">
        <f t="shared" si="1144"/>
        <v>1.176E-2</v>
      </c>
      <c r="R1077" s="17">
        <v>7</v>
      </c>
      <c r="S1077" s="18">
        <f t="shared" si="1081"/>
        <v>2358.5519999999997</v>
      </c>
      <c r="T1077" s="19">
        <f t="shared" si="1082"/>
        <v>1.176E-2</v>
      </c>
      <c r="U1077" s="17">
        <v>7</v>
      </c>
      <c r="V1077" s="18">
        <f t="shared" si="1083"/>
        <v>2358.5519999999997</v>
      </c>
      <c r="W1077" s="19">
        <f t="shared" si="1084"/>
        <v>1.176E-2</v>
      </c>
      <c r="X1077" s="17">
        <v>7</v>
      </c>
      <c r="Y1077" s="18">
        <f t="shared" si="1085"/>
        <v>2358.5519999999997</v>
      </c>
      <c r="Z1077" s="19">
        <f t="shared" si="1086"/>
        <v>1.176E-2</v>
      </c>
      <c r="AA1077" s="17">
        <v>7</v>
      </c>
      <c r="AB1077" s="18">
        <f t="shared" si="1087"/>
        <v>2358.5519999999997</v>
      </c>
      <c r="AC1077" s="19">
        <f t="shared" si="1138"/>
        <v>1.176E-2</v>
      </c>
      <c r="AD1077" s="17">
        <v>7</v>
      </c>
      <c r="AE1077" s="18">
        <f t="shared" si="1088"/>
        <v>2358.5519999999997</v>
      </c>
      <c r="AF1077" s="19">
        <f t="shared" si="1089"/>
        <v>1.176E-2</v>
      </c>
      <c r="AG1077" s="17">
        <v>7</v>
      </c>
      <c r="AH1077" s="18">
        <f t="shared" si="1090"/>
        <v>2358.5519999999997</v>
      </c>
      <c r="AI1077" s="19">
        <f t="shared" si="1091"/>
        <v>1.176E-2</v>
      </c>
      <c r="AJ1077" s="17">
        <v>7</v>
      </c>
      <c r="AK1077" s="18">
        <f t="shared" si="1092"/>
        <v>2358.5519999999997</v>
      </c>
      <c r="AL1077" s="19">
        <f t="shared" si="1093"/>
        <v>1.176E-2</v>
      </c>
      <c r="AM1077" s="17">
        <v>7</v>
      </c>
      <c r="AN1077" s="18">
        <f t="shared" si="1094"/>
        <v>2358.5519999999997</v>
      </c>
      <c r="AO1077" s="19">
        <f t="shared" si="1095"/>
        <v>1.176E-2</v>
      </c>
      <c r="AP1077" s="17">
        <v>7</v>
      </c>
      <c r="AQ1077" s="18">
        <f t="shared" si="1096"/>
        <v>2358.5519999999997</v>
      </c>
      <c r="AR1077" s="19">
        <f t="shared" si="1097"/>
        <v>1.176E-2</v>
      </c>
      <c r="AS1077" s="17">
        <v>7</v>
      </c>
      <c r="AT1077" s="18">
        <f t="shared" si="1098"/>
        <v>2358.5519999999997</v>
      </c>
      <c r="AU1077" s="19">
        <f t="shared" si="1099"/>
        <v>1.176E-2</v>
      </c>
      <c r="AV1077" s="17">
        <v>7</v>
      </c>
      <c r="AW1077" s="18">
        <f t="shared" si="1100"/>
        <v>2358.5519999999997</v>
      </c>
      <c r="AX1077" s="19">
        <f t="shared" si="1101"/>
        <v>1.176E-2</v>
      </c>
      <c r="AY1077" s="17">
        <v>7</v>
      </c>
      <c r="AZ1077" s="18">
        <f t="shared" si="1102"/>
        <v>2358.5519999999997</v>
      </c>
      <c r="BA1077" s="19">
        <f t="shared" si="1103"/>
        <v>1.176E-2</v>
      </c>
      <c r="BB1077" s="17">
        <v>7</v>
      </c>
      <c r="BC1077" s="18">
        <f t="shared" si="1104"/>
        <v>2358.5519999999997</v>
      </c>
      <c r="BD1077" s="19">
        <f t="shared" si="1105"/>
        <v>1.176E-2</v>
      </c>
      <c r="BE1077" s="17">
        <v>7</v>
      </c>
      <c r="BF1077" s="18">
        <f t="shared" si="1106"/>
        <v>2358.5519999999997</v>
      </c>
      <c r="BG1077" s="19">
        <f t="shared" si="1107"/>
        <v>1.176E-2</v>
      </c>
      <c r="BH1077" s="17">
        <v>7</v>
      </c>
      <c r="BI1077" s="18">
        <f t="shared" si="1108"/>
        <v>2358.5519999999997</v>
      </c>
      <c r="BJ1077" s="19">
        <f t="shared" si="1109"/>
        <v>1.176E-2</v>
      </c>
      <c r="BK1077" s="17">
        <v>7</v>
      </c>
      <c r="BL1077" s="18">
        <f t="shared" si="1110"/>
        <v>2358.5519999999997</v>
      </c>
      <c r="BM1077" s="19">
        <f t="shared" si="1111"/>
        <v>1.176E-2</v>
      </c>
      <c r="BN1077" s="17">
        <v>7</v>
      </c>
      <c r="BO1077" s="18">
        <f t="shared" si="1112"/>
        <v>2358.5519999999997</v>
      </c>
      <c r="BP1077" s="19">
        <f t="shared" si="1113"/>
        <v>1.176E-2</v>
      </c>
      <c r="BQ1077" s="17">
        <v>7</v>
      </c>
      <c r="BR1077" s="18">
        <f t="shared" si="1114"/>
        <v>2358.5519999999997</v>
      </c>
      <c r="BS1077" s="19">
        <f t="shared" si="1115"/>
        <v>1.176E-2</v>
      </c>
      <c r="BT1077" s="17">
        <v>7</v>
      </c>
      <c r="BU1077" s="18">
        <f t="shared" si="1116"/>
        <v>2358.5519999999997</v>
      </c>
      <c r="BV1077" s="19">
        <f t="shared" si="1117"/>
        <v>1.176E-2</v>
      </c>
      <c r="BW1077" s="17">
        <v>7</v>
      </c>
      <c r="BX1077" s="18">
        <f t="shared" si="1118"/>
        <v>2358.5519999999997</v>
      </c>
      <c r="BY1077" s="19">
        <f t="shared" si="1119"/>
        <v>1.176E-2</v>
      </c>
      <c r="BZ1077" s="17">
        <v>7</v>
      </c>
      <c r="CA1077" s="18">
        <f t="shared" si="1120"/>
        <v>2358.5519999999997</v>
      </c>
      <c r="CB1077" s="19">
        <f t="shared" si="1121"/>
        <v>1.176E-2</v>
      </c>
      <c r="CC1077" s="17">
        <v>7</v>
      </c>
      <c r="CD1077" s="18">
        <f t="shared" si="1122"/>
        <v>2358.5519999999997</v>
      </c>
      <c r="CE1077" s="19">
        <f t="shared" si="1123"/>
        <v>1.176E-2</v>
      </c>
      <c r="CF1077" s="17">
        <v>7</v>
      </c>
      <c r="CG1077" s="18">
        <f t="shared" si="1124"/>
        <v>2358.5519999999997</v>
      </c>
      <c r="CH1077" s="19">
        <f t="shared" si="1125"/>
        <v>1.176E-2</v>
      </c>
      <c r="CI1077" s="17">
        <v>7</v>
      </c>
      <c r="CJ1077" s="18">
        <f t="shared" si="1126"/>
        <v>2358.5519999999997</v>
      </c>
      <c r="CK1077" s="19">
        <f t="shared" si="1127"/>
        <v>1.176E-2</v>
      </c>
      <c r="CL1077" s="17">
        <v>7</v>
      </c>
      <c r="CM1077" s="18">
        <f t="shared" si="1128"/>
        <v>2358.5519999999997</v>
      </c>
      <c r="CN1077" s="19">
        <f t="shared" si="1129"/>
        <v>1.176E-2</v>
      </c>
      <c r="CO1077" s="17">
        <v>7</v>
      </c>
      <c r="CP1077" s="18">
        <f t="shared" si="1130"/>
        <v>2358.5519999999997</v>
      </c>
      <c r="CQ1077" s="19">
        <f t="shared" si="1131"/>
        <v>1.176E-2</v>
      </c>
      <c r="CR1077" s="17">
        <v>7</v>
      </c>
      <c r="CS1077" s="18">
        <f t="shared" si="1132"/>
        <v>2358.5519999999997</v>
      </c>
      <c r="CT1077" s="19">
        <f t="shared" si="1133"/>
        <v>1.176E-2</v>
      </c>
      <c r="CU1077" s="17">
        <v>7</v>
      </c>
      <c r="CV1077" s="18">
        <f t="shared" si="1134"/>
        <v>2358.5519999999997</v>
      </c>
      <c r="CW1077" s="19">
        <f t="shared" si="1135"/>
        <v>1.176E-2</v>
      </c>
      <c r="CX1077" s="20">
        <f t="shared" si="1136"/>
        <v>2358.5519999999979</v>
      </c>
      <c r="CY1077" s="57">
        <f t="shared" si="1137"/>
        <v>1.1759999999999994E-2</v>
      </c>
      <c r="CZ1077" s="21">
        <f t="shared" si="1145"/>
        <v>6.603945599999995</v>
      </c>
      <c r="DA1077" s="21">
        <f t="shared" si="1146"/>
        <v>0.2116799999999999</v>
      </c>
      <c r="DB1077" s="13">
        <f t="shared" si="1147"/>
        <v>6.8156255999999953</v>
      </c>
      <c r="DC1077" s="4"/>
    </row>
    <row r="1078" spans="1:107" ht="15" customHeight="1" x14ac:dyDescent="0.35">
      <c r="A1078" s="14" t="s">
        <v>80</v>
      </c>
      <c r="B1078" s="14" t="s">
        <v>1592</v>
      </c>
      <c r="C1078" s="14" t="s">
        <v>449</v>
      </c>
      <c r="D1078" s="14" t="s">
        <v>1593</v>
      </c>
      <c r="E1078" s="14" t="s">
        <v>7</v>
      </c>
      <c r="F1078" s="14" t="s">
        <v>521</v>
      </c>
      <c r="G1078" s="15">
        <v>6.3E-3</v>
      </c>
      <c r="H1078" s="16">
        <v>158.44125</v>
      </c>
      <c r="I1078" s="17">
        <v>8</v>
      </c>
      <c r="J1078" s="18">
        <f t="shared" si="1139"/>
        <v>1267.53</v>
      </c>
      <c r="K1078" s="19">
        <f t="shared" si="1140"/>
        <v>5.04E-2</v>
      </c>
      <c r="L1078" s="17">
        <v>8</v>
      </c>
      <c r="M1078" s="18">
        <f t="shared" si="1141"/>
        <v>1267.53</v>
      </c>
      <c r="N1078" s="19">
        <f t="shared" si="1142"/>
        <v>5.04E-2</v>
      </c>
      <c r="O1078" s="17">
        <v>8</v>
      </c>
      <c r="P1078" s="18">
        <f t="shared" si="1143"/>
        <v>1267.53</v>
      </c>
      <c r="Q1078" s="19">
        <f t="shared" si="1144"/>
        <v>5.04E-2</v>
      </c>
      <c r="R1078" s="17">
        <v>8</v>
      </c>
      <c r="S1078" s="18">
        <f t="shared" si="1081"/>
        <v>1267.53</v>
      </c>
      <c r="T1078" s="19">
        <f t="shared" si="1082"/>
        <v>5.04E-2</v>
      </c>
      <c r="U1078" s="17">
        <v>8</v>
      </c>
      <c r="V1078" s="18">
        <f t="shared" si="1083"/>
        <v>1267.53</v>
      </c>
      <c r="W1078" s="19">
        <f t="shared" si="1084"/>
        <v>5.04E-2</v>
      </c>
      <c r="X1078" s="17">
        <v>8</v>
      </c>
      <c r="Y1078" s="18">
        <f t="shared" si="1085"/>
        <v>1267.53</v>
      </c>
      <c r="Z1078" s="19">
        <f t="shared" si="1086"/>
        <v>5.04E-2</v>
      </c>
      <c r="AA1078" s="17">
        <v>8</v>
      </c>
      <c r="AB1078" s="18">
        <f t="shared" si="1087"/>
        <v>1267.53</v>
      </c>
      <c r="AC1078" s="19">
        <f t="shared" si="1138"/>
        <v>5.04E-2</v>
      </c>
      <c r="AD1078" s="17">
        <v>8</v>
      </c>
      <c r="AE1078" s="18">
        <f t="shared" si="1088"/>
        <v>1267.53</v>
      </c>
      <c r="AF1078" s="19">
        <f t="shared" si="1089"/>
        <v>5.04E-2</v>
      </c>
      <c r="AG1078" s="17">
        <v>8</v>
      </c>
      <c r="AH1078" s="18">
        <f t="shared" si="1090"/>
        <v>1267.53</v>
      </c>
      <c r="AI1078" s="19">
        <f t="shared" si="1091"/>
        <v>5.04E-2</v>
      </c>
      <c r="AJ1078" s="17">
        <v>8</v>
      </c>
      <c r="AK1078" s="18">
        <f t="shared" si="1092"/>
        <v>1267.53</v>
      </c>
      <c r="AL1078" s="19">
        <f t="shared" si="1093"/>
        <v>5.04E-2</v>
      </c>
      <c r="AM1078" s="17">
        <v>8</v>
      </c>
      <c r="AN1078" s="18">
        <f t="shared" si="1094"/>
        <v>1267.53</v>
      </c>
      <c r="AO1078" s="19">
        <f t="shared" si="1095"/>
        <v>5.04E-2</v>
      </c>
      <c r="AP1078" s="17">
        <v>8</v>
      </c>
      <c r="AQ1078" s="18">
        <f t="shared" si="1096"/>
        <v>1267.53</v>
      </c>
      <c r="AR1078" s="19">
        <f t="shared" si="1097"/>
        <v>5.04E-2</v>
      </c>
      <c r="AS1078" s="17">
        <v>8</v>
      </c>
      <c r="AT1078" s="18">
        <f t="shared" si="1098"/>
        <v>1267.53</v>
      </c>
      <c r="AU1078" s="19">
        <f t="shared" si="1099"/>
        <v>5.04E-2</v>
      </c>
      <c r="AV1078" s="17">
        <v>8</v>
      </c>
      <c r="AW1078" s="18">
        <f t="shared" si="1100"/>
        <v>1267.53</v>
      </c>
      <c r="AX1078" s="19">
        <f t="shared" si="1101"/>
        <v>5.04E-2</v>
      </c>
      <c r="AY1078" s="17">
        <v>8</v>
      </c>
      <c r="AZ1078" s="18">
        <f t="shared" si="1102"/>
        <v>1267.53</v>
      </c>
      <c r="BA1078" s="19">
        <f t="shared" si="1103"/>
        <v>5.04E-2</v>
      </c>
      <c r="BB1078" s="17">
        <v>8</v>
      </c>
      <c r="BC1078" s="18">
        <f t="shared" si="1104"/>
        <v>1267.53</v>
      </c>
      <c r="BD1078" s="19">
        <f t="shared" si="1105"/>
        <v>5.04E-2</v>
      </c>
      <c r="BE1078" s="17">
        <v>8</v>
      </c>
      <c r="BF1078" s="18">
        <f t="shared" si="1106"/>
        <v>1267.53</v>
      </c>
      <c r="BG1078" s="19">
        <f t="shared" si="1107"/>
        <v>5.04E-2</v>
      </c>
      <c r="BH1078" s="17">
        <v>8</v>
      </c>
      <c r="BI1078" s="18">
        <f t="shared" si="1108"/>
        <v>1267.53</v>
      </c>
      <c r="BJ1078" s="19">
        <f t="shared" si="1109"/>
        <v>5.04E-2</v>
      </c>
      <c r="BK1078" s="17">
        <v>8</v>
      </c>
      <c r="BL1078" s="18">
        <f t="shared" si="1110"/>
        <v>1267.53</v>
      </c>
      <c r="BM1078" s="19">
        <f t="shared" si="1111"/>
        <v>5.04E-2</v>
      </c>
      <c r="BN1078" s="17">
        <v>8</v>
      </c>
      <c r="BO1078" s="18">
        <f t="shared" si="1112"/>
        <v>1267.53</v>
      </c>
      <c r="BP1078" s="19">
        <f t="shared" si="1113"/>
        <v>5.04E-2</v>
      </c>
      <c r="BQ1078" s="17">
        <v>8</v>
      </c>
      <c r="BR1078" s="18">
        <f t="shared" si="1114"/>
        <v>1267.53</v>
      </c>
      <c r="BS1078" s="19">
        <f t="shared" si="1115"/>
        <v>5.04E-2</v>
      </c>
      <c r="BT1078" s="17">
        <v>8</v>
      </c>
      <c r="BU1078" s="18">
        <f t="shared" si="1116"/>
        <v>1267.53</v>
      </c>
      <c r="BV1078" s="19">
        <f t="shared" si="1117"/>
        <v>5.04E-2</v>
      </c>
      <c r="BW1078" s="17">
        <v>8</v>
      </c>
      <c r="BX1078" s="18">
        <f t="shared" si="1118"/>
        <v>1267.53</v>
      </c>
      <c r="BY1078" s="19">
        <f t="shared" si="1119"/>
        <v>5.04E-2</v>
      </c>
      <c r="BZ1078" s="17">
        <v>8</v>
      </c>
      <c r="CA1078" s="18">
        <f t="shared" si="1120"/>
        <v>1267.53</v>
      </c>
      <c r="CB1078" s="19">
        <f t="shared" si="1121"/>
        <v>5.04E-2</v>
      </c>
      <c r="CC1078" s="17">
        <v>8</v>
      </c>
      <c r="CD1078" s="18">
        <f t="shared" si="1122"/>
        <v>1267.53</v>
      </c>
      <c r="CE1078" s="19">
        <f t="shared" si="1123"/>
        <v>5.04E-2</v>
      </c>
      <c r="CF1078" s="17">
        <v>8</v>
      </c>
      <c r="CG1078" s="18">
        <f t="shared" si="1124"/>
        <v>1267.53</v>
      </c>
      <c r="CH1078" s="19">
        <f t="shared" si="1125"/>
        <v>5.04E-2</v>
      </c>
      <c r="CI1078" s="17">
        <v>8</v>
      </c>
      <c r="CJ1078" s="18">
        <f t="shared" si="1126"/>
        <v>1267.53</v>
      </c>
      <c r="CK1078" s="19">
        <f t="shared" si="1127"/>
        <v>5.04E-2</v>
      </c>
      <c r="CL1078" s="17">
        <v>8</v>
      </c>
      <c r="CM1078" s="18">
        <f t="shared" si="1128"/>
        <v>1267.53</v>
      </c>
      <c r="CN1078" s="19">
        <f t="shared" si="1129"/>
        <v>5.04E-2</v>
      </c>
      <c r="CO1078" s="17">
        <v>8</v>
      </c>
      <c r="CP1078" s="18">
        <f t="shared" si="1130"/>
        <v>1267.53</v>
      </c>
      <c r="CQ1078" s="19">
        <f t="shared" si="1131"/>
        <v>5.04E-2</v>
      </c>
      <c r="CR1078" s="17">
        <v>8</v>
      </c>
      <c r="CS1078" s="18">
        <f t="shared" si="1132"/>
        <v>1267.53</v>
      </c>
      <c r="CT1078" s="19">
        <f t="shared" si="1133"/>
        <v>5.04E-2</v>
      </c>
      <c r="CU1078" s="17">
        <v>8</v>
      </c>
      <c r="CV1078" s="18">
        <f t="shared" si="1134"/>
        <v>1267.53</v>
      </c>
      <c r="CW1078" s="19">
        <f t="shared" si="1135"/>
        <v>5.04E-2</v>
      </c>
      <c r="CX1078" s="20">
        <f t="shared" si="1136"/>
        <v>1267.5299999999995</v>
      </c>
      <c r="CY1078" s="57">
        <f t="shared" si="1137"/>
        <v>5.04E-2</v>
      </c>
      <c r="CZ1078" s="21">
        <f t="shared" si="1145"/>
        <v>3.5490839999999992</v>
      </c>
      <c r="DA1078" s="21">
        <f t="shared" si="1146"/>
        <v>0.90720000000000001</v>
      </c>
      <c r="DB1078" s="13">
        <f t="shared" si="1147"/>
        <v>4.4562839999999992</v>
      </c>
      <c r="DC1078" s="4"/>
    </row>
    <row r="1079" spans="1:107" ht="15" customHeight="1" x14ac:dyDescent="0.35">
      <c r="A1079" s="14" t="s">
        <v>80</v>
      </c>
      <c r="B1079" s="14" t="s">
        <v>1594</v>
      </c>
      <c r="C1079" s="14" t="s">
        <v>1595</v>
      </c>
      <c r="D1079" s="14" t="s">
        <v>1596</v>
      </c>
      <c r="E1079" s="14" t="s">
        <v>7</v>
      </c>
      <c r="F1079" s="14" t="s">
        <v>521</v>
      </c>
      <c r="G1079" s="15">
        <v>1.8666666666666666E-3</v>
      </c>
      <c r="H1079" s="16">
        <v>199.15</v>
      </c>
      <c r="I1079" s="17">
        <v>63</v>
      </c>
      <c r="J1079" s="18">
        <f t="shared" si="1139"/>
        <v>12546.45</v>
      </c>
      <c r="K1079" s="19">
        <f t="shared" si="1140"/>
        <v>0.1176</v>
      </c>
      <c r="L1079" s="17">
        <v>63</v>
      </c>
      <c r="M1079" s="18">
        <f t="shared" si="1141"/>
        <v>12546.45</v>
      </c>
      <c r="N1079" s="19">
        <f t="shared" si="1142"/>
        <v>0.1176</v>
      </c>
      <c r="O1079" s="17">
        <v>63</v>
      </c>
      <c r="P1079" s="18">
        <f t="shared" si="1143"/>
        <v>12546.45</v>
      </c>
      <c r="Q1079" s="19">
        <f t="shared" si="1144"/>
        <v>0.1176</v>
      </c>
      <c r="R1079" s="17">
        <v>63</v>
      </c>
      <c r="S1079" s="18">
        <f t="shared" si="1081"/>
        <v>12546.45</v>
      </c>
      <c r="T1079" s="19">
        <f t="shared" si="1082"/>
        <v>0.1176</v>
      </c>
      <c r="U1079" s="17">
        <v>63</v>
      </c>
      <c r="V1079" s="18">
        <f t="shared" si="1083"/>
        <v>12546.45</v>
      </c>
      <c r="W1079" s="19">
        <f t="shared" si="1084"/>
        <v>0.1176</v>
      </c>
      <c r="X1079" s="17">
        <v>63</v>
      </c>
      <c r="Y1079" s="18">
        <f t="shared" si="1085"/>
        <v>12546.45</v>
      </c>
      <c r="Z1079" s="19">
        <f t="shared" si="1086"/>
        <v>0.1176</v>
      </c>
      <c r="AA1079" s="17">
        <v>63</v>
      </c>
      <c r="AB1079" s="18">
        <f t="shared" si="1087"/>
        <v>12546.45</v>
      </c>
      <c r="AC1079" s="19">
        <f t="shared" si="1138"/>
        <v>0.1176</v>
      </c>
      <c r="AD1079" s="17">
        <v>63</v>
      </c>
      <c r="AE1079" s="18">
        <f t="shared" si="1088"/>
        <v>12546.45</v>
      </c>
      <c r="AF1079" s="19">
        <f t="shared" si="1089"/>
        <v>0.1176</v>
      </c>
      <c r="AG1079" s="17">
        <v>63</v>
      </c>
      <c r="AH1079" s="18">
        <f t="shared" si="1090"/>
        <v>12546.45</v>
      </c>
      <c r="AI1079" s="19">
        <f t="shared" si="1091"/>
        <v>0.1176</v>
      </c>
      <c r="AJ1079" s="17">
        <v>63</v>
      </c>
      <c r="AK1079" s="18">
        <f t="shared" si="1092"/>
        <v>12546.45</v>
      </c>
      <c r="AL1079" s="19">
        <f t="shared" si="1093"/>
        <v>0.1176</v>
      </c>
      <c r="AM1079" s="17">
        <v>63</v>
      </c>
      <c r="AN1079" s="18">
        <f t="shared" si="1094"/>
        <v>12546.45</v>
      </c>
      <c r="AO1079" s="19">
        <f t="shared" si="1095"/>
        <v>0.1176</v>
      </c>
      <c r="AP1079" s="17">
        <v>63</v>
      </c>
      <c r="AQ1079" s="18">
        <f t="shared" si="1096"/>
        <v>12546.45</v>
      </c>
      <c r="AR1079" s="19">
        <f t="shared" si="1097"/>
        <v>0.1176</v>
      </c>
      <c r="AS1079" s="17">
        <v>63</v>
      </c>
      <c r="AT1079" s="18">
        <f t="shared" si="1098"/>
        <v>12546.45</v>
      </c>
      <c r="AU1079" s="19">
        <f t="shared" si="1099"/>
        <v>0.1176</v>
      </c>
      <c r="AV1079" s="17">
        <v>63</v>
      </c>
      <c r="AW1079" s="18">
        <f t="shared" si="1100"/>
        <v>12546.45</v>
      </c>
      <c r="AX1079" s="19">
        <f t="shared" si="1101"/>
        <v>0.1176</v>
      </c>
      <c r="AY1079" s="17">
        <v>63</v>
      </c>
      <c r="AZ1079" s="18">
        <f t="shared" si="1102"/>
        <v>12546.45</v>
      </c>
      <c r="BA1079" s="19">
        <f t="shared" si="1103"/>
        <v>0.1176</v>
      </c>
      <c r="BB1079" s="17">
        <v>63</v>
      </c>
      <c r="BC1079" s="18">
        <f t="shared" si="1104"/>
        <v>12546.45</v>
      </c>
      <c r="BD1079" s="19">
        <f t="shared" si="1105"/>
        <v>0.1176</v>
      </c>
      <c r="BE1079" s="17">
        <v>63</v>
      </c>
      <c r="BF1079" s="18">
        <f t="shared" si="1106"/>
        <v>12546.45</v>
      </c>
      <c r="BG1079" s="19">
        <f t="shared" si="1107"/>
        <v>0.1176</v>
      </c>
      <c r="BH1079" s="17">
        <v>63</v>
      </c>
      <c r="BI1079" s="18">
        <f t="shared" si="1108"/>
        <v>12546.45</v>
      </c>
      <c r="BJ1079" s="19">
        <f t="shared" si="1109"/>
        <v>0.1176</v>
      </c>
      <c r="BK1079" s="17">
        <v>63</v>
      </c>
      <c r="BL1079" s="18">
        <f t="shared" si="1110"/>
        <v>12546.45</v>
      </c>
      <c r="BM1079" s="19">
        <f t="shared" si="1111"/>
        <v>0.1176</v>
      </c>
      <c r="BN1079" s="17">
        <v>63</v>
      </c>
      <c r="BO1079" s="18">
        <f t="shared" si="1112"/>
        <v>12546.45</v>
      </c>
      <c r="BP1079" s="19">
        <f t="shared" si="1113"/>
        <v>0.1176</v>
      </c>
      <c r="BQ1079" s="17">
        <v>63</v>
      </c>
      <c r="BR1079" s="18">
        <f t="shared" si="1114"/>
        <v>12546.45</v>
      </c>
      <c r="BS1079" s="19">
        <f t="shared" si="1115"/>
        <v>0.1176</v>
      </c>
      <c r="BT1079" s="17">
        <v>63</v>
      </c>
      <c r="BU1079" s="18">
        <f t="shared" si="1116"/>
        <v>12546.45</v>
      </c>
      <c r="BV1079" s="19">
        <f t="shared" si="1117"/>
        <v>0.1176</v>
      </c>
      <c r="BW1079" s="17">
        <v>63</v>
      </c>
      <c r="BX1079" s="18">
        <f t="shared" si="1118"/>
        <v>12546.45</v>
      </c>
      <c r="BY1079" s="19">
        <f t="shared" si="1119"/>
        <v>0.1176</v>
      </c>
      <c r="BZ1079" s="17">
        <v>63</v>
      </c>
      <c r="CA1079" s="18">
        <f t="shared" si="1120"/>
        <v>12546.45</v>
      </c>
      <c r="CB1079" s="19">
        <f t="shared" si="1121"/>
        <v>0.1176</v>
      </c>
      <c r="CC1079" s="17">
        <v>63</v>
      </c>
      <c r="CD1079" s="18">
        <f t="shared" si="1122"/>
        <v>12546.45</v>
      </c>
      <c r="CE1079" s="19">
        <f t="shared" si="1123"/>
        <v>0.1176</v>
      </c>
      <c r="CF1079" s="17">
        <v>63</v>
      </c>
      <c r="CG1079" s="18">
        <f t="shared" si="1124"/>
        <v>12546.45</v>
      </c>
      <c r="CH1079" s="19">
        <f t="shared" si="1125"/>
        <v>0.1176</v>
      </c>
      <c r="CI1079" s="17">
        <v>63</v>
      </c>
      <c r="CJ1079" s="18">
        <f t="shared" si="1126"/>
        <v>12546.45</v>
      </c>
      <c r="CK1079" s="19">
        <f t="shared" si="1127"/>
        <v>0.1176</v>
      </c>
      <c r="CL1079" s="17">
        <v>63</v>
      </c>
      <c r="CM1079" s="18">
        <f t="shared" si="1128"/>
        <v>12546.45</v>
      </c>
      <c r="CN1079" s="19">
        <f t="shared" si="1129"/>
        <v>0.1176</v>
      </c>
      <c r="CO1079" s="17">
        <v>63</v>
      </c>
      <c r="CP1079" s="18">
        <f t="shared" si="1130"/>
        <v>12546.45</v>
      </c>
      <c r="CQ1079" s="19">
        <f t="shared" si="1131"/>
        <v>0.1176</v>
      </c>
      <c r="CR1079" s="17">
        <v>63</v>
      </c>
      <c r="CS1079" s="18">
        <f t="shared" si="1132"/>
        <v>12546.45</v>
      </c>
      <c r="CT1079" s="19">
        <f t="shared" si="1133"/>
        <v>0.1176</v>
      </c>
      <c r="CU1079" s="17">
        <v>63</v>
      </c>
      <c r="CV1079" s="18">
        <f t="shared" si="1134"/>
        <v>12546.45</v>
      </c>
      <c r="CW1079" s="19">
        <f t="shared" si="1135"/>
        <v>0.1176</v>
      </c>
      <c r="CX1079" s="20">
        <f t="shared" si="1136"/>
        <v>12546.450000000006</v>
      </c>
      <c r="CY1079" s="57">
        <f t="shared" si="1137"/>
        <v>0.11759999999999995</v>
      </c>
      <c r="CZ1079" s="21">
        <f t="shared" si="1145"/>
        <v>35.130060000000022</v>
      </c>
      <c r="DA1079" s="21">
        <f t="shared" si="1146"/>
        <v>2.1167999999999991</v>
      </c>
      <c r="DB1079" s="13">
        <f t="shared" si="1147"/>
        <v>37.246860000000019</v>
      </c>
      <c r="DC1079" s="4"/>
    </row>
    <row r="1080" spans="1:107" ht="15" customHeight="1" x14ac:dyDescent="0.35">
      <c r="A1080" s="14" t="s">
        <v>80</v>
      </c>
      <c r="B1080" s="14" t="s">
        <v>1597</v>
      </c>
      <c r="C1080" s="14" t="s">
        <v>1598</v>
      </c>
      <c r="D1080" s="14" t="s">
        <v>1599</v>
      </c>
      <c r="E1080" s="14" t="s">
        <v>7</v>
      </c>
      <c r="F1080" s="14" t="s">
        <v>521</v>
      </c>
      <c r="G1080" s="15">
        <v>1.8666666666666666E-3</v>
      </c>
      <c r="H1080" s="16">
        <v>184.15600000000001</v>
      </c>
      <c r="I1080" s="17">
        <v>14</v>
      </c>
      <c r="J1080" s="18">
        <f t="shared" si="1139"/>
        <v>2578.1840000000002</v>
      </c>
      <c r="K1080" s="19">
        <f t="shared" si="1140"/>
        <v>2.6133333333333335E-2</v>
      </c>
      <c r="L1080" s="17">
        <v>14</v>
      </c>
      <c r="M1080" s="18">
        <f t="shared" si="1141"/>
        <v>2578.1840000000002</v>
      </c>
      <c r="N1080" s="19">
        <f t="shared" si="1142"/>
        <v>2.6133333333333335E-2</v>
      </c>
      <c r="O1080" s="17">
        <v>14</v>
      </c>
      <c r="P1080" s="18">
        <f t="shared" si="1143"/>
        <v>2578.1840000000002</v>
      </c>
      <c r="Q1080" s="19">
        <f t="shared" si="1144"/>
        <v>2.6133333333333335E-2</v>
      </c>
      <c r="R1080" s="17">
        <v>14</v>
      </c>
      <c r="S1080" s="18">
        <f t="shared" si="1081"/>
        <v>2578.1840000000002</v>
      </c>
      <c r="T1080" s="19">
        <f t="shared" si="1082"/>
        <v>2.6133333333333335E-2</v>
      </c>
      <c r="U1080" s="17">
        <v>14</v>
      </c>
      <c r="V1080" s="18">
        <f t="shared" si="1083"/>
        <v>2578.1840000000002</v>
      </c>
      <c r="W1080" s="19">
        <f t="shared" si="1084"/>
        <v>2.6133333333333335E-2</v>
      </c>
      <c r="X1080" s="17">
        <v>14</v>
      </c>
      <c r="Y1080" s="18">
        <f t="shared" si="1085"/>
        <v>2578.1840000000002</v>
      </c>
      <c r="Z1080" s="19">
        <f t="shared" si="1086"/>
        <v>2.6133333333333335E-2</v>
      </c>
      <c r="AA1080" s="17">
        <v>14</v>
      </c>
      <c r="AB1080" s="18">
        <f t="shared" si="1087"/>
        <v>2578.1840000000002</v>
      </c>
      <c r="AC1080" s="19">
        <f t="shared" si="1138"/>
        <v>2.6133333333333335E-2</v>
      </c>
      <c r="AD1080" s="17">
        <v>14</v>
      </c>
      <c r="AE1080" s="18">
        <f t="shared" si="1088"/>
        <v>2578.1840000000002</v>
      </c>
      <c r="AF1080" s="19">
        <f t="shared" si="1089"/>
        <v>2.6133333333333335E-2</v>
      </c>
      <c r="AG1080" s="17">
        <v>14</v>
      </c>
      <c r="AH1080" s="18">
        <f t="shared" si="1090"/>
        <v>2578.1840000000002</v>
      </c>
      <c r="AI1080" s="19">
        <f t="shared" si="1091"/>
        <v>2.6133333333333335E-2</v>
      </c>
      <c r="AJ1080" s="17">
        <v>14</v>
      </c>
      <c r="AK1080" s="18">
        <f t="shared" si="1092"/>
        <v>2578.1840000000002</v>
      </c>
      <c r="AL1080" s="19">
        <f t="shared" si="1093"/>
        <v>2.6133333333333335E-2</v>
      </c>
      <c r="AM1080" s="17">
        <v>14</v>
      </c>
      <c r="AN1080" s="18">
        <f t="shared" si="1094"/>
        <v>2578.1840000000002</v>
      </c>
      <c r="AO1080" s="19">
        <f t="shared" si="1095"/>
        <v>2.6133333333333335E-2</v>
      </c>
      <c r="AP1080" s="17">
        <v>14</v>
      </c>
      <c r="AQ1080" s="18">
        <f t="shared" si="1096"/>
        <v>2578.1840000000002</v>
      </c>
      <c r="AR1080" s="19">
        <f t="shared" si="1097"/>
        <v>2.6133333333333335E-2</v>
      </c>
      <c r="AS1080" s="17">
        <v>14</v>
      </c>
      <c r="AT1080" s="18">
        <f t="shared" si="1098"/>
        <v>2578.1840000000002</v>
      </c>
      <c r="AU1080" s="19">
        <f t="shared" si="1099"/>
        <v>2.6133333333333335E-2</v>
      </c>
      <c r="AV1080" s="17">
        <v>14</v>
      </c>
      <c r="AW1080" s="18">
        <f t="shared" si="1100"/>
        <v>2578.1840000000002</v>
      </c>
      <c r="AX1080" s="19">
        <f t="shared" si="1101"/>
        <v>2.6133333333333335E-2</v>
      </c>
      <c r="AY1080" s="17">
        <v>14</v>
      </c>
      <c r="AZ1080" s="18">
        <f t="shared" si="1102"/>
        <v>2578.1840000000002</v>
      </c>
      <c r="BA1080" s="19">
        <f t="shared" si="1103"/>
        <v>2.6133333333333335E-2</v>
      </c>
      <c r="BB1080" s="17">
        <v>14</v>
      </c>
      <c r="BC1080" s="18">
        <f t="shared" si="1104"/>
        <v>2578.1840000000002</v>
      </c>
      <c r="BD1080" s="19">
        <f t="shared" si="1105"/>
        <v>2.6133333333333335E-2</v>
      </c>
      <c r="BE1080" s="17">
        <v>14</v>
      </c>
      <c r="BF1080" s="18">
        <f t="shared" si="1106"/>
        <v>2578.1840000000002</v>
      </c>
      <c r="BG1080" s="19">
        <f t="shared" si="1107"/>
        <v>2.6133333333333335E-2</v>
      </c>
      <c r="BH1080" s="17">
        <v>14</v>
      </c>
      <c r="BI1080" s="18">
        <f t="shared" si="1108"/>
        <v>2578.1840000000002</v>
      </c>
      <c r="BJ1080" s="19">
        <f t="shared" si="1109"/>
        <v>2.6133333333333335E-2</v>
      </c>
      <c r="BK1080" s="17">
        <v>14</v>
      </c>
      <c r="BL1080" s="18">
        <f t="shared" si="1110"/>
        <v>2578.1840000000002</v>
      </c>
      <c r="BM1080" s="19">
        <f t="shared" si="1111"/>
        <v>2.6133333333333335E-2</v>
      </c>
      <c r="BN1080" s="17">
        <v>14</v>
      </c>
      <c r="BO1080" s="18">
        <f t="shared" si="1112"/>
        <v>2578.1840000000002</v>
      </c>
      <c r="BP1080" s="19">
        <f t="shared" si="1113"/>
        <v>2.6133333333333335E-2</v>
      </c>
      <c r="BQ1080" s="17">
        <v>14</v>
      </c>
      <c r="BR1080" s="18">
        <f t="shared" si="1114"/>
        <v>2578.1840000000002</v>
      </c>
      <c r="BS1080" s="19">
        <f t="shared" si="1115"/>
        <v>2.6133333333333335E-2</v>
      </c>
      <c r="BT1080" s="17">
        <v>14</v>
      </c>
      <c r="BU1080" s="18">
        <f t="shared" si="1116"/>
        <v>2578.1840000000002</v>
      </c>
      <c r="BV1080" s="19">
        <f t="shared" si="1117"/>
        <v>2.6133333333333335E-2</v>
      </c>
      <c r="BW1080" s="17">
        <v>14</v>
      </c>
      <c r="BX1080" s="18">
        <f t="shared" si="1118"/>
        <v>2578.1840000000002</v>
      </c>
      <c r="BY1080" s="19">
        <f t="shared" si="1119"/>
        <v>2.6133333333333335E-2</v>
      </c>
      <c r="BZ1080" s="17">
        <v>14</v>
      </c>
      <c r="CA1080" s="18">
        <f t="shared" si="1120"/>
        <v>2578.1840000000002</v>
      </c>
      <c r="CB1080" s="19">
        <f t="shared" si="1121"/>
        <v>2.6133333333333335E-2</v>
      </c>
      <c r="CC1080" s="17">
        <v>14</v>
      </c>
      <c r="CD1080" s="18">
        <f t="shared" si="1122"/>
        <v>2578.1840000000002</v>
      </c>
      <c r="CE1080" s="19">
        <f t="shared" si="1123"/>
        <v>2.6133333333333335E-2</v>
      </c>
      <c r="CF1080" s="17">
        <v>14</v>
      </c>
      <c r="CG1080" s="18">
        <f t="shared" si="1124"/>
        <v>2578.1840000000002</v>
      </c>
      <c r="CH1080" s="19">
        <f t="shared" si="1125"/>
        <v>2.6133333333333335E-2</v>
      </c>
      <c r="CI1080" s="17">
        <v>14</v>
      </c>
      <c r="CJ1080" s="18">
        <f t="shared" si="1126"/>
        <v>2578.1840000000002</v>
      </c>
      <c r="CK1080" s="19">
        <f t="shared" si="1127"/>
        <v>2.6133333333333335E-2</v>
      </c>
      <c r="CL1080" s="17">
        <v>14</v>
      </c>
      <c r="CM1080" s="18">
        <f t="shared" si="1128"/>
        <v>2578.1840000000002</v>
      </c>
      <c r="CN1080" s="19">
        <f t="shared" si="1129"/>
        <v>2.6133333333333335E-2</v>
      </c>
      <c r="CO1080" s="17">
        <v>14</v>
      </c>
      <c r="CP1080" s="18">
        <f t="shared" si="1130"/>
        <v>2578.1840000000002</v>
      </c>
      <c r="CQ1080" s="19">
        <f t="shared" si="1131"/>
        <v>2.6133333333333335E-2</v>
      </c>
      <c r="CR1080" s="17">
        <v>14</v>
      </c>
      <c r="CS1080" s="18">
        <f t="shared" si="1132"/>
        <v>2578.1840000000002</v>
      </c>
      <c r="CT1080" s="19">
        <f t="shared" si="1133"/>
        <v>2.6133333333333335E-2</v>
      </c>
      <c r="CU1080" s="17">
        <v>14</v>
      </c>
      <c r="CV1080" s="18">
        <f t="shared" si="1134"/>
        <v>2578.1840000000002</v>
      </c>
      <c r="CW1080" s="19">
        <f t="shared" si="1135"/>
        <v>2.6133333333333335E-2</v>
      </c>
      <c r="CX1080" s="20">
        <f t="shared" si="1136"/>
        <v>2578.1839999999993</v>
      </c>
      <c r="CY1080" s="57">
        <f t="shared" si="1137"/>
        <v>2.6133333333333338E-2</v>
      </c>
      <c r="CZ1080" s="21">
        <f t="shared" si="1145"/>
        <v>7.2189151999999988</v>
      </c>
      <c r="DA1080" s="21">
        <f t="shared" si="1146"/>
        <v>0.4704000000000001</v>
      </c>
      <c r="DB1080" s="13">
        <f t="shared" si="1147"/>
        <v>7.6893151999999985</v>
      </c>
      <c r="DC1080" s="4"/>
    </row>
    <row r="1081" spans="1:107" ht="15" customHeight="1" x14ac:dyDescent="0.35">
      <c r="A1081" s="14" t="s">
        <v>80</v>
      </c>
      <c r="B1081" s="14" t="s">
        <v>1600</v>
      </c>
      <c r="C1081" s="14" t="s">
        <v>1601</v>
      </c>
      <c r="D1081" s="14" t="s">
        <v>1602</v>
      </c>
      <c r="E1081" s="14" t="s">
        <v>7</v>
      </c>
      <c r="F1081" s="14" t="s">
        <v>521</v>
      </c>
      <c r="G1081" s="15">
        <v>2.5200000000000001E-3</v>
      </c>
      <c r="H1081" s="16">
        <v>296.98</v>
      </c>
      <c r="I1081" s="17">
        <v>14</v>
      </c>
      <c r="J1081" s="18">
        <f t="shared" si="1139"/>
        <v>4157.72</v>
      </c>
      <c r="K1081" s="19">
        <f t="shared" si="1140"/>
        <v>3.5279999999999999E-2</v>
      </c>
      <c r="L1081" s="17">
        <v>14</v>
      </c>
      <c r="M1081" s="18">
        <f t="shared" si="1141"/>
        <v>4157.72</v>
      </c>
      <c r="N1081" s="19">
        <f t="shared" si="1142"/>
        <v>3.5279999999999999E-2</v>
      </c>
      <c r="O1081" s="17">
        <v>14</v>
      </c>
      <c r="P1081" s="18">
        <f t="shared" si="1143"/>
        <v>4157.72</v>
      </c>
      <c r="Q1081" s="19">
        <f t="shared" si="1144"/>
        <v>3.5279999999999999E-2</v>
      </c>
      <c r="R1081" s="17">
        <v>14</v>
      </c>
      <c r="S1081" s="18">
        <f t="shared" si="1081"/>
        <v>4157.72</v>
      </c>
      <c r="T1081" s="19">
        <f t="shared" si="1082"/>
        <v>3.5279999999999999E-2</v>
      </c>
      <c r="U1081" s="17">
        <v>14</v>
      </c>
      <c r="V1081" s="18">
        <f t="shared" si="1083"/>
        <v>4157.72</v>
      </c>
      <c r="W1081" s="19">
        <f t="shared" si="1084"/>
        <v>3.5279999999999999E-2</v>
      </c>
      <c r="X1081" s="17">
        <v>14</v>
      </c>
      <c r="Y1081" s="18">
        <f t="shared" si="1085"/>
        <v>4157.72</v>
      </c>
      <c r="Z1081" s="19">
        <f t="shared" si="1086"/>
        <v>3.5279999999999999E-2</v>
      </c>
      <c r="AA1081" s="17">
        <v>14</v>
      </c>
      <c r="AB1081" s="18">
        <f t="shared" si="1087"/>
        <v>4157.72</v>
      </c>
      <c r="AC1081" s="19">
        <f t="shared" si="1138"/>
        <v>3.5279999999999999E-2</v>
      </c>
      <c r="AD1081" s="17">
        <v>14</v>
      </c>
      <c r="AE1081" s="18">
        <f t="shared" si="1088"/>
        <v>4157.72</v>
      </c>
      <c r="AF1081" s="19">
        <f t="shared" si="1089"/>
        <v>3.5279999999999999E-2</v>
      </c>
      <c r="AG1081" s="17">
        <v>14</v>
      </c>
      <c r="AH1081" s="18">
        <f t="shared" si="1090"/>
        <v>4157.72</v>
      </c>
      <c r="AI1081" s="19">
        <f t="shared" si="1091"/>
        <v>3.5279999999999999E-2</v>
      </c>
      <c r="AJ1081" s="17">
        <v>14</v>
      </c>
      <c r="AK1081" s="18">
        <f t="shared" si="1092"/>
        <v>4157.72</v>
      </c>
      <c r="AL1081" s="19">
        <f t="shared" si="1093"/>
        <v>3.5279999999999999E-2</v>
      </c>
      <c r="AM1081" s="17">
        <v>14</v>
      </c>
      <c r="AN1081" s="18">
        <f t="shared" si="1094"/>
        <v>4157.72</v>
      </c>
      <c r="AO1081" s="19">
        <f t="shared" si="1095"/>
        <v>3.5279999999999999E-2</v>
      </c>
      <c r="AP1081" s="17">
        <v>14</v>
      </c>
      <c r="AQ1081" s="18">
        <f t="shared" si="1096"/>
        <v>4157.72</v>
      </c>
      <c r="AR1081" s="19">
        <f t="shared" si="1097"/>
        <v>3.5279999999999999E-2</v>
      </c>
      <c r="AS1081" s="17">
        <v>14</v>
      </c>
      <c r="AT1081" s="18">
        <f t="shared" si="1098"/>
        <v>4157.72</v>
      </c>
      <c r="AU1081" s="19">
        <f t="shared" si="1099"/>
        <v>3.5279999999999999E-2</v>
      </c>
      <c r="AV1081" s="17">
        <v>14</v>
      </c>
      <c r="AW1081" s="18">
        <f t="shared" si="1100"/>
        <v>4157.72</v>
      </c>
      <c r="AX1081" s="19">
        <f t="shared" si="1101"/>
        <v>3.5279999999999999E-2</v>
      </c>
      <c r="AY1081" s="17">
        <v>14</v>
      </c>
      <c r="AZ1081" s="18">
        <f t="shared" si="1102"/>
        <v>4157.72</v>
      </c>
      <c r="BA1081" s="19">
        <f t="shared" si="1103"/>
        <v>3.5279999999999999E-2</v>
      </c>
      <c r="BB1081" s="17">
        <v>14</v>
      </c>
      <c r="BC1081" s="18">
        <f t="shared" si="1104"/>
        <v>4157.72</v>
      </c>
      <c r="BD1081" s="19">
        <f t="shared" si="1105"/>
        <v>3.5279999999999999E-2</v>
      </c>
      <c r="BE1081" s="17">
        <v>14</v>
      </c>
      <c r="BF1081" s="18">
        <f t="shared" si="1106"/>
        <v>4157.72</v>
      </c>
      <c r="BG1081" s="19">
        <f t="shared" si="1107"/>
        <v>3.5279999999999999E-2</v>
      </c>
      <c r="BH1081" s="17">
        <v>14</v>
      </c>
      <c r="BI1081" s="18">
        <f t="shared" si="1108"/>
        <v>4157.72</v>
      </c>
      <c r="BJ1081" s="19">
        <f t="shared" si="1109"/>
        <v>3.5279999999999999E-2</v>
      </c>
      <c r="BK1081" s="17">
        <v>14</v>
      </c>
      <c r="BL1081" s="18">
        <f t="shared" si="1110"/>
        <v>4157.72</v>
      </c>
      <c r="BM1081" s="19">
        <f t="shared" si="1111"/>
        <v>3.5279999999999999E-2</v>
      </c>
      <c r="BN1081" s="17">
        <v>14</v>
      </c>
      <c r="BO1081" s="18">
        <f t="shared" si="1112"/>
        <v>4157.72</v>
      </c>
      <c r="BP1081" s="19">
        <f t="shared" si="1113"/>
        <v>3.5279999999999999E-2</v>
      </c>
      <c r="BQ1081" s="17">
        <v>14</v>
      </c>
      <c r="BR1081" s="18">
        <f t="shared" si="1114"/>
        <v>4157.72</v>
      </c>
      <c r="BS1081" s="19">
        <f t="shared" si="1115"/>
        <v>3.5279999999999999E-2</v>
      </c>
      <c r="BT1081" s="17">
        <v>14</v>
      </c>
      <c r="BU1081" s="18">
        <f t="shared" si="1116"/>
        <v>4157.72</v>
      </c>
      <c r="BV1081" s="19">
        <f t="shared" si="1117"/>
        <v>3.5279999999999999E-2</v>
      </c>
      <c r="BW1081" s="17">
        <v>14</v>
      </c>
      <c r="BX1081" s="18">
        <f t="shared" si="1118"/>
        <v>4157.72</v>
      </c>
      <c r="BY1081" s="19">
        <f t="shared" si="1119"/>
        <v>3.5279999999999999E-2</v>
      </c>
      <c r="BZ1081" s="17">
        <v>14</v>
      </c>
      <c r="CA1081" s="18">
        <f t="shared" si="1120"/>
        <v>4157.72</v>
      </c>
      <c r="CB1081" s="19">
        <f t="shared" si="1121"/>
        <v>3.5279999999999999E-2</v>
      </c>
      <c r="CC1081" s="17">
        <v>14</v>
      </c>
      <c r="CD1081" s="18">
        <f t="shared" si="1122"/>
        <v>4157.72</v>
      </c>
      <c r="CE1081" s="19">
        <f t="shared" si="1123"/>
        <v>3.5279999999999999E-2</v>
      </c>
      <c r="CF1081" s="17">
        <v>14</v>
      </c>
      <c r="CG1081" s="18">
        <f t="shared" si="1124"/>
        <v>4157.72</v>
      </c>
      <c r="CH1081" s="19">
        <f t="shared" si="1125"/>
        <v>3.5279999999999999E-2</v>
      </c>
      <c r="CI1081" s="17">
        <v>14</v>
      </c>
      <c r="CJ1081" s="18">
        <f t="shared" si="1126"/>
        <v>4157.72</v>
      </c>
      <c r="CK1081" s="19">
        <f t="shared" si="1127"/>
        <v>3.5279999999999999E-2</v>
      </c>
      <c r="CL1081" s="17">
        <v>14</v>
      </c>
      <c r="CM1081" s="18">
        <f t="shared" si="1128"/>
        <v>4157.72</v>
      </c>
      <c r="CN1081" s="19">
        <f t="shared" si="1129"/>
        <v>3.5279999999999999E-2</v>
      </c>
      <c r="CO1081" s="17">
        <v>14</v>
      </c>
      <c r="CP1081" s="18">
        <f t="shared" si="1130"/>
        <v>4157.72</v>
      </c>
      <c r="CQ1081" s="19">
        <f t="shared" si="1131"/>
        <v>3.5279999999999999E-2</v>
      </c>
      <c r="CR1081" s="17">
        <v>14</v>
      </c>
      <c r="CS1081" s="18">
        <f t="shared" si="1132"/>
        <v>4157.72</v>
      </c>
      <c r="CT1081" s="19">
        <f t="shared" si="1133"/>
        <v>3.5279999999999999E-2</v>
      </c>
      <c r="CU1081" s="17">
        <v>14</v>
      </c>
      <c r="CV1081" s="18">
        <f t="shared" si="1134"/>
        <v>4157.72</v>
      </c>
      <c r="CW1081" s="19">
        <f t="shared" si="1135"/>
        <v>3.5279999999999999E-2</v>
      </c>
      <c r="CX1081" s="20">
        <f t="shared" si="1136"/>
        <v>4157.72</v>
      </c>
      <c r="CY1081" s="57">
        <f t="shared" si="1137"/>
        <v>3.5279999999999985E-2</v>
      </c>
      <c r="CZ1081" s="21">
        <f t="shared" si="1145"/>
        <v>11.641616000000003</v>
      </c>
      <c r="DA1081" s="21">
        <f t="shared" si="1146"/>
        <v>0.63503999999999972</v>
      </c>
      <c r="DB1081" s="13">
        <f t="shared" si="1147"/>
        <v>12.276656000000003</v>
      </c>
      <c r="DC1081" s="4"/>
    </row>
    <row r="1082" spans="1:107" ht="15" customHeight="1" x14ac:dyDescent="0.35">
      <c r="A1082" s="14" t="s">
        <v>80</v>
      </c>
      <c r="B1082" s="14" t="s">
        <v>1603</v>
      </c>
      <c r="C1082" s="14" t="s">
        <v>1604</v>
      </c>
      <c r="D1082" s="14" t="s">
        <v>1605</v>
      </c>
      <c r="E1082" s="14" t="s">
        <v>7</v>
      </c>
      <c r="F1082" s="14" t="s">
        <v>521</v>
      </c>
      <c r="G1082" s="15">
        <v>1.8666666666666666E-3</v>
      </c>
      <c r="H1082" s="16">
        <v>282.23</v>
      </c>
      <c r="I1082" s="17">
        <v>3</v>
      </c>
      <c r="J1082" s="18">
        <f t="shared" si="1139"/>
        <v>846.69</v>
      </c>
      <c r="K1082" s="19">
        <f t="shared" si="1140"/>
        <v>5.5999999999999999E-3</v>
      </c>
      <c r="L1082" s="17">
        <v>3</v>
      </c>
      <c r="M1082" s="18">
        <f t="shared" si="1141"/>
        <v>846.69</v>
      </c>
      <c r="N1082" s="19">
        <f t="shared" si="1142"/>
        <v>5.5999999999999999E-3</v>
      </c>
      <c r="O1082" s="17">
        <v>3</v>
      </c>
      <c r="P1082" s="18">
        <f t="shared" si="1143"/>
        <v>846.69</v>
      </c>
      <c r="Q1082" s="19">
        <f t="shared" si="1144"/>
        <v>5.5999999999999999E-3</v>
      </c>
      <c r="R1082" s="17">
        <v>3</v>
      </c>
      <c r="S1082" s="18">
        <f t="shared" si="1081"/>
        <v>846.69</v>
      </c>
      <c r="T1082" s="19">
        <f t="shared" si="1082"/>
        <v>5.5999999999999999E-3</v>
      </c>
      <c r="U1082" s="17">
        <v>3</v>
      </c>
      <c r="V1082" s="18">
        <f t="shared" si="1083"/>
        <v>846.69</v>
      </c>
      <c r="W1082" s="19">
        <f t="shared" si="1084"/>
        <v>5.5999999999999999E-3</v>
      </c>
      <c r="X1082" s="17">
        <v>3</v>
      </c>
      <c r="Y1082" s="18">
        <f t="shared" si="1085"/>
        <v>846.69</v>
      </c>
      <c r="Z1082" s="19">
        <f t="shared" si="1086"/>
        <v>5.5999999999999999E-3</v>
      </c>
      <c r="AA1082" s="17">
        <v>3</v>
      </c>
      <c r="AB1082" s="18">
        <f t="shared" si="1087"/>
        <v>846.69</v>
      </c>
      <c r="AC1082" s="19">
        <f t="shared" si="1138"/>
        <v>5.5999999999999999E-3</v>
      </c>
      <c r="AD1082" s="17">
        <v>3</v>
      </c>
      <c r="AE1082" s="18">
        <f t="shared" si="1088"/>
        <v>846.69</v>
      </c>
      <c r="AF1082" s="19">
        <f t="shared" si="1089"/>
        <v>5.5999999999999999E-3</v>
      </c>
      <c r="AG1082" s="17">
        <v>0</v>
      </c>
      <c r="AH1082" s="18">
        <f t="shared" si="1090"/>
        <v>0</v>
      </c>
      <c r="AI1082" s="19">
        <f t="shared" si="1091"/>
        <v>0</v>
      </c>
      <c r="AJ1082" s="17">
        <v>0</v>
      </c>
      <c r="AK1082" s="18">
        <f t="shared" si="1092"/>
        <v>0</v>
      </c>
      <c r="AL1082" s="19">
        <f t="shared" si="1093"/>
        <v>0</v>
      </c>
      <c r="AM1082" s="17">
        <v>0</v>
      </c>
      <c r="AN1082" s="18">
        <f t="shared" si="1094"/>
        <v>0</v>
      </c>
      <c r="AO1082" s="19">
        <f t="shared" si="1095"/>
        <v>0</v>
      </c>
      <c r="AP1082" s="17">
        <v>0</v>
      </c>
      <c r="AQ1082" s="18">
        <f t="shared" si="1096"/>
        <v>0</v>
      </c>
      <c r="AR1082" s="19">
        <f t="shared" si="1097"/>
        <v>0</v>
      </c>
      <c r="AS1082" s="17">
        <v>0</v>
      </c>
      <c r="AT1082" s="18">
        <f t="shared" si="1098"/>
        <v>0</v>
      </c>
      <c r="AU1082" s="19">
        <f t="shared" si="1099"/>
        <v>0</v>
      </c>
      <c r="AV1082" s="17">
        <v>0</v>
      </c>
      <c r="AW1082" s="18">
        <f t="shared" si="1100"/>
        <v>0</v>
      </c>
      <c r="AX1082" s="19">
        <f t="shared" si="1101"/>
        <v>0</v>
      </c>
      <c r="AY1082" s="17">
        <v>0</v>
      </c>
      <c r="AZ1082" s="18">
        <f t="shared" si="1102"/>
        <v>0</v>
      </c>
      <c r="BA1082" s="19">
        <f t="shared" si="1103"/>
        <v>0</v>
      </c>
      <c r="BB1082" s="17">
        <v>0</v>
      </c>
      <c r="BC1082" s="18">
        <f t="shared" si="1104"/>
        <v>0</v>
      </c>
      <c r="BD1082" s="19">
        <f t="shared" si="1105"/>
        <v>0</v>
      </c>
      <c r="BE1082" s="17">
        <v>0</v>
      </c>
      <c r="BF1082" s="18">
        <f t="shared" si="1106"/>
        <v>0</v>
      </c>
      <c r="BG1082" s="19">
        <f t="shared" si="1107"/>
        <v>0</v>
      </c>
      <c r="BH1082" s="17">
        <v>0</v>
      </c>
      <c r="BI1082" s="18">
        <f t="shared" si="1108"/>
        <v>0</v>
      </c>
      <c r="BJ1082" s="19">
        <f t="shared" si="1109"/>
        <v>0</v>
      </c>
      <c r="BK1082" s="17">
        <v>0</v>
      </c>
      <c r="BL1082" s="18">
        <f t="shared" si="1110"/>
        <v>0</v>
      </c>
      <c r="BM1082" s="19">
        <f t="shared" si="1111"/>
        <v>0</v>
      </c>
      <c r="BN1082" s="17">
        <v>0</v>
      </c>
      <c r="BO1082" s="18">
        <f t="shared" si="1112"/>
        <v>0</v>
      </c>
      <c r="BP1082" s="19">
        <f t="shared" si="1113"/>
        <v>0</v>
      </c>
      <c r="BQ1082" s="17">
        <v>0</v>
      </c>
      <c r="BR1082" s="18">
        <f t="shared" si="1114"/>
        <v>0</v>
      </c>
      <c r="BS1082" s="19">
        <f t="shared" si="1115"/>
        <v>0</v>
      </c>
      <c r="BT1082" s="17">
        <v>0</v>
      </c>
      <c r="BU1082" s="18">
        <f t="shared" si="1116"/>
        <v>0</v>
      </c>
      <c r="BV1082" s="19">
        <f t="shared" si="1117"/>
        <v>0</v>
      </c>
      <c r="BW1082" s="17">
        <v>0</v>
      </c>
      <c r="BX1082" s="18">
        <f t="shared" si="1118"/>
        <v>0</v>
      </c>
      <c r="BY1082" s="19">
        <f t="shared" si="1119"/>
        <v>0</v>
      </c>
      <c r="BZ1082" s="17">
        <v>0</v>
      </c>
      <c r="CA1082" s="18">
        <f t="shared" si="1120"/>
        <v>0</v>
      </c>
      <c r="CB1082" s="19">
        <f t="shared" si="1121"/>
        <v>0</v>
      </c>
      <c r="CC1082" s="17">
        <v>0</v>
      </c>
      <c r="CD1082" s="18">
        <f t="shared" si="1122"/>
        <v>0</v>
      </c>
      <c r="CE1082" s="19">
        <f t="shared" si="1123"/>
        <v>0</v>
      </c>
      <c r="CF1082" s="17">
        <v>0</v>
      </c>
      <c r="CG1082" s="18">
        <f t="shared" si="1124"/>
        <v>0</v>
      </c>
      <c r="CH1082" s="19">
        <f t="shared" si="1125"/>
        <v>0</v>
      </c>
      <c r="CI1082" s="17">
        <v>0</v>
      </c>
      <c r="CJ1082" s="18">
        <f t="shared" si="1126"/>
        <v>0</v>
      </c>
      <c r="CK1082" s="19">
        <f t="shared" si="1127"/>
        <v>0</v>
      </c>
      <c r="CL1082" s="17">
        <v>0</v>
      </c>
      <c r="CM1082" s="18">
        <f t="shared" si="1128"/>
        <v>0</v>
      </c>
      <c r="CN1082" s="19">
        <f t="shared" si="1129"/>
        <v>0</v>
      </c>
      <c r="CO1082" s="17">
        <v>0</v>
      </c>
      <c r="CP1082" s="18">
        <f t="shared" si="1130"/>
        <v>0</v>
      </c>
      <c r="CQ1082" s="19">
        <f t="shared" si="1131"/>
        <v>0</v>
      </c>
      <c r="CR1082" s="17">
        <v>0</v>
      </c>
      <c r="CS1082" s="18">
        <f t="shared" si="1132"/>
        <v>0</v>
      </c>
      <c r="CT1082" s="19">
        <f t="shared" si="1133"/>
        <v>0</v>
      </c>
      <c r="CU1082" s="17">
        <v>0</v>
      </c>
      <c r="CV1082" s="18">
        <f t="shared" si="1134"/>
        <v>0</v>
      </c>
      <c r="CW1082" s="19">
        <f t="shared" si="1135"/>
        <v>0</v>
      </c>
      <c r="CX1082" s="20">
        <f t="shared" si="1136"/>
        <v>218.50064516129041</v>
      </c>
      <c r="CY1082" s="57">
        <f t="shared" si="1137"/>
        <v>1.4451612903225806E-3</v>
      </c>
      <c r="CZ1082" s="21">
        <f t="shared" si="1145"/>
        <v>0.61180180645161319</v>
      </c>
      <c r="DA1082" s="21">
        <f t="shared" si="1146"/>
        <v>2.601290322580645E-2</v>
      </c>
      <c r="DB1082" s="13">
        <f t="shared" si="1147"/>
        <v>0.6378147096774196</v>
      </c>
      <c r="DC1082" s="4"/>
    </row>
    <row r="1083" spans="1:107" ht="15" customHeight="1" x14ac:dyDescent="0.35">
      <c r="A1083" s="14" t="s">
        <v>80</v>
      </c>
      <c r="B1083" s="14" t="s">
        <v>1606</v>
      </c>
      <c r="C1083" s="14" t="s">
        <v>1607</v>
      </c>
      <c r="D1083" s="14" t="s">
        <v>1608</v>
      </c>
      <c r="E1083" s="14" t="s">
        <v>7</v>
      </c>
      <c r="F1083" s="14" t="s">
        <v>521</v>
      </c>
      <c r="G1083" s="15">
        <v>2.0160000000000001E-2</v>
      </c>
      <c r="H1083" s="16">
        <v>179.673</v>
      </c>
      <c r="I1083" s="17">
        <v>2</v>
      </c>
      <c r="J1083" s="18">
        <f t="shared" si="1139"/>
        <v>359.346</v>
      </c>
      <c r="K1083" s="19">
        <f t="shared" si="1140"/>
        <v>4.0320000000000002E-2</v>
      </c>
      <c r="L1083" s="17">
        <v>2</v>
      </c>
      <c r="M1083" s="18">
        <f t="shared" si="1141"/>
        <v>359.346</v>
      </c>
      <c r="N1083" s="19">
        <f t="shared" si="1142"/>
        <v>4.0320000000000002E-2</v>
      </c>
      <c r="O1083" s="17">
        <v>2</v>
      </c>
      <c r="P1083" s="18">
        <f t="shared" si="1143"/>
        <v>359.346</v>
      </c>
      <c r="Q1083" s="19">
        <f t="shared" si="1144"/>
        <v>4.0320000000000002E-2</v>
      </c>
      <c r="R1083" s="17">
        <v>2</v>
      </c>
      <c r="S1083" s="18">
        <f t="shared" si="1081"/>
        <v>359.346</v>
      </c>
      <c r="T1083" s="19">
        <f t="shared" si="1082"/>
        <v>4.0320000000000002E-2</v>
      </c>
      <c r="U1083" s="17">
        <v>2</v>
      </c>
      <c r="V1083" s="18">
        <f t="shared" si="1083"/>
        <v>359.346</v>
      </c>
      <c r="W1083" s="19">
        <f t="shared" si="1084"/>
        <v>4.0320000000000002E-2</v>
      </c>
      <c r="X1083" s="17">
        <v>2</v>
      </c>
      <c r="Y1083" s="18">
        <f t="shared" si="1085"/>
        <v>359.346</v>
      </c>
      <c r="Z1083" s="19">
        <f t="shared" si="1086"/>
        <v>4.0320000000000002E-2</v>
      </c>
      <c r="AA1083" s="17">
        <v>2</v>
      </c>
      <c r="AB1083" s="18">
        <f t="shared" si="1087"/>
        <v>359.346</v>
      </c>
      <c r="AC1083" s="19">
        <f t="shared" si="1138"/>
        <v>4.0320000000000002E-2</v>
      </c>
      <c r="AD1083" s="17">
        <v>2</v>
      </c>
      <c r="AE1083" s="18">
        <f t="shared" si="1088"/>
        <v>359.346</v>
      </c>
      <c r="AF1083" s="19">
        <f t="shared" si="1089"/>
        <v>4.0320000000000002E-2</v>
      </c>
      <c r="AG1083" s="17">
        <v>2</v>
      </c>
      <c r="AH1083" s="18">
        <f t="shared" si="1090"/>
        <v>359.346</v>
      </c>
      <c r="AI1083" s="19">
        <f t="shared" si="1091"/>
        <v>4.0320000000000002E-2</v>
      </c>
      <c r="AJ1083" s="17">
        <v>2</v>
      </c>
      <c r="AK1083" s="18">
        <f t="shared" si="1092"/>
        <v>359.346</v>
      </c>
      <c r="AL1083" s="19">
        <f t="shared" si="1093"/>
        <v>4.0320000000000002E-2</v>
      </c>
      <c r="AM1083" s="17">
        <v>2</v>
      </c>
      <c r="AN1083" s="18">
        <f t="shared" si="1094"/>
        <v>359.346</v>
      </c>
      <c r="AO1083" s="19">
        <f t="shared" si="1095"/>
        <v>4.0320000000000002E-2</v>
      </c>
      <c r="AP1083" s="17">
        <v>2</v>
      </c>
      <c r="AQ1083" s="18">
        <f t="shared" si="1096"/>
        <v>359.346</v>
      </c>
      <c r="AR1083" s="19">
        <f t="shared" si="1097"/>
        <v>4.0320000000000002E-2</v>
      </c>
      <c r="AS1083" s="17">
        <v>2</v>
      </c>
      <c r="AT1083" s="18">
        <f t="shared" si="1098"/>
        <v>359.346</v>
      </c>
      <c r="AU1083" s="19">
        <f t="shared" si="1099"/>
        <v>4.0320000000000002E-2</v>
      </c>
      <c r="AV1083" s="17">
        <v>2</v>
      </c>
      <c r="AW1083" s="18">
        <f t="shared" si="1100"/>
        <v>359.346</v>
      </c>
      <c r="AX1083" s="19">
        <f t="shared" si="1101"/>
        <v>4.0320000000000002E-2</v>
      </c>
      <c r="AY1083" s="17">
        <v>2</v>
      </c>
      <c r="AZ1083" s="18">
        <f t="shared" si="1102"/>
        <v>359.346</v>
      </c>
      <c r="BA1083" s="19">
        <f t="shared" si="1103"/>
        <v>4.0320000000000002E-2</v>
      </c>
      <c r="BB1083" s="17">
        <v>2</v>
      </c>
      <c r="BC1083" s="18">
        <f t="shared" si="1104"/>
        <v>359.346</v>
      </c>
      <c r="BD1083" s="19">
        <f t="shared" si="1105"/>
        <v>4.0320000000000002E-2</v>
      </c>
      <c r="BE1083" s="17">
        <v>2</v>
      </c>
      <c r="BF1083" s="18">
        <f t="shared" si="1106"/>
        <v>359.346</v>
      </c>
      <c r="BG1083" s="19">
        <f t="shared" si="1107"/>
        <v>4.0320000000000002E-2</v>
      </c>
      <c r="BH1083" s="17">
        <v>2</v>
      </c>
      <c r="BI1083" s="18">
        <f t="shared" si="1108"/>
        <v>359.346</v>
      </c>
      <c r="BJ1083" s="19">
        <f t="shared" si="1109"/>
        <v>4.0320000000000002E-2</v>
      </c>
      <c r="BK1083" s="17">
        <v>2</v>
      </c>
      <c r="BL1083" s="18">
        <f t="shared" si="1110"/>
        <v>359.346</v>
      </c>
      <c r="BM1083" s="19">
        <f t="shared" si="1111"/>
        <v>4.0320000000000002E-2</v>
      </c>
      <c r="BN1083" s="17">
        <v>2</v>
      </c>
      <c r="BO1083" s="18">
        <f t="shared" si="1112"/>
        <v>359.346</v>
      </c>
      <c r="BP1083" s="19">
        <f t="shared" si="1113"/>
        <v>4.0320000000000002E-2</v>
      </c>
      <c r="BQ1083" s="17">
        <v>2</v>
      </c>
      <c r="BR1083" s="18">
        <f t="shared" si="1114"/>
        <v>359.346</v>
      </c>
      <c r="BS1083" s="19">
        <f t="shared" si="1115"/>
        <v>4.0320000000000002E-2</v>
      </c>
      <c r="BT1083" s="17">
        <v>2</v>
      </c>
      <c r="BU1083" s="18">
        <f t="shared" si="1116"/>
        <v>359.346</v>
      </c>
      <c r="BV1083" s="19">
        <f t="shared" si="1117"/>
        <v>4.0320000000000002E-2</v>
      </c>
      <c r="BW1083" s="17">
        <v>2</v>
      </c>
      <c r="BX1083" s="18">
        <f t="shared" si="1118"/>
        <v>359.346</v>
      </c>
      <c r="BY1083" s="19">
        <f t="shared" si="1119"/>
        <v>4.0320000000000002E-2</v>
      </c>
      <c r="BZ1083" s="17">
        <v>2</v>
      </c>
      <c r="CA1083" s="18">
        <f t="shared" si="1120"/>
        <v>359.346</v>
      </c>
      <c r="CB1083" s="19">
        <f t="shared" si="1121"/>
        <v>4.0320000000000002E-2</v>
      </c>
      <c r="CC1083" s="17">
        <v>2</v>
      </c>
      <c r="CD1083" s="18">
        <f t="shared" si="1122"/>
        <v>359.346</v>
      </c>
      <c r="CE1083" s="19">
        <f t="shared" si="1123"/>
        <v>4.0320000000000002E-2</v>
      </c>
      <c r="CF1083" s="17">
        <v>2</v>
      </c>
      <c r="CG1083" s="18">
        <f t="shared" si="1124"/>
        <v>359.346</v>
      </c>
      <c r="CH1083" s="19">
        <f t="shared" si="1125"/>
        <v>4.0320000000000002E-2</v>
      </c>
      <c r="CI1083" s="17">
        <v>2</v>
      </c>
      <c r="CJ1083" s="18">
        <f t="shared" si="1126"/>
        <v>359.346</v>
      </c>
      <c r="CK1083" s="19">
        <f t="shared" si="1127"/>
        <v>4.0320000000000002E-2</v>
      </c>
      <c r="CL1083" s="17">
        <v>2</v>
      </c>
      <c r="CM1083" s="18">
        <f t="shared" si="1128"/>
        <v>359.346</v>
      </c>
      <c r="CN1083" s="19">
        <f t="shared" si="1129"/>
        <v>4.0320000000000002E-2</v>
      </c>
      <c r="CO1083" s="17">
        <v>2</v>
      </c>
      <c r="CP1083" s="18">
        <f t="shared" si="1130"/>
        <v>359.346</v>
      </c>
      <c r="CQ1083" s="19">
        <f t="shared" si="1131"/>
        <v>4.0320000000000002E-2</v>
      </c>
      <c r="CR1083" s="17">
        <v>2</v>
      </c>
      <c r="CS1083" s="18">
        <f t="shared" si="1132"/>
        <v>359.346</v>
      </c>
      <c r="CT1083" s="19">
        <f t="shared" si="1133"/>
        <v>4.0320000000000002E-2</v>
      </c>
      <c r="CU1083" s="17">
        <v>2</v>
      </c>
      <c r="CV1083" s="18">
        <f t="shared" si="1134"/>
        <v>359.346</v>
      </c>
      <c r="CW1083" s="19">
        <f t="shared" si="1135"/>
        <v>4.0320000000000002E-2</v>
      </c>
      <c r="CX1083" s="20">
        <f t="shared" si="1136"/>
        <v>359.34599999999972</v>
      </c>
      <c r="CY1083" s="57">
        <f t="shared" si="1137"/>
        <v>4.0319999999999988E-2</v>
      </c>
      <c r="CZ1083" s="21">
        <f t="shared" si="1145"/>
        <v>1.0061687999999993</v>
      </c>
      <c r="DA1083" s="21">
        <f t="shared" si="1146"/>
        <v>0.72575999999999974</v>
      </c>
      <c r="DB1083" s="13">
        <f t="shared" si="1147"/>
        <v>1.731928799999999</v>
      </c>
      <c r="DC1083" s="4"/>
    </row>
    <row r="1084" spans="1:107" ht="15" customHeight="1" x14ac:dyDescent="0.35">
      <c r="A1084" s="14" t="s">
        <v>80</v>
      </c>
      <c r="B1084" s="14" t="s">
        <v>1609</v>
      </c>
      <c r="C1084" s="14" t="s">
        <v>1610</v>
      </c>
      <c r="D1084" s="14" t="s">
        <v>1611</v>
      </c>
      <c r="E1084" s="14" t="s">
        <v>7</v>
      </c>
      <c r="F1084" s="14" t="s">
        <v>521</v>
      </c>
      <c r="G1084" s="15">
        <v>8.3999999999999995E-3</v>
      </c>
      <c r="H1084" s="16">
        <v>178.54499999999999</v>
      </c>
      <c r="I1084" s="17">
        <v>53</v>
      </c>
      <c r="J1084" s="18">
        <f t="shared" si="1139"/>
        <v>9462.8850000000002</v>
      </c>
      <c r="K1084" s="19">
        <f t="shared" si="1140"/>
        <v>0.44519999999999998</v>
      </c>
      <c r="L1084" s="17">
        <v>53</v>
      </c>
      <c r="M1084" s="18">
        <f t="shared" si="1141"/>
        <v>9462.8850000000002</v>
      </c>
      <c r="N1084" s="19">
        <f t="shared" si="1142"/>
        <v>0.44519999999999998</v>
      </c>
      <c r="O1084" s="17">
        <v>53</v>
      </c>
      <c r="P1084" s="18">
        <f t="shared" si="1143"/>
        <v>9462.8850000000002</v>
      </c>
      <c r="Q1084" s="19">
        <f t="shared" si="1144"/>
        <v>0.44519999999999998</v>
      </c>
      <c r="R1084" s="17">
        <v>53</v>
      </c>
      <c r="S1084" s="18">
        <f t="shared" si="1081"/>
        <v>9462.8850000000002</v>
      </c>
      <c r="T1084" s="19">
        <f t="shared" si="1082"/>
        <v>0.44519999999999998</v>
      </c>
      <c r="U1084" s="17">
        <v>53</v>
      </c>
      <c r="V1084" s="18">
        <f t="shared" si="1083"/>
        <v>9462.8850000000002</v>
      </c>
      <c r="W1084" s="19">
        <f t="shared" si="1084"/>
        <v>0.44519999999999998</v>
      </c>
      <c r="X1084" s="17">
        <v>53</v>
      </c>
      <c r="Y1084" s="18">
        <f t="shared" si="1085"/>
        <v>9462.8850000000002</v>
      </c>
      <c r="Z1084" s="19">
        <f t="shared" si="1086"/>
        <v>0.44519999999999998</v>
      </c>
      <c r="AA1084" s="17">
        <v>53</v>
      </c>
      <c r="AB1084" s="18">
        <f t="shared" si="1087"/>
        <v>9462.8850000000002</v>
      </c>
      <c r="AC1084" s="19">
        <f t="shared" si="1138"/>
        <v>0.44519999999999998</v>
      </c>
      <c r="AD1084" s="17">
        <v>53</v>
      </c>
      <c r="AE1084" s="18">
        <f t="shared" si="1088"/>
        <v>9462.8850000000002</v>
      </c>
      <c r="AF1084" s="19">
        <f t="shared" si="1089"/>
        <v>0.44519999999999998</v>
      </c>
      <c r="AG1084" s="17">
        <v>53</v>
      </c>
      <c r="AH1084" s="18">
        <f t="shared" si="1090"/>
        <v>9462.8850000000002</v>
      </c>
      <c r="AI1084" s="19">
        <f t="shared" si="1091"/>
        <v>0.44519999999999998</v>
      </c>
      <c r="AJ1084" s="17">
        <v>53</v>
      </c>
      <c r="AK1084" s="18">
        <f t="shared" si="1092"/>
        <v>9462.8850000000002</v>
      </c>
      <c r="AL1084" s="19">
        <f t="shared" si="1093"/>
        <v>0.44519999999999998</v>
      </c>
      <c r="AM1084" s="17">
        <v>53</v>
      </c>
      <c r="AN1084" s="18">
        <f t="shared" si="1094"/>
        <v>9462.8850000000002</v>
      </c>
      <c r="AO1084" s="19">
        <f t="shared" si="1095"/>
        <v>0.44519999999999998</v>
      </c>
      <c r="AP1084" s="17">
        <v>53</v>
      </c>
      <c r="AQ1084" s="18">
        <f t="shared" si="1096"/>
        <v>9462.8850000000002</v>
      </c>
      <c r="AR1084" s="19">
        <f t="shared" si="1097"/>
        <v>0.44519999999999998</v>
      </c>
      <c r="AS1084" s="17">
        <v>53</v>
      </c>
      <c r="AT1084" s="18">
        <f t="shared" si="1098"/>
        <v>9462.8850000000002</v>
      </c>
      <c r="AU1084" s="19">
        <f t="shared" si="1099"/>
        <v>0.44519999999999998</v>
      </c>
      <c r="AV1084" s="17">
        <v>53</v>
      </c>
      <c r="AW1084" s="18">
        <f t="shared" si="1100"/>
        <v>9462.8850000000002</v>
      </c>
      <c r="AX1084" s="19">
        <f t="shared" si="1101"/>
        <v>0.44519999999999998</v>
      </c>
      <c r="AY1084" s="17">
        <v>53</v>
      </c>
      <c r="AZ1084" s="18">
        <f t="shared" si="1102"/>
        <v>9462.8850000000002</v>
      </c>
      <c r="BA1084" s="19">
        <f t="shared" si="1103"/>
        <v>0.44519999999999998</v>
      </c>
      <c r="BB1084" s="17">
        <v>53</v>
      </c>
      <c r="BC1084" s="18">
        <f t="shared" si="1104"/>
        <v>9462.8850000000002</v>
      </c>
      <c r="BD1084" s="19">
        <f t="shared" si="1105"/>
        <v>0.44519999999999998</v>
      </c>
      <c r="BE1084" s="17">
        <v>53</v>
      </c>
      <c r="BF1084" s="18">
        <f t="shared" si="1106"/>
        <v>9462.8850000000002</v>
      </c>
      <c r="BG1084" s="19">
        <f t="shared" si="1107"/>
        <v>0.44519999999999998</v>
      </c>
      <c r="BH1084" s="17">
        <v>53</v>
      </c>
      <c r="BI1084" s="18">
        <f t="shared" si="1108"/>
        <v>9462.8850000000002</v>
      </c>
      <c r="BJ1084" s="19">
        <f t="shared" si="1109"/>
        <v>0.44519999999999998</v>
      </c>
      <c r="BK1084" s="17">
        <v>53</v>
      </c>
      <c r="BL1084" s="18">
        <f t="shared" si="1110"/>
        <v>9462.8850000000002</v>
      </c>
      <c r="BM1084" s="19">
        <f t="shared" si="1111"/>
        <v>0.44519999999999998</v>
      </c>
      <c r="BN1084" s="17">
        <v>53</v>
      </c>
      <c r="BO1084" s="18">
        <f t="shared" si="1112"/>
        <v>9462.8850000000002</v>
      </c>
      <c r="BP1084" s="19">
        <f t="shared" si="1113"/>
        <v>0.44519999999999998</v>
      </c>
      <c r="BQ1084" s="17">
        <v>53</v>
      </c>
      <c r="BR1084" s="18">
        <f t="shared" si="1114"/>
        <v>9462.8850000000002</v>
      </c>
      <c r="BS1084" s="19">
        <f t="shared" si="1115"/>
        <v>0.44519999999999998</v>
      </c>
      <c r="BT1084" s="17">
        <v>53</v>
      </c>
      <c r="BU1084" s="18">
        <f t="shared" si="1116"/>
        <v>9462.8850000000002</v>
      </c>
      <c r="BV1084" s="19">
        <f t="shared" si="1117"/>
        <v>0.44519999999999998</v>
      </c>
      <c r="BW1084" s="17">
        <v>53</v>
      </c>
      <c r="BX1084" s="18">
        <f t="shared" si="1118"/>
        <v>9462.8850000000002</v>
      </c>
      <c r="BY1084" s="19">
        <f t="shared" si="1119"/>
        <v>0.44519999999999998</v>
      </c>
      <c r="BZ1084" s="17">
        <v>53</v>
      </c>
      <c r="CA1084" s="18">
        <f t="shared" si="1120"/>
        <v>9462.8850000000002</v>
      </c>
      <c r="CB1084" s="19">
        <f t="shared" si="1121"/>
        <v>0.44519999999999998</v>
      </c>
      <c r="CC1084" s="17">
        <v>53</v>
      </c>
      <c r="CD1084" s="18">
        <f t="shared" si="1122"/>
        <v>9462.8850000000002</v>
      </c>
      <c r="CE1084" s="19">
        <f t="shared" si="1123"/>
        <v>0.44519999999999998</v>
      </c>
      <c r="CF1084" s="17">
        <v>53</v>
      </c>
      <c r="CG1084" s="18">
        <f t="shared" si="1124"/>
        <v>9462.8850000000002</v>
      </c>
      <c r="CH1084" s="19">
        <f t="shared" si="1125"/>
        <v>0.44519999999999998</v>
      </c>
      <c r="CI1084" s="17">
        <v>53</v>
      </c>
      <c r="CJ1084" s="18">
        <f t="shared" si="1126"/>
        <v>9462.8850000000002</v>
      </c>
      <c r="CK1084" s="19">
        <f t="shared" si="1127"/>
        <v>0.44519999999999998</v>
      </c>
      <c r="CL1084" s="17">
        <v>53</v>
      </c>
      <c r="CM1084" s="18">
        <f t="shared" si="1128"/>
        <v>9462.8850000000002</v>
      </c>
      <c r="CN1084" s="19">
        <f t="shared" si="1129"/>
        <v>0.44519999999999998</v>
      </c>
      <c r="CO1084" s="17">
        <v>53</v>
      </c>
      <c r="CP1084" s="18">
        <f t="shared" si="1130"/>
        <v>9462.8850000000002</v>
      </c>
      <c r="CQ1084" s="19">
        <f t="shared" si="1131"/>
        <v>0.44519999999999998</v>
      </c>
      <c r="CR1084" s="17">
        <v>53</v>
      </c>
      <c r="CS1084" s="18">
        <f t="shared" si="1132"/>
        <v>9462.8850000000002</v>
      </c>
      <c r="CT1084" s="19">
        <f t="shared" si="1133"/>
        <v>0.44519999999999998</v>
      </c>
      <c r="CU1084" s="17">
        <v>53</v>
      </c>
      <c r="CV1084" s="18">
        <f t="shared" si="1134"/>
        <v>9462.8850000000002</v>
      </c>
      <c r="CW1084" s="19">
        <f t="shared" si="1135"/>
        <v>0.44519999999999998</v>
      </c>
      <c r="CX1084" s="20">
        <f t="shared" si="1136"/>
        <v>9462.8850000000039</v>
      </c>
      <c r="CY1084" s="57">
        <f t="shared" si="1137"/>
        <v>0.44519999999999987</v>
      </c>
      <c r="CZ1084" s="21">
        <f t="shared" si="1145"/>
        <v>26.496078000000015</v>
      </c>
      <c r="DA1084" s="21">
        <f t="shared" si="1146"/>
        <v>8.0135999999999985</v>
      </c>
      <c r="DB1084" s="13">
        <f t="shared" si="1147"/>
        <v>34.509678000000015</v>
      </c>
      <c r="DC1084" s="4"/>
    </row>
    <row r="1085" spans="1:107" ht="15" customHeight="1" x14ac:dyDescent="0.35">
      <c r="A1085" s="14" t="s">
        <v>80</v>
      </c>
      <c r="B1085" s="14" t="s">
        <v>1612</v>
      </c>
      <c r="C1085" s="14" t="s">
        <v>1613</v>
      </c>
      <c r="D1085" s="14" t="s">
        <v>1614</v>
      </c>
      <c r="E1085" s="14" t="s">
        <v>7</v>
      </c>
      <c r="F1085" s="14" t="s">
        <v>521</v>
      </c>
      <c r="G1085" s="15">
        <v>6.1199999999999996E-3</v>
      </c>
      <c r="H1085" s="16">
        <v>196.98599999999999</v>
      </c>
      <c r="I1085" s="17">
        <v>1</v>
      </c>
      <c r="J1085" s="18">
        <f t="shared" si="1139"/>
        <v>196.98599999999999</v>
      </c>
      <c r="K1085" s="19">
        <f t="shared" si="1140"/>
        <v>6.1199999999999996E-3</v>
      </c>
      <c r="L1085" s="17">
        <v>1</v>
      </c>
      <c r="M1085" s="18">
        <f t="shared" si="1141"/>
        <v>196.98599999999999</v>
      </c>
      <c r="N1085" s="19">
        <f t="shared" si="1142"/>
        <v>6.1199999999999996E-3</v>
      </c>
      <c r="O1085" s="17">
        <v>1</v>
      </c>
      <c r="P1085" s="18">
        <f t="shared" si="1143"/>
        <v>196.98599999999999</v>
      </c>
      <c r="Q1085" s="19">
        <f t="shared" si="1144"/>
        <v>6.1199999999999996E-3</v>
      </c>
      <c r="R1085" s="17">
        <v>1</v>
      </c>
      <c r="S1085" s="18">
        <f t="shared" si="1081"/>
        <v>196.98599999999999</v>
      </c>
      <c r="T1085" s="19">
        <f t="shared" si="1082"/>
        <v>6.1199999999999996E-3</v>
      </c>
      <c r="U1085" s="17">
        <v>1</v>
      </c>
      <c r="V1085" s="18">
        <f t="shared" si="1083"/>
        <v>196.98599999999999</v>
      </c>
      <c r="W1085" s="19">
        <f t="shared" si="1084"/>
        <v>6.1199999999999996E-3</v>
      </c>
      <c r="X1085" s="17">
        <v>1</v>
      </c>
      <c r="Y1085" s="18">
        <f t="shared" si="1085"/>
        <v>196.98599999999999</v>
      </c>
      <c r="Z1085" s="19">
        <f t="shared" si="1086"/>
        <v>6.1199999999999996E-3</v>
      </c>
      <c r="AA1085" s="17">
        <v>1</v>
      </c>
      <c r="AB1085" s="18">
        <f t="shared" si="1087"/>
        <v>196.98599999999999</v>
      </c>
      <c r="AC1085" s="19">
        <f t="shared" si="1138"/>
        <v>6.1199999999999996E-3</v>
      </c>
      <c r="AD1085" s="17">
        <v>1</v>
      </c>
      <c r="AE1085" s="18">
        <f t="shared" si="1088"/>
        <v>196.98599999999999</v>
      </c>
      <c r="AF1085" s="19">
        <f t="shared" si="1089"/>
        <v>6.1199999999999996E-3</v>
      </c>
      <c r="AG1085" s="17">
        <v>0</v>
      </c>
      <c r="AH1085" s="18">
        <f t="shared" si="1090"/>
        <v>0</v>
      </c>
      <c r="AI1085" s="19">
        <f t="shared" si="1091"/>
        <v>0</v>
      </c>
      <c r="AJ1085" s="17">
        <v>0</v>
      </c>
      <c r="AK1085" s="18">
        <f t="shared" si="1092"/>
        <v>0</v>
      </c>
      <c r="AL1085" s="19">
        <f t="shared" si="1093"/>
        <v>0</v>
      </c>
      <c r="AM1085" s="17">
        <v>0</v>
      </c>
      <c r="AN1085" s="18">
        <f t="shared" si="1094"/>
        <v>0</v>
      </c>
      <c r="AO1085" s="19">
        <f t="shared" si="1095"/>
        <v>0</v>
      </c>
      <c r="AP1085" s="17">
        <v>0</v>
      </c>
      <c r="AQ1085" s="18">
        <f t="shared" si="1096"/>
        <v>0</v>
      </c>
      <c r="AR1085" s="19">
        <f t="shared" si="1097"/>
        <v>0</v>
      </c>
      <c r="AS1085" s="17">
        <v>0</v>
      </c>
      <c r="AT1085" s="18">
        <f t="shared" si="1098"/>
        <v>0</v>
      </c>
      <c r="AU1085" s="19">
        <f t="shared" si="1099"/>
        <v>0</v>
      </c>
      <c r="AV1085" s="17">
        <v>0</v>
      </c>
      <c r="AW1085" s="18">
        <f t="shared" si="1100"/>
        <v>0</v>
      </c>
      <c r="AX1085" s="19">
        <f t="shared" si="1101"/>
        <v>0</v>
      </c>
      <c r="AY1085" s="17">
        <v>0</v>
      </c>
      <c r="AZ1085" s="18">
        <f t="shared" si="1102"/>
        <v>0</v>
      </c>
      <c r="BA1085" s="19">
        <f t="shared" si="1103"/>
        <v>0</v>
      </c>
      <c r="BB1085" s="17">
        <v>0</v>
      </c>
      <c r="BC1085" s="18">
        <f t="shared" si="1104"/>
        <v>0</v>
      </c>
      <c r="BD1085" s="19">
        <f t="shared" si="1105"/>
        <v>0</v>
      </c>
      <c r="BE1085" s="17">
        <v>0</v>
      </c>
      <c r="BF1085" s="18">
        <f t="shared" si="1106"/>
        <v>0</v>
      </c>
      <c r="BG1085" s="19">
        <f t="shared" si="1107"/>
        <v>0</v>
      </c>
      <c r="BH1085" s="17">
        <v>0</v>
      </c>
      <c r="BI1085" s="18">
        <f t="shared" si="1108"/>
        <v>0</v>
      </c>
      <c r="BJ1085" s="19">
        <f t="shared" si="1109"/>
        <v>0</v>
      </c>
      <c r="BK1085" s="17">
        <v>0</v>
      </c>
      <c r="BL1085" s="18">
        <f t="shared" si="1110"/>
        <v>0</v>
      </c>
      <c r="BM1085" s="19">
        <f t="shared" si="1111"/>
        <v>0</v>
      </c>
      <c r="BN1085" s="17">
        <v>0</v>
      </c>
      <c r="BO1085" s="18">
        <f t="shared" si="1112"/>
        <v>0</v>
      </c>
      <c r="BP1085" s="19">
        <f t="shared" si="1113"/>
        <v>0</v>
      </c>
      <c r="BQ1085" s="17">
        <v>0</v>
      </c>
      <c r="BR1085" s="18">
        <f t="shared" si="1114"/>
        <v>0</v>
      </c>
      <c r="BS1085" s="19">
        <f t="shared" si="1115"/>
        <v>0</v>
      </c>
      <c r="BT1085" s="17">
        <v>0</v>
      </c>
      <c r="BU1085" s="18">
        <f t="shared" si="1116"/>
        <v>0</v>
      </c>
      <c r="BV1085" s="19">
        <f t="shared" si="1117"/>
        <v>0</v>
      </c>
      <c r="BW1085" s="17">
        <v>0</v>
      </c>
      <c r="BX1085" s="18">
        <f t="shared" si="1118"/>
        <v>0</v>
      </c>
      <c r="BY1085" s="19">
        <f t="shared" si="1119"/>
        <v>0</v>
      </c>
      <c r="BZ1085" s="17">
        <v>0</v>
      </c>
      <c r="CA1085" s="18">
        <f t="shared" si="1120"/>
        <v>0</v>
      </c>
      <c r="CB1085" s="19">
        <f t="shared" si="1121"/>
        <v>0</v>
      </c>
      <c r="CC1085" s="17">
        <v>0</v>
      </c>
      <c r="CD1085" s="18">
        <f t="shared" si="1122"/>
        <v>0</v>
      </c>
      <c r="CE1085" s="19">
        <f t="shared" si="1123"/>
        <v>0</v>
      </c>
      <c r="CF1085" s="17">
        <v>0</v>
      </c>
      <c r="CG1085" s="18">
        <f t="shared" si="1124"/>
        <v>0</v>
      </c>
      <c r="CH1085" s="19">
        <f t="shared" si="1125"/>
        <v>0</v>
      </c>
      <c r="CI1085" s="17">
        <v>0</v>
      </c>
      <c r="CJ1085" s="18">
        <f t="shared" si="1126"/>
        <v>0</v>
      </c>
      <c r="CK1085" s="19">
        <f t="shared" si="1127"/>
        <v>0</v>
      </c>
      <c r="CL1085" s="17">
        <v>0</v>
      </c>
      <c r="CM1085" s="18">
        <f t="shared" si="1128"/>
        <v>0</v>
      </c>
      <c r="CN1085" s="19">
        <f t="shared" si="1129"/>
        <v>0</v>
      </c>
      <c r="CO1085" s="17">
        <v>0</v>
      </c>
      <c r="CP1085" s="18">
        <f t="shared" si="1130"/>
        <v>0</v>
      </c>
      <c r="CQ1085" s="19">
        <f t="shared" si="1131"/>
        <v>0</v>
      </c>
      <c r="CR1085" s="17">
        <v>0</v>
      </c>
      <c r="CS1085" s="18">
        <f t="shared" si="1132"/>
        <v>0</v>
      </c>
      <c r="CT1085" s="19">
        <f t="shared" si="1133"/>
        <v>0</v>
      </c>
      <c r="CU1085" s="17">
        <v>0</v>
      </c>
      <c r="CV1085" s="18">
        <f t="shared" si="1134"/>
        <v>0</v>
      </c>
      <c r="CW1085" s="19">
        <f t="shared" si="1135"/>
        <v>0</v>
      </c>
      <c r="CX1085" s="20">
        <f t="shared" si="1136"/>
        <v>50.835096774193545</v>
      </c>
      <c r="CY1085" s="57">
        <f t="shared" si="1137"/>
        <v>1.5793548387096773E-3</v>
      </c>
      <c r="CZ1085" s="21">
        <f t="shared" si="1145"/>
        <v>0.14233827096774196</v>
      </c>
      <c r="DA1085" s="21">
        <f t="shared" si="1146"/>
        <v>2.8428387096774192E-2</v>
      </c>
      <c r="DB1085" s="13">
        <f t="shared" si="1147"/>
        <v>0.17076665806451616</v>
      </c>
      <c r="DC1085" s="4"/>
    </row>
    <row r="1086" spans="1:107" ht="15" customHeight="1" x14ac:dyDescent="0.35">
      <c r="A1086" s="14" t="s">
        <v>80</v>
      </c>
      <c r="B1086" s="14" t="s">
        <v>1615</v>
      </c>
      <c r="C1086" s="14" t="s">
        <v>1616</v>
      </c>
      <c r="D1086" s="14" t="s">
        <v>1617</v>
      </c>
      <c r="E1086" s="14" t="s">
        <v>7</v>
      </c>
      <c r="F1086" s="14" t="s">
        <v>521</v>
      </c>
      <c r="G1086" s="15">
        <v>5.5659999999999998E-4</v>
      </c>
      <c r="H1086" s="16">
        <v>268.69</v>
      </c>
      <c r="I1086" s="17">
        <v>2</v>
      </c>
      <c r="J1086" s="18">
        <f t="shared" si="1139"/>
        <v>537.38</v>
      </c>
      <c r="K1086" s="19">
        <f t="shared" si="1140"/>
        <v>1.1132E-3</v>
      </c>
      <c r="L1086" s="17">
        <v>2</v>
      </c>
      <c r="M1086" s="18">
        <f t="shared" si="1141"/>
        <v>537.38</v>
      </c>
      <c r="N1086" s="19">
        <f t="shared" si="1142"/>
        <v>1.1132E-3</v>
      </c>
      <c r="O1086" s="17">
        <v>2</v>
      </c>
      <c r="P1086" s="18">
        <f t="shared" si="1143"/>
        <v>537.38</v>
      </c>
      <c r="Q1086" s="19">
        <f t="shared" si="1144"/>
        <v>1.1132E-3</v>
      </c>
      <c r="R1086" s="17">
        <v>2</v>
      </c>
      <c r="S1086" s="18">
        <f t="shared" si="1081"/>
        <v>537.38</v>
      </c>
      <c r="T1086" s="19">
        <f t="shared" si="1082"/>
        <v>1.1132E-3</v>
      </c>
      <c r="U1086" s="17">
        <v>2</v>
      </c>
      <c r="V1086" s="18">
        <f t="shared" si="1083"/>
        <v>537.38</v>
      </c>
      <c r="W1086" s="19">
        <f t="shared" si="1084"/>
        <v>1.1132E-3</v>
      </c>
      <c r="X1086" s="17">
        <v>2</v>
      </c>
      <c r="Y1086" s="18">
        <f t="shared" si="1085"/>
        <v>537.38</v>
      </c>
      <c r="Z1086" s="19">
        <f t="shared" si="1086"/>
        <v>1.1132E-3</v>
      </c>
      <c r="AA1086" s="17">
        <v>2</v>
      </c>
      <c r="AB1086" s="18">
        <f t="shared" si="1087"/>
        <v>537.38</v>
      </c>
      <c r="AC1086" s="19">
        <f t="shared" si="1138"/>
        <v>1.1132E-3</v>
      </c>
      <c r="AD1086" s="17">
        <v>2</v>
      </c>
      <c r="AE1086" s="18">
        <f t="shared" si="1088"/>
        <v>537.38</v>
      </c>
      <c r="AF1086" s="19">
        <f t="shared" si="1089"/>
        <v>1.1132E-3</v>
      </c>
      <c r="AG1086" s="17">
        <v>0</v>
      </c>
      <c r="AH1086" s="18">
        <f t="shared" si="1090"/>
        <v>0</v>
      </c>
      <c r="AI1086" s="19">
        <f t="shared" si="1091"/>
        <v>0</v>
      </c>
      <c r="AJ1086" s="17">
        <v>0</v>
      </c>
      <c r="AK1086" s="18">
        <f t="shared" si="1092"/>
        <v>0</v>
      </c>
      <c r="AL1086" s="19">
        <f t="shared" si="1093"/>
        <v>0</v>
      </c>
      <c r="AM1086" s="17">
        <v>0</v>
      </c>
      <c r="AN1086" s="18">
        <f t="shared" si="1094"/>
        <v>0</v>
      </c>
      <c r="AO1086" s="19">
        <f t="shared" si="1095"/>
        <v>0</v>
      </c>
      <c r="AP1086" s="17">
        <v>0</v>
      </c>
      <c r="AQ1086" s="18">
        <f t="shared" si="1096"/>
        <v>0</v>
      </c>
      <c r="AR1086" s="19">
        <f t="shared" si="1097"/>
        <v>0</v>
      </c>
      <c r="AS1086" s="17">
        <v>0</v>
      </c>
      <c r="AT1086" s="18">
        <f t="shared" si="1098"/>
        <v>0</v>
      </c>
      <c r="AU1086" s="19">
        <f t="shared" si="1099"/>
        <v>0</v>
      </c>
      <c r="AV1086" s="17">
        <v>0</v>
      </c>
      <c r="AW1086" s="18">
        <f t="shared" si="1100"/>
        <v>0</v>
      </c>
      <c r="AX1086" s="19">
        <f t="shared" si="1101"/>
        <v>0</v>
      </c>
      <c r="AY1086" s="17">
        <v>0</v>
      </c>
      <c r="AZ1086" s="18">
        <f t="shared" si="1102"/>
        <v>0</v>
      </c>
      <c r="BA1086" s="19">
        <f t="shared" si="1103"/>
        <v>0</v>
      </c>
      <c r="BB1086" s="17">
        <v>0</v>
      </c>
      <c r="BC1086" s="18">
        <f t="shared" si="1104"/>
        <v>0</v>
      </c>
      <c r="BD1086" s="19">
        <f t="shared" si="1105"/>
        <v>0</v>
      </c>
      <c r="BE1086" s="17">
        <v>0</v>
      </c>
      <c r="BF1086" s="18">
        <f t="shared" si="1106"/>
        <v>0</v>
      </c>
      <c r="BG1086" s="19">
        <f t="shared" si="1107"/>
        <v>0</v>
      </c>
      <c r="BH1086" s="17">
        <v>0</v>
      </c>
      <c r="BI1086" s="18">
        <f t="shared" si="1108"/>
        <v>0</v>
      </c>
      <c r="BJ1086" s="19">
        <f t="shared" si="1109"/>
        <v>0</v>
      </c>
      <c r="BK1086" s="17">
        <v>0</v>
      </c>
      <c r="BL1086" s="18">
        <f t="shared" si="1110"/>
        <v>0</v>
      </c>
      <c r="BM1086" s="19">
        <f t="shared" si="1111"/>
        <v>0</v>
      </c>
      <c r="BN1086" s="17">
        <v>0</v>
      </c>
      <c r="BO1086" s="18">
        <f t="shared" si="1112"/>
        <v>0</v>
      </c>
      <c r="BP1086" s="19">
        <f t="shared" si="1113"/>
        <v>0</v>
      </c>
      <c r="BQ1086" s="17">
        <v>0</v>
      </c>
      <c r="BR1086" s="18">
        <f t="shared" si="1114"/>
        <v>0</v>
      </c>
      <c r="BS1086" s="19">
        <f t="shared" si="1115"/>
        <v>0</v>
      </c>
      <c r="BT1086" s="17">
        <v>0</v>
      </c>
      <c r="BU1086" s="18">
        <f t="shared" si="1116"/>
        <v>0</v>
      </c>
      <c r="BV1086" s="19">
        <f t="shared" si="1117"/>
        <v>0</v>
      </c>
      <c r="BW1086" s="17">
        <v>0</v>
      </c>
      <c r="BX1086" s="18">
        <f t="shared" si="1118"/>
        <v>0</v>
      </c>
      <c r="BY1086" s="19">
        <f t="shared" si="1119"/>
        <v>0</v>
      </c>
      <c r="BZ1086" s="17">
        <v>0</v>
      </c>
      <c r="CA1086" s="18">
        <f t="shared" si="1120"/>
        <v>0</v>
      </c>
      <c r="CB1086" s="19">
        <f t="shared" si="1121"/>
        <v>0</v>
      </c>
      <c r="CC1086" s="17">
        <v>0</v>
      </c>
      <c r="CD1086" s="18">
        <f t="shared" si="1122"/>
        <v>0</v>
      </c>
      <c r="CE1086" s="19">
        <f t="shared" si="1123"/>
        <v>0</v>
      </c>
      <c r="CF1086" s="17">
        <v>0</v>
      </c>
      <c r="CG1086" s="18">
        <f t="shared" si="1124"/>
        <v>0</v>
      </c>
      <c r="CH1086" s="19">
        <f t="shared" si="1125"/>
        <v>0</v>
      </c>
      <c r="CI1086" s="17">
        <v>0</v>
      </c>
      <c r="CJ1086" s="18">
        <f t="shared" si="1126"/>
        <v>0</v>
      </c>
      <c r="CK1086" s="19">
        <f t="shared" si="1127"/>
        <v>0</v>
      </c>
      <c r="CL1086" s="17">
        <v>0</v>
      </c>
      <c r="CM1086" s="18">
        <f t="shared" si="1128"/>
        <v>0</v>
      </c>
      <c r="CN1086" s="19">
        <f t="shared" si="1129"/>
        <v>0</v>
      </c>
      <c r="CO1086" s="17">
        <v>0</v>
      </c>
      <c r="CP1086" s="18">
        <f t="shared" si="1130"/>
        <v>0</v>
      </c>
      <c r="CQ1086" s="19">
        <f t="shared" si="1131"/>
        <v>0</v>
      </c>
      <c r="CR1086" s="17">
        <v>0</v>
      </c>
      <c r="CS1086" s="18">
        <f t="shared" si="1132"/>
        <v>0</v>
      </c>
      <c r="CT1086" s="19">
        <f t="shared" si="1133"/>
        <v>0</v>
      </c>
      <c r="CU1086" s="17">
        <v>0</v>
      </c>
      <c r="CV1086" s="18">
        <f t="shared" si="1134"/>
        <v>0</v>
      </c>
      <c r="CW1086" s="19">
        <f t="shared" si="1135"/>
        <v>0</v>
      </c>
      <c r="CX1086" s="20">
        <f t="shared" si="1136"/>
        <v>138.67870967741936</v>
      </c>
      <c r="CY1086" s="57">
        <f t="shared" si="1137"/>
        <v>2.8727741935483868E-4</v>
      </c>
      <c r="CZ1086" s="21">
        <f t="shared" si="1145"/>
        <v>0.38830038709677428</v>
      </c>
      <c r="DA1086" s="21">
        <f t="shared" si="1146"/>
        <v>5.1709935483870966E-3</v>
      </c>
      <c r="DB1086" s="13">
        <f t="shared" si="1147"/>
        <v>0.39347138064516135</v>
      </c>
      <c r="DC1086" s="4"/>
    </row>
    <row r="1087" spans="1:107" ht="15" customHeight="1" x14ac:dyDescent="0.35">
      <c r="A1087" s="14" t="s">
        <v>80</v>
      </c>
      <c r="B1087" s="14" t="s">
        <v>1618</v>
      </c>
      <c r="C1087" s="14" t="s">
        <v>1619</v>
      </c>
      <c r="D1087" s="14" t="s">
        <v>1620</v>
      </c>
      <c r="E1087" s="14" t="s">
        <v>7</v>
      </c>
      <c r="F1087" s="14" t="s">
        <v>521</v>
      </c>
      <c r="G1087" s="15">
        <v>6.1844444444444447E-4</v>
      </c>
      <c r="H1087" s="16">
        <v>166.13399999999999</v>
      </c>
      <c r="I1087" s="17">
        <v>2</v>
      </c>
      <c r="J1087" s="18">
        <f t="shared" si="1139"/>
        <v>332.26799999999997</v>
      </c>
      <c r="K1087" s="19">
        <f t="shared" si="1140"/>
        <v>1.2368888888888889E-3</v>
      </c>
      <c r="L1087" s="17">
        <v>2</v>
      </c>
      <c r="M1087" s="18">
        <f t="shared" si="1141"/>
        <v>332.26799999999997</v>
      </c>
      <c r="N1087" s="19">
        <f t="shared" si="1142"/>
        <v>1.2368888888888889E-3</v>
      </c>
      <c r="O1087" s="17">
        <v>2</v>
      </c>
      <c r="P1087" s="18">
        <f t="shared" si="1143"/>
        <v>332.26799999999997</v>
      </c>
      <c r="Q1087" s="19">
        <f t="shared" si="1144"/>
        <v>1.2368888888888889E-3</v>
      </c>
      <c r="R1087" s="17">
        <v>2</v>
      </c>
      <c r="S1087" s="18">
        <f t="shared" si="1081"/>
        <v>332.26799999999997</v>
      </c>
      <c r="T1087" s="19">
        <f t="shared" si="1082"/>
        <v>1.2368888888888889E-3</v>
      </c>
      <c r="U1087" s="17">
        <v>2</v>
      </c>
      <c r="V1087" s="18">
        <f t="shared" si="1083"/>
        <v>332.26799999999997</v>
      </c>
      <c r="W1087" s="19">
        <f t="shared" si="1084"/>
        <v>1.2368888888888889E-3</v>
      </c>
      <c r="X1087" s="17">
        <v>2</v>
      </c>
      <c r="Y1087" s="18">
        <f t="shared" si="1085"/>
        <v>332.26799999999997</v>
      </c>
      <c r="Z1087" s="19">
        <f t="shared" si="1086"/>
        <v>1.2368888888888889E-3</v>
      </c>
      <c r="AA1087" s="17">
        <v>2</v>
      </c>
      <c r="AB1087" s="18">
        <f t="shared" si="1087"/>
        <v>332.26799999999997</v>
      </c>
      <c r="AC1087" s="19">
        <f t="shared" si="1138"/>
        <v>1.2368888888888889E-3</v>
      </c>
      <c r="AD1087" s="17">
        <v>2</v>
      </c>
      <c r="AE1087" s="18">
        <f t="shared" si="1088"/>
        <v>332.26799999999997</v>
      </c>
      <c r="AF1087" s="19">
        <f t="shared" si="1089"/>
        <v>1.2368888888888889E-3</v>
      </c>
      <c r="AG1087" s="17">
        <v>0</v>
      </c>
      <c r="AH1087" s="18">
        <f t="shared" si="1090"/>
        <v>0</v>
      </c>
      <c r="AI1087" s="19">
        <f t="shared" si="1091"/>
        <v>0</v>
      </c>
      <c r="AJ1087" s="17">
        <v>0</v>
      </c>
      <c r="AK1087" s="18">
        <f t="shared" si="1092"/>
        <v>0</v>
      </c>
      <c r="AL1087" s="19">
        <f t="shared" si="1093"/>
        <v>0</v>
      </c>
      <c r="AM1087" s="17">
        <v>0</v>
      </c>
      <c r="AN1087" s="18">
        <f t="shared" si="1094"/>
        <v>0</v>
      </c>
      <c r="AO1087" s="19">
        <f t="shared" si="1095"/>
        <v>0</v>
      </c>
      <c r="AP1087" s="17">
        <v>0</v>
      </c>
      <c r="AQ1087" s="18">
        <f t="shared" si="1096"/>
        <v>0</v>
      </c>
      <c r="AR1087" s="19">
        <f t="shared" si="1097"/>
        <v>0</v>
      </c>
      <c r="AS1087" s="17">
        <v>0</v>
      </c>
      <c r="AT1087" s="18">
        <f t="shared" si="1098"/>
        <v>0</v>
      </c>
      <c r="AU1087" s="19">
        <f t="shared" si="1099"/>
        <v>0</v>
      </c>
      <c r="AV1087" s="17">
        <v>0</v>
      </c>
      <c r="AW1087" s="18">
        <f t="shared" si="1100"/>
        <v>0</v>
      </c>
      <c r="AX1087" s="19">
        <f t="shared" si="1101"/>
        <v>0</v>
      </c>
      <c r="AY1087" s="17">
        <v>0</v>
      </c>
      <c r="AZ1087" s="18">
        <f t="shared" si="1102"/>
        <v>0</v>
      </c>
      <c r="BA1087" s="19">
        <f t="shared" si="1103"/>
        <v>0</v>
      </c>
      <c r="BB1087" s="17">
        <v>0</v>
      </c>
      <c r="BC1087" s="18">
        <f t="shared" si="1104"/>
        <v>0</v>
      </c>
      <c r="BD1087" s="19">
        <f t="shared" si="1105"/>
        <v>0</v>
      </c>
      <c r="BE1087" s="17">
        <v>0</v>
      </c>
      <c r="BF1087" s="18">
        <f t="shared" si="1106"/>
        <v>0</v>
      </c>
      <c r="BG1087" s="19">
        <f t="shared" si="1107"/>
        <v>0</v>
      </c>
      <c r="BH1087" s="17">
        <v>0</v>
      </c>
      <c r="BI1087" s="18">
        <f t="shared" si="1108"/>
        <v>0</v>
      </c>
      <c r="BJ1087" s="19">
        <f t="shared" si="1109"/>
        <v>0</v>
      </c>
      <c r="BK1087" s="17">
        <v>0</v>
      </c>
      <c r="BL1087" s="18">
        <f t="shared" si="1110"/>
        <v>0</v>
      </c>
      <c r="BM1087" s="19">
        <f t="shared" si="1111"/>
        <v>0</v>
      </c>
      <c r="BN1087" s="17">
        <v>0</v>
      </c>
      <c r="BO1087" s="18">
        <f t="shared" si="1112"/>
        <v>0</v>
      </c>
      <c r="BP1087" s="19">
        <f t="shared" si="1113"/>
        <v>0</v>
      </c>
      <c r="BQ1087" s="17">
        <v>0</v>
      </c>
      <c r="BR1087" s="18">
        <f t="shared" si="1114"/>
        <v>0</v>
      </c>
      <c r="BS1087" s="19">
        <f t="shared" si="1115"/>
        <v>0</v>
      </c>
      <c r="BT1087" s="17">
        <v>0</v>
      </c>
      <c r="BU1087" s="18">
        <f t="shared" si="1116"/>
        <v>0</v>
      </c>
      <c r="BV1087" s="19">
        <f t="shared" si="1117"/>
        <v>0</v>
      </c>
      <c r="BW1087" s="17">
        <v>0</v>
      </c>
      <c r="BX1087" s="18">
        <f t="shared" si="1118"/>
        <v>0</v>
      </c>
      <c r="BY1087" s="19">
        <f t="shared" si="1119"/>
        <v>0</v>
      </c>
      <c r="BZ1087" s="17">
        <v>0</v>
      </c>
      <c r="CA1087" s="18">
        <f t="shared" si="1120"/>
        <v>0</v>
      </c>
      <c r="CB1087" s="19">
        <f t="shared" si="1121"/>
        <v>0</v>
      </c>
      <c r="CC1087" s="17">
        <v>0</v>
      </c>
      <c r="CD1087" s="18">
        <f t="shared" si="1122"/>
        <v>0</v>
      </c>
      <c r="CE1087" s="19">
        <f t="shared" si="1123"/>
        <v>0</v>
      </c>
      <c r="CF1087" s="17">
        <v>0</v>
      </c>
      <c r="CG1087" s="18">
        <f t="shared" si="1124"/>
        <v>0</v>
      </c>
      <c r="CH1087" s="19">
        <f t="shared" si="1125"/>
        <v>0</v>
      </c>
      <c r="CI1087" s="17">
        <v>0</v>
      </c>
      <c r="CJ1087" s="18">
        <f t="shared" si="1126"/>
        <v>0</v>
      </c>
      <c r="CK1087" s="19">
        <f t="shared" si="1127"/>
        <v>0</v>
      </c>
      <c r="CL1087" s="17">
        <v>0</v>
      </c>
      <c r="CM1087" s="18">
        <f t="shared" si="1128"/>
        <v>0</v>
      </c>
      <c r="CN1087" s="19">
        <f t="shared" si="1129"/>
        <v>0</v>
      </c>
      <c r="CO1087" s="17">
        <v>0</v>
      </c>
      <c r="CP1087" s="18">
        <f t="shared" si="1130"/>
        <v>0</v>
      </c>
      <c r="CQ1087" s="19">
        <f t="shared" si="1131"/>
        <v>0</v>
      </c>
      <c r="CR1087" s="17">
        <v>0</v>
      </c>
      <c r="CS1087" s="18">
        <f t="shared" si="1132"/>
        <v>0</v>
      </c>
      <c r="CT1087" s="19">
        <f t="shared" si="1133"/>
        <v>0</v>
      </c>
      <c r="CU1087" s="17">
        <v>0</v>
      </c>
      <c r="CV1087" s="18">
        <f t="shared" si="1134"/>
        <v>0</v>
      </c>
      <c r="CW1087" s="19">
        <f t="shared" si="1135"/>
        <v>0</v>
      </c>
      <c r="CX1087" s="20">
        <f t="shared" si="1136"/>
        <v>85.746580645161288</v>
      </c>
      <c r="CY1087" s="57">
        <f t="shared" si="1137"/>
        <v>3.1919713261648747E-4</v>
      </c>
      <c r="CZ1087" s="21">
        <f t="shared" si="1145"/>
        <v>0.24009042580645165</v>
      </c>
      <c r="DA1087" s="21">
        <f t="shared" si="1146"/>
        <v>5.7455483870967744E-3</v>
      </c>
      <c r="DB1087" s="13">
        <f t="shared" si="1147"/>
        <v>0.24583597419354841</v>
      </c>
      <c r="DC1087" s="4"/>
    </row>
    <row r="1088" spans="1:107" ht="15" customHeight="1" x14ac:dyDescent="0.35">
      <c r="A1088" s="14" t="s">
        <v>80</v>
      </c>
      <c r="B1088" s="14" t="s">
        <v>1621</v>
      </c>
      <c r="C1088" s="14" t="s">
        <v>1622</v>
      </c>
      <c r="D1088" s="14" t="s">
        <v>1623</v>
      </c>
      <c r="E1088" s="14" t="s">
        <v>7</v>
      </c>
      <c r="F1088" s="14" t="s">
        <v>521</v>
      </c>
      <c r="G1088" s="15">
        <v>6.9574999999999997E-4</v>
      </c>
      <c r="H1088" s="16">
        <v>166.13399999999999</v>
      </c>
      <c r="I1088" s="17">
        <v>1</v>
      </c>
      <c r="J1088" s="18">
        <f t="shared" si="1139"/>
        <v>166.13399999999999</v>
      </c>
      <c r="K1088" s="19">
        <f t="shared" si="1140"/>
        <v>6.9574999999999997E-4</v>
      </c>
      <c r="L1088" s="17">
        <v>1</v>
      </c>
      <c r="M1088" s="18">
        <f t="shared" si="1141"/>
        <v>166.13399999999999</v>
      </c>
      <c r="N1088" s="19">
        <f t="shared" si="1142"/>
        <v>6.9574999999999997E-4</v>
      </c>
      <c r="O1088" s="17">
        <v>1</v>
      </c>
      <c r="P1088" s="18">
        <f t="shared" si="1143"/>
        <v>166.13399999999999</v>
      </c>
      <c r="Q1088" s="19">
        <f t="shared" si="1144"/>
        <v>6.9574999999999997E-4</v>
      </c>
      <c r="R1088" s="17">
        <v>1</v>
      </c>
      <c r="S1088" s="18">
        <f t="shared" si="1081"/>
        <v>166.13399999999999</v>
      </c>
      <c r="T1088" s="19">
        <f t="shared" si="1082"/>
        <v>6.9574999999999997E-4</v>
      </c>
      <c r="U1088" s="17">
        <v>1</v>
      </c>
      <c r="V1088" s="18">
        <f t="shared" si="1083"/>
        <v>166.13399999999999</v>
      </c>
      <c r="W1088" s="19">
        <f t="shared" si="1084"/>
        <v>6.9574999999999997E-4</v>
      </c>
      <c r="X1088" s="17">
        <v>1</v>
      </c>
      <c r="Y1088" s="18">
        <f t="shared" si="1085"/>
        <v>166.13399999999999</v>
      </c>
      <c r="Z1088" s="19">
        <f t="shared" si="1086"/>
        <v>6.9574999999999997E-4</v>
      </c>
      <c r="AA1088" s="17">
        <v>1</v>
      </c>
      <c r="AB1088" s="18">
        <f t="shared" si="1087"/>
        <v>166.13399999999999</v>
      </c>
      <c r="AC1088" s="19">
        <f t="shared" si="1138"/>
        <v>6.9574999999999997E-4</v>
      </c>
      <c r="AD1088" s="17">
        <v>1</v>
      </c>
      <c r="AE1088" s="18">
        <f t="shared" si="1088"/>
        <v>166.13399999999999</v>
      </c>
      <c r="AF1088" s="19">
        <f t="shared" si="1089"/>
        <v>6.9574999999999997E-4</v>
      </c>
      <c r="AG1088" s="17">
        <v>0</v>
      </c>
      <c r="AH1088" s="18">
        <f t="shared" si="1090"/>
        <v>0</v>
      </c>
      <c r="AI1088" s="19">
        <f t="shared" si="1091"/>
        <v>0</v>
      </c>
      <c r="AJ1088" s="17">
        <v>0</v>
      </c>
      <c r="AK1088" s="18">
        <f t="shared" si="1092"/>
        <v>0</v>
      </c>
      <c r="AL1088" s="19">
        <f t="shared" si="1093"/>
        <v>0</v>
      </c>
      <c r="AM1088" s="17">
        <v>0</v>
      </c>
      <c r="AN1088" s="18">
        <f t="shared" si="1094"/>
        <v>0</v>
      </c>
      <c r="AO1088" s="19">
        <f t="shared" si="1095"/>
        <v>0</v>
      </c>
      <c r="AP1088" s="17">
        <v>0</v>
      </c>
      <c r="AQ1088" s="18">
        <f t="shared" si="1096"/>
        <v>0</v>
      </c>
      <c r="AR1088" s="19">
        <f t="shared" si="1097"/>
        <v>0</v>
      </c>
      <c r="AS1088" s="17">
        <v>0</v>
      </c>
      <c r="AT1088" s="18">
        <f t="shared" si="1098"/>
        <v>0</v>
      </c>
      <c r="AU1088" s="19">
        <f t="shared" si="1099"/>
        <v>0</v>
      </c>
      <c r="AV1088" s="17">
        <v>0</v>
      </c>
      <c r="AW1088" s="18">
        <f t="shared" si="1100"/>
        <v>0</v>
      </c>
      <c r="AX1088" s="19">
        <f t="shared" si="1101"/>
        <v>0</v>
      </c>
      <c r="AY1088" s="17">
        <v>0</v>
      </c>
      <c r="AZ1088" s="18">
        <f t="shared" si="1102"/>
        <v>0</v>
      </c>
      <c r="BA1088" s="19">
        <f t="shared" si="1103"/>
        <v>0</v>
      </c>
      <c r="BB1088" s="17">
        <v>0</v>
      </c>
      <c r="BC1088" s="18">
        <f t="shared" si="1104"/>
        <v>0</v>
      </c>
      <c r="BD1088" s="19">
        <f t="shared" si="1105"/>
        <v>0</v>
      </c>
      <c r="BE1088" s="17">
        <v>0</v>
      </c>
      <c r="BF1088" s="18">
        <f t="shared" si="1106"/>
        <v>0</v>
      </c>
      <c r="BG1088" s="19">
        <f t="shared" si="1107"/>
        <v>0</v>
      </c>
      <c r="BH1088" s="17">
        <v>0</v>
      </c>
      <c r="BI1088" s="18">
        <f t="shared" si="1108"/>
        <v>0</v>
      </c>
      <c r="BJ1088" s="19">
        <f t="shared" si="1109"/>
        <v>0</v>
      </c>
      <c r="BK1088" s="17">
        <v>0</v>
      </c>
      <c r="BL1088" s="18">
        <f t="shared" si="1110"/>
        <v>0</v>
      </c>
      <c r="BM1088" s="19">
        <f t="shared" si="1111"/>
        <v>0</v>
      </c>
      <c r="BN1088" s="17">
        <v>0</v>
      </c>
      <c r="BO1088" s="18">
        <f t="shared" si="1112"/>
        <v>0</v>
      </c>
      <c r="BP1088" s="19">
        <f t="shared" si="1113"/>
        <v>0</v>
      </c>
      <c r="BQ1088" s="17">
        <v>0</v>
      </c>
      <c r="BR1088" s="18">
        <f t="shared" si="1114"/>
        <v>0</v>
      </c>
      <c r="BS1088" s="19">
        <f t="shared" si="1115"/>
        <v>0</v>
      </c>
      <c r="BT1088" s="17">
        <v>0</v>
      </c>
      <c r="BU1088" s="18">
        <f t="shared" si="1116"/>
        <v>0</v>
      </c>
      <c r="BV1088" s="19">
        <f t="shared" si="1117"/>
        <v>0</v>
      </c>
      <c r="BW1088" s="17">
        <v>0</v>
      </c>
      <c r="BX1088" s="18">
        <f t="shared" si="1118"/>
        <v>0</v>
      </c>
      <c r="BY1088" s="19">
        <f t="shared" si="1119"/>
        <v>0</v>
      </c>
      <c r="BZ1088" s="17">
        <v>0</v>
      </c>
      <c r="CA1088" s="18">
        <f t="shared" si="1120"/>
        <v>0</v>
      </c>
      <c r="CB1088" s="19">
        <f t="shared" si="1121"/>
        <v>0</v>
      </c>
      <c r="CC1088" s="17">
        <v>0</v>
      </c>
      <c r="CD1088" s="18">
        <f t="shared" si="1122"/>
        <v>0</v>
      </c>
      <c r="CE1088" s="19">
        <f t="shared" si="1123"/>
        <v>0</v>
      </c>
      <c r="CF1088" s="17">
        <v>0</v>
      </c>
      <c r="CG1088" s="18">
        <f t="shared" si="1124"/>
        <v>0</v>
      </c>
      <c r="CH1088" s="19">
        <f t="shared" si="1125"/>
        <v>0</v>
      </c>
      <c r="CI1088" s="17">
        <v>0</v>
      </c>
      <c r="CJ1088" s="18">
        <f t="shared" si="1126"/>
        <v>0</v>
      </c>
      <c r="CK1088" s="19">
        <f t="shared" si="1127"/>
        <v>0</v>
      </c>
      <c r="CL1088" s="17">
        <v>0</v>
      </c>
      <c r="CM1088" s="18">
        <f t="shared" si="1128"/>
        <v>0</v>
      </c>
      <c r="CN1088" s="19">
        <f t="shared" si="1129"/>
        <v>0</v>
      </c>
      <c r="CO1088" s="17">
        <v>0</v>
      </c>
      <c r="CP1088" s="18">
        <f t="shared" si="1130"/>
        <v>0</v>
      </c>
      <c r="CQ1088" s="19">
        <f t="shared" si="1131"/>
        <v>0</v>
      </c>
      <c r="CR1088" s="17">
        <v>0</v>
      </c>
      <c r="CS1088" s="18">
        <f t="shared" si="1132"/>
        <v>0</v>
      </c>
      <c r="CT1088" s="19">
        <f t="shared" si="1133"/>
        <v>0</v>
      </c>
      <c r="CU1088" s="17">
        <v>0</v>
      </c>
      <c r="CV1088" s="18">
        <f t="shared" si="1134"/>
        <v>0</v>
      </c>
      <c r="CW1088" s="19">
        <f t="shared" si="1135"/>
        <v>0</v>
      </c>
      <c r="CX1088" s="20">
        <f t="shared" si="1136"/>
        <v>42.873290322580644</v>
      </c>
      <c r="CY1088" s="57">
        <f t="shared" si="1137"/>
        <v>1.7954838709677423E-4</v>
      </c>
      <c r="CZ1088" s="21">
        <f t="shared" si="1145"/>
        <v>0.12004521290322583</v>
      </c>
      <c r="DA1088" s="21">
        <f t="shared" si="1146"/>
        <v>3.231870967741936E-3</v>
      </c>
      <c r="DB1088" s="13">
        <f t="shared" si="1147"/>
        <v>0.12327708387096777</v>
      </c>
      <c r="DC1088" s="4"/>
    </row>
    <row r="1089" spans="1:107" ht="15" customHeight="1" x14ac:dyDescent="0.35">
      <c r="A1089" s="14" t="s">
        <v>80</v>
      </c>
      <c r="B1089" s="14" t="s">
        <v>1874</v>
      </c>
      <c r="C1089" s="14" t="s">
        <v>1875</v>
      </c>
      <c r="D1089" s="14" t="s">
        <v>1876</v>
      </c>
      <c r="E1089" s="14" t="s">
        <v>7</v>
      </c>
      <c r="F1089" s="14" t="s">
        <v>521</v>
      </c>
      <c r="G1089" s="15">
        <v>7.7538461538461539E-4</v>
      </c>
      <c r="H1089" s="16">
        <v>210.79</v>
      </c>
      <c r="I1089" s="17">
        <v>11</v>
      </c>
      <c r="J1089" s="18">
        <f t="shared" si="1139"/>
        <v>2318.69</v>
      </c>
      <c r="K1089" s="19">
        <f t="shared" si="1140"/>
        <v>8.5292307692307699E-3</v>
      </c>
      <c r="L1089" s="17">
        <v>11</v>
      </c>
      <c r="M1089" s="18">
        <f t="shared" si="1141"/>
        <v>2318.69</v>
      </c>
      <c r="N1089" s="19">
        <f t="shared" si="1142"/>
        <v>8.5292307692307699E-3</v>
      </c>
      <c r="O1089" s="17">
        <v>11</v>
      </c>
      <c r="P1089" s="18">
        <f t="shared" si="1143"/>
        <v>2318.69</v>
      </c>
      <c r="Q1089" s="19">
        <f t="shared" si="1144"/>
        <v>8.5292307692307699E-3</v>
      </c>
      <c r="R1089" s="17">
        <v>11</v>
      </c>
      <c r="S1089" s="18">
        <f t="shared" si="1081"/>
        <v>2318.69</v>
      </c>
      <c r="T1089" s="19">
        <f t="shared" si="1082"/>
        <v>8.5292307692307699E-3</v>
      </c>
      <c r="U1089" s="17">
        <v>11</v>
      </c>
      <c r="V1089" s="18">
        <f t="shared" si="1083"/>
        <v>2318.69</v>
      </c>
      <c r="W1089" s="19">
        <f t="shared" si="1084"/>
        <v>8.5292307692307699E-3</v>
      </c>
      <c r="X1089" s="17">
        <v>11</v>
      </c>
      <c r="Y1089" s="18">
        <f t="shared" si="1085"/>
        <v>2318.69</v>
      </c>
      <c r="Z1089" s="19">
        <f t="shared" si="1086"/>
        <v>8.5292307692307699E-3</v>
      </c>
      <c r="AA1089" s="17">
        <v>11</v>
      </c>
      <c r="AB1089" s="18">
        <f t="shared" si="1087"/>
        <v>2318.69</v>
      </c>
      <c r="AC1089" s="19">
        <f t="shared" si="1138"/>
        <v>8.5292307692307699E-3</v>
      </c>
      <c r="AD1089" s="17">
        <v>11</v>
      </c>
      <c r="AE1089" s="18">
        <f t="shared" si="1088"/>
        <v>2318.69</v>
      </c>
      <c r="AF1089" s="19">
        <f t="shared" si="1089"/>
        <v>8.5292307692307699E-3</v>
      </c>
      <c r="AG1089" s="17">
        <v>11</v>
      </c>
      <c r="AH1089" s="18">
        <f t="shared" si="1090"/>
        <v>2318.69</v>
      </c>
      <c r="AI1089" s="19">
        <f t="shared" si="1091"/>
        <v>8.5292307692307699E-3</v>
      </c>
      <c r="AJ1089" s="17">
        <v>11</v>
      </c>
      <c r="AK1089" s="18">
        <f t="shared" si="1092"/>
        <v>2318.69</v>
      </c>
      <c r="AL1089" s="19">
        <f t="shared" si="1093"/>
        <v>8.5292307692307699E-3</v>
      </c>
      <c r="AM1089" s="17">
        <v>11</v>
      </c>
      <c r="AN1089" s="18">
        <f t="shared" si="1094"/>
        <v>2318.69</v>
      </c>
      <c r="AO1089" s="19">
        <f t="shared" si="1095"/>
        <v>8.5292307692307699E-3</v>
      </c>
      <c r="AP1089" s="17">
        <v>11</v>
      </c>
      <c r="AQ1089" s="18">
        <f t="shared" si="1096"/>
        <v>2318.69</v>
      </c>
      <c r="AR1089" s="19">
        <f t="shared" si="1097"/>
        <v>8.5292307692307699E-3</v>
      </c>
      <c r="AS1089" s="17">
        <v>11</v>
      </c>
      <c r="AT1089" s="18">
        <f t="shared" si="1098"/>
        <v>2318.69</v>
      </c>
      <c r="AU1089" s="19">
        <f t="shared" si="1099"/>
        <v>8.5292307692307699E-3</v>
      </c>
      <c r="AV1089" s="17">
        <v>11</v>
      </c>
      <c r="AW1089" s="18">
        <f t="shared" si="1100"/>
        <v>2318.69</v>
      </c>
      <c r="AX1089" s="19">
        <f t="shared" si="1101"/>
        <v>8.5292307692307699E-3</v>
      </c>
      <c r="AY1089" s="17">
        <v>11</v>
      </c>
      <c r="AZ1089" s="18">
        <f t="shared" si="1102"/>
        <v>2318.69</v>
      </c>
      <c r="BA1089" s="19">
        <f t="shared" si="1103"/>
        <v>8.5292307692307699E-3</v>
      </c>
      <c r="BB1089" s="17">
        <v>11</v>
      </c>
      <c r="BC1089" s="18">
        <f t="shared" si="1104"/>
        <v>2318.69</v>
      </c>
      <c r="BD1089" s="19">
        <f t="shared" si="1105"/>
        <v>8.5292307692307699E-3</v>
      </c>
      <c r="BE1089" s="17">
        <v>11</v>
      </c>
      <c r="BF1089" s="18">
        <f t="shared" si="1106"/>
        <v>2318.69</v>
      </c>
      <c r="BG1089" s="19">
        <f t="shared" si="1107"/>
        <v>8.5292307692307699E-3</v>
      </c>
      <c r="BH1089" s="17">
        <v>11</v>
      </c>
      <c r="BI1089" s="18">
        <f t="shared" si="1108"/>
        <v>2318.69</v>
      </c>
      <c r="BJ1089" s="19">
        <f t="shared" si="1109"/>
        <v>8.5292307692307699E-3</v>
      </c>
      <c r="BK1089" s="17">
        <v>11</v>
      </c>
      <c r="BL1089" s="18">
        <f t="shared" si="1110"/>
        <v>2318.69</v>
      </c>
      <c r="BM1089" s="19">
        <f t="shared" si="1111"/>
        <v>8.5292307692307699E-3</v>
      </c>
      <c r="BN1089" s="17">
        <v>11</v>
      </c>
      <c r="BO1089" s="18">
        <f t="shared" si="1112"/>
        <v>2318.69</v>
      </c>
      <c r="BP1089" s="19">
        <f t="shared" si="1113"/>
        <v>8.5292307692307699E-3</v>
      </c>
      <c r="BQ1089" s="17">
        <v>11</v>
      </c>
      <c r="BR1089" s="18">
        <f t="shared" si="1114"/>
        <v>2318.69</v>
      </c>
      <c r="BS1089" s="19">
        <f t="shared" si="1115"/>
        <v>8.5292307692307699E-3</v>
      </c>
      <c r="BT1089" s="17">
        <v>11</v>
      </c>
      <c r="BU1089" s="18">
        <f t="shared" si="1116"/>
        <v>2318.69</v>
      </c>
      <c r="BV1089" s="19">
        <f t="shared" si="1117"/>
        <v>8.5292307692307699E-3</v>
      </c>
      <c r="BW1089" s="17">
        <v>11</v>
      </c>
      <c r="BX1089" s="18">
        <f t="shared" si="1118"/>
        <v>2318.69</v>
      </c>
      <c r="BY1089" s="19">
        <f t="shared" si="1119"/>
        <v>8.5292307692307699E-3</v>
      </c>
      <c r="BZ1089" s="17">
        <v>11</v>
      </c>
      <c r="CA1089" s="18">
        <f t="shared" si="1120"/>
        <v>2318.69</v>
      </c>
      <c r="CB1089" s="19">
        <f t="shared" si="1121"/>
        <v>8.5292307692307699E-3</v>
      </c>
      <c r="CC1089" s="17">
        <v>11</v>
      </c>
      <c r="CD1089" s="18">
        <f t="shared" si="1122"/>
        <v>2318.69</v>
      </c>
      <c r="CE1089" s="19">
        <f t="shared" si="1123"/>
        <v>8.5292307692307699E-3</v>
      </c>
      <c r="CF1089" s="17">
        <v>11</v>
      </c>
      <c r="CG1089" s="18">
        <f t="shared" si="1124"/>
        <v>2318.69</v>
      </c>
      <c r="CH1089" s="19">
        <f t="shared" si="1125"/>
        <v>8.5292307692307699E-3</v>
      </c>
      <c r="CI1089" s="17">
        <v>11</v>
      </c>
      <c r="CJ1089" s="18">
        <f t="shared" si="1126"/>
        <v>2318.69</v>
      </c>
      <c r="CK1089" s="19">
        <f t="shared" si="1127"/>
        <v>8.5292307692307699E-3</v>
      </c>
      <c r="CL1089" s="17">
        <v>11</v>
      </c>
      <c r="CM1089" s="18">
        <f t="shared" si="1128"/>
        <v>2318.69</v>
      </c>
      <c r="CN1089" s="19">
        <f t="shared" si="1129"/>
        <v>8.5292307692307699E-3</v>
      </c>
      <c r="CO1089" s="17">
        <v>11</v>
      </c>
      <c r="CP1089" s="18">
        <f t="shared" si="1130"/>
        <v>2318.69</v>
      </c>
      <c r="CQ1089" s="19">
        <f t="shared" si="1131"/>
        <v>8.5292307692307699E-3</v>
      </c>
      <c r="CR1089" s="17">
        <v>11</v>
      </c>
      <c r="CS1089" s="18">
        <f t="shared" si="1132"/>
        <v>2318.69</v>
      </c>
      <c r="CT1089" s="19">
        <f t="shared" si="1133"/>
        <v>8.5292307692307699E-3</v>
      </c>
      <c r="CU1089" s="17">
        <v>11</v>
      </c>
      <c r="CV1089" s="18">
        <f t="shared" si="1134"/>
        <v>2318.69</v>
      </c>
      <c r="CW1089" s="19">
        <f t="shared" si="1135"/>
        <v>8.5292307692307699E-3</v>
      </c>
      <c r="CX1089" s="20">
        <f t="shared" si="1136"/>
        <v>2318.690000000001</v>
      </c>
      <c r="CY1089" s="57">
        <f t="shared" si="1137"/>
        <v>8.5292307692307681E-3</v>
      </c>
      <c r="CZ1089" s="21">
        <f t="shared" si="1145"/>
        <v>6.4923320000000038</v>
      </c>
      <c r="DA1089" s="21">
        <f t="shared" si="1146"/>
        <v>0.15352615384615381</v>
      </c>
      <c r="DB1089" s="13">
        <f t="shared" si="1147"/>
        <v>6.6458581538461576</v>
      </c>
      <c r="DC1089" s="4"/>
    </row>
    <row r="1090" spans="1:107" ht="15" customHeight="1" x14ac:dyDescent="0.35">
      <c r="A1090" s="14" t="s">
        <v>80</v>
      </c>
      <c r="B1090" s="14" t="s">
        <v>1877</v>
      </c>
      <c r="C1090" s="14" t="s">
        <v>1878</v>
      </c>
      <c r="D1090" s="14" t="s">
        <v>1879</v>
      </c>
      <c r="E1090" s="14" t="s">
        <v>7</v>
      </c>
      <c r="F1090" s="14" t="s">
        <v>521</v>
      </c>
      <c r="G1090" s="15">
        <v>1.2600000000000001E-3</v>
      </c>
      <c r="H1090" s="16">
        <v>195.01</v>
      </c>
      <c r="I1090" s="17">
        <v>2</v>
      </c>
      <c r="J1090" s="18">
        <f t="shared" si="1139"/>
        <v>390.02</v>
      </c>
      <c r="K1090" s="19">
        <f t="shared" si="1140"/>
        <v>2.5200000000000001E-3</v>
      </c>
      <c r="L1090" s="17">
        <v>2</v>
      </c>
      <c r="M1090" s="18">
        <f t="shared" si="1141"/>
        <v>390.02</v>
      </c>
      <c r="N1090" s="19">
        <f t="shared" si="1142"/>
        <v>2.5200000000000001E-3</v>
      </c>
      <c r="O1090" s="17">
        <v>2</v>
      </c>
      <c r="P1090" s="18">
        <f t="shared" si="1143"/>
        <v>390.02</v>
      </c>
      <c r="Q1090" s="19">
        <f t="shared" si="1144"/>
        <v>2.5200000000000001E-3</v>
      </c>
      <c r="R1090" s="17">
        <v>2</v>
      </c>
      <c r="S1090" s="18">
        <f t="shared" si="1081"/>
        <v>390.02</v>
      </c>
      <c r="T1090" s="19">
        <f t="shared" si="1082"/>
        <v>2.5200000000000001E-3</v>
      </c>
      <c r="U1090" s="17">
        <v>2</v>
      </c>
      <c r="V1090" s="18">
        <f t="shared" si="1083"/>
        <v>390.02</v>
      </c>
      <c r="W1090" s="19">
        <f t="shared" si="1084"/>
        <v>2.5200000000000001E-3</v>
      </c>
      <c r="X1090" s="17">
        <v>2</v>
      </c>
      <c r="Y1090" s="18">
        <f t="shared" si="1085"/>
        <v>390.02</v>
      </c>
      <c r="Z1090" s="19">
        <f t="shared" si="1086"/>
        <v>2.5200000000000001E-3</v>
      </c>
      <c r="AA1090" s="17">
        <v>2</v>
      </c>
      <c r="AB1090" s="18">
        <f t="shared" si="1087"/>
        <v>390.02</v>
      </c>
      <c r="AC1090" s="19">
        <f t="shared" si="1138"/>
        <v>2.5200000000000001E-3</v>
      </c>
      <c r="AD1090" s="17">
        <v>2</v>
      </c>
      <c r="AE1090" s="18">
        <f t="shared" si="1088"/>
        <v>390.02</v>
      </c>
      <c r="AF1090" s="19">
        <f t="shared" si="1089"/>
        <v>2.5200000000000001E-3</v>
      </c>
      <c r="AG1090" s="17">
        <v>0</v>
      </c>
      <c r="AH1090" s="18">
        <f t="shared" si="1090"/>
        <v>0</v>
      </c>
      <c r="AI1090" s="19">
        <f t="shared" si="1091"/>
        <v>0</v>
      </c>
      <c r="AJ1090" s="17">
        <v>0</v>
      </c>
      <c r="AK1090" s="18">
        <f t="shared" si="1092"/>
        <v>0</v>
      </c>
      <c r="AL1090" s="19">
        <f t="shared" si="1093"/>
        <v>0</v>
      </c>
      <c r="AM1090" s="17">
        <v>0</v>
      </c>
      <c r="AN1090" s="18">
        <f t="shared" si="1094"/>
        <v>0</v>
      </c>
      <c r="AO1090" s="19">
        <f t="shared" si="1095"/>
        <v>0</v>
      </c>
      <c r="AP1090" s="17">
        <v>0</v>
      </c>
      <c r="AQ1090" s="18">
        <f t="shared" si="1096"/>
        <v>0</v>
      </c>
      <c r="AR1090" s="19">
        <f t="shared" si="1097"/>
        <v>0</v>
      </c>
      <c r="AS1090" s="17">
        <v>0</v>
      </c>
      <c r="AT1090" s="18">
        <f t="shared" si="1098"/>
        <v>0</v>
      </c>
      <c r="AU1090" s="19">
        <f t="shared" si="1099"/>
        <v>0</v>
      </c>
      <c r="AV1090" s="17">
        <v>0</v>
      </c>
      <c r="AW1090" s="18">
        <f t="shared" si="1100"/>
        <v>0</v>
      </c>
      <c r="AX1090" s="19">
        <f t="shared" si="1101"/>
        <v>0</v>
      </c>
      <c r="AY1090" s="17">
        <v>0</v>
      </c>
      <c r="AZ1090" s="18">
        <f t="shared" si="1102"/>
        <v>0</v>
      </c>
      <c r="BA1090" s="19">
        <f t="shared" si="1103"/>
        <v>0</v>
      </c>
      <c r="BB1090" s="17">
        <v>0</v>
      </c>
      <c r="BC1090" s="18">
        <f t="shared" si="1104"/>
        <v>0</v>
      </c>
      <c r="BD1090" s="19">
        <f t="shared" si="1105"/>
        <v>0</v>
      </c>
      <c r="BE1090" s="17">
        <v>0</v>
      </c>
      <c r="BF1090" s="18">
        <f t="shared" si="1106"/>
        <v>0</v>
      </c>
      <c r="BG1090" s="19">
        <f t="shared" si="1107"/>
        <v>0</v>
      </c>
      <c r="BH1090" s="17">
        <v>0</v>
      </c>
      <c r="BI1090" s="18">
        <f t="shared" si="1108"/>
        <v>0</v>
      </c>
      <c r="BJ1090" s="19">
        <f t="shared" si="1109"/>
        <v>0</v>
      </c>
      <c r="BK1090" s="17">
        <v>0</v>
      </c>
      <c r="BL1090" s="18">
        <f t="shared" si="1110"/>
        <v>0</v>
      </c>
      <c r="BM1090" s="19">
        <f t="shared" si="1111"/>
        <v>0</v>
      </c>
      <c r="BN1090" s="17">
        <v>0</v>
      </c>
      <c r="BO1090" s="18">
        <f t="shared" si="1112"/>
        <v>0</v>
      </c>
      <c r="BP1090" s="19">
        <f t="shared" si="1113"/>
        <v>0</v>
      </c>
      <c r="BQ1090" s="17">
        <v>0</v>
      </c>
      <c r="BR1090" s="18">
        <f t="shared" si="1114"/>
        <v>0</v>
      </c>
      <c r="BS1090" s="19">
        <f t="shared" si="1115"/>
        <v>0</v>
      </c>
      <c r="BT1090" s="17">
        <v>0</v>
      </c>
      <c r="BU1090" s="18">
        <f t="shared" si="1116"/>
        <v>0</v>
      </c>
      <c r="BV1090" s="19">
        <f t="shared" si="1117"/>
        <v>0</v>
      </c>
      <c r="BW1090" s="17">
        <v>0</v>
      </c>
      <c r="BX1090" s="18">
        <f t="shared" si="1118"/>
        <v>0</v>
      </c>
      <c r="BY1090" s="19">
        <f t="shared" si="1119"/>
        <v>0</v>
      </c>
      <c r="BZ1090" s="17">
        <v>0</v>
      </c>
      <c r="CA1090" s="18">
        <f t="shared" si="1120"/>
        <v>0</v>
      </c>
      <c r="CB1090" s="19">
        <f t="shared" si="1121"/>
        <v>0</v>
      </c>
      <c r="CC1090" s="17">
        <v>0</v>
      </c>
      <c r="CD1090" s="18">
        <f t="shared" si="1122"/>
        <v>0</v>
      </c>
      <c r="CE1090" s="19">
        <f t="shared" si="1123"/>
        <v>0</v>
      </c>
      <c r="CF1090" s="17">
        <v>0</v>
      </c>
      <c r="CG1090" s="18">
        <f t="shared" si="1124"/>
        <v>0</v>
      </c>
      <c r="CH1090" s="19">
        <f t="shared" si="1125"/>
        <v>0</v>
      </c>
      <c r="CI1090" s="17">
        <v>0</v>
      </c>
      <c r="CJ1090" s="18">
        <f t="shared" si="1126"/>
        <v>0</v>
      </c>
      <c r="CK1090" s="19">
        <f t="shared" si="1127"/>
        <v>0</v>
      </c>
      <c r="CL1090" s="17">
        <v>0</v>
      </c>
      <c r="CM1090" s="18">
        <f t="shared" si="1128"/>
        <v>0</v>
      </c>
      <c r="CN1090" s="19">
        <f t="shared" si="1129"/>
        <v>0</v>
      </c>
      <c r="CO1090" s="17">
        <v>0</v>
      </c>
      <c r="CP1090" s="18">
        <f t="shared" si="1130"/>
        <v>0</v>
      </c>
      <c r="CQ1090" s="19">
        <f t="shared" si="1131"/>
        <v>0</v>
      </c>
      <c r="CR1090" s="17">
        <v>0</v>
      </c>
      <c r="CS1090" s="18">
        <f t="shared" si="1132"/>
        <v>0</v>
      </c>
      <c r="CT1090" s="19">
        <f t="shared" si="1133"/>
        <v>0</v>
      </c>
      <c r="CU1090" s="17">
        <v>0</v>
      </c>
      <c r="CV1090" s="18">
        <f t="shared" si="1134"/>
        <v>0</v>
      </c>
      <c r="CW1090" s="19">
        <f t="shared" si="1135"/>
        <v>0</v>
      </c>
      <c r="CX1090" s="20">
        <f t="shared" si="1136"/>
        <v>100.65032258064515</v>
      </c>
      <c r="CY1090" s="57">
        <f t="shared" si="1137"/>
        <v>6.5032258064516135E-4</v>
      </c>
      <c r="CZ1090" s="21">
        <f t="shared" si="1145"/>
        <v>0.28182090322580644</v>
      </c>
      <c r="DA1090" s="21">
        <f t="shared" si="1146"/>
        <v>1.1705806451612904E-2</v>
      </c>
      <c r="DB1090" s="13">
        <f t="shared" si="1147"/>
        <v>0.29352670967741934</v>
      </c>
      <c r="DC1090" s="4"/>
    </row>
    <row r="1091" spans="1:107" ht="15" customHeight="1" x14ac:dyDescent="0.35">
      <c r="A1091" s="14" t="s">
        <v>80</v>
      </c>
      <c r="B1091" s="14" t="s">
        <v>1880</v>
      </c>
      <c r="C1091" s="14" t="s">
        <v>1881</v>
      </c>
      <c r="D1091" s="14" t="s">
        <v>1882</v>
      </c>
      <c r="E1091" s="14" t="s">
        <v>7</v>
      </c>
      <c r="F1091" s="14" t="s">
        <v>521</v>
      </c>
      <c r="G1091" s="15">
        <v>2.5200000000000001E-3</v>
      </c>
      <c r="H1091" s="16">
        <v>257.56400000000002</v>
      </c>
      <c r="I1091" s="17">
        <v>1</v>
      </c>
      <c r="J1091" s="18">
        <f t="shared" si="1139"/>
        <v>257.56400000000002</v>
      </c>
      <c r="K1091" s="19">
        <f t="shared" si="1140"/>
        <v>2.5200000000000001E-3</v>
      </c>
      <c r="L1091" s="17">
        <v>1</v>
      </c>
      <c r="M1091" s="18">
        <f t="shared" si="1141"/>
        <v>257.56400000000002</v>
      </c>
      <c r="N1091" s="19">
        <f t="shared" si="1142"/>
        <v>2.5200000000000001E-3</v>
      </c>
      <c r="O1091" s="17">
        <v>1</v>
      </c>
      <c r="P1091" s="18">
        <f t="shared" si="1143"/>
        <v>257.56400000000002</v>
      </c>
      <c r="Q1091" s="19">
        <f t="shared" si="1144"/>
        <v>2.5200000000000001E-3</v>
      </c>
      <c r="R1091" s="17">
        <v>1</v>
      </c>
      <c r="S1091" s="18">
        <f t="shared" ref="S1091:S1149" si="1148">R1091*H1091</f>
        <v>257.56400000000002</v>
      </c>
      <c r="T1091" s="19">
        <f t="shared" ref="T1091:T1149" si="1149">R1091*G1091</f>
        <v>2.5200000000000001E-3</v>
      </c>
      <c r="U1091" s="17">
        <v>1</v>
      </c>
      <c r="V1091" s="18">
        <f t="shared" ref="V1091:V1149" si="1150">U1091*H1091</f>
        <v>257.56400000000002</v>
      </c>
      <c r="W1091" s="19">
        <f t="shared" ref="W1091:W1149" si="1151">U1091*G1091</f>
        <v>2.5200000000000001E-3</v>
      </c>
      <c r="X1091" s="17">
        <v>1</v>
      </c>
      <c r="Y1091" s="18">
        <f t="shared" ref="Y1091:Y1149" si="1152">X1091*H1091</f>
        <v>257.56400000000002</v>
      </c>
      <c r="Z1091" s="19">
        <f t="shared" ref="Z1091:Z1149" si="1153">X1091*G1091</f>
        <v>2.5200000000000001E-3</v>
      </c>
      <c r="AA1091" s="17">
        <v>1</v>
      </c>
      <c r="AB1091" s="18">
        <f t="shared" ref="AB1091:AB1149" si="1154">AA1091*H1091</f>
        <v>257.56400000000002</v>
      </c>
      <c r="AC1091" s="19">
        <f t="shared" si="1138"/>
        <v>2.5200000000000001E-3</v>
      </c>
      <c r="AD1091" s="17">
        <v>1</v>
      </c>
      <c r="AE1091" s="18">
        <f t="shared" ref="AE1091:AE1149" si="1155">AD1091*H1091</f>
        <v>257.56400000000002</v>
      </c>
      <c r="AF1091" s="19">
        <f t="shared" ref="AF1091:AF1149" si="1156">AD1091*G1091</f>
        <v>2.5200000000000001E-3</v>
      </c>
      <c r="AG1091" s="17">
        <v>0</v>
      </c>
      <c r="AH1091" s="18">
        <f t="shared" ref="AH1091:AH1149" si="1157">AG1091*H1091</f>
        <v>0</v>
      </c>
      <c r="AI1091" s="19">
        <f t="shared" ref="AI1091:AI1149" si="1158">AG1091*G1091</f>
        <v>0</v>
      </c>
      <c r="AJ1091" s="17">
        <v>0</v>
      </c>
      <c r="AK1091" s="18">
        <f t="shared" ref="AK1091:AK1149" si="1159">AJ1091*H1091</f>
        <v>0</v>
      </c>
      <c r="AL1091" s="19">
        <f t="shared" ref="AL1091:AL1149" si="1160">AJ1091*G1091</f>
        <v>0</v>
      </c>
      <c r="AM1091" s="17">
        <v>0</v>
      </c>
      <c r="AN1091" s="18">
        <f t="shared" ref="AN1091:AN1149" si="1161">AM1091*H1091</f>
        <v>0</v>
      </c>
      <c r="AO1091" s="19">
        <f t="shared" ref="AO1091:AO1149" si="1162">AM1091*G1091</f>
        <v>0</v>
      </c>
      <c r="AP1091" s="17">
        <v>0</v>
      </c>
      <c r="AQ1091" s="18">
        <f t="shared" ref="AQ1091:AQ1149" si="1163">AP1091*H1091</f>
        <v>0</v>
      </c>
      <c r="AR1091" s="19">
        <f t="shared" ref="AR1091:AR1149" si="1164">AP1091*G1091</f>
        <v>0</v>
      </c>
      <c r="AS1091" s="17">
        <v>0</v>
      </c>
      <c r="AT1091" s="18">
        <f t="shared" ref="AT1091:AT1149" si="1165">AS1091*H1091</f>
        <v>0</v>
      </c>
      <c r="AU1091" s="19">
        <f t="shared" ref="AU1091:AU1149" si="1166">AS1091*G1091</f>
        <v>0</v>
      </c>
      <c r="AV1091" s="17">
        <v>0</v>
      </c>
      <c r="AW1091" s="18">
        <f t="shared" ref="AW1091:AW1149" si="1167">AV1091*H1091</f>
        <v>0</v>
      </c>
      <c r="AX1091" s="19">
        <f t="shared" ref="AX1091:AX1149" si="1168">AV1091*G1091</f>
        <v>0</v>
      </c>
      <c r="AY1091" s="17">
        <v>0</v>
      </c>
      <c r="AZ1091" s="18">
        <f t="shared" ref="AZ1091:AZ1149" si="1169">AY1091*H1091</f>
        <v>0</v>
      </c>
      <c r="BA1091" s="19">
        <f t="shared" ref="BA1091:BA1149" si="1170">AY1091*G1091</f>
        <v>0</v>
      </c>
      <c r="BB1091" s="17">
        <v>0</v>
      </c>
      <c r="BC1091" s="18">
        <f t="shared" ref="BC1091:BC1149" si="1171">BB1091*H1091</f>
        <v>0</v>
      </c>
      <c r="BD1091" s="19">
        <f t="shared" ref="BD1091:BD1149" si="1172">BB1091*G1091</f>
        <v>0</v>
      </c>
      <c r="BE1091" s="17">
        <v>0</v>
      </c>
      <c r="BF1091" s="18">
        <f t="shared" ref="BF1091:BF1149" si="1173">BE1091*H1091</f>
        <v>0</v>
      </c>
      <c r="BG1091" s="19">
        <f t="shared" ref="BG1091:BG1149" si="1174">BE1091*G1091</f>
        <v>0</v>
      </c>
      <c r="BH1091" s="17">
        <v>0</v>
      </c>
      <c r="BI1091" s="18">
        <f t="shared" ref="BI1091:BI1149" si="1175">BH1091*H1091</f>
        <v>0</v>
      </c>
      <c r="BJ1091" s="19">
        <f t="shared" ref="BJ1091:BJ1149" si="1176">BH1091*G1091</f>
        <v>0</v>
      </c>
      <c r="BK1091" s="17">
        <v>0</v>
      </c>
      <c r="BL1091" s="18">
        <f t="shared" ref="BL1091:BL1149" si="1177">BK1091*H1091</f>
        <v>0</v>
      </c>
      <c r="BM1091" s="19">
        <f t="shared" ref="BM1091:BM1149" si="1178">BK1091*G1091</f>
        <v>0</v>
      </c>
      <c r="BN1091" s="17">
        <v>0</v>
      </c>
      <c r="BO1091" s="18">
        <f t="shared" ref="BO1091:BO1149" si="1179">BN1091*H1091</f>
        <v>0</v>
      </c>
      <c r="BP1091" s="19">
        <f t="shared" ref="BP1091:BP1149" si="1180">BN1091*G1091</f>
        <v>0</v>
      </c>
      <c r="BQ1091" s="17">
        <v>0</v>
      </c>
      <c r="BR1091" s="18">
        <f t="shared" ref="BR1091:BR1149" si="1181">BQ1091*H1091</f>
        <v>0</v>
      </c>
      <c r="BS1091" s="19">
        <f t="shared" ref="BS1091:BS1149" si="1182">BQ1091*G1091</f>
        <v>0</v>
      </c>
      <c r="BT1091" s="17">
        <v>0</v>
      </c>
      <c r="BU1091" s="18">
        <f t="shared" ref="BU1091:BU1149" si="1183">BT1091*H1091</f>
        <v>0</v>
      </c>
      <c r="BV1091" s="19">
        <f t="shared" ref="BV1091:BV1149" si="1184">BT1091*G1091</f>
        <v>0</v>
      </c>
      <c r="BW1091" s="17">
        <v>0</v>
      </c>
      <c r="BX1091" s="18">
        <f t="shared" ref="BX1091:BX1149" si="1185">BW1091*H1091</f>
        <v>0</v>
      </c>
      <c r="BY1091" s="19">
        <f t="shared" ref="BY1091:BY1149" si="1186">BW1091*G1091</f>
        <v>0</v>
      </c>
      <c r="BZ1091" s="17">
        <v>0</v>
      </c>
      <c r="CA1091" s="18">
        <f t="shared" ref="CA1091:CA1149" si="1187">BZ1091*H1091</f>
        <v>0</v>
      </c>
      <c r="CB1091" s="19">
        <f t="shared" ref="CB1091:CB1149" si="1188">BZ1091*G1091</f>
        <v>0</v>
      </c>
      <c r="CC1091" s="17">
        <v>0</v>
      </c>
      <c r="CD1091" s="18">
        <f t="shared" ref="CD1091:CD1149" si="1189">CC1091*H1091</f>
        <v>0</v>
      </c>
      <c r="CE1091" s="19">
        <f t="shared" ref="CE1091:CE1149" si="1190">CC1091*G1091</f>
        <v>0</v>
      </c>
      <c r="CF1091" s="17">
        <v>0</v>
      </c>
      <c r="CG1091" s="18">
        <f t="shared" ref="CG1091:CG1149" si="1191">CF1091*H1091</f>
        <v>0</v>
      </c>
      <c r="CH1091" s="19">
        <f t="shared" ref="CH1091:CH1149" si="1192">CF1091*G1091</f>
        <v>0</v>
      </c>
      <c r="CI1091" s="17">
        <v>0</v>
      </c>
      <c r="CJ1091" s="18">
        <f t="shared" ref="CJ1091:CJ1149" si="1193">CI1091*H1091</f>
        <v>0</v>
      </c>
      <c r="CK1091" s="19">
        <f t="shared" ref="CK1091:CK1149" si="1194">CI1091*G1091</f>
        <v>0</v>
      </c>
      <c r="CL1091" s="17">
        <v>0</v>
      </c>
      <c r="CM1091" s="18">
        <f t="shared" ref="CM1091:CM1149" si="1195">CL1091*H1091</f>
        <v>0</v>
      </c>
      <c r="CN1091" s="19">
        <f t="shared" ref="CN1091:CN1149" si="1196">CL1091*G1091</f>
        <v>0</v>
      </c>
      <c r="CO1091" s="17">
        <v>0</v>
      </c>
      <c r="CP1091" s="18">
        <f t="shared" ref="CP1091:CP1149" si="1197">CO1091*H1091</f>
        <v>0</v>
      </c>
      <c r="CQ1091" s="19">
        <f t="shared" ref="CQ1091:CQ1149" si="1198">CO1091*G1091</f>
        <v>0</v>
      </c>
      <c r="CR1091" s="17">
        <v>0</v>
      </c>
      <c r="CS1091" s="18">
        <f t="shared" ref="CS1091:CS1149" si="1199">CR1091*H1091</f>
        <v>0</v>
      </c>
      <c r="CT1091" s="19">
        <f t="shared" ref="CT1091:CT1149" si="1200">CR1091*G1091</f>
        <v>0</v>
      </c>
      <c r="CU1091" s="17">
        <v>0</v>
      </c>
      <c r="CV1091" s="18">
        <f t="shared" ref="CV1091:CV1149" si="1201">CU1091*H1091</f>
        <v>0</v>
      </c>
      <c r="CW1091" s="19">
        <f t="shared" ref="CW1091:CW1149" si="1202">CU1091*G1091</f>
        <v>0</v>
      </c>
      <c r="CX1091" s="20">
        <f t="shared" si="1136"/>
        <v>66.468129032258076</v>
      </c>
      <c r="CY1091" s="57">
        <f t="shared" si="1137"/>
        <v>6.5032258064516135E-4</v>
      </c>
      <c r="CZ1091" s="21">
        <f t="shared" si="1145"/>
        <v>0.18611076129032264</v>
      </c>
      <c r="DA1091" s="21">
        <f t="shared" si="1146"/>
        <v>1.1705806451612904E-2</v>
      </c>
      <c r="DB1091" s="13">
        <f t="shared" si="1147"/>
        <v>0.19781656774193554</v>
      </c>
      <c r="DC1091" s="4"/>
    </row>
    <row r="1092" spans="1:107" ht="15" customHeight="1" x14ac:dyDescent="0.35">
      <c r="A1092" s="14" t="s">
        <v>80</v>
      </c>
      <c r="B1092" s="14" t="s">
        <v>1883</v>
      </c>
      <c r="C1092" s="14" t="s">
        <v>1884</v>
      </c>
      <c r="D1092" s="14" t="s">
        <v>1885</v>
      </c>
      <c r="E1092" s="14" t="s">
        <v>7</v>
      </c>
      <c r="F1092" s="14" t="s">
        <v>521</v>
      </c>
      <c r="G1092" s="15">
        <v>3.7439999999999999E-4</v>
      </c>
      <c r="H1092" s="16">
        <v>283.10000000000002</v>
      </c>
      <c r="I1092" s="17">
        <v>9</v>
      </c>
      <c r="J1092" s="18">
        <f t="shared" si="1139"/>
        <v>2547.9</v>
      </c>
      <c r="K1092" s="19">
        <f t="shared" si="1140"/>
        <v>3.3695999999999999E-3</v>
      </c>
      <c r="L1092" s="17">
        <v>9</v>
      </c>
      <c r="M1092" s="18">
        <f t="shared" si="1141"/>
        <v>2547.9</v>
      </c>
      <c r="N1092" s="19">
        <f t="shared" si="1142"/>
        <v>3.3695999999999999E-3</v>
      </c>
      <c r="O1092" s="17">
        <v>9</v>
      </c>
      <c r="P1092" s="18">
        <f t="shared" si="1143"/>
        <v>2547.9</v>
      </c>
      <c r="Q1092" s="19">
        <f t="shared" si="1144"/>
        <v>3.3695999999999999E-3</v>
      </c>
      <c r="R1092" s="17">
        <v>9</v>
      </c>
      <c r="S1092" s="18">
        <f t="shared" si="1148"/>
        <v>2547.9</v>
      </c>
      <c r="T1092" s="19">
        <f t="shared" si="1149"/>
        <v>3.3695999999999999E-3</v>
      </c>
      <c r="U1092" s="17">
        <v>9</v>
      </c>
      <c r="V1092" s="18">
        <f t="shared" si="1150"/>
        <v>2547.9</v>
      </c>
      <c r="W1092" s="19">
        <f t="shared" si="1151"/>
        <v>3.3695999999999999E-3</v>
      </c>
      <c r="X1092" s="17">
        <v>9</v>
      </c>
      <c r="Y1092" s="18">
        <f t="shared" si="1152"/>
        <v>2547.9</v>
      </c>
      <c r="Z1092" s="19">
        <f t="shared" si="1153"/>
        <v>3.3695999999999999E-3</v>
      </c>
      <c r="AA1092" s="17">
        <v>9</v>
      </c>
      <c r="AB1092" s="18">
        <f t="shared" si="1154"/>
        <v>2547.9</v>
      </c>
      <c r="AC1092" s="19">
        <f t="shared" si="1138"/>
        <v>3.3695999999999999E-3</v>
      </c>
      <c r="AD1092" s="17">
        <v>9</v>
      </c>
      <c r="AE1092" s="18">
        <f t="shared" si="1155"/>
        <v>2547.9</v>
      </c>
      <c r="AF1092" s="19">
        <f t="shared" si="1156"/>
        <v>3.3695999999999999E-3</v>
      </c>
      <c r="AG1092" s="17">
        <v>9</v>
      </c>
      <c r="AH1092" s="18">
        <f t="shared" si="1157"/>
        <v>2547.9</v>
      </c>
      <c r="AI1092" s="19">
        <f t="shared" si="1158"/>
        <v>3.3695999999999999E-3</v>
      </c>
      <c r="AJ1092" s="17">
        <v>9</v>
      </c>
      <c r="AK1092" s="18">
        <f t="shared" si="1159"/>
        <v>2547.9</v>
      </c>
      <c r="AL1092" s="19">
        <f t="shared" si="1160"/>
        <v>3.3695999999999999E-3</v>
      </c>
      <c r="AM1092" s="17">
        <v>9</v>
      </c>
      <c r="AN1092" s="18">
        <f t="shared" si="1161"/>
        <v>2547.9</v>
      </c>
      <c r="AO1092" s="19">
        <f t="shared" si="1162"/>
        <v>3.3695999999999999E-3</v>
      </c>
      <c r="AP1092" s="17">
        <v>9</v>
      </c>
      <c r="AQ1092" s="18">
        <f t="shared" si="1163"/>
        <v>2547.9</v>
      </c>
      <c r="AR1092" s="19">
        <f t="shared" si="1164"/>
        <v>3.3695999999999999E-3</v>
      </c>
      <c r="AS1092" s="17">
        <v>9</v>
      </c>
      <c r="AT1092" s="18">
        <f t="shared" si="1165"/>
        <v>2547.9</v>
      </c>
      <c r="AU1092" s="19">
        <f t="shared" si="1166"/>
        <v>3.3695999999999999E-3</v>
      </c>
      <c r="AV1092" s="17">
        <v>9</v>
      </c>
      <c r="AW1092" s="18">
        <f t="shared" si="1167"/>
        <v>2547.9</v>
      </c>
      <c r="AX1092" s="19">
        <f t="shared" si="1168"/>
        <v>3.3695999999999999E-3</v>
      </c>
      <c r="AY1092" s="17">
        <v>9</v>
      </c>
      <c r="AZ1092" s="18">
        <f t="shared" si="1169"/>
        <v>2547.9</v>
      </c>
      <c r="BA1092" s="19">
        <f t="shared" si="1170"/>
        <v>3.3695999999999999E-3</v>
      </c>
      <c r="BB1092" s="17">
        <v>9</v>
      </c>
      <c r="BC1092" s="18">
        <f t="shared" si="1171"/>
        <v>2547.9</v>
      </c>
      <c r="BD1092" s="19">
        <f t="shared" si="1172"/>
        <v>3.3695999999999999E-3</v>
      </c>
      <c r="BE1092" s="17">
        <v>9</v>
      </c>
      <c r="BF1092" s="18">
        <f t="shared" si="1173"/>
        <v>2547.9</v>
      </c>
      <c r="BG1092" s="19">
        <f t="shared" si="1174"/>
        <v>3.3695999999999999E-3</v>
      </c>
      <c r="BH1092" s="17">
        <v>9</v>
      </c>
      <c r="BI1092" s="18">
        <f t="shared" si="1175"/>
        <v>2547.9</v>
      </c>
      <c r="BJ1092" s="19">
        <f t="shared" si="1176"/>
        <v>3.3695999999999999E-3</v>
      </c>
      <c r="BK1092" s="17">
        <v>9</v>
      </c>
      <c r="BL1092" s="18">
        <f t="shared" si="1177"/>
        <v>2547.9</v>
      </c>
      <c r="BM1092" s="19">
        <f t="shared" si="1178"/>
        <v>3.3695999999999999E-3</v>
      </c>
      <c r="BN1092" s="17">
        <v>9</v>
      </c>
      <c r="BO1092" s="18">
        <f t="shared" si="1179"/>
        <v>2547.9</v>
      </c>
      <c r="BP1092" s="19">
        <f t="shared" si="1180"/>
        <v>3.3695999999999999E-3</v>
      </c>
      <c r="BQ1092" s="17">
        <v>9</v>
      </c>
      <c r="BR1092" s="18">
        <f t="shared" si="1181"/>
        <v>2547.9</v>
      </c>
      <c r="BS1092" s="19">
        <f t="shared" si="1182"/>
        <v>3.3695999999999999E-3</v>
      </c>
      <c r="BT1092" s="17">
        <v>9</v>
      </c>
      <c r="BU1092" s="18">
        <f t="shared" si="1183"/>
        <v>2547.9</v>
      </c>
      <c r="BV1092" s="19">
        <f t="shared" si="1184"/>
        <v>3.3695999999999999E-3</v>
      </c>
      <c r="BW1092" s="17">
        <v>9</v>
      </c>
      <c r="BX1092" s="18">
        <f t="shared" si="1185"/>
        <v>2547.9</v>
      </c>
      <c r="BY1092" s="19">
        <f t="shared" si="1186"/>
        <v>3.3695999999999999E-3</v>
      </c>
      <c r="BZ1092" s="17">
        <v>9</v>
      </c>
      <c r="CA1092" s="18">
        <f t="shared" si="1187"/>
        <v>2547.9</v>
      </c>
      <c r="CB1092" s="19">
        <f t="shared" si="1188"/>
        <v>3.3695999999999999E-3</v>
      </c>
      <c r="CC1092" s="17">
        <v>9</v>
      </c>
      <c r="CD1092" s="18">
        <f t="shared" si="1189"/>
        <v>2547.9</v>
      </c>
      <c r="CE1092" s="19">
        <f t="shared" si="1190"/>
        <v>3.3695999999999999E-3</v>
      </c>
      <c r="CF1092" s="17">
        <v>9</v>
      </c>
      <c r="CG1092" s="18">
        <f t="shared" si="1191"/>
        <v>2547.9</v>
      </c>
      <c r="CH1092" s="19">
        <f t="shared" si="1192"/>
        <v>3.3695999999999999E-3</v>
      </c>
      <c r="CI1092" s="17">
        <v>9</v>
      </c>
      <c r="CJ1092" s="18">
        <f t="shared" si="1193"/>
        <v>2547.9</v>
      </c>
      <c r="CK1092" s="19">
        <f t="shared" si="1194"/>
        <v>3.3695999999999999E-3</v>
      </c>
      <c r="CL1092" s="17">
        <v>9</v>
      </c>
      <c r="CM1092" s="18">
        <f t="shared" si="1195"/>
        <v>2547.9</v>
      </c>
      <c r="CN1092" s="19">
        <f t="shared" si="1196"/>
        <v>3.3695999999999999E-3</v>
      </c>
      <c r="CO1092" s="17">
        <v>9</v>
      </c>
      <c r="CP1092" s="18">
        <f t="shared" si="1197"/>
        <v>2547.9</v>
      </c>
      <c r="CQ1092" s="19">
        <f t="shared" si="1198"/>
        <v>3.3695999999999999E-3</v>
      </c>
      <c r="CR1092" s="17">
        <v>9</v>
      </c>
      <c r="CS1092" s="18">
        <f t="shared" si="1199"/>
        <v>2547.9</v>
      </c>
      <c r="CT1092" s="19">
        <f t="shared" si="1200"/>
        <v>3.3695999999999999E-3</v>
      </c>
      <c r="CU1092" s="17">
        <v>9</v>
      </c>
      <c r="CV1092" s="18">
        <f t="shared" si="1201"/>
        <v>2547.9</v>
      </c>
      <c r="CW1092" s="19">
        <f t="shared" si="1202"/>
        <v>3.3695999999999999E-3</v>
      </c>
      <c r="CX1092" s="20">
        <f t="shared" ref="CX1092:CX1149" si="1203">AVERAGE(CM1092,CJ1092,CG1092,CD1092,CA1092,BX1092,BU1092,BR1092,BO1092,BL1092,BI1092,BF1092,BC1092,AZ1092,AW1092,AT1092,AQ1092,AN1092,AK1092,AH1092,AE1092,AB1092,Y1092,V1092,S1092,P1092,M1092,J1092,CS1092,CP1092,CV1092)</f>
        <v>2547.8999999999996</v>
      </c>
      <c r="CY1092" s="57">
        <f t="shared" ref="CY1092:CY1149" si="1204">AVERAGE(CN1092,CK1092,CH1092,CE1092,CB1092,BY1092,BV1092,BS1092,BP1092,BM1092,BJ1092,BG1092,BD1092,BA1092,AX1092,AU1092,AR1092,AO1092,AL1092,AI1092,AF1092,AC1092,Z1092,W1092,T1092,Q1092,N1092,K1092,CQ1092,CT1092,CW1092)</f>
        <v>3.3695999999999999E-3</v>
      </c>
      <c r="CZ1092" s="21">
        <f t="shared" si="1145"/>
        <v>7.1341200000000002</v>
      </c>
      <c r="DA1092" s="21">
        <f t="shared" si="1146"/>
        <v>6.06528E-2</v>
      </c>
      <c r="DB1092" s="13">
        <f t="shared" si="1147"/>
        <v>7.1947728</v>
      </c>
      <c r="DC1092" s="4"/>
    </row>
    <row r="1093" spans="1:107" ht="15" customHeight="1" x14ac:dyDescent="0.35">
      <c r="A1093" s="14" t="s">
        <v>183</v>
      </c>
      <c r="B1093" s="14" t="s">
        <v>308</v>
      </c>
      <c r="C1093" s="14">
        <v>196</v>
      </c>
      <c r="D1093" s="14" t="s">
        <v>309</v>
      </c>
      <c r="E1093" s="14" t="s">
        <v>9</v>
      </c>
      <c r="F1093" s="14" t="s">
        <v>9</v>
      </c>
      <c r="G1093" s="15">
        <v>2.5759999999999998E-2</v>
      </c>
      <c r="H1093" s="16">
        <v>220</v>
      </c>
      <c r="I1093" s="17">
        <v>77</v>
      </c>
      <c r="J1093" s="18">
        <f t="shared" si="1139"/>
        <v>16940</v>
      </c>
      <c r="K1093" s="19">
        <f t="shared" si="1140"/>
        <v>1.9835199999999999</v>
      </c>
      <c r="L1093" s="17">
        <v>77</v>
      </c>
      <c r="M1093" s="18">
        <f t="shared" si="1141"/>
        <v>16940</v>
      </c>
      <c r="N1093" s="19">
        <f t="shared" si="1142"/>
        <v>1.9835199999999999</v>
      </c>
      <c r="O1093" s="17">
        <v>77</v>
      </c>
      <c r="P1093" s="18">
        <f t="shared" si="1143"/>
        <v>16940</v>
      </c>
      <c r="Q1093" s="19">
        <f t="shared" si="1144"/>
        <v>1.9835199999999999</v>
      </c>
      <c r="R1093" s="17">
        <v>77</v>
      </c>
      <c r="S1093" s="18">
        <f t="shared" si="1148"/>
        <v>16940</v>
      </c>
      <c r="T1093" s="19">
        <f t="shared" si="1149"/>
        <v>1.9835199999999999</v>
      </c>
      <c r="U1093" s="17">
        <v>77</v>
      </c>
      <c r="V1093" s="18">
        <f t="shared" si="1150"/>
        <v>16940</v>
      </c>
      <c r="W1093" s="19">
        <f t="shared" si="1151"/>
        <v>1.9835199999999999</v>
      </c>
      <c r="X1093" s="17">
        <v>77</v>
      </c>
      <c r="Y1093" s="18">
        <f t="shared" si="1152"/>
        <v>16940</v>
      </c>
      <c r="Z1093" s="19">
        <f t="shared" si="1153"/>
        <v>1.9835199999999999</v>
      </c>
      <c r="AA1093" s="17">
        <v>77</v>
      </c>
      <c r="AB1093" s="18">
        <f t="shared" si="1154"/>
        <v>16940</v>
      </c>
      <c r="AC1093" s="19">
        <f t="shared" si="1138"/>
        <v>1.9835199999999999</v>
      </c>
      <c r="AD1093" s="17">
        <v>77</v>
      </c>
      <c r="AE1093" s="18">
        <f t="shared" si="1155"/>
        <v>16940</v>
      </c>
      <c r="AF1093" s="19">
        <f t="shared" si="1156"/>
        <v>1.9835199999999999</v>
      </c>
      <c r="AG1093" s="17">
        <v>77</v>
      </c>
      <c r="AH1093" s="18">
        <f t="shared" si="1157"/>
        <v>16940</v>
      </c>
      <c r="AI1093" s="19">
        <f t="shared" si="1158"/>
        <v>1.9835199999999999</v>
      </c>
      <c r="AJ1093" s="17">
        <v>77</v>
      </c>
      <c r="AK1093" s="18">
        <f t="shared" si="1159"/>
        <v>16940</v>
      </c>
      <c r="AL1093" s="19">
        <f t="shared" si="1160"/>
        <v>1.9835199999999999</v>
      </c>
      <c r="AM1093" s="17">
        <v>77</v>
      </c>
      <c r="AN1093" s="18">
        <f t="shared" si="1161"/>
        <v>16940</v>
      </c>
      <c r="AO1093" s="19">
        <f t="shared" si="1162"/>
        <v>1.9835199999999999</v>
      </c>
      <c r="AP1093" s="17">
        <v>77</v>
      </c>
      <c r="AQ1093" s="18">
        <f t="shared" si="1163"/>
        <v>16940</v>
      </c>
      <c r="AR1093" s="19">
        <f t="shared" si="1164"/>
        <v>1.9835199999999999</v>
      </c>
      <c r="AS1093" s="17">
        <v>77</v>
      </c>
      <c r="AT1093" s="18">
        <f t="shared" si="1165"/>
        <v>16940</v>
      </c>
      <c r="AU1093" s="19">
        <f t="shared" si="1166"/>
        <v>1.9835199999999999</v>
      </c>
      <c r="AV1093" s="17">
        <v>77</v>
      </c>
      <c r="AW1093" s="18">
        <f t="shared" si="1167"/>
        <v>16940</v>
      </c>
      <c r="AX1093" s="19">
        <f t="shared" si="1168"/>
        <v>1.9835199999999999</v>
      </c>
      <c r="AY1093" s="17">
        <v>77</v>
      </c>
      <c r="AZ1093" s="18">
        <f t="shared" si="1169"/>
        <v>16940</v>
      </c>
      <c r="BA1093" s="19">
        <f t="shared" si="1170"/>
        <v>1.9835199999999999</v>
      </c>
      <c r="BB1093" s="17">
        <v>77</v>
      </c>
      <c r="BC1093" s="18">
        <f t="shared" si="1171"/>
        <v>16940</v>
      </c>
      <c r="BD1093" s="19">
        <f t="shared" si="1172"/>
        <v>1.9835199999999999</v>
      </c>
      <c r="BE1093" s="17">
        <v>77</v>
      </c>
      <c r="BF1093" s="18">
        <f t="shared" si="1173"/>
        <v>16940</v>
      </c>
      <c r="BG1093" s="19">
        <f t="shared" si="1174"/>
        <v>1.9835199999999999</v>
      </c>
      <c r="BH1093" s="17">
        <v>77</v>
      </c>
      <c r="BI1093" s="18">
        <f t="shared" si="1175"/>
        <v>16940</v>
      </c>
      <c r="BJ1093" s="19">
        <f t="shared" si="1176"/>
        <v>1.9835199999999999</v>
      </c>
      <c r="BK1093" s="17">
        <v>77</v>
      </c>
      <c r="BL1093" s="18">
        <f t="shared" si="1177"/>
        <v>16940</v>
      </c>
      <c r="BM1093" s="19">
        <f t="shared" si="1178"/>
        <v>1.9835199999999999</v>
      </c>
      <c r="BN1093" s="17">
        <v>77</v>
      </c>
      <c r="BO1093" s="18">
        <f t="shared" si="1179"/>
        <v>16940</v>
      </c>
      <c r="BP1093" s="19">
        <f t="shared" si="1180"/>
        <v>1.9835199999999999</v>
      </c>
      <c r="BQ1093" s="17">
        <v>77</v>
      </c>
      <c r="BR1093" s="18">
        <f t="shared" si="1181"/>
        <v>16940</v>
      </c>
      <c r="BS1093" s="19">
        <f t="shared" si="1182"/>
        <v>1.9835199999999999</v>
      </c>
      <c r="BT1093" s="17">
        <v>77</v>
      </c>
      <c r="BU1093" s="18">
        <f t="shared" si="1183"/>
        <v>16940</v>
      </c>
      <c r="BV1093" s="19">
        <f t="shared" si="1184"/>
        <v>1.9835199999999999</v>
      </c>
      <c r="BW1093" s="17">
        <v>77</v>
      </c>
      <c r="BX1093" s="18">
        <f t="shared" si="1185"/>
        <v>16940</v>
      </c>
      <c r="BY1093" s="19">
        <f t="shared" si="1186"/>
        <v>1.9835199999999999</v>
      </c>
      <c r="BZ1093" s="17">
        <v>77</v>
      </c>
      <c r="CA1093" s="18">
        <f t="shared" si="1187"/>
        <v>16940</v>
      </c>
      <c r="CB1093" s="19">
        <f t="shared" si="1188"/>
        <v>1.9835199999999999</v>
      </c>
      <c r="CC1093" s="17">
        <v>77</v>
      </c>
      <c r="CD1093" s="18">
        <f t="shared" si="1189"/>
        <v>16940</v>
      </c>
      <c r="CE1093" s="19">
        <f t="shared" si="1190"/>
        <v>1.9835199999999999</v>
      </c>
      <c r="CF1093" s="17">
        <v>77</v>
      </c>
      <c r="CG1093" s="18">
        <f t="shared" si="1191"/>
        <v>16940</v>
      </c>
      <c r="CH1093" s="19">
        <f t="shared" si="1192"/>
        <v>1.9835199999999999</v>
      </c>
      <c r="CI1093" s="17">
        <v>77</v>
      </c>
      <c r="CJ1093" s="18">
        <f t="shared" si="1193"/>
        <v>16940</v>
      </c>
      <c r="CK1093" s="19">
        <f t="shared" si="1194"/>
        <v>1.9835199999999999</v>
      </c>
      <c r="CL1093" s="17">
        <v>77</v>
      </c>
      <c r="CM1093" s="18">
        <f t="shared" si="1195"/>
        <v>16940</v>
      </c>
      <c r="CN1093" s="19">
        <f t="shared" si="1196"/>
        <v>1.9835199999999999</v>
      </c>
      <c r="CO1093" s="17">
        <v>77</v>
      </c>
      <c r="CP1093" s="18">
        <f t="shared" si="1197"/>
        <v>16940</v>
      </c>
      <c r="CQ1093" s="19">
        <f t="shared" si="1198"/>
        <v>1.9835199999999999</v>
      </c>
      <c r="CR1093" s="17">
        <v>77</v>
      </c>
      <c r="CS1093" s="18">
        <f t="shared" si="1199"/>
        <v>16940</v>
      </c>
      <c r="CT1093" s="19">
        <f t="shared" si="1200"/>
        <v>1.9835199999999999</v>
      </c>
      <c r="CU1093" s="17">
        <v>77</v>
      </c>
      <c r="CV1093" s="18">
        <f t="shared" si="1201"/>
        <v>16940</v>
      </c>
      <c r="CW1093" s="19">
        <f t="shared" si="1202"/>
        <v>1.9835199999999999</v>
      </c>
      <c r="CX1093" s="20">
        <f t="shared" si="1203"/>
        <v>16940</v>
      </c>
      <c r="CY1093" s="57">
        <f t="shared" si="1204"/>
        <v>1.9835199999999991</v>
      </c>
      <c r="CZ1093" s="21">
        <f t="shared" si="1145"/>
        <v>47.432000000000009</v>
      </c>
      <c r="DA1093" s="21">
        <f t="shared" si="1146"/>
        <v>35.703359999999982</v>
      </c>
      <c r="DB1093" s="13">
        <f t="shared" si="1147"/>
        <v>83.135359999999991</v>
      </c>
      <c r="DC1093" s="4"/>
    </row>
    <row r="1094" spans="1:107" ht="15" customHeight="1" x14ac:dyDescent="0.35">
      <c r="A1094" s="14" t="s">
        <v>183</v>
      </c>
      <c r="B1094" s="14" t="s">
        <v>310</v>
      </c>
      <c r="C1094" s="14">
        <v>196</v>
      </c>
      <c r="D1094" s="14" t="s">
        <v>311</v>
      </c>
      <c r="E1094" s="14" t="s">
        <v>9</v>
      </c>
      <c r="F1094" s="14" t="s">
        <v>9</v>
      </c>
      <c r="G1094" s="15">
        <v>3.1279999999999995E-2</v>
      </c>
      <c r="H1094" s="16">
        <v>220</v>
      </c>
      <c r="I1094" s="17">
        <v>54</v>
      </c>
      <c r="J1094" s="18">
        <f t="shared" si="1139"/>
        <v>11880</v>
      </c>
      <c r="K1094" s="19">
        <f t="shared" si="1140"/>
        <v>1.6891199999999997</v>
      </c>
      <c r="L1094" s="17">
        <v>54</v>
      </c>
      <c r="M1094" s="18">
        <f t="shared" si="1141"/>
        <v>11880</v>
      </c>
      <c r="N1094" s="19">
        <f t="shared" si="1142"/>
        <v>1.6891199999999997</v>
      </c>
      <c r="O1094" s="17">
        <v>54</v>
      </c>
      <c r="P1094" s="18">
        <f t="shared" si="1143"/>
        <v>11880</v>
      </c>
      <c r="Q1094" s="19">
        <f t="shared" si="1144"/>
        <v>1.6891199999999997</v>
      </c>
      <c r="R1094" s="17">
        <v>54</v>
      </c>
      <c r="S1094" s="18">
        <f t="shared" si="1148"/>
        <v>11880</v>
      </c>
      <c r="T1094" s="19">
        <f t="shared" si="1149"/>
        <v>1.6891199999999997</v>
      </c>
      <c r="U1094" s="17">
        <v>54</v>
      </c>
      <c r="V1094" s="18">
        <f t="shared" si="1150"/>
        <v>11880</v>
      </c>
      <c r="W1094" s="19">
        <f t="shared" si="1151"/>
        <v>1.6891199999999997</v>
      </c>
      <c r="X1094" s="17">
        <v>54</v>
      </c>
      <c r="Y1094" s="18">
        <f t="shared" si="1152"/>
        <v>11880</v>
      </c>
      <c r="Z1094" s="19">
        <f t="shared" si="1153"/>
        <v>1.6891199999999997</v>
      </c>
      <c r="AA1094" s="17">
        <v>54</v>
      </c>
      <c r="AB1094" s="18">
        <f t="shared" si="1154"/>
        <v>11880</v>
      </c>
      <c r="AC1094" s="19">
        <f t="shared" si="1138"/>
        <v>1.6891199999999997</v>
      </c>
      <c r="AD1094" s="17">
        <v>54</v>
      </c>
      <c r="AE1094" s="18">
        <f t="shared" si="1155"/>
        <v>11880</v>
      </c>
      <c r="AF1094" s="19">
        <f t="shared" si="1156"/>
        <v>1.6891199999999997</v>
      </c>
      <c r="AG1094" s="17">
        <v>54</v>
      </c>
      <c r="AH1094" s="18">
        <f t="shared" si="1157"/>
        <v>11880</v>
      </c>
      <c r="AI1094" s="19">
        <f t="shared" si="1158"/>
        <v>1.6891199999999997</v>
      </c>
      <c r="AJ1094" s="17">
        <v>54</v>
      </c>
      <c r="AK1094" s="18">
        <f t="shared" si="1159"/>
        <v>11880</v>
      </c>
      <c r="AL1094" s="19">
        <f t="shared" si="1160"/>
        <v>1.6891199999999997</v>
      </c>
      <c r="AM1094" s="17">
        <v>54</v>
      </c>
      <c r="AN1094" s="18">
        <f t="shared" si="1161"/>
        <v>11880</v>
      </c>
      <c r="AO1094" s="19">
        <f t="shared" si="1162"/>
        <v>1.6891199999999997</v>
      </c>
      <c r="AP1094" s="17">
        <v>54</v>
      </c>
      <c r="AQ1094" s="18">
        <f t="shared" si="1163"/>
        <v>11880</v>
      </c>
      <c r="AR1094" s="19">
        <f t="shared" si="1164"/>
        <v>1.6891199999999997</v>
      </c>
      <c r="AS1094" s="17">
        <v>54</v>
      </c>
      <c r="AT1094" s="18">
        <f t="shared" si="1165"/>
        <v>11880</v>
      </c>
      <c r="AU1094" s="19">
        <f t="shared" si="1166"/>
        <v>1.6891199999999997</v>
      </c>
      <c r="AV1094" s="17">
        <v>54</v>
      </c>
      <c r="AW1094" s="18">
        <f t="shared" si="1167"/>
        <v>11880</v>
      </c>
      <c r="AX1094" s="19">
        <f t="shared" si="1168"/>
        <v>1.6891199999999997</v>
      </c>
      <c r="AY1094" s="17">
        <v>54</v>
      </c>
      <c r="AZ1094" s="18">
        <f t="shared" si="1169"/>
        <v>11880</v>
      </c>
      <c r="BA1094" s="19">
        <f t="shared" si="1170"/>
        <v>1.6891199999999997</v>
      </c>
      <c r="BB1094" s="17">
        <v>54</v>
      </c>
      <c r="BC1094" s="18">
        <f t="shared" si="1171"/>
        <v>11880</v>
      </c>
      <c r="BD1094" s="19">
        <f t="shared" si="1172"/>
        <v>1.6891199999999997</v>
      </c>
      <c r="BE1094" s="17">
        <v>54</v>
      </c>
      <c r="BF1094" s="18">
        <f t="shared" si="1173"/>
        <v>11880</v>
      </c>
      <c r="BG1094" s="19">
        <f t="shared" si="1174"/>
        <v>1.6891199999999997</v>
      </c>
      <c r="BH1094" s="17">
        <v>54</v>
      </c>
      <c r="BI1094" s="18">
        <f t="shared" si="1175"/>
        <v>11880</v>
      </c>
      <c r="BJ1094" s="19">
        <f t="shared" si="1176"/>
        <v>1.6891199999999997</v>
      </c>
      <c r="BK1094" s="17">
        <v>54</v>
      </c>
      <c r="BL1094" s="18">
        <f t="shared" si="1177"/>
        <v>11880</v>
      </c>
      <c r="BM1094" s="19">
        <f t="shared" si="1178"/>
        <v>1.6891199999999997</v>
      </c>
      <c r="BN1094" s="17">
        <v>54</v>
      </c>
      <c r="BO1094" s="18">
        <f t="shared" si="1179"/>
        <v>11880</v>
      </c>
      <c r="BP1094" s="19">
        <f t="shared" si="1180"/>
        <v>1.6891199999999997</v>
      </c>
      <c r="BQ1094" s="17">
        <v>54</v>
      </c>
      <c r="BR1094" s="18">
        <f t="shared" si="1181"/>
        <v>11880</v>
      </c>
      <c r="BS1094" s="19">
        <f t="shared" si="1182"/>
        <v>1.6891199999999997</v>
      </c>
      <c r="BT1094" s="17">
        <v>54</v>
      </c>
      <c r="BU1094" s="18">
        <f t="shared" si="1183"/>
        <v>11880</v>
      </c>
      <c r="BV1094" s="19">
        <f t="shared" si="1184"/>
        <v>1.6891199999999997</v>
      </c>
      <c r="BW1094" s="17">
        <v>54</v>
      </c>
      <c r="BX1094" s="18">
        <f t="shared" si="1185"/>
        <v>11880</v>
      </c>
      <c r="BY1094" s="19">
        <f t="shared" si="1186"/>
        <v>1.6891199999999997</v>
      </c>
      <c r="BZ1094" s="17">
        <v>54</v>
      </c>
      <c r="CA1094" s="18">
        <f t="shared" si="1187"/>
        <v>11880</v>
      </c>
      <c r="CB1094" s="19">
        <f t="shared" si="1188"/>
        <v>1.6891199999999997</v>
      </c>
      <c r="CC1094" s="17">
        <v>54</v>
      </c>
      <c r="CD1094" s="18">
        <f t="shared" si="1189"/>
        <v>11880</v>
      </c>
      <c r="CE1094" s="19">
        <f t="shared" si="1190"/>
        <v>1.6891199999999997</v>
      </c>
      <c r="CF1094" s="17">
        <v>54</v>
      </c>
      <c r="CG1094" s="18">
        <f t="shared" si="1191"/>
        <v>11880</v>
      </c>
      <c r="CH1094" s="19">
        <f t="shared" si="1192"/>
        <v>1.6891199999999997</v>
      </c>
      <c r="CI1094" s="17">
        <v>54</v>
      </c>
      <c r="CJ1094" s="18">
        <f t="shared" si="1193"/>
        <v>11880</v>
      </c>
      <c r="CK1094" s="19">
        <f t="shared" si="1194"/>
        <v>1.6891199999999997</v>
      </c>
      <c r="CL1094" s="17">
        <v>54</v>
      </c>
      <c r="CM1094" s="18">
        <f t="shared" si="1195"/>
        <v>11880</v>
      </c>
      <c r="CN1094" s="19">
        <f t="shared" si="1196"/>
        <v>1.6891199999999997</v>
      </c>
      <c r="CO1094" s="17">
        <v>54</v>
      </c>
      <c r="CP1094" s="18">
        <f t="shared" si="1197"/>
        <v>11880</v>
      </c>
      <c r="CQ1094" s="19">
        <f t="shared" si="1198"/>
        <v>1.6891199999999997</v>
      </c>
      <c r="CR1094" s="17">
        <v>54</v>
      </c>
      <c r="CS1094" s="18">
        <f t="shared" si="1199"/>
        <v>11880</v>
      </c>
      <c r="CT1094" s="19">
        <f t="shared" si="1200"/>
        <v>1.6891199999999997</v>
      </c>
      <c r="CU1094" s="17">
        <v>54</v>
      </c>
      <c r="CV1094" s="18">
        <f t="shared" si="1201"/>
        <v>11880</v>
      </c>
      <c r="CW1094" s="19">
        <f t="shared" si="1202"/>
        <v>1.6891199999999997</v>
      </c>
      <c r="CX1094" s="20">
        <f t="shared" si="1203"/>
        <v>11880</v>
      </c>
      <c r="CY1094" s="57">
        <f t="shared" si="1204"/>
        <v>1.6891200000000006</v>
      </c>
      <c r="CZ1094" s="21">
        <f t="shared" si="1145"/>
        <v>33.264000000000003</v>
      </c>
      <c r="DA1094" s="21">
        <f t="shared" si="1146"/>
        <v>30.404160000000012</v>
      </c>
      <c r="DB1094" s="13">
        <f t="shared" si="1147"/>
        <v>63.668160000000015</v>
      </c>
      <c r="DC1094" s="4"/>
    </row>
    <row r="1095" spans="1:107" ht="15" customHeight="1" x14ac:dyDescent="0.35">
      <c r="A1095" s="14" t="s">
        <v>183</v>
      </c>
      <c r="B1095" s="14" t="s">
        <v>312</v>
      </c>
      <c r="C1095" s="14">
        <v>5</v>
      </c>
      <c r="D1095" s="14" t="s">
        <v>313</v>
      </c>
      <c r="E1095" s="14" t="s">
        <v>9</v>
      </c>
      <c r="F1095" s="14" t="s">
        <v>9</v>
      </c>
      <c r="G1095" s="15">
        <v>8.5247999999999997E-4</v>
      </c>
      <c r="H1095" s="16">
        <v>20.6</v>
      </c>
      <c r="I1095" s="17">
        <v>11</v>
      </c>
      <c r="J1095" s="18">
        <f t="shared" si="1139"/>
        <v>226.60000000000002</v>
      </c>
      <c r="K1095" s="19">
        <f t="shared" si="1140"/>
        <v>9.37728E-3</v>
      </c>
      <c r="L1095" s="17">
        <v>11</v>
      </c>
      <c r="M1095" s="18">
        <f t="shared" si="1141"/>
        <v>226.60000000000002</v>
      </c>
      <c r="N1095" s="19">
        <f t="shared" si="1142"/>
        <v>9.37728E-3</v>
      </c>
      <c r="O1095" s="17">
        <v>11</v>
      </c>
      <c r="P1095" s="18">
        <f t="shared" si="1143"/>
        <v>226.60000000000002</v>
      </c>
      <c r="Q1095" s="19">
        <f t="shared" si="1144"/>
        <v>9.37728E-3</v>
      </c>
      <c r="R1095" s="17">
        <v>11</v>
      </c>
      <c r="S1095" s="18">
        <f t="shared" si="1148"/>
        <v>226.60000000000002</v>
      </c>
      <c r="T1095" s="19">
        <f t="shared" si="1149"/>
        <v>9.37728E-3</v>
      </c>
      <c r="U1095" s="17">
        <v>11</v>
      </c>
      <c r="V1095" s="18">
        <f t="shared" si="1150"/>
        <v>226.60000000000002</v>
      </c>
      <c r="W1095" s="19">
        <f t="shared" si="1151"/>
        <v>9.37728E-3</v>
      </c>
      <c r="X1095" s="17">
        <v>11</v>
      </c>
      <c r="Y1095" s="18">
        <f t="shared" si="1152"/>
        <v>226.60000000000002</v>
      </c>
      <c r="Z1095" s="19">
        <f t="shared" si="1153"/>
        <v>9.37728E-3</v>
      </c>
      <c r="AA1095" s="17">
        <v>11</v>
      </c>
      <c r="AB1095" s="18">
        <f t="shared" si="1154"/>
        <v>226.60000000000002</v>
      </c>
      <c r="AC1095" s="19">
        <f t="shared" si="1138"/>
        <v>9.37728E-3</v>
      </c>
      <c r="AD1095" s="17">
        <v>11</v>
      </c>
      <c r="AE1095" s="18">
        <f t="shared" si="1155"/>
        <v>226.60000000000002</v>
      </c>
      <c r="AF1095" s="19">
        <f t="shared" si="1156"/>
        <v>9.37728E-3</v>
      </c>
      <c r="AG1095" s="17">
        <v>11</v>
      </c>
      <c r="AH1095" s="18">
        <f t="shared" si="1157"/>
        <v>226.60000000000002</v>
      </c>
      <c r="AI1095" s="19">
        <f t="shared" si="1158"/>
        <v>9.37728E-3</v>
      </c>
      <c r="AJ1095" s="17">
        <v>11</v>
      </c>
      <c r="AK1095" s="18">
        <f t="shared" si="1159"/>
        <v>226.60000000000002</v>
      </c>
      <c r="AL1095" s="19">
        <f t="shared" si="1160"/>
        <v>9.37728E-3</v>
      </c>
      <c r="AM1095" s="17">
        <v>11</v>
      </c>
      <c r="AN1095" s="18">
        <f t="shared" si="1161"/>
        <v>226.60000000000002</v>
      </c>
      <c r="AO1095" s="19">
        <f t="shared" si="1162"/>
        <v>9.37728E-3</v>
      </c>
      <c r="AP1095" s="17">
        <v>11</v>
      </c>
      <c r="AQ1095" s="18">
        <f t="shared" si="1163"/>
        <v>226.60000000000002</v>
      </c>
      <c r="AR1095" s="19">
        <f t="shared" si="1164"/>
        <v>9.37728E-3</v>
      </c>
      <c r="AS1095" s="17">
        <v>11</v>
      </c>
      <c r="AT1095" s="18">
        <f t="shared" si="1165"/>
        <v>226.60000000000002</v>
      </c>
      <c r="AU1095" s="19">
        <f t="shared" si="1166"/>
        <v>9.37728E-3</v>
      </c>
      <c r="AV1095" s="17">
        <v>11</v>
      </c>
      <c r="AW1095" s="18">
        <f t="shared" si="1167"/>
        <v>226.60000000000002</v>
      </c>
      <c r="AX1095" s="19">
        <f t="shared" si="1168"/>
        <v>9.37728E-3</v>
      </c>
      <c r="AY1095" s="17">
        <v>11</v>
      </c>
      <c r="AZ1095" s="18">
        <f t="shared" si="1169"/>
        <v>226.60000000000002</v>
      </c>
      <c r="BA1095" s="19">
        <f t="shared" si="1170"/>
        <v>9.37728E-3</v>
      </c>
      <c r="BB1095" s="17">
        <v>11</v>
      </c>
      <c r="BC1095" s="18">
        <f t="shared" si="1171"/>
        <v>226.60000000000002</v>
      </c>
      <c r="BD1095" s="19">
        <f t="shared" si="1172"/>
        <v>9.37728E-3</v>
      </c>
      <c r="BE1095" s="17">
        <v>11</v>
      </c>
      <c r="BF1095" s="18">
        <f t="shared" si="1173"/>
        <v>226.60000000000002</v>
      </c>
      <c r="BG1095" s="19">
        <f t="shared" si="1174"/>
        <v>9.37728E-3</v>
      </c>
      <c r="BH1095" s="17">
        <v>11</v>
      </c>
      <c r="BI1095" s="18">
        <f t="shared" si="1175"/>
        <v>226.60000000000002</v>
      </c>
      <c r="BJ1095" s="19">
        <f t="shared" si="1176"/>
        <v>9.37728E-3</v>
      </c>
      <c r="BK1095" s="17">
        <v>11</v>
      </c>
      <c r="BL1095" s="18">
        <f t="shared" si="1177"/>
        <v>226.60000000000002</v>
      </c>
      <c r="BM1095" s="19">
        <f t="shared" si="1178"/>
        <v>9.37728E-3</v>
      </c>
      <c r="BN1095" s="17">
        <v>11</v>
      </c>
      <c r="BO1095" s="18">
        <f t="shared" si="1179"/>
        <v>226.60000000000002</v>
      </c>
      <c r="BP1095" s="19">
        <f t="shared" si="1180"/>
        <v>9.37728E-3</v>
      </c>
      <c r="BQ1095" s="17">
        <v>11</v>
      </c>
      <c r="BR1095" s="18">
        <f t="shared" si="1181"/>
        <v>226.60000000000002</v>
      </c>
      <c r="BS1095" s="19">
        <f t="shared" si="1182"/>
        <v>9.37728E-3</v>
      </c>
      <c r="BT1095" s="17">
        <v>11</v>
      </c>
      <c r="BU1095" s="18">
        <f t="shared" si="1183"/>
        <v>226.60000000000002</v>
      </c>
      <c r="BV1095" s="19">
        <f t="shared" si="1184"/>
        <v>9.37728E-3</v>
      </c>
      <c r="BW1095" s="17">
        <v>11</v>
      </c>
      <c r="BX1095" s="18">
        <f t="shared" si="1185"/>
        <v>226.60000000000002</v>
      </c>
      <c r="BY1095" s="19">
        <f t="shared" si="1186"/>
        <v>9.37728E-3</v>
      </c>
      <c r="BZ1095" s="17">
        <v>11</v>
      </c>
      <c r="CA1095" s="18">
        <f t="shared" si="1187"/>
        <v>226.60000000000002</v>
      </c>
      <c r="CB1095" s="19">
        <f t="shared" si="1188"/>
        <v>9.37728E-3</v>
      </c>
      <c r="CC1095" s="17">
        <v>11</v>
      </c>
      <c r="CD1095" s="18">
        <f t="shared" si="1189"/>
        <v>226.60000000000002</v>
      </c>
      <c r="CE1095" s="19">
        <f t="shared" si="1190"/>
        <v>9.37728E-3</v>
      </c>
      <c r="CF1095" s="17">
        <v>11</v>
      </c>
      <c r="CG1095" s="18">
        <f t="shared" si="1191"/>
        <v>226.60000000000002</v>
      </c>
      <c r="CH1095" s="19">
        <f t="shared" si="1192"/>
        <v>9.37728E-3</v>
      </c>
      <c r="CI1095" s="17">
        <v>11</v>
      </c>
      <c r="CJ1095" s="18">
        <f t="shared" si="1193"/>
        <v>226.60000000000002</v>
      </c>
      <c r="CK1095" s="19">
        <f t="shared" si="1194"/>
        <v>9.37728E-3</v>
      </c>
      <c r="CL1095" s="17">
        <v>11</v>
      </c>
      <c r="CM1095" s="18">
        <f t="shared" si="1195"/>
        <v>226.60000000000002</v>
      </c>
      <c r="CN1095" s="19">
        <f t="shared" si="1196"/>
        <v>9.37728E-3</v>
      </c>
      <c r="CO1095" s="17">
        <v>11</v>
      </c>
      <c r="CP1095" s="18">
        <f t="shared" si="1197"/>
        <v>226.60000000000002</v>
      </c>
      <c r="CQ1095" s="19">
        <f t="shared" si="1198"/>
        <v>9.37728E-3</v>
      </c>
      <c r="CR1095" s="17">
        <v>11</v>
      </c>
      <c r="CS1095" s="18">
        <f t="shared" si="1199"/>
        <v>226.60000000000002</v>
      </c>
      <c r="CT1095" s="19">
        <f t="shared" si="1200"/>
        <v>9.37728E-3</v>
      </c>
      <c r="CU1095" s="17">
        <v>11</v>
      </c>
      <c r="CV1095" s="18">
        <f t="shared" si="1201"/>
        <v>226.60000000000002</v>
      </c>
      <c r="CW1095" s="19">
        <f t="shared" si="1202"/>
        <v>9.37728E-3</v>
      </c>
      <c r="CX1095" s="20">
        <f t="shared" si="1203"/>
        <v>226.60000000000011</v>
      </c>
      <c r="CY1095" s="57">
        <f t="shared" si="1204"/>
        <v>9.3772799999999931E-3</v>
      </c>
      <c r="CZ1095" s="21">
        <f t="shared" si="1145"/>
        <v>0.63448000000000038</v>
      </c>
      <c r="DA1095" s="21">
        <f t="shared" si="1146"/>
        <v>0.16879103999999986</v>
      </c>
      <c r="DB1095" s="13">
        <f t="shared" si="1147"/>
        <v>0.80327104000000027</v>
      </c>
      <c r="DC1095" s="4"/>
    </row>
    <row r="1096" spans="1:107" ht="15" customHeight="1" x14ac:dyDescent="0.35">
      <c r="A1096" s="14" t="s">
        <v>183</v>
      </c>
      <c r="B1096" s="14" t="s">
        <v>314</v>
      </c>
      <c r="C1096" s="14">
        <v>2</v>
      </c>
      <c r="D1096" s="14" t="s">
        <v>315</v>
      </c>
      <c r="E1096" s="14" t="s">
        <v>9</v>
      </c>
      <c r="F1096" s="14" t="s">
        <v>9</v>
      </c>
      <c r="G1096" s="15">
        <v>2.5661999999999998E-3</v>
      </c>
      <c r="H1096" s="16">
        <v>181.45</v>
      </c>
      <c r="I1096" s="17">
        <v>33</v>
      </c>
      <c r="J1096" s="18">
        <f t="shared" si="1139"/>
        <v>5987.8499999999995</v>
      </c>
      <c r="K1096" s="19">
        <f t="shared" si="1140"/>
        <v>8.4684599999999999E-2</v>
      </c>
      <c r="L1096" s="17">
        <v>33</v>
      </c>
      <c r="M1096" s="18">
        <f t="shared" si="1141"/>
        <v>5987.8499999999995</v>
      </c>
      <c r="N1096" s="19">
        <f t="shared" si="1142"/>
        <v>8.4684599999999999E-2</v>
      </c>
      <c r="O1096" s="17">
        <v>33</v>
      </c>
      <c r="P1096" s="18">
        <f t="shared" si="1143"/>
        <v>5987.8499999999995</v>
      </c>
      <c r="Q1096" s="19">
        <f t="shared" si="1144"/>
        <v>8.4684599999999999E-2</v>
      </c>
      <c r="R1096" s="17">
        <v>33</v>
      </c>
      <c r="S1096" s="18">
        <f t="shared" si="1148"/>
        <v>5987.8499999999995</v>
      </c>
      <c r="T1096" s="19">
        <f t="shared" si="1149"/>
        <v>8.4684599999999999E-2</v>
      </c>
      <c r="U1096" s="17">
        <v>33</v>
      </c>
      <c r="V1096" s="18">
        <f t="shared" si="1150"/>
        <v>5987.8499999999995</v>
      </c>
      <c r="W1096" s="19">
        <f t="shared" si="1151"/>
        <v>8.4684599999999999E-2</v>
      </c>
      <c r="X1096" s="17">
        <v>33</v>
      </c>
      <c r="Y1096" s="18">
        <f t="shared" si="1152"/>
        <v>5987.8499999999995</v>
      </c>
      <c r="Z1096" s="19">
        <f t="shared" si="1153"/>
        <v>8.4684599999999999E-2</v>
      </c>
      <c r="AA1096" s="17">
        <v>33</v>
      </c>
      <c r="AB1096" s="18">
        <f t="shared" si="1154"/>
        <v>5987.8499999999995</v>
      </c>
      <c r="AC1096" s="19">
        <f t="shared" ref="AC1096:AC1149" si="1205">AA1096*G1096</f>
        <v>8.4684599999999999E-2</v>
      </c>
      <c r="AD1096" s="17">
        <v>33</v>
      </c>
      <c r="AE1096" s="18">
        <f t="shared" si="1155"/>
        <v>5987.8499999999995</v>
      </c>
      <c r="AF1096" s="19">
        <f t="shared" si="1156"/>
        <v>8.4684599999999999E-2</v>
      </c>
      <c r="AG1096" s="17">
        <v>33</v>
      </c>
      <c r="AH1096" s="18">
        <f t="shared" si="1157"/>
        <v>5987.8499999999995</v>
      </c>
      <c r="AI1096" s="19">
        <f t="shared" si="1158"/>
        <v>8.4684599999999999E-2</v>
      </c>
      <c r="AJ1096" s="17">
        <v>33</v>
      </c>
      <c r="AK1096" s="18">
        <f t="shared" si="1159"/>
        <v>5987.8499999999995</v>
      </c>
      <c r="AL1096" s="19">
        <f t="shared" si="1160"/>
        <v>8.4684599999999999E-2</v>
      </c>
      <c r="AM1096" s="17">
        <v>33</v>
      </c>
      <c r="AN1096" s="18">
        <f t="shared" si="1161"/>
        <v>5987.8499999999995</v>
      </c>
      <c r="AO1096" s="19">
        <f t="shared" si="1162"/>
        <v>8.4684599999999999E-2</v>
      </c>
      <c r="AP1096" s="17">
        <v>33</v>
      </c>
      <c r="AQ1096" s="18">
        <f t="shared" si="1163"/>
        <v>5987.8499999999995</v>
      </c>
      <c r="AR1096" s="19">
        <f t="shared" si="1164"/>
        <v>8.4684599999999999E-2</v>
      </c>
      <c r="AS1096" s="17">
        <v>33</v>
      </c>
      <c r="AT1096" s="18">
        <f t="shared" si="1165"/>
        <v>5987.8499999999995</v>
      </c>
      <c r="AU1096" s="19">
        <f t="shared" si="1166"/>
        <v>8.4684599999999999E-2</v>
      </c>
      <c r="AV1096" s="17">
        <v>33</v>
      </c>
      <c r="AW1096" s="18">
        <f t="shared" si="1167"/>
        <v>5987.8499999999995</v>
      </c>
      <c r="AX1096" s="19">
        <f t="shared" si="1168"/>
        <v>8.4684599999999999E-2</v>
      </c>
      <c r="AY1096" s="17">
        <v>33</v>
      </c>
      <c r="AZ1096" s="18">
        <f t="shared" si="1169"/>
        <v>5987.8499999999995</v>
      </c>
      <c r="BA1096" s="19">
        <f t="shared" si="1170"/>
        <v>8.4684599999999999E-2</v>
      </c>
      <c r="BB1096" s="17">
        <v>33</v>
      </c>
      <c r="BC1096" s="18">
        <f t="shared" si="1171"/>
        <v>5987.8499999999995</v>
      </c>
      <c r="BD1096" s="19">
        <f t="shared" si="1172"/>
        <v>8.4684599999999999E-2</v>
      </c>
      <c r="BE1096" s="17">
        <v>33</v>
      </c>
      <c r="BF1096" s="18">
        <f t="shared" si="1173"/>
        <v>5987.8499999999995</v>
      </c>
      <c r="BG1096" s="19">
        <f t="shared" si="1174"/>
        <v>8.4684599999999999E-2</v>
      </c>
      <c r="BH1096" s="17">
        <v>33</v>
      </c>
      <c r="BI1096" s="18">
        <f t="shared" si="1175"/>
        <v>5987.8499999999995</v>
      </c>
      <c r="BJ1096" s="19">
        <f t="shared" si="1176"/>
        <v>8.4684599999999999E-2</v>
      </c>
      <c r="BK1096" s="17">
        <v>33</v>
      </c>
      <c r="BL1096" s="18">
        <f t="shared" si="1177"/>
        <v>5987.8499999999995</v>
      </c>
      <c r="BM1096" s="19">
        <f t="shared" si="1178"/>
        <v>8.4684599999999999E-2</v>
      </c>
      <c r="BN1096" s="17">
        <v>33</v>
      </c>
      <c r="BO1096" s="18">
        <f t="shared" si="1179"/>
        <v>5987.8499999999995</v>
      </c>
      <c r="BP1096" s="19">
        <f t="shared" si="1180"/>
        <v>8.4684599999999999E-2</v>
      </c>
      <c r="BQ1096" s="17">
        <v>33</v>
      </c>
      <c r="BR1096" s="18">
        <f t="shared" si="1181"/>
        <v>5987.8499999999995</v>
      </c>
      <c r="BS1096" s="19">
        <f t="shared" si="1182"/>
        <v>8.4684599999999999E-2</v>
      </c>
      <c r="BT1096" s="17">
        <v>33</v>
      </c>
      <c r="BU1096" s="18">
        <f t="shared" si="1183"/>
        <v>5987.8499999999995</v>
      </c>
      <c r="BV1096" s="19">
        <f t="shared" si="1184"/>
        <v>8.4684599999999999E-2</v>
      </c>
      <c r="BW1096" s="17">
        <v>33</v>
      </c>
      <c r="BX1096" s="18">
        <f t="shared" si="1185"/>
        <v>5987.8499999999995</v>
      </c>
      <c r="BY1096" s="19">
        <f t="shared" si="1186"/>
        <v>8.4684599999999999E-2</v>
      </c>
      <c r="BZ1096" s="17">
        <v>33</v>
      </c>
      <c r="CA1096" s="18">
        <f t="shared" si="1187"/>
        <v>5987.8499999999995</v>
      </c>
      <c r="CB1096" s="19">
        <f t="shared" si="1188"/>
        <v>8.4684599999999999E-2</v>
      </c>
      <c r="CC1096" s="17">
        <v>33</v>
      </c>
      <c r="CD1096" s="18">
        <f t="shared" si="1189"/>
        <v>5987.8499999999995</v>
      </c>
      <c r="CE1096" s="19">
        <f t="shared" si="1190"/>
        <v>8.4684599999999999E-2</v>
      </c>
      <c r="CF1096" s="17">
        <v>33</v>
      </c>
      <c r="CG1096" s="18">
        <f t="shared" si="1191"/>
        <v>5987.8499999999995</v>
      </c>
      <c r="CH1096" s="19">
        <f t="shared" si="1192"/>
        <v>8.4684599999999999E-2</v>
      </c>
      <c r="CI1096" s="17">
        <v>33</v>
      </c>
      <c r="CJ1096" s="18">
        <f t="shared" si="1193"/>
        <v>5987.8499999999995</v>
      </c>
      <c r="CK1096" s="19">
        <f t="shared" si="1194"/>
        <v>8.4684599999999999E-2</v>
      </c>
      <c r="CL1096" s="17">
        <v>33</v>
      </c>
      <c r="CM1096" s="18">
        <f t="shared" si="1195"/>
        <v>5987.8499999999995</v>
      </c>
      <c r="CN1096" s="19">
        <f t="shared" si="1196"/>
        <v>8.4684599999999999E-2</v>
      </c>
      <c r="CO1096" s="17">
        <v>33</v>
      </c>
      <c r="CP1096" s="18">
        <f t="shared" si="1197"/>
        <v>5987.8499999999995</v>
      </c>
      <c r="CQ1096" s="19">
        <f t="shared" si="1198"/>
        <v>8.4684599999999999E-2</v>
      </c>
      <c r="CR1096" s="17">
        <v>33</v>
      </c>
      <c r="CS1096" s="18">
        <f t="shared" si="1199"/>
        <v>5987.8499999999995</v>
      </c>
      <c r="CT1096" s="19">
        <f t="shared" si="1200"/>
        <v>8.4684599999999999E-2</v>
      </c>
      <c r="CU1096" s="17">
        <v>33</v>
      </c>
      <c r="CV1096" s="18">
        <f t="shared" si="1201"/>
        <v>5987.8499999999995</v>
      </c>
      <c r="CW1096" s="19">
        <f t="shared" si="1202"/>
        <v>8.4684599999999999E-2</v>
      </c>
      <c r="CX1096" s="20">
        <f t="shared" si="1203"/>
        <v>5987.8500000000031</v>
      </c>
      <c r="CY1096" s="57">
        <f t="shared" si="1204"/>
        <v>8.4684600000000068E-2</v>
      </c>
      <c r="CZ1096" s="21">
        <f t="shared" si="1145"/>
        <v>16.76598000000001</v>
      </c>
      <c r="DA1096" s="21">
        <f t="shared" si="1146"/>
        <v>1.5243228000000013</v>
      </c>
      <c r="DB1096" s="13">
        <f t="shared" si="1147"/>
        <v>18.29030280000001</v>
      </c>
      <c r="DC1096" s="4"/>
    </row>
    <row r="1097" spans="1:107" ht="15" customHeight="1" x14ac:dyDescent="0.35">
      <c r="A1097" s="14" t="s">
        <v>183</v>
      </c>
      <c r="B1097" s="14" t="s">
        <v>316</v>
      </c>
      <c r="C1097" s="14">
        <v>4</v>
      </c>
      <c r="D1097" s="14" t="s">
        <v>317</v>
      </c>
      <c r="E1097" s="14" t="s">
        <v>9</v>
      </c>
      <c r="F1097" s="14" t="s">
        <v>9</v>
      </c>
      <c r="G1097" s="15">
        <v>3.1584E-3</v>
      </c>
      <c r="H1097" s="16">
        <v>184.5</v>
      </c>
      <c r="I1097" s="17">
        <v>38</v>
      </c>
      <c r="J1097" s="18">
        <f t="shared" si="1139"/>
        <v>7011</v>
      </c>
      <c r="K1097" s="19">
        <f t="shared" si="1140"/>
        <v>0.12001920000000001</v>
      </c>
      <c r="L1097" s="17">
        <v>38</v>
      </c>
      <c r="M1097" s="18">
        <f t="shared" si="1141"/>
        <v>7011</v>
      </c>
      <c r="N1097" s="19">
        <f t="shared" si="1142"/>
        <v>0.12001920000000001</v>
      </c>
      <c r="O1097" s="17">
        <v>38</v>
      </c>
      <c r="P1097" s="18">
        <f t="shared" si="1143"/>
        <v>7011</v>
      </c>
      <c r="Q1097" s="19">
        <f t="shared" si="1144"/>
        <v>0.12001920000000001</v>
      </c>
      <c r="R1097" s="17">
        <v>38</v>
      </c>
      <c r="S1097" s="18">
        <f t="shared" si="1148"/>
        <v>7011</v>
      </c>
      <c r="T1097" s="19">
        <f t="shared" si="1149"/>
        <v>0.12001920000000001</v>
      </c>
      <c r="U1097" s="17">
        <v>38</v>
      </c>
      <c r="V1097" s="18">
        <f t="shared" si="1150"/>
        <v>7011</v>
      </c>
      <c r="W1097" s="19">
        <f t="shared" si="1151"/>
        <v>0.12001920000000001</v>
      </c>
      <c r="X1097" s="17">
        <v>38</v>
      </c>
      <c r="Y1097" s="18">
        <f t="shared" si="1152"/>
        <v>7011</v>
      </c>
      <c r="Z1097" s="19">
        <f t="shared" si="1153"/>
        <v>0.12001920000000001</v>
      </c>
      <c r="AA1097" s="17">
        <v>38</v>
      </c>
      <c r="AB1097" s="18">
        <f t="shared" si="1154"/>
        <v>7011</v>
      </c>
      <c r="AC1097" s="19">
        <f t="shared" si="1205"/>
        <v>0.12001920000000001</v>
      </c>
      <c r="AD1097" s="17">
        <v>38</v>
      </c>
      <c r="AE1097" s="18">
        <f t="shared" si="1155"/>
        <v>7011</v>
      </c>
      <c r="AF1097" s="19">
        <f t="shared" si="1156"/>
        <v>0.12001920000000001</v>
      </c>
      <c r="AG1097" s="17">
        <v>38</v>
      </c>
      <c r="AH1097" s="18">
        <f t="shared" si="1157"/>
        <v>7011</v>
      </c>
      <c r="AI1097" s="19">
        <f t="shared" si="1158"/>
        <v>0.12001920000000001</v>
      </c>
      <c r="AJ1097" s="17">
        <v>38</v>
      </c>
      <c r="AK1097" s="18">
        <f t="shared" si="1159"/>
        <v>7011</v>
      </c>
      <c r="AL1097" s="19">
        <f t="shared" si="1160"/>
        <v>0.12001920000000001</v>
      </c>
      <c r="AM1097" s="17">
        <v>38</v>
      </c>
      <c r="AN1097" s="18">
        <f t="shared" si="1161"/>
        <v>7011</v>
      </c>
      <c r="AO1097" s="19">
        <f t="shared" si="1162"/>
        <v>0.12001920000000001</v>
      </c>
      <c r="AP1097" s="17">
        <v>38</v>
      </c>
      <c r="AQ1097" s="18">
        <f t="shared" si="1163"/>
        <v>7011</v>
      </c>
      <c r="AR1097" s="19">
        <f t="shared" si="1164"/>
        <v>0.12001920000000001</v>
      </c>
      <c r="AS1097" s="17">
        <v>38</v>
      </c>
      <c r="AT1097" s="18">
        <f t="shared" si="1165"/>
        <v>7011</v>
      </c>
      <c r="AU1097" s="19">
        <f t="shared" si="1166"/>
        <v>0.12001920000000001</v>
      </c>
      <c r="AV1097" s="17">
        <v>38</v>
      </c>
      <c r="AW1097" s="18">
        <f t="shared" si="1167"/>
        <v>7011</v>
      </c>
      <c r="AX1097" s="19">
        <f t="shared" si="1168"/>
        <v>0.12001920000000001</v>
      </c>
      <c r="AY1097" s="17">
        <v>38</v>
      </c>
      <c r="AZ1097" s="18">
        <f t="shared" si="1169"/>
        <v>7011</v>
      </c>
      <c r="BA1097" s="19">
        <f t="shared" si="1170"/>
        <v>0.12001920000000001</v>
      </c>
      <c r="BB1097" s="17">
        <v>38</v>
      </c>
      <c r="BC1097" s="18">
        <f t="shared" si="1171"/>
        <v>7011</v>
      </c>
      <c r="BD1097" s="19">
        <f t="shared" si="1172"/>
        <v>0.12001920000000001</v>
      </c>
      <c r="BE1097" s="17">
        <v>38</v>
      </c>
      <c r="BF1097" s="18">
        <f t="shared" si="1173"/>
        <v>7011</v>
      </c>
      <c r="BG1097" s="19">
        <f t="shared" si="1174"/>
        <v>0.12001920000000001</v>
      </c>
      <c r="BH1097" s="17">
        <v>38</v>
      </c>
      <c r="BI1097" s="18">
        <f t="shared" si="1175"/>
        <v>7011</v>
      </c>
      <c r="BJ1097" s="19">
        <f t="shared" si="1176"/>
        <v>0.12001920000000001</v>
      </c>
      <c r="BK1097" s="17">
        <v>38</v>
      </c>
      <c r="BL1097" s="18">
        <f t="shared" si="1177"/>
        <v>7011</v>
      </c>
      <c r="BM1097" s="19">
        <f t="shared" si="1178"/>
        <v>0.12001920000000001</v>
      </c>
      <c r="BN1097" s="17">
        <v>38</v>
      </c>
      <c r="BO1097" s="18">
        <f t="shared" si="1179"/>
        <v>7011</v>
      </c>
      <c r="BP1097" s="19">
        <f t="shared" si="1180"/>
        <v>0.12001920000000001</v>
      </c>
      <c r="BQ1097" s="17">
        <v>38</v>
      </c>
      <c r="BR1097" s="18">
        <f t="shared" si="1181"/>
        <v>7011</v>
      </c>
      <c r="BS1097" s="19">
        <f t="shared" si="1182"/>
        <v>0.12001920000000001</v>
      </c>
      <c r="BT1097" s="17">
        <v>38</v>
      </c>
      <c r="BU1097" s="18">
        <f t="shared" si="1183"/>
        <v>7011</v>
      </c>
      <c r="BV1097" s="19">
        <f t="shared" si="1184"/>
        <v>0.12001920000000001</v>
      </c>
      <c r="BW1097" s="17">
        <v>38</v>
      </c>
      <c r="BX1097" s="18">
        <f t="shared" si="1185"/>
        <v>7011</v>
      </c>
      <c r="BY1097" s="19">
        <f t="shared" si="1186"/>
        <v>0.12001920000000001</v>
      </c>
      <c r="BZ1097" s="17">
        <v>38</v>
      </c>
      <c r="CA1097" s="18">
        <f t="shared" si="1187"/>
        <v>7011</v>
      </c>
      <c r="CB1097" s="19">
        <f t="shared" si="1188"/>
        <v>0.12001920000000001</v>
      </c>
      <c r="CC1097" s="17">
        <v>38</v>
      </c>
      <c r="CD1097" s="18">
        <f t="shared" si="1189"/>
        <v>7011</v>
      </c>
      <c r="CE1097" s="19">
        <f t="shared" si="1190"/>
        <v>0.12001920000000001</v>
      </c>
      <c r="CF1097" s="17">
        <v>38</v>
      </c>
      <c r="CG1097" s="18">
        <f t="shared" si="1191"/>
        <v>7011</v>
      </c>
      <c r="CH1097" s="19">
        <f t="shared" si="1192"/>
        <v>0.12001920000000001</v>
      </c>
      <c r="CI1097" s="17">
        <v>38</v>
      </c>
      <c r="CJ1097" s="18">
        <f t="shared" si="1193"/>
        <v>7011</v>
      </c>
      <c r="CK1097" s="19">
        <f t="shared" si="1194"/>
        <v>0.12001920000000001</v>
      </c>
      <c r="CL1097" s="17">
        <v>38</v>
      </c>
      <c r="CM1097" s="18">
        <f t="shared" si="1195"/>
        <v>7011</v>
      </c>
      <c r="CN1097" s="19">
        <f t="shared" si="1196"/>
        <v>0.12001920000000001</v>
      </c>
      <c r="CO1097" s="17">
        <v>38</v>
      </c>
      <c r="CP1097" s="18">
        <f t="shared" si="1197"/>
        <v>7011</v>
      </c>
      <c r="CQ1097" s="19">
        <f t="shared" si="1198"/>
        <v>0.12001920000000001</v>
      </c>
      <c r="CR1097" s="17">
        <v>38</v>
      </c>
      <c r="CS1097" s="18">
        <f t="shared" si="1199"/>
        <v>7011</v>
      </c>
      <c r="CT1097" s="19">
        <f t="shared" si="1200"/>
        <v>0.12001920000000001</v>
      </c>
      <c r="CU1097" s="17">
        <v>38</v>
      </c>
      <c r="CV1097" s="18">
        <f t="shared" si="1201"/>
        <v>7011</v>
      </c>
      <c r="CW1097" s="19">
        <f t="shared" si="1202"/>
        <v>0.12001920000000001</v>
      </c>
      <c r="CX1097" s="20">
        <f t="shared" si="1203"/>
        <v>7011</v>
      </c>
      <c r="CY1097" s="57">
        <f t="shared" si="1204"/>
        <v>0.1200192000000001</v>
      </c>
      <c r="CZ1097" s="21">
        <f t="shared" si="1145"/>
        <v>19.630800000000004</v>
      </c>
      <c r="DA1097" s="21">
        <f t="shared" si="1146"/>
        <v>2.1603456000000021</v>
      </c>
      <c r="DB1097" s="13">
        <f t="shared" si="1147"/>
        <v>21.791145600000007</v>
      </c>
      <c r="DC1097" s="4"/>
    </row>
    <row r="1098" spans="1:107" ht="15" customHeight="1" x14ac:dyDescent="0.35">
      <c r="A1098" s="14" t="s">
        <v>183</v>
      </c>
      <c r="B1098" s="14" t="s">
        <v>318</v>
      </c>
      <c r="C1098" s="14">
        <v>5</v>
      </c>
      <c r="D1098" s="14" t="s">
        <v>319</v>
      </c>
      <c r="E1098" s="14" t="s">
        <v>9</v>
      </c>
      <c r="F1098" s="14" t="s">
        <v>9</v>
      </c>
      <c r="G1098" s="15">
        <v>4.5217021276595747E-4</v>
      </c>
      <c r="H1098" s="16">
        <v>18.75</v>
      </c>
      <c r="I1098" s="17">
        <v>25</v>
      </c>
      <c r="J1098" s="18">
        <f t="shared" si="1139"/>
        <v>468.75</v>
      </c>
      <c r="K1098" s="19">
        <f t="shared" si="1140"/>
        <v>1.1304255319148937E-2</v>
      </c>
      <c r="L1098" s="17">
        <v>25</v>
      </c>
      <c r="M1098" s="18">
        <f t="shared" si="1141"/>
        <v>468.75</v>
      </c>
      <c r="N1098" s="19">
        <f t="shared" si="1142"/>
        <v>1.1304255319148937E-2</v>
      </c>
      <c r="O1098" s="17">
        <v>25</v>
      </c>
      <c r="P1098" s="18">
        <f t="shared" si="1143"/>
        <v>468.75</v>
      </c>
      <c r="Q1098" s="19">
        <f t="shared" si="1144"/>
        <v>1.1304255319148937E-2</v>
      </c>
      <c r="R1098" s="17">
        <v>25</v>
      </c>
      <c r="S1098" s="18">
        <f t="shared" si="1148"/>
        <v>468.75</v>
      </c>
      <c r="T1098" s="19">
        <f t="shared" si="1149"/>
        <v>1.1304255319148937E-2</v>
      </c>
      <c r="U1098" s="17">
        <v>25</v>
      </c>
      <c r="V1098" s="18">
        <f t="shared" si="1150"/>
        <v>468.75</v>
      </c>
      <c r="W1098" s="19">
        <f t="shared" si="1151"/>
        <v>1.1304255319148937E-2</v>
      </c>
      <c r="X1098" s="17">
        <v>25</v>
      </c>
      <c r="Y1098" s="18">
        <f t="shared" si="1152"/>
        <v>468.75</v>
      </c>
      <c r="Z1098" s="19">
        <f t="shared" si="1153"/>
        <v>1.1304255319148937E-2</v>
      </c>
      <c r="AA1098" s="17">
        <v>25</v>
      </c>
      <c r="AB1098" s="18">
        <f t="shared" si="1154"/>
        <v>468.75</v>
      </c>
      <c r="AC1098" s="19">
        <f t="shared" si="1205"/>
        <v>1.1304255319148937E-2</v>
      </c>
      <c r="AD1098" s="17">
        <v>25</v>
      </c>
      <c r="AE1098" s="18">
        <f t="shared" si="1155"/>
        <v>468.75</v>
      </c>
      <c r="AF1098" s="19">
        <f t="shared" si="1156"/>
        <v>1.1304255319148937E-2</v>
      </c>
      <c r="AG1098" s="17">
        <v>25</v>
      </c>
      <c r="AH1098" s="18">
        <f t="shared" si="1157"/>
        <v>468.75</v>
      </c>
      <c r="AI1098" s="19">
        <f t="shared" si="1158"/>
        <v>1.1304255319148937E-2</v>
      </c>
      <c r="AJ1098" s="17">
        <v>25</v>
      </c>
      <c r="AK1098" s="18">
        <f t="shared" si="1159"/>
        <v>468.75</v>
      </c>
      <c r="AL1098" s="19">
        <f t="shared" si="1160"/>
        <v>1.1304255319148937E-2</v>
      </c>
      <c r="AM1098" s="17">
        <v>25</v>
      </c>
      <c r="AN1098" s="18">
        <f t="shared" si="1161"/>
        <v>468.75</v>
      </c>
      <c r="AO1098" s="19">
        <f t="shared" si="1162"/>
        <v>1.1304255319148937E-2</v>
      </c>
      <c r="AP1098" s="17">
        <v>25</v>
      </c>
      <c r="AQ1098" s="18">
        <f t="shared" si="1163"/>
        <v>468.75</v>
      </c>
      <c r="AR1098" s="19">
        <f t="shared" si="1164"/>
        <v>1.1304255319148937E-2</v>
      </c>
      <c r="AS1098" s="17">
        <v>25</v>
      </c>
      <c r="AT1098" s="18">
        <f t="shared" si="1165"/>
        <v>468.75</v>
      </c>
      <c r="AU1098" s="19">
        <f t="shared" si="1166"/>
        <v>1.1304255319148937E-2</v>
      </c>
      <c r="AV1098" s="17">
        <v>25</v>
      </c>
      <c r="AW1098" s="18">
        <f t="shared" si="1167"/>
        <v>468.75</v>
      </c>
      <c r="AX1098" s="19">
        <f t="shared" si="1168"/>
        <v>1.1304255319148937E-2</v>
      </c>
      <c r="AY1098" s="17">
        <v>25</v>
      </c>
      <c r="AZ1098" s="18">
        <f t="shared" si="1169"/>
        <v>468.75</v>
      </c>
      <c r="BA1098" s="19">
        <f t="shared" si="1170"/>
        <v>1.1304255319148937E-2</v>
      </c>
      <c r="BB1098" s="17">
        <v>25</v>
      </c>
      <c r="BC1098" s="18">
        <f t="shared" si="1171"/>
        <v>468.75</v>
      </c>
      <c r="BD1098" s="19">
        <f t="shared" si="1172"/>
        <v>1.1304255319148937E-2</v>
      </c>
      <c r="BE1098" s="17">
        <v>25</v>
      </c>
      <c r="BF1098" s="18">
        <f t="shared" si="1173"/>
        <v>468.75</v>
      </c>
      <c r="BG1098" s="19">
        <f t="shared" si="1174"/>
        <v>1.1304255319148937E-2</v>
      </c>
      <c r="BH1098" s="17">
        <v>25</v>
      </c>
      <c r="BI1098" s="18">
        <f t="shared" si="1175"/>
        <v>468.75</v>
      </c>
      <c r="BJ1098" s="19">
        <f t="shared" si="1176"/>
        <v>1.1304255319148937E-2</v>
      </c>
      <c r="BK1098" s="17">
        <v>25</v>
      </c>
      <c r="BL1098" s="18">
        <f t="shared" si="1177"/>
        <v>468.75</v>
      </c>
      <c r="BM1098" s="19">
        <f t="shared" si="1178"/>
        <v>1.1304255319148937E-2</v>
      </c>
      <c r="BN1098" s="17">
        <v>25</v>
      </c>
      <c r="BO1098" s="18">
        <f t="shared" si="1179"/>
        <v>468.75</v>
      </c>
      <c r="BP1098" s="19">
        <f t="shared" si="1180"/>
        <v>1.1304255319148937E-2</v>
      </c>
      <c r="BQ1098" s="17">
        <v>25</v>
      </c>
      <c r="BR1098" s="18">
        <f t="shared" si="1181"/>
        <v>468.75</v>
      </c>
      <c r="BS1098" s="19">
        <f t="shared" si="1182"/>
        <v>1.1304255319148937E-2</v>
      </c>
      <c r="BT1098" s="17">
        <v>25</v>
      </c>
      <c r="BU1098" s="18">
        <f t="shared" si="1183"/>
        <v>468.75</v>
      </c>
      <c r="BV1098" s="19">
        <f t="shared" si="1184"/>
        <v>1.1304255319148937E-2</v>
      </c>
      <c r="BW1098" s="17">
        <v>25</v>
      </c>
      <c r="BX1098" s="18">
        <f t="shared" si="1185"/>
        <v>468.75</v>
      </c>
      <c r="BY1098" s="19">
        <f t="shared" si="1186"/>
        <v>1.1304255319148937E-2</v>
      </c>
      <c r="BZ1098" s="17">
        <v>25</v>
      </c>
      <c r="CA1098" s="18">
        <f t="shared" si="1187"/>
        <v>468.75</v>
      </c>
      <c r="CB1098" s="19">
        <f t="shared" si="1188"/>
        <v>1.1304255319148937E-2</v>
      </c>
      <c r="CC1098" s="17">
        <v>25</v>
      </c>
      <c r="CD1098" s="18">
        <f t="shared" si="1189"/>
        <v>468.75</v>
      </c>
      <c r="CE1098" s="19">
        <f t="shared" si="1190"/>
        <v>1.1304255319148937E-2</v>
      </c>
      <c r="CF1098" s="17">
        <v>25</v>
      </c>
      <c r="CG1098" s="18">
        <f t="shared" si="1191"/>
        <v>468.75</v>
      </c>
      <c r="CH1098" s="19">
        <f t="shared" si="1192"/>
        <v>1.1304255319148937E-2</v>
      </c>
      <c r="CI1098" s="17">
        <v>25</v>
      </c>
      <c r="CJ1098" s="18">
        <f t="shared" si="1193"/>
        <v>468.75</v>
      </c>
      <c r="CK1098" s="19">
        <f t="shared" si="1194"/>
        <v>1.1304255319148937E-2</v>
      </c>
      <c r="CL1098" s="17">
        <v>25</v>
      </c>
      <c r="CM1098" s="18">
        <f t="shared" si="1195"/>
        <v>468.75</v>
      </c>
      <c r="CN1098" s="19">
        <f t="shared" si="1196"/>
        <v>1.1304255319148937E-2</v>
      </c>
      <c r="CO1098" s="17">
        <v>25</v>
      </c>
      <c r="CP1098" s="18">
        <f t="shared" si="1197"/>
        <v>468.75</v>
      </c>
      <c r="CQ1098" s="19">
        <f t="shared" si="1198"/>
        <v>1.1304255319148937E-2</v>
      </c>
      <c r="CR1098" s="17">
        <v>25</v>
      </c>
      <c r="CS1098" s="18">
        <f t="shared" si="1199"/>
        <v>468.75</v>
      </c>
      <c r="CT1098" s="19">
        <f t="shared" si="1200"/>
        <v>1.1304255319148937E-2</v>
      </c>
      <c r="CU1098" s="17">
        <v>25</v>
      </c>
      <c r="CV1098" s="18">
        <f t="shared" si="1201"/>
        <v>468.75</v>
      </c>
      <c r="CW1098" s="19">
        <f t="shared" si="1202"/>
        <v>1.1304255319148937E-2</v>
      </c>
      <c r="CX1098" s="20">
        <f t="shared" si="1203"/>
        <v>468.75</v>
      </c>
      <c r="CY1098" s="57">
        <f t="shared" si="1204"/>
        <v>1.1304255319148934E-2</v>
      </c>
      <c r="CZ1098" s="21">
        <f t="shared" si="1145"/>
        <v>1.3125000000000002</v>
      </c>
      <c r="DA1098" s="21">
        <f t="shared" si="1146"/>
        <v>0.2034765957446808</v>
      </c>
      <c r="DB1098" s="13">
        <f t="shared" si="1147"/>
        <v>1.5159765957446809</v>
      </c>
      <c r="DC1098" s="4"/>
    </row>
    <row r="1099" spans="1:107" ht="15" customHeight="1" x14ac:dyDescent="0.35">
      <c r="A1099" s="14" t="s">
        <v>183</v>
      </c>
      <c r="B1099" s="14" t="s">
        <v>457</v>
      </c>
      <c r="C1099" s="14">
        <v>0</v>
      </c>
      <c r="D1099" s="14" t="s">
        <v>458</v>
      </c>
      <c r="E1099" s="14" t="s">
        <v>9</v>
      </c>
      <c r="F1099" s="14" t="s">
        <v>9</v>
      </c>
      <c r="G1099" s="15">
        <v>1.9775999999999998E-2</v>
      </c>
      <c r="H1099" s="16">
        <v>151</v>
      </c>
      <c r="I1099" s="17">
        <v>1</v>
      </c>
      <c r="J1099" s="18">
        <f t="shared" si="1139"/>
        <v>151</v>
      </c>
      <c r="K1099" s="19">
        <f t="shared" si="1140"/>
        <v>1.9775999999999998E-2</v>
      </c>
      <c r="L1099" s="17">
        <v>1</v>
      </c>
      <c r="M1099" s="18">
        <f t="shared" si="1141"/>
        <v>151</v>
      </c>
      <c r="N1099" s="19">
        <f t="shared" si="1142"/>
        <v>1.9775999999999998E-2</v>
      </c>
      <c r="O1099" s="17">
        <v>1</v>
      </c>
      <c r="P1099" s="18">
        <f t="shared" si="1143"/>
        <v>151</v>
      </c>
      <c r="Q1099" s="19">
        <f t="shared" si="1144"/>
        <v>1.9775999999999998E-2</v>
      </c>
      <c r="R1099" s="17">
        <v>1</v>
      </c>
      <c r="S1099" s="18">
        <f t="shared" si="1148"/>
        <v>151</v>
      </c>
      <c r="T1099" s="19">
        <f t="shared" si="1149"/>
        <v>1.9775999999999998E-2</v>
      </c>
      <c r="U1099" s="17">
        <v>1</v>
      </c>
      <c r="V1099" s="18">
        <f t="shared" si="1150"/>
        <v>151</v>
      </c>
      <c r="W1099" s="19">
        <f t="shared" si="1151"/>
        <v>1.9775999999999998E-2</v>
      </c>
      <c r="X1099" s="17">
        <v>1</v>
      </c>
      <c r="Y1099" s="18">
        <f t="shared" si="1152"/>
        <v>151</v>
      </c>
      <c r="Z1099" s="19">
        <f t="shared" si="1153"/>
        <v>1.9775999999999998E-2</v>
      </c>
      <c r="AA1099" s="17">
        <v>1</v>
      </c>
      <c r="AB1099" s="18">
        <f t="shared" si="1154"/>
        <v>151</v>
      </c>
      <c r="AC1099" s="19">
        <f t="shared" si="1205"/>
        <v>1.9775999999999998E-2</v>
      </c>
      <c r="AD1099" s="17">
        <v>1</v>
      </c>
      <c r="AE1099" s="18">
        <f t="shared" si="1155"/>
        <v>151</v>
      </c>
      <c r="AF1099" s="19">
        <f t="shared" si="1156"/>
        <v>1.9775999999999998E-2</v>
      </c>
      <c r="AG1099" s="17">
        <v>1</v>
      </c>
      <c r="AH1099" s="18">
        <f t="shared" si="1157"/>
        <v>151</v>
      </c>
      <c r="AI1099" s="19">
        <f t="shared" si="1158"/>
        <v>1.9775999999999998E-2</v>
      </c>
      <c r="AJ1099" s="17">
        <v>1</v>
      </c>
      <c r="AK1099" s="18">
        <f t="shared" si="1159"/>
        <v>151</v>
      </c>
      <c r="AL1099" s="19">
        <f t="shared" si="1160"/>
        <v>1.9775999999999998E-2</v>
      </c>
      <c r="AM1099" s="17">
        <v>1</v>
      </c>
      <c r="AN1099" s="18">
        <f t="shared" si="1161"/>
        <v>151</v>
      </c>
      <c r="AO1099" s="19">
        <f t="shared" si="1162"/>
        <v>1.9775999999999998E-2</v>
      </c>
      <c r="AP1099" s="17">
        <v>1</v>
      </c>
      <c r="AQ1099" s="18">
        <f t="shared" si="1163"/>
        <v>151</v>
      </c>
      <c r="AR1099" s="19">
        <f t="shared" si="1164"/>
        <v>1.9775999999999998E-2</v>
      </c>
      <c r="AS1099" s="17">
        <v>1</v>
      </c>
      <c r="AT1099" s="18">
        <f t="shared" si="1165"/>
        <v>151</v>
      </c>
      <c r="AU1099" s="19">
        <f t="shared" si="1166"/>
        <v>1.9775999999999998E-2</v>
      </c>
      <c r="AV1099" s="17">
        <v>1</v>
      </c>
      <c r="AW1099" s="18">
        <f t="shared" si="1167"/>
        <v>151</v>
      </c>
      <c r="AX1099" s="19">
        <f t="shared" si="1168"/>
        <v>1.9775999999999998E-2</v>
      </c>
      <c r="AY1099" s="17">
        <v>1</v>
      </c>
      <c r="AZ1099" s="18">
        <f t="shared" si="1169"/>
        <v>151</v>
      </c>
      <c r="BA1099" s="19">
        <f t="shared" si="1170"/>
        <v>1.9775999999999998E-2</v>
      </c>
      <c r="BB1099" s="17">
        <v>1</v>
      </c>
      <c r="BC1099" s="18">
        <f t="shared" si="1171"/>
        <v>151</v>
      </c>
      <c r="BD1099" s="19">
        <f t="shared" si="1172"/>
        <v>1.9775999999999998E-2</v>
      </c>
      <c r="BE1099" s="17">
        <v>1</v>
      </c>
      <c r="BF1099" s="18">
        <f t="shared" si="1173"/>
        <v>151</v>
      </c>
      <c r="BG1099" s="19">
        <f t="shared" si="1174"/>
        <v>1.9775999999999998E-2</v>
      </c>
      <c r="BH1099" s="17">
        <v>1</v>
      </c>
      <c r="BI1099" s="18">
        <f t="shared" si="1175"/>
        <v>151</v>
      </c>
      <c r="BJ1099" s="19">
        <f t="shared" si="1176"/>
        <v>1.9775999999999998E-2</v>
      </c>
      <c r="BK1099" s="17">
        <v>1</v>
      </c>
      <c r="BL1099" s="18">
        <f t="shared" si="1177"/>
        <v>151</v>
      </c>
      <c r="BM1099" s="19">
        <f t="shared" si="1178"/>
        <v>1.9775999999999998E-2</v>
      </c>
      <c r="BN1099" s="17">
        <v>1</v>
      </c>
      <c r="BO1099" s="18">
        <f t="shared" si="1179"/>
        <v>151</v>
      </c>
      <c r="BP1099" s="19">
        <f t="shared" si="1180"/>
        <v>1.9775999999999998E-2</v>
      </c>
      <c r="BQ1099" s="17">
        <v>1</v>
      </c>
      <c r="BR1099" s="18">
        <f t="shared" si="1181"/>
        <v>151</v>
      </c>
      <c r="BS1099" s="19">
        <f t="shared" si="1182"/>
        <v>1.9775999999999998E-2</v>
      </c>
      <c r="BT1099" s="17">
        <v>1</v>
      </c>
      <c r="BU1099" s="18">
        <f t="shared" si="1183"/>
        <v>151</v>
      </c>
      <c r="BV1099" s="19">
        <f t="shared" si="1184"/>
        <v>1.9775999999999998E-2</v>
      </c>
      <c r="BW1099" s="17">
        <v>1</v>
      </c>
      <c r="BX1099" s="18">
        <f t="shared" si="1185"/>
        <v>151</v>
      </c>
      <c r="BY1099" s="19">
        <f t="shared" si="1186"/>
        <v>1.9775999999999998E-2</v>
      </c>
      <c r="BZ1099" s="17">
        <v>1</v>
      </c>
      <c r="CA1099" s="18">
        <f t="shared" si="1187"/>
        <v>151</v>
      </c>
      <c r="CB1099" s="19">
        <f t="shared" si="1188"/>
        <v>1.9775999999999998E-2</v>
      </c>
      <c r="CC1099" s="17">
        <v>1</v>
      </c>
      <c r="CD1099" s="18">
        <f t="shared" si="1189"/>
        <v>151</v>
      </c>
      <c r="CE1099" s="19">
        <f t="shared" si="1190"/>
        <v>1.9775999999999998E-2</v>
      </c>
      <c r="CF1099" s="17">
        <v>1</v>
      </c>
      <c r="CG1099" s="18">
        <f t="shared" si="1191"/>
        <v>151</v>
      </c>
      <c r="CH1099" s="19">
        <f t="shared" si="1192"/>
        <v>1.9775999999999998E-2</v>
      </c>
      <c r="CI1099" s="17">
        <v>1</v>
      </c>
      <c r="CJ1099" s="18">
        <f t="shared" si="1193"/>
        <v>151</v>
      </c>
      <c r="CK1099" s="19">
        <f t="shared" si="1194"/>
        <v>1.9775999999999998E-2</v>
      </c>
      <c r="CL1099" s="17">
        <v>1</v>
      </c>
      <c r="CM1099" s="18">
        <f t="shared" si="1195"/>
        <v>151</v>
      </c>
      <c r="CN1099" s="19">
        <f t="shared" si="1196"/>
        <v>1.9775999999999998E-2</v>
      </c>
      <c r="CO1099" s="17">
        <v>1</v>
      </c>
      <c r="CP1099" s="18">
        <f t="shared" si="1197"/>
        <v>151</v>
      </c>
      <c r="CQ1099" s="19">
        <f t="shared" si="1198"/>
        <v>1.9775999999999998E-2</v>
      </c>
      <c r="CR1099" s="17">
        <v>1</v>
      </c>
      <c r="CS1099" s="18">
        <f t="shared" si="1199"/>
        <v>151</v>
      </c>
      <c r="CT1099" s="19">
        <f t="shared" si="1200"/>
        <v>1.9775999999999998E-2</v>
      </c>
      <c r="CU1099" s="17">
        <v>1</v>
      </c>
      <c r="CV1099" s="18">
        <f t="shared" si="1201"/>
        <v>151</v>
      </c>
      <c r="CW1099" s="19">
        <f t="shared" si="1202"/>
        <v>1.9775999999999998E-2</v>
      </c>
      <c r="CX1099" s="20">
        <f t="shared" si="1203"/>
        <v>151</v>
      </c>
      <c r="CY1099" s="57">
        <f t="shared" si="1204"/>
        <v>1.9776000000000005E-2</v>
      </c>
      <c r="CZ1099" s="21">
        <f t="shared" si="1145"/>
        <v>0.42280000000000006</v>
      </c>
      <c r="DA1099" s="21">
        <f t="shared" si="1146"/>
        <v>0.35596800000000012</v>
      </c>
      <c r="DB1099" s="13">
        <f t="shared" si="1147"/>
        <v>0.77876800000000013</v>
      </c>
      <c r="DC1099" s="4"/>
    </row>
    <row r="1100" spans="1:107" ht="15" customHeight="1" x14ac:dyDescent="0.35">
      <c r="A1100" s="14" t="s">
        <v>183</v>
      </c>
      <c r="B1100" s="14" t="s">
        <v>459</v>
      </c>
      <c r="C1100" s="14">
        <v>0</v>
      </c>
      <c r="D1100" s="14" t="s">
        <v>460</v>
      </c>
      <c r="E1100" s="14" t="s">
        <v>9</v>
      </c>
      <c r="F1100" s="14" t="s">
        <v>9</v>
      </c>
      <c r="G1100" s="15">
        <v>7.4879999999999999E-3</v>
      </c>
      <c r="H1100" s="16">
        <v>299.60000000000002</v>
      </c>
      <c r="I1100" s="17">
        <v>1</v>
      </c>
      <c r="J1100" s="18">
        <f t="shared" si="1139"/>
        <v>299.60000000000002</v>
      </c>
      <c r="K1100" s="19">
        <f t="shared" si="1140"/>
        <v>7.4879999999999999E-3</v>
      </c>
      <c r="L1100" s="17">
        <v>1</v>
      </c>
      <c r="M1100" s="18">
        <f t="shared" si="1141"/>
        <v>299.60000000000002</v>
      </c>
      <c r="N1100" s="19">
        <f t="shared" si="1142"/>
        <v>7.4879999999999999E-3</v>
      </c>
      <c r="O1100" s="17">
        <v>1</v>
      </c>
      <c r="P1100" s="18">
        <f t="shared" si="1143"/>
        <v>299.60000000000002</v>
      </c>
      <c r="Q1100" s="19">
        <f t="shared" si="1144"/>
        <v>7.4879999999999999E-3</v>
      </c>
      <c r="R1100" s="17">
        <v>1</v>
      </c>
      <c r="S1100" s="18">
        <f t="shared" si="1148"/>
        <v>299.60000000000002</v>
      </c>
      <c r="T1100" s="19">
        <f t="shared" si="1149"/>
        <v>7.4879999999999999E-3</v>
      </c>
      <c r="U1100" s="17">
        <v>1</v>
      </c>
      <c r="V1100" s="18">
        <f t="shared" si="1150"/>
        <v>299.60000000000002</v>
      </c>
      <c r="W1100" s="19">
        <f t="shared" si="1151"/>
        <v>7.4879999999999999E-3</v>
      </c>
      <c r="X1100" s="17">
        <v>1</v>
      </c>
      <c r="Y1100" s="18">
        <f t="shared" si="1152"/>
        <v>299.60000000000002</v>
      </c>
      <c r="Z1100" s="19">
        <f t="shared" si="1153"/>
        <v>7.4879999999999999E-3</v>
      </c>
      <c r="AA1100" s="17">
        <v>1</v>
      </c>
      <c r="AB1100" s="18">
        <f t="shared" si="1154"/>
        <v>299.60000000000002</v>
      </c>
      <c r="AC1100" s="19">
        <f t="shared" si="1205"/>
        <v>7.4879999999999999E-3</v>
      </c>
      <c r="AD1100" s="17">
        <v>1</v>
      </c>
      <c r="AE1100" s="18">
        <f t="shared" si="1155"/>
        <v>299.60000000000002</v>
      </c>
      <c r="AF1100" s="19">
        <f t="shared" si="1156"/>
        <v>7.4879999999999999E-3</v>
      </c>
      <c r="AG1100" s="17">
        <v>1</v>
      </c>
      <c r="AH1100" s="18">
        <f t="shared" si="1157"/>
        <v>299.60000000000002</v>
      </c>
      <c r="AI1100" s="19">
        <f t="shared" si="1158"/>
        <v>7.4879999999999999E-3</v>
      </c>
      <c r="AJ1100" s="17">
        <v>1</v>
      </c>
      <c r="AK1100" s="18">
        <f t="shared" si="1159"/>
        <v>299.60000000000002</v>
      </c>
      <c r="AL1100" s="19">
        <f t="shared" si="1160"/>
        <v>7.4879999999999999E-3</v>
      </c>
      <c r="AM1100" s="17">
        <v>1</v>
      </c>
      <c r="AN1100" s="18">
        <f t="shared" si="1161"/>
        <v>299.60000000000002</v>
      </c>
      <c r="AO1100" s="19">
        <f t="shared" si="1162"/>
        <v>7.4879999999999999E-3</v>
      </c>
      <c r="AP1100" s="17">
        <v>1</v>
      </c>
      <c r="AQ1100" s="18">
        <f t="shared" si="1163"/>
        <v>299.60000000000002</v>
      </c>
      <c r="AR1100" s="19">
        <f t="shared" si="1164"/>
        <v>7.4879999999999999E-3</v>
      </c>
      <c r="AS1100" s="17">
        <v>1</v>
      </c>
      <c r="AT1100" s="18">
        <f t="shared" si="1165"/>
        <v>299.60000000000002</v>
      </c>
      <c r="AU1100" s="19">
        <f t="shared" si="1166"/>
        <v>7.4879999999999999E-3</v>
      </c>
      <c r="AV1100" s="17">
        <v>1</v>
      </c>
      <c r="AW1100" s="18">
        <f t="shared" si="1167"/>
        <v>299.60000000000002</v>
      </c>
      <c r="AX1100" s="19">
        <f t="shared" si="1168"/>
        <v>7.4879999999999999E-3</v>
      </c>
      <c r="AY1100" s="17">
        <v>1</v>
      </c>
      <c r="AZ1100" s="18">
        <f t="shared" si="1169"/>
        <v>299.60000000000002</v>
      </c>
      <c r="BA1100" s="19">
        <f t="shared" si="1170"/>
        <v>7.4879999999999999E-3</v>
      </c>
      <c r="BB1100" s="17">
        <v>1</v>
      </c>
      <c r="BC1100" s="18">
        <f t="shared" si="1171"/>
        <v>299.60000000000002</v>
      </c>
      <c r="BD1100" s="19">
        <f t="shared" si="1172"/>
        <v>7.4879999999999999E-3</v>
      </c>
      <c r="BE1100" s="17">
        <v>1</v>
      </c>
      <c r="BF1100" s="18">
        <f t="shared" si="1173"/>
        <v>299.60000000000002</v>
      </c>
      <c r="BG1100" s="19">
        <f t="shared" si="1174"/>
        <v>7.4879999999999999E-3</v>
      </c>
      <c r="BH1100" s="17">
        <v>1</v>
      </c>
      <c r="BI1100" s="18">
        <f t="shared" si="1175"/>
        <v>299.60000000000002</v>
      </c>
      <c r="BJ1100" s="19">
        <f t="shared" si="1176"/>
        <v>7.4879999999999999E-3</v>
      </c>
      <c r="BK1100" s="17">
        <v>1</v>
      </c>
      <c r="BL1100" s="18">
        <f t="shared" si="1177"/>
        <v>299.60000000000002</v>
      </c>
      <c r="BM1100" s="19">
        <f t="shared" si="1178"/>
        <v>7.4879999999999999E-3</v>
      </c>
      <c r="BN1100" s="17">
        <v>1</v>
      </c>
      <c r="BO1100" s="18">
        <f t="shared" si="1179"/>
        <v>299.60000000000002</v>
      </c>
      <c r="BP1100" s="19">
        <f t="shared" si="1180"/>
        <v>7.4879999999999999E-3</v>
      </c>
      <c r="BQ1100" s="17">
        <v>1</v>
      </c>
      <c r="BR1100" s="18">
        <f t="shared" si="1181"/>
        <v>299.60000000000002</v>
      </c>
      <c r="BS1100" s="19">
        <f t="shared" si="1182"/>
        <v>7.4879999999999999E-3</v>
      </c>
      <c r="BT1100" s="17">
        <v>1</v>
      </c>
      <c r="BU1100" s="18">
        <f t="shared" si="1183"/>
        <v>299.60000000000002</v>
      </c>
      <c r="BV1100" s="19">
        <f t="shared" si="1184"/>
        <v>7.4879999999999999E-3</v>
      </c>
      <c r="BW1100" s="17">
        <v>1</v>
      </c>
      <c r="BX1100" s="18">
        <f t="shared" si="1185"/>
        <v>299.60000000000002</v>
      </c>
      <c r="BY1100" s="19">
        <f t="shared" si="1186"/>
        <v>7.4879999999999999E-3</v>
      </c>
      <c r="BZ1100" s="17">
        <v>1</v>
      </c>
      <c r="CA1100" s="18">
        <f t="shared" si="1187"/>
        <v>299.60000000000002</v>
      </c>
      <c r="CB1100" s="19">
        <f t="shared" si="1188"/>
        <v>7.4879999999999999E-3</v>
      </c>
      <c r="CC1100" s="17">
        <v>1</v>
      </c>
      <c r="CD1100" s="18">
        <f t="shared" si="1189"/>
        <v>299.60000000000002</v>
      </c>
      <c r="CE1100" s="19">
        <f t="shared" si="1190"/>
        <v>7.4879999999999999E-3</v>
      </c>
      <c r="CF1100" s="17">
        <v>1</v>
      </c>
      <c r="CG1100" s="18">
        <f t="shared" si="1191"/>
        <v>299.60000000000002</v>
      </c>
      <c r="CH1100" s="19">
        <f t="shared" si="1192"/>
        <v>7.4879999999999999E-3</v>
      </c>
      <c r="CI1100" s="17">
        <v>1</v>
      </c>
      <c r="CJ1100" s="18">
        <f t="shared" si="1193"/>
        <v>299.60000000000002</v>
      </c>
      <c r="CK1100" s="19">
        <f t="shared" si="1194"/>
        <v>7.4879999999999999E-3</v>
      </c>
      <c r="CL1100" s="17">
        <v>1</v>
      </c>
      <c r="CM1100" s="18">
        <f t="shared" si="1195"/>
        <v>299.60000000000002</v>
      </c>
      <c r="CN1100" s="19">
        <f t="shared" si="1196"/>
        <v>7.4879999999999999E-3</v>
      </c>
      <c r="CO1100" s="17">
        <v>1</v>
      </c>
      <c r="CP1100" s="18">
        <f t="shared" si="1197"/>
        <v>299.60000000000002</v>
      </c>
      <c r="CQ1100" s="19">
        <f t="shared" si="1198"/>
        <v>7.4879999999999999E-3</v>
      </c>
      <c r="CR1100" s="17">
        <v>1</v>
      </c>
      <c r="CS1100" s="18">
        <f t="shared" si="1199"/>
        <v>299.60000000000002</v>
      </c>
      <c r="CT1100" s="19">
        <f t="shared" si="1200"/>
        <v>7.4879999999999999E-3</v>
      </c>
      <c r="CU1100" s="17">
        <v>1</v>
      </c>
      <c r="CV1100" s="18">
        <f t="shared" si="1201"/>
        <v>299.60000000000002</v>
      </c>
      <c r="CW1100" s="19">
        <f t="shared" si="1202"/>
        <v>7.4879999999999999E-3</v>
      </c>
      <c r="CX1100" s="20">
        <f t="shared" si="1203"/>
        <v>299.60000000000019</v>
      </c>
      <c r="CY1100" s="57">
        <f t="shared" si="1204"/>
        <v>7.4879999999999964E-3</v>
      </c>
      <c r="CZ1100" s="21">
        <f t="shared" si="1145"/>
        <v>0.83888000000000063</v>
      </c>
      <c r="DA1100" s="21">
        <f t="shared" si="1146"/>
        <v>0.13478399999999993</v>
      </c>
      <c r="DB1100" s="13">
        <f t="shared" si="1147"/>
        <v>0.97366400000000053</v>
      </c>
      <c r="DC1100" s="4"/>
    </row>
    <row r="1101" spans="1:107" ht="15" customHeight="1" x14ac:dyDescent="0.35">
      <c r="A1101" s="14" t="s">
        <v>80</v>
      </c>
      <c r="B1101" s="14" t="s">
        <v>1624</v>
      </c>
      <c r="C1101" s="14" t="s">
        <v>1625</v>
      </c>
      <c r="D1101" s="14" t="s">
        <v>1626</v>
      </c>
      <c r="E1101" s="14" t="s">
        <v>7</v>
      </c>
      <c r="F1101" s="14" t="s">
        <v>521</v>
      </c>
      <c r="G1101" s="15">
        <v>2.8050000000000002E-2</v>
      </c>
      <c r="H1101" s="16">
        <v>666.46500000000003</v>
      </c>
      <c r="I1101" s="17">
        <v>6</v>
      </c>
      <c r="J1101" s="18">
        <f t="shared" si="1139"/>
        <v>3998.79</v>
      </c>
      <c r="K1101" s="19">
        <f t="shared" si="1140"/>
        <v>0.16830000000000001</v>
      </c>
      <c r="L1101" s="17">
        <v>6</v>
      </c>
      <c r="M1101" s="18">
        <f t="shared" si="1141"/>
        <v>3998.79</v>
      </c>
      <c r="N1101" s="19">
        <f t="shared" si="1142"/>
        <v>0.16830000000000001</v>
      </c>
      <c r="O1101" s="17">
        <v>6</v>
      </c>
      <c r="P1101" s="18">
        <f t="shared" si="1143"/>
        <v>3998.79</v>
      </c>
      <c r="Q1101" s="19">
        <f t="shared" si="1144"/>
        <v>0.16830000000000001</v>
      </c>
      <c r="R1101" s="17">
        <v>6</v>
      </c>
      <c r="S1101" s="18">
        <f t="shared" si="1148"/>
        <v>3998.79</v>
      </c>
      <c r="T1101" s="19">
        <f t="shared" si="1149"/>
        <v>0.16830000000000001</v>
      </c>
      <c r="U1101" s="17">
        <v>6</v>
      </c>
      <c r="V1101" s="18">
        <f t="shared" si="1150"/>
        <v>3998.79</v>
      </c>
      <c r="W1101" s="19">
        <f t="shared" si="1151"/>
        <v>0.16830000000000001</v>
      </c>
      <c r="X1101" s="17">
        <v>6</v>
      </c>
      <c r="Y1101" s="18">
        <f t="shared" si="1152"/>
        <v>3998.79</v>
      </c>
      <c r="Z1101" s="19">
        <f t="shared" si="1153"/>
        <v>0.16830000000000001</v>
      </c>
      <c r="AA1101" s="17">
        <v>6</v>
      </c>
      <c r="AB1101" s="18">
        <f t="shared" si="1154"/>
        <v>3998.79</v>
      </c>
      <c r="AC1101" s="19">
        <f t="shared" si="1205"/>
        <v>0.16830000000000001</v>
      </c>
      <c r="AD1101" s="17">
        <v>6</v>
      </c>
      <c r="AE1101" s="18">
        <f t="shared" si="1155"/>
        <v>3998.79</v>
      </c>
      <c r="AF1101" s="19">
        <f t="shared" si="1156"/>
        <v>0.16830000000000001</v>
      </c>
      <c r="AG1101" s="17">
        <v>6</v>
      </c>
      <c r="AH1101" s="18">
        <f t="shared" si="1157"/>
        <v>3998.79</v>
      </c>
      <c r="AI1101" s="19">
        <f t="shared" si="1158"/>
        <v>0.16830000000000001</v>
      </c>
      <c r="AJ1101" s="17">
        <v>6</v>
      </c>
      <c r="AK1101" s="18">
        <f t="shared" si="1159"/>
        <v>3998.79</v>
      </c>
      <c r="AL1101" s="19">
        <f t="shared" si="1160"/>
        <v>0.16830000000000001</v>
      </c>
      <c r="AM1101" s="17">
        <v>6</v>
      </c>
      <c r="AN1101" s="18">
        <f t="shared" si="1161"/>
        <v>3998.79</v>
      </c>
      <c r="AO1101" s="19">
        <f t="shared" si="1162"/>
        <v>0.16830000000000001</v>
      </c>
      <c r="AP1101" s="17">
        <v>6</v>
      </c>
      <c r="AQ1101" s="18">
        <f t="shared" si="1163"/>
        <v>3998.79</v>
      </c>
      <c r="AR1101" s="19">
        <f t="shared" si="1164"/>
        <v>0.16830000000000001</v>
      </c>
      <c r="AS1101" s="17">
        <v>6</v>
      </c>
      <c r="AT1101" s="18">
        <f t="shared" si="1165"/>
        <v>3998.79</v>
      </c>
      <c r="AU1101" s="19">
        <f t="shared" si="1166"/>
        <v>0.16830000000000001</v>
      </c>
      <c r="AV1101" s="17">
        <v>6</v>
      </c>
      <c r="AW1101" s="18">
        <f t="shared" si="1167"/>
        <v>3998.79</v>
      </c>
      <c r="AX1101" s="19">
        <f t="shared" si="1168"/>
        <v>0.16830000000000001</v>
      </c>
      <c r="AY1101" s="17">
        <v>6</v>
      </c>
      <c r="AZ1101" s="18">
        <f t="shared" si="1169"/>
        <v>3998.79</v>
      </c>
      <c r="BA1101" s="19">
        <f t="shared" si="1170"/>
        <v>0.16830000000000001</v>
      </c>
      <c r="BB1101" s="17">
        <v>6</v>
      </c>
      <c r="BC1101" s="18">
        <f t="shared" si="1171"/>
        <v>3998.79</v>
      </c>
      <c r="BD1101" s="19">
        <f t="shared" si="1172"/>
        <v>0.16830000000000001</v>
      </c>
      <c r="BE1101" s="17">
        <v>6</v>
      </c>
      <c r="BF1101" s="18">
        <f t="shared" si="1173"/>
        <v>3998.79</v>
      </c>
      <c r="BG1101" s="19">
        <f t="shared" si="1174"/>
        <v>0.16830000000000001</v>
      </c>
      <c r="BH1101" s="17">
        <v>6</v>
      </c>
      <c r="BI1101" s="18">
        <f t="shared" si="1175"/>
        <v>3998.79</v>
      </c>
      <c r="BJ1101" s="19">
        <f t="shared" si="1176"/>
        <v>0.16830000000000001</v>
      </c>
      <c r="BK1101" s="17">
        <v>6</v>
      </c>
      <c r="BL1101" s="18">
        <f t="shared" si="1177"/>
        <v>3998.79</v>
      </c>
      <c r="BM1101" s="19">
        <f t="shared" si="1178"/>
        <v>0.16830000000000001</v>
      </c>
      <c r="BN1101" s="17">
        <v>6</v>
      </c>
      <c r="BO1101" s="18">
        <f t="shared" si="1179"/>
        <v>3998.79</v>
      </c>
      <c r="BP1101" s="19">
        <f t="shared" si="1180"/>
        <v>0.16830000000000001</v>
      </c>
      <c r="BQ1101" s="17">
        <v>6</v>
      </c>
      <c r="BR1101" s="18">
        <f t="shared" si="1181"/>
        <v>3998.79</v>
      </c>
      <c r="BS1101" s="19">
        <f t="shared" si="1182"/>
        <v>0.16830000000000001</v>
      </c>
      <c r="BT1101" s="17">
        <v>6</v>
      </c>
      <c r="BU1101" s="18">
        <f t="shared" si="1183"/>
        <v>3998.79</v>
      </c>
      <c r="BV1101" s="19">
        <f t="shared" si="1184"/>
        <v>0.16830000000000001</v>
      </c>
      <c r="BW1101" s="17">
        <v>6</v>
      </c>
      <c r="BX1101" s="18">
        <f t="shared" si="1185"/>
        <v>3998.79</v>
      </c>
      <c r="BY1101" s="19">
        <f t="shared" si="1186"/>
        <v>0.16830000000000001</v>
      </c>
      <c r="BZ1101" s="17">
        <v>6</v>
      </c>
      <c r="CA1101" s="18">
        <f t="shared" si="1187"/>
        <v>3998.79</v>
      </c>
      <c r="CB1101" s="19">
        <f t="shared" si="1188"/>
        <v>0.16830000000000001</v>
      </c>
      <c r="CC1101" s="17">
        <v>6</v>
      </c>
      <c r="CD1101" s="18">
        <f t="shared" si="1189"/>
        <v>3998.79</v>
      </c>
      <c r="CE1101" s="19">
        <f t="shared" si="1190"/>
        <v>0.16830000000000001</v>
      </c>
      <c r="CF1101" s="17">
        <v>6</v>
      </c>
      <c r="CG1101" s="18">
        <f t="shared" si="1191"/>
        <v>3998.79</v>
      </c>
      <c r="CH1101" s="19">
        <f t="shared" si="1192"/>
        <v>0.16830000000000001</v>
      </c>
      <c r="CI1101" s="17">
        <v>6</v>
      </c>
      <c r="CJ1101" s="18">
        <f t="shared" si="1193"/>
        <v>3998.79</v>
      </c>
      <c r="CK1101" s="19">
        <f t="shared" si="1194"/>
        <v>0.16830000000000001</v>
      </c>
      <c r="CL1101" s="17">
        <v>6</v>
      </c>
      <c r="CM1101" s="18">
        <f t="shared" si="1195"/>
        <v>3998.79</v>
      </c>
      <c r="CN1101" s="19">
        <f t="shared" si="1196"/>
        <v>0.16830000000000001</v>
      </c>
      <c r="CO1101" s="17">
        <v>6</v>
      </c>
      <c r="CP1101" s="18">
        <f t="shared" si="1197"/>
        <v>3998.79</v>
      </c>
      <c r="CQ1101" s="19">
        <f t="shared" si="1198"/>
        <v>0.16830000000000001</v>
      </c>
      <c r="CR1101" s="17">
        <v>6</v>
      </c>
      <c r="CS1101" s="18">
        <f t="shared" si="1199"/>
        <v>3998.79</v>
      </c>
      <c r="CT1101" s="19">
        <f t="shared" si="1200"/>
        <v>0.16830000000000001</v>
      </c>
      <c r="CU1101" s="17">
        <v>6</v>
      </c>
      <c r="CV1101" s="18">
        <f t="shared" si="1201"/>
        <v>3998.79</v>
      </c>
      <c r="CW1101" s="19">
        <f t="shared" si="1202"/>
        <v>0.16830000000000001</v>
      </c>
      <c r="CX1101" s="20">
        <f t="shared" si="1203"/>
        <v>3998.7899999999972</v>
      </c>
      <c r="CY1101" s="57">
        <f t="shared" si="1204"/>
        <v>0.16830000000000003</v>
      </c>
      <c r="CZ1101" s="21">
        <f t="shared" si="1145"/>
        <v>11.196611999999995</v>
      </c>
      <c r="DA1101" s="21">
        <f t="shared" si="1146"/>
        <v>3.0294000000000008</v>
      </c>
      <c r="DB1101" s="13">
        <f t="shared" si="1147"/>
        <v>14.226011999999995</v>
      </c>
      <c r="DC1101" s="4"/>
    </row>
    <row r="1102" spans="1:107" ht="15" customHeight="1" x14ac:dyDescent="0.35">
      <c r="A1102" s="14" t="s">
        <v>80</v>
      </c>
      <c r="B1102" s="14" t="s">
        <v>3366</v>
      </c>
      <c r="C1102" s="14">
        <v>0</v>
      </c>
      <c r="D1102" s="14" t="s">
        <v>3367</v>
      </c>
      <c r="E1102" s="14" t="s">
        <v>7</v>
      </c>
      <c r="F1102" s="14" t="s">
        <v>8</v>
      </c>
      <c r="G1102" s="15">
        <v>1.2826000000000001E-2</v>
      </c>
      <c r="H1102" s="16">
        <v>0</v>
      </c>
      <c r="I1102" s="17">
        <v>1</v>
      </c>
      <c r="J1102" s="18">
        <f t="shared" si="1139"/>
        <v>0</v>
      </c>
      <c r="K1102" s="19">
        <f t="shared" si="1140"/>
        <v>1.2826000000000001E-2</v>
      </c>
      <c r="L1102" s="17">
        <v>1</v>
      </c>
      <c r="M1102" s="18">
        <f t="shared" si="1141"/>
        <v>0</v>
      </c>
      <c r="N1102" s="19">
        <f t="shared" si="1142"/>
        <v>1.2826000000000001E-2</v>
      </c>
      <c r="O1102" s="17">
        <v>1</v>
      </c>
      <c r="P1102" s="18">
        <f t="shared" si="1143"/>
        <v>0</v>
      </c>
      <c r="Q1102" s="19">
        <f t="shared" si="1144"/>
        <v>1.2826000000000001E-2</v>
      </c>
      <c r="R1102" s="17">
        <v>1</v>
      </c>
      <c r="S1102" s="18">
        <f t="shared" si="1148"/>
        <v>0</v>
      </c>
      <c r="T1102" s="19">
        <f t="shared" si="1149"/>
        <v>1.2826000000000001E-2</v>
      </c>
      <c r="U1102" s="17">
        <v>1</v>
      </c>
      <c r="V1102" s="18">
        <f t="shared" si="1150"/>
        <v>0</v>
      </c>
      <c r="W1102" s="19">
        <f t="shared" si="1151"/>
        <v>1.2826000000000001E-2</v>
      </c>
      <c r="X1102" s="17">
        <v>1</v>
      </c>
      <c r="Y1102" s="18">
        <f t="shared" si="1152"/>
        <v>0</v>
      </c>
      <c r="Z1102" s="19">
        <f t="shared" si="1153"/>
        <v>1.2826000000000001E-2</v>
      </c>
      <c r="AA1102" s="17">
        <v>1</v>
      </c>
      <c r="AB1102" s="18">
        <f t="shared" si="1154"/>
        <v>0</v>
      </c>
      <c r="AC1102" s="19">
        <f t="shared" si="1205"/>
        <v>1.2826000000000001E-2</v>
      </c>
      <c r="AD1102" s="17">
        <v>1</v>
      </c>
      <c r="AE1102" s="18">
        <f t="shared" si="1155"/>
        <v>0</v>
      </c>
      <c r="AF1102" s="19">
        <f t="shared" si="1156"/>
        <v>1.2826000000000001E-2</v>
      </c>
      <c r="AG1102" s="17">
        <v>1</v>
      </c>
      <c r="AH1102" s="18">
        <f t="shared" si="1157"/>
        <v>0</v>
      </c>
      <c r="AI1102" s="19">
        <f t="shared" si="1158"/>
        <v>1.2826000000000001E-2</v>
      </c>
      <c r="AJ1102" s="17">
        <v>1</v>
      </c>
      <c r="AK1102" s="18">
        <f t="shared" si="1159"/>
        <v>0</v>
      </c>
      <c r="AL1102" s="19">
        <f t="shared" si="1160"/>
        <v>1.2826000000000001E-2</v>
      </c>
      <c r="AM1102" s="17">
        <v>1</v>
      </c>
      <c r="AN1102" s="18">
        <f t="shared" si="1161"/>
        <v>0</v>
      </c>
      <c r="AO1102" s="19">
        <f t="shared" si="1162"/>
        <v>1.2826000000000001E-2</v>
      </c>
      <c r="AP1102" s="17">
        <v>0</v>
      </c>
      <c r="AQ1102" s="18">
        <f t="shared" si="1163"/>
        <v>0</v>
      </c>
      <c r="AR1102" s="19">
        <f t="shared" si="1164"/>
        <v>0</v>
      </c>
      <c r="AS1102" s="17">
        <v>0</v>
      </c>
      <c r="AT1102" s="18">
        <f t="shared" si="1165"/>
        <v>0</v>
      </c>
      <c r="AU1102" s="19">
        <f t="shared" si="1166"/>
        <v>0</v>
      </c>
      <c r="AV1102" s="17">
        <v>0</v>
      </c>
      <c r="AW1102" s="18">
        <f t="shared" si="1167"/>
        <v>0</v>
      </c>
      <c r="AX1102" s="19">
        <f t="shared" si="1168"/>
        <v>0</v>
      </c>
      <c r="AY1102" s="17">
        <v>0</v>
      </c>
      <c r="AZ1102" s="18">
        <f t="shared" si="1169"/>
        <v>0</v>
      </c>
      <c r="BA1102" s="19">
        <f t="shared" si="1170"/>
        <v>0</v>
      </c>
      <c r="BB1102" s="17">
        <v>0</v>
      </c>
      <c r="BC1102" s="18">
        <f t="shared" si="1171"/>
        <v>0</v>
      </c>
      <c r="BD1102" s="19">
        <f t="shared" si="1172"/>
        <v>0</v>
      </c>
      <c r="BE1102" s="17">
        <v>0</v>
      </c>
      <c r="BF1102" s="18">
        <f t="shared" si="1173"/>
        <v>0</v>
      </c>
      <c r="BG1102" s="19">
        <f t="shared" si="1174"/>
        <v>0</v>
      </c>
      <c r="BH1102" s="17">
        <v>0</v>
      </c>
      <c r="BI1102" s="18">
        <f t="shared" si="1175"/>
        <v>0</v>
      </c>
      <c r="BJ1102" s="19">
        <f t="shared" si="1176"/>
        <v>0</v>
      </c>
      <c r="BK1102" s="17">
        <v>0</v>
      </c>
      <c r="BL1102" s="18">
        <f t="shared" si="1177"/>
        <v>0</v>
      </c>
      <c r="BM1102" s="19">
        <f t="shared" si="1178"/>
        <v>0</v>
      </c>
      <c r="BN1102" s="17">
        <v>1</v>
      </c>
      <c r="BO1102" s="18">
        <f t="shared" si="1179"/>
        <v>0</v>
      </c>
      <c r="BP1102" s="19">
        <f t="shared" si="1180"/>
        <v>1.2826000000000001E-2</v>
      </c>
      <c r="BQ1102" s="17">
        <v>1</v>
      </c>
      <c r="BR1102" s="18">
        <f t="shared" si="1181"/>
        <v>0</v>
      </c>
      <c r="BS1102" s="19">
        <f t="shared" si="1182"/>
        <v>1.2826000000000001E-2</v>
      </c>
      <c r="BT1102" s="17">
        <v>1</v>
      </c>
      <c r="BU1102" s="18">
        <f t="shared" si="1183"/>
        <v>0</v>
      </c>
      <c r="BV1102" s="19">
        <f t="shared" si="1184"/>
        <v>1.2826000000000001E-2</v>
      </c>
      <c r="BW1102" s="17">
        <v>1</v>
      </c>
      <c r="BX1102" s="18">
        <f t="shared" si="1185"/>
        <v>0</v>
      </c>
      <c r="BY1102" s="19">
        <f t="shared" si="1186"/>
        <v>1.2826000000000001E-2</v>
      </c>
      <c r="BZ1102" s="17">
        <v>1</v>
      </c>
      <c r="CA1102" s="18">
        <f t="shared" si="1187"/>
        <v>0</v>
      </c>
      <c r="CB1102" s="19">
        <f t="shared" si="1188"/>
        <v>1.2826000000000001E-2</v>
      </c>
      <c r="CC1102" s="17">
        <v>1</v>
      </c>
      <c r="CD1102" s="18">
        <f t="shared" si="1189"/>
        <v>0</v>
      </c>
      <c r="CE1102" s="19">
        <f t="shared" si="1190"/>
        <v>1.2826000000000001E-2</v>
      </c>
      <c r="CF1102" s="17">
        <v>1</v>
      </c>
      <c r="CG1102" s="18">
        <f t="shared" si="1191"/>
        <v>0</v>
      </c>
      <c r="CH1102" s="19">
        <f t="shared" si="1192"/>
        <v>1.2826000000000001E-2</v>
      </c>
      <c r="CI1102" s="17">
        <v>1</v>
      </c>
      <c r="CJ1102" s="18">
        <f t="shared" si="1193"/>
        <v>0</v>
      </c>
      <c r="CK1102" s="19">
        <f t="shared" si="1194"/>
        <v>1.2826000000000001E-2</v>
      </c>
      <c r="CL1102" s="17">
        <v>1</v>
      </c>
      <c r="CM1102" s="18">
        <f t="shared" si="1195"/>
        <v>0</v>
      </c>
      <c r="CN1102" s="19">
        <f t="shared" si="1196"/>
        <v>1.2826000000000001E-2</v>
      </c>
      <c r="CO1102" s="17">
        <v>1</v>
      </c>
      <c r="CP1102" s="18">
        <f t="shared" si="1197"/>
        <v>0</v>
      </c>
      <c r="CQ1102" s="19">
        <f t="shared" si="1198"/>
        <v>1.2826000000000001E-2</v>
      </c>
      <c r="CR1102" s="17">
        <v>1</v>
      </c>
      <c r="CS1102" s="18">
        <f t="shared" si="1199"/>
        <v>0</v>
      </c>
      <c r="CT1102" s="19">
        <f t="shared" si="1200"/>
        <v>1.2826000000000001E-2</v>
      </c>
      <c r="CU1102" s="17">
        <v>1</v>
      </c>
      <c r="CV1102" s="18">
        <f t="shared" si="1201"/>
        <v>0</v>
      </c>
      <c r="CW1102" s="19">
        <f t="shared" si="1202"/>
        <v>1.2826000000000001E-2</v>
      </c>
      <c r="CX1102" s="20">
        <f t="shared" si="1203"/>
        <v>0</v>
      </c>
      <c r="CY1102" s="57">
        <f t="shared" si="1204"/>
        <v>9.516064516129033E-3</v>
      </c>
      <c r="CZ1102" s="21">
        <f t="shared" si="1145"/>
        <v>0</v>
      </c>
      <c r="DA1102" s="21">
        <f t="shared" si="1146"/>
        <v>0.17128916129032259</v>
      </c>
      <c r="DB1102" s="13">
        <f t="shared" si="1147"/>
        <v>0.17128916129032259</v>
      </c>
      <c r="DC1102" s="4"/>
    </row>
    <row r="1103" spans="1:107" ht="15" customHeight="1" x14ac:dyDescent="0.35">
      <c r="A1103" s="14" t="s">
        <v>183</v>
      </c>
      <c r="B1103" s="14" t="s">
        <v>264</v>
      </c>
      <c r="C1103" s="14" t="s">
        <v>265</v>
      </c>
      <c r="D1103" s="14" t="s">
        <v>266</v>
      </c>
      <c r="E1103" s="14" t="s">
        <v>9</v>
      </c>
      <c r="F1103" s="14" t="s">
        <v>9</v>
      </c>
      <c r="G1103" s="15">
        <v>1.6470000000000002E-2</v>
      </c>
      <c r="H1103" s="16">
        <v>70</v>
      </c>
      <c r="I1103" s="17">
        <v>34</v>
      </c>
      <c r="J1103" s="18">
        <f t="shared" si="1139"/>
        <v>2380</v>
      </c>
      <c r="K1103" s="19">
        <f t="shared" si="1140"/>
        <v>0.55998000000000003</v>
      </c>
      <c r="L1103" s="17">
        <v>34</v>
      </c>
      <c r="M1103" s="18">
        <f t="shared" si="1141"/>
        <v>2380</v>
      </c>
      <c r="N1103" s="19">
        <f t="shared" si="1142"/>
        <v>0.55998000000000003</v>
      </c>
      <c r="O1103" s="17">
        <v>34</v>
      </c>
      <c r="P1103" s="18">
        <f t="shared" si="1143"/>
        <v>2380</v>
      </c>
      <c r="Q1103" s="19">
        <f t="shared" si="1144"/>
        <v>0.55998000000000003</v>
      </c>
      <c r="R1103" s="17">
        <v>34</v>
      </c>
      <c r="S1103" s="18">
        <f t="shared" si="1148"/>
        <v>2380</v>
      </c>
      <c r="T1103" s="19">
        <f t="shared" si="1149"/>
        <v>0.55998000000000003</v>
      </c>
      <c r="U1103" s="17">
        <v>34</v>
      </c>
      <c r="V1103" s="18">
        <f t="shared" si="1150"/>
        <v>2380</v>
      </c>
      <c r="W1103" s="19">
        <f t="shared" si="1151"/>
        <v>0.55998000000000003</v>
      </c>
      <c r="X1103" s="17">
        <v>34</v>
      </c>
      <c r="Y1103" s="18">
        <f t="shared" si="1152"/>
        <v>2380</v>
      </c>
      <c r="Z1103" s="19">
        <f t="shared" si="1153"/>
        <v>0.55998000000000003</v>
      </c>
      <c r="AA1103" s="17">
        <v>34</v>
      </c>
      <c r="AB1103" s="18">
        <f t="shared" si="1154"/>
        <v>2380</v>
      </c>
      <c r="AC1103" s="19">
        <f t="shared" si="1205"/>
        <v>0.55998000000000003</v>
      </c>
      <c r="AD1103" s="17">
        <v>34</v>
      </c>
      <c r="AE1103" s="18">
        <f t="shared" si="1155"/>
        <v>2380</v>
      </c>
      <c r="AF1103" s="19">
        <f t="shared" si="1156"/>
        <v>0.55998000000000003</v>
      </c>
      <c r="AG1103" s="17">
        <v>34</v>
      </c>
      <c r="AH1103" s="18">
        <f t="shared" si="1157"/>
        <v>2380</v>
      </c>
      <c r="AI1103" s="19">
        <f t="shared" si="1158"/>
        <v>0.55998000000000003</v>
      </c>
      <c r="AJ1103" s="17">
        <v>34</v>
      </c>
      <c r="AK1103" s="18">
        <f t="shared" si="1159"/>
        <v>2380</v>
      </c>
      <c r="AL1103" s="19">
        <f t="shared" si="1160"/>
        <v>0.55998000000000003</v>
      </c>
      <c r="AM1103" s="17">
        <v>34</v>
      </c>
      <c r="AN1103" s="18">
        <f t="shared" si="1161"/>
        <v>2380</v>
      </c>
      <c r="AO1103" s="19">
        <f t="shared" si="1162"/>
        <v>0.55998000000000003</v>
      </c>
      <c r="AP1103" s="17">
        <v>34</v>
      </c>
      <c r="AQ1103" s="18">
        <f t="shared" si="1163"/>
        <v>2380</v>
      </c>
      <c r="AR1103" s="19">
        <f t="shared" si="1164"/>
        <v>0.55998000000000003</v>
      </c>
      <c r="AS1103" s="17">
        <v>34</v>
      </c>
      <c r="AT1103" s="18">
        <f t="shared" si="1165"/>
        <v>2380</v>
      </c>
      <c r="AU1103" s="19">
        <f t="shared" si="1166"/>
        <v>0.55998000000000003</v>
      </c>
      <c r="AV1103" s="17">
        <v>34</v>
      </c>
      <c r="AW1103" s="18">
        <f t="shared" si="1167"/>
        <v>2380</v>
      </c>
      <c r="AX1103" s="19">
        <f t="shared" si="1168"/>
        <v>0.55998000000000003</v>
      </c>
      <c r="AY1103" s="17">
        <v>34</v>
      </c>
      <c r="AZ1103" s="18">
        <f t="shared" si="1169"/>
        <v>2380</v>
      </c>
      <c r="BA1103" s="19">
        <f t="shared" si="1170"/>
        <v>0.55998000000000003</v>
      </c>
      <c r="BB1103" s="17">
        <v>34</v>
      </c>
      <c r="BC1103" s="18">
        <f t="shared" si="1171"/>
        <v>2380</v>
      </c>
      <c r="BD1103" s="19">
        <f t="shared" si="1172"/>
        <v>0.55998000000000003</v>
      </c>
      <c r="BE1103" s="17">
        <v>34</v>
      </c>
      <c r="BF1103" s="18">
        <f t="shared" si="1173"/>
        <v>2380</v>
      </c>
      <c r="BG1103" s="19">
        <f t="shared" si="1174"/>
        <v>0.55998000000000003</v>
      </c>
      <c r="BH1103" s="17">
        <v>34</v>
      </c>
      <c r="BI1103" s="18">
        <f t="shared" si="1175"/>
        <v>2380</v>
      </c>
      <c r="BJ1103" s="19">
        <f t="shared" si="1176"/>
        <v>0.55998000000000003</v>
      </c>
      <c r="BK1103" s="17">
        <v>34</v>
      </c>
      <c r="BL1103" s="18">
        <f t="shared" si="1177"/>
        <v>2380</v>
      </c>
      <c r="BM1103" s="19">
        <f t="shared" si="1178"/>
        <v>0.55998000000000003</v>
      </c>
      <c r="BN1103" s="17">
        <v>34</v>
      </c>
      <c r="BO1103" s="18">
        <f t="shared" si="1179"/>
        <v>2380</v>
      </c>
      <c r="BP1103" s="19">
        <f t="shared" si="1180"/>
        <v>0.55998000000000003</v>
      </c>
      <c r="BQ1103" s="17">
        <v>34</v>
      </c>
      <c r="BR1103" s="18">
        <f t="shared" si="1181"/>
        <v>2380</v>
      </c>
      <c r="BS1103" s="19">
        <f t="shared" si="1182"/>
        <v>0.55998000000000003</v>
      </c>
      <c r="BT1103" s="17">
        <v>34</v>
      </c>
      <c r="BU1103" s="18">
        <f t="shared" si="1183"/>
        <v>2380</v>
      </c>
      <c r="BV1103" s="19">
        <f t="shared" si="1184"/>
        <v>0.55998000000000003</v>
      </c>
      <c r="BW1103" s="17">
        <v>34</v>
      </c>
      <c r="BX1103" s="18">
        <f t="shared" si="1185"/>
        <v>2380</v>
      </c>
      <c r="BY1103" s="19">
        <f t="shared" si="1186"/>
        <v>0.55998000000000003</v>
      </c>
      <c r="BZ1103" s="17">
        <v>34</v>
      </c>
      <c r="CA1103" s="18">
        <f t="shared" si="1187"/>
        <v>2380</v>
      </c>
      <c r="CB1103" s="19">
        <f t="shared" si="1188"/>
        <v>0.55998000000000003</v>
      </c>
      <c r="CC1103" s="17">
        <v>34</v>
      </c>
      <c r="CD1103" s="18">
        <f t="shared" si="1189"/>
        <v>2380</v>
      </c>
      <c r="CE1103" s="19">
        <f t="shared" si="1190"/>
        <v>0.55998000000000003</v>
      </c>
      <c r="CF1103" s="17">
        <v>34</v>
      </c>
      <c r="CG1103" s="18">
        <f t="shared" si="1191"/>
        <v>2380</v>
      </c>
      <c r="CH1103" s="19">
        <f t="shared" si="1192"/>
        <v>0.55998000000000003</v>
      </c>
      <c r="CI1103" s="17">
        <v>34</v>
      </c>
      <c r="CJ1103" s="18">
        <f t="shared" si="1193"/>
        <v>2380</v>
      </c>
      <c r="CK1103" s="19">
        <f t="shared" si="1194"/>
        <v>0.55998000000000003</v>
      </c>
      <c r="CL1103" s="17">
        <v>34</v>
      </c>
      <c r="CM1103" s="18">
        <f t="shared" si="1195"/>
        <v>2380</v>
      </c>
      <c r="CN1103" s="19">
        <f t="shared" si="1196"/>
        <v>0.55998000000000003</v>
      </c>
      <c r="CO1103" s="17">
        <v>34</v>
      </c>
      <c r="CP1103" s="18">
        <f t="shared" si="1197"/>
        <v>2380</v>
      </c>
      <c r="CQ1103" s="19">
        <f t="shared" si="1198"/>
        <v>0.55998000000000003</v>
      </c>
      <c r="CR1103" s="17">
        <v>34</v>
      </c>
      <c r="CS1103" s="18">
        <f t="shared" si="1199"/>
        <v>2380</v>
      </c>
      <c r="CT1103" s="19">
        <f t="shared" si="1200"/>
        <v>0.55998000000000003</v>
      </c>
      <c r="CU1103" s="17">
        <v>34</v>
      </c>
      <c r="CV1103" s="18">
        <f t="shared" si="1201"/>
        <v>2380</v>
      </c>
      <c r="CW1103" s="19">
        <f t="shared" si="1202"/>
        <v>0.55998000000000003</v>
      </c>
      <c r="CX1103" s="20">
        <f t="shared" si="1203"/>
        <v>2380</v>
      </c>
      <c r="CY1103" s="57">
        <f t="shared" si="1204"/>
        <v>0.55997999999999981</v>
      </c>
      <c r="CZ1103" s="21">
        <f t="shared" si="1145"/>
        <v>6.6640000000000006</v>
      </c>
      <c r="DA1103" s="21">
        <f t="shared" si="1146"/>
        <v>10.079639999999996</v>
      </c>
      <c r="DB1103" s="13">
        <f t="shared" si="1147"/>
        <v>16.743639999999996</v>
      </c>
      <c r="DC1103" s="4"/>
    </row>
    <row r="1104" spans="1:107" ht="15" customHeight="1" x14ac:dyDescent="0.35">
      <c r="A1104" s="14" t="s">
        <v>80</v>
      </c>
      <c r="B1104" s="14" t="s">
        <v>1627</v>
      </c>
      <c r="C1104" s="14" t="s">
        <v>1628</v>
      </c>
      <c r="D1104" s="14" t="s">
        <v>1629</v>
      </c>
      <c r="E1104" s="14" t="s">
        <v>7</v>
      </c>
      <c r="F1104" s="14" t="s">
        <v>521</v>
      </c>
      <c r="G1104" s="15">
        <v>1.9778E-3</v>
      </c>
      <c r="H1104" s="16">
        <v>2177.63</v>
      </c>
      <c r="I1104" s="17">
        <v>12</v>
      </c>
      <c r="J1104" s="18">
        <f t="shared" si="1139"/>
        <v>26131.56</v>
      </c>
      <c r="K1104" s="19">
        <f t="shared" si="1140"/>
        <v>2.3733600000000001E-2</v>
      </c>
      <c r="L1104" s="17">
        <v>12</v>
      </c>
      <c r="M1104" s="18">
        <f t="shared" si="1141"/>
        <v>26131.56</v>
      </c>
      <c r="N1104" s="19">
        <f t="shared" si="1142"/>
        <v>2.3733600000000001E-2</v>
      </c>
      <c r="O1104" s="17">
        <v>12</v>
      </c>
      <c r="P1104" s="18">
        <f t="shared" si="1143"/>
        <v>26131.56</v>
      </c>
      <c r="Q1104" s="19">
        <f t="shared" si="1144"/>
        <v>2.3733600000000001E-2</v>
      </c>
      <c r="R1104" s="17">
        <v>12</v>
      </c>
      <c r="S1104" s="18">
        <f t="shared" si="1148"/>
        <v>26131.56</v>
      </c>
      <c r="T1104" s="19">
        <f t="shared" si="1149"/>
        <v>2.3733600000000001E-2</v>
      </c>
      <c r="U1104" s="17">
        <v>12</v>
      </c>
      <c r="V1104" s="18">
        <f t="shared" si="1150"/>
        <v>26131.56</v>
      </c>
      <c r="W1104" s="19">
        <f t="shared" si="1151"/>
        <v>2.3733600000000001E-2</v>
      </c>
      <c r="X1104" s="17">
        <v>12</v>
      </c>
      <c r="Y1104" s="18">
        <f t="shared" si="1152"/>
        <v>26131.56</v>
      </c>
      <c r="Z1104" s="19">
        <f t="shared" si="1153"/>
        <v>2.3733600000000001E-2</v>
      </c>
      <c r="AA1104" s="17">
        <v>12</v>
      </c>
      <c r="AB1104" s="18">
        <f t="shared" si="1154"/>
        <v>26131.56</v>
      </c>
      <c r="AC1104" s="19">
        <f t="shared" si="1205"/>
        <v>2.3733600000000001E-2</v>
      </c>
      <c r="AD1104" s="17">
        <v>12</v>
      </c>
      <c r="AE1104" s="18">
        <f t="shared" si="1155"/>
        <v>26131.56</v>
      </c>
      <c r="AF1104" s="19">
        <f t="shared" si="1156"/>
        <v>2.3733600000000001E-2</v>
      </c>
      <c r="AG1104" s="17">
        <v>12</v>
      </c>
      <c r="AH1104" s="18">
        <f t="shared" si="1157"/>
        <v>26131.56</v>
      </c>
      <c r="AI1104" s="19">
        <f t="shared" si="1158"/>
        <v>2.3733600000000001E-2</v>
      </c>
      <c r="AJ1104" s="17">
        <v>12</v>
      </c>
      <c r="AK1104" s="18">
        <f t="shared" si="1159"/>
        <v>26131.56</v>
      </c>
      <c r="AL1104" s="19">
        <f t="shared" si="1160"/>
        <v>2.3733600000000001E-2</v>
      </c>
      <c r="AM1104" s="17">
        <v>12</v>
      </c>
      <c r="AN1104" s="18">
        <f t="shared" si="1161"/>
        <v>26131.56</v>
      </c>
      <c r="AO1104" s="19">
        <f t="shared" si="1162"/>
        <v>2.3733600000000001E-2</v>
      </c>
      <c r="AP1104" s="17">
        <v>12</v>
      </c>
      <c r="AQ1104" s="18">
        <f t="shared" si="1163"/>
        <v>26131.56</v>
      </c>
      <c r="AR1104" s="19">
        <f t="shared" si="1164"/>
        <v>2.3733600000000001E-2</v>
      </c>
      <c r="AS1104" s="17">
        <v>12</v>
      </c>
      <c r="AT1104" s="18">
        <f t="shared" si="1165"/>
        <v>26131.56</v>
      </c>
      <c r="AU1104" s="19">
        <f t="shared" si="1166"/>
        <v>2.3733600000000001E-2</v>
      </c>
      <c r="AV1104" s="17">
        <v>12</v>
      </c>
      <c r="AW1104" s="18">
        <f t="shared" si="1167"/>
        <v>26131.56</v>
      </c>
      <c r="AX1104" s="19">
        <f t="shared" si="1168"/>
        <v>2.3733600000000001E-2</v>
      </c>
      <c r="AY1104" s="17">
        <v>12</v>
      </c>
      <c r="AZ1104" s="18">
        <f t="shared" si="1169"/>
        <v>26131.56</v>
      </c>
      <c r="BA1104" s="19">
        <f t="shared" si="1170"/>
        <v>2.3733600000000001E-2</v>
      </c>
      <c r="BB1104" s="17">
        <v>12</v>
      </c>
      <c r="BC1104" s="18">
        <f t="shared" si="1171"/>
        <v>26131.56</v>
      </c>
      <c r="BD1104" s="19">
        <f t="shared" si="1172"/>
        <v>2.3733600000000001E-2</v>
      </c>
      <c r="BE1104" s="17">
        <v>12</v>
      </c>
      <c r="BF1104" s="18">
        <f t="shared" si="1173"/>
        <v>26131.56</v>
      </c>
      <c r="BG1104" s="19">
        <f t="shared" si="1174"/>
        <v>2.3733600000000001E-2</v>
      </c>
      <c r="BH1104" s="17">
        <v>12</v>
      </c>
      <c r="BI1104" s="18">
        <f t="shared" si="1175"/>
        <v>26131.56</v>
      </c>
      <c r="BJ1104" s="19">
        <f t="shared" si="1176"/>
        <v>2.3733600000000001E-2</v>
      </c>
      <c r="BK1104" s="17">
        <v>12</v>
      </c>
      <c r="BL1104" s="18">
        <f t="shared" si="1177"/>
        <v>26131.56</v>
      </c>
      <c r="BM1104" s="19">
        <f t="shared" si="1178"/>
        <v>2.3733600000000001E-2</v>
      </c>
      <c r="BN1104" s="17">
        <v>12</v>
      </c>
      <c r="BO1104" s="18">
        <f t="shared" si="1179"/>
        <v>26131.56</v>
      </c>
      <c r="BP1104" s="19">
        <f t="shared" si="1180"/>
        <v>2.3733600000000001E-2</v>
      </c>
      <c r="BQ1104" s="17">
        <v>12</v>
      </c>
      <c r="BR1104" s="18">
        <f t="shared" si="1181"/>
        <v>26131.56</v>
      </c>
      <c r="BS1104" s="19">
        <f t="shared" si="1182"/>
        <v>2.3733600000000001E-2</v>
      </c>
      <c r="BT1104" s="17">
        <v>12</v>
      </c>
      <c r="BU1104" s="18">
        <f t="shared" si="1183"/>
        <v>26131.56</v>
      </c>
      <c r="BV1104" s="19">
        <f t="shared" si="1184"/>
        <v>2.3733600000000001E-2</v>
      </c>
      <c r="BW1104" s="17">
        <v>12</v>
      </c>
      <c r="BX1104" s="18">
        <f t="shared" si="1185"/>
        <v>26131.56</v>
      </c>
      <c r="BY1104" s="19">
        <f t="shared" si="1186"/>
        <v>2.3733600000000001E-2</v>
      </c>
      <c r="BZ1104" s="17">
        <v>12</v>
      </c>
      <c r="CA1104" s="18">
        <f t="shared" si="1187"/>
        <v>26131.56</v>
      </c>
      <c r="CB1104" s="19">
        <f t="shared" si="1188"/>
        <v>2.3733600000000001E-2</v>
      </c>
      <c r="CC1104" s="17">
        <v>12</v>
      </c>
      <c r="CD1104" s="18">
        <f t="shared" si="1189"/>
        <v>26131.56</v>
      </c>
      <c r="CE1104" s="19">
        <f t="shared" si="1190"/>
        <v>2.3733600000000001E-2</v>
      </c>
      <c r="CF1104" s="17">
        <v>12</v>
      </c>
      <c r="CG1104" s="18">
        <f t="shared" si="1191"/>
        <v>26131.56</v>
      </c>
      <c r="CH1104" s="19">
        <f t="shared" si="1192"/>
        <v>2.3733600000000001E-2</v>
      </c>
      <c r="CI1104" s="17">
        <v>12</v>
      </c>
      <c r="CJ1104" s="18">
        <f t="shared" si="1193"/>
        <v>26131.56</v>
      </c>
      <c r="CK1104" s="19">
        <f t="shared" si="1194"/>
        <v>2.3733600000000001E-2</v>
      </c>
      <c r="CL1104" s="17">
        <v>12</v>
      </c>
      <c r="CM1104" s="18">
        <f t="shared" si="1195"/>
        <v>26131.56</v>
      </c>
      <c r="CN1104" s="19">
        <f t="shared" si="1196"/>
        <v>2.3733600000000001E-2</v>
      </c>
      <c r="CO1104" s="17">
        <v>12</v>
      </c>
      <c r="CP1104" s="18">
        <f t="shared" si="1197"/>
        <v>26131.56</v>
      </c>
      <c r="CQ1104" s="19">
        <f t="shared" si="1198"/>
        <v>2.3733600000000001E-2</v>
      </c>
      <c r="CR1104" s="17">
        <v>12</v>
      </c>
      <c r="CS1104" s="18">
        <f t="shared" si="1199"/>
        <v>26131.56</v>
      </c>
      <c r="CT1104" s="19">
        <f t="shared" si="1200"/>
        <v>2.3733600000000001E-2</v>
      </c>
      <c r="CU1104" s="17">
        <v>12</v>
      </c>
      <c r="CV1104" s="18">
        <f t="shared" si="1201"/>
        <v>26131.56</v>
      </c>
      <c r="CW1104" s="19">
        <f t="shared" si="1202"/>
        <v>2.3733600000000001E-2</v>
      </c>
      <c r="CX1104" s="20">
        <f t="shared" si="1203"/>
        <v>26131.560000000019</v>
      </c>
      <c r="CY1104" s="57">
        <f t="shared" si="1204"/>
        <v>2.3733600000000011E-2</v>
      </c>
      <c r="CZ1104" s="21">
        <f t="shared" si="1145"/>
        <v>73.168368000000072</v>
      </c>
      <c r="DA1104" s="21">
        <f t="shared" si="1146"/>
        <v>0.42720480000000022</v>
      </c>
      <c r="DB1104" s="13">
        <f t="shared" si="1147"/>
        <v>73.59557280000007</v>
      </c>
      <c r="DC1104" s="4"/>
    </row>
    <row r="1105" spans="1:107" ht="15" customHeight="1" x14ac:dyDescent="0.35">
      <c r="A1105" s="14" t="s">
        <v>80</v>
      </c>
      <c r="B1105" s="14" t="s">
        <v>1630</v>
      </c>
      <c r="C1105" s="14" t="s">
        <v>1631</v>
      </c>
      <c r="D1105" s="14" t="s">
        <v>1632</v>
      </c>
      <c r="E1105" s="14" t="s">
        <v>7</v>
      </c>
      <c r="F1105" s="14" t="s">
        <v>521</v>
      </c>
      <c r="G1105" s="15">
        <v>1.9200000000000003E-3</v>
      </c>
      <c r="H1105" s="16">
        <v>1526.85</v>
      </c>
      <c r="I1105" s="17">
        <v>72</v>
      </c>
      <c r="J1105" s="18">
        <f t="shared" si="1139"/>
        <v>109933.2</v>
      </c>
      <c r="K1105" s="19">
        <f t="shared" si="1140"/>
        <v>0.13824000000000003</v>
      </c>
      <c r="L1105" s="17">
        <v>72</v>
      </c>
      <c r="M1105" s="18">
        <f t="shared" si="1141"/>
        <v>109933.2</v>
      </c>
      <c r="N1105" s="19">
        <f t="shared" si="1142"/>
        <v>0.13824000000000003</v>
      </c>
      <c r="O1105" s="17">
        <v>72</v>
      </c>
      <c r="P1105" s="18">
        <f t="shared" si="1143"/>
        <v>109933.2</v>
      </c>
      <c r="Q1105" s="19">
        <f t="shared" si="1144"/>
        <v>0.13824000000000003</v>
      </c>
      <c r="R1105" s="17">
        <v>72</v>
      </c>
      <c r="S1105" s="18">
        <f t="shared" si="1148"/>
        <v>109933.2</v>
      </c>
      <c r="T1105" s="19">
        <f t="shared" si="1149"/>
        <v>0.13824000000000003</v>
      </c>
      <c r="U1105" s="17">
        <v>72</v>
      </c>
      <c r="V1105" s="18">
        <f t="shared" si="1150"/>
        <v>109933.2</v>
      </c>
      <c r="W1105" s="19">
        <f t="shared" si="1151"/>
        <v>0.13824000000000003</v>
      </c>
      <c r="X1105" s="17">
        <v>72</v>
      </c>
      <c r="Y1105" s="18">
        <f t="shared" si="1152"/>
        <v>109933.2</v>
      </c>
      <c r="Z1105" s="19">
        <f t="shared" si="1153"/>
        <v>0.13824000000000003</v>
      </c>
      <c r="AA1105" s="17">
        <v>72</v>
      </c>
      <c r="AB1105" s="18">
        <f t="shared" si="1154"/>
        <v>109933.2</v>
      </c>
      <c r="AC1105" s="19">
        <f t="shared" si="1205"/>
        <v>0.13824000000000003</v>
      </c>
      <c r="AD1105" s="17">
        <v>72</v>
      </c>
      <c r="AE1105" s="18">
        <f t="shared" si="1155"/>
        <v>109933.2</v>
      </c>
      <c r="AF1105" s="19">
        <f t="shared" si="1156"/>
        <v>0.13824000000000003</v>
      </c>
      <c r="AG1105" s="17">
        <v>72</v>
      </c>
      <c r="AH1105" s="18">
        <f t="shared" si="1157"/>
        <v>109933.2</v>
      </c>
      <c r="AI1105" s="19">
        <f t="shared" si="1158"/>
        <v>0.13824000000000003</v>
      </c>
      <c r="AJ1105" s="17">
        <v>72</v>
      </c>
      <c r="AK1105" s="18">
        <f t="shared" si="1159"/>
        <v>109933.2</v>
      </c>
      <c r="AL1105" s="19">
        <f t="shared" si="1160"/>
        <v>0.13824000000000003</v>
      </c>
      <c r="AM1105" s="17">
        <v>72</v>
      </c>
      <c r="AN1105" s="18">
        <f t="shared" si="1161"/>
        <v>109933.2</v>
      </c>
      <c r="AO1105" s="19">
        <f t="shared" si="1162"/>
        <v>0.13824000000000003</v>
      </c>
      <c r="AP1105" s="17">
        <v>72</v>
      </c>
      <c r="AQ1105" s="18">
        <f t="shared" si="1163"/>
        <v>109933.2</v>
      </c>
      <c r="AR1105" s="19">
        <f t="shared" si="1164"/>
        <v>0.13824000000000003</v>
      </c>
      <c r="AS1105" s="17">
        <v>72</v>
      </c>
      <c r="AT1105" s="18">
        <f t="shared" si="1165"/>
        <v>109933.2</v>
      </c>
      <c r="AU1105" s="19">
        <f t="shared" si="1166"/>
        <v>0.13824000000000003</v>
      </c>
      <c r="AV1105" s="17">
        <v>72</v>
      </c>
      <c r="AW1105" s="18">
        <f t="shared" si="1167"/>
        <v>109933.2</v>
      </c>
      <c r="AX1105" s="19">
        <f t="shared" si="1168"/>
        <v>0.13824000000000003</v>
      </c>
      <c r="AY1105" s="17">
        <v>72</v>
      </c>
      <c r="AZ1105" s="18">
        <f t="shared" si="1169"/>
        <v>109933.2</v>
      </c>
      <c r="BA1105" s="19">
        <f t="shared" si="1170"/>
        <v>0.13824000000000003</v>
      </c>
      <c r="BB1105" s="17">
        <v>72</v>
      </c>
      <c r="BC1105" s="18">
        <f t="shared" si="1171"/>
        <v>109933.2</v>
      </c>
      <c r="BD1105" s="19">
        <f t="shared" si="1172"/>
        <v>0.13824000000000003</v>
      </c>
      <c r="BE1105" s="17">
        <v>72</v>
      </c>
      <c r="BF1105" s="18">
        <f t="shared" si="1173"/>
        <v>109933.2</v>
      </c>
      <c r="BG1105" s="19">
        <f t="shared" si="1174"/>
        <v>0.13824000000000003</v>
      </c>
      <c r="BH1105" s="17">
        <v>72</v>
      </c>
      <c r="BI1105" s="18">
        <f t="shared" si="1175"/>
        <v>109933.2</v>
      </c>
      <c r="BJ1105" s="19">
        <f t="shared" si="1176"/>
        <v>0.13824000000000003</v>
      </c>
      <c r="BK1105" s="17">
        <v>72</v>
      </c>
      <c r="BL1105" s="18">
        <f t="shared" si="1177"/>
        <v>109933.2</v>
      </c>
      <c r="BM1105" s="19">
        <f t="shared" si="1178"/>
        <v>0.13824000000000003</v>
      </c>
      <c r="BN1105" s="17">
        <v>72</v>
      </c>
      <c r="BO1105" s="18">
        <f t="shared" si="1179"/>
        <v>109933.2</v>
      </c>
      <c r="BP1105" s="19">
        <f t="shared" si="1180"/>
        <v>0.13824000000000003</v>
      </c>
      <c r="BQ1105" s="17">
        <v>72</v>
      </c>
      <c r="BR1105" s="18">
        <f t="shared" si="1181"/>
        <v>109933.2</v>
      </c>
      <c r="BS1105" s="19">
        <f t="shared" si="1182"/>
        <v>0.13824000000000003</v>
      </c>
      <c r="BT1105" s="17">
        <v>72</v>
      </c>
      <c r="BU1105" s="18">
        <f t="shared" si="1183"/>
        <v>109933.2</v>
      </c>
      <c r="BV1105" s="19">
        <f t="shared" si="1184"/>
        <v>0.13824000000000003</v>
      </c>
      <c r="BW1105" s="17">
        <v>72</v>
      </c>
      <c r="BX1105" s="18">
        <f t="shared" si="1185"/>
        <v>109933.2</v>
      </c>
      <c r="BY1105" s="19">
        <f t="shared" si="1186"/>
        <v>0.13824000000000003</v>
      </c>
      <c r="BZ1105" s="17">
        <v>72</v>
      </c>
      <c r="CA1105" s="18">
        <f t="shared" si="1187"/>
        <v>109933.2</v>
      </c>
      <c r="CB1105" s="19">
        <f t="shared" si="1188"/>
        <v>0.13824000000000003</v>
      </c>
      <c r="CC1105" s="17">
        <v>72</v>
      </c>
      <c r="CD1105" s="18">
        <f t="shared" si="1189"/>
        <v>109933.2</v>
      </c>
      <c r="CE1105" s="19">
        <f t="shared" si="1190"/>
        <v>0.13824000000000003</v>
      </c>
      <c r="CF1105" s="17">
        <v>72</v>
      </c>
      <c r="CG1105" s="18">
        <f t="shared" si="1191"/>
        <v>109933.2</v>
      </c>
      <c r="CH1105" s="19">
        <f t="shared" si="1192"/>
        <v>0.13824000000000003</v>
      </c>
      <c r="CI1105" s="17">
        <v>72</v>
      </c>
      <c r="CJ1105" s="18">
        <f t="shared" si="1193"/>
        <v>109933.2</v>
      </c>
      <c r="CK1105" s="19">
        <f t="shared" si="1194"/>
        <v>0.13824000000000003</v>
      </c>
      <c r="CL1105" s="17">
        <v>72</v>
      </c>
      <c r="CM1105" s="18">
        <f t="shared" si="1195"/>
        <v>109933.2</v>
      </c>
      <c r="CN1105" s="19">
        <f t="shared" si="1196"/>
        <v>0.13824000000000003</v>
      </c>
      <c r="CO1105" s="17">
        <v>72</v>
      </c>
      <c r="CP1105" s="18">
        <f t="shared" si="1197"/>
        <v>109933.2</v>
      </c>
      <c r="CQ1105" s="19">
        <f t="shared" si="1198"/>
        <v>0.13824000000000003</v>
      </c>
      <c r="CR1105" s="17">
        <v>72</v>
      </c>
      <c r="CS1105" s="18">
        <f t="shared" si="1199"/>
        <v>109933.2</v>
      </c>
      <c r="CT1105" s="19">
        <f t="shared" si="1200"/>
        <v>0.13824000000000003</v>
      </c>
      <c r="CU1105" s="17">
        <v>72</v>
      </c>
      <c r="CV1105" s="18">
        <f t="shared" si="1201"/>
        <v>109933.2</v>
      </c>
      <c r="CW1105" s="19">
        <f t="shared" si="1202"/>
        <v>0.13824000000000003</v>
      </c>
      <c r="CX1105" s="20">
        <f t="shared" si="1203"/>
        <v>109933.20000000006</v>
      </c>
      <c r="CY1105" s="57">
        <f t="shared" si="1204"/>
        <v>0.13824000000000006</v>
      </c>
      <c r="CZ1105" s="21">
        <f t="shared" si="1145"/>
        <v>307.8129600000002</v>
      </c>
      <c r="DA1105" s="21">
        <f t="shared" si="1146"/>
        <v>2.4883200000000012</v>
      </c>
      <c r="DB1105" s="13">
        <f t="shared" si="1147"/>
        <v>310.30128000000019</v>
      </c>
      <c r="DC1105" s="4"/>
    </row>
    <row r="1106" spans="1:107" ht="15" customHeight="1" x14ac:dyDescent="0.35">
      <c r="A1106" s="14" t="s">
        <v>183</v>
      </c>
      <c r="B1106" s="14" t="s">
        <v>738</v>
      </c>
      <c r="C1106" s="14">
        <v>0</v>
      </c>
      <c r="D1106" s="14" t="s">
        <v>739</v>
      </c>
      <c r="E1106" s="14" t="s">
        <v>9</v>
      </c>
      <c r="F1106" s="14" t="s">
        <v>9</v>
      </c>
      <c r="G1106" s="15">
        <v>1.5006000000000002</v>
      </c>
      <c r="H1106" s="16">
        <v>1730.7506000000001</v>
      </c>
      <c r="I1106" s="17">
        <v>2</v>
      </c>
      <c r="J1106" s="18">
        <f t="shared" si="1139"/>
        <v>3461.5012000000002</v>
      </c>
      <c r="K1106" s="19">
        <f t="shared" si="1140"/>
        <v>3.0012000000000003</v>
      </c>
      <c r="L1106" s="17">
        <v>2</v>
      </c>
      <c r="M1106" s="18">
        <f t="shared" si="1141"/>
        <v>3461.5012000000002</v>
      </c>
      <c r="N1106" s="19">
        <f t="shared" si="1142"/>
        <v>3.0012000000000003</v>
      </c>
      <c r="O1106" s="17">
        <v>2</v>
      </c>
      <c r="P1106" s="18">
        <f t="shared" si="1143"/>
        <v>3461.5012000000002</v>
      </c>
      <c r="Q1106" s="19">
        <f t="shared" si="1144"/>
        <v>3.0012000000000003</v>
      </c>
      <c r="R1106" s="17">
        <v>2</v>
      </c>
      <c r="S1106" s="18">
        <f t="shared" si="1148"/>
        <v>3461.5012000000002</v>
      </c>
      <c r="T1106" s="19">
        <f t="shared" si="1149"/>
        <v>3.0012000000000003</v>
      </c>
      <c r="U1106" s="17">
        <v>2</v>
      </c>
      <c r="V1106" s="18">
        <f t="shared" si="1150"/>
        <v>3461.5012000000002</v>
      </c>
      <c r="W1106" s="19">
        <f t="shared" si="1151"/>
        <v>3.0012000000000003</v>
      </c>
      <c r="X1106" s="17">
        <v>2</v>
      </c>
      <c r="Y1106" s="18">
        <f t="shared" si="1152"/>
        <v>3461.5012000000002</v>
      </c>
      <c r="Z1106" s="19">
        <f t="shared" si="1153"/>
        <v>3.0012000000000003</v>
      </c>
      <c r="AA1106" s="17">
        <v>2</v>
      </c>
      <c r="AB1106" s="18">
        <f t="shared" si="1154"/>
        <v>3461.5012000000002</v>
      </c>
      <c r="AC1106" s="19">
        <f t="shared" si="1205"/>
        <v>3.0012000000000003</v>
      </c>
      <c r="AD1106" s="17">
        <v>2</v>
      </c>
      <c r="AE1106" s="18">
        <f t="shared" si="1155"/>
        <v>3461.5012000000002</v>
      </c>
      <c r="AF1106" s="19">
        <f t="shared" si="1156"/>
        <v>3.0012000000000003</v>
      </c>
      <c r="AG1106" s="17">
        <v>2</v>
      </c>
      <c r="AH1106" s="18">
        <f t="shared" si="1157"/>
        <v>3461.5012000000002</v>
      </c>
      <c r="AI1106" s="19">
        <f t="shared" si="1158"/>
        <v>3.0012000000000003</v>
      </c>
      <c r="AJ1106" s="17">
        <v>2</v>
      </c>
      <c r="AK1106" s="18">
        <f t="shared" si="1159"/>
        <v>3461.5012000000002</v>
      </c>
      <c r="AL1106" s="19">
        <f t="shared" si="1160"/>
        <v>3.0012000000000003</v>
      </c>
      <c r="AM1106" s="17">
        <v>2</v>
      </c>
      <c r="AN1106" s="18">
        <f t="shared" si="1161"/>
        <v>3461.5012000000002</v>
      </c>
      <c r="AO1106" s="19">
        <f t="shared" si="1162"/>
        <v>3.0012000000000003</v>
      </c>
      <c r="AP1106" s="17">
        <v>2</v>
      </c>
      <c r="AQ1106" s="18">
        <f t="shared" si="1163"/>
        <v>3461.5012000000002</v>
      </c>
      <c r="AR1106" s="19">
        <f t="shared" si="1164"/>
        <v>3.0012000000000003</v>
      </c>
      <c r="AS1106" s="17">
        <v>2</v>
      </c>
      <c r="AT1106" s="18">
        <f t="shared" si="1165"/>
        <v>3461.5012000000002</v>
      </c>
      <c r="AU1106" s="19">
        <f t="shared" si="1166"/>
        <v>3.0012000000000003</v>
      </c>
      <c r="AV1106" s="17">
        <v>2</v>
      </c>
      <c r="AW1106" s="18">
        <f t="shared" si="1167"/>
        <v>3461.5012000000002</v>
      </c>
      <c r="AX1106" s="19">
        <f t="shared" si="1168"/>
        <v>3.0012000000000003</v>
      </c>
      <c r="AY1106" s="17">
        <v>2</v>
      </c>
      <c r="AZ1106" s="18">
        <f t="shared" si="1169"/>
        <v>3461.5012000000002</v>
      </c>
      <c r="BA1106" s="19">
        <f t="shared" si="1170"/>
        <v>3.0012000000000003</v>
      </c>
      <c r="BB1106" s="17">
        <v>2</v>
      </c>
      <c r="BC1106" s="18">
        <f t="shared" si="1171"/>
        <v>3461.5012000000002</v>
      </c>
      <c r="BD1106" s="19">
        <f t="shared" si="1172"/>
        <v>3.0012000000000003</v>
      </c>
      <c r="BE1106" s="17">
        <v>2</v>
      </c>
      <c r="BF1106" s="18">
        <f t="shared" si="1173"/>
        <v>3461.5012000000002</v>
      </c>
      <c r="BG1106" s="19">
        <f t="shared" si="1174"/>
        <v>3.0012000000000003</v>
      </c>
      <c r="BH1106" s="17">
        <v>2</v>
      </c>
      <c r="BI1106" s="18">
        <f t="shared" si="1175"/>
        <v>3461.5012000000002</v>
      </c>
      <c r="BJ1106" s="19">
        <f t="shared" si="1176"/>
        <v>3.0012000000000003</v>
      </c>
      <c r="BK1106" s="17">
        <v>2</v>
      </c>
      <c r="BL1106" s="18">
        <f t="shared" si="1177"/>
        <v>3461.5012000000002</v>
      </c>
      <c r="BM1106" s="19">
        <f t="shared" si="1178"/>
        <v>3.0012000000000003</v>
      </c>
      <c r="BN1106" s="17">
        <v>2</v>
      </c>
      <c r="BO1106" s="18">
        <f t="shared" si="1179"/>
        <v>3461.5012000000002</v>
      </c>
      <c r="BP1106" s="19">
        <f t="shared" si="1180"/>
        <v>3.0012000000000003</v>
      </c>
      <c r="BQ1106" s="17">
        <v>2</v>
      </c>
      <c r="BR1106" s="18">
        <f t="shared" si="1181"/>
        <v>3461.5012000000002</v>
      </c>
      <c r="BS1106" s="19">
        <f t="shared" si="1182"/>
        <v>3.0012000000000003</v>
      </c>
      <c r="BT1106" s="17">
        <v>2</v>
      </c>
      <c r="BU1106" s="18">
        <f t="shared" si="1183"/>
        <v>3461.5012000000002</v>
      </c>
      <c r="BV1106" s="19">
        <f t="shared" si="1184"/>
        <v>3.0012000000000003</v>
      </c>
      <c r="BW1106" s="17">
        <v>2</v>
      </c>
      <c r="BX1106" s="18">
        <f t="shared" si="1185"/>
        <v>3461.5012000000002</v>
      </c>
      <c r="BY1106" s="19">
        <f t="shared" si="1186"/>
        <v>3.0012000000000003</v>
      </c>
      <c r="BZ1106" s="17">
        <v>2</v>
      </c>
      <c r="CA1106" s="18">
        <f t="shared" si="1187"/>
        <v>3461.5012000000002</v>
      </c>
      <c r="CB1106" s="19">
        <f t="shared" si="1188"/>
        <v>3.0012000000000003</v>
      </c>
      <c r="CC1106" s="17">
        <v>2</v>
      </c>
      <c r="CD1106" s="18">
        <f t="shared" si="1189"/>
        <v>3461.5012000000002</v>
      </c>
      <c r="CE1106" s="19">
        <f t="shared" si="1190"/>
        <v>3.0012000000000003</v>
      </c>
      <c r="CF1106" s="17">
        <v>2</v>
      </c>
      <c r="CG1106" s="18">
        <f t="shared" si="1191"/>
        <v>3461.5012000000002</v>
      </c>
      <c r="CH1106" s="19">
        <f t="shared" si="1192"/>
        <v>3.0012000000000003</v>
      </c>
      <c r="CI1106" s="17">
        <v>2</v>
      </c>
      <c r="CJ1106" s="18">
        <f t="shared" si="1193"/>
        <v>3461.5012000000002</v>
      </c>
      <c r="CK1106" s="19">
        <f t="shared" si="1194"/>
        <v>3.0012000000000003</v>
      </c>
      <c r="CL1106" s="17">
        <v>2</v>
      </c>
      <c r="CM1106" s="18">
        <f t="shared" si="1195"/>
        <v>3461.5012000000002</v>
      </c>
      <c r="CN1106" s="19">
        <f t="shared" si="1196"/>
        <v>3.0012000000000003</v>
      </c>
      <c r="CO1106" s="17">
        <v>2</v>
      </c>
      <c r="CP1106" s="18">
        <f t="shared" si="1197"/>
        <v>3461.5012000000002</v>
      </c>
      <c r="CQ1106" s="19">
        <f t="shared" si="1198"/>
        <v>3.0012000000000003</v>
      </c>
      <c r="CR1106" s="17">
        <v>2</v>
      </c>
      <c r="CS1106" s="18">
        <f t="shared" si="1199"/>
        <v>3461.5012000000002</v>
      </c>
      <c r="CT1106" s="19">
        <f t="shared" si="1200"/>
        <v>3.0012000000000003</v>
      </c>
      <c r="CU1106" s="17">
        <v>2</v>
      </c>
      <c r="CV1106" s="18">
        <f t="shared" si="1201"/>
        <v>3461.5012000000002</v>
      </c>
      <c r="CW1106" s="19">
        <f t="shared" si="1202"/>
        <v>3.0012000000000003</v>
      </c>
      <c r="CX1106" s="20">
        <f t="shared" si="1203"/>
        <v>3461.5011999999992</v>
      </c>
      <c r="CY1106" s="57">
        <f t="shared" si="1204"/>
        <v>3.0011999999999985</v>
      </c>
      <c r="CZ1106" s="21">
        <f t="shared" si="1145"/>
        <v>9.6922033599999988</v>
      </c>
      <c r="DA1106" s="21">
        <f t="shared" si="1146"/>
        <v>54.021599999999971</v>
      </c>
      <c r="DB1106" s="13">
        <f t="shared" si="1147"/>
        <v>63.713803359999972</v>
      </c>
      <c r="DC1106" s="4"/>
    </row>
    <row r="1107" spans="1:107" ht="15" customHeight="1" x14ac:dyDescent="0.35">
      <c r="A1107" s="14" t="s">
        <v>183</v>
      </c>
      <c r="B1107" s="14" t="s">
        <v>740</v>
      </c>
      <c r="C1107" s="14">
        <v>0</v>
      </c>
      <c r="D1107" s="14" t="s">
        <v>741</v>
      </c>
      <c r="E1107" s="14" t="s">
        <v>9</v>
      </c>
      <c r="F1107" s="14" t="s">
        <v>9</v>
      </c>
      <c r="G1107" s="15">
        <v>1.5005999999999999</v>
      </c>
      <c r="H1107" s="16">
        <v>1730.7506000000001</v>
      </c>
      <c r="I1107" s="17">
        <v>1</v>
      </c>
      <c r="J1107" s="18">
        <f t="shared" si="1139"/>
        <v>1730.7506000000001</v>
      </c>
      <c r="K1107" s="19">
        <f t="shared" si="1140"/>
        <v>1.5005999999999999</v>
      </c>
      <c r="L1107" s="17">
        <v>1</v>
      </c>
      <c r="M1107" s="18">
        <f t="shared" si="1141"/>
        <v>1730.7506000000001</v>
      </c>
      <c r="N1107" s="19">
        <f t="shared" si="1142"/>
        <v>1.5005999999999999</v>
      </c>
      <c r="O1107" s="17">
        <v>1</v>
      </c>
      <c r="P1107" s="18">
        <f t="shared" si="1143"/>
        <v>1730.7506000000001</v>
      </c>
      <c r="Q1107" s="19">
        <f t="shared" si="1144"/>
        <v>1.5005999999999999</v>
      </c>
      <c r="R1107" s="17">
        <v>1</v>
      </c>
      <c r="S1107" s="18">
        <f t="shared" si="1148"/>
        <v>1730.7506000000001</v>
      </c>
      <c r="T1107" s="19">
        <f t="shared" si="1149"/>
        <v>1.5005999999999999</v>
      </c>
      <c r="U1107" s="17">
        <v>1</v>
      </c>
      <c r="V1107" s="18">
        <f t="shared" si="1150"/>
        <v>1730.7506000000001</v>
      </c>
      <c r="W1107" s="19">
        <f t="shared" si="1151"/>
        <v>1.5005999999999999</v>
      </c>
      <c r="X1107" s="17">
        <v>1</v>
      </c>
      <c r="Y1107" s="18">
        <f t="shared" si="1152"/>
        <v>1730.7506000000001</v>
      </c>
      <c r="Z1107" s="19">
        <f t="shared" si="1153"/>
        <v>1.5005999999999999</v>
      </c>
      <c r="AA1107" s="17">
        <v>1</v>
      </c>
      <c r="AB1107" s="18">
        <f t="shared" si="1154"/>
        <v>1730.7506000000001</v>
      </c>
      <c r="AC1107" s="19">
        <f t="shared" si="1205"/>
        <v>1.5005999999999999</v>
      </c>
      <c r="AD1107" s="17">
        <v>1</v>
      </c>
      <c r="AE1107" s="18">
        <f t="shared" si="1155"/>
        <v>1730.7506000000001</v>
      </c>
      <c r="AF1107" s="19">
        <f t="shared" si="1156"/>
        <v>1.5005999999999999</v>
      </c>
      <c r="AG1107" s="17">
        <v>1</v>
      </c>
      <c r="AH1107" s="18">
        <f t="shared" si="1157"/>
        <v>1730.7506000000001</v>
      </c>
      <c r="AI1107" s="19">
        <f t="shared" si="1158"/>
        <v>1.5005999999999999</v>
      </c>
      <c r="AJ1107" s="17">
        <v>1</v>
      </c>
      <c r="AK1107" s="18">
        <f t="shared" si="1159"/>
        <v>1730.7506000000001</v>
      </c>
      <c r="AL1107" s="19">
        <f t="shared" si="1160"/>
        <v>1.5005999999999999</v>
      </c>
      <c r="AM1107" s="17">
        <v>1</v>
      </c>
      <c r="AN1107" s="18">
        <f t="shared" si="1161"/>
        <v>1730.7506000000001</v>
      </c>
      <c r="AO1107" s="19">
        <f t="shared" si="1162"/>
        <v>1.5005999999999999</v>
      </c>
      <c r="AP1107" s="17">
        <v>1</v>
      </c>
      <c r="AQ1107" s="18">
        <f t="shared" si="1163"/>
        <v>1730.7506000000001</v>
      </c>
      <c r="AR1107" s="19">
        <f t="shared" si="1164"/>
        <v>1.5005999999999999</v>
      </c>
      <c r="AS1107" s="17">
        <v>1</v>
      </c>
      <c r="AT1107" s="18">
        <f t="shared" si="1165"/>
        <v>1730.7506000000001</v>
      </c>
      <c r="AU1107" s="19">
        <f t="shared" si="1166"/>
        <v>1.5005999999999999</v>
      </c>
      <c r="AV1107" s="17">
        <v>1</v>
      </c>
      <c r="AW1107" s="18">
        <f t="shared" si="1167"/>
        <v>1730.7506000000001</v>
      </c>
      <c r="AX1107" s="19">
        <f t="shared" si="1168"/>
        <v>1.5005999999999999</v>
      </c>
      <c r="AY1107" s="17">
        <v>1</v>
      </c>
      <c r="AZ1107" s="18">
        <f t="shared" si="1169"/>
        <v>1730.7506000000001</v>
      </c>
      <c r="BA1107" s="19">
        <f t="shared" si="1170"/>
        <v>1.5005999999999999</v>
      </c>
      <c r="BB1107" s="17">
        <v>1</v>
      </c>
      <c r="BC1107" s="18">
        <f t="shared" si="1171"/>
        <v>1730.7506000000001</v>
      </c>
      <c r="BD1107" s="19">
        <f t="shared" si="1172"/>
        <v>1.5005999999999999</v>
      </c>
      <c r="BE1107" s="17">
        <v>1</v>
      </c>
      <c r="BF1107" s="18">
        <f t="shared" si="1173"/>
        <v>1730.7506000000001</v>
      </c>
      <c r="BG1107" s="19">
        <f t="shared" si="1174"/>
        <v>1.5005999999999999</v>
      </c>
      <c r="BH1107" s="17">
        <v>1</v>
      </c>
      <c r="BI1107" s="18">
        <f t="shared" si="1175"/>
        <v>1730.7506000000001</v>
      </c>
      <c r="BJ1107" s="19">
        <f t="shared" si="1176"/>
        <v>1.5005999999999999</v>
      </c>
      <c r="BK1107" s="17">
        <v>1</v>
      </c>
      <c r="BL1107" s="18">
        <f t="shared" si="1177"/>
        <v>1730.7506000000001</v>
      </c>
      <c r="BM1107" s="19">
        <f t="shared" si="1178"/>
        <v>1.5005999999999999</v>
      </c>
      <c r="BN1107" s="17">
        <v>1</v>
      </c>
      <c r="BO1107" s="18">
        <f t="shared" si="1179"/>
        <v>1730.7506000000001</v>
      </c>
      <c r="BP1107" s="19">
        <f t="shared" si="1180"/>
        <v>1.5005999999999999</v>
      </c>
      <c r="BQ1107" s="17">
        <v>1</v>
      </c>
      <c r="BR1107" s="18">
        <f t="shared" si="1181"/>
        <v>1730.7506000000001</v>
      </c>
      <c r="BS1107" s="19">
        <f t="shared" si="1182"/>
        <v>1.5005999999999999</v>
      </c>
      <c r="BT1107" s="17">
        <v>1</v>
      </c>
      <c r="BU1107" s="18">
        <f t="shared" si="1183"/>
        <v>1730.7506000000001</v>
      </c>
      <c r="BV1107" s="19">
        <f t="shared" si="1184"/>
        <v>1.5005999999999999</v>
      </c>
      <c r="BW1107" s="17">
        <v>1</v>
      </c>
      <c r="BX1107" s="18">
        <f t="shared" si="1185"/>
        <v>1730.7506000000001</v>
      </c>
      <c r="BY1107" s="19">
        <f t="shared" si="1186"/>
        <v>1.5005999999999999</v>
      </c>
      <c r="BZ1107" s="17">
        <v>1</v>
      </c>
      <c r="CA1107" s="18">
        <f t="shared" si="1187"/>
        <v>1730.7506000000001</v>
      </c>
      <c r="CB1107" s="19">
        <f t="shared" si="1188"/>
        <v>1.5005999999999999</v>
      </c>
      <c r="CC1107" s="17">
        <v>1</v>
      </c>
      <c r="CD1107" s="18">
        <f t="shared" si="1189"/>
        <v>1730.7506000000001</v>
      </c>
      <c r="CE1107" s="19">
        <f t="shared" si="1190"/>
        <v>1.5005999999999999</v>
      </c>
      <c r="CF1107" s="17">
        <v>1</v>
      </c>
      <c r="CG1107" s="18">
        <f t="shared" si="1191"/>
        <v>1730.7506000000001</v>
      </c>
      <c r="CH1107" s="19">
        <f t="shared" si="1192"/>
        <v>1.5005999999999999</v>
      </c>
      <c r="CI1107" s="17">
        <v>1</v>
      </c>
      <c r="CJ1107" s="18">
        <f t="shared" si="1193"/>
        <v>1730.7506000000001</v>
      </c>
      <c r="CK1107" s="19">
        <f t="shared" si="1194"/>
        <v>1.5005999999999999</v>
      </c>
      <c r="CL1107" s="17">
        <v>1</v>
      </c>
      <c r="CM1107" s="18">
        <f t="shared" si="1195"/>
        <v>1730.7506000000001</v>
      </c>
      <c r="CN1107" s="19">
        <f t="shared" si="1196"/>
        <v>1.5005999999999999</v>
      </c>
      <c r="CO1107" s="17">
        <v>1</v>
      </c>
      <c r="CP1107" s="18">
        <f t="shared" si="1197"/>
        <v>1730.7506000000001</v>
      </c>
      <c r="CQ1107" s="19">
        <f t="shared" si="1198"/>
        <v>1.5005999999999999</v>
      </c>
      <c r="CR1107" s="17">
        <v>1</v>
      </c>
      <c r="CS1107" s="18">
        <f t="shared" si="1199"/>
        <v>1730.7506000000001</v>
      </c>
      <c r="CT1107" s="19">
        <f t="shared" si="1200"/>
        <v>1.5005999999999999</v>
      </c>
      <c r="CU1107" s="17">
        <v>1</v>
      </c>
      <c r="CV1107" s="18">
        <f t="shared" si="1201"/>
        <v>1730.7506000000001</v>
      </c>
      <c r="CW1107" s="19">
        <f t="shared" si="1202"/>
        <v>1.5005999999999999</v>
      </c>
      <c r="CX1107" s="20">
        <f t="shared" si="1203"/>
        <v>1730.7505999999996</v>
      </c>
      <c r="CY1107" s="57">
        <f t="shared" si="1204"/>
        <v>1.5005999999999993</v>
      </c>
      <c r="CZ1107" s="21">
        <f t="shared" si="1145"/>
        <v>4.8461016799999994</v>
      </c>
      <c r="DA1107" s="21">
        <f t="shared" si="1146"/>
        <v>27.010799999999985</v>
      </c>
      <c r="DB1107" s="13">
        <f t="shared" si="1147"/>
        <v>31.856901679999986</v>
      </c>
      <c r="DC1107" s="4"/>
    </row>
    <row r="1108" spans="1:107" ht="15" customHeight="1" x14ac:dyDescent="0.35">
      <c r="A1108" s="14" t="s">
        <v>183</v>
      </c>
      <c r="B1108" s="14" t="s">
        <v>847</v>
      </c>
      <c r="C1108" s="14">
        <v>196</v>
      </c>
      <c r="D1108" s="14" t="s">
        <v>848</v>
      </c>
      <c r="E1108" s="14" t="s">
        <v>140</v>
      </c>
      <c r="F1108" s="14" t="s">
        <v>140</v>
      </c>
      <c r="G1108" s="15">
        <v>1.7836000000000001</v>
      </c>
      <c r="H1108" s="16">
        <v>4561</v>
      </c>
      <c r="I1108" s="17">
        <v>62</v>
      </c>
      <c r="J1108" s="18">
        <f t="shared" si="1139"/>
        <v>282782</v>
      </c>
      <c r="K1108" s="19">
        <f t="shared" si="1140"/>
        <v>110.58320000000001</v>
      </c>
      <c r="L1108" s="17">
        <v>62</v>
      </c>
      <c r="M1108" s="18">
        <f t="shared" si="1141"/>
        <v>282782</v>
      </c>
      <c r="N1108" s="19">
        <f t="shared" si="1142"/>
        <v>110.58320000000001</v>
      </c>
      <c r="O1108" s="17">
        <v>62</v>
      </c>
      <c r="P1108" s="18">
        <f t="shared" si="1143"/>
        <v>282782</v>
      </c>
      <c r="Q1108" s="19">
        <f t="shared" si="1144"/>
        <v>110.58320000000001</v>
      </c>
      <c r="R1108" s="17">
        <v>62</v>
      </c>
      <c r="S1108" s="18">
        <f t="shared" si="1148"/>
        <v>282782</v>
      </c>
      <c r="T1108" s="19">
        <f t="shared" si="1149"/>
        <v>110.58320000000001</v>
      </c>
      <c r="U1108" s="17">
        <v>62</v>
      </c>
      <c r="V1108" s="18">
        <f t="shared" si="1150"/>
        <v>282782</v>
      </c>
      <c r="W1108" s="19">
        <f t="shared" si="1151"/>
        <v>110.58320000000001</v>
      </c>
      <c r="X1108" s="17">
        <v>61</v>
      </c>
      <c r="Y1108" s="18">
        <f t="shared" si="1152"/>
        <v>278221</v>
      </c>
      <c r="Z1108" s="19">
        <f t="shared" si="1153"/>
        <v>108.7996</v>
      </c>
      <c r="AA1108" s="17">
        <v>61</v>
      </c>
      <c r="AB1108" s="18">
        <f t="shared" si="1154"/>
        <v>278221</v>
      </c>
      <c r="AC1108" s="19">
        <f t="shared" si="1205"/>
        <v>108.7996</v>
      </c>
      <c r="AD1108" s="17">
        <v>61</v>
      </c>
      <c r="AE1108" s="18">
        <f t="shared" si="1155"/>
        <v>278221</v>
      </c>
      <c r="AF1108" s="19">
        <f t="shared" si="1156"/>
        <v>108.7996</v>
      </c>
      <c r="AG1108" s="17">
        <v>58</v>
      </c>
      <c r="AH1108" s="18">
        <f t="shared" si="1157"/>
        <v>264538</v>
      </c>
      <c r="AI1108" s="19">
        <f t="shared" si="1158"/>
        <v>103.44880000000001</v>
      </c>
      <c r="AJ1108" s="17">
        <v>58</v>
      </c>
      <c r="AK1108" s="18">
        <f t="shared" si="1159"/>
        <v>264538</v>
      </c>
      <c r="AL1108" s="19">
        <f t="shared" si="1160"/>
        <v>103.44880000000001</v>
      </c>
      <c r="AM1108" s="17">
        <v>58</v>
      </c>
      <c r="AN1108" s="18">
        <f t="shared" si="1161"/>
        <v>264538</v>
      </c>
      <c r="AO1108" s="19">
        <f t="shared" si="1162"/>
        <v>103.44880000000001</v>
      </c>
      <c r="AP1108" s="17">
        <v>58</v>
      </c>
      <c r="AQ1108" s="18">
        <f t="shared" si="1163"/>
        <v>264538</v>
      </c>
      <c r="AR1108" s="19">
        <f t="shared" si="1164"/>
        <v>103.44880000000001</v>
      </c>
      <c r="AS1108" s="17">
        <v>58</v>
      </c>
      <c r="AT1108" s="18">
        <f t="shared" si="1165"/>
        <v>264538</v>
      </c>
      <c r="AU1108" s="19">
        <f t="shared" si="1166"/>
        <v>103.44880000000001</v>
      </c>
      <c r="AV1108" s="17">
        <v>58</v>
      </c>
      <c r="AW1108" s="18">
        <f t="shared" si="1167"/>
        <v>264538</v>
      </c>
      <c r="AX1108" s="19">
        <f t="shared" si="1168"/>
        <v>103.44880000000001</v>
      </c>
      <c r="AY1108" s="17">
        <v>58</v>
      </c>
      <c r="AZ1108" s="18">
        <f t="shared" si="1169"/>
        <v>264538</v>
      </c>
      <c r="BA1108" s="19">
        <f t="shared" si="1170"/>
        <v>103.44880000000001</v>
      </c>
      <c r="BB1108" s="17">
        <v>58</v>
      </c>
      <c r="BC1108" s="18">
        <f t="shared" si="1171"/>
        <v>264538</v>
      </c>
      <c r="BD1108" s="19">
        <f t="shared" si="1172"/>
        <v>103.44880000000001</v>
      </c>
      <c r="BE1108" s="17">
        <v>58</v>
      </c>
      <c r="BF1108" s="18">
        <f t="shared" si="1173"/>
        <v>264538</v>
      </c>
      <c r="BG1108" s="19">
        <f t="shared" si="1174"/>
        <v>103.44880000000001</v>
      </c>
      <c r="BH1108" s="17">
        <v>58</v>
      </c>
      <c r="BI1108" s="18">
        <f t="shared" si="1175"/>
        <v>264538</v>
      </c>
      <c r="BJ1108" s="19">
        <f t="shared" si="1176"/>
        <v>103.44880000000001</v>
      </c>
      <c r="BK1108" s="17">
        <v>58</v>
      </c>
      <c r="BL1108" s="18">
        <f t="shared" si="1177"/>
        <v>264538</v>
      </c>
      <c r="BM1108" s="19">
        <f t="shared" si="1178"/>
        <v>103.44880000000001</v>
      </c>
      <c r="BN1108" s="17">
        <v>58</v>
      </c>
      <c r="BO1108" s="18">
        <f t="shared" si="1179"/>
        <v>264538</v>
      </c>
      <c r="BP1108" s="19">
        <f t="shared" si="1180"/>
        <v>103.44880000000001</v>
      </c>
      <c r="BQ1108" s="17">
        <v>58</v>
      </c>
      <c r="BR1108" s="18">
        <f t="shared" si="1181"/>
        <v>264538</v>
      </c>
      <c r="BS1108" s="19">
        <f t="shared" si="1182"/>
        <v>103.44880000000001</v>
      </c>
      <c r="BT1108" s="17">
        <v>58</v>
      </c>
      <c r="BU1108" s="18">
        <f t="shared" si="1183"/>
        <v>264538</v>
      </c>
      <c r="BV1108" s="19">
        <f t="shared" si="1184"/>
        <v>103.44880000000001</v>
      </c>
      <c r="BW1108" s="17">
        <v>58</v>
      </c>
      <c r="BX1108" s="18">
        <f t="shared" si="1185"/>
        <v>264538</v>
      </c>
      <c r="BY1108" s="19">
        <f t="shared" si="1186"/>
        <v>103.44880000000001</v>
      </c>
      <c r="BZ1108" s="17">
        <v>58</v>
      </c>
      <c r="CA1108" s="18">
        <f t="shared" si="1187"/>
        <v>264538</v>
      </c>
      <c r="CB1108" s="19">
        <f t="shared" si="1188"/>
        <v>103.44880000000001</v>
      </c>
      <c r="CC1108" s="17">
        <v>58</v>
      </c>
      <c r="CD1108" s="18">
        <f t="shared" si="1189"/>
        <v>264538</v>
      </c>
      <c r="CE1108" s="19">
        <f t="shared" si="1190"/>
        <v>103.44880000000001</v>
      </c>
      <c r="CF1108" s="17">
        <v>58</v>
      </c>
      <c r="CG1108" s="18">
        <f t="shared" si="1191"/>
        <v>264538</v>
      </c>
      <c r="CH1108" s="19">
        <f t="shared" si="1192"/>
        <v>103.44880000000001</v>
      </c>
      <c r="CI1108" s="17">
        <v>58</v>
      </c>
      <c r="CJ1108" s="18">
        <f t="shared" si="1193"/>
        <v>264538</v>
      </c>
      <c r="CK1108" s="19">
        <f t="shared" si="1194"/>
        <v>103.44880000000001</v>
      </c>
      <c r="CL1108" s="17">
        <v>58</v>
      </c>
      <c r="CM1108" s="18">
        <f t="shared" si="1195"/>
        <v>264538</v>
      </c>
      <c r="CN1108" s="19">
        <f t="shared" si="1196"/>
        <v>103.44880000000001</v>
      </c>
      <c r="CO1108" s="17">
        <v>58</v>
      </c>
      <c r="CP1108" s="18">
        <f t="shared" si="1197"/>
        <v>264538</v>
      </c>
      <c r="CQ1108" s="19">
        <f t="shared" si="1198"/>
        <v>103.44880000000001</v>
      </c>
      <c r="CR1108" s="17">
        <v>58</v>
      </c>
      <c r="CS1108" s="18">
        <f t="shared" si="1199"/>
        <v>264538</v>
      </c>
      <c r="CT1108" s="19">
        <f t="shared" si="1200"/>
        <v>103.44880000000001</v>
      </c>
      <c r="CU1108" s="17">
        <v>58</v>
      </c>
      <c r="CV1108" s="18">
        <f t="shared" si="1201"/>
        <v>264538</v>
      </c>
      <c r="CW1108" s="19">
        <f t="shared" si="1202"/>
        <v>103.44880000000001</v>
      </c>
      <c r="CX1108" s="20">
        <f t="shared" si="1203"/>
        <v>268804.74193548388</v>
      </c>
      <c r="CY1108" s="57">
        <f t="shared" si="1204"/>
        <v>105.1173290322581</v>
      </c>
      <c r="CZ1108" s="21">
        <f t="shared" si="1145"/>
        <v>752.65327741935494</v>
      </c>
      <c r="DA1108" s="21">
        <f t="shared" si="1146"/>
        <v>1892.1119225806458</v>
      </c>
      <c r="DB1108" s="13">
        <f t="shared" si="1147"/>
        <v>2644.7652000000007</v>
      </c>
      <c r="DC1108" s="4"/>
    </row>
    <row r="1109" spans="1:107" ht="15" customHeight="1" x14ac:dyDescent="0.35">
      <c r="A1109" s="14" t="s">
        <v>183</v>
      </c>
      <c r="B1109" s="14" t="s">
        <v>948</v>
      </c>
      <c r="C1109" s="14">
        <v>196</v>
      </c>
      <c r="D1109" s="14" t="s">
        <v>949</v>
      </c>
      <c r="E1109" s="14" t="s">
        <v>9</v>
      </c>
      <c r="F1109" s="14" t="s">
        <v>9</v>
      </c>
      <c r="G1109" s="15">
        <v>1.099</v>
      </c>
      <c r="H1109" s="16">
        <v>2018</v>
      </c>
      <c r="I1109" s="17">
        <v>210</v>
      </c>
      <c r="J1109" s="18">
        <f t="shared" si="1139"/>
        <v>423780</v>
      </c>
      <c r="K1109" s="19">
        <f t="shared" si="1140"/>
        <v>230.79</v>
      </c>
      <c r="L1109" s="17">
        <v>210</v>
      </c>
      <c r="M1109" s="18">
        <f t="shared" si="1141"/>
        <v>423780</v>
      </c>
      <c r="N1109" s="19">
        <f t="shared" si="1142"/>
        <v>230.79</v>
      </c>
      <c r="O1109" s="17">
        <v>210</v>
      </c>
      <c r="P1109" s="18">
        <f t="shared" si="1143"/>
        <v>423780</v>
      </c>
      <c r="Q1109" s="19">
        <f t="shared" si="1144"/>
        <v>230.79</v>
      </c>
      <c r="R1109" s="17">
        <v>210</v>
      </c>
      <c r="S1109" s="18">
        <f t="shared" si="1148"/>
        <v>423780</v>
      </c>
      <c r="T1109" s="19">
        <f t="shared" si="1149"/>
        <v>230.79</v>
      </c>
      <c r="U1109" s="17">
        <v>210</v>
      </c>
      <c r="V1109" s="18">
        <f t="shared" si="1150"/>
        <v>423780</v>
      </c>
      <c r="W1109" s="19">
        <f t="shared" si="1151"/>
        <v>230.79</v>
      </c>
      <c r="X1109" s="17">
        <v>210</v>
      </c>
      <c r="Y1109" s="18">
        <f t="shared" si="1152"/>
        <v>423780</v>
      </c>
      <c r="Z1109" s="19">
        <f t="shared" si="1153"/>
        <v>230.79</v>
      </c>
      <c r="AA1109" s="17">
        <v>210</v>
      </c>
      <c r="AB1109" s="18">
        <f t="shared" si="1154"/>
        <v>423780</v>
      </c>
      <c r="AC1109" s="19">
        <f t="shared" si="1205"/>
        <v>230.79</v>
      </c>
      <c r="AD1109" s="17">
        <v>210</v>
      </c>
      <c r="AE1109" s="18">
        <f t="shared" si="1155"/>
        <v>423780</v>
      </c>
      <c r="AF1109" s="19">
        <f t="shared" si="1156"/>
        <v>230.79</v>
      </c>
      <c r="AG1109" s="17">
        <v>210</v>
      </c>
      <c r="AH1109" s="18">
        <f t="shared" si="1157"/>
        <v>423780</v>
      </c>
      <c r="AI1109" s="19">
        <f t="shared" si="1158"/>
        <v>230.79</v>
      </c>
      <c r="AJ1109" s="17">
        <v>210</v>
      </c>
      <c r="AK1109" s="18">
        <f t="shared" si="1159"/>
        <v>423780</v>
      </c>
      <c r="AL1109" s="19">
        <f t="shared" si="1160"/>
        <v>230.79</v>
      </c>
      <c r="AM1109" s="17">
        <v>210</v>
      </c>
      <c r="AN1109" s="18">
        <f t="shared" si="1161"/>
        <v>423780</v>
      </c>
      <c r="AO1109" s="19">
        <f t="shared" si="1162"/>
        <v>230.79</v>
      </c>
      <c r="AP1109" s="17">
        <v>210</v>
      </c>
      <c r="AQ1109" s="18">
        <f t="shared" si="1163"/>
        <v>423780</v>
      </c>
      <c r="AR1109" s="19">
        <f t="shared" si="1164"/>
        <v>230.79</v>
      </c>
      <c r="AS1109" s="17">
        <v>210</v>
      </c>
      <c r="AT1109" s="18">
        <f t="shared" si="1165"/>
        <v>423780</v>
      </c>
      <c r="AU1109" s="19">
        <f t="shared" si="1166"/>
        <v>230.79</v>
      </c>
      <c r="AV1109" s="17">
        <v>210</v>
      </c>
      <c r="AW1109" s="18">
        <f t="shared" si="1167"/>
        <v>423780</v>
      </c>
      <c r="AX1109" s="19">
        <f t="shared" si="1168"/>
        <v>230.79</v>
      </c>
      <c r="AY1109" s="17">
        <v>210</v>
      </c>
      <c r="AZ1109" s="18">
        <f t="shared" si="1169"/>
        <v>423780</v>
      </c>
      <c r="BA1109" s="19">
        <f t="shared" si="1170"/>
        <v>230.79</v>
      </c>
      <c r="BB1109" s="17">
        <v>210</v>
      </c>
      <c r="BC1109" s="18">
        <f t="shared" si="1171"/>
        <v>423780</v>
      </c>
      <c r="BD1109" s="19">
        <f t="shared" si="1172"/>
        <v>230.79</v>
      </c>
      <c r="BE1109" s="17">
        <v>210</v>
      </c>
      <c r="BF1109" s="18">
        <f t="shared" si="1173"/>
        <v>423780</v>
      </c>
      <c r="BG1109" s="19">
        <f t="shared" si="1174"/>
        <v>230.79</v>
      </c>
      <c r="BH1109" s="17">
        <v>210</v>
      </c>
      <c r="BI1109" s="18">
        <f t="shared" si="1175"/>
        <v>423780</v>
      </c>
      <c r="BJ1109" s="19">
        <f t="shared" si="1176"/>
        <v>230.79</v>
      </c>
      <c r="BK1109" s="17">
        <v>210</v>
      </c>
      <c r="BL1109" s="18">
        <f t="shared" si="1177"/>
        <v>423780</v>
      </c>
      <c r="BM1109" s="19">
        <f t="shared" si="1178"/>
        <v>230.79</v>
      </c>
      <c r="BN1109" s="17">
        <v>210</v>
      </c>
      <c r="BO1109" s="18">
        <f t="shared" si="1179"/>
        <v>423780</v>
      </c>
      <c r="BP1109" s="19">
        <f t="shared" si="1180"/>
        <v>230.79</v>
      </c>
      <c r="BQ1109" s="17">
        <v>210</v>
      </c>
      <c r="BR1109" s="18">
        <f t="shared" si="1181"/>
        <v>423780</v>
      </c>
      <c r="BS1109" s="19">
        <f t="shared" si="1182"/>
        <v>230.79</v>
      </c>
      <c r="BT1109" s="17">
        <v>210</v>
      </c>
      <c r="BU1109" s="18">
        <f t="shared" si="1183"/>
        <v>423780</v>
      </c>
      <c r="BV1109" s="19">
        <f t="shared" si="1184"/>
        <v>230.79</v>
      </c>
      <c r="BW1109" s="17">
        <v>210</v>
      </c>
      <c r="BX1109" s="18">
        <f t="shared" si="1185"/>
        <v>423780</v>
      </c>
      <c r="BY1109" s="19">
        <f t="shared" si="1186"/>
        <v>230.79</v>
      </c>
      <c r="BZ1109" s="17">
        <v>210</v>
      </c>
      <c r="CA1109" s="18">
        <f t="shared" si="1187"/>
        <v>423780</v>
      </c>
      <c r="CB1109" s="19">
        <f t="shared" si="1188"/>
        <v>230.79</v>
      </c>
      <c r="CC1109" s="17">
        <v>210</v>
      </c>
      <c r="CD1109" s="18">
        <f t="shared" si="1189"/>
        <v>423780</v>
      </c>
      <c r="CE1109" s="19">
        <f t="shared" si="1190"/>
        <v>230.79</v>
      </c>
      <c r="CF1109" s="17">
        <v>210</v>
      </c>
      <c r="CG1109" s="18">
        <f t="shared" si="1191"/>
        <v>423780</v>
      </c>
      <c r="CH1109" s="19">
        <f t="shared" si="1192"/>
        <v>230.79</v>
      </c>
      <c r="CI1109" s="17">
        <v>210</v>
      </c>
      <c r="CJ1109" s="18">
        <f t="shared" si="1193"/>
        <v>423780</v>
      </c>
      <c r="CK1109" s="19">
        <f t="shared" si="1194"/>
        <v>230.79</v>
      </c>
      <c r="CL1109" s="17">
        <v>210</v>
      </c>
      <c r="CM1109" s="18">
        <f t="shared" si="1195"/>
        <v>423780</v>
      </c>
      <c r="CN1109" s="19">
        <f t="shared" si="1196"/>
        <v>230.79</v>
      </c>
      <c r="CO1109" s="17">
        <v>210</v>
      </c>
      <c r="CP1109" s="18">
        <f t="shared" si="1197"/>
        <v>423780</v>
      </c>
      <c r="CQ1109" s="19">
        <f t="shared" si="1198"/>
        <v>230.79</v>
      </c>
      <c r="CR1109" s="17">
        <v>210</v>
      </c>
      <c r="CS1109" s="18">
        <f t="shared" si="1199"/>
        <v>423780</v>
      </c>
      <c r="CT1109" s="19">
        <f t="shared" si="1200"/>
        <v>230.79</v>
      </c>
      <c r="CU1109" s="17">
        <v>210</v>
      </c>
      <c r="CV1109" s="18">
        <f t="shared" si="1201"/>
        <v>423780</v>
      </c>
      <c r="CW1109" s="19">
        <f t="shared" si="1202"/>
        <v>230.79</v>
      </c>
      <c r="CX1109" s="20">
        <f t="shared" si="1203"/>
        <v>423780</v>
      </c>
      <c r="CY1109" s="57">
        <f t="shared" si="1204"/>
        <v>230.79</v>
      </c>
      <c r="CZ1109" s="21">
        <f t="shared" si="1145"/>
        <v>1186.5840000000001</v>
      </c>
      <c r="DA1109" s="21">
        <f t="shared" si="1146"/>
        <v>4154.22</v>
      </c>
      <c r="DB1109" s="13">
        <f t="shared" si="1147"/>
        <v>5340.8040000000001</v>
      </c>
      <c r="DC1109" s="4"/>
    </row>
    <row r="1110" spans="1:107" ht="15" customHeight="1" x14ac:dyDescent="0.35">
      <c r="A1110" s="14" t="s">
        <v>183</v>
      </c>
      <c r="B1110" s="14" t="s">
        <v>950</v>
      </c>
      <c r="C1110" s="14">
        <v>681</v>
      </c>
      <c r="D1110" s="14" t="s">
        <v>951</v>
      </c>
      <c r="E1110" s="14" t="s">
        <v>9</v>
      </c>
      <c r="F1110" s="14" t="s">
        <v>9</v>
      </c>
      <c r="G1110" s="15">
        <v>3.4068999999999998</v>
      </c>
      <c r="H1110" s="16">
        <v>6026</v>
      </c>
      <c r="I1110" s="17">
        <v>17</v>
      </c>
      <c r="J1110" s="18">
        <f t="shared" ref="J1110:J1137" si="1206">I1110*H1110</f>
        <v>102442</v>
      </c>
      <c r="K1110" s="19">
        <f t="shared" ref="K1110:K1137" si="1207">I1110*G1110</f>
        <v>57.917299999999997</v>
      </c>
      <c r="L1110" s="17">
        <v>17</v>
      </c>
      <c r="M1110" s="18">
        <f t="shared" ref="M1110:M1137" si="1208">L1110*H1110</f>
        <v>102442</v>
      </c>
      <c r="N1110" s="19">
        <f t="shared" ref="N1110:N1137" si="1209">L1110*G1110</f>
        <v>57.917299999999997</v>
      </c>
      <c r="O1110" s="17">
        <v>17</v>
      </c>
      <c r="P1110" s="18">
        <f t="shared" ref="P1110:P1137" si="1210">O1110*H1110</f>
        <v>102442</v>
      </c>
      <c r="Q1110" s="19">
        <f t="shared" ref="Q1110:Q1137" si="1211">O1110*G1110</f>
        <v>57.917299999999997</v>
      </c>
      <c r="R1110" s="17">
        <v>17</v>
      </c>
      <c r="S1110" s="18">
        <f t="shared" si="1148"/>
        <v>102442</v>
      </c>
      <c r="T1110" s="19">
        <f t="shared" si="1149"/>
        <v>57.917299999999997</v>
      </c>
      <c r="U1110" s="17">
        <v>17</v>
      </c>
      <c r="V1110" s="18">
        <f t="shared" si="1150"/>
        <v>102442</v>
      </c>
      <c r="W1110" s="19">
        <f t="shared" si="1151"/>
        <v>57.917299999999997</v>
      </c>
      <c r="X1110" s="17">
        <v>17</v>
      </c>
      <c r="Y1110" s="18">
        <f t="shared" si="1152"/>
        <v>102442</v>
      </c>
      <c r="Z1110" s="19">
        <f t="shared" si="1153"/>
        <v>57.917299999999997</v>
      </c>
      <c r="AA1110" s="17">
        <v>17</v>
      </c>
      <c r="AB1110" s="18">
        <f t="shared" si="1154"/>
        <v>102442</v>
      </c>
      <c r="AC1110" s="19">
        <f t="shared" si="1205"/>
        <v>57.917299999999997</v>
      </c>
      <c r="AD1110" s="17">
        <v>17</v>
      </c>
      <c r="AE1110" s="18">
        <f t="shared" si="1155"/>
        <v>102442</v>
      </c>
      <c r="AF1110" s="19">
        <f t="shared" si="1156"/>
        <v>57.917299999999997</v>
      </c>
      <c r="AG1110" s="17">
        <v>17</v>
      </c>
      <c r="AH1110" s="18">
        <f t="shared" si="1157"/>
        <v>102442</v>
      </c>
      <c r="AI1110" s="19">
        <f t="shared" si="1158"/>
        <v>57.917299999999997</v>
      </c>
      <c r="AJ1110" s="17">
        <v>17</v>
      </c>
      <c r="AK1110" s="18">
        <f t="shared" si="1159"/>
        <v>102442</v>
      </c>
      <c r="AL1110" s="19">
        <f t="shared" si="1160"/>
        <v>57.917299999999997</v>
      </c>
      <c r="AM1110" s="17">
        <v>17</v>
      </c>
      <c r="AN1110" s="18">
        <f t="shared" si="1161"/>
        <v>102442</v>
      </c>
      <c r="AO1110" s="19">
        <f t="shared" si="1162"/>
        <v>57.917299999999997</v>
      </c>
      <c r="AP1110" s="17">
        <v>17</v>
      </c>
      <c r="AQ1110" s="18">
        <f t="shared" si="1163"/>
        <v>102442</v>
      </c>
      <c r="AR1110" s="19">
        <f t="shared" si="1164"/>
        <v>57.917299999999997</v>
      </c>
      <c r="AS1110" s="17">
        <v>17</v>
      </c>
      <c r="AT1110" s="18">
        <f t="shared" si="1165"/>
        <v>102442</v>
      </c>
      <c r="AU1110" s="19">
        <f t="shared" si="1166"/>
        <v>57.917299999999997</v>
      </c>
      <c r="AV1110" s="17">
        <v>17</v>
      </c>
      <c r="AW1110" s="18">
        <f t="shared" si="1167"/>
        <v>102442</v>
      </c>
      <c r="AX1110" s="19">
        <f t="shared" si="1168"/>
        <v>57.917299999999997</v>
      </c>
      <c r="AY1110" s="17">
        <v>17</v>
      </c>
      <c r="AZ1110" s="18">
        <f t="shared" si="1169"/>
        <v>102442</v>
      </c>
      <c r="BA1110" s="19">
        <f t="shared" si="1170"/>
        <v>57.917299999999997</v>
      </c>
      <c r="BB1110" s="17">
        <v>17</v>
      </c>
      <c r="BC1110" s="18">
        <f t="shared" si="1171"/>
        <v>102442</v>
      </c>
      <c r="BD1110" s="19">
        <f t="shared" si="1172"/>
        <v>57.917299999999997</v>
      </c>
      <c r="BE1110" s="17">
        <v>17</v>
      </c>
      <c r="BF1110" s="18">
        <f t="shared" si="1173"/>
        <v>102442</v>
      </c>
      <c r="BG1110" s="19">
        <f t="shared" si="1174"/>
        <v>57.917299999999997</v>
      </c>
      <c r="BH1110" s="17">
        <v>17</v>
      </c>
      <c r="BI1110" s="18">
        <f t="shared" si="1175"/>
        <v>102442</v>
      </c>
      <c r="BJ1110" s="19">
        <f t="shared" si="1176"/>
        <v>57.917299999999997</v>
      </c>
      <c r="BK1110" s="17">
        <v>17</v>
      </c>
      <c r="BL1110" s="18">
        <f t="shared" si="1177"/>
        <v>102442</v>
      </c>
      <c r="BM1110" s="19">
        <f t="shared" si="1178"/>
        <v>57.917299999999997</v>
      </c>
      <c r="BN1110" s="17">
        <v>17</v>
      </c>
      <c r="BO1110" s="18">
        <f t="shared" si="1179"/>
        <v>102442</v>
      </c>
      <c r="BP1110" s="19">
        <f t="shared" si="1180"/>
        <v>57.917299999999997</v>
      </c>
      <c r="BQ1110" s="17">
        <v>17</v>
      </c>
      <c r="BR1110" s="18">
        <f t="shared" si="1181"/>
        <v>102442</v>
      </c>
      <c r="BS1110" s="19">
        <f t="shared" si="1182"/>
        <v>57.917299999999997</v>
      </c>
      <c r="BT1110" s="17">
        <v>17</v>
      </c>
      <c r="BU1110" s="18">
        <f t="shared" si="1183"/>
        <v>102442</v>
      </c>
      <c r="BV1110" s="19">
        <f t="shared" si="1184"/>
        <v>57.917299999999997</v>
      </c>
      <c r="BW1110" s="17">
        <v>17</v>
      </c>
      <c r="BX1110" s="18">
        <f t="shared" si="1185"/>
        <v>102442</v>
      </c>
      <c r="BY1110" s="19">
        <f t="shared" si="1186"/>
        <v>57.917299999999997</v>
      </c>
      <c r="BZ1110" s="17">
        <v>17</v>
      </c>
      <c r="CA1110" s="18">
        <f t="shared" si="1187"/>
        <v>102442</v>
      </c>
      <c r="CB1110" s="19">
        <f t="shared" si="1188"/>
        <v>57.917299999999997</v>
      </c>
      <c r="CC1110" s="17">
        <v>17</v>
      </c>
      <c r="CD1110" s="18">
        <f t="shared" si="1189"/>
        <v>102442</v>
      </c>
      <c r="CE1110" s="19">
        <f t="shared" si="1190"/>
        <v>57.917299999999997</v>
      </c>
      <c r="CF1110" s="17">
        <v>17</v>
      </c>
      <c r="CG1110" s="18">
        <f t="shared" si="1191"/>
        <v>102442</v>
      </c>
      <c r="CH1110" s="19">
        <f t="shared" si="1192"/>
        <v>57.917299999999997</v>
      </c>
      <c r="CI1110" s="17">
        <v>17</v>
      </c>
      <c r="CJ1110" s="18">
        <f t="shared" si="1193"/>
        <v>102442</v>
      </c>
      <c r="CK1110" s="19">
        <f t="shared" si="1194"/>
        <v>57.917299999999997</v>
      </c>
      <c r="CL1110" s="17">
        <v>17</v>
      </c>
      <c r="CM1110" s="18">
        <f t="shared" si="1195"/>
        <v>102442</v>
      </c>
      <c r="CN1110" s="19">
        <f t="shared" si="1196"/>
        <v>57.917299999999997</v>
      </c>
      <c r="CO1110" s="17">
        <v>17</v>
      </c>
      <c r="CP1110" s="18">
        <f t="shared" si="1197"/>
        <v>102442</v>
      </c>
      <c r="CQ1110" s="19">
        <f t="shared" si="1198"/>
        <v>57.917299999999997</v>
      </c>
      <c r="CR1110" s="17">
        <v>17</v>
      </c>
      <c r="CS1110" s="18">
        <f t="shared" si="1199"/>
        <v>102442</v>
      </c>
      <c r="CT1110" s="19">
        <f t="shared" si="1200"/>
        <v>57.917299999999997</v>
      </c>
      <c r="CU1110" s="17">
        <v>17</v>
      </c>
      <c r="CV1110" s="18">
        <f t="shared" si="1201"/>
        <v>102442</v>
      </c>
      <c r="CW1110" s="19">
        <f t="shared" si="1202"/>
        <v>57.917299999999997</v>
      </c>
      <c r="CX1110" s="20">
        <f t="shared" si="1203"/>
        <v>102442</v>
      </c>
      <c r="CY1110" s="57">
        <f t="shared" si="1204"/>
        <v>57.917300000000019</v>
      </c>
      <c r="CZ1110" s="21">
        <f t="shared" ref="CZ1110:CZ1137" si="1212">CX1110*0.28%</f>
        <v>286.83760000000007</v>
      </c>
      <c r="DA1110" s="21">
        <f t="shared" ref="DA1110:DA1137" si="1213">CY1110*18</f>
        <v>1042.5114000000003</v>
      </c>
      <c r="DB1110" s="13">
        <f t="shared" ref="DB1110:DB1137" si="1214">CZ1110+DA1110</f>
        <v>1329.3490000000004</v>
      </c>
      <c r="DC1110" s="4"/>
    </row>
    <row r="1111" spans="1:107" ht="15" customHeight="1" x14ac:dyDescent="0.35">
      <c r="A1111" s="14" t="s">
        <v>183</v>
      </c>
      <c r="B1111" s="14" t="s">
        <v>952</v>
      </c>
      <c r="C1111" s="14" t="s">
        <v>953</v>
      </c>
      <c r="D1111" s="14" t="s">
        <v>954</v>
      </c>
      <c r="E1111" s="14" t="s">
        <v>9</v>
      </c>
      <c r="F1111" s="14" t="s">
        <v>9</v>
      </c>
      <c r="G1111" s="15">
        <v>1.322244</v>
      </c>
      <c r="H1111" s="16">
        <v>2092.0097000000001</v>
      </c>
      <c r="I1111" s="17">
        <v>49</v>
      </c>
      <c r="J1111" s="18">
        <f t="shared" si="1206"/>
        <v>102508.47530000001</v>
      </c>
      <c r="K1111" s="19">
        <f t="shared" si="1207"/>
        <v>64.789956000000004</v>
      </c>
      <c r="L1111" s="17">
        <v>49</v>
      </c>
      <c r="M1111" s="18">
        <f t="shared" si="1208"/>
        <v>102508.47530000001</v>
      </c>
      <c r="N1111" s="19">
        <f t="shared" si="1209"/>
        <v>64.789956000000004</v>
      </c>
      <c r="O1111" s="17">
        <v>49</v>
      </c>
      <c r="P1111" s="18">
        <f t="shared" si="1210"/>
        <v>102508.47530000001</v>
      </c>
      <c r="Q1111" s="19">
        <f t="shared" si="1211"/>
        <v>64.789956000000004</v>
      </c>
      <c r="R1111" s="17">
        <v>49</v>
      </c>
      <c r="S1111" s="18">
        <f t="shared" si="1148"/>
        <v>102508.47530000001</v>
      </c>
      <c r="T1111" s="19">
        <f t="shared" si="1149"/>
        <v>64.789956000000004</v>
      </c>
      <c r="U1111" s="17">
        <v>49</v>
      </c>
      <c r="V1111" s="18">
        <f t="shared" si="1150"/>
        <v>102508.47530000001</v>
      </c>
      <c r="W1111" s="19">
        <f t="shared" si="1151"/>
        <v>64.789956000000004</v>
      </c>
      <c r="X1111" s="17">
        <v>49</v>
      </c>
      <c r="Y1111" s="18">
        <f t="shared" si="1152"/>
        <v>102508.47530000001</v>
      </c>
      <c r="Z1111" s="19">
        <f t="shared" si="1153"/>
        <v>64.789956000000004</v>
      </c>
      <c r="AA1111" s="17">
        <v>49</v>
      </c>
      <c r="AB1111" s="18">
        <f t="shared" si="1154"/>
        <v>102508.47530000001</v>
      </c>
      <c r="AC1111" s="19">
        <f t="shared" si="1205"/>
        <v>64.789956000000004</v>
      </c>
      <c r="AD1111" s="17">
        <v>49</v>
      </c>
      <c r="AE1111" s="18">
        <f t="shared" si="1155"/>
        <v>102508.47530000001</v>
      </c>
      <c r="AF1111" s="19">
        <f t="shared" si="1156"/>
        <v>64.789956000000004</v>
      </c>
      <c r="AG1111" s="17">
        <v>49</v>
      </c>
      <c r="AH1111" s="18">
        <f t="shared" si="1157"/>
        <v>102508.47530000001</v>
      </c>
      <c r="AI1111" s="19">
        <f t="shared" si="1158"/>
        <v>64.789956000000004</v>
      </c>
      <c r="AJ1111" s="17">
        <v>49</v>
      </c>
      <c r="AK1111" s="18">
        <f t="shared" si="1159"/>
        <v>102508.47530000001</v>
      </c>
      <c r="AL1111" s="19">
        <f t="shared" si="1160"/>
        <v>64.789956000000004</v>
      </c>
      <c r="AM1111" s="17">
        <v>49</v>
      </c>
      <c r="AN1111" s="18">
        <f t="shared" si="1161"/>
        <v>102508.47530000001</v>
      </c>
      <c r="AO1111" s="19">
        <f t="shared" si="1162"/>
        <v>64.789956000000004</v>
      </c>
      <c r="AP1111" s="17">
        <v>49</v>
      </c>
      <c r="AQ1111" s="18">
        <f t="shared" si="1163"/>
        <v>102508.47530000001</v>
      </c>
      <c r="AR1111" s="19">
        <f t="shared" si="1164"/>
        <v>64.789956000000004</v>
      </c>
      <c r="AS1111" s="17">
        <v>49</v>
      </c>
      <c r="AT1111" s="18">
        <f t="shared" si="1165"/>
        <v>102508.47530000001</v>
      </c>
      <c r="AU1111" s="19">
        <f t="shared" si="1166"/>
        <v>64.789956000000004</v>
      </c>
      <c r="AV1111" s="17">
        <v>49</v>
      </c>
      <c r="AW1111" s="18">
        <f t="shared" si="1167"/>
        <v>102508.47530000001</v>
      </c>
      <c r="AX1111" s="19">
        <f t="shared" si="1168"/>
        <v>64.789956000000004</v>
      </c>
      <c r="AY1111" s="17">
        <v>49</v>
      </c>
      <c r="AZ1111" s="18">
        <f t="shared" si="1169"/>
        <v>102508.47530000001</v>
      </c>
      <c r="BA1111" s="19">
        <f t="shared" si="1170"/>
        <v>64.789956000000004</v>
      </c>
      <c r="BB1111" s="17">
        <v>49</v>
      </c>
      <c r="BC1111" s="18">
        <f t="shared" si="1171"/>
        <v>102508.47530000001</v>
      </c>
      <c r="BD1111" s="19">
        <f t="shared" si="1172"/>
        <v>64.789956000000004</v>
      </c>
      <c r="BE1111" s="17">
        <v>49</v>
      </c>
      <c r="BF1111" s="18">
        <f t="shared" si="1173"/>
        <v>102508.47530000001</v>
      </c>
      <c r="BG1111" s="19">
        <f t="shared" si="1174"/>
        <v>64.789956000000004</v>
      </c>
      <c r="BH1111" s="17">
        <v>49</v>
      </c>
      <c r="BI1111" s="18">
        <f t="shared" si="1175"/>
        <v>102508.47530000001</v>
      </c>
      <c r="BJ1111" s="19">
        <f t="shared" si="1176"/>
        <v>64.789956000000004</v>
      </c>
      <c r="BK1111" s="17">
        <v>49</v>
      </c>
      <c r="BL1111" s="18">
        <f t="shared" si="1177"/>
        <v>102508.47530000001</v>
      </c>
      <c r="BM1111" s="19">
        <f t="shared" si="1178"/>
        <v>64.789956000000004</v>
      </c>
      <c r="BN1111" s="17">
        <v>49</v>
      </c>
      <c r="BO1111" s="18">
        <f t="shared" si="1179"/>
        <v>102508.47530000001</v>
      </c>
      <c r="BP1111" s="19">
        <f t="shared" si="1180"/>
        <v>64.789956000000004</v>
      </c>
      <c r="BQ1111" s="17">
        <v>49</v>
      </c>
      <c r="BR1111" s="18">
        <f t="shared" si="1181"/>
        <v>102508.47530000001</v>
      </c>
      <c r="BS1111" s="19">
        <f t="shared" si="1182"/>
        <v>64.789956000000004</v>
      </c>
      <c r="BT1111" s="17">
        <v>49</v>
      </c>
      <c r="BU1111" s="18">
        <f t="shared" si="1183"/>
        <v>102508.47530000001</v>
      </c>
      <c r="BV1111" s="19">
        <f t="shared" si="1184"/>
        <v>64.789956000000004</v>
      </c>
      <c r="BW1111" s="17">
        <v>49</v>
      </c>
      <c r="BX1111" s="18">
        <f t="shared" si="1185"/>
        <v>102508.47530000001</v>
      </c>
      <c r="BY1111" s="19">
        <f t="shared" si="1186"/>
        <v>64.789956000000004</v>
      </c>
      <c r="BZ1111" s="17">
        <v>49</v>
      </c>
      <c r="CA1111" s="18">
        <f t="shared" si="1187"/>
        <v>102508.47530000001</v>
      </c>
      <c r="CB1111" s="19">
        <f t="shared" si="1188"/>
        <v>64.789956000000004</v>
      </c>
      <c r="CC1111" s="17">
        <v>49</v>
      </c>
      <c r="CD1111" s="18">
        <f t="shared" si="1189"/>
        <v>102508.47530000001</v>
      </c>
      <c r="CE1111" s="19">
        <f t="shared" si="1190"/>
        <v>64.789956000000004</v>
      </c>
      <c r="CF1111" s="17">
        <v>49</v>
      </c>
      <c r="CG1111" s="18">
        <f t="shared" si="1191"/>
        <v>102508.47530000001</v>
      </c>
      <c r="CH1111" s="19">
        <f t="shared" si="1192"/>
        <v>64.789956000000004</v>
      </c>
      <c r="CI1111" s="17">
        <v>49</v>
      </c>
      <c r="CJ1111" s="18">
        <f t="shared" si="1193"/>
        <v>102508.47530000001</v>
      </c>
      <c r="CK1111" s="19">
        <f t="shared" si="1194"/>
        <v>64.789956000000004</v>
      </c>
      <c r="CL1111" s="17">
        <v>49</v>
      </c>
      <c r="CM1111" s="18">
        <f t="shared" si="1195"/>
        <v>102508.47530000001</v>
      </c>
      <c r="CN1111" s="19">
        <f t="shared" si="1196"/>
        <v>64.789956000000004</v>
      </c>
      <c r="CO1111" s="17">
        <v>49</v>
      </c>
      <c r="CP1111" s="18">
        <f t="shared" si="1197"/>
        <v>102508.47530000001</v>
      </c>
      <c r="CQ1111" s="19">
        <f t="shared" si="1198"/>
        <v>64.789956000000004</v>
      </c>
      <c r="CR1111" s="17">
        <v>49</v>
      </c>
      <c r="CS1111" s="18">
        <f t="shared" si="1199"/>
        <v>102508.47530000001</v>
      </c>
      <c r="CT1111" s="19">
        <f t="shared" si="1200"/>
        <v>64.789956000000004</v>
      </c>
      <c r="CU1111" s="17">
        <v>49</v>
      </c>
      <c r="CV1111" s="18">
        <f t="shared" si="1201"/>
        <v>102508.47530000001</v>
      </c>
      <c r="CW1111" s="19">
        <f t="shared" si="1202"/>
        <v>64.789956000000004</v>
      </c>
      <c r="CX1111" s="20">
        <f t="shared" si="1203"/>
        <v>102508.47530000003</v>
      </c>
      <c r="CY1111" s="57">
        <f t="shared" si="1204"/>
        <v>64.789956000000032</v>
      </c>
      <c r="CZ1111" s="21">
        <f t="shared" si="1212"/>
        <v>287.02373084000016</v>
      </c>
      <c r="DA1111" s="21">
        <f t="shared" si="1213"/>
        <v>1166.2192080000007</v>
      </c>
      <c r="DB1111" s="13">
        <f t="shared" si="1214"/>
        <v>1453.2429388400008</v>
      </c>
      <c r="DC1111" s="4"/>
    </row>
    <row r="1112" spans="1:107" ht="15" customHeight="1" x14ac:dyDescent="0.35">
      <c r="A1112" s="14" t="s">
        <v>183</v>
      </c>
      <c r="B1112" s="14" t="s">
        <v>1226</v>
      </c>
      <c r="C1112" s="14">
        <v>0</v>
      </c>
      <c r="D1112" s="14" t="s">
        <v>1227</v>
      </c>
      <c r="E1112" s="14" t="s">
        <v>9</v>
      </c>
      <c r="F1112" s="14" t="s">
        <v>9</v>
      </c>
      <c r="G1112" s="15">
        <v>0.83699999999999997</v>
      </c>
      <c r="H1112" s="16">
        <v>1880.41</v>
      </c>
      <c r="I1112" s="17">
        <v>1</v>
      </c>
      <c r="J1112" s="18">
        <f t="shared" si="1206"/>
        <v>1880.41</v>
      </c>
      <c r="K1112" s="19">
        <f t="shared" si="1207"/>
        <v>0.83699999999999997</v>
      </c>
      <c r="L1112" s="17">
        <v>1</v>
      </c>
      <c r="M1112" s="18">
        <f t="shared" si="1208"/>
        <v>1880.41</v>
      </c>
      <c r="N1112" s="19">
        <f t="shared" si="1209"/>
        <v>0.83699999999999997</v>
      </c>
      <c r="O1112" s="17">
        <v>1</v>
      </c>
      <c r="P1112" s="18">
        <f t="shared" si="1210"/>
        <v>1880.41</v>
      </c>
      <c r="Q1112" s="19">
        <f t="shared" si="1211"/>
        <v>0.83699999999999997</v>
      </c>
      <c r="R1112" s="17">
        <v>1</v>
      </c>
      <c r="S1112" s="18">
        <f t="shared" si="1148"/>
        <v>1880.41</v>
      </c>
      <c r="T1112" s="19">
        <f t="shared" si="1149"/>
        <v>0.83699999999999997</v>
      </c>
      <c r="U1112" s="17">
        <v>1</v>
      </c>
      <c r="V1112" s="18">
        <f t="shared" si="1150"/>
        <v>1880.41</v>
      </c>
      <c r="W1112" s="19">
        <f t="shared" si="1151"/>
        <v>0.83699999999999997</v>
      </c>
      <c r="X1112" s="17">
        <v>1</v>
      </c>
      <c r="Y1112" s="18">
        <f t="shared" si="1152"/>
        <v>1880.41</v>
      </c>
      <c r="Z1112" s="19">
        <f t="shared" si="1153"/>
        <v>0.83699999999999997</v>
      </c>
      <c r="AA1112" s="17">
        <v>1</v>
      </c>
      <c r="AB1112" s="18">
        <f t="shared" si="1154"/>
        <v>1880.41</v>
      </c>
      <c r="AC1112" s="19">
        <f t="shared" si="1205"/>
        <v>0.83699999999999997</v>
      </c>
      <c r="AD1112" s="17">
        <v>1</v>
      </c>
      <c r="AE1112" s="18">
        <f t="shared" si="1155"/>
        <v>1880.41</v>
      </c>
      <c r="AF1112" s="19">
        <f t="shared" si="1156"/>
        <v>0.83699999999999997</v>
      </c>
      <c r="AG1112" s="17">
        <v>1</v>
      </c>
      <c r="AH1112" s="18">
        <f t="shared" si="1157"/>
        <v>1880.41</v>
      </c>
      <c r="AI1112" s="19">
        <f t="shared" si="1158"/>
        <v>0.83699999999999997</v>
      </c>
      <c r="AJ1112" s="17">
        <v>1</v>
      </c>
      <c r="AK1112" s="18">
        <f t="shared" si="1159"/>
        <v>1880.41</v>
      </c>
      <c r="AL1112" s="19">
        <f t="shared" si="1160"/>
        <v>0.83699999999999997</v>
      </c>
      <c r="AM1112" s="17">
        <v>1</v>
      </c>
      <c r="AN1112" s="18">
        <f t="shared" si="1161"/>
        <v>1880.41</v>
      </c>
      <c r="AO1112" s="19">
        <f t="shared" si="1162"/>
        <v>0.83699999999999997</v>
      </c>
      <c r="AP1112" s="17">
        <v>1</v>
      </c>
      <c r="AQ1112" s="18">
        <f t="shared" si="1163"/>
        <v>1880.41</v>
      </c>
      <c r="AR1112" s="19">
        <f t="shared" si="1164"/>
        <v>0.83699999999999997</v>
      </c>
      <c r="AS1112" s="17">
        <v>1</v>
      </c>
      <c r="AT1112" s="18">
        <f t="shared" si="1165"/>
        <v>1880.41</v>
      </c>
      <c r="AU1112" s="19">
        <f t="shared" si="1166"/>
        <v>0.83699999999999997</v>
      </c>
      <c r="AV1112" s="17">
        <v>1</v>
      </c>
      <c r="AW1112" s="18">
        <f t="shared" si="1167"/>
        <v>1880.41</v>
      </c>
      <c r="AX1112" s="19">
        <f t="shared" si="1168"/>
        <v>0.83699999999999997</v>
      </c>
      <c r="AY1112" s="17">
        <v>1</v>
      </c>
      <c r="AZ1112" s="18">
        <f t="shared" si="1169"/>
        <v>1880.41</v>
      </c>
      <c r="BA1112" s="19">
        <f t="shared" si="1170"/>
        <v>0.83699999999999997</v>
      </c>
      <c r="BB1112" s="17">
        <v>1</v>
      </c>
      <c r="BC1112" s="18">
        <f t="shared" si="1171"/>
        <v>1880.41</v>
      </c>
      <c r="BD1112" s="19">
        <f t="shared" si="1172"/>
        <v>0.83699999999999997</v>
      </c>
      <c r="BE1112" s="17">
        <v>1</v>
      </c>
      <c r="BF1112" s="18">
        <f t="shared" si="1173"/>
        <v>1880.41</v>
      </c>
      <c r="BG1112" s="19">
        <f t="shared" si="1174"/>
        <v>0.83699999999999997</v>
      </c>
      <c r="BH1112" s="17">
        <v>1</v>
      </c>
      <c r="BI1112" s="18">
        <f t="shared" si="1175"/>
        <v>1880.41</v>
      </c>
      <c r="BJ1112" s="19">
        <f t="shared" si="1176"/>
        <v>0.83699999999999997</v>
      </c>
      <c r="BK1112" s="17">
        <v>1</v>
      </c>
      <c r="BL1112" s="18">
        <f t="shared" si="1177"/>
        <v>1880.41</v>
      </c>
      <c r="BM1112" s="19">
        <f t="shared" si="1178"/>
        <v>0.83699999999999997</v>
      </c>
      <c r="BN1112" s="17">
        <v>1</v>
      </c>
      <c r="BO1112" s="18">
        <f t="shared" si="1179"/>
        <v>1880.41</v>
      </c>
      <c r="BP1112" s="19">
        <f t="shared" si="1180"/>
        <v>0.83699999999999997</v>
      </c>
      <c r="BQ1112" s="17">
        <v>1</v>
      </c>
      <c r="BR1112" s="18">
        <f t="shared" si="1181"/>
        <v>1880.41</v>
      </c>
      <c r="BS1112" s="19">
        <f t="shared" si="1182"/>
        <v>0.83699999999999997</v>
      </c>
      <c r="BT1112" s="17">
        <v>1</v>
      </c>
      <c r="BU1112" s="18">
        <f t="shared" si="1183"/>
        <v>1880.41</v>
      </c>
      <c r="BV1112" s="19">
        <f t="shared" si="1184"/>
        <v>0.83699999999999997</v>
      </c>
      <c r="BW1112" s="17">
        <v>1</v>
      </c>
      <c r="BX1112" s="18">
        <f t="shared" si="1185"/>
        <v>1880.41</v>
      </c>
      <c r="BY1112" s="19">
        <f t="shared" si="1186"/>
        <v>0.83699999999999997</v>
      </c>
      <c r="BZ1112" s="17">
        <v>1</v>
      </c>
      <c r="CA1112" s="18">
        <f t="shared" si="1187"/>
        <v>1880.41</v>
      </c>
      <c r="CB1112" s="19">
        <f t="shared" si="1188"/>
        <v>0.83699999999999997</v>
      </c>
      <c r="CC1112" s="17">
        <v>1</v>
      </c>
      <c r="CD1112" s="18">
        <f t="shared" si="1189"/>
        <v>1880.41</v>
      </c>
      <c r="CE1112" s="19">
        <f t="shared" si="1190"/>
        <v>0.83699999999999997</v>
      </c>
      <c r="CF1112" s="17">
        <v>1</v>
      </c>
      <c r="CG1112" s="18">
        <f t="shared" si="1191"/>
        <v>1880.41</v>
      </c>
      <c r="CH1112" s="19">
        <f t="shared" si="1192"/>
        <v>0.83699999999999997</v>
      </c>
      <c r="CI1112" s="17">
        <v>1</v>
      </c>
      <c r="CJ1112" s="18">
        <f t="shared" si="1193"/>
        <v>1880.41</v>
      </c>
      <c r="CK1112" s="19">
        <f t="shared" si="1194"/>
        <v>0.83699999999999997</v>
      </c>
      <c r="CL1112" s="17">
        <v>1</v>
      </c>
      <c r="CM1112" s="18">
        <f t="shared" si="1195"/>
        <v>1880.41</v>
      </c>
      <c r="CN1112" s="19">
        <f t="shared" si="1196"/>
        <v>0.83699999999999997</v>
      </c>
      <c r="CO1112" s="17">
        <v>1</v>
      </c>
      <c r="CP1112" s="18">
        <f t="shared" si="1197"/>
        <v>1880.41</v>
      </c>
      <c r="CQ1112" s="19">
        <f t="shared" si="1198"/>
        <v>0.83699999999999997</v>
      </c>
      <c r="CR1112" s="17">
        <v>1</v>
      </c>
      <c r="CS1112" s="18">
        <f t="shared" si="1199"/>
        <v>1880.41</v>
      </c>
      <c r="CT1112" s="19">
        <f t="shared" si="1200"/>
        <v>0.83699999999999997</v>
      </c>
      <c r="CU1112" s="17">
        <v>1</v>
      </c>
      <c r="CV1112" s="18">
        <f t="shared" si="1201"/>
        <v>1880.41</v>
      </c>
      <c r="CW1112" s="19">
        <f t="shared" si="1202"/>
        <v>0.83699999999999997</v>
      </c>
      <c r="CX1112" s="20">
        <f t="shared" si="1203"/>
        <v>1880.4100000000017</v>
      </c>
      <c r="CY1112" s="57">
        <f t="shared" si="1204"/>
        <v>0.83699999999999986</v>
      </c>
      <c r="CZ1112" s="21">
        <f t="shared" si="1212"/>
        <v>5.2651480000000053</v>
      </c>
      <c r="DA1112" s="21">
        <f t="shared" si="1213"/>
        <v>15.065999999999997</v>
      </c>
      <c r="DB1112" s="13">
        <f t="shared" si="1214"/>
        <v>20.331148000000002</v>
      </c>
      <c r="DC1112" s="4"/>
    </row>
    <row r="1113" spans="1:107" ht="15" customHeight="1" x14ac:dyDescent="0.35">
      <c r="A1113" s="14" t="s">
        <v>183</v>
      </c>
      <c r="B1113" s="14" t="s">
        <v>1633</v>
      </c>
      <c r="C1113" s="14">
        <v>152</v>
      </c>
      <c r="D1113" s="14" t="s">
        <v>1634</v>
      </c>
      <c r="E1113" s="14" t="s">
        <v>9</v>
      </c>
      <c r="F1113" s="14" t="s">
        <v>9</v>
      </c>
      <c r="G1113" s="15">
        <v>1.39872</v>
      </c>
      <c r="H1113" s="16">
        <v>4448</v>
      </c>
      <c r="I1113" s="17">
        <v>4</v>
      </c>
      <c r="J1113" s="18">
        <f t="shared" si="1206"/>
        <v>17792</v>
      </c>
      <c r="K1113" s="19">
        <f t="shared" si="1207"/>
        <v>5.5948799999999999</v>
      </c>
      <c r="L1113" s="17">
        <v>4</v>
      </c>
      <c r="M1113" s="18">
        <f t="shared" si="1208"/>
        <v>17792</v>
      </c>
      <c r="N1113" s="19">
        <f t="shared" si="1209"/>
        <v>5.5948799999999999</v>
      </c>
      <c r="O1113" s="17">
        <v>4</v>
      </c>
      <c r="P1113" s="18">
        <f t="shared" si="1210"/>
        <v>17792</v>
      </c>
      <c r="Q1113" s="19">
        <f t="shared" si="1211"/>
        <v>5.5948799999999999</v>
      </c>
      <c r="R1113" s="17">
        <v>4</v>
      </c>
      <c r="S1113" s="18">
        <f t="shared" si="1148"/>
        <v>17792</v>
      </c>
      <c r="T1113" s="19">
        <f t="shared" si="1149"/>
        <v>5.5948799999999999</v>
      </c>
      <c r="U1113" s="17">
        <v>4</v>
      </c>
      <c r="V1113" s="18">
        <f t="shared" si="1150"/>
        <v>17792</v>
      </c>
      <c r="W1113" s="19">
        <f t="shared" si="1151"/>
        <v>5.5948799999999999</v>
      </c>
      <c r="X1113" s="17">
        <v>4</v>
      </c>
      <c r="Y1113" s="18">
        <f t="shared" si="1152"/>
        <v>17792</v>
      </c>
      <c r="Z1113" s="19">
        <f t="shared" si="1153"/>
        <v>5.5948799999999999</v>
      </c>
      <c r="AA1113" s="17">
        <v>4</v>
      </c>
      <c r="AB1113" s="18">
        <f t="shared" si="1154"/>
        <v>17792</v>
      </c>
      <c r="AC1113" s="19">
        <f t="shared" si="1205"/>
        <v>5.5948799999999999</v>
      </c>
      <c r="AD1113" s="17">
        <v>4</v>
      </c>
      <c r="AE1113" s="18">
        <f t="shared" si="1155"/>
        <v>17792</v>
      </c>
      <c r="AF1113" s="19">
        <f t="shared" si="1156"/>
        <v>5.5948799999999999</v>
      </c>
      <c r="AG1113" s="17">
        <v>4</v>
      </c>
      <c r="AH1113" s="18">
        <f t="shared" si="1157"/>
        <v>17792</v>
      </c>
      <c r="AI1113" s="19">
        <f t="shared" si="1158"/>
        <v>5.5948799999999999</v>
      </c>
      <c r="AJ1113" s="17">
        <v>4</v>
      </c>
      <c r="AK1113" s="18">
        <f t="shared" si="1159"/>
        <v>17792</v>
      </c>
      <c r="AL1113" s="19">
        <f t="shared" si="1160"/>
        <v>5.5948799999999999</v>
      </c>
      <c r="AM1113" s="17">
        <v>4</v>
      </c>
      <c r="AN1113" s="18">
        <f t="shared" si="1161"/>
        <v>17792</v>
      </c>
      <c r="AO1113" s="19">
        <f t="shared" si="1162"/>
        <v>5.5948799999999999</v>
      </c>
      <c r="AP1113" s="17">
        <v>4</v>
      </c>
      <c r="AQ1113" s="18">
        <f t="shared" si="1163"/>
        <v>17792</v>
      </c>
      <c r="AR1113" s="19">
        <f t="shared" si="1164"/>
        <v>5.5948799999999999</v>
      </c>
      <c r="AS1113" s="17">
        <v>4</v>
      </c>
      <c r="AT1113" s="18">
        <f t="shared" si="1165"/>
        <v>17792</v>
      </c>
      <c r="AU1113" s="19">
        <f t="shared" si="1166"/>
        <v>5.5948799999999999</v>
      </c>
      <c r="AV1113" s="17">
        <v>4</v>
      </c>
      <c r="AW1113" s="18">
        <f t="shared" si="1167"/>
        <v>17792</v>
      </c>
      <c r="AX1113" s="19">
        <f t="shared" si="1168"/>
        <v>5.5948799999999999</v>
      </c>
      <c r="AY1113" s="17">
        <v>4</v>
      </c>
      <c r="AZ1113" s="18">
        <f t="shared" si="1169"/>
        <v>17792</v>
      </c>
      <c r="BA1113" s="19">
        <f t="shared" si="1170"/>
        <v>5.5948799999999999</v>
      </c>
      <c r="BB1113" s="17">
        <v>4</v>
      </c>
      <c r="BC1113" s="18">
        <f t="shared" si="1171"/>
        <v>17792</v>
      </c>
      <c r="BD1113" s="19">
        <f t="shared" si="1172"/>
        <v>5.5948799999999999</v>
      </c>
      <c r="BE1113" s="17">
        <v>4</v>
      </c>
      <c r="BF1113" s="18">
        <f t="shared" si="1173"/>
        <v>17792</v>
      </c>
      <c r="BG1113" s="19">
        <f t="shared" si="1174"/>
        <v>5.5948799999999999</v>
      </c>
      <c r="BH1113" s="17">
        <v>3</v>
      </c>
      <c r="BI1113" s="18">
        <f t="shared" si="1175"/>
        <v>13344</v>
      </c>
      <c r="BJ1113" s="19">
        <f t="shared" si="1176"/>
        <v>4.1961599999999999</v>
      </c>
      <c r="BK1113" s="17">
        <v>3</v>
      </c>
      <c r="BL1113" s="18">
        <f t="shared" si="1177"/>
        <v>13344</v>
      </c>
      <c r="BM1113" s="19">
        <f t="shared" si="1178"/>
        <v>4.1961599999999999</v>
      </c>
      <c r="BN1113" s="17">
        <v>3</v>
      </c>
      <c r="BO1113" s="18">
        <f t="shared" si="1179"/>
        <v>13344</v>
      </c>
      <c r="BP1113" s="19">
        <f t="shared" si="1180"/>
        <v>4.1961599999999999</v>
      </c>
      <c r="BQ1113" s="17">
        <v>3</v>
      </c>
      <c r="BR1113" s="18">
        <f t="shared" si="1181"/>
        <v>13344</v>
      </c>
      <c r="BS1113" s="19">
        <f t="shared" si="1182"/>
        <v>4.1961599999999999</v>
      </c>
      <c r="BT1113" s="17">
        <v>3</v>
      </c>
      <c r="BU1113" s="18">
        <f t="shared" si="1183"/>
        <v>13344</v>
      </c>
      <c r="BV1113" s="19">
        <f t="shared" si="1184"/>
        <v>4.1961599999999999</v>
      </c>
      <c r="BW1113" s="17">
        <v>3</v>
      </c>
      <c r="BX1113" s="18">
        <f t="shared" si="1185"/>
        <v>13344</v>
      </c>
      <c r="BY1113" s="19">
        <f t="shared" si="1186"/>
        <v>4.1961599999999999</v>
      </c>
      <c r="BZ1113" s="17">
        <v>3</v>
      </c>
      <c r="CA1113" s="18">
        <f t="shared" si="1187"/>
        <v>13344</v>
      </c>
      <c r="CB1113" s="19">
        <f t="shared" si="1188"/>
        <v>4.1961599999999999</v>
      </c>
      <c r="CC1113" s="17">
        <v>3</v>
      </c>
      <c r="CD1113" s="18">
        <f t="shared" si="1189"/>
        <v>13344</v>
      </c>
      <c r="CE1113" s="19">
        <f t="shared" si="1190"/>
        <v>4.1961599999999999</v>
      </c>
      <c r="CF1113" s="17">
        <v>3</v>
      </c>
      <c r="CG1113" s="18">
        <f t="shared" si="1191"/>
        <v>13344</v>
      </c>
      <c r="CH1113" s="19">
        <f t="shared" si="1192"/>
        <v>4.1961599999999999</v>
      </c>
      <c r="CI1113" s="17">
        <v>3</v>
      </c>
      <c r="CJ1113" s="18">
        <f t="shared" si="1193"/>
        <v>13344</v>
      </c>
      <c r="CK1113" s="19">
        <f t="shared" si="1194"/>
        <v>4.1961599999999999</v>
      </c>
      <c r="CL1113" s="17">
        <v>3</v>
      </c>
      <c r="CM1113" s="18">
        <f t="shared" si="1195"/>
        <v>13344</v>
      </c>
      <c r="CN1113" s="19">
        <f t="shared" si="1196"/>
        <v>4.1961599999999999</v>
      </c>
      <c r="CO1113" s="17">
        <v>3</v>
      </c>
      <c r="CP1113" s="18">
        <f t="shared" si="1197"/>
        <v>13344</v>
      </c>
      <c r="CQ1113" s="19">
        <f t="shared" si="1198"/>
        <v>4.1961599999999999</v>
      </c>
      <c r="CR1113" s="17">
        <v>3</v>
      </c>
      <c r="CS1113" s="18">
        <f t="shared" si="1199"/>
        <v>13344</v>
      </c>
      <c r="CT1113" s="19">
        <f t="shared" si="1200"/>
        <v>4.1961599999999999</v>
      </c>
      <c r="CU1113" s="17">
        <v>3</v>
      </c>
      <c r="CV1113" s="18">
        <f t="shared" si="1201"/>
        <v>13344</v>
      </c>
      <c r="CW1113" s="19">
        <f t="shared" si="1202"/>
        <v>4.1961599999999999</v>
      </c>
      <c r="CX1113" s="20">
        <f t="shared" si="1203"/>
        <v>15783.225806451614</v>
      </c>
      <c r="CY1113" s="57">
        <f t="shared" si="1204"/>
        <v>4.9631999999999996</v>
      </c>
      <c r="CZ1113" s="21">
        <f t="shared" si="1212"/>
        <v>44.193032258064527</v>
      </c>
      <c r="DA1113" s="21">
        <f t="shared" si="1213"/>
        <v>89.337599999999995</v>
      </c>
      <c r="DB1113" s="13">
        <f t="shared" si="1214"/>
        <v>133.53063225806451</v>
      </c>
      <c r="DC1113" s="4"/>
    </row>
    <row r="1114" spans="1:107" ht="15" customHeight="1" x14ac:dyDescent="0.35">
      <c r="A1114" s="14" t="s">
        <v>183</v>
      </c>
      <c r="B1114" s="14" t="s">
        <v>2106</v>
      </c>
      <c r="C1114" s="14">
        <v>152</v>
      </c>
      <c r="D1114" s="14" t="s">
        <v>2107</v>
      </c>
      <c r="E1114" s="14" t="s">
        <v>9</v>
      </c>
      <c r="F1114" s="14" t="s">
        <v>9</v>
      </c>
      <c r="G1114" s="15">
        <v>2.0382599999999997</v>
      </c>
      <c r="H1114" s="16">
        <v>2792</v>
      </c>
      <c r="I1114" s="17">
        <v>100</v>
      </c>
      <c r="J1114" s="18">
        <f t="shared" si="1206"/>
        <v>279200</v>
      </c>
      <c r="K1114" s="19">
        <f t="shared" si="1207"/>
        <v>203.82599999999996</v>
      </c>
      <c r="L1114" s="17">
        <v>100</v>
      </c>
      <c r="M1114" s="18">
        <f t="shared" si="1208"/>
        <v>279200</v>
      </c>
      <c r="N1114" s="19">
        <f t="shared" si="1209"/>
        <v>203.82599999999996</v>
      </c>
      <c r="O1114" s="17">
        <v>100</v>
      </c>
      <c r="P1114" s="18">
        <f t="shared" si="1210"/>
        <v>279200</v>
      </c>
      <c r="Q1114" s="19">
        <f t="shared" si="1211"/>
        <v>203.82599999999996</v>
      </c>
      <c r="R1114" s="17">
        <v>100</v>
      </c>
      <c r="S1114" s="18">
        <f t="shared" si="1148"/>
        <v>279200</v>
      </c>
      <c r="T1114" s="19">
        <f t="shared" si="1149"/>
        <v>203.82599999999996</v>
      </c>
      <c r="U1114" s="17">
        <v>100</v>
      </c>
      <c r="V1114" s="18">
        <f t="shared" si="1150"/>
        <v>279200</v>
      </c>
      <c r="W1114" s="19">
        <f t="shared" si="1151"/>
        <v>203.82599999999996</v>
      </c>
      <c r="X1114" s="17">
        <v>100</v>
      </c>
      <c r="Y1114" s="18">
        <f t="shared" si="1152"/>
        <v>279200</v>
      </c>
      <c r="Z1114" s="19">
        <f t="shared" si="1153"/>
        <v>203.82599999999996</v>
      </c>
      <c r="AA1114" s="17">
        <v>100</v>
      </c>
      <c r="AB1114" s="18">
        <f t="shared" si="1154"/>
        <v>279200</v>
      </c>
      <c r="AC1114" s="19">
        <f t="shared" si="1205"/>
        <v>203.82599999999996</v>
      </c>
      <c r="AD1114" s="17">
        <v>100</v>
      </c>
      <c r="AE1114" s="18">
        <f t="shared" si="1155"/>
        <v>279200</v>
      </c>
      <c r="AF1114" s="19">
        <f t="shared" si="1156"/>
        <v>203.82599999999996</v>
      </c>
      <c r="AG1114" s="17">
        <v>100</v>
      </c>
      <c r="AH1114" s="18">
        <f t="shared" si="1157"/>
        <v>279200</v>
      </c>
      <c r="AI1114" s="19">
        <f t="shared" si="1158"/>
        <v>203.82599999999996</v>
      </c>
      <c r="AJ1114" s="17">
        <v>100</v>
      </c>
      <c r="AK1114" s="18">
        <f t="shared" si="1159"/>
        <v>279200</v>
      </c>
      <c r="AL1114" s="19">
        <f t="shared" si="1160"/>
        <v>203.82599999999996</v>
      </c>
      <c r="AM1114" s="17">
        <v>100</v>
      </c>
      <c r="AN1114" s="18">
        <f t="shared" si="1161"/>
        <v>279200</v>
      </c>
      <c r="AO1114" s="19">
        <f t="shared" si="1162"/>
        <v>203.82599999999996</v>
      </c>
      <c r="AP1114" s="17">
        <v>100</v>
      </c>
      <c r="AQ1114" s="18">
        <f t="shared" si="1163"/>
        <v>279200</v>
      </c>
      <c r="AR1114" s="19">
        <f t="shared" si="1164"/>
        <v>203.82599999999996</v>
      </c>
      <c r="AS1114" s="17">
        <v>100</v>
      </c>
      <c r="AT1114" s="18">
        <f t="shared" si="1165"/>
        <v>279200</v>
      </c>
      <c r="AU1114" s="19">
        <f t="shared" si="1166"/>
        <v>203.82599999999996</v>
      </c>
      <c r="AV1114" s="17">
        <v>100</v>
      </c>
      <c r="AW1114" s="18">
        <f t="shared" si="1167"/>
        <v>279200</v>
      </c>
      <c r="AX1114" s="19">
        <f t="shared" si="1168"/>
        <v>203.82599999999996</v>
      </c>
      <c r="AY1114" s="17">
        <v>100</v>
      </c>
      <c r="AZ1114" s="18">
        <f t="shared" si="1169"/>
        <v>279200</v>
      </c>
      <c r="BA1114" s="19">
        <f t="shared" si="1170"/>
        <v>203.82599999999996</v>
      </c>
      <c r="BB1114" s="17">
        <v>100</v>
      </c>
      <c r="BC1114" s="18">
        <f t="shared" si="1171"/>
        <v>279200</v>
      </c>
      <c r="BD1114" s="19">
        <f t="shared" si="1172"/>
        <v>203.82599999999996</v>
      </c>
      <c r="BE1114" s="17">
        <v>100</v>
      </c>
      <c r="BF1114" s="18">
        <f t="shared" si="1173"/>
        <v>279200</v>
      </c>
      <c r="BG1114" s="19">
        <f t="shared" si="1174"/>
        <v>203.82599999999996</v>
      </c>
      <c r="BH1114" s="17">
        <v>100</v>
      </c>
      <c r="BI1114" s="18">
        <f t="shared" si="1175"/>
        <v>279200</v>
      </c>
      <c r="BJ1114" s="19">
        <f t="shared" si="1176"/>
        <v>203.82599999999996</v>
      </c>
      <c r="BK1114" s="17">
        <v>100</v>
      </c>
      <c r="BL1114" s="18">
        <f t="shared" si="1177"/>
        <v>279200</v>
      </c>
      <c r="BM1114" s="19">
        <f t="shared" si="1178"/>
        <v>203.82599999999996</v>
      </c>
      <c r="BN1114" s="17">
        <v>100</v>
      </c>
      <c r="BO1114" s="18">
        <f t="shared" si="1179"/>
        <v>279200</v>
      </c>
      <c r="BP1114" s="19">
        <f t="shared" si="1180"/>
        <v>203.82599999999996</v>
      </c>
      <c r="BQ1114" s="17">
        <v>100</v>
      </c>
      <c r="BR1114" s="18">
        <f t="shared" si="1181"/>
        <v>279200</v>
      </c>
      <c r="BS1114" s="19">
        <f t="shared" si="1182"/>
        <v>203.82599999999996</v>
      </c>
      <c r="BT1114" s="17">
        <v>100</v>
      </c>
      <c r="BU1114" s="18">
        <f t="shared" si="1183"/>
        <v>279200</v>
      </c>
      <c r="BV1114" s="19">
        <f t="shared" si="1184"/>
        <v>203.82599999999996</v>
      </c>
      <c r="BW1114" s="17">
        <v>100</v>
      </c>
      <c r="BX1114" s="18">
        <f t="shared" si="1185"/>
        <v>279200</v>
      </c>
      <c r="BY1114" s="19">
        <f t="shared" si="1186"/>
        <v>203.82599999999996</v>
      </c>
      <c r="BZ1114" s="17">
        <v>100</v>
      </c>
      <c r="CA1114" s="18">
        <f t="shared" si="1187"/>
        <v>279200</v>
      </c>
      <c r="CB1114" s="19">
        <f t="shared" si="1188"/>
        <v>203.82599999999996</v>
      </c>
      <c r="CC1114" s="17">
        <v>100</v>
      </c>
      <c r="CD1114" s="18">
        <f t="shared" si="1189"/>
        <v>279200</v>
      </c>
      <c r="CE1114" s="19">
        <f t="shared" si="1190"/>
        <v>203.82599999999996</v>
      </c>
      <c r="CF1114" s="17">
        <v>100</v>
      </c>
      <c r="CG1114" s="18">
        <f t="shared" si="1191"/>
        <v>279200</v>
      </c>
      <c r="CH1114" s="19">
        <f t="shared" si="1192"/>
        <v>203.82599999999996</v>
      </c>
      <c r="CI1114" s="17">
        <v>100</v>
      </c>
      <c r="CJ1114" s="18">
        <f t="shared" si="1193"/>
        <v>279200</v>
      </c>
      <c r="CK1114" s="19">
        <f t="shared" si="1194"/>
        <v>203.82599999999996</v>
      </c>
      <c r="CL1114" s="17">
        <v>100</v>
      </c>
      <c r="CM1114" s="18">
        <f t="shared" si="1195"/>
        <v>279200</v>
      </c>
      <c r="CN1114" s="19">
        <f t="shared" si="1196"/>
        <v>203.82599999999996</v>
      </c>
      <c r="CO1114" s="17">
        <v>100</v>
      </c>
      <c r="CP1114" s="18">
        <f t="shared" si="1197"/>
        <v>279200</v>
      </c>
      <c r="CQ1114" s="19">
        <f t="shared" si="1198"/>
        <v>203.82599999999996</v>
      </c>
      <c r="CR1114" s="17">
        <v>100</v>
      </c>
      <c r="CS1114" s="18">
        <f t="shared" si="1199"/>
        <v>279200</v>
      </c>
      <c r="CT1114" s="19">
        <f t="shared" si="1200"/>
        <v>203.82599999999996</v>
      </c>
      <c r="CU1114" s="17">
        <v>100</v>
      </c>
      <c r="CV1114" s="18">
        <f t="shared" si="1201"/>
        <v>279200</v>
      </c>
      <c r="CW1114" s="19">
        <f t="shared" si="1202"/>
        <v>203.82599999999996</v>
      </c>
      <c r="CX1114" s="20">
        <f t="shared" si="1203"/>
        <v>279200</v>
      </c>
      <c r="CY1114" s="57">
        <f t="shared" si="1204"/>
        <v>203.82599999999999</v>
      </c>
      <c r="CZ1114" s="21">
        <f t="shared" si="1212"/>
        <v>781.7600000000001</v>
      </c>
      <c r="DA1114" s="21">
        <f t="shared" si="1213"/>
        <v>3668.8679999999999</v>
      </c>
      <c r="DB1114" s="13">
        <f t="shared" si="1214"/>
        <v>4450.6279999999997</v>
      </c>
      <c r="DC1114" s="4"/>
    </row>
    <row r="1115" spans="1:107" ht="15" customHeight="1" x14ac:dyDescent="0.35">
      <c r="A1115" s="14" t="s">
        <v>183</v>
      </c>
      <c r="B1115" s="14" t="s">
        <v>2108</v>
      </c>
      <c r="C1115" s="14" t="s">
        <v>2109</v>
      </c>
      <c r="D1115" s="14" t="s">
        <v>2110</v>
      </c>
      <c r="E1115" s="14" t="s">
        <v>187</v>
      </c>
      <c r="F1115" s="14" t="s">
        <v>141</v>
      </c>
      <c r="G1115" s="15">
        <v>2.0854399999999997</v>
      </c>
      <c r="H1115" s="16">
        <v>2958.886</v>
      </c>
      <c r="I1115" s="17">
        <v>20</v>
      </c>
      <c r="J1115" s="18">
        <f t="shared" si="1206"/>
        <v>59177.72</v>
      </c>
      <c r="K1115" s="19">
        <f t="shared" si="1207"/>
        <v>41.708799999999997</v>
      </c>
      <c r="L1115" s="17">
        <v>20</v>
      </c>
      <c r="M1115" s="18">
        <f t="shared" si="1208"/>
        <v>59177.72</v>
      </c>
      <c r="N1115" s="19">
        <f t="shared" si="1209"/>
        <v>41.708799999999997</v>
      </c>
      <c r="O1115" s="17">
        <v>20</v>
      </c>
      <c r="P1115" s="18">
        <f t="shared" si="1210"/>
        <v>59177.72</v>
      </c>
      <c r="Q1115" s="19">
        <f t="shared" si="1211"/>
        <v>41.708799999999997</v>
      </c>
      <c r="R1115" s="17">
        <v>20</v>
      </c>
      <c r="S1115" s="18">
        <f t="shared" si="1148"/>
        <v>59177.72</v>
      </c>
      <c r="T1115" s="19">
        <f t="shared" si="1149"/>
        <v>41.708799999999997</v>
      </c>
      <c r="U1115" s="17">
        <v>20</v>
      </c>
      <c r="V1115" s="18">
        <f t="shared" si="1150"/>
        <v>59177.72</v>
      </c>
      <c r="W1115" s="19">
        <f t="shared" si="1151"/>
        <v>41.708799999999997</v>
      </c>
      <c r="X1115" s="17">
        <v>20</v>
      </c>
      <c r="Y1115" s="18">
        <f t="shared" si="1152"/>
        <v>59177.72</v>
      </c>
      <c r="Z1115" s="19">
        <f t="shared" si="1153"/>
        <v>41.708799999999997</v>
      </c>
      <c r="AA1115" s="17">
        <v>20</v>
      </c>
      <c r="AB1115" s="18">
        <f t="shared" si="1154"/>
        <v>59177.72</v>
      </c>
      <c r="AC1115" s="19">
        <f t="shared" si="1205"/>
        <v>41.708799999999997</v>
      </c>
      <c r="AD1115" s="17">
        <v>20</v>
      </c>
      <c r="AE1115" s="18">
        <f t="shared" si="1155"/>
        <v>59177.72</v>
      </c>
      <c r="AF1115" s="19">
        <f t="shared" si="1156"/>
        <v>41.708799999999997</v>
      </c>
      <c r="AG1115" s="17">
        <v>20</v>
      </c>
      <c r="AH1115" s="18">
        <f t="shared" si="1157"/>
        <v>59177.72</v>
      </c>
      <c r="AI1115" s="19">
        <f t="shared" si="1158"/>
        <v>41.708799999999997</v>
      </c>
      <c r="AJ1115" s="17">
        <v>20</v>
      </c>
      <c r="AK1115" s="18">
        <f t="shared" si="1159"/>
        <v>59177.72</v>
      </c>
      <c r="AL1115" s="19">
        <f t="shared" si="1160"/>
        <v>41.708799999999997</v>
      </c>
      <c r="AM1115" s="17">
        <v>20</v>
      </c>
      <c r="AN1115" s="18">
        <f t="shared" si="1161"/>
        <v>59177.72</v>
      </c>
      <c r="AO1115" s="19">
        <f t="shared" si="1162"/>
        <v>41.708799999999997</v>
      </c>
      <c r="AP1115" s="17">
        <v>20</v>
      </c>
      <c r="AQ1115" s="18">
        <f t="shared" si="1163"/>
        <v>59177.72</v>
      </c>
      <c r="AR1115" s="19">
        <f t="shared" si="1164"/>
        <v>41.708799999999997</v>
      </c>
      <c r="AS1115" s="17">
        <v>20</v>
      </c>
      <c r="AT1115" s="18">
        <f t="shared" si="1165"/>
        <v>59177.72</v>
      </c>
      <c r="AU1115" s="19">
        <f t="shared" si="1166"/>
        <v>41.708799999999997</v>
      </c>
      <c r="AV1115" s="17">
        <v>20</v>
      </c>
      <c r="AW1115" s="18">
        <f t="shared" si="1167"/>
        <v>59177.72</v>
      </c>
      <c r="AX1115" s="19">
        <f t="shared" si="1168"/>
        <v>41.708799999999997</v>
      </c>
      <c r="AY1115" s="17">
        <v>20</v>
      </c>
      <c r="AZ1115" s="18">
        <f t="shared" si="1169"/>
        <v>59177.72</v>
      </c>
      <c r="BA1115" s="19">
        <f t="shared" si="1170"/>
        <v>41.708799999999997</v>
      </c>
      <c r="BB1115" s="17">
        <v>20</v>
      </c>
      <c r="BC1115" s="18">
        <f t="shared" si="1171"/>
        <v>59177.72</v>
      </c>
      <c r="BD1115" s="19">
        <f t="shared" si="1172"/>
        <v>41.708799999999997</v>
      </c>
      <c r="BE1115" s="17">
        <v>20</v>
      </c>
      <c r="BF1115" s="18">
        <f t="shared" si="1173"/>
        <v>59177.72</v>
      </c>
      <c r="BG1115" s="19">
        <f t="shared" si="1174"/>
        <v>41.708799999999997</v>
      </c>
      <c r="BH1115" s="17">
        <v>20</v>
      </c>
      <c r="BI1115" s="18">
        <f t="shared" si="1175"/>
        <v>59177.72</v>
      </c>
      <c r="BJ1115" s="19">
        <f t="shared" si="1176"/>
        <v>41.708799999999997</v>
      </c>
      <c r="BK1115" s="17">
        <v>20</v>
      </c>
      <c r="BL1115" s="18">
        <f t="shared" si="1177"/>
        <v>59177.72</v>
      </c>
      <c r="BM1115" s="19">
        <f t="shared" si="1178"/>
        <v>41.708799999999997</v>
      </c>
      <c r="BN1115" s="17">
        <v>20</v>
      </c>
      <c r="BO1115" s="18">
        <f t="shared" si="1179"/>
        <v>59177.72</v>
      </c>
      <c r="BP1115" s="19">
        <f t="shared" si="1180"/>
        <v>41.708799999999997</v>
      </c>
      <c r="BQ1115" s="17">
        <v>20</v>
      </c>
      <c r="BR1115" s="18">
        <f t="shared" si="1181"/>
        <v>59177.72</v>
      </c>
      <c r="BS1115" s="19">
        <f t="shared" si="1182"/>
        <v>41.708799999999997</v>
      </c>
      <c r="BT1115" s="17">
        <v>20</v>
      </c>
      <c r="BU1115" s="18">
        <f t="shared" si="1183"/>
        <v>59177.72</v>
      </c>
      <c r="BV1115" s="19">
        <f t="shared" si="1184"/>
        <v>41.708799999999997</v>
      </c>
      <c r="BW1115" s="17">
        <v>20</v>
      </c>
      <c r="BX1115" s="18">
        <f t="shared" si="1185"/>
        <v>59177.72</v>
      </c>
      <c r="BY1115" s="19">
        <f t="shared" si="1186"/>
        <v>41.708799999999997</v>
      </c>
      <c r="BZ1115" s="17">
        <v>20</v>
      </c>
      <c r="CA1115" s="18">
        <f t="shared" si="1187"/>
        <v>59177.72</v>
      </c>
      <c r="CB1115" s="19">
        <f t="shared" si="1188"/>
        <v>41.708799999999997</v>
      </c>
      <c r="CC1115" s="17">
        <v>20</v>
      </c>
      <c r="CD1115" s="18">
        <f t="shared" si="1189"/>
        <v>59177.72</v>
      </c>
      <c r="CE1115" s="19">
        <f t="shared" si="1190"/>
        <v>41.708799999999997</v>
      </c>
      <c r="CF1115" s="17">
        <v>20</v>
      </c>
      <c r="CG1115" s="18">
        <f t="shared" si="1191"/>
        <v>59177.72</v>
      </c>
      <c r="CH1115" s="19">
        <f t="shared" si="1192"/>
        <v>41.708799999999997</v>
      </c>
      <c r="CI1115" s="17">
        <v>20</v>
      </c>
      <c r="CJ1115" s="18">
        <f t="shared" si="1193"/>
        <v>59177.72</v>
      </c>
      <c r="CK1115" s="19">
        <f t="shared" si="1194"/>
        <v>41.708799999999997</v>
      </c>
      <c r="CL1115" s="17">
        <v>20</v>
      </c>
      <c r="CM1115" s="18">
        <f t="shared" si="1195"/>
        <v>59177.72</v>
      </c>
      <c r="CN1115" s="19">
        <f t="shared" si="1196"/>
        <v>41.708799999999997</v>
      </c>
      <c r="CO1115" s="17">
        <v>20</v>
      </c>
      <c r="CP1115" s="18">
        <f t="shared" si="1197"/>
        <v>59177.72</v>
      </c>
      <c r="CQ1115" s="19">
        <f t="shared" si="1198"/>
        <v>41.708799999999997</v>
      </c>
      <c r="CR1115" s="17">
        <v>20</v>
      </c>
      <c r="CS1115" s="18">
        <f t="shared" si="1199"/>
        <v>59177.72</v>
      </c>
      <c r="CT1115" s="19">
        <f t="shared" si="1200"/>
        <v>41.708799999999997</v>
      </c>
      <c r="CU1115" s="17">
        <v>20</v>
      </c>
      <c r="CV1115" s="18">
        <f t="shared" si="1201"/>
        <v>59177.72</v>
      </c>
      <c r="CW1115" s="19">
        <f t="shared" si="1202"/>
        <v>41.708799999999997</v>
      </c>
      <c r="CX1115" s="20">
        <f t="shared" si="1203"/>
        <v>59177.719999999979</v>
      </c>
      <c r="CY1115" s="57">
        <f t="shared" si="1204"/>
        <v>41.708799999999968</v>
      </c>
      <c r="CZ1115" s="21">
        <f t="shared" si="1212"/>
        <v>165.69761599999995</v>
      </c>
      <c r="DA1115" s="21">
        <f t="shared" si="1213"/>
        <v>750.75839999999948</v>
      </c>
      <c r="DB1115" s="13">
        <f t="shared" si="1214"/>
        <v>916.45601599999941</v>
      </c>
      <c r="DC1115" s="4"/>
    </row>
    <row r="1116" spans="1:107" ht="15" customHeight="1" x14ac:dyDescent="0.35">
      <c r="A1116" s="14" t="s">
        <v>80</v>
      </c>
      <c r="B1116" s="14" t="s">
        <v>562</v>
      </c>
      <c r="C1116" s="14" t="s">
        <v>563</v>
      </c>
      <c r="D1116" s="14" t="s">
        <v>781</v>
      </c>
      <c r="E1116" s="14" t="s">
        <v>7</v>
      </c>
      <c r="F1116" s="14" t="s">
        <v>521</v>
      </c>
      <c r="G1116" s="15">
        <v>1.536E-3</v>
      </c>
      <c r="H1116" s="16">
        <v>1321.95</v>
      </c>
      <c r="I1116" s="17">
        <v>28</v>
      </c>
      <c r="J1116" s="18">
        <f t="shared" si="1206"/>
        <v>37014.6</v>
      </c>
      <c r="K1116" s="19">
        <f t="shared" si="1207"/>
        <v>4.3008000000000005E-2</v>
      </c>
      <c r="L1116" s="17">
        <v>28</v>
      </c>
      <c r="M1116" s="18">
        <f t="shared" si="1208"/>
        <v>37014.6</v>
      </c>
      <c r="N1116" s="19">
        <f t="shared" si="1209"/>
        <v>4.3008000000000005E-2</v>
      </c>
      <c r="O1116" s="17">
        <v>28</v>
      </c>
      <c r="P1116" s="18">
        <f t="shared" si="1210"/>
        <v>37014.6</v>
      </c>
      <c r="Q1116" s="19">
        <f t="shared" si="1211"/>
        <v>4.3008000000000005E-2</v>
      </c>
      <c r="R1116" s="17">
        <v>28</v>
      </c>
      <c r="S1116" s="18">
        <f t="shared" si="1148"/>
        <v>37014.6</v>
      </c>
      <c r="T1116" s="19">
        <f t="shared" si="1149"/>
        <v>4.3008000000000005E-2</v>
      </c>
      <c r="U1116" s="17">
        <v>28</v>
      </c>
      <c r="V1116" s="18">
        <f t="shared" si="1150"/>
        <v>37014.6</v>
      </c>
      <c r="W1116" s="19">
        <f t="shared" si="1151"/>
        <v>4.3008000000000005E-2</v>
      </c>
      <c r="X1116" s="17">
        <v>28</v>
      </c>
      <c r="Y1116" s="18">
        <f t="shared" si="1152"/>
        <v>37014.6</v>
      </c>
      <c r="Z1116" s="19">
        <f t="shared" si="1153"/>
        <v>4.3008000000000005E-2</v>
      </c>
      <c r="AA1116" s="17">
        <v>28</v>
      </c>
      <c r="AB1116" s="18">
        <f t="shared" si="1154"/>
        <v>37014.6</v>
      </c>
      <c r="AC1116" s="19">
        <f t="shared" si="1205"/>
        <v>4.3008000000000005E-2</v>
      </c>
      <c r="AD1116" s="17">
        <v>28</v>
      </c>
      <c r="AE1116" s="18">
        <f t="shared" si="1155"/>
        <v>37014.6</v>
      </c>
      <c r="AF1116" s="19">
        <f t="shared" si="1156"/>
        <v>4.3008000000000005E-2</v>
      </c>
      <c r="AG1116" s="17">
        <v>28</v>
      </c>
      <c r="AH1116" s="18">
        <f t="shared" si="1157"/>
        <v>37014.6</v>
      </c>
      <c r="AI1116" s="19">
        <f t="shared" si="1158"/>
        <v>4.3008000000000005E-2</v>
      </c>
      <c r="AJ1116" s="17">
        <v>28</v>
      </c>
      <c r="AK1116" s="18">
        <f t="shared" si="1159"/>
        <v>37014.6</v>
      </c>
      <c r="AL1116" s="19">
        <f t="shared" si="1160"/>
        <v>4.3008000000000005E-2</v>
      </c>
      <c r="AM1116" s="17">
        <v>28</v>
      </c>
      <c r="AN1116" s="18">
        <f t="shared" si="1161"/>
        <v>37014.6</v>
      </c>
      <c r="AO1116" s="19">
        <f t="shared" si="1162"/>
        <v>4.3008000000000005E-2</v>
      </c>
      <c r="AP1116" s="17">
        <v>28</v>
      </c>
      <c r="AQ1116" s="18">
        <f t="shared" si="1163"/>
        <v>37014.6</v>
      </c>
      <c r="AR1116" s="19">
        <f t="shared" si="1164"/>
        <v>4.3008000000000005E-2</v>
      </c>
      <c r="AS1116" s="17">
        <v>28</v>
      </c>
      <c r="AT1116" s="18">
        <f t="shared" si="1165"/>
        <v>37014.6</v>
      </c>
      <c r="AU1116" s="19">
        <f t="shared" si="1166"/>
        <v>4.3008000000000005E-2</v>
      </c>
      <c r="AV1116" s="17">
        <v>28</v>
      </c>
      <c r="AW1116" s="18">
        <f t="shared" si="1167"/>
        <v>37014.6</v>
      </c>
      <c r="AX1116" s="19">
        <f t="shared" si="1168"/>
        <v>4.3008000000000005E-2</v>
      </c>
      <c r="AY1116" s="17">
        <v>28</v>
      </c>
      <c r="AZ1116" s="18">
        <f t="shared" si="1169"/>
        <v>37014.6</v>
      </c>
      <c r="BA1116" s="19">
        <f t="shared" si="1170"/>
        <v>4.3008000000000005E-2</v>
      </c>
      <c r="BB1116" s="17">
        <v>28</v>
      </c>
      <c r="BC1116" s="18">
        <f t="shared" si="1171"/>
        <v>37014.6</v>
      </c>
      <c r="BD1116" s="19">
        <f t="shared" si="1172"/>
        <v>4.3008000000000005E-2</v>
      </c>
      <c r="BE1116" s="17">
        <v>28</v>
      </c>
      <c r="BF1116" s="18">
        <f t="shared" si="1173"/>
        <v>37014.6</v>
      </c>
      <c r="BG1116" s="19">
        <f t="shared" si="1174"/>
        <v>4.3008000000000005E-2</v>
      </c>
      <c r="BH1116" s="17">
        <v>28</v>
      </c>
      <c r="BI1116" s="18">
        <f t="shared" si="1175"/>
        <v>37014.6</v>
      </c>
      <c r="BJ1116" s="19">
        <f t="shared" si="1176"/>
        <v>4.3008000000000005E-2</v>
      </c>
      <c r="BK1116" s="17">
        <v>28</v>
      </c>
      <c r="BL1116" s="18">
        <f t="shared" si="1177"/>
        <v>37014.6</v>
      </c>
      <c r="BM1116" s="19">
        <f t="shared" si="1178"/>
        <v>4.3008000000000005E-2</v>
      </c>
      <c r="BN1116" s="17">
        <v>28</v>
      </c>
      <c r="BO1116" s="18">
        <f t="shared" si="1179"/>
        <v>37014.6</v>
      </c>
      <c r="BP1116" s="19">
        <f t="shared" si="1180"/>
        <v>4.3008000000000005E-2</v>
      </c>
      <c r="BQ1116" s="17">
        <v>28</v>
      </c>
      <c r="BR1116" s="18">
        <f t="shared" si="1181"/>
        <v>37014.6</v>
      </c>
      <c r="BS1116" s="19">
        <f t="shared" si="1182"/>
        <v>4.3008000000000005E-2</v>
      </c>
      <c r="BT1116" s="17">
        <v>28</v>
      </c>
      <c r="BU1116" s="18">
        <f t="shared" si="1183"/>
        <v>37014.6</v>
      </c>
      <c r="BV1116" s="19">
        <f t="shared" si="1184"/>
        <v>4.3008000000000005E-2</v>
      </c>
      <c r="BW1116" s="17">
        <v>28</v>
      </c>
      <c r="BX1116" s="18">
        <f t="shared" si="1185"/>
        <v>37014.6</v>
      </c>
      <c r="BY1116" s="19">
        <f t="shared" si="1186"/>
        <v>4.3008000000000005E-2</v>
      </c>
      <c r="BZ1116" s="17">
        <v>28</v>
      </c>
      <c r="CA1116" s="18">
        <f t="shared" si="1187"/>
        <v>37014.6</v>
      </c>
      <c r="CB1116" s="19">
        <f t="shared" si="1188"/>
        <v>4.3008000000000005E-2</v>
      </c>
      <c r="CC1116" s="17">
        <v>28</v>
      </c>
      <c r="CD1116" s="18">
        <f t="shared" si="1189"/>
        <v>37014.6</v>
      </c>
      <c r="CE1116" s="19">
        <f t="shared" si="1190"/>
        <v>4.3008000000000005E-2</v>
      </c>
      <c r="CF1116" s="17">
        <v>28</v>
      </c>
      <c r="CG1116" s="18">
        <f t="shared" si="1191"/>
        <v>37014.6</v>
      </c>
      <c r="CH1116" s="19">
        <f t="shared" si="1192"/>
        <v>4.3008000000000005E-2</v>
      </c>
      <c r="CI1116" s="17">
        <v>28</v>
      </c>
      <c r="CJ1116" s="18">
        <f t="shared" si="1193"/>
        <v>37014.6</v>
      </c>
      <c r="CK1116" s="19">
        <f t="shared" si="1194"/>
        <v>4.3008000000000005E-2</v>
      </c>
      <c r="CL1116" s="17">
        <v>28</v>
      </c>
      <c r="CM1116" s="18">
        <f t="shared" si="1195"/>
        <v>37014.6</v>
      </c>
      <c r="CN1116" s="19">
        <f t="shared" si="1196"/>
        <v>4.3008000000000005E-2</v>
      </c>
      <c r="CO1116" s="17">
        <v>28</v>
      </c>
      <c r="CP1116" s="18">
        <f t="shared" si="1197"/>
        <v>37014.6</v>
      </c>
      <c r="CQ1116" s="19">
        <f t="shared" si="1198"/>
        <v>4.3008000000000005E-2</v>
      </c>
      <c r="CR1116" s="17">
        <v>28</v>
      </c>
      <c r="CS1116" s="18">
        <f t="shared" si="1199"/>
        <v>37014.6</v>
      </c>
      <c r="CT1116" s="19">
        <f t="shared" si="1200"/>
        <v>4.3008000000000005E-2</v>
      </c>
      <c r="CU1116" s="17">
        <v>28</v>
      </c>
      <c r="CV1116" s="18">
        <f t="shared" si="1201"/>
        <v>37014.6</v>
      </c>
      <c r="CW1116" s="19">
        <f t="shared" si="1202"/>
        <v>4.3008000000000005E-2</v>
      </c>
      <c r="CX1116" s="20">
        <f t="shared" si="1203"/>
        <v>37014.6</v>
      </c>
      <c r="CY1116" s="57">
        <f t="shared" si="1204"/>
        <v>4.3007999999999998E-2</v>
      </c>
      <c r="CZ1116" s="21">
        <f t="shared" si="1212"/>
        <v>103.64088000000001</v>
      </c>
      <c r="DA1116" s="21">
        <f t="shared" si="1213"/>
        <v>0.77414399999999994</v>
      </c>
      <c r="DB1116" s="13">
        <f t="shared" si="1214"/>
        <v>104.41502400000002</v>
      </c>
      <c r="DC1116" s="4"/>
    </row>
    <row r="1117" spans="1:107" ht="15" customHeight="1" x14ac:dyDescent="0.35">
      <c r="A1117" s="14" t="s">
        <v>80</v>
      </c>
      <c r="B1117" s="14" t="s">
        <v>564</v>
      </c>
      <c r="C1117" s="14" t="s">
        <v>565</v>
      </c>
      <c r="D1117" s="14" t="s">
        <v>566</v>
      </c>
      <c r="E1117" s="14" t="s">
        <v>7</v>
      </c>
      <c r="F1117" s="14" t="s">
        <v>521</v>
      </c>
      <c r="G1117" s="15">
        <v>1.536E-3</v>
      </c>
      <c r="H1117" s="16">
        <v>1008.54</v>
      </c>
      <c r="I1117" s="17">
        <v>74</v>
      </c>
      <c r="J1117" s="18">
        <f t="shared" si="1206"/>
        <v>74631.959999999992</v>
      </c>
      <c r="K1117" s="19">
        <f t="shared" si="1207"/>
        <v>0.113664</v>
      </c>
      <c r="L1117" s="17">
        <v>74</v>
      </c>
      <c r="M1117" s="18">
        <f t="shared" si="1208"/>
        <v>74631.959999999992</v>
      </c>
      <c r="N1117" s="19">
        <f t="shared" si="1209"/>
        <v>0.113664</v>
      </c>
      <c r="O1117" s="17">
        <v>74</v>
      </c>
      <c r="P1117" s="18">
        <f t="shared" si="1210"/>
        <v>74631.959999999992</v>
      </c>
      <c r="Q1117" s="19">
        <f t="shared" si="1211"/>
        <v>0.113664</v>
      </c>
      <c r="R1117" s="17">
        <v>74</v>
      </c>
      <c r="S1117" s="18">
        <f t="shared" si="1148"/>
        <v>74631.959999999992</v>
      </c>
      <c r="T1117" s="19">
        <f t="shared" si="1149"/>
        <v>0.113664</v>
      </c>
      <c r="U1117" s="17">
        <v>74</v>
      </c>
      <c r="V1117" s="18">
        <f t="shared" si="1150"/>
        <v>74631.959999999992</v>
      </c>
      <c r="W1117" s="19">
        <f t="shared" si="1151"/>
        <v>0.113664</v>
      </c>
      <c r="X1117" s="17">
        <v>74</v>
      </c>
      <c r="Y1117" s="18">
        <f t="shared" si="1152"/>
        <v>74631.959999999992</v>
      </c>
      <c r="Z1117" s="19">
        <f t="shared" si="1153"/>
        <v>0.113664</v>
      </c>
      <c r="AA1117" s="17">
        <v>74</v>
      </c>
      <c r="AB1117" s="18">
        <f t="shared" si="1154"/>
        <v>74631.959999999992</v>
      </c>
      <c r="AC1117" s="19">
        <f t="shared" si="1205"/>
        <v>0.113664</v>
      </c>
      <c r="AD1117" s="17">
        <v>74</v>
      </c>
      <c r="AE1117" s="18">
        <f t="shared" si="1155"/>
        <v>74631.959999999992</v>
      </c>
      <c r="AF1117" s="19">
        <f t="shared" si="1156"/>
        <v>0.113664</v>
      </c>
      <c r="AG1117" s="17">
        <v>74</v>
      </c>
      <c r="AH1117" s="18">
        <f t="shared" si="1157"/>
        <v>74631.959999999992</v>
      </c>
      <c r="AI1117" s="19">
        <f t="shared" si="1158"/>
        <v>0.113664</v>
      </c>
      <c r="AJ1117" s="17">
        <v>74</v>
      </c>
      <c r="AK1117" s="18">
        <f t="shared" si="1159"/>
        <v>74631.959999999992</v>
      </c>
      <c r="AL1117" s="19">
        <f t="shared" si="1160"/>
        <v>0.113664</v>
      </c>
      <c r="AM1117" s="17">
        <v>74</v>
      </c>
      <c r="AN1117" s="18">
        <f t="shared" si="1161"/>
        <v>74631.959999999992</v>
      </c>
      <c r="AO1117" s="19">
        <f t="shared" si="1162"/>
        <v>0.113664</v>
      </c>
      <c r="AP1117" s="17">
        <v>74</v>
      </c>
      <c r="AQ1117" s="18">
        <f t="shared" si="1163"/>
        <v>74631.959999999992</v>
      </c>
      <c r="AR1117" s="19">
        <f t="shared" si="1164"/>
        <v>0.113664</v>
      </c>
      <c r="AS1117" s="17">
        <v>74</v>
      </c>
      <c r="AT1117" s="18">
        <f t="shared" si="1165"/>
        <v>74631.959999999992</v>
      </c>
      <c r="AU1117" s="19">
        <f t="shared" si="1166"/>
        <v>0.113664</v>
      </c>
      <c r="AV1117" s="17">
        <v>74</v>
      </c>
      <c r="AW1117" s="18">
        <f t="shared" si="1167"/>
        <v>74631.959999999992</v>
      </c>
      <c r="AX1117" s="19">
        <f t="shared" si="1168"/>
        <v>0.113664</v>
      </c>
      <c r="AY1117" s="17">
        <v>74</v>
      </c>
      <c r="AZ1117" s="18">
        <f t="shared" si="1169"/>
        <v>74631.959999999992</v>
      </c>
      <c r="BA1117" s="19">
        <f t="shared" si="1170"/>
        <v>0.113664</v>
      </c>
      <c r="BB1117" s="17">
        <v>74</v>
      </c>
      <c r="BC1117" s="18">
        <f t="shared" si="1171"/>
        <v>74631.959999999992</v>
      </c>
      <c r="BD1117" s="19">
        <f t="shared" si="1172"/>
        <v>0.113664</v>
      </c>
      <c r="BE1117" s="17">
        <v>74</v>
      </c>
      <c r="BF1117" s="18">
        <f t="shared" si="1173"/>
        <v>74631.959999999992</v>
      </c>
      <c r="BG1117" s="19">
        <f t="shared" si="1174"/>
        <v>0.113664</v>
      </c>
      <c r="BH1117" s="17">
        <v>74</v>
      </c>
      <c r="BI1117" s="18">
        <f t="shared" si="1175"/>
        <v>74631.959999999992</v>
      </c>
      <c r="BJ1117" s="19">
        <f t="shared" si="1176"/>
        <v>0.113664</v>
      </c>
      <c r="BK1117" s="17">
        <v>74</v>
      </c>
      <c r="BL1117" s="18">
        <f t="shared" si="1177"/>
        <v>74631.959999999992</v>
      </c>
      <c r="BM1117" s="19">
        <f t="shared" si="1178"/>
        <v>0.113664</v>
      </c>
      <c r="BN1117" s="17">
        <v>74</v>
      </c>
      <c r="BO1117" s="18">
        <f t="shared" si="1179"/>
        <v>74631.959999999992</v>
      </c>
      <c r="BP1117" s="19">
        <f t="shared" si="1180"/>
        <v>0.113664</v>
      </c>
      <c r="BQ1117" s="17">
        <v>74</v>
      </c>
      <c r="BR1117" s="18">
        <f t="shared" si="1181"/>
        <v>74631.959999999992</v>
      </c>
      <c r="BS1117" s="19">
        <f t="shared" si="1182"/>
        <v>0.113664</v>
      </c>
      <c r="BT1117" s="17">
        <v>74</v>
      </c>
      <c r="BU1117" s="18">
        <f t="shared" si="1183"/>
        <v>74631.959999999992</v>
      </c>
      <c r="BV1117" s="19">
        <f t="shared" si="1184"/>
        <v>0.113664</v>
      </c>
      <c r="BW1117" s="17">
        <v>74</v>
      </c>
      <c r="BX1117" s="18">
        <f t="shared" si="1185"/>
        <v>74631.959999999992</v>
      </c>
      <c r="BY1117" s="19">
        <f t="shared" si="1186"/>
        <v>0.113664</v>
      </c>
      <c r="BZ1117" s="17">
        <v>74</v>
      </c>
      <c r="CA1117" s="18">
        <f t="shared" si="1187"/>
        <v>74631.959999999992</v>
      </c>
      <c r="CB1117" s="19">
        <f t="shared" si="1188"/>
        <v>0.113664</v>
      </c>
      <c r="CC1117" s="17">
        <v>74</v>
      </c>
      <c r="CD1117" s="18">
        <f t="shared" si="1189"/>
        <v>74631.959999999992</v>
      </c>
      <c r="CE1117" s="19">
        <f t="shared" si="1190"/>
        <v>0.113664</v>
      </c>
      <c r="CF1117" s="17">
        <v>74</v>
      </c>
      <c r="CG1117" s="18">
        <f t="shared" si="1191"/>
        <v>74631.959999999992</v>
      </c>
      <c r="CH1117" s="19">
        <f t="shared" si="1192"/>
        <v>0.113664</v>
      </c>
      <c r="CI1117" s="17">
        <v>74</v>
      </c>
      <c r="CJ1117" s="18">
        <f t="shared" si="1193"/>
        <v>74631.959999999992</v>
      </c>
      <c r="CK1117" s="19">
        <f t="shared" si="1194"/>
        <v>0.113664</v>
      </c>
      <c r="CL1117" s="17">
        <v>74</v>
      </c>
      <c r="CM1117" s="18">
        <f t="shared" si="1195"/>
        <v>74631.959999999992</v>
      </c>
      <c r="CN1117" s="19">
        <f t="shared" si="1196"/>
        <v>0.113664</v>
      </c>
      <c r="CO1117" s="17">
        <v>74</v>
      </c>
      <c r="CP1117" s="18">
        <f t="shared" si="1197"/>
        <v>74631.959999999992</v>
      </c>
      <c r="CQ1117" s="19">
        <f t="shared" si="1198"/>
        <v>0.113664</v>
      </c>
      <c r="CR1117" s="17">
        <v>74</v>
      </c>
      <c r="CS1117" s="18">
        <f t="shared" si="1199"/>
        <v>74631.959999999992</v>
      </c>
      <c r="CT1117" s="19">
        <f t="shared" si="1200"/>
        <v>0.113664</v>
      </c>
      <c r="CU1117" s="17">
        <v>74</v>
      </c>
      <c r="CV1117" s="18">
        <f t="shared" si="1201"/>
        <v>74631.959999999992</v>
      </c>
      <c r="CW1117" s="19">
        <f t="shared" si="1202"/>
        <v>0.113664</v>
      </c>
      <c r="CX1117" s="20">
        <f t="shared" si="1203"/>
        <v>74631.959999999977</v>
      </c>
      <c r="CY1117" s="57">
        <f t="shared" si="1204"/>
        <v>0.113664</v>
      </c>
      <c r="CZ1117" s="21">
        <f t="shared" si="1212"/>
        <v>208.96948799999996</v>
      </c>
      <c r="DA1117" s="21">
        <f t="shared" si="1213"/>
        <v>2.0459520000000002</v>
      </c>
      <c r="DB1117" s="13">
        <f t="shared" si="1214"/>
        <v>211.01543999999996</v>
      </c>
      <c r="DC1117" s="4"/>
    </row>
    <row r="1118" spans="1:107" ht="15" customHeight="1" x14ac:dyDescent="0.35">
      <c r="A1118" s="14" t="s">
        <v>80</v>
      </c>
      <c r="B1118" s="14" t="s">
        <v>567</v>
      </c>
      <c r="C1118" s="14" t="s">
        <v>568</v>
      </c>
      <c r="D1118" s="14" t="s">
        <v>569</v>
      </c>
      <c r="E1118" s="14" t="s">
        <v>7</v>
      </c>
      <c r="F1118" s="14" t="s">
        <v>521</v>
      </c>
      <c r="G1118" s="15">
        <v>1.536E-3</v>
      </c>
      <c r="H1118" s="16">
        <v>1008.54</v>
      </c>
      <c r="I1118" s="17">
        <v>8</v>
      </c>
      <c r="J1118" s="18">
        <f t="shared" si="1206"/>
        <v>8068.32</v>
      </c>
      <c r="K1118" s="19">
        <f t="shared" si="1207"/>
        <v>1.2288E-2</v>
      </c>
      <c r="L1118" s="17">
        <v>8</v>
      </c>
      <c r="M1118" s="18">
        <f t="shared" si="1208"/>
        <v>8068.32</v>
      </c>
      <c r="N1118" s="19">
        <f t="shared" si="1209"/>
        <v>1.2288E-2</v>
      </c>
      <c r="O1118" s="17">
        <v>8</v>
      </c>
      <c r="P1118" s="18">
        <f t="shared" si="1210"/>
        <v>8068.32</v>
      </c>
      <c r="Q1118" s="19">
        <f t="shared" si="1211"/>
        <v>1.2288E-2</v>
      </c>
      <c r="R1118" s="17">
        <v>8</v>
      </c>
      <c r="S1118" s="18">
        <f t="shared" si="1148"/>
        <v>8068.32</v>
      </c>
      <c r="T1118" s="19">
        <f t="shared" si="1149"/>
        <v>1.2288E-2</v>
      </c>
      <c r="U1118" s="17">
        <v>8</v>
      </c>
      <c r="V1118" s="18">
        <f t="shared" si="1150"/>
        <v>8068.32</v>
      </c>
      <c r="W1118" s="19">
        <f t="shared" si="1151"/>
        <v>1.2288E-2</v>
      </c>
      <c r="X1118" s="17">
        <v>8</v>
      </c>
      <c r="Y1118" s="18">
        <f t="shared" si="1152"/>
        <v>8068.32</v>
      </c>
      <c r="Z1118" s="19">
        <f t="shared" si="1153"/>
        <v>1.2288E-2</v>
      </c>
      <c r="AA1118" s="17">
        <v>8</v>
      </c>
      <c r="AB1118" s="18">
        <f t="shared" si="1154"/>
        <v>8068.32</v>
      </c>
      <c r="AC1118" s="19">
        <f t="shared" si="1205"/>
        <v>1.2288E-2</v>
      </c>
      <c r="AD1118" s="17">
        <v>8</v>
      </c>
      <c r="AE1118" s="18">
        <f t="shared" si="1155"/>
        <v>8068.32</v>
      </c>
      <c r="AF1118" s="19">
        <f t="shared" si="1156"/>
        <v>1.2288E-2</v>
      </c>
      <c r="AG1118" s="17">
        <v>8</v>
      </c>
      <c r="AH1118" s="18">
        <f t="shared" si="1157"/>
        <v>8068.32</v>
      </c>
      <c r="AI1118" s="19">
        <f t="shared" si="1158"/>
        <v>1.2288E-2</v>
      </c>
      <c r="AJ1118" s="17">
        <v>8</v>
      </c>
      <c r="AK1118" s="18">
        <f t="shared" si="1159"/>
        <v>8068.32</v>
      </c>
      <c r="AL1118" s="19">
        <f t="shared" si="1160"/>
        <v>1.2288E-2</v>
      </c>
      <c r="AM1118" s="17">
        <v>8</v>
      </c>
      <c r="AN1118" s="18">
        <f t="shared" si="1161"/>
        <v>8068.32</v>
      </c>
      <c r="AO1118" s="19">
        <f t="shared" si="1162"/>
        <v>1.2288E-2</v>
      </c>
      <c r="AP1118" s="17">
        <v>8</v>
      </c>
      <c r="AQ1118" s="18">
        <f t="shared" si="1163"/>
        <v>8068.32</v>
      </c>
      <c r="AR1118" s="19">
        <f t="shared" si="1164"/>
        <v>1.2288E-2</v>
      </c>
      <c r="AS1118" s="17">
        <v>8</v>
      </c>
      <c r="AT1118" s="18">
        <f t="shared" si="1165"/>
        <v>8068.32</v>
      </c>
      <c r="AU1118" s="19">
        <f t="shared" si="1166"/>
        <v>1.2288E-2</v>
      </c>
      <c r="AV1118" s="17">
        <v>8</v>
      </c>
      <c r="AW1118" s="18">
        <f t="shared" si="1167"/>
        <v>8068.32</v>
      </c>
      <c r="AX1118" s="19">
        <f t="shared" si="1168"/>
        <v>1.2288E-2</v>
      </c>
      <c r="AY1118" s="17">
        <v>8</v>
      </c>
      <c r="AZ1118" s="18">
        <f t="shared" si="1169"/>
        <v>8068.32</v>
      </c>
      <c r="BA1118" s="19">
        <f t="shared" si="1170"/>
        <v>1.2288E-2</v>
      </c>
      <c r="BB1118" s="17">
        <v>8</v>
      </c>
      <c r="BC1118" s="18">
        <f t="shared" si="1171"/>
        <v>8068.32</v>
      </c>
      <c r="BD1118" s="19">
        <f t="shared" si="1172"/>
        <v>1.2288E-2</v>
      </c>
      <c r="BE1118" s="17">
        <v>8</v>
      </c>
      <c r="BF1118" s="18">
        <f t="shared" si="1173"/>
        <v>8068.32</v>
      </c>
      <c r="BG1118" s="19">
        <f t="shared" si="1174"/>
        <v>1.2288E-2</v>
      </c>
      <c r="BH1118" s="17">
        <v>8</v>
      </c>
      <c r="BI1118" s="18">
        <f t="shared" si="1175"/>
        <v>8068.32</v>
      </c>
      <c r="BJ1118" s="19">
        <f t="shared" si="1176"/>
        <v>1.2288E-2</v>
      </c>
      <c r="BK1118" s="17">
        <v>8</v>
      </c>
      <c r="BL1118" s="18">
        <f t="shared" si="1177"/>
        <v>8068.32</v>
      </c>
      <c r="BM1118" s="19">
        <f t="shared" si="1178"/>
        <v>1.2288E-2</v>
      </c>
      <c r="BN1118" s="17">
        <v>8</v>
      </c>
      <c r="BO1118" s="18">
        <f t="shared" si="1179"/>
        <v>8068.32</v>
      </c>
      <c r="BP1118" s="19">
        <f t="shared" si="1180"/>
        <v>1.2288E-2</v>
      </c>
      <c r="BQ1118" s="17">
        <v>8</v>
      </c>
      <c r="BR1118" s="18">
        <f t="shared" si="1181"/>
        <v>8068.32</v>
      </c>
      <c r="BS1118" s="19">
        <f t="shared" si="1182"/>
        <v>1.2288E-2</v>
      </c>
      <c r="BT1118" s="17">
        <v>8</v>
      </c>
      <c r="BU1118" s="18">
        <f t="shared" si="1183"/>
        <v>8068.32</v>
      </c>
      <c r="BV1118" s="19">
        <f t="shared" si="1184"/>
        <v>1.2288E-2</v>
      </c>
      <c r="BW1118" s="17">
        <v>8</v>
      </c>
      <c r="BX1118" s="18">
        <f t="shared" si="1185"/>
        <v>8068.32</v>
      </c>
      <c r="BY1118" s="19">
        <f t="shared" si="1186"/>
        <v>1.2288E-2</v>
      </c>
      <c r="BZ1118" s="17">
        <v>8</v>
      </c>
      <c r="CA1118" s="18">
        <f t="shared" si="1187"/>
        <v>8068.32</v>
      </c>
      <c r="CB1118" s="19">
        <f t="shared" si="1188"/>
        <v>1.2288E-2</v>
      </c>
      <c r="CC1118" s="17">
        <v>8</v>
      </c>
      <c r="CD1118" s="18">
        <f t="shared" si="1189"/>
        <v>8068.32</v>
      </c>
      <c r="CE1118" s="19">
        <f t="shared" si="1190"/>
        <v>1.2288E-2</v>
      </c>
      <c r="CF1118" s="17">
        <v>8</v>
      </c>
      <c r="CG1118" s="18">
        <f t="shared" si="1191"/>
        <v>8068.32</v>
      </c>
      <c r="CH1118" s="19">
        <f t="shared" si="1192"/>
        <v>1.2288E-2</v>
      </c>
      <c r="CI1118" s="17">
        <v>8</v>
      </c>
      <c r="CJ1118" s="18">
        <f t="shared" si="1193"/>
        <v>8068.32</v>
      </c>
      <c r="CK1118" s="19">
        <f t="shared" si="1194"/>
        <v>1.2288E-2</v>
      </c>
      <c r="CL1118" s="17">
        <v>8</v>
      </c>
      <c r="CM1118" s="18">
        <f t="shared" si="1195"/>
        <v>8068.32</v>
      </c>
      <c r="CN1118" s="19">
        <f t="shared" si="1196"/>
        <v>1.2288E-2</v>
      </c>
      <c r="CO1118" s="17">
        <v>8</v>
      </c>
      <c r="CP1118" s="18">
        <f t="shared" si="1197"/>
        <v>8068.32</v>
      </c>
      <c r="CQ1118" s="19">
        <f t="shared" si="1198"/>
        <v>1.2288E-2</v>
      </c>
      <c r="CR1118" s="17">
        <v>8</v>
      </c>
      <c r="CS1118" s="18">
        <f t="shared" si="1199"/>
        <v>8068.32</v>
      </c>
      <c r="CT1118" s="19">
        <f t="shared" si="1200"/>
        <v>1.2288E-2</v>
      </c>
      <c r="CU1118" s="17">
        <v>8</v>
      </c>
      <c r="CV1118" s="18">
        <f t="shared" si="1201"/>
        <v>8068.32</v>
      </c>
      <c r="CW1118" s="19">
        <f t="shared" si="1202"/>
        <v>1.2288E-2</v>
      </c>
      <c r="CX1118" s="20">
        <f t="shared" si="1203"/>
        <v>8068.3200000000052</v>
      </c>
      <c r="CY1118" s="57">
        <f t="shared" si="1204"/>
        <v>1.2288000000000006E-2</v>
      </c>
      <c r="CZ1118" s="21">
        <f t="shared" si="1212"/>
        <v>22.591296000000018</v>
      </c>
      <c r="DA1118" s="21">
        <f t="shared" si="1213"/>
        <v>0.2211840000000001</v>
      </c>
      <c r="DB1118" s="13">
        <f t="shared" si="1214"/>
        <v>22.812480000000019</v>
      </c>
      <c r="DC1118" s="4"/>
    </row>
    <row r="1119" spans="1:107" ht="15" customHeight="1" x14ac:dyDescent="0.35">
      <c r="A1119" s="14" t="s">
        <v>80</v>
      </c>
      <c r="B1119" s="14" t="s">
        <v>570</v>
      </c>
      <c r="C1119" s="14" t="s">
        <v>571</v>
      </c>
      <c r="D1119" s="14" t="s">
        <v>572</v>
      </c>
      <c r="E1119" s="14" t="s">
        <v>7</v>
      </c>
      <c r="F1119" s="14" t="s">
        <v>521</v>
      </c>
      <c r="G1119" s="15">
        <v>1.536E-3</v>
      </c>
      <c r="H1119" s="16">
        <v>986.59</v>
      </c>
      <c r="I1119" s="17">
        <v>90</v>
      </c>
      <c r="J1119" s="18">
        <f t="shared" si="1206"/>
        <v>88793.1</v>
      </c>
      <c r="K1119" s="19">
        <f t="shared" si="1207"/>
        <v>0.13824</v>
      </c>
      <c r="L1119" s="17">
        <v>90</v>
      </c>
      <c r="M1119" s="18">
        <f t="shared" si="1208"/>
        <v>88793.1</v>
      </c>
      <c r="N1119" s="19">
        <f t="shared" si="1209"/>
        <v>0.13824</v>
      </c>
      <c r="O1119" s="17">
        <v>90</v>
      </c>
      <c r="P1119" s="18">
        <f t="shared" si="1210"/>
        <v>88793.1</v>
      </c>
      <c r="Q1119" s="19">
        <f t="shared" si="1211"/>
        <v>0.13824</v>
      </c>
      <c r="R1119" s="17">
        <v>90</v>
      </c>
      <c r="S1119" s="18">
        <f t="shared" si="1148"/>
        <v>88793.1</v>
      </c>
      <c r="T1119" s="19">
        <f t="shared" si="1149"/>
        <v>0.13824</v>
      </c>
      <c r="U1119" s="17">
        <v>90</v>
      </c>
      <c r="V1119" s="18">
        <f t="shared" si="1150"/>
        <v>88793.1</v>
      </c>
      <c r="W1119" s="19">
        <f t="shared" si="1151"/>
        <v>0.13824</v>
      </c>
      <c r="X1119" s="17">
        <v>90</v>
      </c>
      <c r="Y1119" s="18">
        <f t="shared" si="1152"/>
        <v>88793.1</v>
      </c>
      <c r="Z1119" s="19">
        <f t="shared" si="1153"/>
        <v>0.13824</v>
      </c>
      <c r="AA1119" s="17">
        <v>90</v>
      </c>
      <c r="AB1119" s="18">
        <f t="shared" si="1154"/>
        <v>88793.1</v>
      </c>
      <c r="AC1119" s="19">
        <f t="shared" si="1205"/>
        <v>0.13824</v>
      </c>
      <c r="AD1119" s="17">
        <v>90</v>
      </c>
      <c r="AE1119" s="18">
        <f t="shared" si="1155"/>
        <v>88793.1</v>
      </c>
      <c r="AF1119" s="19">
        <f t="shared" si="1156"/>
        <v>0.13824</v>
      </c>
      <c r="AG1119" s="17">
        <v>90</v>
      </c>
      <c r="AH1119" s="18">
        <f t="shared" si="1157"/>
        <v>88793.1</v>
      </c>
      <c r="AI1119" s="19">
        <f t="shared" si="1158"/>
        <v>0.13824</v>
      </c>
      <c r="AJ1119" s="17">
        <v>90</v>
      </c>
      <c r="AK1119" s="18">
        <f t="shared" si="1159"/>
        <v>88793.1</v>
      </c>
      <c r="AL1119" s="19">
        <f t="shared" si="1160"/>
        <v>0.13824</v>
      </c>
      <c r="AM1119" s="17">
        <v>90</v>
      </c>
      <c r="AN1119" s="18">
        <f t="shared" si="1161"/>
        <v>88793.1</v>
      </c>
      <c r="AO1119" s="19">
        <f t="shared" si="1162"/>
        <v>0.13824</v>
      </c>
      <c r="AP1119" s="17">
        <v>90</v>
      </c>
      <c r="AQ1119" s="18">
        <f t="shared" si="1163"/>
        <v>88793.1</v>
      </c>
      <c r="AR1119" s="19">
        <f t="shared" si="1164"/>
        <v>0.13824</v>
      </c>
      <c r="AS1119" s="17">
        <v>90</v>
      </c>
      <c r="AT1119" s="18">
        <f t="shared" si="1165"/>
        <v>88793.1</v>
      </c>
      <c r="AU1119" s="19">
        <f t="shared" si="1166"/>
        <v>0.13824</v>
      </c>
      <c r="AV1119" s="17">
        <v>90</v>
      </c>
      <c r="AW1119" s="18">
        <f t="shared" si="1167"/>
        <v>88793.1</v>
      </c>
      <c r="AX1119" s="19">
        <f t="shared" si="1168"/>
        <v>0.13824</v>
      </c>
      <c r="AY1119" s="17">
        <v>90</v>
      </c>
      <c r="AZ1119" s="18">
        <f t="shared" si="1169"/>
        <v>88793.1</v>
      </c>
      <c r="BA1119" s="19">
        <f t="shared" si="1170"/>
        <v>0.13824</v>
      </c>
      <c r="BB1119" s="17">
        <v>90</v>
      </c>
      <c r="BC1119" s="18">
        <f t="shared" si="1171"/>
        <v>88793.1</v>
      </c>
      <c r="BD1119" s="19">
        <f t="shared" si="1172"/>
        <v>0.13824</v>
      </c>
      <c r="BE1119" s="17">
        <v>90</v>
      </c>
      <c r="BF1119" s="18">
        <f t="shared" si="1173"/>
        <v>88793.1</v>
      </c>
      <c r="BG1119" s="19">
        <f t="shared" si="1174"/>
        <v>0.13824</v>
      </c>
      <c r="BH1119" s="17">
        <v>90</v>
      </c>
      <c r="BI1119" s="18">
        <f t="shared" si="1175"/>
        <v>88793.1</v>
      </c>
      <c r="BJ1119" s="19">
        <f t="shared" si="1176"/>
        <v>0.13824</v>
      </c>
      <c r="BK1119" s="17">
        <v>90</v>
      </c>
      <c r="BL1119" s="18">
        <f t="shared" si="1177"/>
        <v>88793.1</v>
      </c>
      <c r="BM1119" s="19">
        <f t="shared" si="1178"/>
        <v>0.13824</v>
      </c>
      <c r="BN1119" s="17">
        <v>90</v>
      </c>
      <c r="BO1119" s="18">
        <f t="shared" si="1179"/>
        <v>88793.1</v>
      </c>
      <c r="BP1119" s="19">
        <f t="shared" si="1180"/>
        <v>0.13824</v>
      </c>
      <c r="BQ1119" s="17">
        <v>90</v>
      </c>
      <c r="BR1119" s="18">
        <f t="shared" si="1181"/>
        <v>88793.1</v>
      </c>
      <c r="BS1119" s="19">
        <f t="shared" si="1182"/>
        <v>0.13824</v>
      </c>
      <c r="BT1119" s="17">
        <v>90</v>
      </c>
      <c r="BU1119" s="18">
        <f t="shared" si="1183"/>
        <v>88793.1</v>
      </c>
      <c r="BV1119" s="19">
        <f t="shared" si="1184"/>
        <v>0.13824</v>
      </c>
      <c r="BW1119" s="17">
        <v>90</v>
      </c>
      <c r="BX1119" s="18">
        <f t="shared" si="1185"/>
        <v>88793.1</v>
      </c>
      <c r="BY1119" s="19">
        <f t="shared" si="1186"/>
        <v>0.13824</v>
      </c>
      <c r="BZ1119" s="17">
        <v>90</v>
      </c>
      <c r="CA1119" s="18">
        <f t="shared" si="1187"/>
        <v>88793.1</v>
      </c>
      <c r="CB1119" s="19">
        <f t="shared" si="1188"/>
        <v>0.13824</v>
      </c>
      <c r="CC1119" s="17">
        <v>90</v>
      </c>
      <c r="CD1119" s="18">
        <f t="shared" si="1189"/>
        <v>88793.1</v>
      </c>
      <c r="CE1119" s="19">
        <f t="shared" si="1190"/>
        <v>0.13824</v>
      </c>
      <c r="CF1119" s="17">
        <v>90</v>
      </c>
      <c r="CG1119" s="18">
        <f t="shared" si="1191"/>
        <v>88793.1</v>
      </c>
      <c r="CH1119" s="19">
        <f t="shared" si="1192"/>
        <v>0.13824</v>
      </c>
      <c r="CI1119" s="17">
        <v>90</v>
      </c>
      <c r="CJ1119" s="18">
        <f t="shared" si="1193"/>
        <v>88793.1</v>
      </c>
      <c r="CK1119" s="19">
        <f t="shared" si="1194"/>
        <v>0.13824</v>
      </c>
      <c r="CL1119" s="17">
        <v>90</v>
      </c>
      <c r="CM1119" s="18">
        <f t="shared" si="1195"/>
        <v>88793.1</v>
      </c>
      <c r="CN1119" s="19">
        <f t="shared" si="1196"/>
        <v>0.13824</v>
      </c>
      <c r="CO1119" s="17">
        <v>90</v>
      </c>
      <c r="CP1119" s="18">
        <f t="shared" si="1197"/>
        <v>88793.1</v>
      </c>
      <c r="CQ1119" s="19">
        <f t="shared" si="1198"/>
        <v>0.13824</v>
      </c>
      <c r="CR1119" s="17">
        <v>90</v>
      </c>
      <c r="CS1119" s="18">
        <f t="shared" si="1199"/>
        <v>88793.1</v>
      </c>
      <c r="CT1119" s="19">
        <f t="shared" si="1200"/>
        <v>0.13824</v>
      </c>
      <c r="CU1119" s="17">
        <v>90</v>
      </c>
      <c r="CV1119" s="18">
        <f t="shared" si="1201"/>
        <v>88793.1</v>
      </c>
      <c r="CW1119" s="19">
        <f t="shared" si="1202"/>
        <v>0.13824</v>
      </c>
      <c r="CX1119" s="20">
        <f t="shared" si="1203"/>
        <v>88793.100000000049</v>
      </c>
      <c r="CY1119" s="57">
        <f t="shared" si="1204"/>
        <v>0.13824</v>
      </c>
      <c r="CZ1119" s="21">
        <f t="shared" si="1212"/>
        <v>248.62068000000016</v>
      </c>
      <c r="DA1119" s="21">
        <f t="shared" si="1213"/>
        <v>2.4883199999999999</v>
      </c>
      <c r="DB1119" s="13">
        <f t="shared" si="1214"/>
        <v>251.10900000000015</v>
      </c>
      <c r="DC1119" s="4"/>
    </row>
    <row r="1120" spans="1:107" ht="15" customHeight="1" x14ac:dyDescent="0.35">
      <c r="A1120" s="14" t="s">
        <v>80</v>
      </c>
      <c r="B1120" s="14" t="s">
        <v>1228</v>
      </c>
      <c r="C1120" s="14" t="s">
        <v>1229</v>
      </c>
      <c r="D1120" s="14" t="s">
        <v>1230</v>
      </c>
      <c r="E1120" s="14" t="s">
        <v>7</v>
      </c>
      <c r="F1120" s="14" t="s">
        <v>521</v>
      </c>
      <c r="G1120" s="15">
        <v>1.7980000000000001E-3</v>
      </c>
      <c r="H1120" s="16">
        <v>1393.15</v>
      </c>
      <c r="I1120" s="17">
        <v>6</v>
      </c>
      <c r="J1120" s="18">
        <f t="shared" si="1206"/>
        <v>8358.9000000000015</v>
      </c>
      <c r="K1120" s="19">
        <f t="shared" si="1207"/>
        <v>1.0788000000000001E-2</v>
      </c>
      <c r="L1120" s="17">
        <v>6</v>
      </c>
      <c r="M1120" s="18">
        <f t="shared" si="1208"/>
        <v>8358.9000000000015</v>
      </c>
      <c r="N1120" s="19">
        <f t="shared" si="1209"/>
        <v>1.0788000000000001E-2</v>
      </c>
      <c r="O1120" s="17">
        <v>6</v>
      </c>
      <c r="P1120" s="18">
        <f t="shared" si="1210"/>
        <v>8358.9000000000015</v>
      </c>
      <c r="Q1120" s="19">
        <f t="shared" si="1211"/>
        <v>1.0788000000000001E-2</v>
      </c>
      <c r="R1120" s="17">
        <v>6</v>
      </c>
      <c r="S1120" s="18">
        <f t="shared" si="1148"/>
        <v>8358.9000000000015</v>
      </c>
      <c r="T1120" s="19">
        <f t="shared" si="1149"/>
        <v>1.0788000000000001E-2</v>
      </c>
      <c r="U1120" s="17">
        <v>6</v>
      </c>
      <c r="V1120" s="18">
        <f t="shared" si="1150"/>
        <v>8358.9000000000015</v>
      </c>
      <c r="W1120" s="19">
        <f t="shared" si="1151"/>
        <v>1.0788000000000001E-2</v>
      </c>
      <c r="X1120" s="17">
        <v>6</v>
      </c>
      <c r="Y1120" s="18">
        <f t="shared" si="1152"/>
        <v>8358.9000000000015</v>
      </c>
      <c r="Z1120" s="19">
        <f t="shared" si="1153"/>
        <v>1.0788000000000001E-2</v>
      </c>
      <c r="AA1120" s="17">
        <v>6</v>
      </c>
      <c r="AB1120" s="18">
        <f t="shared" si="1154"/>
        <v>8358.9000000000015</v>
      </c>
      <c r="AC1120" s="19">
        <f t="shared" si="1205"/>
        <v>1.0788000000000001E-2</v>
      </c>
      <c r="AD1120" s="17">
        <v>6</v>
      </c>
      <c r="AE1120" s="18">
        <f t="shared" si="1155"/>
        <v>8358.9000000000015</v>
      </c>
      <c r="AF1120" s="19">
        <f t="shared" si="1156"/>
        <v>1.0788000000000001E-2</v>
      </c>
      <c r="AG1120" s="17">
        <v>6</v>
      </c>
      <c r="AH1120" s="18">
        <f t="shared" si="1157"/>
        <v>8358.9000000000015</v>
      </c>
      <c r="AI1120" s="19">
        <f t="shared" si="1158"/>
        <v>1.0788000000000001E-2</v>
      </c>
      <c r="AJ1120" s="17">
        <v>6</v>
      </c>
      <c r="AK1120" s="18">
        <f t="shared" si="1159"/>
        <v>8358.9000000000015</v>
      </c>
      <c r="AL1120" s="19">
        <f t="shared" si="1160"/>
        <v>1.0788000000000001E-2</v>
      </c>
      <c r="AM1120" s="17">
        <v>6</v>
      </c>
      <c r="AN1120" s="18">
        <f t="shared" si="1161"/>
        <v>8358.9000000000015</v>
      </c>
      <c r="AO1120" s="19">
        <f t="shared" si="1162"/>
        <v>1.0788000000000001E-2</v>
      </c>
      <c r="AP1120" s="17">
        <v>6</v>
      </c>
      <c r="AQ1120" s="18">
        <f t="shared" si="1163"/>
        <v>8358.9000000000015</v>
      </c>
      <c r="AR1120" s="19">
        <f t="shared" si="1164"/>
        <v>1.0788000000000001E-2</v>
      </c>
      <c r="AS1120" s="17">
        <v>6</v>
      </c>
      <c r="AT1120" s="18">
        <f t="shared" si="1165"/>
        <v>8358.9000000000015</v>
      </c>
      <c r="AU1120" s="19">
        <f t="shared" si="1166"/>
        <v>1.0788000000000001E-2</v>
      </c>
      <c r="AV1120" s="17">
        <v>6</v>
      </c>
      <c r="AW1120" s="18">
        <f t="shared" si="1167"/>
        <v>8358.9000000000015</v>
      </c>
      <c r="AX1120" s="19">
        <f t="shared" si="1168"/>
        <v>1.0788000000000001E-2</v>
      </c>
      <c r="AY1120" s="17">
        <v>6</v>
      </c>
      <c r="AZ1120" s="18">
        <f t="shared" si="1169"/>
        <v>8358.9000000000015</v>
      </c>
      <c r="BA1120" s="19">
        <f t="shared" si="1170"/>
        <v>1.0788000000000001E-2</v>
      </c>
      <c r="BB1120" s="17">
        <v>6</v>
      </c>
      <c r="BC1120" s="18">
        <f t="shared" si="1171"/>
        <v>8358.9000000000015</v>
      </c>
      <c r="BD1120" s="19">
        <f t="shared" si="1172"/>
        <v>1.0788000000000001E-2</v>
      </c>
      <c r="BE1120" s="17">
        <v>6</v>
      </c>
      <c r="BF1120" s="18">
        <f t="shared" si="1173"/>
        <v>8358.9000000000015</v>
      </c>
      <c r="BG1120" s="19">
        <f t="shared" si="1174"/>
        <v>1.0788000000000001E-2</v>
      </c>
      <c r="BH1120" s="17">
        <v>6</v>
      </c>
      <c r="BI1120" s="18">
        <f t="shared" si="1175"/>
        <v>8358.9000000000015</v>
      </c>
      <c r="BJ1120" s="19">
        <f t="shared" si="1176"/>
        <v>1.0788000000000001E-2</v>
      </c>
      <c r="BK1120" s="17">
        <v>6</v>
      </c>
      <c r="BL1120" s="18">
        <f t="shared" si="1177"/>
        <v>8358.9000000000015</v>
      </c>
      <c r="BM1120" s="19">
        <f t="shared" si="1178"/>
        <v>1.0788000000000001E-2</v>
      </c>
      <c r="BN1120" s="17">
        <v>6</v>
      </c>
      <c r="BO1120" s="18">
        <f t="shared" si="1179"/>
        <v>8358.9000000000015</v>
      </c>
      <c r="BP1120" s="19">
        <f t="shared" si="1180"/>
        <v>1.0788000000000001E-2</v>
      </c>
      <c r="BQ1120" s="17">
        <v>6</v>
      </c>
      <c r="BR1120" s="18">
        <f t="shared" si="1181"/>
        <v>8358.9000000000015</v>
      </c>
      <c r="BS1120" s="19">
        <f t="shared" si="1182"/>
        <v>1.0788000000000001E-2</v>
      </c>
      <c r="BT1120" s="17">
        <v>6</v>
      </c>
      <c r="BU1120" s="18">
        <f t="shared" si="1183"/>
        <v>8358.9000000000015</v>
      </c>
      <c r="BV1120" s="19">
        <f t="shared" si="1184"/>
        <v>1.0788000000000001E-2</v>
      </c>
      <c r="BW1120" s="17">
        <v>6</v>
      </c>
      <c r="BX1120" s="18">
        <f t="shared" si="1185"/>
        <v>8358.9000000000015</v>
      </c>
      <c r="BY1120" s="19">
        <f t="shared" si="1186"/>
        <v>1.0788000000000001E-2</v>
      </c>
      <c r="BZ1120" s="17">
        <v>6</v>
      </c>
      <c r="CA1120" s="18">
        <f t="shared" si="1187"/>
        <v>8358.9000000000015</v>
      </c>
      <c r="CB1120" s="19">
        <f t="shared" si="1188"/>
        <v>1.0788000000000001E-2</v>
      </c>
      <c r="CC1120" s="17">
        <v>6</v>
      </c>
      <c r="CD1120" s="18">
        <f t="shared" si="1189"/>
        <v>8358.9000000000015</v>
      </c>
      <c r="CE1120" s="19">
        <f t="shared" si="1190"/>
        <v>1.0788000000000001E-2</v>
      </c>
      <c r="CF1120" s="17">
        <v>6</v>
      </c>
      <c r="CG1120" s="18">
        <f t="shared" si="1191"/>
        <v>8358.9000000000015</v>
      </c>
      <c r="CH1120" s="19">
        <f t="shared" si="1192"/>
        <v>1.0788000000000001E-2</v>
      </c>
      <c r="CI1120" s="17">
        <v>6</v>
      </c>
      <c r="CJ1120" s="18">
        <f t="shared" si="1193"/>
        <v>8358.9000000000015</v>
      </c>
      <c r="CK1120" s="19">
        <f t="shared" si="1194"/>
        <v>1.0788000000000001E-2</v>
      </c>
      <c r="CL1120" s="17">
        <v>6</v>
      </c>
      <c r="CM1120" s="18">
        <f t="shared" si="1195"/>
        <v>8358.9000000000015</v>
      </c>
      <c r="CN1120" s="19">
        <f t="shared" si="1196"/>
        <v>1.0788000000000001E-2</v>
      </c>
      <c r="CO1120" s="17">
        <v>6</v>
      </c>
      <c r="CP1120" s="18">
        <f t="shared" si="1197"/>
        <v>8358.9000000000015</v>
      </c>
      <c r="CQ1120" s="19">
        <f t="shared" si="1198"/>
        <v>1.0788000000000001E-2</v>
      </c>
      <c r="CR1120" s="17">
        <v>6</v>
      </c>
      <c r="CS1120" s="18">
        <f t="shared" si="1199"/>
        <v>8358.9000000000015</v>
      </c>
      <c r="CT1120" s="19">
        <f t="shared" si="1200"/>
        <v>1.0788000000000001E-2</v>
      </c>
      <c r="CU1120" s="17">
        <v>6</v>
      </c>
      <c r="CV1120" s="18">
        <f t="shared" si="1201"/>
        <v>8358.9000000000015</v>
      </c>
      <c r="CW1120" s="19">
        <f t="shared" si="1202"/>
        <v>1.0788000000000001E-2</v>
      </c>
      <c r="CX1120" s="20">
        <f t="shared" si="1203"/>
        <v>8358.899999999996</v>
      </c>
      <c r="CY1120" s="57">
        <f t="shared" si="1204"/>
        <v>1.0788000000000004E-2</v>
      </c>
      <c r="CZ1120" s="21">
        <f t="shared" si="1212"/>
        <v>23.404919999999994</v>
      </c>
      <c r="DA1120" s="21">
        <f t="shared" si="1213"/>
        <v>0.19418400000000008</v>
      </c>
      <c r="DB1120" s="13">
        <f t="shared" si="1214"/>
        <v>23.599103999999993</v>
      </c>
      <c r="DC1120" s="4"/>
    </row>
    <row r="1121" spans="1:107" ht="15" customHeight="1" x14ac:dyDescent="0.35">
      <c r="A1121" s="14" t="s">
        <v>80</v>
      </c>
      <c r="B1121" s="14" t="s">
        <v>702</v>
      </c>
      <c r="C1121" s="14" t="s">
        <v>742</v>
      </c>
      <c r="D1121" s="14" t="s">
        <v>743</v>
      </c>
      <c r="E1121" s="14" t="s">
        <v>7</v>
      </c>
      <c r="F1121" s="14" t="s">
        <v>8</v>
      </c>
      <c r="G1121" s="15">
        <v>8.8159999999999992E-3</v>
      </c>
      <c r="H1121" s="16">
        <v>970</v>
      </c>
      <c r="I1121" s="17">
        <v>14</v>
      </c>
      <c r="J1121" s="18">
        <f t="shared" si="1206"/>
        <v>13580</v>
      </c>
      <c r="K1121" s="19">
        <f t="shared" si="1207"/>
        <v>0.12342399999999999</v>
      </c>
      <c r="L1121" s="17">
        <v>14</v>
      </c>
      <c r="M1121" s="18">
        <f t="shared" si="1208"/>
        <v>13580</v>
      </c>
      <c r="N1121" s="19">
        <f t="shared" si="1209"/>
        <v>0.12342399999999999</v>
      </c>
      <c r="O1121" s="17">
        <v>14</v>
      </c>
      <c r="P1121" s="18">
        <f t="shared" si="1210"/>
        <v>13580</v>
      </c>
      <c r="Q1121" s="19">
        <f t="shared" si="1211"/>
        <v>0.12342399999999999</v>
      </c>
      <c r="R1121" s="17">
        <v>14</v>
      </c>
      <c r="S1121" s="18">
        <f t="shared" si="1148"/>
        <v>13580</v>
      </c>
      <c r="T1121" s="19">
        <f t="shared" si="1149"/>
        <v>0.12342399999999999</v>
      </c>
      <c r="U1121" s="17">
        <v>14</v>
      </c>
      <c r="V1121" s="18">
        <f t="shared" si="1150"/>
        <v>13580</v>
      </c>
      <c r="W1121" s="19">
        <f t="shared" si="1151"/>
        <v>0.12342399999999999</v>
      </c>
      <c r="X1121" s="17">
        <v>14</v>
      </c>
      <c r="Y1121" s="18">
        <f t="shared" si="1152"/>
        <v>13580</v>
      </c>
      <c r="Z1121" s="19">
        <f t="shared" si="1153"/>
        <v>0.12342399999999999</v>
      </c>
      <c r="AA1121" s="17">
        <v>14</v>
      </c>
      <c r="AB1121" s="18">
        <f t="shared" si="1154"/>
        <v>13580</v>
      </c>
      <c r="AC1121" s="19">
        <f t="shared" si="1205"/>
        <v>0.12342399999999999</v>
      </c>
      <c r="AD1121" s="17">
        <v>14</v>
      </c>
      <c r="AE1121" s="18">
        <f t="shared" si="1155"/>
        <v>13580</v>
      </c>
      <c r="AF1121" s="19">
        <f t="shared" si="1156"/>
        <v>0.12342399999999999</v>
      </c>
      <c r="AG1121" s="17">
        <v>14</v>
      </c>
      <c r="AH1121" s="18">
        <f t="shared" si="1157"/>
        <v>13580</v>
      </c>
      <c r="AI1121" s="19">
        <f t="shared" si="1158"/>
        <v>0.12342399999999999</v>
      </c>
      <c r="AJ1121" s="17">
        <v>14</v>
      </c>
      <c r="AK1121" s="18">
        <f t="shared" si="1159"/>
        <v>13580</v>
      </c>
      <c r="AL1121" s="19">
        <f t="shared" si="1160"/>
        <v>0.12342399999999999</v>
      </c>
      <c r="AM1121" s="17">
        <v>14</v>
      </c>
      <c r="AN1121" s="18">
        <f t="shared" si="1161"/>
        <v>13580</v>
      </c>
      <c r="AO1121" s="19">
        <f t="shared" si="1162"/>
        <v>0.12342399999999999</v>
      </c>
      <c r="AP1121" s="17">
        <v>14</v>
      </c>
      <c r="AQ1121" s="18">
        <f t="shared" si="1163"/>
        <v>13580</v>
      </c>
      <c r="AR1121" s="19">
        <f t="shared" si="1164"/>
        <v>0.12342399999999999</v>
      </c>
      <c r="AS1121" s="17">
        <v>14</v>
      </c>
      <c r="AT1121" s="18">
        <f t="shared" si="1165"/>
        <v>13580</v>
      </c>
      <c r="AU1121" s="19">
        <f t="shared" si="1166"/>
        <v>0.12342399999999999</v>
      </c>
      <c r="AV1121" s="17">
        <v>14</v>
      </c>
      <c r="AW1121" s="18">
        <f t="shared" si="1167"/>
        <v>13580</v>
      </c>
      <c r="AX1121" s="19">
        <f t="shared" si="1168"/>
        <v>0.12342399999999999</v>
      </c>
      <c r="AY1121" s="17">
        <v>14</v>
      </c>
      <c r="AZ1121" s="18">
        <f t="shared" si="1169"/>
        <v>13580</v>
      </c>
      <c r="BA1121" s="19">
        <f t="shared" si="1170"/>
        <v>0.12342399999999999</v>
      </c>
      <c r="BB1121" s="17">
        <v>14</v>
      </c>
      <c r="BC1121" s="18">
        <f t="shared" si="1171"/>
        <v>13580</v>
      </c>
      <c r="BD1121" s="19">
        <f t="shared" si="1172"/>
        <v>0.12342399999999999</v>
      </c>
      <c r="BE1121" s="17">
        <v>14</v>
      </c>
      <c r="BF1121" s="18">
        <f t="shared" si="1173"/>
        <v>13580</v>
      </c>
      <c r="BG1121" s="19">
        <f t="shared" si="1174"/>
        <v>0.12342399999999999</v>
      </c>
      <c r="BH1121" s="17">
        <v>14</v>
      </c>
      <c r="BI1121" s="18">
        <f t="shared" si="1175"/>
        <v>13580</v>
      </c>
      <c r="BJ1121" s="19">
        <f t="shared" si="1176"/>
        <v>0.12342399999999999</v>
      </c>
      <c r="BK1121" s="17">
        <v>14</v>
      </c>
      <c r="BL1121" s="18">
        <f t="shared" si="1177"/>
        <v>13580</v>
      </c>
      <c r="BM1121" s="19">
        <f t="shared" si="1178"/>
        <v>0.12342399999999999</v>
      </c>
      <c r="BN1121" s="17">
        <v>14</v>
      </c>
      <c r="BO1121" s="18">
        <f t="shared" si="1179"/>
        <v>13580</v>
      </c>
      <c r="BP1121" s="19">
        <f t="shared" si="1180"/>
        <v>0.12342399999999999</v>
      </c>
      <c r="BQ1121" s="17">
        <v>14</v>
      </c>
      <c r="BR1121" s="18">
        <f t="shared" si="1181"/>
        <v>13580</v>
      </c>
      <c r="BS1121" s="19">
        <f t="shared" si="1182"/>
        <v>0.12342399999999999</v>
      </c>
      <c r="BT1121" s="17">
        <v>14</v>
      </c>
      <c r="BU1121" s="18">
        <f t="shared" si="1183"/>
        <v>13580</v>
      </c>
      <c r="BV1121" s="19">
        <f t="shared" si="1184"/>
        <v>0.12342399999999999</v>
      </c>
      <c r="BW1121" s="17">
        <v>14</v>
      </c>
      <c r="BX1121" s="18">
        <f t="shared" si="1185"/>
        <v>13580</v>
      </c>
      <c r="BY1121" s="19">
        <f t="shared" si="1186"/>
        <v>0.12342399999999999</v>
      </c>
      <c r="BZ1121" s="17">
        <v>14</v>
      </c>
      <c r="CA1121" s="18">
        <f t="shared" si="1187"/>
        <v>13580</v>
      </c>
      <c r="CB1121" s="19">
        <f t="shared" si="1188"/>
        <v>0.12342399999999999</v>
      </c>
      <c r="CC1121" s="17">
        <v>14</v>
      </c>
      <c r="CD1121" s="18">
        <f t="shared" si="1189"/>
        <v>13580</v>
      </c>
      <c r="CE1121" s="19">
        <f t="shared" si="1190"/>
        <v>0.12342399999999999</v>
      </c>
      <c r="CF1121" s="17">
        <v>14</v>
      </c>
      <c r="CG1121" s="18">
        <f t="shared" si="1191"/>
        <v>13580</v>
      </c>
      <c r="CH1121" s="19">
        <f t="shared" si="1192"/>
        <v>0.12342399999999999</v>
      </c>
      <c r="CI1121" s="17">
        <v>14</v>
      </c>
      <c r="CJ1121" s="18">
        <f t="shared" si="1193"/>
        <v>13580</v>
      </c>
      <c r="CK1121" s="19">
        <f t="shared" si="1194"/>
        <v>0.12342399999999999</v>
      </c>
      <c r="CL1121" s="17">
        <v>14</v>
      </c>
      <c r="CM1121" s="18">
        <f t="shared" si="1195"/>
        <v>13580</v>
      </c>
      <c r="CN1121" s="19">
        <f t="shared" si="1196"/>
        <v>0.12342399999999999</v>
      </c>
      <c r="CO1121" s="17">
        <v>14</v>
      </c>
      <c r="CP1121" s="18">
        <f t="shared" si="1197"/>
        <v>13580</v>
      </c>
      <c r="CQ1121" s="19">
        <f t="shared" si="1198"/>
        <v>0.12342399999999999</v>
      </c>
      <c r="CR1121" s="17">
        <v>14</v>
      </c>
      <c r="CS1121" s="18">
        <f t="shared" si="1199"/>
        <v>13580</v>
      </c>
      <c r="CT1121" s="19">
        <f t="shared" si="1200"/>
        <v>0.12342399999999999</v>
      </c>
      <c r="CU1121" s="17">
        <v>14</v>
      </c>
      <c r="CV1121" s="18">
        <f t="shared" si="1201"/>
        <v>13580</v>
      </c>
      <c r="CW1121" s="19">
        <f t="shared" si="1202"/>
        <v>0.12342399999999999</v>
      </c>
      <c r="CX1121" s="20">
        <f t="shared" si="1203"/>
        <v>13580</v>
      </c>
      <c r="CY1121" s="57">
        <f t="shared" si="1204"/>
        <v>0.12342399999999999</v>
      </c>
      <c r="CZ1121" s="21">
        <f t="shared" si="1212"/>
        <v>38.024000000000008</v>
      </c>
      <c r="DA1121" s="21">
        <f t="shared" si="1213"/>
        <v>2.2216320000000001</v>
      </c>
      <c r="DB1121" s="13">
        <f t="shared" si="1214"/>
        <v>40.245632000000008</v>
      </c>
      <c r="DC1121" s="4"/>
    </row>
    <row r="1122" spans="1:107" ht="15" customHeight="1" x14ac:dyDescent="0.35">
      <c r="A1122" s="14" t="s">
        <v>80</v>
      </c>
      <c r="B1122" s="14" t="s">
        <v>817</v>
      </c>
      <c r="C1122" s="14">
        <v>0</v>
      </c>
      <c r="D1122" s="14" t="s">
        <v>818</v>
      </c>
      <c r="E1122" s="14" t="s">
        <v>7</v>
      </c>
      <c r="F1122" s="14" t="s">
        <v>8</v>
      </c>
      <c r="G1122" s="15">
        <v>6.8737499999999997E-3</v>
      </c>
      <c r="H1122" s="16">
        <v>970</v>
      </c>
      <c r="I1122" s="17">
        <v>191</v>
      </c>
      <c r="J1122" s="18">
        <f t="shared" si="1206"/>
        <v>185270</v>
      </c>
      <c r="K1122" s="19">
        <f t="shared" si="1207"/>
        <v>1.31288625</v>
      </c>
      <c r="L1122" s="17">
        <v>191</v>
      </c>
      <c r="M1122" s="18">
        <f t="shared" si="1208"/>
        <v>185270</v>
      </c>
      <c r="N1122" s="19">
        <f t="shared" si="1209"/>
        <v>1.31288625</v>
      </c>
      <c r="O1122" s="17">
        <v>191</v>
      </c>
      <c r="P1122" s="18">
        <f t="shared" si="1210"/>
        <v>185270</v>
      </c>
      <c r="Q1122" s="19">
        <f t="shared" si="1211"/>
        <v>1.31288625</v>
      </c>
      <c r="R1122" s="17">
        <v>191</v>
      </c>
      <c r="S1122" s="18">
        <f t="shared" si="1148"/>
        <v>185270</v>
      </c>
      <c r="T1122" s="19">
        <f t="shared" si="1149"/>
        <v>1.31288625</v>
      </c>
      <c r="U1122" s="17">
        <v>191</v>
      </c>
      <c r="V1122" s="18">
        <f t="shared" si="1150"/>
        <v>185270</v>
      </c>
      <c r="W1122" s="19">
        <f t="shared" si="1151"/>
        <v>1.31288625</v>
      </c>
      <c r="X1122" s="17">
        <v>191</v>
      </c>
      <c r="Y1122" s="18">
        <f t="shared" si="1152"/>
        <v>185270</v>
      </c>
      <c r="Z1122" s="19">
        <f t="shared" si="1153"/>
        <v>1.31288625</v>
      </c>
      <c r="AA1122" s="17">
        <v>191</v>
      </c>
      <c r="AB1122" s="18">
        <f t="shared" si="1154"/>
        <v>185270</v>
      </c>
      <c r="AC1122" s="19">
        <f t="shared" si="1205"/>
        <v>1.31288625</v>
      </c>
      <c r="AD1122" s="17">
        <v>191</v>
      </c>
      <c r="AE1122" s="18">
        <f t="shared" si="1155"/>
        <v>185270</v>
      </c>
      <c r="AF1122" s="19">
        <f t="shared" si="1156"/>
        <v>1.31288625</v>
      </c>
      <c r="AG1122" s="17">
        <v>191</v>
      </c>
      <c r="AH1122" s="18">
        <f t="shared" si="1157"/>
        <v>185270</v>
      </c>
      <c r="AI1122" s="19">
        <f t="shared" si="1158"/>
        <v>1.31288625</v>
      </c>
      <c r="AJ1122" s="17">
        <v>191</v>
      </c>
      <c r="AK1122" s="18">
        <f t="shared" si="1159"/>
        <v>185270</v>
      </c>
      <c r="AL1122" s="19">
        <f t="shared" si="1160"/>
        <v>1.31288625</v>
      </c>
      <c r="AM1122" s="17">
        <v>191</v>
      </c>
      <c r="AN1122" s="18">
        <f t="shared" si="1161"/>
        <v>185270</v>
      </c>
      <c r="AO1122" s="19">
        <f t="shared" si="1162"/>
        <v>1.31288625</v>
      </c>
      <c r="AP1122" s="17">
        <v>191</v>
      </c>
      <c r="AQ1122" s="18">
        <f t="shared" si="1163"/>
        <v>185270</v>
      </c>
      <c r="AR1122" s="19">
        <f t="shared" si="1164"/>
        <v>1.31288625</v>
      </c>
      <c r="AS1122" s="17">
        <v>191</v>
      </c>
      <c r="AT1122" s="18">
        <f t="shared" si="1165"/>
        <v>185270</v>
      </c>
      <c r="AU1122" s="19">
        <f t="shared" si="1166"/>
        <v>1.31288625</v>
      </c>
      <c r="AV1122" s="17">
        <v>191</v>
      </c>
      <c r="AW1122" s="18">
        <f t="shared" si="1167"/>
        <v>185270</v>
      </c>
      <c r="AX1122" s="19">
        <f t="shared" si="1168"/>
        <v>1.31288625</v>
      </c>
      <c r="AY1122" s="17">
        <v>191</v>
      </c>
      <c r="AZ1122" s="18">
        <f t="shared" si="1169"/>
        <v>185270</v>
      </c>
      <c r="BA1122" s="19">
        <f t="shared" si="1170"/>
        <v>1.31288625</v>
      </c>
      <c r="BB1122" s="17">
        <v>191</v>
      </c>
      <c r="BC1122" s="18">
        <f t="shared" si="1171"/>
        <v>185270</v>
      </c>
      <c r="BD1122" s="19">
        <f t="shared" si="1172"/>
        <v>1.31288625</v>
      </c>
      <c r="BE1122" s="17">
        <v>191</v>
      </c>
      <c r="BF1122" s="18">
        <f t="shared" si="1173"/>
        <v>185270</v>
      </c>
      <c r="BG1122" s="19">
        <f t="shared" si="1174"/>
        <v>1.31288625</v>
      </c>
      <c r="BH1122" s="17">
        <v>185</v>
      </c>
      <c r="BI1122" s="18">
        <f t="shared" si="1175"/>
        <v>179450</v>
      </c>
      <c r="BJ1122" s="19">
        <f t="shared" si="1176"/>
        <v>1.27164375</v>
      </c>
      <c r="BK1122" s="17">
        <v>185</v>
      </c>
      <c r="BL1122" s="18">
        <f t="shared" si="1177"/>
        <v>179450</v>
      </c>
      <c r="BM1122" s="19">
        <f t="shared" si="1178"/>
        <v>1.27164375</v>
      </c>
      <c r="BN1122" s="17">
        <v>185</v>
      </c>
      <c r="BO1122" s="18">
        <f t="shared" si="1179"/>
        <v>179450</v>
      </c>
      <c r="BP1122" s="19">
        <f t="shared" si="1180"/>
        <v>1.27164375</v>
      </c>
      <c r="BQ1122" s="17">
        <v>185</v>
      </c>
      <c r="BR1122" s="18">
        <f t="shared" si="1181"/>
        <v>179450</v>
      </c>
      <c r="BS1122" s="19">
        <f t="shared" si="1182"/>
        <v>1.27164375</v>
      </c>
      <c r="BT1122" s="17">
        <v>185</v>
      </c>
      <c r="BU1122" s="18">
        <f t="shared" si="1183"/>
        <v>179450</v>
      </c>
      <c r="BV1122" s="19">
        <f t="shared" si="1184"/>
        <v>1.27164375</v>
      </c>
      <c r="BW1122" s="17">
        <v>185</v>
      </c>
      <c r="BX1122" s="18">
        <f t="shared" si="1185"/>
        <v>179450</v>
      </c>
      <c r="BY1122" s="19">
        <f t="shared" si="1186"/>
        <v>1.27164375</v>
      </c>
      <c r="BZ1122" s="17">
        <v>185</v>
      </c>
      <c r="CA1122" s="18">
        <f t="shared" si="1187"/>
        <v>179450</v>
      </c>
      <c r="CB1122" s="19">
        <f t="shared" si="1188"/>
        <v>1.27164375</v>
      </c>
      <c r="CC1122" s="17">
        <v>185</v>
      </c>
      <c r="CD1122" s="18">
        <f t="shared" si="1189"/>
        <v>179450</v>
      </c>
      <c r="CE1122" s="19">
        <f t="shared" si="1190"/>
        <v>1.27164375</v>
      </c>
      <c r="CF1122" s="17">
        <v>185</v>
      </c>
      <c r="CG1122" s="18">
        <f t="shared" si="1191"/>
        <v>179450</v>
      </c>
      <c r="CH1122" s="19">
        <f t="shared" si="1192"/>
        <v>1.27164375</v>
      </c>
      <c r="CI1122" s="17">
        <v>185</v>
      </c>
      <c r="CJ1122" s="18">
        <f t="shared" si="1193"/>
        <v>179450</v>
      </c>
      <c r="CK1122" s="19">
        <f t="shared" si="1194"/>
        <v>1.27164375</v>
      </c>
      <c r="CL1122" s="17">
        <v>185</v>
      </c>
      <c r="CM1122" s="18">
        <f t="shared" si="1195"/>
        <v>179450</v>
      </c>
      <c r="CN1122" s="19">
        <f t="shared" si="1196"/>
        <v>1.27164375</v>
      </c>
      <c r="CO1122" s="17">
        <v>185</v>
      </c>
      <c r="CP1122" s="18">
        <f t="shared" si="1197"/>
        <v>179450</v>
      </c>
      <c r="CQ1122" s="19">
        <f t="shared" si="1198"/>
        <v>1.27164375</v>
      </c>
      <c r="CR1122" s="17">
        <v>185</v>
      </c>
      <c r="CS1122" s="18">
        <f t="shared" si="1199"/>
        <v>179450</v>
      </c>
      <c r="CT1122" s="19">
        <f t="shared" si="1200"/>
        <v>1.27164375</v>
      </c>
      <c r="CU1122" s="17">
        <v>185</v>
      </c>
      <c r="CV1122" s="18">
        <f t="shared" si="1201"/>
        <v>179450</v>
      </c>
      <c r="CW1122" s="19">
        <f t="shared" si="1202"/>
        <v>1.27164375</v>
      </c>
      <c r="CX1122" s="20">
        <f t="shared" si="1203"/>
        <v>182641.61290322582</v>
      </c>
      <c r="CY1122" s="57">
        <f t="shared" si="1204"/>
        <v>1.2942606048387091</v>
      </c>
      <c r="CZ1122" s="21">
        <f t="shared" si="1212"/>
        <v>511.39651612903236</v>
      </c>
      <c r="DA1122" s="21">
        <f t="shared" si="1213"/>
        <v>23.296690887096762</v>
      </c>
      <c r="DB1122" s="13">
        <f t="shared" si="1214"/>
        <v>534.69320701612912</v>
      </c>
      <c r="DC1122" s="4"/>
    </row>
    <row r="1123" spans="1:107" ht="15" customHeight="1" x14ac:dyDescent="0.35">
      <c r="A1123" s="14" t="s">
        <v>80</v>
      </c>
      <c r="B1123" s="14" t="s">
        <v>895</v>
      </c>
      <c r="C1123" s="14" t="s">
        <v>888</v>
      </c>
      <c r="D1123" s="14" t="s">
        <v>896</v>
      </c>
      <c r="E1123" s="14" t="s">
        <v>7</v>
      </c>
      <c r="F1123" s="14" t="s">
        <v>8</v>
      </c>
      <c r="G1123" s="15">
        <v>2.1674999999999998E-4</v>
      </c>
      <c r="H1123" s="16">
        <v>12.25</v>
      </c>
      <c r="I1123" s="17">
        <v>335</v>
      </c>
      <c r="J1123" s="18">
        <f t="shared" si="1206"/>
        <v>4103.75</v>
      </c>
      <c r="K1123" s="19">
        <f t="shared" si="1207"/>
        <v>7.2611249999999988E-2</v>
      </c>
      <c r="L1123" s="17">
        <v>335</v>
      </c>
      <c r="M1123" s="18">
        <f t="shared" si="1208"/>
        <v>4103.75</v>
      </c>
      <c r="N1123" s="19">
        <f t="shared" si="1209"/>
        <v>7.2611249999999988E-2</v>
      </c>
      <c r="O1123" s="17">
        <v>335</v>
      </c>
      <c r="P1123" s="18">
        <f t="shared" si="1210"/>
        <v>4103.75</v>
      </c>
      <c r="Q1123" s="19">
        <f t="shared" si="1211"/>
        <v>7.2611249999999988E-2</v>
      </c>
      <c r="R1123" s="17">
        <v>335</v>
      </c>
      <c r="S1123" s="18">
        <f t="shared" si="1148"/>
        <v>4103.75</v>
      </c>
      <c r="T1123" s="19">
        <f t="shared" si="1149"/>
        <v>7.2611249999999988E-2</v>
      </c>
      <c r="U1123" s="17">
        <v>335</v>
      </c>
      <c r="V1123" s="18">
        <f t="shared" si="1150"/>
        <v>4103.75</v>
      </c>
      <c r="W1123" s="19">
        <f t="shared" si="1151"/>
        <v>7.2611249999999988E-2</v>
      </c>
      <c r="X1123" s="17">
        <v>335</v>
      </c>
      <c r="Y1123" s="18">
        <f t="shared" si="1152"/>
        <v>4103.75</v>
      </c>
      <c r="Z1123" s="19">
        <f t="shared" si="1153"/>
        <v>7.2611249999999988E-2</v>
      </c>
      <c r="AA1123" s="17">
        <v>335</v>
      </c>
      <c r="AB1123" s="18">
        <f t="shared" si="1154"/>
        <v>4103.75</v>
      </c>
      <c r="AC1123" s="19">
        <f t="shared" si="1205"/>
        <v>7.2611249999999988E-2</v>
      </c>
      <c r="AD1123" s="17">
        <v>335</v>
      </c>
      <c r="AE1123" s="18">
        <f t="shared" si="1155"/>
        <v>4103.75</v>
      </c>
      <c r="AF1123" s="19">
        <f t="shared" si="1156"/>
        <v>7.2611249999999988E-2</v>
      </c>
      <c r="AG1123" s="17">
        <v>335</v>
      </c>
      <c r="AH1123" s="18">
        <f t="shared" si="1157"/>
        <v>4103.75</v>
      </c>
      <c r="AI1123" s="19">
        <f t="shared" si="1158"/>
        <v>7.2611249999999988E-2</v>
      </c>
      <c r="AJ1123" s="17">
        <v>335</v>
      </c>
      <c r="AK1123" s="18">
        <f t="shared" si="1159"/>
        <v>4103.75</v>
      </c>
      <c r="AL1123" s="19">
        <f t="shared" si="1160"/>
        <v>7.2611249999999988E-2</v>
      </c>
      <c r="AM1123" s="17">
        <v>335</v>
      </c>
      <c r="AN1123" s="18">
        <f t="shared" si="1161"/>
        <v>4103.75</v>
      </c>
      <c r="AO1123" s="19">
        <f t="shared" si="1162"/>
        <v>7.2611249999999988E-2</v>
      </c>
      <c r="AP1123" s="17">
        <v>335</v>
      </c>
      <c r="AQ1123" s="18">
        <f t="shared" si="1163"/>
        <v>4103.75</v>
      </c>
      <c r="AR1123" s="19">
        <f t="shared" si="1164"/>
        <v>7.2611249999999988E-2</v>
      </c>
      <c r="AS1123" s="17">
        <v>335</v>
      </c>
      <c r="AT1123" s="18">
        <f t="shared" si="1165"/>
        <v>4103.75</v>
      </c>
      <c r="AU1123" s="19">
        <f t="shared" si="1166"/>
        <v>7.2611249999999988E-2</v>
      </c>
      <c r="AV1123" s="17">
        <v>335</v>
      </c>
      <c r="AW1123" s="18">
        <f t="shared" si="1167"/>
        <v>4103.75</v>
      </c>
      <c r="AX1123" s="19">
        <f t="shared" si="1168"/>
        <v>7.2611249999999988E-2</v>
      </c>
      <c r="AY1123" s="17">
        <v>335</v>
      </c>
      <c r="AZ1123" s="18">
        <f t="shared" si="1169"/>
        <v>4103.75</v>
      </c>
      <c r="BA1123" s="19">
        <f t="shared" si="1170"/>
        <v>7.2611249999999988E-2</v>
      </c>
      <c r="BB1123" s="17">
        <v>335</v>
      </c>
      <c r="BC1123" s="18">
        <f t="shared" si="1171"/>
        <v>4103.75</v>
      </c>
      <c r="BD1123" s="19">
        <f t="shared" si="1172"/>
        <v>7.2611249999999988E-2</v>
      </c>
      <c r="BE1123" s="17">
        <v>335</v>
      </c>
      <c r="BF1123" s="18">
        <f t="shared" si="1173"/>
        <v>4103.75</v>
      </c>
      <c r="BG1123" s="19">
        <f t="shared" si="1174"/>
        <v>7.2611249999999988E-2</v>
      </c>
      <c r="BH1123" s="17">
        <v>335</v>
      </c>
      <c r="BI1123" s="18">
        <f t="shared" si="1175"/>
        <v>4103.75</v>
      </c>
      <c r="BJ1123" s="19">
        <f t="shared" si="1176"/>
        <v>7.2611249999999988E-2</v>
      </c>
      <c r="BK1123" s="17">
        <v>335</v>
      </c>
      <c r="BL1123" s="18">
        <f t="shared" si="1177"/>
        <v>4103.75</v>
      </c>
      <c r="BM1123" s="19">
        <f t="shared" si="1178"/>
        <v>7.2611249999999988E-2</v>
      </c>
      <c r="BN1123" s="17">
        <v>335</v>
      </c>
      <c r="BO1123" s="18">
        <f t="shared" si="1179"/>
        <v>4103.75</v>
      </c>
      <c r="BP1123" s="19">
        <f t="shared" si="1180"/>
        <v>7.2611249999999988E-2</v>
      </c>
      <c r="BQ1123" s="17">
        <v>335</v>
      </c>
      <c r="BR1123" s="18">
        <f t="shared" si="1181"/>
        <v>4103.75</v>
      </c>
      <c r="BS1123" s="19">
        <f t="shared" si="1182"/>
        <v>7.2611249999999988E-2</v>
      </c>
      <c r="BT1123" s="17">
        <v>335</v>
      </c>
      <c r="BU1123" s="18">
        <f t="shared" si="1183"/>
        <v>4103.75</v>
      </c>
      <c r="BV1123" s="19">
        <f t="shared" si="1184"/>
        <v>7.2611249999999988E-2</v>
      </c>
      <c r="BW1123" s="17">
        <v>335</v>
      </c>
      <c r="BX1123" s="18">
        <f t="shared" si="1185"/>
        <v>4103.75</v>
      </c>
      <c r="BY1123" s="19">
        <f t="shared" si="1186"/>
        <v>7.2611249999999988E-2</v>
      </c>
      <c r="BZ1123" s="17">
        <v>335</v>
      </c>
      <c r="CA1123" s="18">
        <f t="shared" si="1187"/>
        <v>4103.75</v>
      </c>
      <c r="CB1123" s="19">
        <f t="shared" si="1188"/>
        <v>7.2611249999999988E-2</v>
      </c>
      <c r="CC1123" s="17">
        <v>335</v>
      </c>
      <c r="CD1123" s="18">
        <f t="shared" si="1189"/>
        <v>4103.75</v>
      </c>
      <c r="CE1123" s="19">
        <f t="shared" si="1190"/>
        <v>7.2611249999999988E-2</v>
      </c>
      <c r="CF1123" s="17">
        <v>335</v>
      </c>
      <c r="CG1123" s="18">
        <f t="shared" si="1191"/>
        <v>4103.75</v>
      </c>
      <c r="CH1123" s="19">
        <f t="shared" si="1192"/>
        <v>7.2611249999999988E-2</v>
      </c>
      <c r="CI1123" s="17">
        <v>335</v>
      </c>
      <c r="CJ1123" s="18">
        <f t="shared" si="1193"/>
        <v>4103.75</v>
      </c>
      <c r="CK1123" s="19">
        <f t="shared" si="1194"/>
        <v>7.2611249999999988E-2</v>
      </c>
      <c r="CL1123" s="17">
        <v>335</v>
      </c>
      <c r="CM1123" s="18">
        <f t="shared" si="1195"/>
        <v>4103.75</v>
      </c>
      <c r="CN1123" s="19">
        <f t="shared" si="1196"/>
        <v>7.2611249999999988E-2</v>
      </c>
      <c r="CO1123" s="17">
        <v>335</v>
      </c>
      <c r="CP1123" s="18">
        <f t="shared" si="1197"/>
        <v>4103.75</v>
      </c>
      <c r="CQ1123" s="19">
        <f t="shared" si="1198"/>
        <v>7.2611249999999988E-2</v>
      </c>
      <c r="CR1123" s="17">
        <v>335</v>
      </c>
      <c r="CS1123" s="18">
        <f t="shared" si="1199"/>
        <v>4103.75</v>
      </c>
      <c r="CT1123" s="19">
        <f t="shared" si="1200"/>
        <v>7.2611249999999988E-2</v>
      </c>
      <c r="CU1123" s="17">
        <v>335</v>
      </c>
      <c r="CV1123" s="18">
        <f t="shared" si="1201"/>
        <v>4103.75</v>
      </c>
      <c r="CW1123" s="19">
        <f t="shared" si="1202"/>
        <v>7.2611249999999988E-2</v>
      </c>
      <c r="CX1123" s="20">
        <f t="shared" si="1203"/>
        <v>4103.75</v>
      </c>
      <c r="CY1123" s="57">
        <f t="shared" si="1204"/>
        <v>7.2611250000000002E-2</v>
      </c>
      <c r="CZ1123" s="21">
        <f t="shared" si="1212"/>
        <v>11.490500000000001</v>
      </c>
      <c r="DA1123" s="21">
        <f t="shared" si="1213"/>
        <v>1.3070025000000001</v>
      </c>
      <c r="DB1123" s="13">
        <f t="shared" si="1214"/>
        <v>12.7975025</v>
      </c>
      <c r="DC1123" s="4"/>
    </row>
    <row r="1124" spans="1:107" ht="15" customHeight="1" x14ac:dyDescent="0.35">
      <c r="A1124" s="14" t="s">
        <v>80</v>
      </c>
      <c r="B1124" s="14" t="s">
        <v>1635</v>
      </c>
      <c r="C1124" s="14" t="s">
        <v>1636</v>
      </c>
      <c r="D1124" s="14" t="s">
        <v>1637</v>
      </c>
      <c r="E1124" s="14" t="s">
        <v>7</v>
      </c>
      <c r="F1124" s="14" t="s">
        <v>8</v>
      </c>
      <c r="G1124" s="15">
        <v>7.7643076923076919E-4</v>
      </c>
      <c r="H1124" s="16">
        <v>98.88</v>
      </c>
      <c r="I1124" s="17">
        <v>65</v>
      </c>
      <c r="J1124" s="18">
        <f t="shared" si="1206"/>
        <v>6427.2</v>
      </c>
      <c r="K1124" s="19">
        <f t="shared" si="1207"/>
        <v>5.0467999999999999E-2</v>
      </c>
      <c r="L1124" s="17">
        <v>65</v>
      </c>
      <c r="M1124" s="18">
        <f t="shared" si="1208"/>
        <v>6427.2</v>
      </c>
      <c r="N1124" s="19">
        <f t="shared" si="1209"/>
        <v>5.0467999999999999E-2</v>
      </c>
      <c r="O1124" s="17">
        <v>65</v>
      </c>
      <c r="P1124" s="18">
        <f t="shared" si="1210"/>
        <v>6427.2</v>
      </c>
      <c r="Q1124" s="19">
        <f t="shared" si="1211"/>
        <v>5.0467999999999999E-2</v>
      </c>
      <c r="R1124" s="17">
        <v>65</v>
      </c>
      <c r="S1124" s="18">
        <f t="shared" si="1148"/>
        <v>6427.2</v>
      </c>
      <c r="T1124" s="19">
        <f t="shared" si="1149"/>
        <v>5.0467999999999999E-2</v>
      </c>
      <c r="U1124" s="17">
        <v>65</v>
      </c>
      <c r="V1124" s="18">
        <f t="shared" si="1150"/>
        <v>6427.2</v>
      </c>
      <c r="W1124" s="19">
        <f t="shared" si="1151"/>
        <v>5.0467999999999999E-2</v>
      </c>
      <c r="X1124" s="17">
        <v>65</v>
      </c>
      <c r="Y1124" s="18">
        <f t="shared" si="1152"/>
        <v>6427.2</v>
      </c>
      <c r="Z1124" s="19">
        <f t="shared" si="1153"/>
        <v>5.0467999999999999E-2</v>
      </c>
      <c r="AA1124" s="17">
        <v>65</v>
      </c>
      <c r="AB1124" s="18">
        <f t="shared" si="1154"/>
        <v>6427.2</v>
      </c>
      <c r="AC1124" s="19">
        <f t="shared" si="1205"/>
        <v>5.0467999999999999E-2</v>
      </c>
      <c r="AD1124" s="17">
        <v>65</v>
      </c>
      <c r="AE1124" s="18">
        <f t="shared" si="1155"/>
        <v>6427.2</v>
      </c>
      <c r="AF1124" s="19">
        <f t="shared" si="1156"/>
        <v>5.0467999999999999E-2</v>
      </c>
      <c r="AG1124" s="17">
        <v>65</v>
      </c>
      <c r="AH1124" s="18">
        <f t="shared" si="1157"/>
        <v>6427.2</v>
      </c>
      <c r="AI1124" s="19">
        <f t="shared" si="1158"/>
        <v>5.0467999999999999E-2</v>
      </c>
      <c r="AJ1124" s="17">
        <v>65</v>
      </c>
      <c r="AK1124" s="18">
        <f t="shared" si="1159"/>
        <v>6427.2</v>
      </c>
      <c r="AL1124" s="19">
        <f t="shared" si="1160"/>
        <v>5.0467999999999999E-2</v>
      </c>
      <c r="AM1124" s="17">
        <v>65</v>
      </c>
      <c r="AN1124" s="18">
        <f t="shared" si="1161"/>
        <v>6427.2</v>
      </c>
      <c r="AO1124" s="19">
        <f t="shared" si="1162"/>
        <v>5.0467999999999999E-2</v>
      </c>
      <c r="AP1124" s="17">
        <v>65</v>
      </c>
      <c r="AQ1124" s="18">
        <f t="shared" si="1163"/>
        <v>6427.2</v>
      </c>
      <c r="AR1124" s="19">
        <f t="shared" si="1164"/>
        <v>5.0467999999999999E-2</v>
      </c>
      <c r="AS1124" s="17">
        <v>65</v>
      </c>
      <c r="AT1124" s="18">
        <f t="shared" si="1165"/>
        <v>6427.2</v>
      </c>
      <c r="AU1124" s="19">
        <f t="shared" si="1166"/>
        <v>5.0467999999999999E-2</v>
      </c>
      <c r="AV1124" s="17">
        <v>65</v>
      </c>
      <c r="AW1124" s="18">
        <f t="shared" si="1167"/>
        <v>6427.2</v>
      </c>
      <c r="AX1124" s="19">
        <f t="shared" si="1168"/>
        <v>5.0467999999999999E-2</v>
      </c>
      <c r="AY1124" s="17">
        <v>65</v>
      </c>
      <c r="AZ1124" s="18">
        <f t="shared" si="1169"/>
        <v>6427.2</v>
      </c>
      <c r="BA1124" s="19">
        <f t="shared" si="1170"/>
        <v>5.0467999999999999E-2</v>
      </c>
      <c r="BB1124" s="17">
        <v>65</v>
      </c>
      <c r="BC1124" s="18">
        <f t="shared" si="1171"/>
        <v>6427.2</v>
      </c>
      <c r="BD1124" s="19">
        <f t="shared" si="1172"/>
        <v>5.0467999999999999E-2</v>
      </c>
      <c r="BE1124" s="17">
        <v>65</v>
      </c>
      <c r="BF1124" s="18">
        <f t="shared" si="1173"/>
        <v>6427.2</v>
      </c>
      <c r="BG1124" s="19">
        <f t="shared" si="1174"/>
        <v>5.0467999999999999E-2</v>
      </c>
      <c r="BH1124" s="17">
        <v>65</v>
      </c>
      <c r="BI1124" s="18">
        <f t="shared" si="1175"/>
        <v>6427.2</v>
      </c>
      <c r="BJ1124" s="19">
        <f t="shared" si="1176"/>
        <v>5.0467999999999999E-2</v>
      </c>
      <c r="BK1124" s="17">
        <v>65</v>
      </c>
      <c r="BL1124" s="18">
        <f t="shared" si="1177"/>
        <v>6427.2</v>
      </c>
      <c r="BM1124" s="19">
        <f t="shared" si="1178"/>
        <v>5.0467999999999999E-2</v>
      </c>
      <c r="BN1124" s="17">
        <v>65</v>
      </c>
      <c r="BO1124" s="18">
        <f t="shared" si="1179"/>
        <v>6427.2</v>
      </c>
      <c r="BP1124" s="19">
        <f t="shared" si="1180"/>
        <v>5.0467999999999999E-2</v>
      </c>
      <c r="BQ1124" s="17">
        <v>65</v>
      </c>
      <c r="BR1124" s="18">
        <f t="shared" si="1181"/>
        <v>6427.2</v>
      </c>
      <c r="BS1124" s="19">
        <f t="shared" si="1182"/>
        <v>5.0467999999999999E-2</v>
      </c>
      <c r="BT1124" s="17">
        <v>65</v>
      </c>
      <c r="BU1124" s="18">
        <f t="shared" si="1183"/>
        <v>6427.2</v>
      </c>
      <c r="BV1124" s="19">
        <f t="shared" si="1184"/>
        <v>5.0467999999999999E-2</v>
      </c>
      <c r="BW1124" s="17">
        <v>65</v>
      </c>
      <c r="BX1124" s="18">
        <f t="shared" si="1185"/>
        <v>6427.2</v>
      </c>
      <c r="BY1124" s="19">
        <f t="shared" si="1186"/>
        <v>5.0467999999999999E-2</v>
      </c>
      <c r="BZ1124" s="17">
        <v>65</v>
      </c>
      <c r="CA1124" s="18">
        <f t="shared" si="1187"/>
        <v>6427.2</v>
      </c>
      <c r="CB1124" s="19">
        <f t="shared" si="1188"/>
        <v>5.0467999999999999E-2</v>
      </c>
      <c r="CC1124" s="17">
        <v>65</v>
      </c>
      <c r="CD1124" s="18">
        <f t="shared" si="1189"/>
        <v>6427.2</v>
      </c>
      <c r="CE1124" s="19">
        <f t="shared" si="1190"/>
        <v>5.0467999999999999E-2</v>
      </c>
      <c r="CF1124" s="17">
        <v>65</v>
      </c>
      <c r="CG1124" s="18">
        <f t="shared" si="1191"/>
        <v>6427.2</v>
      </c>
      <c r="CH1124" s="19">
        <f t="shared" si="1192"/>
        <v>5.0467999999999999E-2</v>
      </c>
      <c r="CI1124" s="17">
        <v>65</v>
      </c>
      <c r="CJ1124" s="18">
        <f t="shared" si="1193"/>
        <v>6427.2</v>
      </c>
      <c r="CK1124" s="19">
        <f t="shared" si="1194"/>
        <v>5.0467999999999999E-2</v>
      </c>
      <c r="CL1124" s="17">
        <v>65</v>
      </c>
      <c r="CM1124" s="18">
        <f t="shared" si="1195"/>
        <v>6427.2</v>
      </c>
      <c r="CN1124" s="19">
        <f t="shared" si="1196"/>
        <v>5.0467999999999999E-2</v>
      </c>
      <c r="CO1124" s="17">
        <v>65</v>
      </c>
      <c r="CP1124" s="18">
        <f t="shared" si="1197"/>
        <v>6427.2</v>
      </c>
      <c r="CQ1124" s="19">
        <f t="shared" si="1198"/>
        <v>5.0467999999999999E-2</v>
      </c>
      <c r="CR1124" s="17">
        <v>65</v>
      </c>
      <c r="CS1124" s="18">
        <f t="shared" si="1199"/>
        <v>6427.2</v>
      </c>
      <c r="CT1124" s="19">
        <f t="shared" si="1200"/>
        <v>5.0467999999999999E-2</v>
      </c>
      <c r="CU1124" s="17">
        <v>65</v>
      </c>
      <c r="CV1124" s="18">
        <f t="shared" si="1201"/>
        <v>6427.2</v>
      </c>
      <c r="CW1124" s="19">
        <f t="shared" si="1202"/>
        <v>5.0467999999999999E-2</v>
      </c>
      <c r="CX1124" s="20">
        <f t="shared" si="1203"/>
        <v>6427.2000000000025</v>
      </c>
      <c r="CY1124" s="57">
        <f t="shared" si="1204"/>
        <v>5.0467999999999971E-2</v>
      </c>
      <c r="CZ1124" s="21">
        <f t="shared" si="1212"/>
        <v>17.99616000000001</v>
      </c>
      <c r="DA1124" s="21">
        <f t="shared" si="1213"/>
        <v>0.90842399999999945</v>
      </c>
      <c r="DB1124" s="13">
        <f t="shared" si="1214"/>
        <v>18.90458400000001</v>
      </c>
      <c r="DC1124" s="4"/>
    </row>
    <row r="1125" spans="1:107" ht="15" customHeight="1" x14ac:dyDescent="0.35">
      <c r="A1125" s="14" t="s">
        <v>80</v>
      </c>
      <c r="B1125" s="14" t="s">
        <v>1638</v>
      </c>
      <c r="C1125" s="14">
        <v>0</v>
      </c>
      <c r="D1125" s="14" t="s">
        <v>1639</v>
      </c>
      <c r="E1125" s="14" t="s">
        <v>7</v>
      </c>
      <c r="F1125" s="14" t="s">
        <v>8</v>
      </c>
      <c r="G1125" s="15">
        <v>2.5272000000000001E-4</v>
      </c>
      <c r="H1125" s="16">
        <v>0.77800000000000002</v>
      </c>
      <c r="I1125" s="17">
        <v>1466</v>
      </c>
      <c r="J1125" s="18">
        <f t="shared" si="1206"/>
        <v>1140.548</v>
      </c>
      <c r="K1125" s="19">
        <f t="shared" si="1207"/>
        <v>0.37048752000000001</v>
      </c>
      <c r="L1125" s="17">
        <v>1466</v>
      </c>
      <c r="M1125" s="18">
        <f t="shared" si="1208"/>
        <v>1140.548</v>
      </c>
      <c r="N1125" s="19">
        <f t="shared" si="1209"/>
        <v>0.37048752000000001</v>
      </c>
      <c r="O1125" s="17">
        <v>1466</v>
      </c>
      <c r="P1125" s="18">
        <f t="shared" si="1210"/>
        <v>1140.548</v>
      </c>
      <c r="Q1125" s="19">
        <f t="shared" si="1211"/>
        <v>0.37048752000000001</v>
      </c>
      <c r="R1125" s="17">
        <v>1466</v>
      </c>
      <c r="S1125" s="18">
        <f t="shared" si="1148"/>
        <v>1140.548</v>
      </c>
      <c r="T1125" s="19">
        <f t="shared" si="1149"/>
        <v>0.37048752000000001</v>
      </c>
      <c r="U1125" s="17">
        <v>1466</v>
      </c>
      <c r="V1125" s="18">
        <f t="shared" si="1150"/>
        <v>1140.548</v>
      </c>
      <c r="W1125" s="19">
        <f t="shared" si="1151"/>
        <v>0.37048752000000001</v>
      </c>
      <c r="X1125" s="17">
        <v>1466</v>
      </c>
      <c r="Y1125" s="18">
        <f t="shared" si="1152"/>
        <v>1140.548</v>
      </c>
      <c r="Z1125" s="19">
        <f t="shared" si="1153"/>
        <v>0.37048752000000001</v>
      </c>
      <c r="AA1125" s="17">
        <v>1466</v>
      </c>
      <c r="AB1125" s="18">
        <f t="shared" si="1154"/>
        <v>1140.548</v>
      </c>
      <c r="AC1125" s="19">
        <f t="shared" si="1205"/>
        <v>0.37048752000000001</v>
      </c>
      <c r="AD1125" s="17">
        <v>1466</v>
      </c>
      <c r="AE1125" s="18">
        <f t="shared" si="1155"/>
        <v>1140.548</v>
      </c>
      <c r="AF1125" s="19">
        <f t="shared" si="1156"/>
        <v>0.37048752000000001</v>
      </c>
      <c r="AG1125" s="17">
        <v>1466</v>
      </c>
      <c r="AH1125" s="18">
        <f t="shared" si="1157"/>
        <v>1140.548</v>
      </c>
      <c r="AI1125" s="19">
        <f t="shared" si="1158"/>
        <v>0.37048752000000001</v>
      </c>
      <c r="AJ1125" s="17">
        <v>1466</v>
      </c>
      <c r="AK1125" s="18">
        <f t="shared" si="1159"/>
        <v>1140.548</v>
      </c>
      <c r="AL1125" s="19">
        <f t="shared" si="1160"/>
        <v>0.37048752000000001</v>
      </c>
      <c r="AM1125" s="17">
        <v>1466</v>
      </c>
      <c r="AN1125" s="18">
        <f t="shared" si="1161"/>
        <v>1140.548</v>
      </c>
      <c r="AO1125" s="19">
        <f t="shared" si="1162"/>
        <v>0.37048752000000001</v>
      </c>
      <c r="AP1125" s="17">
        <v>1461</v>
      </c>
      <c r="AQ1125" s="18">
        <f t="shared" si="1163"/>
        <v>1136.6580000000001</v>
      </c>
      <c r="AR1125" s="19">
        <f t="shared" si="1164"/>
        <v>0.36922391999999998</v>
      </c>
      <c r="AS1125" s="17">
        <v>1461</v>
      </c>
      <c r="AT1125" s="18">
        <f t="shared" si="1165"/>
        <v>1136.6580000000001</v>
      </c>
      <c r="AU1125" s="19">
        <f t="shared" si="1166"/>
        <v>0.36922391999999998</v>
      </c>
      <c r="AV1125" s="17">
        <v>1461</v>
      </c>
      <c r="AW1125" s="18">
        <f t="shared" si="1167"/>
        <v>1136.6580000000001</v>
      </c>
      <c r="AX1125" s="19">
        <f t="shared" si="1168"/>
        <v>0.36922391999999998</v>
      </c>
      <c r="AY1125" s="17">
        <v>1461</v>
      </c>
      <c r="AZ1125" s="18">
        <f t="shared" si="1169"/>
        <v>1136.6580000000001</v>
      </c>
      <c r="BA1125" s="19">
        <f t="shared" si="1170"/>
        <v>0.36922391999999998</v>
      </c>
      <c r="BB1125" s="17">
        <v>1461</v>
      </c>
      <c r="BC1125" s="18">
        <f t="shared" si="1171"/>
        <v>1136.6580000000001</v>
      </c>
      <c r="BD1125" s="19">
        <f t="shared" si="1172"/>
        <v>0.36922391999999998</v>
      </c>
      <c r="BE1125" s="17">
        <v>1461</v>
      </c>
      <c r="BF1125" s="18">
        <f t="shared" si="1173"/>
        <v>1136.6580000000001</v>
      </c>
      <c r="BG1125" s="19">
        <f t="shared" si="1174"/>
        <v>0.36922391999999998</v>
      </c>
      <c r="BH1125" s="17">
        <v>1461</v>
      </c>
      <c r="BI1125" s="18">
        <f t="shared" si="1175"/>
        <v>1136.6580000000001</v>
      </c>
      <c r="BJ1125" s="19">
        <f t="shared" si="1176"/>
        <v>0.36922391999999998</v>
      </c>
      <c r="BK1125" s="17">
        <v>1461</v>
      </c>
      <c r="BL1125" s="18">
        <f t="shared" si="1177"/>
        <v>1136.6580000000001</v>
      </c>
      <c r="BM1125" s="19">
        <f t="shared" si="1178"/>
        <v>0.36922391999999998</v>
      </c>
      <c r="BN1125" s="17">
        <v>1466</v>
      </c>
      <c r="BO1125" s="18">
        <f t="shared" si="1179"/>
        <v>1140.548</v>
      </c>
      <c r="BP1125" s="19">
        <f t="shared" si="1180"/>
        <v>0.37048752000000001</v>
      </c>
      <c r="BQ1125" s="17">
        <v>1087</v>
      </c>
      <c r="BR1125" s="18">
        <f t="shared" si="1181"/>
        <v>845.68600000000004</v>
      </c>
      <c r="BS1125" s="19">
        <f t="shared" si="1182"/>
        <v>0.27470664</v>
      </c>
      <c r="BT1125" s="17">
        <v>1456</v>
      </c>
      <c r="BU1125" s="18">
        <f t="shared" si="1183"/>
        <v>1132.768</v>
      </c>
      <c r="BV1125" s="19">
        <f t="shared" si="1184"/>
        <v>0.36796032000000001</v>
      </c>
      <c r="BW1125" s="17">
        <v>1259</v>
      </c>
      <c r="BX1125" s="18">
        <f t="shared" si="1185"/>
        <v>979.50200000000007</v>
      </c>
      <c r="BY1125" s="19">
        <f t="shared" si="1186"/>
        <v>0.31817447999999998</v>
      </c>
      <c r="BZ1125" s="17">
        <v>1259</v>
      </c>
      <c r="CA1125" s="18">
        <f t="shared" si="1187"/>
        <v>979.50200000000007</v>
      </c>
      <c r="CB1125" s="19">
        <f t="shared" si="1188"/>
        <v>0.31817447999999998</v>
      </c>
      <c r="CC1125" s="17">
        <v>1259</v>
      </c>
      <c r="CD1125" s="18">
        <f t="shared" si="1189"/>
        <v>979.50200000000007</v>
      </c>
      <c r="CE1125" s="19">
        <f t="shared" si="1190"/>
        <v>0.31817447999999998</v>
      </c>
      <c r="CF1125" s="17">
        <v>1199</v>
      </c>
      <c r="CG1125" s="18">
        <f t="shared" si="1191"/>
        <v>932.822</v>
      </c>
      <c r="CH1125" s="19">
        <f t="shared" si="1192"/>
        <v>0.30301127999999999</v>
      </c>
      <c r="CI1125" s="17">
        <v>1199</v>
      </c>
      <c r="CJ1125" s="18">
        <f t="shared" si="1193"/>
        <v>932.822</v>
      </c>
      <c r="CK1125" s="19">
        <f t="shared" si="1194"/>
        <v>0.30301127999999999</v>
      </c>
      <c r="CL1125" s="17">
        <v>1199</v>
      </c>
      <c r="CM1125" s="18">
        <f t="shared" si="1195"/>
        <v>932.822</v>
      </c>
      <c r="CN1125" s="19">
        <f t="shared" si="1196"/>
        <v>0.30301127999999999</v>
      </c>
      <c r="CO1125" s="17">
        <v>1199</v>
      </c>
      <c r="CP1125" s="18">
        <f t="shared" si="1197"/>
        <v>932.822</v>
      </c>
      <c r="CQ1125" s="19">
        <f t="shared" si="1198"/>
        <v>0.30301127999999999</v>
      </c>
      <c r="CR1125" s="17">
        <v>1199</v>
      </c>
      <c r="CS1125" s="18">
        <f t="shared" si="1199"/>
        <v>932.822</v>
      </c>
      <c r="CT1125" s="19">
        <f t="shared" si="1200"/>
        <v>0.30301127999999999</v>
      </c>
      <c r="CU1125" s="17">
        <v>1199</v>
      </c>
      <c r="CV1125" s="18">
        <f t="shared" si="1201"/>
        <v>932.822</v>
      </c>
      <c r="CW1125" s="19">
        <f t="shared" si="1202"/>
        <v>0.30301127999999999</v>
      </c>
      <c r="CX1125" s="20">
        <f t="shared" si="1203"/>
        <v>1073.9913548387092</v>
      </c>
      <c r="CY1125" s="57">
        <f t="shared" si="1204"/>
        <v>0.34886773161290308</v>
      </c>
      <c r="CZ1125" s="21">
        <f t="shared" si="1212"/>
        <v>3.0071757935483863</v>
      </c>
      <c r="DA1125" s="21">
        <f t="shared" si="1213"/>
        <v>6.2796191690322551</v>
      </c>
      <c r="DB1125" s="13">
        <f t="shared" si="1214"/>
        <v>9.2867949625806414</v>
      </c>
      <c r="DC1125" s="4"/>
    </row>
    <row r="1126" spans="1:107" ht="15" customHeight="1" x14ac:dyDescent="0.35">
      <c r="A1126" s="14" t="s">
        <v>80</v>
      </c>
      <c r="B1126" s="14" t="s">
        <v>1640</v>
      </c>
      <c r="C1126" s="14">
        <v>0</v>
      </c>
      <c r="D1126" s="14" t="s">
        <v>896</v>
      </c>
      <c r="E1126" s="14" t="s">
        <v>7</v>
      </c>
      <c r="F1126" s="14" t="s">
        <v>8</v>
      </c>
      <c r="G1126" s="15">
        <v>3.7199999999999999E-4</v>
      </c>
      <c r="H1126" s="16">
        <v>13.93</v>
      </c>
      <c r="I1126" s="17">
        <v>300</v>
      </c>
      <c r="J1126" s="18">
        <f t="shared" si="1206"/>
        <v>4179</v>
      </c>
      <c r="K1126" s="19">
        <f t="shared" si="1207"/>
        <v>0.11159999999999999</v>
      </c>
      <c r="L1126" s="17">
        <v>300</v>
      </c>
      <c r="M1126" s="18">
        <f t="shared" si="1208"/>
        <v>4179</v>
      </c>
      <c r="N1126" s="19">
        <f t="shared" si="1209"/>
        <v>0.11159999999999999</v>
      </c>
      <c r="O1126" s="17">
        <v>300</v>
      </c>
      <c r="P1126" s="18">
        <f t="shared" si="1210"/>
        <v>4179</v>
      </c>
      <c r="Q1126" s="19">
        <f t="shared" si="1211"/>
        <v>0.11159999999999999</v>
      </c>
      <c r="R1126" s="17">
        <v>300</v>
      </c>
      <c r="S1126" s="18">
        <f t="shared" si="1148"/>
        <v>4179</v>
      </c>
      <c r="T1126" s="19">
        <f t="shared" si="1149"/>
        <v>0.11159999999999999</v>
      </c>
      <c r="U1126" s="17">
        <v>300</v>
      </c>
      <c r="V1126" s="18">
        <f t="shared" si="1150"/>
        <v>4179</v>
      </c>
      <c r="W1126" s="19">
        <f t="shared" si="1151"/>
        <v>0.11159999999999999</v>
      </c>
      <c r="X1126" s="17">
        <v>300</v>
      </c>
      <c r="Y1126" s="18">
        <f t="shared" si="1152"/>
        <v>4179</v>
      </c>
      <c r="Z1126" s="19">
        <f t="shared" si="1153"/>
        <v>0.11159999999999999</v>
      </c>
      <c r="AA1126" s="17">
        <v>300</v>
      </c>
      <c r="AB1126" s="18">
        <f t="shared" si="1154"/>
        <v>4179</v>
      </c>
      <c r="AC1126" s="19">
        <f t="shared" si="1205"/>
        <v>0.11159999999999999</v>
      </c>
      <c r="AD1126" s="17">
        <v>300</v>
      </c>
      <c r="AE1126" s="18">
        <f t="shared" si="1155"/>
        <v>4179</v>
      </c>
      <c r="AF1126" s="19">
        <f t="shared" si="1156"/>
        <v>0.11159999999999999</v>
      </c>
      <c r="AG1126" s="17">
        <v>300</v>
      </c>
      <c r="AH1126" s="18">
        <f t="shared" si="1157"/>
        <v>4179</v>
      </c>
      <c r="AI1126" s="19">
        <f t="shared" si="1158"/>
        <v>0.11159999999999999</v>
      </c>
      <c r="AJ1126" s="17">
        <v>300</v>
      </c>
      <c r="AK1126" s="18">
        <f t="shared" si="1159"/>
        <v>4179</v>
      </c>
      <c r="AL1126" s="19">
        <f t="shared" si="1160"/>
        <v>0.11159999999999999</v>
      </c>
      <c r="AM1126" s="17">
        <v>300</v>
      </c>
      <c r="AN1126" s="18">
        <f t="shared" si="1161"/>
        <v>4179</v>
      </c>
      <c r="AO1126" s="19">
        <f t="shared" si="1162"/>
        <v>0.11159999999999999</v>
      </c>
      <c r="AP1126" s="17">
        <v>300</v>
      </c>
      <c r="AQ1126" s="18">
        <f t="shared" si="1163"/>
        <v>4179</v>
      </c>
      <c r="AR1126" s="19">
        <f t="shared" si="1164"/>
        <v>0.11159999999999999</v>
      </c>
      <c r="AS1126" s="17">
        <v>300</v>
      </c>
      <c r="AT1126" s="18">
        <f t="shared" si="1165"/>
        <v>4179</v>
      </c>
      <c r="AU1126" s="19">
        <f t="shared" si="1166"/>
        <v>0.11159999999999999</v>
      </c>
      <c r="AV1126" s="17">
        <v>300</v>
      </c>
      <c r="AW1126" s="18">
        <f t="shared" si="1167"/>
        <v>4179</v>
      </c>
      <c r="AX1126" s="19">
        <f t="shared" si="1168"/>
        <v>0.11159999999999999</v>
      </c>
      <c r="AY1126" s="17">
        <v>300</v>
      </c>
      <c r="AZ1126" s="18">
        <f t="shared" si="1169"/>
        <v>4179</v>
      </c>
      <c r="BA1126" s="19">
        <f t="shared" si="1170"/>
        <v>0.11159999999999999</v>
      </c>
      <c r="BB1126" s="17">
        <v>300</v>
      </c>
      <c r="BC1126" s="18">
        <f t="shared" si="1171"/>
        <v>4179</v>
      </c>
      <c r="BD1126" s="19">
        <f t="shared" si="1172"/>
        <v>0.11159999999999999</v>
      </c>
      <c r="BE1126" s="17">
        <v>300</v>
      </c>
      <c r="BF1126" s="18">
        <f t="shared" si="1173"/>
        <v>4179</v>
      </c>
      <c r="BG1126" s="19">
        <f t="shared" si="1174"/>
        <v>0.11159999999999999</v>
      </c>
      <c r="BH1126" s="17">
        <v>300</v>
      </c>
      <c r="BI1126" s="18">
        <f t="shared" si="1175"/>
        <v>4179</v>
      </c>
      <c r="BJ1126" s="19">
        <f t="shared" si="1176"/>
        <v>0.11159999999999999</v>
      </c>
      <c r="BK1126" s="17">
        <v>300</v>
      </c>
      <c r="BL1126" s="18">
        <f t="shared" si="1177"/>
        <v>4179</v>
      </c>
      <c r="BM1126" s="19">
        <f t="shared" si="1178"/>
        <v>0.11159999999999999</v>
      </c>
      <c r="BN1126" s="17">
        <v>300</v>
      </c>
      <c r="BO1126" s="18">
        <f t="shared" si="1179"/>
        <v>4179</v>
      </c>
      <c r="BP1126" s="19">
        <f t="shared" si="1180"/>
        <v>0.11159999999999999</v>
      </c>
      <c r="BQ1126" s="17">
        <v>300</v>
      </c>
      <c r="BR1126" s="18">
        <f t="shared" si="1181"/>
        <v>4179</v>
      </c>
      <c r="BS1126" s="19">
        <f t="shared" si="1182"/>
        <v>0.11159999999999999</v>
      </c>
      <c r="BT1126" s="17">
        <v>300</v>
      </c>
      <c r="BU1126" s="18">
        <f t="shared" si="1183"/>
        <v>4179</v>
      </c>
      <c r="BV1126" s="19">
        <f t="shared" si="1184"/>
        <v>0.11159999999999999</v>
      </c>
      <c r="BW1126" s="17">
        <v>300</v>
      </c>
      <c r="BX1126" s="18">
        <f t="shared" si="1185"/>
        <v>4179</v>
      </c>
      <c r="BY1126" s="19">
        <f t="shared" si="1186"/>
        <v>0.11159999999999999</v>
      </c>
      <c r="BZ1126" s="17">
        <v>300</v>
      </c>
      <c r="CA1126" s="18">
        <f t="shared" si="1187"/>
        <v>4179</v>
      </c>
      <c r="CB1126" s="19">
        <f t="shared" si="1188"/>
        <v>0.11159999999999999</v>
      </c>
      <c r="CC1126" s="17">
        <v>300</v>
      </c>
      <c r="CD1126" s="18">
        <f t="shared" si="1189"/>
        <v>4179</v>
      </c>
      <c r="CE1126" s="19">
        <f t="shared" si="1190"/>
        <v>0.11159999999999999</v>
      </c>
      <c r="CF1126" s="17">
        <v>300</v>
      </c>
      <c r="CG1126" s="18">
        <f t="shared" si="1191"/>
        <v>4179</v>
      </c>
      <c r="CH1126" s="19">
        <f t="shared" si="1192"/>
        <v>0.11159999999999999</v>
      </c>
      <c r="CI1126" s="17">
        <v>300</v>
      </c>
      <c r="CJ1126" s="18">
        <f t="shared" si="1193"/>
        <v>4179</v>
      </c>
      <c r="CK1126" s="19">
        <f t="shared" si="1194"/>
        <v>0.11159999999999999</v>
      </c>
      <c r="CL1126" s="17">
        <v>300</v>
      </c>
      <c r="CM1126" s="18">
        <f t="shared" si="1195"/>
        <v>4179</v>
      </c>
      <c r="CN1126" s="19">
        <f t="shared" si="1196"/>
        <v>0.11159999999999999</v>
      </c>
      <c r="CO1126" s="17">
        <v>300</v>
      </c>
      <c r="CP1126" s="18">
        <f t="shared" si="1197"/>
        <v>4179</v>
      </c>
      <c r="CQ1126" s="19">
        <f t="shared" si="1198"/>
        <v>0.11159999999999999</v>
      </c>
      <c r="CR1126" s="17">
        <v>300</v>
      </c>
      <c r="CS1126" s="18">
        <f t="shared" si="1199"/>
        <v>4179</v>
      </c>
      <c r="CT1126" s="19">
        <f t="shared" si="1200"/>
        <v>0.11159999999999999</v>
      </c>
      <c r="CU1126" s="17">
        <v>300</v>
      </c>
      <c r="CV1126" s="18">
        <f t="shared" si="1201"/>
        <v>4179</v>
      </c>
      <c r="CW1126" s="19">
        <f t="shared" si="1202"/>
        <v>0.11159999999999999</v>
      </c>
      <c r="CX1126" s="20">
        <f t="shared" si="1203"/>
        <v>4179</v>
      </c>
      <c r="CY1126" s="57">
        <f t="shared" si="1204"/>
        <v>0.11160000000000005</v>
      </c>
      <c r="CZ1126" s="21">
        <f t="shared" si="1212"/>
        <v>11.701200000000002</v>
      </c>
      <c r="DA1126" s="21">
        <f t="shared" si="1213"/>
        <v>2.0088000000000008</v>
      </c>
      <c r="DB1126" s="13">
        <f t="shared" si="1214"/>
        <v>13.710000000000003</v>
      </c>
      <c r="DC1126" s="4"/>
    </row>
    <row r="1127" spans="1:107" ht="15" customHeight="1" x14ac:dyDescent="0.35">
      <c r="A1127" s="14" t="s">
        <v>80</v>
      </c>
      <c r="B1127" s="14" t="s">
        <v>2657</v>
      </c>
      <c r="C1127" s="14">
        <v>0</v>
      </c>
      <c r="D1127" s="14" t="s">
        <v>2658</v>
      </c>
      <c r="E1127" s="14" t="s">
        <v>7</v>
      </c>
      <c r="F1127" s="14" t="s">
        <v>8</v>
      </c>
      <c r="G1127" s="15">
        <v>2.0699999999999998E-3</v>
      </c>
      <c r="H1127" s="16">
        <v>31.25</v>
      </c>
      <c r="I1127" s="17">
        <v>2</v>
      </c>
      <c r="J1127" s="18">
        <f t="shared" si="1206"/>
        <v>62.5</v>
      </c>
      <c r="K1127" s="19">
        <f t="shared" si="1207"/>
        <v>4.1399999999999996E-3</v>
      </c>
      <c r="L1127" s="17">
        <v>2</v>
      </c>
      <c r="M1127" s="18">
        <f t="shared" si="1208"/>
        <v>62.5</v>
      </c>
      <c r="N1127" s="19">
        <f t="shared" si="1209"/>
        <v>4.1399999999999996E-3</v>
      </c>
      <c r="O1127" s="17">
        <v>2</v>
      </c>
      <c r="P1127" s="18">
        <f t="shared" si="1210"/>
        <v>62.5</v>
      </c>
      <c r="Q1127" s="19">
        <f t="shared" si="1211"/>
        <v>4.1399999999999996E-3</v>
      </c>
      <c r="R1127" s="17">
        <v>2</v>
      </c>
      <c r="S1127" s="18">
        <f t="shared" si="1148"/>
        <v>62.5</v>
      </c>
      <c r="T1127" s="19">
        <f t="shared" si="1149"/>
        <v>4.1399999999999996E-3</v>
      </c>
      <c r="U1127" s="17">
        <v>2</v>
      </c>
      <c r="V1127" s="18">
        <f t="shared" si="1150"/>
        <v>62.5</v>
      </c>
      <c r="W1127" s="19">
        <f t="shared" si="1151"/>
        <v>4.1399999999999996E-3</v>
      </c>
      <c r="X1127" s="17">
        <v>2</v>
      </c>
      <c r="Y1127" s="18">
        <f t="shared" si="1152"/>
        <v>62.5</v>
      </c>
      <c r="Z1127" s="19">
        <f t="shared" si="1153"/>
        <v>4.1399999999999996E-3</v>
      </c>
      <c r="AA1127" s="17">
        <v>2</v>
      </c>
      <c r="AB1127" s="18">
        <f t="shared" si="1154"/>
        <v>62.5</v>
      </c>
      <c r="AC1127" s="19">
        <f t="shared" si="1205"/>
        <v>4.1399999999999996E-3</v>
      </c>
      <c r="AD1127" s="17">
        <v>2</v>
      </c>
      <c r="AE1127" s="18">
        <f t="shared" si="1155"/>
        <v>62.5</v>
      </c>
      <c r="AF1127" s="19">
        <f t="shared" si="1156"/>
        <v>4.1399999999999996E-3</v>
      </c>
      <c r="AG1127" s="17">
        <v>2</v>
      </c>
      <c r="AH1127" s="18">
        <f t="shared" si="1157"/>
        <v>62.5</v>
      </c>
      <c r="AI1127" s="19">
        <f t="shared" si="1158"/>
        <v>4.1399999999999996E-3</v>
      </c>
      <c r="AJ1127" s="17">
        <v>2</v>
      </c>
      <c r="AK1127" s="18">
        <f t="shared" si="1159"/>
        <v>62.5</v>
      </c>
      <c r="AL1127" s="19">
        <f t="shared" si="1160"/>
        <v>4.1399999999999996E-3</v>
      </c>
      <c r="AM1127" s="17">
        <v>2</v>
      </c>
      <c r="AN1127" s="18">
        <f t="shared" si="1161"/>
        <v>62.5</v>
      </c>
      <c r="AO1127" s="19">
        <f t="shared" si="1162"/>
        <v>4.1399999999999996E-3</v>
      </c>
      <c r="AP1127" s="17">
        <v>2</v>
      </c>
      <c r="AQ1127" s="18">
        <f t="shared" si="1163"/>
        <v>62.5</v>
      </c>
      <c r="AR1127" s="19">
        <f t="shared" si="1164"/>
        <v>4.1399999999999996E-3</v>
      </c>
      <c r="AS1127" s="17">
        <v>2</v>
      </c>
      <c r="AT1127" s="18">
        <f t="shared" si="1165"/>
        <v>62.5</v>
      </c>
      <c r="AU1127" s="19">
        <f t="shared" si="1166"/>
        <v>4.1399999999999996E-3</v>
      </c>
      <c r="AV1127" s="17">
        <v>2</v>
      </c>
      <c r="AW1127" s="18">
        <f t="shared" si="1167"/>
        <v>62.5</v>
      </c>
      <c r="AX1127" s="19">
        <f t="shared" si="1168"/>
        <v>4.1399999999999996E-3</v>
      </c>
      <c r="AY1127" s="17">
        <v>2</v>
      </c>
      <c r="AZ1127" s="18">
        <f t="shared" si="1169"/>
        <v>62.5</v>
      </c>
      <c r="BA1127" s="19">
        <f t="shared" si="1170"/>
        <v>4.1399999999999996E-3</v>
      </c>
      <c r="BB1127" s="17">
        <v>2</v>
      </c>
      <c r="BC1127" s="18">
        <f t="shared" si="1171"/>
        <v>62.5</v>
      </c>
      <c r="BD1127" s="19">
        <f t="shared" si="1172"/>
        <v>4.1399999999999996E-3</v>
      </c>
      <c r="BE1127" s="17">
        <v>2</v>
      </c>
      <c r="BF1127" s="18">
        <f t="shared" si="1173"/>
        <v>62.5</v>
      </c>
      <c r="BG1127" s="19">
        <f t="shared" si="1174"/>
        <v>4.1399999999999996E-3</v>
      </c>
      <c r="BH1127" s="17">
        <v>2</v>
      </c>
      <c r="BI1127" s="18">
        <f t="shared" si="1175"/>
        <v>62.5</v>
      </c>
      <c r="BJ1127" s="19">
        <f t="shared" si="1176"/>
        <v>4.1399999999999996E-3</v>
      </c>
      <c r="BK1127" s="17">
        <v>2</v>
      </c>
      <c r="BL1127" s="18">
        <f t="shared" si="1177"/>
        <v>62.5</v>
      </c>
      <c r="BM1127" s="19">
        <f t="shared" si="1178"/>
        <v>4.1399999999999996E-3</v>
      </c>
      <c r="BN1127" s="17">
        <v>2</v>
      </c>
      <c r="BO1127" s="18">
        <f t="shared" si="1179"/>
        <v>62.5</v>
      </c>
      <c r="BP1127" s="19">
        <f t="shared" si="1180"/>
        <v>4.1399999999999996E-3</v>
      </c>
      <c r="BQ1127" s="17">
        <v>2</v>
      </c>
      <c r="BR1127" s="18">
        <f t="shared" si="1181"/>
        <v>62.5</v>
      </c>
      <c r="BS1127" s="19">
        <f t="shared" si="1182"/>
        <v>4.1399999999999996E-3</v>
      </c>
      <c r="BT1127" s="17">
        <v>2</v>
      </c>
      <c r="BU1127" s="18">
        <f t="shared" si="1183"/>
        <v>62.5</v>
      </c>
      <c r="BV1127" s="19">
        <f t="shared" si="1184"/>
        <v>4.1399999999999996E-3</v>
      </c>
      <c r="BW1127" s="17">
        <v>2</v>
      </c>
      <c r="BX1127" s="18">
        <f t="shared" si="1185"/>
        <v>62.5</v>
      </c>
      <c r="BY1127" s="19">
        <f t="shared" si="1186"/>
        <v>4.1399999999999996E-3</v>
      </c>
      <c r="BZ1127" s="17">
        <v>2</v>
      </c>
      <c r="CA1127" s="18">
        <f t="shared" si="1187"/>
        <v>62.5</v>
      </c>
      <c r="CB1127" s="19">
        <f t="shared" si="1188"/>
        <v>4.1399999999999996E-3</v>
      </c>
      <c r="CC1127" s="17">
        <v>2</v>
      </c>
      <c r="CD1127" s="18">
        <f t="shared" si="1189"/>
        <v>62.5</v>
      </c>
      <c r="CE1127" s="19">
        <f t="shared" si="1190"/>
        <v>4.1399999999999996E-3</v>
      </c>
      <c r="CF1127" s="17">
        <v>2</v>
      </c>
      <c r="CG1127" s="18">
        <f t="shared" si="1191"/>
        <v>62.5</v>
      </c>
      <c r="CH1127" s="19">
        <f t="shared" si="1192"/>
        <v>4.1399999999999996E-3</v>
      </c>
      <c r="CI1127" s="17">
        <v>2</v>
      </c>
      <c r="CJ1127" s="18">
        <f t="shared" si="1193"/>
        <v>62.5</v>
      </c>
      <c r="CK1127" s="19">
        <f t="shared" si="1194"/>
        <v>4.1399999999999996E-3</v>
      </c>
      <c r="CL1127" s="17">
        <v>2</v>
      </c>
      <c r="CM1127" s="18">
        <f t="shared" si="1195"/>
        <v>62.5</v>
      </c>
      <c r="CN1127" s="19">
        <f t="shared" si="1196"/>
        <v>4.1399999999999996E-3</v>
      </c>
      <c r="CO1127" s="17">
        <v>2</v>
      </c>
      <c r="CP1127" s="18">
        <f t="shared" si="1197"/>
        <v>62.5</v>
      </c>
      <c r="CQ1127" s="19">
        <f t="shared" si="1198"/>
        <v>4.1399999999999996E-3</v>
      </c>
      <c r="CR1127" s="17">
        <v>2</v>
      </c>
      <c r="CS1127" s="18">
        <f t="shared" si="1199"/>
        <v>62.5</v>
      </c>
      <c r="CT1127" s="19">
        <f t="shared" si="1200"/>
        <v>4.1399999999999996E-3</v>
      </c>
      <c r="CU1127" s="17">
        <v>2</v>
      </c>
      <c r="CV1127" s="18">
        <f t="shared" si="1201"/>
        <v>62.5</v>
      </c>
      <c r="CW1127" s="19">
        <f t="shared" si="1202"/>
        <v>4.1399999999999996E-3</v>
      </c>
      <c r="CX1127" s="20">
        <f t="shared" si="1203"/>
        <v>62.5</v>
      </c>
      <c r="CY1127" s="57">
        <f t="shared" si="1204"/>
        <v>4.1400000000000013E-3</v>
      </c>
      <c r="CZ1127" s="21">
        <f t="shared" si="1212"/>
        <v>0.17500000000000002</v>
      </c>
      <c r="DA1127" s="21">
        <f t="shared" si="1213"/>
        <v>7.4520000000000031E-2</v>
      </c>
      <c r="DB1127" s="13">
        <f t="shared" si="1214"/>
        <v>0.24952000000000005</v>
      </c>
      <c r="DC1127" s="4"/>
    </row>
    <row r="1128" spans="1:107" ht="15" customHeight="1" x14ac:dyDescent="0.35">
      <c r="A1128" s="14" t="s">
        <v>80</v>
      </c>
      <c r="B1128" s="14" t="s">
        <v>897</v>
      </c>
      <c r="C1128" s="14" t="s">
        <v>898</v>
      </c>
      <c r="D1128" s="14" t="s">
        <v>899</v>
      </c>
      <c r="E1128" s="14" t="s">
        <v>5</v>
      </c>
      <c r="F1128" s="14" t="s">
        <v>5</v>
      </c>
      <c r="G1128" s="15">
        <v>6.7583999999999993E-4</v>
      </c>
      <c r="H1128" s="16">
        <v>114.3883</v>
      </c>
      <c r="I1128" s="17">
        <v>578</v>
      </c>
      <c r="J1128" s="18">
        <f t="shared" si="1206"/>
        <v>66116.437399999995</v>
      </c>
      <c r="K1128" s="19">
        <f t="shared" si="1207"/>
        <v>0.39063551999999996</v>
      </c>
      <c r="L1128" s="17">
        <v>578</v>
      </c>
      <c r="M1128" s="18">
        <f t="shared" si="1208"/>
        <v>66116.437399999995</v>
      </c>
      <c r="N1128" s="19">
        <f t="shared" si="1209"/>
        <v>0.39063551999999996</v>
      </c>
      <c r="O1128" s="17">
        <v>578</v>
      </c>
      <c r="P1128" s="18">
        <f t="shared" si="1210"/>
        <v>66116.437399999995</v>
      </c>
      <c r="Q1128" s="19">
        <f t="shared" si="1211"/>
        <v>0.39063551999999996</v>
      </c>
      <c r="R1128" s="17">
        <v>578</v>
      </c>
      <c r="S1128" s="18">
        <f t="shared" si="1148"/>
        <v>66116.437399999995</v>
      </c>
      <c r="T1128" s="19">
        <f t="shared" si="1149"/>
        <v>0.39063551999999996</v>
      </c>
      <c r="U1128" s="17">
        <v>578</v>
      </c>
      <c r="V1128" s="18">
        <f t="shared" si="1150"/>
        <v>66116.437399999995</v>
      </c>
      <c r="W1128" s="19">
        <f t="shared" si="1151"/>
        <v>0.39063551999999996</v>
      </c>
      <c r="X1128" s="17">
        <v>578</v>
      </c>
      <c r="Y1128" s="18">
        <f t="shared" si="1152"/>
        <v>66116.437399999995</v>
      </c>
      <c r="Z1128" s="19">
        <f t="shared" si="1153"/>
        <v>0.39063551999999996</v>
      </c>
      <c r="AA1128" s="17">
        <v>578</v>
      </c>
      <c r="AB1128" s="18">
        <f t="shared" si="1154"/>
        <v>66116.437399999995</v>
      </c>
      <c r="AC1128" s="19">
        <f t="shared" si="1205"/>
        <v>0.39063551999999996</v>
      </c>
      <c r="AD1128" s="17">
        <v>578</v>
      </c>
      <c r="AE1128" s="18">
        <f t="shared" si="1155"/>
        <v>66116.437399999995</v>
      </c>
      <c r="AF1128" s="19">
        <f t="shared" si="1156"/>
        <v>0.39063551999999996</v>
      </c>
      <c r="AG1128" s="17">
        <v>578</v>
      </c>
      <c r="AH1128" s="18">
        <f t="shared" si="1157"/>
        <v>66116.437399999995</v>
      </c>
      <c r="AI1128" s="19">
        <f t="shared" si="1158"/>
        <v>0.39063551999999996</v>
      </c>
      <c r="AJ1128" s="17">
        <v>578</v>
      </c>
      <c r="AK1128" s="18">
        <f t="shared" si="1159"/>
        <v>66116.437399999995</v>
      </c>
      <c r="AL1128" s="19">
        <f t="shared" si="1160"/>
        <v>0.39063551999999996</v>
      </c>
      <c r="AM1128" s="17">
        <v>578</v>
      </c>
      <c r="AN1128" s="18">
        <f t="shared" si="1161"/>
        <v>66116.437399999995</v>
      </c>
      <c r="AO1128" s="19">
        <f t="shared" si="1162"/>
        <v>0.39063551999999996</v>
      </c>
      <c r="AP1128" s="17">
        <v>578</v>
      </c>
      <c r="AQ1128" s="18">
        <f t="shared" si="1163"/>
        <v>66116.437399999995</v>
      </c>
      <c r="AR1128" s="19">
        <f t="shared" si="1164"/>
        <v>0.39063551999999996</v>
      </c>
      <c r="AS1128" s="17">
        <v>578</v>
      </c>
      <c r="AT1128" s="18">
        <f t="shared" si="1165"/>
        <v>66116.437399999995</v>
      </c>
      <c r="AU1128" s="19">
        <f t="shared" si="1166"/>
        <v>0.39063551999999996</v>
      </c>
      <c r="AV1128" s="17">
        <v>578</v>
      </c>
      <c r="AW1128" s="18">
        <f t="shared" si="1167"/>
        <v>66116.437399999995</v>
      </c>
      <c r="AX1128" s="19">
        <f t="shared" si="1168"/>
        <v>0.39063551999999996</v>
      </c>
      <c r="AY1128" s="17">
        <v>578</v>
      </c>
      <c r="AZ1128" s="18">
        <f t="shared" si="1169"/>
        <v>66116.437399999995</v>
      </c>
      <c r="BA1128" s="19">
        <f t="shared" si="1170"/>
        <v>0.39063551999999996</v>
      </c>
      <c r="BB1128" s="17">
        <v>578</v>
      </c>
      <c r="BC1128" s="18">
        <f t="shared" si="1171"/>
        <v>66116.437399999995</v>
      </c>
      <c r="BD1128" s="19">
        <f t="shared" si="1172"/>
        <v>0.39063551999999996</v>
      </c>
      <c r="BE1128" s="17">
        <v>578</v>
      </c>
      <c r="BF1128" s="18">
        <f t="shared" si="1173"/>
        <v>66116.437399999995</v>
      </c>
      <c r="BG1128" s="19">
        <f t="shared" si="1174"/>
        <v>0.39063551999999996</v>
      </c>
      <c r="BH1128" s="17">
        <v>578</v>
      </c>
      <c r="BI1128" s="18">
        <f t="shared" si="1175"/>
        <v>66116.437399999995</v>
      </c>
      <c r="BJ1128" s="19">
        <f t="shared" si="1176"/>
        <v>0.39063551999999996</v>
      </c>
      <c r="BK1128" s="17">
        <v>578</v>
      </c>
      <c r="BL1128" s="18">
        <f t="shared" si="1177"/>
        <v>66116.437399999995</v>
      </c>
      <c r="BM1128" s="19">
        <f t="shared" si="1178"/>
        <v>0.39063551999999996</v>
      </c>
      <c r="BN1128" s="17">
        <v>578</v>
      </c>
      <c r="BO1128" s="18">
        <f t="shared" si="1179"/>
        <v>66116.437399999995</v>
      </c>
      <c r="BP1128" s="19">
        <f t="shared" si="1180"/>
        <v>0.39063551999999996</v>
      </c>
      <c r="BQ1128" s="17">
        <v>578</v>
      </c>
      <c r="BR1128" s="18">
        <f t="shared" si="1181"/>
        <v>66116.437399999995</v>
      </c>
      <c r="BS1128" s="19">
        <f t="shared" si="1182"/>
        <v>0.39063551999999996</v>
      </c>
      <c r="BT1128" s="17">
        <v>578</v>
      </c>
      <c r="BU1128" s="18">
        <f t="shared" si="1183"/>
        <v>66116.437399999995</v>
      </c>
      <c r="BV1128" s="19">
        <f t="shared" si="1184"/>
        <v>0.39063551999999996</v>
      </c>
      <c r="BW1128" s="17">
        <v>578</v>
      </c>
      <c r="BX1128" s="18">
        <f t="shared" si="1185"/>
        <v>66116.437399999995</v>
      </c>
      <c r="BY1128" s="19">
        <f t="shared" si="1186"/>
        <v>0.39063551999999996</v>
      </c>
      <c r="BZ1128" s="17">
        <v>578</v>
      </c>
      <c r="CA1128" s="18">
        <f t="shared" si="1187"/>
        <v>66116.437399999995</v>
      </c>
      <c r="CB1128" s="19">
        <f t="shared" si="1188"/>
        <v>0.39063551999999996</v>
      </c>
      <c r="CC1128" s="17">
        <v>578</v>
      </c>
      <c r="CD1128" s="18">
        <f t="shared" si="1189"/>
        <v>66116.437399999995</v>
      </c>
      <c r="CE1128" s="19">
        <f t="shared" si="1190"/>
        <v>0.39063551999999996</v>
      </c>
      <c r="CF1128" s="17">
        <v>578</v>
      </c>
      <c r="CG1128" s="18">
        <f t="shared" si="1191"/>
        <v>66116.437399999995</v>
      </c>
      <c r="CH1128" s="19">
        <f t="shared" si="1192"/>
        <v>0.39063551999999996</v>
      </c>
      <c r="CI1128" s="17">
        <v>578</v>
      </c>
      <c r="CJ1128" s="18">
        <f t="shared" si="1193"/>
        <v>66116.437399999995</v>
      </c>
      <c r="CK1128" s="19">
        <f t="shared" si="1194"/>
        <v>0.39063551999999996</v>
      </c>
      <c r="CL1128" s="17">
        <v>578</v>
      </c>
      <c r="CM1128" s="18">
        <f t="shared" si="1195"/>
        <v>66116.437399999995</v>
      </c>
      <c r="CN1128" s="19">
        <f t="shared" si="1196"/>
        <v>0.39063551999999996</v>
      </c>
      <c r="CO1128" s="17">
        <v>578</v>
      </c>
      <c r="CP1128" s="18">
        <f t="shared" si="1197"/>
        <v>66116.437399999995</v>
      </c>
      <c r="CQ1128" s="19">
        <f t="shared" si="1198"/>
        <v>0.39063551999999996</v>
      </c>
      <c r="CR1128" s="17">
        <v>578</v>
      </c>
      <c r="CS1128" s="18">
        <f t="shared" si="1199"/>
        <v>66116.437399999995</v>
      </c>
      <c r="CT1128" s="19">
        <f t="shared" si="1200"/>
        <v>0.39063551999999996</v>
      </c>
      <c r="CU1128" s="17">
        <v>578</v>
      </c>
      <c r="CV1128" s="18">
        <f t="shared" si="1201"/>
        <v>66116.437399999995</v>
      </c>
      <c r="CW1128" s="19">
        <f t="shared" si="1202"/>
        <v>0.39063551999999996</v>
      </c>
      <c r="CX1128" s="20">
        <f t="shared" si="1203"/>
        <v>66116.437399999952</v>
      </c>
      <c r="CY1128" s="57">
        <f t="shared" si="1204"/>
        <v>0.39063551999999996</v>
      </c>
      <c r="CZ1128" s="21">
        <f t="shared" si="1212"/>
        <v>185.12602471999989</v>
      </c>
      <c r="DA1128" s="21">
        <f t="shared" si="1213"/>
        <v>7.0314393599999994</v>
      </c>
      <c r="DB1128" s="13">
        <f t="shared" si="1214"/>
        <v>192.1574640799999</v>
      </c>
      <c r="DC1128" s="4"/>
    </row>
    <row r="1129" spans="1:107" ht="15" customHeight="1" x14ac:dyDescent="0.35">
      <c r="A1129" s="14" t="s">
        <v>80</v>
      </c>
      <c r="B1129" s="14" t="s">
        <v>782</v>
      </c>
      <c r="C1129" s="14" t="s">
        <v>783</v>
      </c>
      <c r="D1129" s="14" t="s">
        <v>784</v>
      </c>
      <c r="E1129" s="14" t="s">
        <v>5</v>
      </c>
      <c r="F1129" s="14" t="s">
        <v>5</v>
      </c>
      <c r="G1129" s="15">
        <v>6.4108000000000004E-4</v>
      </c>
      <c r="H1129" s="16">
        <v>110.848</v>
      </c>
      <c r="I1129" s="17">
        <v>99</v>
      </c>
      <c r="J1129" s="18">
        <f t="shared" si="1206"/>
        <v>10973.951999999999</v>
      </c>
      <c r="K1129" s="19">
        <f t="shared" si="1207"/>
        <v>6.346692000000001E-2</v>
      </c>
      <c r="L1129" s="17">
        <v>99</v>
      </c>
      <c r="M1129" s="18">
        <f t="shared" si="1208"/>
        <v>10973.951999999999</v>
      </c>
      <c r="N1129" s="19">
        <f t="shared" si="1209"/>
        <v>6.346692000000001E-2</v>
      </c>
      <c r="O1129" s="17">
        <v>99</v>
      </c>
      <c r="P1129" s="18">
        <f t="shared" si="1210"/>
        <v>10973.951999999999</v>
      </c>
      <c r="Q1129" s="19">
        <f t="shared" si="1211"/>
        <v>6.346692000000001E-2</v>
      </c>
      <c r="R1129" s="17">
        <v>99</v>
      </c>
      <c r="S1129" s="18">
        <f t="shared" si="1148"/>
        <v>10973.951999999999</v>
      </c>
      <c r="T1129" s="19">
        <f t="shared" si="1149"/>
        <v>6.346692000000001E-2</v>
      </c>
      <c r="U1129" s="17">
        <v>99</v>
      </c>
      <c r="V1129" s="18">
        <f t="shared" si="1150"/>
        <v>10973.951999999999</v>
      </c>
      <c r="W1129" s="19">
        <f t="shared" si="1151"/>
        <v>6.346692000000001E-2</v>
      </c>
      <c r="X1129" s="17">
        <v>99</v>
      </c>
      <c r="Y1129" s="18">
        <f t="shared" si="1152"/>
        <v>10973.951999999999</v>
      </c>
      <c r="Z1129" s="19">
        <f t="shared" si="1153"/>
        <v>6.346692000000001E-2</v>
      </c>
      <c r="AA1129" s="17">
        <v>99</v>
      </c>
      <c r="AB1129" s="18">
        <f t="shared" si="1154"/>
        <v>10973.951999999999</v>
      </c>
      <c r="AC1129" s="19">
        <f t="shared" si="1205"/>
        <v>6.346692000000001E-2</v>
      </c>
      <c r="AD1129" s="17">
        <v>99</v>
      </c>
      <c r="AE1129" s="18">
        <f t="shared" si="1155"/>
        <v>10973.951999999999</v>
      </c>
      <c r="AF1129" s="19">
        <f t="shared" si="1156"/>
        <v>6.346692000000001E-2</v>
      </c>
      <c r="AG1129" s="17">
        <v>99</v>
      </c>
      <c r="AH1129" s="18">
        <f t="shared" si="1157"/>
        <v>10973.951999999999</v>
      </c>
      <c r="AI1129" s="19">
        <f t="shared" si="1158"/>
        <v>6.346692000000001E-2</v>
      </c>
      <c r="AJ1129" s="17">
        <v>99</v>
      </c>
      <c r="AK1129" s="18">
        <f t="shared" si="1159"/>
        <v>10973.951999999999</v>
      </c>
      <c r="AL1129" s="19">
        <f t="shared" si="1160"/>
        <v>6.346692000000001E-2</v>
      </c>
      <c r="AM1129" s="17">
        <v>99</v>
      </c>
      <c r="AN1129" s="18">
        <f t="shared" si="1161"/>
        <v>10973.951999999999</v>
      </c>
      <c r="AO1129" s="19">
        <f t="shared" si="1162"/>
        <v>6.346692000000001E-2</v>
      </c>
      <c r="AP1129" s="17">
        <v>99</v>
      </c>
      <c r="AQ1129" s="18">
        <f t="shared" si="1163"/>
        <v>10973.951999999999</v>
      </c>
      <c r="AR1129" s="19">
        <f t="shared" si="1164"/>
        <v>6.346692000000001E-2</v>
      </c>
      <c r="AS1129" s="17">
        <v>99</v>
      </c>
      <c r="AT1129" s="18">
        <f t="shared" si="1165"/>
        <v>10973.951999999999</v>
      </c>
      <c r="AU1129" s="19">
        <f t="shared" si="1166"/>
        <v>6.346692000000001E-2</v>
      </c>
      <c r="AV1129" s="17">
        <v>99</v>
      </c>
      <c r="AW1129" s="18">
        <f t="shared" si="1167"/>
        <v>10973.951999999999</v>
      </c>
      <c r="AX1129" s="19">
        <f t="shared" si="1168"/>
        <v>6.346692000000001E-2</v>
      </c>
      <c r="AY1129" s="17">
        <v>99</v>
      </c>
      <c r="AZ1129" s="18">
        <f t="shared" si="1169"/>
        <v>10973.951999999999</v>
      </c>
      <c r="BA1129" s="19">
        <f t="shared" si="1170"/>
        <v>6.346692000000001E-2</v>
      </c>
      <c r="BB1129" s="17">
        <v>99</v>
      </c>
      <c r="BC1129" s="18">
        <f t="shared" si="1171"/>
        <v>10973.951999999999</v>
      </c>
      <c r="BD1129" s="19">
        <f t="shared" si="1172"/>
        <v>6.346692000000001E-2</v>
      </c>
      <c r="BE1129" s="17">
        <v>99</v>
      </c>
      <c r="BF1129" s="18">
        <f t="shared" si="1173"/>
        <v>10973.951999999999</v>
      </c>
      <c r="BG1129" s="19">
        <f t="shared" si="1174"/>
        <v>6.346692000000001E-2</v>
      </c>
      <c r="BH1129" s="17">
        <v>99</v>
      </c>
      <c r="BI1129" s="18">
        <f t="shared" si="1175"/>
        <v>10973.951999999999</v>
      </c>
      <c r="BJ1129" s="19">
        <f t="shared" si="1176"/>
        <v>6.346692000000001E-2</v>
      </c>
      <c r="BK1129" s="17">
        <v>99</v>
      </c>
      <c r="BL1129" s="18">
        <f t="shared" si="1177"/>
        <v>10973.951999999999</v>
      </c>
      <c r="BM1129" s="19">
        <f t="shared" si="1178"/>
        <v>6.346692000000001E-2</v>
      </c>
      <c r="BN1129" s="17">
        <v>99</v>
      </c>
      <c r="BO1129" s="18">
        <f t="shared" si="1179"/>
        <v>10973.951999999999</v>
      </c>
      <c r="BP1129" s="19">
        <f t="shared" si="1180"/>
        <v>6.346692000000001E-2</v>
      </c>
      <c r="BQ1129" s="17">
        <v>99</v>
      </c>
      <c r="BR1129" s="18">
        <f t="shared" si="1181"/>
        <v>10973.951999999999</v>
      </c>
      <c r="BS1129" s="19">
        <f t="shared" si="1182"/>
        <v>6.346692000000001E-2</v>
      </c>
      <c r="BT1129" s="17">
        <v>99</v>
      </c>
      <c r="BU1129" s="18">
        <f t="shared" si="1183"/>
        <v>10973.951999999999</v>
      </c>
      <c r="BV1129" s="19">
        <f t="shared" si="1184"/>
        <v>6.346692000000001E-2</v>
      </c>
      <c r="BW1129" s="17">
        <v>99</v>
      </c>
      <c r="BX1129" s="18">
        <f t="shared" si="1185"/>
        <v>10973.951999999999</v>
      </c>
      <c r="BY1129" s="19">
        <f t="shared" si="1186"/>
        <v>6.346692000000001E-2</v>
      </c>
      <c r="BZ1129" s="17">
        <v>99</v>
      </c>
      <c r="CA1129" s="18">
        <f t="shared" si="1187"/>
        <v>10973.951999999999</v>
      </c>
      <c r="CB1129" s="19">
        <f t="shared" si="1188"/>
        <v>6.346692000000001E-2</v>
      </c>
      <c r="CC1129" s="17">
        <v>99</v>
      </c>
      <c r="CD1129" s="18">
        <f t="shared" si="1189"/>
        <v>10973.951999999999</v>
      </c>
      <c r="CE1129" s="19">
        <f t="shared" si="1190"/>
        <v>6.346692000000001E-2</v>
      </c>
      <c r="CF1129" s="17">
        <v>99</v>
      </c>
      <c r="CG1129" s="18">
        <f t="shared" si="1191"/>
        <v>10973.951999999999</v>
      </c>
      <c r="CH1129" s="19">
        <f t="shared" si="1192"/>
        <v>6.346692000000001E-2</v>
      </c>
      <c r="CI1129" s="17">
        <v>99</v>
      </c>
      <c r="CJ1129" s="18">
        <f t="shared" si="1193"/>
        <v>10973.951999999999</v>
      </c>
      <c r="CK1129" s="19">
        <f t="shared" si="1194"/>
        <v>6.346692000000001E-2</v>
      </c>
      <c r="CL1129" s="17">
        <v>99</v>
      </c>
      <c r="CM1129" s="18">
        <f t="shared" si="1195"/>
        <v>10973.951999999999</v>
      </c>
      <c r="CN1129" s="19">
        <f t="shared" si="1196"/>
        <v>6.346692000000001E-2</v>
      </c>
      <c r="CO1129" s="17">
        <v>99</v>
      </c>
      <c r="CP1129" s="18">
        <f t="shared" si="1197"/>
        <v>10973.951999999999</v>
      </c>
      <c r="CQ1129" s="19">
        <f t="shared" si="1198"/>
        <v>6.346692000000001E-2</v>
      </c>
      <c r="CR1129" s="17">
        <v>99</v>
      </c>
      <c r="CS1129" s="18">
        <f t="shared" si="1199"/>
        <v>10973.951999999999</v>
      </c>
      <c r="CT1129" s="19">
        <f t="shared" si="1200"/>
        <v>6.346692000000001E-2</v>
      </c>
      <c r="CU1129" s="17">
        <v>99</v>
      </c>
      <c r="CV1129" s="18">
        <f t="shared" si="1201"/>
        <v>10973.951999999999</v>
      </c>
      <c r="CW1129" s="19">
        <f t="shared" si="1202"/>
        <v>6.346692000000001E-2</v>
      </c>
      <c r="CX1129" s="20">
        <f t="shared" si="1203"/>
        <v>10973.951999999996</v>
      </c>
      <c r="CY1129" s="57">
        <f t="shared" si="1204"/>
        <v>6.3466919999999996E-2</v>
      </c>
      <c r="CZ1129" s="21">
        <f t="shared" si="1212"/>
        <v>30.727065599999992</v>
      </c>
      <c r="DA1129" s="21">
        <f t="shared" si="1213"/>
        <v>1.1424045599999999</v>
      </c>
      <c r="DB1129" s="13">
        <f t="shared" si="1214"/>
        <v>31.869470159999992</v>
      </c>
      <c r="DC1129" s="4"/>
    </row>
    <row r="1130" spans="1:107" ht="15" customHeight="1" x14ac:dyDescent="0.35">
      <c r="A1130" s="14" t="s">
        <v>31</v>
      </c>
      <c r="B1130" s="14" t="s">
        <v>43</v>
      </c>
      <c r="C1130" s="14" t="s">
        <v>44</v>
      </c>
      <c r="D1130" s="14" t="s">
        <v>45</v>
      </c>
      <c r="E1130" s="14" t="s">
        <v>29</v>
      </c>
      <c r="F1130" s="14" t="s">
        <v>30</v>
      </c>
      <c r="G1130" s="15">
        <v>6.7333333333333334E-3</v>
      </c>
      <c r="H1130" s="16">
        <v>65.052400000000006</v>
      </c>
      <c r="I1130" s="17">
        <v>3</v>
      </c>
      <c r="J1130" s="18">
        <f t="shared" si="1206"/>
        <v>195.15720000000002</v>
      </c>
      <c r="K1130" s="19">
        <f t="shared" si="1207"/>
        <v>2.0199999999999999E-2</v>
      </c>
      <c r="L1130" s="17">
        <v>3</v>
      </c>
      <c r="M1130" s="18">
        <f t="shared" si="1208"/>
        <v>195.15720000000002</v>
      </c>
      <c r="N1130" s="19">
        <f t="shared" si="1209"/>
        <v>2.0199999999999999E-2</v>
      </c>
      <c r="O1130" s="17">
        <v>3</v>
      </c>
      <c r="P1130" s="18">
        <f t="shared" si="1210"/>
        <v>195.15720000000002</v>
      </c>
      <c r="Q1130" s="19">
        <f t="shared" si="1211"/>
        <v>2.0199999999999999E-2</v>
      </c>
      <c r="R1130" s="17">
        <v>3</v>
      </c>
      <c r="S1130" s="18">
        <f t="shared" si="1148"/>
        <v>195.15720000000002</v>
      </c>
      <c r="T1130" s="19">
        <f t="shared" si="1149"/>
        <v>2.0199999999999999E-2</v>
      </c>
      <c r="U1130" s="17">
        <v>3</v>
      </c>
      <c r="V1130" s="18">
        <f t="shared" si="1150"/>
        <v>195.15720000000002</v>
      </c>
      <c r="W1130" s="19">
        <f t="shared" si="1151"/>
        <v>2.0199999999999999E-2</v>
      </c>
      <c r="X1130" s="17">
        <v>3</v>
      </c>
      <c r="Y1130" s="18">
        <f t="shared" si="1152"/>
        <v>195.15720000000002</v>
      </c>
      <c r="Z1130" s="19">
        <f t="shared" si="1153"/>
        <v>2.0199999999999999E-2</v>
      </c>
      <c r="AA1130" s="17">
        <v>3</v>
      </c>
      <c r="AB1130" s="18">
        <f t="shared" si="1154"/>
        <v>195.15720000000002</v>
      </c>
      <c r="AC1130" s="19">
        <f t="shared" si="1205"/>
        <v>2.0199999999999999E-2</v>
      </c>
      <c r="AD1130" s="17">
        <v>3</v>
      </c>
      <c r="AE1130" s="18">
        <f t="shared" si="1155"/>
        <v>195.15720000000002</v>
      </c>
      <c r="AF1130" s="19">
        <f t="shared" si="1156"/>
        <v>2.0199999999999999E-2</v>
      </c>
      <c r="AG1130" s="17">
        <v>3</v>
      </c>
      <c r="AH1130" s="18">
        <f t="shared" si="1157"/>
        <v>195.15720000000002</v>
      </c>
      <c r="AI1130" s="19">
        <f t="shared" si="1158"/>
        <v>2.0199999999999999E-2</v>
      </c>
      <c r="AJ1130" s="17">
        <v>3</v>
      </c>
      <c r="AK1130" s="18">
        <f t="shared" si="1159"/>
        <v>195.15720000000002</v>
      </c>
      <c r="AL1130" s="19">
        <f t="shared" si="1160"/>
        <v>2.0199999999999999E-2</v>
      </c>
      <c r="AM1130" s="17">
        <v>3</v>
      </c>
      <c r="AN1130" s="18">
        <f t="shared" si="1161"/>
        <v>195.15720000000002</v>
      </c>
      <c r="AO1130" s="19">
        <f t="shared" si="1162"/>
        <v>2.0199999999999999E-2</v>
      </c>
      <c r="AP1130" s="17">
        <v>3</v>
      </c>
      <c r="AQ1130" s="18">
        <f t="shared" si="1163"/>
        <v>195.15720000000002</v>
      </c>
      <c r="AR1130" s="19">
        <f t="shared" si="1164"/>
        <v>2.0199999999999999E-2</v>
      </c>
      <c r="AS1130" s="17">
        <v>3</v>
      </c>
      <c r="AT1130" s="18">
        <f t="shared" si="1165"/>
        <v>195.15720000000002</v>
      </c>
      <c r="AU1130" s="19">
        <f t="shared" si="1166"/>
        <v>2.0199999999999999E-2</v>
      </c>
      <c r="AV1130" s="17">
        <v>3</v>
      </c>
      <c r="AW1130" s="18">
        <f t="shared" si="1167"/>
        <v>195.15720000000002</v>
      </c>
      <c r="AX1130" s="19">
        <f t="shared" si="1168"/>
        <v>2.0199999999999999E-2</v>
      </c>
      <c r="AY1130" s="17">
        <v>3</v>
      </c>
      <c r="AZ1130" s="18">
        <f t="shared" si="1169"/>
        <v>195.15720000000002</v>
      </c>
      <c r="BA1130" s="19">
        <f t="shared" si="1170"/>
        <v>2.0199999999999999E-2</v>
      </c>
      <c r="BB1130" s="17">
        <v>3</v>
      </c>
      <c r="BC1130" s="18">
        <f t="shared" si="1171"/>
        <v>195.15720000000002</v>
      </c>
      <c r="BD1130" s="19">
        <f t="shared" si="1172"/>
        <v>2.0199999999999999E-2</v>
      </c>
      <c r="BE1130" s="17">
        <v>3</v>
      </c>
      <c r="BF1130" s="18">
        <f t="shared" si="1173"/>
        <v>195.15720000000002</v>
      </c>
      <c r="BG1130" s="19">
        <f t="shared" si="1174"/>
        <v>2.0199999999999999E-2</v>
      </c>
      <c r="BH1130" s="17">
        <v>3</v>
      </c>
      <c r="BI1130" s="18">
        <f t="shared" si="1175"/>
        <v>195.15720000000002</v>
      </c>
      <c r="BJ1130" s="19">
        <f t="shared" si="1176"/>
        <v>2.0199999999999999E-2</v>
      </c>
      <c r="BK1130" s="17">
        <v>3</v>
      </c>
      <c r="BL1130" s="18">
        <f t="shared" si="1177"/>
        <v>195.15720000000002</v>
      </c>
      <c r="BM1130" s="19">
        <f t="shared" si="1178"/>
        <v>2.0199999999999999E-2</v>
      </c>
      <c r="BN1130" s="17">
        <v>3</v>
      </c>
      <c r="BO1130" s="18">
        <f t="shared" si="1179"/>
        <v>195.15720000000002</v>
      </c>
      <c r="BP1130" s="19">
        <f t="shared" si="1180"/>
        <v>2.0199999999999999E-2</v>
      </c>
      <c r="BQ1130" s="17">
        <v>3</v>
      </c>
      <c r="BR1130" s="18">
        <f t="shared" si="1181"/>
        <v>195.15720000000002</v>
      </c>
      <c r="BS1130" s="19">
        <f t="shared" si="1182"/>
        <v>2.0199999999999999E-2</v>
      </c>
      <c r="BT1130" s="17">
        <v>3</v>
      </c>
      <c r="BU1130" s="18">
        <f t="shared" si="1183"/>
        <v>195.15720000000002</v>
      </c>
      <c r="BV1130" s="19">
        <f t="shared" si="1184"/>
        <v>2.0199999999999999E-2</v>
      </c>
      <c r="BW1130" s="17">
        <v>3</v>
      </c>
      <c r="BX1130" s="18">
        <f t="shared" si="1185"/>
        <v>195.15720000000002</v>
      </c>
      <c r="BY1130" s="19">
        <f t="shared" si="1186"/>
        <v>2.0199999999999999E-2</v>
      </c>
      <c r="BZ1130" s="17">
        <v>3</v>
      </c>
      <c r="CA1130" s="18">
        <f t="shared" si="1187"/>
        <v>195.15720000000002</v>
      </c>
      <c r="CB1130" s="19">
        <f t="shared" si="1188"/>
        <v>2.0199999999999999E-2</v>
      </c>
      <c r="CC1130" s="17">
        <v>3</v>
      </c>
      <c r="CD1130" s="18">
        <f t="shared" si="1189"/>
        <v>195.15720000000002</v>
      </c>
      <c r="CE1130" s="19">
        <f t="shared" si="1190"/>
        <v>2.0199999999999999E-2</v>
      </c>
      <c r="CF1130" s="17">
        <v>3</v>
      </c>
      <c r="CG1130" s="18">
        <f t="shared" si="1191"/>
        <v>195.15720000000002</v>
      </c>
      <c r="CH1130" s="19">
        <f t="shared" si="1192"/>
        <v>2.0199999999999999E-2</v>
      </c>
      <c r="CI1130" s="17">
        <v>3</v>
      </c>
      <c r="CJ1130" s="18">
        <f t="shared" si="1193"/>
        <v>195.15720000000002</v>
      </c>
      <c r="CK1130" s="19">
        <f t="shared" si="1194"/>
        <v>2.0199999999999999E-2</v>
      </c>
      <c r="CL1130" s="17">
        <v>3</v>
      </c>
      <c r="CM1130" s="18">
        <f t="shared" si="1195"/>
        <v>195.15720000000002</v>
      </c>
      <c r="CN1130" s="19">
        <f t="shared" si="1196"/>
        <v>2.0199999999999999E-2</v>
      </c>
      <c r="CO1130" s="17">
        <v>3</v>
      </c>
      <c r="CP1130" s="18">
        <f t="shared" si="1197"/>
        <v>195.15720000000002</v>
      </c>
      <c r="CQ1130" s="19">
        <f t="shared" si="1198"/>
        <v>2.0199999999999999E-2</v>
      </c>
      <c r="CR1130" s="17">
        <v>3</v>
      </c>
      <c r="CS1130" s="18">
        <f t="shared" si="1199"/>
        <v>195.15720000000002</v>
      </c>
      <c r="CT1130" s="19">
        <f t="shared" si="1200"/>
        <v>2.0199999999999999E-2</v>
      </c>
      <c r="CU1130" s="17">
        <v>3</v>
      </c>
      <c r="CV1130" s="18">
        <f t="shared" si="1201"/>
        <v>195.15720000000002</v>
      </c>
      <c r="CW1130" s="19">
        <f t="shared" si="1202"/>
        <v>2.0199999999999999E-2</v>
      </c>
      <c r="CX1130" s="20">
        <f t="shared" si="1203"/>
        <v>195.15719999999993</v>
      </c>
      <c r="CY1130" s="57">
        <f t="shared" si="1204"/>
        <v>2.0199999999999999E-2</v>
      </c>
      <c r="CZ1130" s="21">
        <f t="shared" si="1212"/>
        <v>0.54644015999999984</v>
      </c>
      <c r="DA1130" s="21">
        <f t="shared" si="1213"/>
        <v>0.36359999999999998</v>
      </c>
      <c r="DB1130" s="13">
        <f t="shared" si="1214"/>
        <v>0.91004015999999988</v>
      </c>
      <c r="DC1130" s="4"/>
    </row>
    <row r="1131" spans="1:107" ht="15" customHeight="1" x14ac:dyDescent="0.35">
      <c r="A1131" s="14" t="s">
        <v>31</v>
      </c>
      <c r="B1131" s="14" t="s">
        <v>46</v>
      </c>
      <c r="C1131" s="14"/>
      <c r="D1131" s="14" t="s">
        <v>120</v>
      </c>
      <c r="E1131" s="14" t="s">
        <v>29</v>
      </c>
      <c r="F1131" s="14" t="s">
        <v>30</v>
      </c>
      <c r="G1131" s="15">
        <v>5.1333333333333335E-3</v>
      </c>
      <c r="H1131" s="16">
        <v>118.70699999999999</v>
      </c>
      <c r="I1131" s="17">
        <v>3</v>
      </c>
      <c r="J1131" s="18">
        <f t="shared" si="1206"/>
        <v>356.12099999999998</v>
      </c>
      <c r="K1131" s="19">
        <f t="shared" si="1207"/>
        <v>1.54E-2</v>
      </c>
      <c r="L1131" s="17">
        <v>3</v>
      </c>
      <c r="M1131" s="18">
        <f t="shared" si="1208"/>
        <v>356.12099999999998</v>
      </c>
      <c r="N1131" s="19">
        <f t="shared" si="1209"/>
        <v>1.54E-2</v>
      </c>
      <c r="O1131" s="17">
        <v>3</v>
      </c>
      <c r="P1131" s="18">
        <f t="shared" si="1210"/>
        <v>356.12099999999998</v>
      </c>
      <c r="Q1131" s="19">
        <f t="shared" si="1211"/>
        <v>1.54E-2</v>
      </c>
      <c r="R1131" s="17">
        <v>3</v>
      </c>
      <c r="S1131" s="18">
        <f t="shared" si="1148"/>
        <v>356.12099999999998</v>
      </c>
      <c r="T1131" s="19">
        <f t="shared" si="1149"/>
        <v>1.54E-2</v>
      </c>
      <c r="U1131" s="17">
        <v>3</v>
      </c>
      <c r="V1131" s="18">
        <f t="shared" si="1150"/>
        <v>356.12099999999998</v>
      </c>
      <c r="W1131" s="19">
        <f t="shared" si="1151"/>
        <v>1.54E-2</v>
      </c>
      <c r="X1131" s="17">
        <v>3</v>
      </c>
      <c r="Y1131" s="18">
        <f t="shared" si="1152"/>
        <v>356.12099999999998</v>
      </c>
      <c r="Z1131" s="19">
        <f t="shared" si="1153"/>
        <v>1.54E-2</v>
      </c>
      <c r="AA1131" s="17">
        <v>3</v>
      </c>
      <c r="AB1131" s="18">
        <f t="shared" si="1154"/>
        <v>356.12099999999998</v>
      </c>
      <c r="AC1131" s="19">
        <f t="shared" si="1205"/>
        <v>1.54E-2</v>
      </c>
      <c r="AD1131" s="17">
        <v>3</v>
      </c>
      <c r="AE1131" s="18">
        <f t="shared" si="1155"/>
        <v>356.12099999999998</v>
      </c>
      <c r="AF1131" s="19">
        <f t="shared" si="1156"/>
        <v>1.54E-2</v>
      </c>
      <c r="AG1131" s="17">
        <v>3</v>
      </c>
      <c r="AH1131" s="18">
        <f t="shared" si="1157"/>
        <v>356.12099999999998</v>
      </c>
      <c r="AI1131" s="19">
        <f t="shared" si="1158"/>
        <v>1.54E-2</v>
      </c>
      <c r="AJ1131" s="17">
        <v>3</v>
      </c>
      <c r="AK1131" s="18">
        <f t="shared" si="1159"/>
        <v>356.12099999999998</v>
      </c>
      <c r="AL1131" s="19">
        <f t="shared" si="1160"/>
        <v>1.54E-2</v>
      </c>
      <c r="AM1131" s="17">
        <v>3</v>
      </c>
      <c r="AN1131" s="18">
        <f t="shared" si="1161"/>
        <v>356.12099999999998</v>
      </c>
      <c r="AO1131" s="19">
        <f t="shared" si="1162"/>
        <v>1.54E-2</v>
      </c>
      <c r="AP1131" s="17">
        <v>3</v>
      </c>
      <c r="AQ1131" s="18">
        <f t="shared" si="1163"/>
        <v>356.12099999999998</v>
      </c>
      <c r="AR1131" s="19">
        <f t="shared" si="1164"/>
        <v>1.54E-2</v>
      </c>
      <c r="AS1131" s="17">
        <v>3</v>
      </c>
      <c r="AT1131" s="18">
        <f t="shared" si="1165"/>
        <v>356.12099999999998</v>
      </c>
      <c r="AU1131" s="19">
        <f t="shared" si="1166"/>
        <v>1.54E-2</v>
      </c>
      <c r="AV1131" s="17">
        <v>3</v>
      </c>
      <c r="AW1131" s="18">
        <f t="shared" si="1167"/>
        <v>356.12099999999998</v>
      </c>
      <c r="AX1131" s="19">
        <f t="shared" si="1168"/>
        <v>1.54E-2</v>
      </c>
      <c r="AY1131" s="17">
        <v>3</v>
      </c>
      <c r="AZ1131" s="18">
        <f t="shared" si="1169"/>
        <v>356.12099999999998</v>
      </c>
      <c r="BA1131" s="19">
        <f t="shared" si="1170"/>
        <v>1.54E-2</v>
      </c>
      <c r="BB1131" s="17">
        <v>3</v>
      </c>
      <c r="BC1131" s="18">
        <f t="shared" si="1171"/>
        <v>356.12099999999998</v>
      </c>
      <c r="BD1131" s="19">
        <f t="shared" si="1172"/>
        <v>1.54E-2</v>
      </c>
      <c r="BE1131" s="17">
        <v>3</v>
      </c>
      <c r="BF1131" s="18">
        <f t="shared" si="1173"/>
        <v>356.12099999999998</v>
      </c>
      <c r="BG1131" s="19">
        <f t="shared" si="1174"/>
        <v>1.54E-2</v>
      </c>
      <c r="BH1131" s="17">
        <v>3</v>
      </c>
      <c r="BI1131" s="18">
        <f t="shared" si="1175"/>
        <v>356.12099999999998</v>
      </c>
      <c r="BJ1131" s="19">
        <f t="shared" si="1176"/>
        <v>1.54E-2</v>
      </c>
      <c r="BK1131" s="17">
        <v>3</v>
      </c>
      <c r="BL1131" s="18">
        <f t="shared" si="1177"/>
        <v>356.12099999999998</v>
      </c>
      <c r="BM1131" s="19">
        <f t="shared" si="1178"/>
        <v>1.54E-2</v>
      </c>
      <c r="BN1131" s="17">
        <v>3</v>
      </c>
      <c r="BO1131" s="18">
        <f t="shared" si="1179"/>
        <v>356.12099999999998</v>
      </c>
      <c r="BP1131" s="19">
        <f t="shared" si="1180"/>
        <v>1.54E-2</v>
      </c>
      <c r="BQ1131" s="17">
        <v>3</v>
      </c>
      <c r="BR1131" s="18">
        <f t="shared" si="1181"/>
        <v>356.12099999999998</v>
      </c>
      <c r="BS1131" s="19">
        <f t="shared" si="1182"/>
        <v>1.54E-2</v>
      </c>
      <c r="BT1131" s="17">
        <v>3</v>
      </c>
      <c r="BU1131" s="18">
        <f t="shared" si="1183"/>
        <v>356.12099999999998</v>
      </c>
      <c r="BV1131" s="19">
        <f t="shared" si="1184"/>
        <v>1.54E-2</v>
      </c>
      <c r="BW1131" s="17">
        <v>3</v>
      </c>
      <c r="BX1131" s="18">
        <f t="shared" si="1185"/>
        <v>356.12099999999998</v>
      </c>
      <c r="BY1131" s="19">
        <f t="shared" si="1186"/>
        <v>1.54E-2</v>
      </c>
      <c r="BZ1131" s="17">
        <v>3</v>
      </c>
      <c r="CA1131" s="18">
        <f t="shared" si="1187"/>
        <v>356.12099999999998</v>
      </c>
      <c r="CB1131" s="19">
        <f t="shared" si="1188"/>
        <v>1.54E-2</v>
      </c>
      <c r="CC1131" s="17">
        <v>3</v>
      </c>
      <c r="CD1131" s="18">
        <f t="shared" si="1189"/>
        <v>356.12099999999998</v>
      </c>
      <c r="CE1131" s="19">
        <f t="shared" si="1190"/>
        <v>1.54E-2</v>
      </c>
      <c r="CF1131" s="17">
        <v>3</v>
      </c>
      <c r="CG1131" s="18">
        <f t="shared" si="1191"/>
        <v>356.12099999999998</v>
      </c>
      <c r="CH1131" s="19">
        <f t="shared" si="1192"/>
        <v>1.54E-2</v>
      </c>
      <c r="CI1131" s="17">
        <v>3</v>
      </c>
      <c r="CJ1131" s="18">
        <f t="shared" si="1193"/>
        <v>356.12099999999998</v>
      </c>
      <c r="CK1131" s="19">
        <f t="shared" si="1194"/>
        <v>1.54E-2</v>
      </c>
      <c r="CL1131" s="17">
        <v>3</v>
      </c>
      <c r="CM1131" s="18">
        <f t="shared" si="1195"/>
        <v>356.12099999999998</v>
      </c>
      <c r="CN1131" s="19">
        <f t="shared" si="1196"/>
        <v>1.54E-2</v>
      </c>
      <c r="CO1131" s="17">
        <v>3</v>
      </c>
      <c r="CP1131" s="18">
        <f t="shared" si="1197"/>
        <v>356.12099999999998</v>
      </c>
      <c r="CQ1131" s="19">
        <f t="shared" si="1198"/>
        <v>1.54E-2</v>
      </c>
      <c r="CR1131" s="17">
        <v>3</v>
      </c>
      <c r="CS1131" s="18">
        <f t="shared" si="1199"/>
        <v>356.12099999999998</v>
      </c>
      <c r="CT1131" s="19">
        <f t="shared" si="1200"/>
        <v>1.54E-2</v>
      </c>
      <c r="CU1131" s="17">
        <v>3</v>
      </c>
      <c r="CV1131" s="18">
        <f t="shared" si="1201"/>
        <v>356.12099999999998</v>
      </c>
      <c r="CW1131" s="19">
        <f t="shared" si="1202"/>
        <v>1.54E-2</v>
      </c>
      <c r="CX1131" s="20">
        <f t="shared" si="1203"/>
        <v>356.12099999999981</v>
      </c>
      <c r="CY1131" s="57">
        <f t="shared" si="1204"/>
        <v>1.5400000000000011E-2</v>
      </c>
      <c r="CZ1131" s="21">
        <f t="shared" si="1212"/>
        <v>0.99713879999999966</v>
      </c>
      <c r="DA1131" s="21">
        <f t="shared" si="1213"/>
        <v>0.27720000000000022</v>
      </c>
      <c r="DB1131" s="13">
        <f t="shared" si="1214"/>
        <v>1.2743387999999998</v>
      </c>
      <c r="DC1131" s="4"/>
    </row>
    <row r="1132" spans="1:107" ht="15" customHeight="1" x14ac:dyDescent="0.35">
      <c r="A1132" s="14" t="s">
        <v>183</v>
      </c>
      <c r="B1132" s="14" t="s">
        <v>1233</v>
      </c>
      <c r="C1132" s="14" t="s">
        <v>1231</v>
      </c>
      <c r="D1132" s="14" t="s">
        <v>1232</v>
      </c>
      <c r="E1132" s="14" t="s">
        <v>9</v>
      </c>
      <c r="F1132" s="14" t="s">
        <v>9</v>
      </c>
      <c r="G1132" s="15">
        <v>3.9368E-2</v>
      </c>
      <c r="H1132" s="16">
        <v>235.53</v>
      </c>
      <c r="I1132" s="17">
        <v>1</v>
      </c>
      <c r="J1132" s="18">
        <f t="shared" si="1206"/>
        <v>235.53</v>
      </c>
      <c r="K1132" s="19">
        <f t="shared" si="1207"/>
        <v>3.9368E-2</v>
      </c>
      <c r="L1132" s="17">
        <v>1</v>
      </c>
      <c r="M1132" s="18">
        <f t="shared" si="1208"/>
        <v>235.53</v>
      </c>
      <c r="N1132" s="19">
        <f t="shared" si="1209"/>
        <v>3.9368E-2</v>
      </c>
      <c r="O1132" s="17">
        <v>1</v>
      </c>
      <c r="P1132" s="18">
        <f t="shared" si="1210"/>
        <v>235.53</v>
      </c>
      <c r="Q1132" s="19">
        <f t="shared" si="1211"/>
        <v>3.9368E-2</v>
      </c>
      <c r="R1132" s="17">
        <v>1</v>
      </c>
      <c r="S1132" s="18">
        <f t="shared" si="1148"/>
        <v>235.53</v>
      </c>
      <c r="T1132" s="19">
        <f t="shared" si="1149"/>
        <v>3.9368E-2</v>
      </c>
      <c r="U1132" s="17">
        <v>1</v>
      </c>
      <c r="V1132" s="18">
        <f t="shared" si="1150"/>
        <v>235.53</v>
      </c>
      <c r="W1132" s="19">
        <f t="shared" si="1151"/>
        <v>3.9368E-2</v>
      </c>
      <c r="X1132" s="17">
        <v>1</v>
      </c>
      <c r="Y1132" s="18">
        <f t="shared" si="1152"/>
        <v>235.53</v>
      </c>
      <c r="Z1132" s="19">
        <f t="shared" si="1153"/>
        <v>3.9368E-2</v>
      </c>
      <c r="AA1132" s="17">
        <v>1</v>
      </c>
      <c r="AB1132" s="18">
        <f t="shared" si="1154"/>
        <v>235.53</v>
      </c>
      <c r="AC1132" s="19">
        <f t="shared" si="1205"/>
        <v>3.9368E-2</v>
      </c>
      <c r="AD1132" s="17">
        <v>1</v>
      </c>
      <c r="AE1132" s="18">
        <f t="shared" si="1155"/>
        <v>235.53</v>
      </c>
      <c r="AF1132" s="19">
        <f t="shared" si="1156"/>
        <v>3.9368E-2</v>
      </c>
      <c r="AG1132" s="17">
        <v>1</v>
      </c>
      <c r="AH1132" s="18">
        <f t="shared" si="1157"/>
        <v>235.53</v>
      </c>
      <c r="AI1132" s="19">
        <f t="shared" si="1158"/>
        <v>3.9368E-2</v>
      </c>
      <c r="AJ1132" s="17">
        <v>1</v>
      </c>
      <c r="AK1132" s="18">
        <f t="shared" si="1159"/>
        <v>235.53</v>
      </c>
      <c r="AL1132" s="19">
        <f t="shared" si="1160"/>
        <v>3.9368E-2</v>
      </c>
      <c r="AM1132" s="17">
        <v>1</v>
      </c>
      <c r="AN1132" s="18">
        <f t="shared" si="1161"/>
        <v>235.53</v>
      </c>
      <c r="AO1132" s="19">
        <f t="shared" si="1162"/>
        <v>3.9368E-2</v>
      </c>
      <c r="AP1132" s="17">
        <v>1</v>
      </c>
      <c r="AQ1132" s="18">
        <f t="shared" si="1163"/>
        <v>235.53</v>
      </c>
      <c r="AR1132" s="19">
        <f t="shared" si="1164"/>
        <v>3.9368E-2</v>
      </c>
      <c r="AS1132" s="17">
        <v>1</v>
      </c>
      <c r="AT1132" s="18">
        <f t="shared" si="1165"/>
        <v>235.53</v>
      </c>
      <c r="AU1132" s="19">
        <f t="shared" si="1166"/>
        <v>3.9368E-2</v>
      </c>
      <c r="AV1132" s="17">
        <v>1</v>
      </c>
      <c r="AW1132" s="18">
        <f t="shared" si="1167"/>
        <v>235.53</v>
      </c>
      <c r="AX1132" s="19">
        <f t="shared" si="1168"/>
        <v>3.9368E-2</v>
      </c>
      <c r="AY1132" s="17">
        <v>1</v>
      </c>
      <c r="AZ1132" s="18">
        <f t="shared" si="1169"/>
        <v>235.53</v>
      </c>
      <c r="BA1132" s="19">
        <f t="shared" si="1170"/>
        <v>3.9368E-2</v>
      </c>
      <c r="BB1132" s="17">
        <v>1</v>
      </c>
      <c r="BC1132" s="18">
        <f t="shared" si="1171"/>
        <v>235.53</v>
      </c>
      <c r="BD1132" s="19">
        <f t="shared" si="1172"/>
        <v>3.9368E-2</v>
      </c>
      <c r="BE1132" s="17">
        <v>1</v>
      </c>
      <c r="BF1132" s="18">
        <f t="shared" si="1173"/>
        <v>235.53</v>
      </c>
      <c r="BG1132" s="19">
        <f t="shared" si="1174"/>
        <v>3.9368E-2</v>
      </c>
      <c r="BH1132" s="17">
        <v>1</v>
      </c>
      <c r="BI1132" s="18">
        <f t="shared" si="1175"/>
        <v>235.53</v>
      </c>
      <c r="BJ1132" s="19">
        <f t="shared" si="1176"/>
        <v>3.9368E-2</v>
      </c>
      <c r="BK1132" s="17">
        <v>1</v>
      </c>
      <c r="BL1132" s="18">
        <f t="shared" si="1177"/>
        <v>235.53</v>
      </c>
      <c r="BM1132" s="19">
        <f t="shared" si="1178"/>
        <v>3.9368E-2</v>
      </c>
      <c r="BN1132" s="17">
        <v>1</v>
      </c>
      <c r="BO1132" s="18">
        <f t="shared" si="1179"/>
        <v>235.53</v>
      </c>
      <c r="BP1132" s="19">
        <f t="shared" si="1180"/>
        <v>3.9368E-2</v>
      </c>
      <c r="BQ1132" s="17">
        <v>1</v>
      </c>
      <c r="BR1132" s="18">
        <f t="shared" si="1181"/>
        <v>235.53</v>
      </c>
      <c r="BS1132" s="19">
        <f t="shared" si="1182"/>
        <v>3.9368E-2</v>
      </c>
      <c r="BT1132" s="17">
        <v>1</v>
      </c>
      <c r="BU1132" s="18">
        <f t="shared" si="1183"/>
        <v>235.53</v>
      </c>
      <c r="BV1132" s="19">
        <f t="shared" si="1184"/>
        <v>3.9368E-2</v>
      </c>
      <c r="BW1132" s="17">
        <v>1</v>
      </c>
      <c r="BX1132" s="18">
        <f t="shared" si="1185"/>
        <v>235.53</v>
      </c>
      <c r="BY1132" s="19">
        <f t="shared" si="1186"/>
        <v>3.9368E-2</v>
      </c>
      <c r="BZ1132" s="17">
        <v>1</v>
      </c>
      <c r="CA1132" s="18">
        <f t="shared" si="1187"/>
        <v>235.53</v>
      </c>
      <c r="CB1132" s="19">
        <f t="shared" si="1188"/>
        <v>3.9368E-2</v>
      </c>
      <c r="CC1132" s="17">
        <v>1</v>
      </c>
      <c r="CD1132" s="18">
        <f t="shared" si="1189"/>
        <v>235.53</v>
      </c>
      <c r="CE1132" s="19">
        <f t="shared" si="1190"/>
        <v>3.9368E-2</v>
      </c>
      <c r="CF1132" s="17">
        <v>1</v>
      </c>
      <c r="CG1132" s="18">
        <f t="shared" si="1191"/>
        <v>235.53</v>
      </c>
      <c r="CH1132" s="19">
        <f t="shared" si="1192"/>
        <v>3.9368E-2</v>
      </c>
      <c r="CI1132" s="17">
        <v>1</v>
      </c>
      <c r="CJ1132" s="18">
        <f t="shared" si="1193"/>
        <v>235.53</v>
      </c>
      <c r="CK1132" s="19">
        <f t="shared" si="1194"/>
        <v>3.9368E-2</v>
      </c>
      <c r="CL1132" s="17">
        <v>1</v>
      </c>
      <c r="CM1132" s="18">
        <f t="shared" si="1195"/>
        <v>235.53</v>
      </c>
      <c r="CN1132" s="19">
        <f t="shared" si="1196"/>
        <v>3.9368E-2</v>
      </c>
      <c r="CO1132" s="17">
        <v>1</v>
      </c>
      <c r="CP1132" s="18">
        <f t="shared" si="1197"/>
        <v>235.53</v>
      </c>
      <c r="CQ1132" s="19">
        <f t="shared" si="1198"/>
        <v>3.9368E-2</v>
      </c>
      <c r="CR1132" s="17">
        <v>1</v>
      </c>
      <c r="CS1132" s="18">
        <f t="shared" si="1199"/>
        <v>235.53</v>
      </c>
      <c r="CT1132" s="19">
        <f t="shared" si="1200"/>
        <v>3.9368E-2</v>
      </c>
      <c r="CU1132" s="17">
        <v>1</v>
      </c>
      <c r="CV1132" s="18">
        <f t="shared" si="1201"/>
        <v>235.53</v>
      </c>
      <c r="CW1132" s="19">
        <f t="shared" si="1202"/>
        <v>3.9368E-2</v>
      </c>
      <c r="CX1132" s="20">
        <f t="shared" si="1203"/>
        <v>235.52999999999994</v>
      </c>
      <c r="CY1132" s="57">
        <f t="shared" si="1204"/>
        <v>3.9368E-2</v>
      </c>
      <c r="CZ1132" s="21">
        <f t="shared" si="1212"/>
        <v>0.65948399999999996</v>
      </c>
      <c r="DA1132" s="21">
        <f t="shared" si="1213"/>
        <v>0.70862400000000003</v>
      </c>
      <c r="DB1132" s="13">
        <f t="shared" si="1214"/>
        <v>1.3681079999999999</v>
      </c>
      <c r="DC1132" s="4"/>
    </row>
    <row r="1133" spans="1:107" ht="15" customHeight="1" x14ac:dyDescent="0.35">
      <c r="A1133" s="14" t="s">
        <v>80</v>
      </c>
      <c r="B1133" s="14" t="s">
        <v>1234</v>
      </c>
      <c r="C1133" s="14" t="s">
        <v>1184</v>
      </c>
      <c r="D1133" s="14" t="s">
        <v>1235</v>
      </c>
      <c r="E1133" s="14" t="s">
        <v>5</v>
      </c>
      <c r="F1133" s="14" t="s">
        <v>5</v>
      </c>
      <c r="G1133" s="15">
        <v>3.0096000000000001E-2</v>
      </c>
      <c r="H1133" s="16">
        <v>0</v>
      </c>
      <c r="I1133" s="17">
        <v>2</v>
      </c>
      <c r="J1133" s="18">
        <f t="shared" si="1206"/>
        <v>0</v>
      </c>
      <c r="K1133" s="19">
        <f t="shared" si="1207"/>
        <v>6.0192000000000002E-2</v>
      </c>
      <c r="L1133" s="17">
        <v>2</v>
      </c>
      <c r="M1133" s="18">
        <f t="shared" si="1208"/>
        <v>0</v>
      </c>
      <c r="N1133" s="19">
        <f t="shared" si="1209"/>
        <v>6.0192000000000002E-2</v>
      </c>
      <c r="O1133" s="17">
        <v>2</v>
      </c>
      <c r="P1133" s="18">
        <f t="shared" si="1210"/>
        <v>0</v>
      </c>
      <c r="Q1133" s="19">
        <f t="shared" si="1211"/>
        <v>6.0192000000000002E-2</v>
      </c>
      <c r="R1133" s="17">
        <v>2</v>
      </c>
      <c r="S1133" s="18">
        <f t="shared" si="1148"/>
        <v>0</v>
      </c>
      <c r="T1133" s="19">
        <f t="shared" si="1149"/>
        <v>6.0192000000000002E-2</v>
      </c>
      <c r="U1133" s="17">
        <v>2</v>
      </c>
      <c r="V1133" s="18">
        <f t="shared" si="1150"/>
        <v>0</v>
      </c>
      <c r="W1133" s="19">
        <f t="shared" si="1151"/>
        <v>6.0192000000000002E-2</v>
      </c>
      <c r="X1133" s="17">
        <v>2</v>
      </c>
      <c r="Y1133" s="18">
        <f t="shared" si="1152"/>
        <v>0</v>
      </c>
      <c r="Z1133" s="19">
        <f t="shared" si="1153"/>
        <v>6.0192000000000002E-2</v>
      </c>
      <c r="AA1133" s="17">
        <v>2</v>
      </c>
      <c r="AB1133" s="18">
        <f t="shared" si="1154"/>
        <v>0</v>
      </c>
      <c r="AC1133" s="19">
        <f t="shared" si="1205"/>
        <v>6.0192000000000002E-2</v>
      </c>
      <c r="AD1133" s="17">
        <v>2</v>
      </c>
      <c r="AE1133" s="18">
        <f t="shared" si="1155"/>
        <v>0</v>
      </c>
      <c r="AF1133" s="19">
        <f t="shared" si="1156"/>
        <v>6.0192000000000002E-2</v>
      </c>
      <c r="AG1133" s="17">
        <v>2</v>
      </c>
      <c r="AH1133" s="18">
        <f t="shared" si="1157"/>
        <v>0</v>
      </c>
      <c r="AI1133" s="19">
        <f t="shared" si="1158"/>
        <v>6.0192000000000002E-2</v>
      </c>
      <c r="AJ1133" s="17">
        <v>2</v>
      </c>
      <c r="AK1133" s="18">
        <f t="shared" si="1159"/>
        <v>0</v>
      </c>
      <c r="AL1133" s="19">
        <f t="shared" si="1160"/>
        <v>6.0192000000000002E-2</v>
      </c>
      <c r="AM1133" s="17">
        <v>2</v>
      </c>
      <c r="AN1133" s="18">
        <f t="shared" si="1161"/>
        <v>0</v>
      </c>
      <c r="AO1133" s="19">
        <f t="shared" si="1162"/>
        <v>6.0192000000000002E-2</v>
      </c>
      <c r="AP1133" s="17">
        <v>2</v>
      </c>
      <c r="AQ1133" s="18">
        <f t="shared" si="1163"/>
        <v>0</v>
      </c>
      <c r="AR1133" s="19">
        <f t="shared" si="1164"/>
        <v>6.0192000000000002E-2</v>
      </c>
      <c r="AS1133" s="17">
        <v>2</v>
      </c>
      <c r="AT1133" s="18">
        <f t="shared" si="1165"/>
        <v>0</v>
      </c>
      <c r="AU1133" s="19">
        <f t="shared" si="1166"/>
        <v>6.0192000000000002E-2</v>
      </c>
      <c r="AV1133" s="17">
        <v>2</v>
      </c>
      <c r="AW1133" s="18">
        <f t="shared" si="1167"/>
        <v>0</v>
      </c>
      <c r="AX1133" s="19">
        <f t="shared" si="1168"/>
        <v>6.0192000000000002E-2</v>
      </c>
      <c r="AY1133" s="17">
        <v>2</v>
      </c>
      <c r="AZ1133" s="18">
        <f t="shared" si="1169"/>
        <v>0</v>
      </c>
      <c r="BA1133" s="19">
        <f t="shared" si="1170"/>
        <v>6.0192000000000002E-2</v>
      </c>
      <c r="BB1133" s="17">
        <v>2</v>
      </c>
      <c r="BC1133" s="18">
        <f t="shared" si="1171"/>
        <v>0</v>
      </c>
      <c r="BD1133" s="19">
        <f t="shared" si="1172"/>
        <v>6.0192000000000002E-2</v>
      </c>
      <c r="BE1133" s="17">
        <v>2</v>
      </c>
      <c r="BF1133" s="18">
        <f t="shared" si="1173"/>
        <v>0</v>
      </c>
      <c r="BG1133" s="19">
        <f t="shared" si="1174"/>
        <v>6.0192000000000002E-2</v>
      </c>
      <c r="BH1133" s="17">
        <v>2</v>
      </c>
      <c r="BI1133" s="18">
        <f t="shared" si="1175"/>
        <v>0</v>
      </c>
      <c r="BJ1133" s="19">
        <f t="shared" si="1176"/>
        <v>6.0192000000000002E-2</v>
      </c>
      <c r="BK1133" s="17">
        <v>2</v>
      </c>
      <c r="BL1133" s="18">
        <f t="shared" si="1177"/>
        <v>0</v>
      </c>
      <c r="BM1133" s="19">
        <f t="shared" si="1178"/>
        <v>6.0192000000000002E-2</v>
      </c>
      <c r="BN1133" s="17">
        <v>2</v>
      </c>
      <c r="BO1133" s="18">
        <f t="shared" si="1179"/>
        <v>0</v>
      </c>
      <c r="BP1133" s="19">
        <f t="shared" si="1180"/>
        <v>6.0192000000000002E-2</v>
      </c>
      <c r="BQ1133" s="17">
        <v>2</v>
      </c>
      <c r="BR1133" s="18">
        <f t="shared" si="1181"/>
        <v>0</v>
      </c>
      <c r="BS1133" s="19">
        <f t="shared" si="1182"/>
        <v>6.0192000000000002E-2</v>
      </c>
      <c r="BT1133" s="17">
        <v>2</v>
      </c>
      <c r="BU1133" s="18">
        <f t="shared" si="1183"/>
        <v>0</v>
      </c>
      <c r="BV1133" s="19">
        <f t="shared" si="1184"/>
        <v>6.0192000000000002E-2</v>
      </c>
      <c r="BW1133" s="17">
        <v>2</v>
      </c>
      <c r="BX1133" s="18">
        <f t="shared" si="1185"/>
        <v>0</v>
      </c>
      <c r="BY1133" s="19">
        <f t="shared" si="1186"/>
        <v>6.0192000000000002E-2</v>
      </c>
      <c r="BZ1133" s="17">
        <v>2</v>
      </c>
      <c r="CA1133" s="18">
        <f t="shared" si="1187"/>
        <v>0</v>
      </c>
      <c r="CB1133" s="19">
        <f t="shared" si="1188"/>
        <v>6.0192000000000002E-2</v>
      </c>
      <c r="CC1133" s="17">
        <v>2</v>
      </c>
      <c r="CD1133" s="18">
        <f t="shared" si="1189"/>
        <v>0</v>
      </c>
      <c r="CE1133" s="19">
        <f t="shared" si="1190"/>
        <v>6.0192000000000002E-2</v>
      </c>
      <c r="CF1133" s="17">
        <v>2</v>
      </c>
      <c r="CG1133" s="18">
        <f t="shared" si="1191"/>
        <v>0</v>
      </c>
      <c r="CH1133" s="19">
        <f t="shared" si="1192"/>
        <v>6.0192000000000002E-2</v>
      </c>
      <c r="CI1133" s="17">
        <v>2</v>
      </c>
      <c r="CJ1133" s="18">
        <f t="shared" si="1193"/>
        <v>0</v>
      </c>
      <c r="CK1133" s="19">
        <f t="shared" si="1194"/>
        <v>6.0192000000000002E-2</v>
      </c>
      <c r="CL1133" s="17">
        <v>2</v>
      </c>
      <c r="CM1133" s="18">
        <f t="shared" si="1195"/>
        <v>0</v>
      </c>
      <c r="CN1133" s="19">
        <f t="shared" si="1196"/>
        <v>6.0192000000000002E-2</v>
      </c>
      <c r="CO1133" s="17">
        <v>2</v>
      </c>
      <c r="CP1133" s="18">
        <f t="shared" si="1197"/>
        <v>0</v>
      </c>
      <c r="CQ1133" s="19">
        <f t="shared" si="1198"/>
        <v>6.0192000000000002E-2</v>
      </c>
      <c r="CR1133" s="17">
        <v>2</v>
      </c>
      <c r="CS1133" s="18">
        <f t="shared" si="1199"/>
        <v>0</v>
      </c>
      <c r="CT1133" s="19">
        <f t="shared" si="1200"/>
        <v>6.0192000000000002E-2</v>
      </c>
      <c r="CU1133" s="17">
        <v>2</v>
      </c>
      <c r="CV1133" s="18">
        <f t="shared" si="1201"/>
        <v>0</v>
      </c>
      <c r="CW1133" s="19">
        <f t="shared" si="1202"/>
        <v>6.0192000000000002E-2</v>
      </c>
      <c r="CX1133" s="20">
        <f t="shared" si="1203"/>
        <v>0</v>
      </c>
      <c r="CY1133" s="57">
        <f t="shared" si="1204"/>
        <v>6.0192000000000016E-2</v>
      </c>
      <c r="CZ1133" s="21">
        <f t="shared" si="1212"/>
        <v>0</v>
      </c>
      <c r="DA1133" s="21">
        <f t="shared" si="1213"/>
        <v>1.0834560000000002</v>
      </c>
      <c r="DB1133" s="13">
        <f t="shared" si="1214"/>
        <v>1.0834560000000002</v>
      </c>
      <c r="DC1133" s="4"/>
    </row>
    <row r="1134" spans="1:107" ht="15" customHeight="1" x14ac:dyDescent="0.35">
      <c r="A1134" s="14" t="s">
        <v>80</v>
      </c>
      <c r="B1134" s="14" t="s">
        <v>1236</v>
      </c>
      <c r="C1134" s="14" t="s">
        <v>1186</v>
      </c>
      <c r="D1134" s="14" t="s">
        <v>1237</v>
      </c>
      <c r="E1134" s="14" t="s">
        <v>5</v>
      </c>
      <c r="F1134" s="14" t="s">
        <v>5</v>
      </c>
      <c r="G1134" s="15">
        <v>3.0096000000000001E-2</v>
      </c>
      <c r="H1134" s="16">
        <v>0</v>
      </c>
      <c r="I1134" s="17">
        <v>1</v>
      </c>
      <c r="J1134" s="18">
        <f t="shared" si="1206"/>
        <v>0</v>
      </c>
      <c r="K1134" s="19">
        <f t="shared" si="1207"/>
        <v>3.0096000000000001E-2</v>
      </c>
      <c r="L1134" s="17">
        <v>1</v>
      </c>
      <c r="M1134" s="18">
        <f t="shared" si="1208"/>
        <v>0</v>
      </c>
      <c r="N1134" s="19">
        <f t="shared" si="1209"/>
        <v>3.0096000000000001E-2</v>
      </c>
      <c r="O1134" s="17">
        <v>1</v>
      </c>
      <c r="P1134" s="18">
        <f t="shared" si="1210"/>
        <v>0</v>
      </c>
      <c r="Q1134" s="19">
        <f t="shared" si="1211"/>
        <v>3.0096000000000001E-2</v>
      </c>
      <c r="R1134" s="17">
        <v>1</v>
      </c>
      <c r="S1134" s="18">
        <f t="shared" si="1148"/>
        <v>0</v>
      </c>
      <c r="T1134" s="19">
        <f t="shared" si="1149"/>
        <v>3.0096000000000001E-2</v>
      </c>
      <c r="U1134" s="17">
        <v>1</v>
      </c>
      <c r="V1134" s="18">
        <f t="shared" si="1150"/>
        <v>0</v>
      </c>
      <c r="W1134" s="19">
        <f t="shared" si="1151"/>
        <v>3.0096000000000001E-2</v>
      </c>
      <c r="X1134" s="17">
        <v>1</v>
      </c>
      <c r="Y1134" s="18">
        <f t="shared" si="1152"/>
        <v>0</v>
      </c>
      <c r="Z1134" s="19">
        <f t="shared" si="1153"/>
        <v>3.0096000000000001E-2</v>
      </c>
      <c r="AA1134" s="17">
        <v>1</v>
      </c>
      <c r="AB1134" s="18">
        <f t="shared" si="1154"/>
        <v>0</v>
      </c>
      <c r="AC1134" s="19">
        <f t="shared" si="1205"/>
        <v>3.0096000000000001E-2</v>
      </c>
      <c r="AD1134" s="17">
        <v>1</v>
      </c>
      <c r="AE1134" s="18">
        <f t="shared" si="1155"/>
        <v>0</v>
      </c>
      <c r="AF1134" s="19">
        <f t="shared" si="1156"/>
        <v>3.0096000000000001E-2</v>
      </c>
      <c r="AG1134" s="17">
        <v>1</v>
      </c>
      <c r="AH1134" s="18">
        <f t="shared" si="1157"/>
        <v>0</v>
      </c>
      <c r="AI1134" s="19">
        <f t="shared" si="1158"/>
        <v>3.0096000000000001E-2</v>
      </c>
      <c r="AJ1134" s="17">
        <v>1</v>
      </c>
      <c r="AK1134" s="18">
        <f t="shared" si="1159"/>
        <v>0</v>
      </c>
      <c r="AL1134" s="19">
        <f t="shared" si="1160"/>
        <v>3.0096000000000001E-2</v>
      </c>
      <c r="AM1134" s="17">
        <v>1</v>
      </c>
      <c r="AN1134" s="18">
        <f t="shared" si="1161"/>
        <v>0</v>
      </c>
      <c r="AO1134" s="19">
        <f t="shared" si="1162"/>
        <v>3.0096000000000001E-2</v>
      </c>
      <c r="AP1134" s="17">
        <v>1</v>
      </c>
      <c r="AQ1134" s="18">
        <f t="shared" si="1163"/>
        <v>0</v>
      </c>
      <c r="AR1134" s="19">
        <f t="shared" si="1164"/>
        <v>3.0096000000000001E-2</v>
      </c>
      <c r="AS1134" s="17">
        <v>1</v>
      </c>
      <c r="AT1134" s="18">
        <f t="shared" si="1165"/>
        <v>0</v>
      </c>
      <c r="AU1134" s="19">
        <f t="shared" si="1166"/>
        <v>3.0096000000000001E-2</v>
      </c>
      <c r="AV1134" s="17">
        <v>1</v>
      </c>
      <c r="AW1134" s="18">
        <f t="shared" si="1167"/>
        <v>0</v>
      </c>
      <c r="AX1134" s="19">
        <f t="shared" si="1168"/>
        <v>3.0096000000000001E-2</v>
      </c>
      <c r="AY1134" s="17">
        <v>1</v>
      </c>
      <c r="AZ1134" s="18">
        <f t="shared" si="1169"/>
        <v>0</v>
      </c>
      <c r="BA1134" s="19">
        <f t="shared" si="1170"/>
        <v>3.0096000000000001E-2</v>
      </c>
      <c r="BB1134" s="17">
        <v>1</v>
      </c>
      <c r="BC1134" s="18">
        <f t="shared" si="1171"/>
        <v>0</v>
      </c>
      <c r="BD1134" s="19">
        <f t="shared" si="1172"/>
        <v>3.0096000000000001E-2</v>
      </c>
      <c r="BE1134" s="17">
        <v>1</v>
      </c>
      <c r="BF1134" s="18">
        <f t="shared" si="1173"/>
        <v>0</v>
      </c>
      <c r="BG1134" s="19">
        <f t="shared" si="1174"/>
        <v>3.0096000000000001E-2</v>
      </c>
      <c r="BH1134" s="17">
        <v>1</v>
      </c>
      <c r="BI1134" s="18">
        <f t="shared" si="1175"/>
        <v>0</v>
      </c>
      <c r="BJ1134" s="19">
        <f t="shared" si="1176"/>
        <v>3.0096000000000001E-2</v>
      </c>
      <c r="BK1134" s="17">
        <v>1</v>
      </c>
      <c r="BL1134" s="18">
        <f t="shared" si="1177"/>
        <v>0</v>
      </c>
      <c r="BM1134" s="19">
        <f t="shared" si="1178"/>
        <v>3.0096000000000001E-2</v>
      </c>
      <c r="BN1134" s="17">
        <v>1</v>
      </c>
      <c r="BO1134" s="18">
        <f t="shared" si="1179"/>
        <v>0</v>
      </c>
      <c r="BP1134" s="19">
        <f t="shared" si="1180"/>
        <v>3.0096000000000001E-2</v>
      </c>
      <c r="BQ1134" s="17">
        <v>1</v>
      </c>
      <c r="BR1134" s="18">
        <f t="shared" si="1181"/>
        <v>0</v>
      </c>
      <c r="BS1134" s="19">
        <f t="shared" si="1182"/>
        <v>3.0096000000000001E-2</v>
      </c>
      <c r="BT1134" s="17">
        <v>1</v>
      </c>
      <c r="BU1134" s="18">
        <f t="shared" si="1183"/>
        <v>0</v>
      </c>
      <c r="BV1134" s="19">
        <f t="shared" si="1184"/>
        <v>3.0096000000000001E-2</v>
      </c>
      <c r="BW1134" s="17">
        <v>1</v>
      </c>
      <c r="BX1134" s="18">
        <f t="shared" si="1185"/>
        <v>0</v>
      </c>
      <c r="BY1134" s="19">
        <f t="shared" si="1186"/>
        <v>3.0096000000000001E-2</v>
      </c>
      <c r="BZ1134" s="17">
        <v>1</v>
      </c>
      <c r="CA1134" s="18">
        <f t="shared" si="1187"/>
        <v>0</v>
      </c>
      <c r="CB1134" s="19">
        <f t="shared" si="1188"/>
        <v>3.0096000000000001E-2</v>
      </c>
      <c r="CC1134" s="17">
        <v>1</v>
      </c>
      <c r="CD1134" s="18">
        <f t="shared" si="1189"/>
        <v>0</v>
      </c>
      <c r="CE1134" s="19">
        <f t="shared" si="1190"/>
        <v>3.0096000000000001E-2</v>
      </c>
      <c r="CF1134" s="17">
        <v>1</v>
      </c>
      <c r="CG1134" s="18">
        <f t="shared" si="1191"/>
        <v>0</v>
      </c>
      <c r="CH1134" s="19">
        <f t="shared" si="1192"/>
        <v>3.0096000000000001E-2</v>
      </c>
      <c r="CI1134" s="17">
        <v>1</v>
      </c>
      <c r="CJ1134" s="18">
        <f t="shared" si="1193"/>
        <v>0</v>
      </c>
      <c r="CK1134" s="19">
        <f t="shared" si="1194"/>
        <v>3.0096000000000001E-2</v>
      </c>
      <c r="CL1134" s="17">
        <v>1</v>
      </c>
      <c r="CM1134" s="18">
        <f t="shared" si="1195"/>
        <v>0</v>
      </c>
      <c r="CN1134" s="19">
        <f t="shared" si="1196"/>
        <v>3.0096000000000001E-2</v>
      </c>
      <c r="CO1134" s="17">
        <v>1</v>
      </c>
      <c r="CP1134" s="18">
        <f t="shared" si="1197"/>
        <v>0</v>
      </c>
      <c r="CQ1134" s="19">
        <f t="shared" si="1198"/>
        <v>3.0096000000000001E-2</v>
      </c>
      <c r="CR1134" s="17">
        <v>1</v>
      </c>
      <c r="CS1134" s="18">
        <f t="shared" si="1199"/>
        <v>0</v>
      </c>
      <c r="CT1134" s="19">
        <f t="shared" si="1200"/>
        <v>3.0096000000000001E-2</v>
      </c>
      <c r="CU1134" s="17">
        <v>1</v>
      </c>
      <c r="CV1134" s="18">
        <f t="shared" si="1201"/>
        <v>0</v>
      </c>
      <c r="CW1134" s="19">
        <f t="shared" si="1202"/>
        <v>3.0096000000000001E-2</v>
      </c>
      <c r="CX1134" s="20">
        <f t="shared" si="1203"/>
        <v>0</v>
      </c>
      <c r="CY1134" s="57">
        <f t="shared" si="1204"/>
        <v>3.0096000000000008E-2</v>
      </c>
      <c r="CZ1134" s="21">
        <f t="shared" si="1212"/>
        <v>0</v>
      </c>
      <c r="DA1134" s="21">
        <f t="shared" si="1213"/>
        <v>0.5417280000000001</v>
      </c>
      <c r="DB1134" s="13">
        <f t="shared" si="1214"/>
        <v>0.5417280000000001</v>
      </c>
      <c r="DC1134" s="4"/>
    </row>
    <row r="1135" spans="1:107" ht="15" customHeight="1" x14ac:dyDescent="0.35">
      <c r="A1135" s="14" t="s">
        <v>270</v>
      </c>
      <c r="B1135" s="14" t="s">
        <v>900</v>
      </c>
      <c r="C1135" s="14">
        <v>1</v>
      </c>
      <c r="D1135" s="14" t="s">
        <v>901</v>
      </c>
      <c r="E1135" s="14" t="s">
        <v>25</v>
      </c>
      <c r="F1135" s="14" t="s">
        <v>26</v>
      </c>
      <c r="G1135" s="15">
        <v>8.5800000000000004E-4</v>
      </c>
      <c r="H1135" s="16">
        <v>17.0732</v>
      </c>
      <c r="I1135" s="17">
        <v>477</v>
      </c>
      <c r="J1135" s="18">
        <f t="shared" si="1206"/>
        <v>8143.9164000000001</v>
      </c>
      <c r="K1135" s="19">
        <f t="shared" si="1207"/>
        <v>0.40926600000000002</v>
      </c>
      <c r="L1135" s="17">
        <v>477</v>
      </c>
      <c r="M1135" s="18">
        <f t="shared" si="1208"/>
        <v>8143.9164000000001</v>
      </c>
      <c r="N1135" s="19">
        <f t="shared" si="1209"/>
        <v>0.40926600000000002</v>
      </c>
      <c r="O1135" s="17">
        <v>477</v>
      </c>
      <c r="P1135" s="18">
        <f t="shared" si="1210"/>
        <v>8143.9164000000001</v>
      </c>
      <c r="Q1135" s="19">
        <f t="shared" si="1211"/>
        <v>0.40926600000000002</v>
      </c>
      <c r="R1135" s="17">
        <v>507</v>
      </c>
      <c r="S1135" s="18">
        <f t="shared" si="1148"/>
        <v>8656.1124</v>
      </c>
      <c r="T1135" s="19">
        <f t="shared" si="1149"/>
        <v>0.435006</v>
      </c>
      <c r="U1135" s="17">
        <v>507</v>
      </c>
      <c r="V1135" s="18">
        <f t="shared" si="1150"/>
        <v>8656.1124</v>
      </c>
      <c r="W1135" s="19">
        <f t="shared" si="1151"/>
        <v>0.435006</v>
      </c>
      <c r="X1135" s="17">
        <v>507</v>
      </c>
      <c r="Y1135" s="18">
        <f t="shared" si="1152"/>
        <v>8656.1124</v>
      </c>
      <c r="Z1135" s="19">
        <f t="shared" si="1153"/>
        <v>0.435006</v>
      </c>
      <c r="AA1135" s="17">
        <v>507</v>
      </c>
      <c r="AB1135" s="18">
        <f t="shared" si="1154"/>
        <v>8656.1124</v>
      </c>
      <c r="AC1135" s="19">
        <f t="shared" si="1205"/>
        <v>0.435006</v>
      </c>
      <c r="AD1135" s="17">
        <v>507</v>
      </c>
      <c r="AE1135" s="18">
        <f t="shared" si="1155"/>
        <v>8656.1124</v>
      </c>
      <c r="AF1135" s="19">
        <f t="shared" si="1156"/>
        <v>0.435006</v>
      </c>
      <c r="AG1135" s="17">
        <v>477</v>
      </c>
      <c r="AH1135" s="18">
        <f t="shared" si="1157"/>
        <v>8143.9164000000001</v>
      </c>
      <c r="AI1135" s="19">
        <f t="shared" si="1158"/>
        <v>0.40926600000000002</v>
      </c>
      <c r="AJ1135" s="17">
        <v>477</v>
      </c>
      <c r="AK1135" s="18">
        <f t="shared" si="1159"/>
        <v>8143.9164000000001</v>
      </c>
      <c r="AL1135" s="19">
        <f t="shared" si="1160"/>
        <v>0.40926600000000002</v>
      </c>
      <c r="AM1135" s="17">
        <v>477</v>
      </c>
      <c r="AN1135" s="18">
        <f t="shared" si="1161"/>
        <v>8143.9164000000001</v>
      </c>
      <c r="AO1135" s="19">
        <f t="shared" si="1162"/>
        <v>0.40926600000000002</v>
      </c>
      <c r="AP1135" s="17">
        <v>477</v>
      </c>
      <c r="AQ1135" s="18">
        <f t="shared" si="1163"/>
        <v>8143.9164000000001</v>
      </c>
      <c r="AR1135" s="19">
        <f t="shared" si="1164"/>
        <v>0.40926600000000002</v>
      </c>
      <c r="AS1135" s="17">
        <v>477</v>
      </c>
      <c r="AT1135" s="18">
        <f t="shared" si="1165"/>
        <v>8143.9164000000001</v>
      </c>
      <c r="AU1135" s="19">
        <f t="shared" si="1166"/>
        <v>0.40926600000000002</v>
      </c>
      <c r="AV1135" s="17">
        <v>477</v>
      </c>
      <c r="AW1135" s="18">
        <f t="shared" si="1167"/>
        <v>8143.9164000000001</v>
      </c>
      <c r="AX1135" s="19">
        <f t="shared" si="1168"/>
        <v>0.40926600000000002</v>
      </c>
      <c r="AY1135" s="17">
        <v>477</v>
      </c>
      <c r="AZ1135" s="18">
        <f t="shared" si="1169"/>
        <v>8143.9164000000001</v>
      </c>
      <c r="BA1135" s="19">
        <f t="shared" si="1170"/>
        <v>0.40926600000000002</v>
      </c>
      <c r="BB1135" s="17">
        <v>477</v>
      </c>
      <c r="BC1135" s="18">
        <f t="shared" si="1171"/>
        <v>8143.9164000000001</v>
      </c>
      <c r="BD1135" s="19">
        <f t="shared" si="1172"/>
        <v>0.40926600000000002</v>
      </c>
      <c r="BE1135" s="17">
        <v>477</v>
      </c>
      <c r="BF1135" s="18">
        <f t="shared" si="1173"/>
        <v>8143.9164000000001</v>
      </c>
      <c r="BG1135" s="19">
        <f t="shared" si="1174"/>
        <v>0.40926600000000002</v>
      </c>
      <c r="BH1135" s="17">
        <v>477</v>
      </c>
      <c r="BI1135" s="18">
        <f t="shared" si="1175"/>
        <v>8143.9164000000001</v>
      </c>
      <c r="BJ1135" s="19">
        <f t="shared" si="1176"/>
        <v>0.40926600000000002</v>
      </c>
      <c r="BK1135" s="17">
        <v>477</v>
      </c>
      <c r="BL1135" s="18">
        <f t="shared" si="1177"/>
        <v>8143.9164000000001</v>
      </c>
      <c r="BM1135" s="19">
        <f t="shared" si="1178"/>
        <v>0.40926600000000002</v>
      </c>
      <c r="BN1135" s="17">
        <v>477</v>
      </c>
      <c r="BO1135" s="18">
        <f t="shared" si="1179"/>
        <v>8143.9164000000001</v>
      </c>
      <c r="BP1135" s="19">
        <f t="shared" si="1180"/>
        <v>0.40926600000000002</v>
      </c>
      <c r="BQ1135" s="17">
        <v>477</v>
      </c>
      <c r="BR1135" s="18">
        <f t="shared" si="1181"/>
        <v>8143.9164000000001</v>
      </c>
      <c r="BS1135" s="19">
        <f t="shared" si="1182"/>
        <v>0.40926600000000002</v>
      </c>
      <c r="BT1135" s="17">
        <v>477</v>
      </c>
      <c r="BU1135" s="18">
        <f t="shared" si="1183"/>
        <v>8143.9164000000001</v>
      </c>
      <c r="BV1135" s="19">
        <f t="shared" si="1184"/>
        <v>0.40926600000000002</v>
      </c>
      <c r="BW1135" s="17">
        <v>477</v>
      </c>
      <c r="BX1135" s="18">
        <f t="shared" si="1185"/>
        <v>8143.9164000000001</v>
      </c>
      <c r="BY1135" s="19">
        <f t="shared" si="1186"/>
        <v>0.40926600000000002</v>
      </c>
      <c r="BZ1135" s="17">
        <v>477</v>
      </c>
      <c r="CA1135" s="18">
        <f t="shared" si="1187"/>
        <v>8143.9164000000001</v>
      </c>
      <c r="CB1135" s="19">
        <f t="shared" si="1188"/>
        <v>0.40926600000000002</v>
      </c>
      <c r="CC1135" s="17">
        <v>477</v>
      </c>
      <c r="CD1135" s="18">
        <f t="shared" si="1189"/>
        <v>8143.9164000000001</v>
      </c>
      <c r="CE1135" s="19">
        <f t="shared" si="1190"/>
        <v>0.40926600000000002</v>
      </c>
      <c r="CF1135" s="17">
        <v>477</v>
      </c>
      <c r="CG1135" s="18">
        <f t="shared" si="1191"/>
        <v>8143.9164000000001</v>
      </c>
      <c r="CH1135" s="19">
        <f t="shared" si="1192"/>
        <v>0.40926600000000002</v>
      </c>
      <c r="CI1135" s="17">
        <v>477</v>
      </c>
      <c r="CJ1135" s="18">
        <f t="shared" si="1193"/>
        <v>8143.9164000000001</v>
      </c>
      <c r="CK1135" s="19">
        <f t="shared" si="1194"/>
        <v>0.40926600000000002</v>
      </c>
      <c r="CL1135" s="17">
        <v>477</v>
      </c>
      <c r="CM1135" s="18">
        <f t="shared" si="1195"/>
        <v>8143.9164000000001</v>
      </c>
      <c r="CN1135" s="19">
        <f t="shared" si="1196"/>
        <v>0.40926600000000002</v>
      </c>
      <c r="CO1135" s="17">
        <v>477</v>
      </c>
      <c r="CP1135" s="18">
        <f t="shared" si="1197"/>
        <v>8143.9164000000001</v>
      </c>
      <c r="CQ1135" s="19">
        <f t="shared" si="1198"/>
        <v>0.40926600000000002</v>
      </c>
      <c r="CR1135" s="17">
        <v>477</v>
      </c>
      <c r="CS1135" s="18">
        <f t="shared" si="1199"/>
        <v>8143.9164000000001</v>
      </c>
      <c r="CT1135" s="19">
        <f t="shared" si="1200"/>
        <v>0.40926600000000002</v>
      </c>
      <c r="CU1135" s="17">
        <v>477</v>
      </c>
      <c r="CV1135" s="18">
        <f t="shared" si="1201"/>
        <v>8143.9164000000001</v>
      </c>
      <c r="CW1135" s="19">
        <f t="shared" si="1202"/>
        <v>0.40926600000000002</v>
      </c>
      <c r="CX1135" s="20">
        <f t="shared" si="1203"/>
        <v>8226.5286580645152</v>
      </c>
      <c r="CY1135" s="57">
        <f t="shared" si="1204"/>
        <v>0.41341761290322576</v>
      </c>
      <c r="CZ1135" s="21">
        <f t="shared" si="1212"/>
        <v>23.034280242580646</v>
      </c>
      <c r="DA1135" s="21">
        <f t="shared" si="1213"/>
        <v>7.4415170322580639</v>
      </c>
      <c r="DB1135" s="13">
        <f t="shared" si="1214"/>
        <v>30.475797274838712</v>
      </c>
      <c r="DC1135" s="4"/>
    </row>
    <row r="1136" spans="1:107" ht="15" customHeight="1" x14ac:dyDescent="0.35">
      <c r="A1136" s="14" t="s">
        <v>80</v>
      </c>
      <c r="B1136" s="14" t="s">
        <v>3368</v>
      </c>
      <c r="C1136" s="14">
        <v>62017</v>
      </c>
      <c r="D1136" s="14" t="s">
        <v>3369</v>
      </c>
      <c r="E1136" s="14" t="s">
        <v>7</v>
      </c>
      <c r="F1136" s="14" t="s">
        <v>8</v>
      </c>
      <c r="G1136" s="15">
        <v>1.1710285714285715E-3</v>
      </c>
      <c r="H1136" s="16">
        <v>11.74</v>
      </c>
      <c r="I1136" s="17">
        <v>0</v>
      </c>
      <c r="J1136" s="18">
        <f t="shared" si="1206"/>
        <v>0</v>
      </c>
      <c r="K1136" s="19">
        <f t="shared" si="1207"/>
        <v>0</v>
      </c>
      <c r="L1136" s="17">
        <v>0</v>
      </c>
      <c r="M1136" s="18">
        <f t="shared" si="1208"/>
        <v>0</v>
      </c>
      <c r="N1136" s="19">
        <f t="shared" si="1209"/>
        <v>0</v>
      </c>
      <c r="O1136" s="17">
        <v>0</v>
      </c>
      <c r="P1136" s="18">
        <f t="shared" si="1210"/>
        <v>0</v>
      </c>
      <c r="Q1136" s="19">
        <f t="shared" si="1211"/>
        <v>0</v>
      </c>
      <c r="R1136" s="17">
        <v>0</v>
      </c>
      <c r="S1136" s="18">
        <f t="shared" si="1148"/>
        <v>0</v>
      </c>
      <c r="T1136" s="19">
        <f t="shared" si="1149"/>
        <v>0</v>
      </c>
      <c r="U1136" s="17">
        <v>0</v>
      </c>
      <c r="V1136" s="18">
        <f t="shared" si="1150"/>
        <v>0</v>
      </c>
      <c r="W1136" s="19">
        <f t="shared" si="1151"/>
        <v>0</v>
      </c>
      <c r="X1136" s="17">
        <v>0</v>
      </c>
      <c r="Y1136" s="18">
        <f t="shared" si="1152"/>
        <v>0</v>
      </c>
      <c r="Z1136" s="19">
        <f t="shared" si="1153"/>
        <v>0</v>
      </c>
      <c r="AA1136" s="17">
        <v>0</v>
      </c>
      <c r="AB1136" s="18">
        <f t="shared" si="1154"/>
        <v>0</v>
      </c>
      <c r="AC1136" s="19">
        <f t="shared" si="1205"/>
        <v>0</v>
      </c>
      <c r="AD1136" s="17">
        <v>0</v>
      </c>
      <c r="AE1136" s="18">
        <f t="shared" si="1155"/>
        <v>0</v>
      </c>
      <c r="AF1136" s="19">
        <f t="shared" si="1156"/>
        <v>0</v>
      </c>
      <c r="AG1136" s="17">
        <v>0</v>
      </c>
      <c r="AH1136" s="18">
        <f t="shared" si="1157"/>
        <v>0</v>
      </c>
      <c r="AI1136" s="19">
        <f t="shared" si="1158"/>
        <v>0</v>
      </c>
      <c r="AJ1136" s="17">
        <v>0</v>
      </c>
      <c r="AK1136" s="18">
        <f t="shared" si="1159"/>
        <v>0</v>
      </c>
      <c r="AL1136" s="19">
        <f t="shared" si="1160"/>
        <v>0</v>
      </c>
      <c r="AM1136" s="17">
        <v>0</v>
      </c>
      <c r="AN1136" s="18">
        <f t="shared" si="1161"/>
        <v>0</v>
      </c>
      <c r="AO1136" s="19">
        <f t="shared" si="1162"/>
        <v>0</v>
      </c>
      <c r="AP1136" s="17">
        <v>0</v>
      </c>
      <c r="AQ1136" s="18">
        <f t="shared" si="1163"/>
        <v>0</v>
      </c>
      <c r="AR1136" s="19">
        <f t="shared" si="1164"/>
        <v>0</v>
      </c>
      <c r="AS1136" s="17">
        <v>0</v>
      </c>
      <c r="AT1136" s="18">
        <f t="shared" si="1165"/>
        <v>0</v>
      </c>
      <c r="AU1136" s="19">
        <f t="shared" si="1166"/>
        <v>0</v>
      </c>
      <c r="AV1136" s="17">
        <v>0</v>
      </c>
      <c r="AW1136" s="18">
        <f t="shared" si="1167"/>
        <v>0</v>
      </c>
      <c r="AX1136" s="19">
        <f t="shared" si="1168"/>
        <v>0</v>
      </c>
      <c r="AY1136" s="17">
        <v>0</v>
      </c>
      <c r="AZ1136" s="18">
        <f t="shared" si="1169"/>
        <v>0</v>
      </c>
      <c r="BA1136" s="19">
        <f t="shared" si="1170"/>
        <v>0</v>
      </c>
      <c r="BB1136" s="17">
        <v>0</v>
      </c>
      <c r="BC1136" s="18">
        <f t="shared" si="1171"/>
        <v>0</v>
      </c>
      <c r="BD1136" s="19">
        <f t="shared" si="1172"/>
        <v>0</v>
      </c>
      <c r="BE1136" s="17">
        <v>0</v>
      </c>
      <c r="BF1136" s="18">
        <f t="shared" si="1173"/>
        <v>0</v>
      </c>
      <c r="BG1136" s="19">
        <f t="shared" si="1174"/>
        <v>0</v>
      </c>
      <c r="BH1136" s="17">
        <v>0</v>
      </c>
      <c r="BI1136" s="18">
        <f t="shared" si="1175"/>
        <v>0</v>
      </c>
      <c r="BJ1136" s="19">
        <f t="shared" si="1176"/>
        <v>0</v>
      </c>
      <c r="BK1136" s="17">
        <v>0</v>
      </c>
      <c r="BL1136" s="18">
        <f t="shared" si="1177"/>
        <v>0</v>
      </c>
      <c r="BM1136" s="19">
        <f t="shared" si="1178"/>
        <v>0</v>
      </c>
      <c r="BN1136" s="17">
        <v>0</v>
      </c>
      <c r="BO1136" s="18">
        <f t="shared" si="1179"/>
        <v>0</v>
      </c>
      <c r="BP1136" s="19">
        <f t="shared" si="1180"/>
        <v>0</v>
      </c>
      <c r="BQ1136" s="17">
        <v>0</v>
      </c>
      <c r="BR1136" s="18">
        <f t="shared" si="1181"/>
        <v>0</v>
      </c>
      <c r="BS1136" s="19">
        <f t="shared" si="1182"/>
        <v>0</v>
      </c>
      <c r="BT1136" s="17">
        <v>0</v>
      </c>
      <c r="BU1136" s="18">
        <f t="shared" si="1183"/>
        <v>0</v>
      </c>
      <c r="BV1136" s="19">
        <f t="shared" si="1184"/>
        <v>0</v>
      </c>
      <c r="BW1136" s="17">
        <v>0</v>
      </c>
      <c r="BX1136" s="18">
        <f t="shared" si="1185"/>
        <v>0</v>
      </c>
      <c r="BY1136" s="19">
        <f t="shared" si="1186"/>
        <v>0</v>
      </c>
      <c r="BZ1136" s="17">
        <v>0</v>
      </c>
      <c r="CA1136" s="18">
        <f t="shared" si="1187"/>
        <v>0</v>
      </c>
      <c r="CB1136" s="19">
        <f t="shared" si="1188"/>
        <v>0</v>
      </c>
      <c r="CC1136" s="17">
        <v>0</v>
      </c>
      <c r="CD1136" s="18">
        <f t="shared" si="1189"/>
        <v>0</v>
      </c>
      <c r="CE1136" s="19">
        <f t="shared" si="1190"/>
        <v>0</v>
      </c>
      <c r="CF1136" s="17">
        <v>0</v>
      </c>
      <c r="CG1136" s="18">
        <f t="shared" si="1191"/>
        <v>0</v>
      </c>
      <c r="CH1136" s="19">
        <f t="shared" si="1192"/>
        <v>0</v>
      </c>
      <c r="CI1136" s="17">
        <v>0</v>
      </c>
      <c r="CJ1136" s="18">
        <f t="shared" si="1193"/>
        <v>0</v>
      </c>
      <c r="CK1136" s="19">
        <f t="shared" si="1194"/>
        <v>0</v>
      </c>
      <c r="CL1136" s="17">
        <v>0</v>
      </c>
      <c r="CM1136" s="18">
        <f t="shared" si="1195"/>
        <v>0</v>
      </c>
      <c r="CN1136" s="19">
        <f t="shared" si="1196"/>
        <v>0</v>
      </c>
      <c r="CO1136" s="17">
        <v>560</v>
      </c>
      <c r="CP1136" s="18">
        <f t="shared" si="1197"/>
        <v>6574.4000000000005</v>
      </c>
      <c r="CQ1136" s="19">
        <f t="shared" si="1198"/>
        <v>0.65577600000000003</v>
      </c>
      <c r="CR1136" s="17">
        <v>560</v>
      </c>
      <c r="CS1136" s="18">
        <f t="shared" si="1199"/>
        <v>6574.4000000000005</v>
      </c>
      <c r="CT1136" s="19">
        <f t="shared" si="1200"/>
        <v>0.65577600000000003</v>
      </c>
      <c r="CU1136" s="17">
        <v>560</v>
      </c>
      <c r="CV1136" s="18">
        <f t="shared" si="1201"/>
        <v>6574.4000000000005</v>
      </c>
      <c r="CW1136" s="19">
        <f t="shared" si="1202"/>
        <v>0.65577600000000003</v>
      </c>
      <c r="CX1136" s="20">
        <f t="shared" si="1203"/>
        <v>636.23225806451615</v>
      </c>
      <c r="CY1136" s="57">
        <f t="shared" si="1204"/>
        <v>6.34621935483871E-2</v>
      </c>
      <c r="CZ1136" s="21">
        <f t="shared" si="1212"/>
        <v>1.7814503225806455</v>
      </c>
      <c r="DA1136" s="21">
        <f t="shared" si="1213"/>
        <v>1.1423194838709678</v>
      </c>
      <c r="DB1136" s="13">
        <f t="shared" si="1214"/>
        <v>2.9237698064516131</v>
      </c>
      <c r="DC1136" s="4"/>
    </row>
    <row r="1137" spans="1:107" ht="15" customHeight="1" x14ac:dyDescent="0.35">
      <c r="A1137" s="14" t="s">
        <v>183</v>
      </c>
      <c r="B1137" s="14" t="s">
        <v>461</v>
      </c>
      <c r="C1137" s="14">
        <v>57415</v>
      </c>
      <c r="D1137" s="14" t="s">
        <v>462</v>
      </c>
      <c r="E1137" s="14" t="s">
        <v>187</v>
      </c>
      <c r="F1137" s="14" t="s">
        <v>463</v>
      </c>
      <c r="G1137" s="15">
        <v>2.76276E-3</v>
      </c>
      <c r="H1137" s="16">
        <v>11.85</v>
      </c>
      <c r="I1137" s="17">
        <v>81</v>
      </c>
      <c r="J1137" s="18">
        <f t="shared" si="1206"/>
        <v>959.85</v>
      </c>
      <c r="K1137" s="19">
        <f t="shared" si="1207"/>
        <v>0.22378355999999999</v>
      </c>
      <c r="L1137" s="17">
        <v>81</v>
      </c>
      <c r="M1137" s="18">
        <f t="shared" si="1208"/>
        <v>959.85</v>
      </c>
      <c r="N1137" s="19">
        <f t="shared" si="1209"/>
        <v>0.22378355999999999</v>
      </c>
      <c r="O1137" s="17">
        <v>81</v>
      </c>
      <c r="P1137" s="18">
        <f t="shared" si="1210"/>
        <v>959.85</v>
      </c>
      <c r="Q1137" s="19">
        <f t="shared" si="1211"/>
        <v>0.22378355999999999</v>
      </c>
      <c r="R1137" s="17">
        <v>81</v>
      </c>
      <c r="S1137" s="18">
        <f t="shared" si="1148"/>
        <v>959.85</v>
      </c>
      <c r="T1137" s="19">
        <f t="shared" si="1149"/>
        <v>0.22378355999999999</v>
      </c>
      <c r="U1137" s="17">
        <v>81</v>
      </c>
      <c r="V1137" s="18">
        <f t="shared" si="1150"/>
        <v>959.85</v>
      </c>
      <c r="W1137" s="19">
        <f t="shared" si="1151"/>
        <v>0.22378355999999999</v>
      </c>
      <c r="X1137" s="17">
        <v>81</v>
      </c>
      <c r="Y1137" s="18">
        <f t="shared" si="1152"/>
        <v>959.85</v>
      </c>
      <c r="Z1137" s="19">
        <f t="shared" si="1153"/>
        <v>0.22378355999999999</v>
      </c>
      <c r="AA1137" s="17">
        <v>81</v>
      </c>
      <c r="AB1137" s="18">
        <f t="shared" si="1154"/>
        <v>959.85</v>
      </c>
      <c r="AC1137" s="19">
        <f t="shared" si="1205"/>
        <v>0.22378355999999999</v>
      </c>
      <c r="AD1137" s="17">
        <v>81</v>
      </c>
      <c r="AE1137" s="18">
        <f t="shared" si="1155"/>
        <v>959.85</v>
      </c>
      <c r="AF1137" s="19">
        <f t="shared" si="1156"/>
        <v>0.22378355999999999</v>
      </c>
      <c r="AG1137" s="17">
        <v>81</v>
      </c>
      <c r="AH1137" s="18">
        <f t="shared" si="1157"/>
        <v>959.85</v>
      </c>
      <c r="AI1137" s="19">
        <f t="shared" si="1158"/>
        <v>0.22378355999999999</v>
      </c>
      <c r="AJ1137" s="17">
        <v>81</v>
      </c>
      <c r="AK1137" s="18">
        <f t="shared" si="1159"/>
        <v>959.85</v>
      </c>
      <c r="AL1137" s="19">
        <f t="shared" si="1160"/>
        <v>0.22378355999999999</v>
      </c>
      <c r="AM1137" s="17">
        <v>81</v>
      </c>
      <c r="AN1137" s="18">
        <f t="shared" si="1161"/>
        <v>959.85</v>
      </c>
      <c r="AO1137" s="19">
        <f t="shared" si="1162"/>
        <v>0.22378355999999999</v>
      </c>
      <c r="AP1137" s="17">
        <v>81</v>
      </c>
      <c r="AQ1137" s="18">
        <f t="shared" si="1163"/>
        <v>959.85</v>
      </c>
      <c r="AR1137" s="19">
        <f t="shared" si="1164"/>
        <v>0.22378355999999999</v>
      </c>
      <c r="AS1137" s="17">
        <v>81</v>
      </c>
      <c r="AT1137" s="18">
        <f t="shared" si="1165"/>
        <v>959.85</v>
      </c>
      <c r="AU1137" s="19">
        <f t="shared" si="1166"/>
        <v>0.22378355999999999</v>
      </c>
      <c r="AV1137" s="17">
        <v>81</v>
      </c>
      <c r="AW1137" s="18">
        <f t="shared" si="1167"/>
        <v>959.85</v>
      </c>
      <c r="AX1137" s="19">
        <f t="shared" si="1168"/>
        <v>0.22378355999999999</v>
      </c>
      <c r="AY1137" s="17">
        <v>81</v>
      </c>
      <c r="AZ1137" s="18">
        <f t="shared" si="1169"/>
        <v>959.85</v>
      </c>
      <c r="BA1137" s="19">
        <f t="shared" si="1170"/>
        <v>0.22378355999999999</v>
      </c>
      <c r="BB1137" s="17">
        <v>81</v>
      </c>
      <c r="BC1137" s="18">
        <f t="shared" si="1171"/>
        <v>959.85</v>
      </c>
      <c r="BD1137" s="19">
        <f t="shared" si="1172"/>
        <v>0.22378355999999999</v>
      </c>
      <c r="BE1137" s="17">
        <v>81</v>
      </c>
      <c r="BF1137" s="18">
        <f t="shared" si="1173"/>
        <v>959.85</v>
      </c>
      <c r="BG1137" s="19">
        <f t="shared" si="1174"/>
        <v>0.22378355999999999</v>
      </c>
      <c r="BH1137" s="17">
        <v>81</v>
      </c>
      <c r="BI1137" s="18">
        <f t="shared" si="1175"/>
        <v>959.85</v>
      </c>
      <c r="BJ1137" s="19">
        <f t="shared" si="1176"/>
        <v>0.22378355999999999</v>
      </c>
      <c r="BK1137" s="17">
        <v>81</v>
      </c>
      <c r="BL1137" s="18">
        <f t="shared" si="1177"/>
        <v>959.85</v>
      </c>
      <c r="BM1137" s="19">
        <f t="shared" si="1178"/>
        <v>0.22378355999999999</v>
      </c>
      <c r="BN1137" s="17">
        <v>81</v>
      </c>
      <c r="BO1137" s="18">
        <f t="shared" si="1179"/>
        <v>959.85</v>
      </c>
      <c r="BP1137" s="19">
        <f t="shared" si="1180"/>
        <v>0.22378355999999999</v>
      </c>
      <c r="BQ1137" s="17">
        <v>81</v>
      </c>
      <c r="BR1137" s="18">
        <f t="shared" si="1181"/>
        <v>959.85</v>
      </c>
      <c r="BS1137" s="19">
        <f t="shared" si="1182"/>
        <v>0.22378355999999999</v>
      </c>
      <c r="BT1137" s="17">
        <v>81</v>
      </c>
      <c r="BU1137" s="18">
        <f t="shared" si="1183"/>
        <v>959.85</v>
      </c>
      <c r="BV1137" s="19">
        <f t="shared" si="1184"/>
        <v>0.22378355999999999</v>
      </c>
      <c r="BW1137" s="17">
        <v>81</v>
      </c>
      <c r="BX1137" s="18">
        <f t="shared" si="1185"/>
        <v>959.85</v>
      </c>
      <c r="BY1137" s="19">
        <f t="shared" si="1186"/>
        <v>0.22378355999999999</v>
      </c>
      <c r="BZ1137" s="17">
        <v>81</v>
      </c>
      <c r="CA1137" s="18">
        <f t="shared" si="1187"/>
        <v>959.85</v>
      </c>
      <c r="CB1137" s="19">
        <f t="shared" si="1188"/>
        <v>0.22378355999999999</v>
      </c>
      <c r="CC1137" s="17">
        <v>81</v>
      </c>
      <c r="CD1137" s="18">
        <f t="shared" si="1189"/>
        <v>959.85</v>
      </c>
      <c r="CE1137" s="19">
        <f t="shared" si="1190"/>
        <v>0.22378355999999999</v>
      </c>
      <c r="CF1137" s="17">
        <v>81</v>
      </c>
      <c r="CG1137" s="18">
        <f t="shared" si="1191"/>
        <v>959.85</v>
      </c>
      <c r="CH1137" s="19">
        <f t="shared" si="1192"/>
        <v>0.22378355999999999</v>
      </c>
      <c r="CI1137" s="17">
        <v>81</v>
      </c>
      <c r="CJ1137" s="18">
        <f t="shared" si="1193"/>
        <v>959.85</v>
      </c>
      <c r="CK1137" s="19">
        <f t="shared" si="1194"/>
        <v>0.22378355999999999</v>
      </c>
      <c r="CL1137" s="17">
        <v>81</v>
      </c>
      <c r="CM1137" s="18">
        <f t="shared" si="1195"/>
        <v>959.85</v>
      </c>
      <c r="CN1137" s="19">
        <f t="shared" si="1196"/>
        <v>0.22378355999999999</v>
      </c>
      <c r="CO1137" s="17">
        <v>81</v>
      </c>
      <c r="CP1137" s="18">
        <f t="shared" si="1197"/>
        <v>959.85</v>
      </c>
      <c r="CQ1137" s="19">
        <f t="shared" si="1198"/>
        <v>0.22378355999999999</v>
      </c>
      <c r="CR1137" s="17">
        <v>81</v>
      </c>
      <c r="CS1137" s="18">
        <f t="shared" si="1199"/>
        <v>959.85</v>
      </c>
      <c r="CT1137" s="19">
        <f t="shared" si="1200"/>
        <v>0.22378355999999999</v>
      </c>
      <c r="CU1137" s="17">
        <v>81</v>
      </c>
      <c r="CV1137" s="18">
        <f t="shared" si="1201"/>
        <v>959.85</v>
      </c>
      <c r="CW1137" s="19">
        <f t="shared" si="1202"/>
        <v>0.22378355999999999</v>
      </c>
      <c r="CX1137" s="20">
        <f t="shared" si="1203"/>
        <v>959.84999999999945</v>
      </c>
      <c r="CY1137" s="57">
        <f t="shared" si="1204"/>
        <v>0.22378356000000016</v>
      </c>
      <c r="CZ1137" s="21">
        <f t="shared" si="1212"/>
        <v>2.6875799999999987</v>
      </c>
      <c r="DA1137" s="21">
        <f t="shared" si="1213"/>
        <v>4.028104080000003</v>
      </c>
      <c r="DB1137" s="13">
        <f t="shared" si="1214"/>
        <v>6.7156840800000017</v>
      </c>
      <c r="DC1137" s="4"/>
    </row>
    <row r="1138" spans="1:107" ht="15" customHeight="1" x14ac:dyDescent="0.35">
      <c r="A1138" s="14" t="s">
        <v>183</v>
      </c>
      <c r="B1138" s="14" t="s">
        <v>464</v>
      </c>
      <c r="C1138" s="14">
        <v>57416</v>
      </c>
      <c r="D1138" s="14" t="s">
        <v>465</v>
      </c>
      <c r="E1138" s="14" t="s">
        <v>187</v>
      </c>
      <c r="F1138" s="14" t="s">
        <v>463</v>
      </c>
      <c r="G1138" s="15">
        <v>2.8464800000000002E-3</v>
      </c>
      <c r="H1138" s="16">
        <v>11.85</v>
      </c>
      <c r="I1138" s="17">
        <v>105</v>
      </c>
      <c r="J1138" s="18">
        <f t="shared" ref="J1138:J1149" si="1215">I1138*H1138</f>
        <v>1244.25</v>
      </c>
      <c r="K1138" s="19">
        <f t="shared" ref="K1138:K1149" si="1216">I1138*G1138</f>
        <v>0.29888040000000005</v>
      </c>
      <c r="L1138" s="17">
        <v>105</v>
      </c>
      <c r="M1138" s="18">
        <f t="shared" ref="M1138:M1149" si="1217">L1138*H1138</f>
        <v>1244.25</v>
      </c>
      <c r="N1138" s="19">
        <f t="shared" ref="N1138:N1149" si="1218">L1138*G1138</f>
        <v>0.29888040000000005</v>
      </c>
      <c r="O1138" s="17">
        <v>105</v>
      </c>
      <c r="P1138" s="18">
        <f t="shared" ref="P1138:P1149" si="1219">O1138*H1138</f>
        <v>1244.25</v>
      </c>
      <c r="Q1138" s="19">
        <f t="shared" ref="Q1138:Q1149" si="1220">O1138*G1138</f>
        <v>0.29888040000000005</v>
      </c>
      <c r="R1138" s="17">
        <v>105</v>
      </c>
      <c r="S1138" s="18">
        <f t="shared" si="1148"/>
        <v>1244.25</v>
      </c>
      <c r="T1138" s="19">
        <f t="shared" si="1149"/>
        <v>0.29888040000000005</v>
      </c>
      <c r="U1138" s="17">
        <v>105</v>
      </c>
      <c r="V1138" s="18">
        <f t="shared" si="1150"/>
        <v>1244.25</v>
      </c>
      <c r="W1138" s="19">
        <f t="shared" si="1151"/>
        <v>0.29888040000000005</v>
      </c>
      <c r="X1138" s="17">
        <v>105</v>
      </c>
      <c r="Y1138" s="18">
        <f t="shared" si="1152"/>
        <v>1244.25</v>
      </c>
      <c r="Z1138" s="19">
        <f t="shared" si="1153"/>
        <v>0.29888040000000005</v>
      </c>
      <c r="AA1138" s="17">
        <v>105</v>
      </c>
      <c r="AB1138" s="18">
        <f t="shared" si="1154"/>
        <v>1244.25</v>
      </c>
      <c r="AC1138" s="19">
        <f t="shared" si="1205"/>
        <v>0.29888040000000005</v>
      </c>
      <c r="AD1138" s="17">
        <v>105</v>
      </c>
      <c r="AE1138" s="18">
        <f t="shared" si="1155"/>
        <v>1244.25</v>
      </c>
      <c r="AF1138" s="19">
        <f t="shared" si="1156"/>
        <v>0.29888040000000005</v>
      </c>
      <c r="AG1138" s="17">
        <v>105</v>
      </c>
      <c r="AH1138" s="18">
        <f t="shared" si="1157"/>
        <v>1244.25</v>
      </c>
      <c r="AI1138" s="19">
        <f t="shared" si="1158"/>
        <v>0.29888040000000005</v>
      </c>
      <c r="AJ1138" s="17">
        <v>105</v>
      </c>
      <c r="AK1138" s="18">
        <f t="shared" si="1159"/>
        <v>1244.25</v>
      </c>
      <c r="AL1138" s="19">
        <f t="shared" si="1160"/>
        <v>0.29888040000000005</v>
      </c>
      <c r="AM1138" s="17">
        <v>105</v>
      </c>
      <c r="AN1138" s="18">
        <f t="shared" si="1161"/>
        <v>1244.25</v>
      </c>
      <c r="AO1138" s="19">
        <f t="shared" si="1162"/>
        <v>0.29888040000000005</v>
      </c>
      <c r="AP1138" s="17">
        <v>105</v>
      </c>
      <c r="AQ1138" s="18">
        <f t="shared" si="1163"/>
        <v>1244.25</v>
      </c>
      <c r="AR1138" s="19">
        <f t="shared" si="1164"/>
        <v>0.29888040000000005</v>
      </c>
      <c r="AS1138" s="17">
        <v>105</v>
      </c>
      <c r="AT1138" s="18">
        <f t="shared" si="1165"/>
        <v>1244.25</v>
      </c>
      <c r="AU1138" s="19">
        <f t="shared" si="1166"/>
        <v>0.29888040000000005</v>
      </c>
      <c r="AV1138" s="17">
        <v>105</v>
      </c>
      <c r="AW1138" s="18">
        <f t="shared" si="1167"/>
        <v>1244.25</v>
      </c>
      <c r="AX1138" s="19">
        <f t="shared" si="1168"/>
        <v>0.29888040000000005</v>
      </c>
      <c r="AY1138" s="17">
        <v>105</v>
      </c>
      <c r="AZ1138" s="18">
        <f t="shared" si="1169"/>
        <v>1244.25</v>
      </c>
      <c r="BA1138" s="19">
        <f t="shared" si="1170"/>
        <v>0.29888040000000005</v>
      </c>
      <c r="BB1138" s="17">
        <v>105</v>
      </c>
      <c r="BC1138" s="18">
        <f t="shared" si="1171"/>
        <v>1244.25</v>
      </c>
      <c r="BD1138" s="19">
        <f t="shared" si="1172"/>
        <v>0.29888040000000005</v>
      </c>
      <c r="BE1138" s="17">
        <v>105</v>
      </c>
      <c r="BF1138" s="18">
        <f t="shared" si="1173"/>
        <v>1244.25</v>
      </c>
      <c r="BG1138" s="19">
        <f t="shared" si="1174"/>
        <v>0.29888040000000005</v>
      </c>
      <c r="BH1138" s="17">
        <v>105</v>
      </c>
      <c r="BI1138" s="18">
        <f t="shared" si="1175"/>
        <v>1244.25</v>
      </c>
      <c r="BJ1138" s="19">
        <f t="shared" si="1176"/>
        <v>0.29888040000000005</v>
      </c>
      <c r="BK1138" s="17">
        <v>105</v>
      </c>
      <c r="BL1138" s="18">
        <f t="shared" si="1177"/>
        <v>1244.25</v>
      </c>
      <c r="BM1138" s="19">
        <f t="shared" si="1178"/>
        <v>0.29888040000000005</v>
      </c>
      <c r="BN1138" s="17">
        <v>105</v>
      </c>
      <c r="BO1138" s="18">
        <f t="shared" si="1179"/>
        <v>1244.25</v>
      </c>
      <c r="BP1138" s="19">
        <f t="shared" si="1180"/>
        <v>0.29888040000000005</v>
      </c>
      <c r="BQ1138" s="17">
        <v>105</v>
      </c>
      <c r="BR1138" s="18">
        <f t="shared" si="1181"/>
        <v>1244.25</v>
      </c>
      <c r="BS1138" s="19">
        <f t="shared" si="1182"/>
        <v>0.29888040000000005</v>
      </c>
      <c r="BT1138" s="17">
        <v>105</v>
      </c>
      <c r="BU1138" s="18">
        <f t="shared" si="1183"/>
        <v>1244.25</v>
      </c>
      <c r="BV1138" s="19">
        <f t="shared" si="1184"/>
        <v>0.29888040000000005</v>
      </c>
      <c r="BW1138" s="17">
        <v>105</v>
      </c>
      <c r="BX1138" s="18">
        <f t="shared" si="1185"/>
        <v>1244.25</v>
      </c>
      <c r="BY1138" s="19">
        <f t="shared" si="1186"/>
        <v>0.29888040000000005</v>
      </c>
      <c r="BZ1138" s="17">
        <v>105</v>
      </c>
      <c r="CA1138" s="18">
        <f t="shared" si="1187"/>
        <v>1244.25</v>
      </c>
      <c r="CB1138" s="19">
        <f t="shared" si="1188"/>
        <v>0.29888040000000005</v>
      </c>
      <c r="CC1138" s="17">
        <v>105</v>
      </c>
      <c r="CD1138" s="18">
        <f t="shared" si="1189"/>
        <v>1244.25</v>
      </c>
      <c r="CE1138" s="19">
        <f t="shared" si="1190"/>
        <v>0.29888040000000005</v>
      </c>
      <c r="CF1138" s="17">
        <v>105</v>
      </c>
      <c r="CG1138" s="18">
        <f t="shared" si="1191"/>
        <v>1244.25</v>
      </c>
      <c r="CH1138" s="19">
        <f t="shared" si="1192"/>
        <v>0.29888040000000005</v>
      </c>
      <c r="CI1138" s="17">
        <v>105</v>
      </c>
      <c r="CJ1138" s="18">
        <f t="shared" si="1193"/>
        <v>1244.25</v>
      </c>
      <c r="CK1138" s="19">
        <f t="shared" si="1194"/>
        <v>0.29888040000000005</v>
      </c>
      <c r="CL1138" s="17">
        <v>105</v>
      </c>
      <c r="CM1138" s="18">
        <f t="shared" si="1195"/>
        <v>1244.25</v>
      </c>
      <c r="CN1138" s="19">
        <f t="shared" si="1196"/>
        <v>0.29888040000000005</v>
      </c>
      <c r="CO1138" s="17">
        <v>105</v>
      </c>
      <c r="CP1138" s="18">
        <f t="shared" si="1197"/>
        <v>1244.25</v>
      </c>
      <c r="CQ1138" s="19">
        <f t="shared" si="1198"/>
        <v>0.29888040000000005</v>
      </c>
      <c r="CR1138" s="17">
        <v>105</v>
      </c>
      <c r="CS1138" s="18">
        <f t="shared" si="1199"/>
        <v>1244.25</v>
      </c>
      <c r="CT1138" s="19">
        <f t="shared" si="1200"/>
        <v>0.29888040000000005</v>
      </c>
      <c r="CU1138" s="17">
        <v>105</v>
      </c>
      <c r="CV1138" s="18">
        <f t="shared" si="1201"/>
        <v>1244.25</v>
      </c>
      <c r="CW1138" s="19">
        <f t="shared" si="1202"/>
        <v>0.29888040000000005</v>
      </c>
      <c r="CX1138" s="20">
        <f t="shared" si="1203"/>
        <v>1244.25</v>
      </c>
      <c r="CY1138" s="57">
        <f t="shared" si="1204"/>
        <v>0.29888039999999988</v>
      </c>
      <c r="CZ1138" s="21">
        <f t="shared" ref="CZ1138:CZ1149" si="1221">CX1138*0.28%</f>
        <v>3.4839000000000007</v>
      </c>
      <c r="DA1138" s="21">
        <f t="shared" ref="DA1138:DA1149" si="1222">CY1138*18</f>
        <v>5.3798471999999977</v>
      </c>
      <c r="DB1138" s="13">
        <f t="shared" ref="DB1138:DB1149" si="1223">CZ1138+DA1138</f>
        <v>8.8637471999999988</v>
      </c>
      <c r="DC1138" s="4"/>
    </row>
    <row r="1139" spans="1:107" ht="15" customHeight="1" x14ac:dyDescent="0.35">
      <c r="A1139" s="14" t="s">
        <v>183</v>
      </c>
      <c r="B1139" s="14" t="s">
        <v>573</v>
      </c>
      <c r="C1139" s="14">
        <v>0</v>
      </c>
      <c r="D1139" s="14" t="s">
        <v>574</v>
      </c>
      <c r="E1139" s="14" t="s">
        <v>9</v>
      </c>
      <c r="F1139" s="14" t="s">
        <v>9</v>
      </c>
      <c r="G1139" s="15">
        <v>5.27E-5</v>
      </c>
      <c r="H1139" s="16">
        <v>3.8889999999999998</v>
      </c>
      <c r="I1139" s="17">
        <v>54</v>
      </c>
      <c r="J1139" s="18">
        <f t="shared" si="1215"/>
        <v>210.006</v>
      </c>
      <c r="K1139" s="19">
        <f t="shared" si="1216"/>
        <v>2.8457999999999999E-3</v>
      </c>
      <c r="L1139" s="17">
        <v>54</v>
      </c>
      <c r="M1139" s="18">
        <f t="shared" si="1217"/>
        <v>210.006</v>
      </c>
      <c r="N1139" s="19">
        <f t="shared" si="1218"/>
        <v>2.8457999999999999E-3</v>
      </c>
      <c r="O1139" s="17">
        <v>54</v>
      </c>
      <c r="P1139" s="18">
        <f t="shared" si="1219"/>
        <v>210.006</v>
      </c>
      <c r="Q1139" s="19">
        <f t="shared" si="1220"/>
        <v>2.8457999999999999E-3</v>
      </c>
      <c r="R1139" s="17">
        <v>54</v>
      </c>
      <c r="S1139" s="18">
        <f t="shared" si="1148"/>
        <v>210.006</v>
      </c>
      <c r="T1139" s="19">
        <f t="shared" si="1149"/>
        <v>2.8457999999999999E-3</v>
      </c>
      <c r="U1139" s="17">
        <v>54</v>
      </c>
      <c r="V1139" s="18">
        <f t="shared" si="1150"/>
        <v>210.006</v>
      </c>
      <c r="W1139" s="19">
        <f t="shared" si="1151"/>
        <v>2.8457999999999999E-3</v>
      </c>
      <c r="X1139" s="17">
        <v>54</v>
      </c>
      <c r="Y1139" s="18">
        <f t="shared" si="1152"/>
        <v>210.006</v>
      </c>
      <c r="Z1139" s="19">
        <f t="shared" si="1153"/>
        <v>2.8457999999999999E-3</v>
      </c>
      <c r="AA1139" s="17">
        <v>54</v>
      </c>
      <c r="AB1139" s="18">
        <f t="shared" si="1154"/>
        <v>210.006</v>
      </c>
      <c r="AC1139" s="19">
        <f t="shared" si="1205"/>
        <v>2.8457999999999999E-3</v>
      </c>
      <c r="AD1139" s="17">
        <v>54</v>
      </c>
      <c r="AE1139" s="18">
        <f t="shared" si="1155"/>
        <v>210.006</v>
      </c>
      <c r="AF1139" s="19">
        <f t="shared" si="1156"/>
        <v>2.8457999999999999E-3</v>
      </c>
      <c r="AG1139" s="17">
        <v>54</v>
      </c>
      <c r="AH1139" s="18">
        <f t="shared" si="1157"/>
        <v>210.006</v>
      </c>
      <c r="AI1139" s="19">
        <f t="shared" si="1158"/>
        <v>2.8457999999999999E-3</v>
      </c>
      <c r="AJ1139" s="17">
        <v>54</v>
      </c>
      <c r="AK1139" s="18">
        <f t="shared" si="1159"/>
        <v>210.006</v>
      </c>
      <c r="AL1139" s="19">
        <f t="shared" si="1160"/>
        <v>2.8457999999999999E-3</v>
      </c>
      <c r="AM1139" s="17">
        <v>54</v>
      </c>
      <c r="AN1139" s="18">
        <f t="shared" si="1161"/>
        <v>210.006</v>
      </c>
      <c r="AO1139" s="19">
        <f t="shared" si="1162"/>
        <v>2.8457999999999999E-3</v>
      </c>
      <c r="AP1139" s="17">
        <v>54</v>
      </c>
      <c r="AQ1139" s="18">
        <f t="shared" si="1163"/>
        <v>210.006</v>
      </c>
      <c r="AR1139" s="19">
        <f t="shared" si="1164"/>
        <v>2.8457999999999999E-3</v>
      </c>
      <c r="AS1139" s="17">
        <v>54</v>
      </c>
      <c r="AT1139" s="18">
        <f t="shared" si="1165"/>
        <v>210.006</v>
      </c>
      <c r="AU1139" s="19">
        <f t="shared" si="1166"/>
        <v>2.8457999999999999E-3</v>
      </c>
      <c r="AV1139" s="17">
        <v>54</v>
      </c>
      <c r="AW1139" s="18">
        <f t="shared" si="1167"/>
        <v>210.006</v>
      </c>
      <c r="AX1139" s="19">
        <f t="shared" si="1168"/>
        <v>2.8457999999999999E-3</v>
      </c>
      <c r="AY1139" s="17">
        <v>54</v>
      </c>
      <c r="AZ1139" s="18">
        <f t="shared" si="1169"/>
        <v>210.006</v>
      </c>
      <c r="BA1139" s="19">
        <f t="shared" si="1170"/>
        <v>2.8457999999999999E-3</v>
      </c>
      <c r="BB1139" s="17">
        <v>54</v>
      </c>
      <c r="BC1139" s="18">
        <f t="shared" si="1171"/>
        <v>210.006</v>
      </c>
      <c r="BD1139" s="19">
        <f t="shared" si="1172"/>
        <v>2.8457999999999999E-3</v>
      </c>
      <c r="BE1139" s="17">
        <v>54</v>
      </c>
      <c r="BF1139" s="18">
        <f t="shared" si="1173"/>
        <v>210.006</v>
      </c>
      <c r="BG1139" s="19">
        <f t="shared" si="1174"/>
        <v>2.8457999999999999E-3</v>
      </c>
      <c r="BH1139" s="17">
        <v>54</v>
      </c>
      <c r="BI1139" s="18">
        <f t="shared" si="1175"/>
        <v>210.006</v>
      </c>
      <c r="BJ1139" s="19">
        <f t="shared" si="1176"/>
        <v>2.8457999999999999E-3</v>
      </c>
      <c r="BK1139" s="17">
        <v>54</v>
      </c>
      <c r="BL1139" s="18">
        <f t="shared" si="1177"/>
        <v>210.006</v>
      </c>
      <c r="BM1139" s="19">
        <f t="shared" si="1178"/>
        <v>2.8457999999999999E-3</v>
      </c>
      <c r="BN1139" s="17">
        <v>54</v>
      </c>
      <c r="BO1139" s="18">
        <f t="shared" si="1179"/>
        <v>210.006</v>
      </c>
      <c r="BP1139" s="19">
        <f t="shared" si="1180"/>
        <v>2.8457999999999999E-3</v>
      </c>
      <c r="BQ1139" s="17">
        <v>54</v>
      </c>
      <c r="BR1139" s="18">
        <f t="shared" si="1181"/>
        <v>210.006</v>
      </c>
      <c r="BS1139" s="19">
        <f t="shared" si="1182"/>
        <v>2.8457999999999999E-3</v>
      </c>
      <c r="BT1139" s="17">
        <v>54</v>
      </c>
      <c r="BU1139" s="18">
        <f t="shared" si="1183"/>
        <v>210.006</v>
      </c>
      <c r="BV1139" s="19">
        <f t="shared" si="1184"/>
        <v>2.8457999999999999E-3</v>
      </c>
      <c r="BW1139" s="17">
        <v>54</v>
      </c>
      <c r="BX1139" s="18">
        <f t="shared" si="1185"/>
        <v>210.006</v>
      </c>
      <c r="BY1139" s="19">
        <f t="shared" si="1186"/>
        <v>2.8457999999999999E-3</v>
      </c>
      <c r="BZ1139" s="17">
        <v>54</v>
      </c>
      <c r="CA1139" s="18">
        <f t="shared" si="1187"/>
        <v>210.006</v>
      </c>
      <c r="CB1139" s="19">
        <f t="shared" si="1188"/>
        <v>2.8457999999999999E-3</v>
      </c>
      <c r="CC1139" s="17">
        <v>54</v>
      </c>
      <c r="CD1139" s="18">
        <f t="shared" si="1189"/>
        <v>210.006</v>
      </c>
      <c r="CE1139" s="19">
        <f t="shared" si="1190"/>
        <v>2.8457999999999999E-3</v>
      </c>
      <c r="CF1139" s="17">
        <v>54</v>
      </c>
      <c r="CG1139" s="18">
        <f t="shared" si="1191"/>
        <v>210.006</v>
      </c>
      <c r="CH1139" s="19">
        <f t="shared" si="1192"/>
        <v>2.8457999999999999E-3</v>
      </c>
      <c r="CI1139" s="17">
        <v>54</v>
      </c>
      <c r="CJ1139" s="18">
        <f t="shared" si="1193"/>
        <v>210.006</v>
      </c>
      <c r="CK1139" s="19">
        <f t="shared" si="1194"/>
        <v>2.8457999999999999E-3</v>
      </c>
      <c r="CL1139" s="17">
        <v>54</v>
      </c>
      <c r="CM1139" s="18">
        <f t="shared" si="1195"/>
        <v>210.006</v>
      </c>
      <c r="CN1139" s="19">
        <f t="shared" si="1196"/>
        <v>2.8457999999999999E-3</v>
      </c>
      <c r="CO1139" s="17">
        <v>54</v>
      </c>
      <c r="CP1139" s="18">
        <f t="shared" si="1197"/>
        <v>210.006</v>
      </c>
      <c r="CQ1139" s="19">
        <f t="shared" si="1198"/>
        <v>2.8457999999999999E-3</v>
      </c>
      <c r="CR1139" s="17">
        <v>54</v>
      </c>
      <c r="CS1139" s="18">
        <f t="shared" si="1199"/>
        <v>210.006</v>
      </c>
      <c r="CT1139" s="19">
        <f t="shared" si="1200"/>
        <v>2.8457999999999999E-3</v>
      </c>
      <c r="CU1139" s="17">
        <v>54</v>
      </c>
      <c r="CV1139" s="18">
        <f t="shared" si="1201"/>
        <v>210.006</v>
      </c>
      <c r="CW1139" s="19">
        <f t="shared" si="1202"/>
        <v>2.8457999999999999E-3</v>
      </c>
      <c r="CX1139" s="20">
        <f t="shared" si="1203"/>
        <v>210.00600000000009</v>
      </c>
      <c r="CY1139" s="57">
        <f t="shared" si="1204"/>
        <v>2.845799999999999E-3</v>
      </c>
      <c r="CZ1139" s="21">
        <f t="shared" si="1221"/>
        <v>0.58801680000000034</v>
      </c>
      <c r="DA1139" s="21">
        <f t="shared" si="1222"/>
        <v>5.1224399999999982E-2</v>
      </c>
      <c r="DB1139" s="13">
        <f t="shared" si="1223"/>
        <v>0.63924120000000029</v>
      </c>
      <c r="DC1139" s="4"/>
    </row>
    <row r="1140" spans="1:107" ht="15" customHeight="1" x14ac:dyDescent="0.35">
      <c r="A1140" s="14" t="s">
        <v>183</v>
      </c>
      <c r="B1140" s="14" t="s">
        <v>640</v>
      </c>
      <c r="C1140" s="14">
        <v>0</v>
      </c>
      <c r="D1140" s="14" t="s">
        <v>641</v>
      </c>
      <c r="E1140" s="14" t="s">
        <v>140</v>
      </c>
      <c r="F1140" s="14" t="s">
        <v>140</v>
      </c>
      <c r="G1140" s="15">
        <v>1.1423076923076923E-4</v>
      </c>
      <c r="H1140" s="16">
        <v>7.1</v>
      </c>
      <c r="I1140" s="17">
        <v>22</v>
      </c>
      <c r="J1140" s="18">
        <f t="shared" si="1215"/>
        <v>156.19999999999999</v>
      </c>
      <c r="K1140" s="19">
        <f t="shared" si="1216"/>
        <v>2.513076923076923E-3</v>
      </c>
      <c r="L1140" s="17">
        <v>22</v>
      </c>
      <c r="M1140" s="18">
        <f t="shared" si="1217"/>
        <v>156.19999999999999</v>
      </c>
      <c r="N1140" s="19">
        <f t="shared" si="1218"/>
        <v>2.513076923076923E-3</v>
      </c>
      <c r="O1140" s="17">
        <v>22</v>
      </c>
      <c r="P1140" s="18">
        <f t="shared" si="1219"/>
        <v>156.19999999999999</v>
      </c>
      <c r="Q1140" s="19">
        <f t="shared" si="1220"/>
        <v>2.513076923076923E-3</v>
      </c>
      <c r="R1140" s="17">
        <v>22</v>
      </c>
      <c r="S1140" s="18">
        <f t="shared" si="1148"/>
        <v>156.19999999999999</v>
      </c>
      <c r="T1140" s="19">
        <f t="shared" si="1149"/>
        <v>2.513076923076923E-3</v>
      </c>
      <c r="U1140" s="17">
        <v>22</v>
      </c>
      <c r="V1140" s="18">
        <f t="shared" si="1150"/>
        <v>156.19999999999999</v>
      </c>
      <c r="W1140" s="19">
        <f t="shared" si="1151"/>
        <v>2.513076923076923E-3</v>
      </c>
      <c r="X1140" s="17">
        <v>22</v>
      </c>
      <c r="Y1140" s="18">
        <f t="shared" si="1152"/>
        <v>156.19999999999999</v>
      </c>
      <c r="Z1140" s="19">
        <f t="shared" si="1153"/>
        <v>2.513076923076923E-3</v>
      </c>
      <c r="AA1140" s="17">
        <v>22</v>
      </c>
      <c r="AB1140" s="18">
        <f t="shared" si="1154"/>
        <v>156.19999999999999</v>
      </c>
      <c r="AC1140" s="19">
        <f t="shared" si="1205"/>
        <v>2.513076923076923E-3</v>
      </c>
      <c r="AD1140" s="17">
        <v>22</v>
      </c>
      <c r="AE1140" s="18">
        <f t="shared" si="1155"/>
        <v>156.19999999999999</v>
      </c>
      <c r="AF1140" s="19">
        <f t="shared" si="1156"/>
        <v>2.513076923076923E-3</v>
      </c>
      <c r="AG1140" s="17">
        <v>22</v>
      </c>
      <c r="AH1140" s="18">
        <f t="shared" si="1157"/>
        <v>156.19999999999999</v>
      </c>
      <c r="AI1140" s="19">
        <f t="shared" si="1158"/>
        <v>2.513076923076923E-3</v>
      </c>
      <c r="AJ1140" s="17">
        <v>22</v>
      </c>
      <c r="AK1140" s="18">
        <f t="shared" si="1159"/>
        <v>156.19999999999999</v>
      </c>
      <c r="AL1140" s="19">
        <f t="shared" si="1160"/>
        <v>2.513076923076923E-3</v>
      </c>
      <c r="AM1140" s="17">
        <v>22</v>
      </c>
      <c r="AN1140" s="18">
        <f t="shared" si="1161"/>
        <v>156.19999999999999</v>
      </c>
      <c r="AO1140" s="19">
        <f t="shared" si="1162"/>
        <v>2.513076923076923E-3</v>
      </c>
      <c r="AP1140" s="17">
        <v>22</v>
      </c>
      <c r="AQ1140" s="18">
        <f t="shared" si="1163"/>
        <v>156.19999999999999</v>
      </c>
      <c r="AR1140" s="19">
        <f t="shared" si="1164"/>
        <v>2.513076923076923E-3</v>
      </c>
      <c r="AS1140" s="17">
        <v>22</v>
      </c>
      <c r="AT1140" s="18">
        <f t="shared" si="1165"/>
        <v>156.19999999999999</v>
      </c>
      <c r="AU1140" s="19">
        <f t="shared" si="1166"/>
        <v>2.513076923076923E-3</v>
      </c>
      <c r="AV1140" s="17">
        <v>22</v>
      </c>
      <c r="AW1140" s="18">
        <f t="shared" si="1167"/>
        <v>156.19999999999999</v>
      </c>
      <c r="AX1140" s="19">
        <f t="shared" si="1168"/>
        <v>2.513076923076923E-3</v>
      </c>
      <c r="AY1140" s="17">
        <v>22</v>
      </c>
      <c r="AZ1140" s="18">
        <f t="shared" si="1169"/>
        <v>156.19999999999999</v>
      </c>
      <c r="BA1140" s="19">
        <f t="shared" si="1170"/>
        <v>2.513076923076923E-3</v>
      </c>
      <c r="BB1140" s="17">
        <v>22</v>
      </c>
      <c r="BC1140" s="18">
        <f t="shared" si="1171"/>
        <v>156.19999999999999</v>
      </c>
      <c r="BD1140" s="19">
        <f t="shared" si="1172"/>
        <v>2.513076923076923E-3</v>
      </c>
      <c r="BE1140" s="17">
        <v>22</v>
      </c>
      <c r="BF1140" s="18">
        <f t="shared" si="1173"/>
        <v>156.19999999999999</v>
      </c>
      <c r="BG1140" s="19">
        <f t="shared" si="1174"/>
        <v>2.513076923076923E-3</v>
      </c>
      <c r="BH1140" s="17">
        <v>22</v>
      </c>
      <c r="BI1140" s="18">
        <f t="shared" si="1175"/>
        <v>156.19999999999999</v>
      </c>
      <c r="BJ1140" s="19">
        <f t="shared" si="1176"/>
        <v>2.513076923076923E-3</v>
      </c>
      <c r="BK1140" s="17">
        <v>22</v>
      </c>
      <c r="BL1140" s="18">
        <f t="shared" si="1177"/>
        <v>156.19999999999999</v>
      </c>
      <c r="BM1140" s="19">
        <f t="shared" si="1178"/>
        <v>2.513076923076923E-3</v>
      </c>
      <c r="BN1140" s="17">
        <v>22</v>
      </c>
      <c r="BO1140" s="18">
        <f t="shared" si="1179"/>
        <v>156.19999999999999</v>
      </c>
      <c r="BP1140" s="19">
        <f t="shared" si="1180"/>
        <v>2.513076923076923E-3</v>
      </c>
      <c r="BQ1140" s="17">
        <v>22</v>
      </c>
      <c r="BR1140" s="18">
        <f t="shared" si="1181"/>
        <v>156.19999999999999</v>
      </c>
      <c r="BS1140" s="19">
        <f t="shared" si="1182"/>
        <v>2.513076923076923E-3</v>
      </c>
      <c r="BT1140" s="17">
        <v>22</v>
      </c>
      <c r="BU1140" s="18">
        <f t="shared" si="1183"/>
        <v>156.19999999999999</v>
      </c>
      <c r="BV1140" s="19">
        <f t="shared" si="1184"/>
        <v>2.513076923076923E-3</v>
      </c>
      <c r="BW1140" s="17">
        <v>22</v>
      </c>
      <c r="BX1140" s="18">
        <f t="shared" si="1185"/>
        <v>156.19999999999999</v>
      </c>
      <c r="BY1140" s="19">
        <f t="shared" si="1186"/>
        <v>2.513076923076923E-3</v>
      </c>
      <c r="BZ1140" s="17">
        <v>22</v>
      </c>
      <c r="CA1140" s="18">
        <f t="shared" si="1187"/>
        <v>156.19999999999999</v>
      </c>
      <c r="CB1140" s="19">
        <f t="shared" si="1188"/>
        <v>2.513076923076923E-3</v>
      </c>
      <c r="CC1140" s="17">
        <v>22</v>
      </c>
      <c r="CD1140" s="18">
        <f t="shared" si="1189"/>
        <v>156.19999999999999</v>
      </c>
      <c r="CE1140" s="19">
        <f t="shared" si="1190"/>
        <v>2.513076923076923E-3</v>
      </c>
      <c r="CF1140" s="17">
        <v>22</v>
      </c>
      <c r="CG1140" s="18">
        <f t="shared" si="1191"/>
        <v>156.19999999999999</v>
      </c>
      <c r="CH1140" s="19">
        <f t="shared" si="1192"/>
        <v>2.513076923076923E-3</v>
      </c>
      <c r="CI1140" s="17">
        <v>22</v>
      </c>
      <c r="CJ1140" s="18">
        <f t="shared" si="1193"/>
        <v>156.19999999999999</v>
      </c>
      <c r="CK1140" s="19">
        <f t="shared" si="1194"/>
        <v>2.513076923076923E-3</v>
      </c>
      <c r="CL1140" s="17">
        <v>22</v>
      </c>
      <c r="CM1140" s="18">
        <f t="shared" si="1195"/>
        <v>156.19999999999999</v>
      </c>
      <c r="CN1140" s="19">
        <f t="shared" si="1196"/>
        <v>2.513076923076923E-3</v>
      </c>
      <c r="CO1140" s="17">
        <v>22</v>
      </c>
      <c r="CP1140" s="18">
        <f t="shared" si="1197"/>
        <v>156.19999999999999</v>
      </c>
      <c r="CQ1140" s="19">
        <f t="shared" si="1198"/>
        <v>2.513076923076923E-3</v>
      </c>
      <c r="CR1140" s="17">
        <v>22</v>
      </c>
      <c r="CS1140" s="18">
        <f t="shared" si="1199"/>
        <v>156.19999999999999</v>
      </c>
      <c r="CT1140" s="19">
        <f t="shared" si="1200"/>
        <v>2.513076923076923E-3</v>
      </c>
      <c r="CU1140" s="17">
        <v>22</v>
      </c>
      <c r="CV1140" s="18">
        <f t="shared" si="1201"/>
        <v>156.19999999999999</v>
      </c>
      <c r="CW1140" s="19">
        <f t="shared" si="1202"/>
        <v>2.513076923076923E-3</v>
      </c>
      <c r="CX1140" s="20">
        <f t="shared" si="1203"/>
        <v>156.1999999999999</v>
      </c>
      <c r="CY1140" s="57">
        <f t="shared" si="1204"/>
        <v>2.513076923076923E-3</v>
      </c>
      <c r="CZ1140" s="21">
        <f t="shared" si="1221"/>
        <v>0.4373599999999998</v>
      </c>
      <c r="DA1140" s="21">
        <f t="shared" si="1222"/>
        <v>4.5235384615384615E-2</v>
      </c>
      <c r="DB1140" s="13">
        <f t="shared" si="1223"/>
        <v>0.48259538461538443</v>
      </c>
      <c r="DC1140" s="4"/>
    </row>
    <row r="1141" spans="1:107" ht="15" customHeight="1" x14ac:dyDescent="0.35">
      <c r="A1141" s="14" t="s">
        <v>183</v>
      </c>
      <c r="B1141" s="14" t="s">
        <v>678</v>
      </c>
      <c r="C1141" s="14">
        <v>52322</v>
      </c>
      <c r="D1141" s="14" t="s">
        <v>679</v>
      </c>
      <c r="E1141" s="14" t="s">
        <v>9</v>
      </c>
      <c r="F1141" s="14" t="s">
        <v>9</v>
      </c>
      <c r="G1141" s="15">
        <v>1.6694908000000001E-4</v>
      </c>
      <c r="H1141" s="16">
        <v>6.64</v>
      </c>
      <c r="I1141" s="17">
        <v>194</v>
      </c>
      <c r="J1141" s="18">
        <f t="shared" si="1215"/>
        <v>1288.1599999999999</v>
      </c>
      <c r="K1141" s="19">
        <f t="shared" si="1216"/>
        <v>3.238812152E-2</v>
      </c>
      <c r="L1141" s="17">
        <v>194</v>
      </c>
      <c r="M1141" s="18">
        <f t="shared" si="1217"/>
        <v>1288.1599999999999</v>
      </c>
      <c r="N1141" s="19">
        <f t="shared" si="1218"/>
        <v>3.238812152E-2</v>
      </c>
      <c r="O1141" s="17">
        <v>194</v>
      </c>
      <c r="P1141" s="18">
        <f t="shared" si="1219"/>
        <v>1288.1599999999999</v>
      </c>
      <c r="Q1141" s="19">
        <f t="shared" si="1220"/>
        <v>3.238812152E-2</v>
      </c>
      <c r="R1141" s="17">
        <v>194</v>
      </c>
      <c r="S1141" s="18">
        <f t="shared" si="1148"/>
        <v>1288.1599999999999</v>
      </c>
      <c r="T1141" s="19">
        <f t="shared" si="1149"/>
        <v>3.238812152E-2</v>
      </c>
      <c r="U1141" s="17">
        <v>194</v>
      </c>
      <c r="V1141" s="18">
        <f t="shared" si="1150"/>
        <v>1288.1599999999999</v>
      </c>
      <c r="W1141" s="19">
        <f t="shared" si="1151"/>
        <v>3.238812152E-2</v>
      </c>
      <c r="X1141" s="17">
        <v>194</v>
      </c>
      <c r="Y1141" s="18">
        <f t="shared" si="1152"/>
        <v>1288.1599999999999</v>
      </c>
      <c r="Z1141" s="19">
        <f t="shared" si="1153"/>
        <v>3.238812152E-2</v>
      </c>
      <c r="AA1141" s="17">
        <v>194</v>
      </c>
      <c r="AB1141" s="18">
        <f t="shared" si="1154"/>
        <v>1288.1599999999999</v>
      </c>
      <c r="AC1141" s="19">
        <f t="shared" si="1205"/>
        <v>3.238812152E-2</v>
      </c>
      <c r="AD1141" s="17">
        <v>194</v>
      </c>
      <c r="AE1141" s="18">
        <f t="shared" si="1155"/>
        <v>1288.1599999999999</v>
      </c>
      <c r="AF1141" s="19">
        <f t="shared" si="1156"/>
        <v>3.238812152E-2</v>
      </c>
      <c r="AG1141" s="17">
        <v>194</v>
      </c>
      <c r="AH1141" s="18">
        <f t="shared" si="1157"/>
        <v>1288.1599999999999</v>
      </c>
      <c r="AI1141" s="19">
        <f t="shared" si="1158"/>
        <v>3.238812152E-2</v>
      </c>
      <c r="AJ1141" s="17">
        <v>194</v>
      </c>
      <c r="AK1141" s="18">
        <f t="shared" si="1159"/>
        <v>1288.1599999999999</v>
      </c>
      <c r="AL1141" s="19">
        <f t="shared" si="1160"/>
        <v>3.238812152E-2</v>
      </c>
      <c r="AM1141" s="17">
        <v>194</v>
      </c>
      <c r="AN1141" s="18">
        <f t="shared" si="1161"/>
        <v>1288.1599999999999</v>
      </c>
      <c r="AO1141" s="19">
        <f t="shared" si="1162"/>
        <v>3.238812152E-2</v>
      </c>
      <c r="AP1141" s="17">
        <v>194</v>
      </c>
      <c r="AQ1141" s="18">
        <f t="shared" si="1163"/>
        <v>1288.1599999999999</v>
      </c>
      <c r="AR1141" s="19">
        <f t="shared" si="1164"/>
        <v>3.238812152E-2</v>
      </c>
      <c r="AS1141" s="17">
        <v>194</v>
      </c>
      <c r="AT1141" s="18">
        <f t="shared" si="1165"/>
        <v>1288.1599999999999</v>
      </c>
      <c r="AU1141" s="19">
        <f t="shared" si="1166"/>
        <v>3.238812152E-2</v>
      </c>
      <c r="AV1141" s="17">
        <v>194</v>
      </c>
      <c r="AW1141" s="18">
        <f t="shared" si="1167"/>
        <v>1288.1599999999999</v>
      </c>
      <c r="AX1141" s="19">
        <f t="shared" si="1168"/>
        <v>3.238812152E-2</v>
      </c>
      <c r="AY1141" s="17">
        <v>194</v>
      </c>
      <c r="AZ1141" s="18">
        <f t="shared" si="1169"/>
        <v>1288.1599999999999</v>
      </c>
      <c r="BA1141" s="19">
        <f t="shared" si="1170"/>
        <v>3.238812152E-2</v>
      </c>
      <c r="BB1141" s="17">
        <v>194</v>
      </c>
      <c r="BC1141" s="18">
        <f t="shared" si="1171"/>
        <v>1288.1599999999999</v>
      </c>
      <c r="BD1141" s="19">
        <f t="shared" si="1172"/>
        <v>3.238812152E-2</v>
      </c>
      <c r="BE1141" s="17">
        <v>194</v>
      </c>
      <c r="BF1141" s="18">
        <f t="shared" si="1173"/>
        <v>1288.1599999999999</v>
      </c>
      <c r="BG1141" s="19">
        <f t="shared" si="1174"/>
        <v>3.238812152E-2</v>
      </c>
      <c r="BH1141" s="17">
        <v>194</v>
      </c>
      <c r="BI1141" s="18">
        <f t="shared" si="1175"/>
        <v>1288.1599999999999</v>
      </c>
      <c r="BJ1141" s="19">
        <f t="shared" si="1176"/>
        <v>3.238812152E-2</v>
      </c>
      <c r="BK1141" s="17">
        <v>194</v>
      </c>
      <c r="BL1141" s="18">
        <f t="shared" si="1177"/>
        <v>1288.1599999999999</v>
      </c>
      <c r="BM1141" s="19">
        <f t="shared" si="1178"/>
        <v>3.238812152E-2</v>
      </c>
      <c r="BN1141" s="17">
        <v>194</v>
      </c>
      <c r="BO1141" s="18">
        <f t="shared" si="1179"/>
        <v>1288.1599999999999</v>
      </c>
      <c r="BP1141" s="19">
        <f t="shared" si="1180"/>
        <v>3.238812152E-2</v>
      </c>
      <c r="BQ1141" s="17">
        <v>194</v>
      </c>
      <c r="BR1141" s="18">
        <f t="shared" si="1181"/>
        <v>1288.1599999999999</v>
      </c>
      <c r="BS1141" s="19">
        <f t="shared" si="1182"/>
        <v>3.238812152E-2</v>
      </c>
      <c r="BT1141" s="17">
        <v>194</v>
      </c>
      <c r="BU1141" s="18">
        <f t="shared" si="1183"/>
        <v>1288.1599999999999</v>
      </c>
      <c r="BV1141" s="19">
        <f t="shared" si="1184"/>
        <v>3.238812152E-2</v>
      </c>
      <c r="BW1141" s="17">
        <v>194</v>
      </c>
      <c r="BX1141" s="18">
        <f t="shared" si="1185"/>
        <v>1288.1599999999999</v>
      </c>
      <c r="BY1141" s="19">
        <f t="shared" si="1186"/>
        <v>3.238812152E-2</v>
      </c>
      <c r="BZ1141" s="17">
        <v>194</v>
      </c>
      <c r="CA1141" s="18">
        <f t="shared" si="1187"/>
        <v>1288.1599999999999</v>
      </c>
      <c r="CB1141" s="19">
        <f t="shared" si="1188"/>
        <v>3.238812152E-2</v>
      </c>
      <c r="CC1141" s="17">
        <v>194</v>
      </c>
      <c r="CD1141" s="18">
        <f t="shared" si="1189"/>
        <v>1288.1599999999999</v>
      </c>
      <c r="CE1141" s="19">
        <f t="shared" si="1190"/>
        <v>3.238812152E-2</v>
      </c>
      <c r="CF1141" s="17">
        <v>194</v>
      </c>
      <c r="CG1141" s="18">
        <f t="shared" si="1191"/>
        <v>1288.1599999999999</v>
      </c>
      <c r="CH1141" s="19">
        <f t="shared" si="1192"/>
        <v>3.238812152E-2</v>
      </c>
      <c r="CI1141" s="17">
        <v>194</v>
      </c>
      <c r="CJ1141" s="18">
        <f t="shared" si="1193"/>
        <v>1288.1599999999999</v>
      </c>
      <c r="CK1141" s="19">
        <f t="shared" si="1194"/>
        <v>3.238812152E-2</v>
      </c>
      <c r="CL1141" s="17">
        <v>194</v>
      </c>
      <c r="CM1141" s="18">
        <f t="shared" si="1195"/>
        <v>1288.1599999999999</v>
      </c>
      <c r="CN1141" s="19">
        <f t="shared" si="1196"/>
        <v>3.238812152E-2</v>
      </c>
      <c r="CO1141" s="17">
        <v>194</v>
      </c>
      <c r="CP1141" s="18">
        <f t="shared" si="1197"/>
        <v>1288.1599999999999</v>
      </c>
      <c r="CQ1141" s="19">
        <f t="shared" si="1198"/>
        <v>3.238812152E-2</v>
      </c>
      <c r="CR1141" s="17">
        <v>194</v>
      </c>
      <c r="CS1141" s="18">
        <f t="shared" si="1199"/>
        <v>1288.1599999999999</v>
      </c>
      <c r="CT1141" s="19">
        <f t="shared" si="1200"/>
        <v>3.238812152E-2</v>
      </c>
      <c r="CU1141" s="17">
        <v>194</v>
      </c>
      <c r="CV1141" s="18">
        <f t="shared" si="1201"/>
        <v>1288.1599999999999</v>
      </c>
      <c r="CW1141" s="19">
        <f t="shared" si="1202"/>
        <v>3.238812152E-2</v>
      </c>
      <c r="CX1141" s="20">
        <f t="shared" si="1203"/>
        <v>1288.1600000000003</v>
      </c>
      <c r="CY1141" s="57">
        <f t="shared" si="1204"/>
        <v>3.2388121520000007E-2</v>
      </c>
      <c r="CZ1141" s="21">
        <f t="shared" si="1221"/>
        <v>3.6068480000000016</v>
      </c>
      <c r="DA1141" s="21">
        <f t="shared" si="1222"/>
        <v>0.58298618736000019</v>
      </c>
      <c r="DB1141" s="13">
        <f t="shared" si="1223"/>
        <v>4.1898341873600016</v>
      </c>
      <c r="DC1141" s="4"/>
    </row>
    <row r="1142" spans="1:107" ht="15" customHeight="1" x14ac:dyDescent="0.35">
      <c r="A1142" s="14" t="s">
        <v>80</v>
      </c>
      <c r="B1142" s="14" t="s">
        <v>135</v>
      </c>
      <c r="C1142" s="14" t="s">
        <v>136</v>
      </c>
      <c r="D1142" s="14" t="s">
        <v>137</v>
      </c>
      <c r="E1142" s="14" t="s">
        <v>5</v>
      </c>
      <c r="F1142" s="14" t="s">
        <v>5</v>
      </c>
      <c r="G1142" s="15">
        <v>1.5299999999999999E-2</v>
      </c>
      <c r="H1142" s="16">
        <v>209.709</v>
      </c>
      <c r="I1142" s="17">
        <v>255</v>
      </c>
      <c r="J1142" s="18">
        <f t="shared" si="1215"/>
        <v>53475.794999999998</v>
      </c>
      <c r="K1142" s="19">
        <f t="shared" si="1216"/>
        <v>3.9015</v>
      </c>
      <c r="L1142" s="17">
        <v>255</v>
      </c>
      <c r="M1142" s="18">
        <f t="shared" si="1217"/>
        <v>53475.794999999998</v>
      </c>
      <c r="N1142" s="19">
        <f t="shared" si="1218"/>
        <v>3.9015</v>
      </c>
      <c r="O1142" s="17">
        <v>255</v>
      </c>
      <c r="P1142" s="18">
        <f t="shared" si="1219"/>
        <v>53475.794999999998</v>
      </c>
      <c r="Q1142" s="19">
        <f t="shared" si="1220"/>
        <v>3.9015</v>
      </c>
      <c r="R1142" s="17">
        <v>255</v>
      </c>
      <c r="S1142" s="18">
        <f t="shared" si="1148"/>
        <v>53475.794999999998</v>
      </c>
      <c r="T1142" s="19">
        <f t="shared" si="1149"/>
        <v>3.9015</v>
      </c>
      <c r="U1142" s="17">
        <v>255</v>
      </c>
      <c r="V1142" s="18">
        <f t="shared" si="1150"/>
        <v>53475.794999999998</v>
      </c>
      <c r="W1142" s="19">
        <f t="shared" si="1151"/>
        <v>3.9015</v>
      </c>
      <c r="X1142" s="17">
        <v>255</v>
      </c>
      <c r="Y1142" s="18">
        <f t="shared" si="1152"/>
        <v>53475.794999999998</v>
      </c>
      <c r="Z1142" s="19">
        <f t="shared" si="1153"/>
        <v>3.9015</v>
      </c>
      <c r="AA1142" s="17">
        <v>255</v>
      </c>
      <c r="AB1142" s="18">
        <f t="shared" si="1154"/>
        <v>53475.794999999998</v>
      </c>
      <c r="AC1142" s="19">
        <f t="shared" si="1205"/>
        <v>3.9015</v>
      </c>
      <c r="AD1142" s="17">
        <v>255</v>
      </c>
      <c r="AE1142" s="18">
        <f t="shared" si="1155"/>
        <v>53475.794999999998</v>
      </c>
      <c r="AF1142" s="19">
        <f t="shared" si="1156"/>
        <v>3.9015</v>
      </c>
      <c r="AG1142" s="17">
        <v>255</v>
      </c>
      <c r="AH1142" s="18">
        <f t="shared" si="1157"/>
        <v>53475.794999999998</v>
      </c>
      <c r="AI1142" s="19">
        <f t="shared" si="1158"/>
        <v>3.9015</v>
      </c>
      <c r="AJ1142" s="17">
        <v>255</v>
      </c>
      <c r="AK1142" s="18">
        <f t="shared" si="1159"/>
        <v>53475.794999999998</v>
      </c>
      <c r="AL1142" s="19">
        <f t="shared" si="1160"/>
        <v>3.9015</v>
      </c>
      <c r="AM1142" s="17">
        <v>255</v>
      </c>
      <c r="AN1142" s="18">
        <f t="shared" si="1161"/>
        <v>53475.794999999998</v>
      </c>
      <c r="AO1142" s="19">
        <f t="shared" si="1162"/>
        <v>3.9015</v>
      </c>
      <c r="AP1142" s="17">
        <v>255</v>
      </c>
      <c r="AQ1142" s="18">
        <f t="shared" si="1163"/>
        <v>53475.794999999998</v>
      </c>
      <c r="AR1142" s="19">
        <f t="shared" si="1164"/>
        <v>3.9015</v>
      </c>
      <c r="AS1142" s="17">
        <v>255</v>
      </c>
      <c r="AT1142" s="18">
        <f t="shared" si="1165"/>
        <v>53475.794999999998</v>
      </c>
      <c r="AU1142" s="19">
        <f t="shared" si="1166"/>
        <v>3.9015</v>
      </c>
      <c r="AV1142" s="17">
        <v>255</v>
      </c>
      <c r="AW1142" s="18">
        <f t="shared" si="1167"/>
        <v>53475.794999999998</v>
      </c>
      <c r="AX1142" s="19">
        <f t="shared" si="1168"/>
        <v>3.9015</v>
      </c>
      <c r="AY1142" s="17">
        <v>255</v>
      </c>
      <c r="AZ1142" s="18">
        <f t="shared" si="1169"/>
        <v>53475.794999999998</v>
      </c>
      <c r="BA1142" s="19">
        <f t="shared" si="1170"/>
        <v>3.9015</v>
      </c>
      <c r="BB1142" s="17">
        <v>255</v>
      </c>
      <c r="BC1142" s="18">
        <f t="shared" si="1171"/>
        <v>53475.794999999998</v>
      </c>
      <c r="BD1142" s="19">
        <f t="shared" si="1172"/>
        <v>3.9015</v>
      </c>
      <c r="BE1142" s="17">
        <v>255</v>
      </c>
      <c r="BF1142" s="18">
        <f t="shared" si="1173"/>
        <v>53475.794999999998</v>
      </c>
      <c r="BG1142" s="19">
        <f t="shared" si="1174"/>
        <v>3.9015</v>
      </c>
      <c r="BH1142" s="17">
        <v>255</v>
      </c>
      <c r="BI1142" s="18">
        <f t="shared" si="1175"/>
        <v>53475.794999999998</v>
      </c>
      <c r="BJ1142" s="19">
        <f t="shared" si="1176"/>
        <v>3.9015</v>
      </c>
      <c r="BK1142" s="17">
        <v>255</v>
      </c>
      <c r="BL1142" s="18">
        <f t="shared" si="1177"/>
        <v>53475.794999999998</v>
      </c>
      <c r="BM1142" s="19">
        <f t="shared" si="1178"/>
        <v>3.9015</v>
      </c>
      <c r="BN1142" s="17">
        <v>255</v>
      </c>
      <c r="BO1142" s="18">
        <f t="shared" si="1179"/>
        <v>53475.794999999998</v>
      </c>
      <c r="BP1142" s="19">
        <f t="shared" si="1180"/>
        <v>3.9015</v>
      </c>
      <c r="BQ1142" s="17">
        <v>255</v>
      </c>
      <c r="BR1142" s="18">
        <f t="shared" si="1181"/>
        <v>53475.794999999998</v>
      </c>
      <c r="BS1142" s="19">
        <f t="shared" si="1182"/>
        <v>3.9015</v>
      </c>
      <c r="BT1142" s="17">
        <v>255</v>
      </c>
      <c r="BU1142" s="18">
        <f t="shared" si="1183"/>
        <v>53475.794999999998</v>
      </c>
      <c r="BV1142" s="19">
        <f t="shared" si="1184"/>
        <v>3.9015</v>
      </c>
      <c r="BW1142" s="17">
        <v>255</v>
      </c>
      <c r="BX1142" s="18">
        <f t="shared" si="1185"/>
        <v>53475.794999999998</v>
      </c>
      <c r="BY1142" s="19">
        <f t="shared" si="1186"/>
        <v>3.9015</v>
      </c>
      <c r="BZ1142" s="17">
        <v>255</v>
      </c>
      <c r="CA1142" s="18">
        <f t="shared" si="1187"/>
        <v>53475.794999999998</v>
      </c>
      <c r="CB1142" s="19">
        <f t="shared" si="1188"/>
        <v>3.9015</v>
      </c>
      <c r="CC1142" s="17">
        <v>255</v>
      </c>
      <c r="CD1142" s="18">
        <f t="shared" si="1189"/>
        <v>53475.794999999998</v>
      </c>
      <c r="CE1142" s="19">
        <f t="shared" si="1190"/>
        <v>3.9015</v>
      </c>
      <c r="CF1142" s="17">
        <v>255</v>
      </c>
      <c r="CG1142" s="18">
        <f t="shared" si="1191"/>
        <v>53475.794999999998</v>
      </c>
      <c r="CH1142" s="19">
        <f t="shared" si="1192"/>
        <v>3.9015</v>
      </c>
      <c r="CI1142" s="17">
        <v>255</v>
      </c>
      <c r="CJ1142" s="18">
        <f t="shared" si="1193"/>
        <v>53475.794999999998</v>
      </c>
      <c r="CK1142" s="19">
        <f t="shared" si="1194"/>
        <v>3.9015</v>
      </c>
      <c r="CL1142" s="17">
        <v>255</v>
      </c>
      <c r="CM1142" s="18">
        <f t="shared" si="1195"/>
        <v>53475.794999999998</v>
      </c>
      <c r="CN1142" s="19">
        <f t="shared" si="1196"/>
        <v>3.9015</v>
      </c>
      <c r="CO1142" s="17">
        <v>255</v>
      </c>
      <c r="CP1142" s="18">
        <f t="shared" si="1197"/>
        <v>53475.794999999998</v>
      </c>
      <c r="CQ1142" s="19">
        <f t="shared" si="1198"/>
        <v>3.9015</v>
      </c>
      <c r="CR1142" s="17">
        <v>255</v>
      </c>
      <c r="CS1142" s="18">
        <f t="shared" si="1199"/>
        <v>53475.794999999998</v>
      </c>
      <c r="CT1142" s="19">
        <f t="shared" si="1200"/>
        <v>3.9015</v>
      </c>
      <c r="CU1142" s="17">
        <v>255</v>
      </c>
      <c r="CV1142" s="18">
        <f t="shared" si="1201"/>
        <v>53475.794999999998</v>
      </c>
      <c r="CW1142" s="19">
        <f t="shared" si="1202"/>
        <v>3.9015</v>
      </c>
      <c r="CX1142" s="20">
        <f t="shared" si="1203"/>
        <v>53475.794999999984</v>
      </c>
      <c r="CY1142" s="57">
        <f t="shared" si="1204"/>
        <v>3.9014999999999991</v>
      </c>
      <c r="CZ1142" s="21">
        <f t="shared" si="1221"/>
        <v>149.73222599999997</v>
      </c>
      <c r="DA1142" s="21">
        <f t="shared" si="1222"/>
        <v>70.22699999999999</v>
      </c>
      <c r="DB1142" s="13">
        <f t="shared" si="1223"/>
        <v>219.95922599999994</v>
      </c>
      <c r="DC1142" s="4"/>
    </row>
    <row r="1143" spans="1:107" ht="15" customHeight="1" x14ac:dyDescent="0.35">
      <c r="A1143" s="14" t="s">
        <v>183</v>
      </c>
      <c r="B1143" s="14" t="s">
        <v>205</v>
      </c>
      <c r="C1143" s="14" t="s">
        <v>206</v>
      </c>
      <c r="D1143" s="14" t="s">
        <v>207</v>
      </c>
      <c r="E1143" s="14" t="s">
        <v>191</v>
      </c>
      <c r="F1143" s="14" t="s">
        <v>191</v>
      </c>
      <c r="G1143" s="15">
        <v>2.3574999999999998E-3</v>
      </c>
      <c r="H1143" s="16">
        <v>306.95650000000001</v>
      </c>
      <c r="I1143" s="17">
        <v>60</v>
      </c>
      <c r="J1143" s="18">
        <f t="shared" si="1215"/>
        <v>18417.39</v>
      </c>
      <c r="K1143" s="19">
        <f t="shared" si="1216"/>
        <v>0.14144999999999999</v>
      </c>
      <c r="L1143" s="17">
        <v>60</v>
      </c>
      <c r="M1143" s="18">
        <f t="shared" si="1217"/>
        <v>18417.39</v>
      </c>
      <c r="N1143" s="19">
        <f t="shared" si="1218"/>
        <v>0.14144999999999999</v>
      </c>
      <c r="O1143" s="17">
        <v>60</v>
      </c>
      <c r="P1143" s="18">
        <f t="shared" si="1219"/>
        <v>18417.39</v>
      </c>
      <c r="Q1143" s="19">
        <f t="shared" si="1220"/>
        <v>0.14144999999999999</v>
      </c>
      <c r="R1143" s="17">
        <v>60</v>
      </c>
      <c r="S1143" s="18">
        <f t="shared" si="1148"/>
        <v>18417.39</v>
      </c>
      <c r="T1143" s="19">
        <f t="shared" si="1149"/>
        <v>0.14144999999999999</v>
      </c>
      <c r="U1143" s="17">
        <v>60</v>
      </c>
      <c r="V1143" s="18">
        <f t="shared" si="1150"/>
        <v>18417.39</v>
      </c>
      <c r="W1143" s="19">
        <f t="shared" si="1151"/>
        <v>0.14144999999999999</v>
      </c>
      <c r="X1143" s="17">
        <v>60</v>
      </c>
      <c r="Y1143" s="18">
        <f t="shared" si="1152"/>
        <v>18417.39</v>
      </c>
      <c r="Z1143" s="19">
        <f t="shared" si="1153"/>
        <v>0.14144999999999999</v>
      </c>
      <c r="AA1143" s="17">
        <v>60</v>
      </c>
      <c r="AB1143" s="18">
        <f t="shared" si="1154"/>
        <v>18417.39</v>
      </c>
      <c r="AC1143" s="19">
        <f t="shared" si="1205"/>
        <v>0.14144999999999999</v>
      </c>
      <c r="AD1143" s="17">
        <v>60</v>
      </c>
      <c r="AE1143" s="18">
        <f t="shared" si="1155"/>
        <v>18417.39</v>
      </c>
      <c r="AF1143" s="19">
        <f t="shared" si="1156"/>
        <v>0.14144999999999999</v>
      </c>
      <c r="AG1143" s="17">
        <v>60</v>
      </c>
      <c r="AH1143" s="18">
        <f t="shared" si="1157"/>
        <v>18417.39</v>
      </c>
      <c r="AI1143" s="19">
        <f t="shared" si="1158"/>
        <v>0.14144999999999999</v>
      </c>
      <c r="AJ1143" s="17">
        <v>60</v>
      </c>
      <c r="AK1143" s="18">
        <f t="shared" si="1159"/>
        <v>18417.39</v>
      </c>
      <c r="AL1143" s="19">
        <f t="shared" si="1160"/>
        <v>0.14144999999999999</v>
      </c>
      <c r="AM1143" s="17">
        <v>60</v>
      </c>
      <c r="AN1143" s="18">
        <f t="shared" si="1161"/>
        <v>18417.39</v>
      </c>
      <c r="AO1143" s="19">
        <f t="shared" si="1162"/>
        <v>0.14144999999999999</v>
      </c>
      <c r="AP1143" s="17">
        <v>60</v>
      </c>
      <c r="AQ1143" s="18">
        <f t="shared" si="1163"/>
        <v>18417.39</v>
      </c>
      <c r="AR1143" s="19">
        <f t="shared" si="1164"/>
        <v>0.14144999999999999</v>
      </c>
      <c r="AS1143" s="17">
        <v>60</v>
      </c>
      <c r="AT1143" s="18">
        <f t="shared" si="1165"/>
        <v>18417.39</v>
      </c>
      <c r="AU1143" s="19">
        <f t="shared" si="1166"/>
        <v>0.14144999999999999</v>
      </c>
      <c r="AV1143" s="17">
        <v>60</v>
      </c>
      <c r="AW1143" s="18">
        <f t="shared" si="1167"/>
        <v>18417.39</v>
      </c>
      <c r="AX1143" s="19">
        <f t="shared" si="1168"/>
        <v>0.14144999999999999</v>
      </c>
      <c r="AY1143" s="17">
        <v>60</v>
      </c>
      <c r="AZ1143" s="18">
        <f t="shared" si="1169"/>
        <v>18417.39</v>
      </c>
      <c r="BA1143" s="19">
        <f t="shared" si="1170"/>
        <v>0.14144999999999999</v>
      </c>
      <c r="BB1143" s="17">
        <v>60</v>
      </c>
      <c r="BC1143" s="18">
        <f t="shared" si="1171"/>
        <v>18417.39</v>
      </c>
      <c r="BD1143" s="19">
        <f t="shared" si="1172"/>
        <v>0.14144999999999999</v>
      </c>
      <c r="BE1143" s="17">
        <v>60</v>
      </c>
      <c r="BF1143" s="18">
        <f t="shared" si="1173"/>
        <v>18417.39</v>
      </c>
      <c r="BG1143" s="19">
        <f t="shared" si="1174"/>
        <v>0.14144999999999999</v>
      </c>
      <c r="BH1143" s="17">
        <v>60</v>
      </c>
      <c r="BI1143" s="18">
        <f t="shared" si="1175"/>
        <v>18417.39</v>
      </c>
      <c r="BJ1143" s="19">
        <f t="shared" si="1176"/>
        <v>0.14144999999999999</v>
      </c>
      <c r="BK1143" s="17">
        <v>60</v>
      </c>
      <c r="BL1143" s="18">
        <f t="shared" si="1177"/>
        <v>18417.39</v>
      </c>
      <c r="BM1143" s="19">
        <f t="shared" si="1178"/>
        <v>0.14144999999999999</v>
      </c>
      <c r="BN1143" s="17">
        <v>60</v>
      </c>
      <c r="BO1143" s="18">
        <f t="shared" si="1179"/>
        <v>18417.39</v>
      </c>
      <c r="BP1143" s="19">
        <f t="shared" si="1180"/>
        <v>0.14144999999999999</v>
      </c>
      <c r="BQ1143" s="17">
        <v>60</v>
      </c>
      <c r="BR1143" s="18">
        <f t="shared" si="1181"/>
        <v>18417.39</v>
      </c>
      <c r="BS1143" s="19">
        <f t="shared" si="1182"/>
        <v>0.14144999999999999</v>
      </c>
      <c r="BT1143" s="17">
        <v>60</v>
      </c>
      <c r="BU1143" s="18">
        <f t="shared" si="1183"/>
        <v>18417.39</v>
      </c>
      <c r="BV1143" s="19">
        <f t="shared" si="1184"/>
        <v>0.14144999999999999</v>
      </c>
      <c r="BW1143" s="17">
        <v>60</v>
      </c>
      <c r="BX1143" s="18">
        <f t="shared" si="1185"/>
        <v>18417.39</v>
      </c>
      <c r="BY1143" s="19">
        <f t="shared" si="1186"/>
        <v>0.14144999999999999</v>
      </c>
      <c r="BZ1143" s="17">
        <v>60</v>
      </c>
      <c r="CA1143" s="18">
        <f t="shared" si="1187"/>
        <v>18417.39</v>
      </c>
      <c r="CB1143" s="19">
        <f t="shared" si="1188"/>
        <v>0.14144999999999999</v>
      </c>
      <c r="CC1143" s="17">
        <v>60</v>
      </c>
      <c r="CD1143" s="18">
        <f t="shared" si="1189"/>
        <v>18417.39</v>
      </c>
      <c r="CE1143" s="19">
        <f t="shared" si="1190"/>
        <v>0.14144999999999999</v>
      </c>
      <c r="CF1143" s="17">
        <v>60</v>
      </c>
      <c r="CG1143" s="18">
        <f t="shared" si="1191"/>
        <v>18417.39</v>
      </c>
      <c r="CH1143" s="19">
        <f t="shared" si="1192"/>
        <v>0.14144999999999999</v>
      </c>
      <c r="CI1143" s="17">
        <v>60</v>
      </c>
      <c r="CJ1143" s="18">
        <f t="shared" si="1193"/>
        <v>18417.39</v>
      </c>
      <c r="CK1143" s="19">
        <f t="shared" si="1194"/>
        <v>0.14144999999999999</v>
      </c>
      <c r="CL1143" s="17">
        <v>60</v>
      </c>
      <c r="CM1143" s="18">
        <f t="shared" si="1195"/>
        <v>18417.39</v>
      </c>
      <c r="CN1143" s="19">
        <f t="shared" si="1196"/>
        <v>0.14144999999999999</v>
      </c>
      <c r="CO1143" s="17">
        <v>60</v>
      </c>
      <c r="CP1143" s="18">
        <f t="shared" si="1197"/>
        <v>18417.39</v>
      </c>
      <c r="CQ1143" s="19">
        <f t="shared" si="1198"/>
        <v>0.14144999999999999</v>
      </c>
      <c r="CR1143" s="17">
        <v>60</v>
      </c>
      <c r="CS1143" s="18">
        <f t="shared" si="1199"/>
        <v>18417.39</v>
      </c>
      <c r="CT1143" s="19">
        <f t="shared" si="1200"/>
        <v>0.14144999999999999</v>
      </c>
      <c r="CU1143" s="17">
        <v>60</v>
      </c>
      <c r="CV1143" s="18">
        <f t="shared" si="1201"/>
        <v>18417.39</v>
      </c>
      <c r="CW1143" s="19">
        <f t="shared" si="1202"/>
        <v>0.14144999999999999</v>
      </c>
      <c r="CX1143" s="20">
        <f t="shared" si="1203"/>
        <v>18417.39000000001</v>
      </c>
      <c r="CY1143" s="57">
        <f t="shared" si="1204"/>
        <v>0.14144999999999994</v>
      </c>
      <c r="CZ1143" s="21">
        <f t="shared" si="1221"/>
        <v>51.568692000000034</v>
      </c>
      <c r="DA1143" s="21">
        <f t="shared" si="1222"/>
        <v>2.5460999999999987</v>
      </c>
      <c r="DB1143" s="13">
        <f t="shared" si="1223"/>
        <v>54.11479200000003</v>
      </c>
      <c r="DC1143" s="4"/>
    </row>
    <row r="1144" spans="1:107" ht="15" customHeight="1" x14ac:dyDescent="0.35">
      <c r="A1144" s="14" t="s">
        <v>183</v>
      </c>
      <c r="B1144" s="14" t="s">
        <v>1886</v>
      </c>
      <c r="C1144" s="14" t="s">
        <v>1887</v>
      </c>
      <c r="D1144" s="14" t="s">
        <v>1888</v>
      </c>
      <c r="E1144" s="14" t="s">
        <v>9</v>
      </c>
      <c r="F1144" s="14" t="s">
        <v>9</v>
      </c>
      <c r="G1144" s="15">
        <v>7.980000000000001E-3</v>
      </c>
      <c r="H1144" s="16">
        <v>395.22</v>
      </c>
      <c r="I1144" s="17">
        <v>34</v>
      </c>
      <c r="J1144" s="18">
        <f t="shared" si="1215"/>
        <v>13437.480000000001</v>
      </c>
      <c r="K1144" s="19">
        <f t="shared" si="1216"/>
        <v>0.27132000000000001</v>
      </c>
      <c r="L1144" s="17">
        <v>34</v>
      </c>
      <c r="M1144" s="18">
        <f t="shared" si="1217"/>
        <v>13437.480000000001</v>
      </c>
      <c r="N1144" s="19">
        <f t="shared" si="1218"/>
        <v>0.27132000000000001</v>
      </c>
      <c r="O1144" s="17">
        <v>34</v>
      </c>
      <c r="P1144" s="18">
        <f t="shared" si="1219"/>
        <v>13437.480000000001</v>
      </c>
      <c r="Q1144" s="19">
        <f t="shared" si="1220"/>
        <v>0.27132000000000001</v>
      </c>
      <c r="R1144" s="17">
        <v>34</v>
      </c>
      <c r="S1144" s="18">
        <f t="shared" si="1148"/>
        <v>13437.480000000001</v>
      </c>
      <c r="T1144" s="19">
        <f t="shared" si="1149"/>
        <v>0.27132000000000001</v>
      </c>
      <c r="U1144" s="17">
        <v>34</v>
      </c>
      <c r="V1144" s="18">
        <f t="shared" si="1150"/>
        <v>13437.480000000001</v>
      </c>
      <c r="W1144" s="19">
        <f t="shared" si="1151"/>
        <v>0.27132000000000001</v>
      </c>
      <c r="X1144" s="17">
        <v>34</v>
      </c>
      <c r="Y1144" s="18">
        <f t="shared" si="1152"/>
        <v>13437.480000000001</v>
      </c>
      <c r="Z1144" s="19">
        <f t="shared" si="1153"/>
        <v>0.27132000000000001</v>
      </c>
      <c r="AA1144" s="17">
        <v>34</v>
      </c>
      <c r="AB1144" s="18">
        <f t="shared" si="1154"/>
        <v>13437.480000000001</v>
      </c>
      <c r="AC1144" s="19">
        <f t="shared" si="1205"/>
        <v>0.27132000000000001</v>
      </c>
      <c r="AD1144" s="17">
        <v>34</v>
      </c>
      <c r="AE1144" s="18">
        <f t="shared" si="1155"/>
        <v>13437.480000000001</v>
      </c>
      <c r="AF1144" s="19">
        <f t="shared" si="1156"/>
        <v>0.27132000000000001</v>
      </c>
      <c r="AG1144" s="17">
        <v>34</v>
      </c>
      <c r="AH1144" s="18">
        <f t="shared" si="1157"/>
        <v>13437.480000000001</v>
      </c>
      <c r="AI1144" s="19">
        <f t="shared" si="1158"/>
        <v>0.27132000000000001</v>
      </c>
      <c r="AJ1144" s="17">
        <v>34</v>
      </c>
      <c r="AK1144" s="18">
        <f t="shared" si="1159"/>
        <v>13437.480000000001</v>
      </c>
      <c r="AL1144" s="19">
        <f t="shared" si="1160"/>
        <v>0.27132000000000001</v>
      </c>
      <c r="AM1144" s="17">
        <v>34</v>
      </c>
      <c r="AN1144" s="18">
        <f t="shared" si="1161"/>
        <v>13437.480000000001</v>
      </c>
      <c r="AO1144" s="19">
        <f t="shared" si="1162"/>
        <v>0.27132000000000001</v>
      </c>
      <c r="AP1144" s="17">
        <v>34</v>
      </c>
      <c r="AQ1144" s="18">
        <f t="shared" si="1163"/>
        <v>13437.480000000001</v>
      </c>
      <c r="AR1144" s="19">
        <f t="shared" si="1164"/>
        <v>0.27132000000000001</v>
      </c>
      <c r="AS1144" s="17">
        <v>34</v>
      </c>
      <c r="AT1144" s="18">
        <f t="shared" si="1165"/>
        <v>13437.480000000001</v>
      </c>
      <c r="AU1144" s="19">
        <f t="shared" si="1166"/>
        <v>0.27132000000000001</v>
      </c>
      <c r="AV1144" s="17">
        <v>34</v>
      </c>
      <c r="AW1144" s="18">
        <f t="shared" si="1167"/>
        <v>13437.480000000001</v>
      </c>
      <c r="AX1144" s="19">
        <f t="shared" si="1168"/>
        <v>0.27132000000000001</v>
      </c>
      <c r="AY1144" s="17">
        <v>34</v>
      </c>
      <c r="AZ1144" s="18">
        <f t="shared" si="1169"/>
        <v>13437.480000000001</v>
      </c>
      <c r="BA1144" s="19">
        <f t="shared" si="1170"/>
        <v>0.27132000000000001</v>
      </c>
      <c r="BB1144" s="17">
        <v>34</v>
      </c>
      <c r="BC1144" s="18">
        <f t="shared" si="1171"/>
        <v>13437.480000000001</v>
      </c>
      <c r="BD1144" s="19">
        <f t="shared" si="1172"/>
        <v>0.27132000000000001</v>
      </c>
      <c r="BE1144" s="17">
        <v>34</v>
      </c>
      <c r="BF1144" s="18">
        <f t="shared" si="1173"/>
        <v>13437.480000000001</v>
      </c>
      <c r="BG1144" s="19">
        <f t="shared" si="1174"/>
        <v>0.27132000000000001</v>
      </c>
      <c r="BH1144" s="17">
        <v>34</v>
      </c>
      <c r="BI1144" s="18">
        <f t="shared" si="1175"/>
        <v>13437.480000000001</v>
      </c>
      <c r="BJ1144" s="19">
        <f t="shared" si="1176"/>
        <v>0.27132000000000001</v>
      </c>
      <c r="BK1144" s="17">
        <v>34</v>
      </c>
      <c r="BL1144" s="18">
        <f t="shared" si="1177"/>
        <v>13437.480000000001</v>
      </c>
      <c r="BM1144" s="19">
        <f t="shared" si="1178"/>
        <v>0.27132000000000001</v>
      </c>
      <c r="BN1144" s="17">
        <v>31</v>
      </c>
      <c r="BO1144" s="18">
        <f t="shared" si="1179"/>
        <v>12251.820000000002</v>
      </c>
      <c r="BP1144" s="19">
        <f t="shared" si="1180"/>
        <v>0.24738000000000004</v>
      </c>
      <c r="BQ1144" s="17">
        <v>31</v>
      </c>
      <c r="BR1144" s="18">
        <f t="shared" si="1181"/>
        <v>12251.820000000002</v>
      </c>
      <c r="BS1144" s="19">
        <f t="shared" si="1182"/>
        <v>0.24738000000000004</v>
      </c>
      <c r="BT1144" s="17">
        <v>31</v>
      </c>
      <c r="BU1144" s="18">
        <f t="shared" si="1183"/>
        <v>12251.820000000002</v>
      </c>
      <c r="BV1144" s="19">
        <f t="shared" si="1184"/>
        <v>0.24738000000000004</v>
      </c>
      <c r="BW1144" s="17">
        <v>31</v>
      </c>
      <c r="BX1144" s="18">
        <f t="shared" si="1185"/>
        <v>12251.820000000002</v>
      </c>
      <c r="BY1144" s="19">
        <f t="shared" si="1186"/>
        <v>0.24738000000000004</v>
      </c>
      <c r="BZ1144" s="17">
        <v>31</v>
      </c>
      <c r="CA1144" s="18">
        <f t="shared" si="1187"/>
        <v>12251.820000000002</v>
      </c>
      <c r="CB1144" s="19">
        <f t="shared" si="1188"/>
        <v>0.24738000000000004</v>
      </c>
      <c r="CC1144" s="17">
        <v>31</v>
      </c>
      <c r="CD1144" s="18">
        <f t="shared" si="1189"/>
        <v>12251.820000000002</v>
      </c>
      <c r="CE1144" s="19">
        <f t="shared" si="1190"/>
        <v>0.24738000000000004</v>
      </c>
      <c r="CF1144" s="17">
        <v>31</v>
      </c>
      <c r="CG1144" s="18">
        <f t="shared" si="1191"/>
        <v>12251.820000000002</v>
      </c>
      <c r="CH1144" s="19">
        <f t="shared" si="1192"/>
        <v>0.24738000000000004</v>
      </c>
      <c r="CI1144" s="17">
        <v>31</v>
      </c>
      <c r="CJ1144" s="18">
        <f t="shared" si="1193"/>
        <v>12251.820000000002</v>
      </c>
      <c r="CK1144" s="19">
        <f t="shared" si="1194"/>
        <v>0.24738000000000004</v>
      </c>
      <c r="CL1144" s="17">
        <v>31</v>
      </c>
      <c r="CM1144" s="18">
        <f t="shared" si="1195"/>
        <v>12251.820000000002</v>
      </c>
      <c r="CN1144" s="19">
        <f t="shared" si="1196"/>
        <v>0.24738000000000004</v>
      </c>
      <c r="CO1144" s="17">
        <v>31</v>
      </c>
      <c r="CP1144" s="18">
        <f t="shared" si="1197"/>
        <v>12251.820000000002</v>
      </c>
      <c r="CQ1144" s="19">
        <f t="shared" si="1198"/>
        <v>0.24738000000000004</v>
      </c>
      <c r="CR1144" s="17">
        <v>31</v>
      </c>
      <c r="CS1144" s="18">
        <f t="shared" si="1199"/>
        <v>12251.820000000002</v>
      </c>
      <c r="CT1144" s="19">
        <f t="shared" si="1200"/>
        <v>0.24738000000000004</v>
      </c>
      <c r="CU1144" s="17">
        <v>31</v>
      </c>
      <c r="CV1144" s="18">
        <f t="shared" si="1201"/>
        <v>12251.820000000002</v>
      </c>
      <c r="CW1144" s="19">
        <f t="shared" si="1202"/>
        <v>0.24738000000000004</v>
      </c>
      <c r="CX1144" s="20">
        <f t="shared" si="1203"/>
        <v>12978.514838709678</v>
      </c>
      <c r="CY1144" s="57">
        <f t="shared" si="1204"/>
        <v>0.2620529032258066</v>
      </c>
      <c r="CZ1144" s="21">
        <f t="shared" si="1221"/>
        <v>36.339841548387106</v>
      </c>
      <c r="DA1144" s="21">
        <f t="shared" si="1222"/>
        <v>4.7169522580645191</v>
      </c>
      <c r="DB1144" s="13">
        <f t="shared" si="1223"/>
        <v>41.056793806451623</v>
      </c>
      <c r="DC1144" s="4"/>
    </row>
    <row r="1145" spans="1:107" ht="15" customHeight="1" x14ac:dyDescent="0.35">
      <c r="A1145" s="14" t="s">
        <v>80</v>
      </c>
      <c r="B1145" s="14" t="s">
        <v>819</v>
      </c>
      <c r="C1145" s="14" t="s">
        <v>97</v>
      </c>
      <c r="D1145" s="14" t="s">
        <v>820</v>
      </c>
      <c r="E1145" s="14" t="s">
        <v>7</v>
      </c>
      <c r="F1145" s="14" t="s">
        <v>8</v>
      </c>
      <c r="G1145" s="15">
        <v>1.9199999999999998E-4</v>
      </c>
      <c r="H1145" s="16">
        <v>17.267600000000002</v>
      </c>
      <c r="I1145" s="17">
        <v>5</v>
      </c>
      <c r="J1145" s="18">
        <f t="shared" si="1215"/>
        <v>86.338000000000008</v>
      </c>
      <c r="K1145" s="19">
        <f t="shared" si="1216"/>
        <v>9.5999999999999992E-4</v>
      </c>
      <c r="L1145" s="17">
        <v>5</v>
      </c>
      <c r="M1145" s="18">
        <f t="shared" si="1217"/>
        <v>86.338000000000008</v>
      </c>
      <c r="N1145" s="19">
        <f t="shared" si="1218"/>
        <v>9.5999999999999992E-4</v>
      </c>
      <c r="O1145" s="17">
        <v>5</v>
      </c>
      <c r="P1145" s="18">
        <f t="shared" si="1219"/>
        <v>86.338000000000008</v>
      </c>
      <c r="Q1145" s="19">
        <f t="shared" si="1220"/>
        <v>9.5999999999999992E-4</v>
      </c>
      <c r="R1145" s="17">
        <v>5</v>
      </c>
      <c r="S1145" s="18">
        <f t="shared" si="1148"/>
        <v>86.338000000000008</v>
      </c>
      <c r="T1145" s="19">
        <f t="shared" si="1149"/>
        <v>9.5999999999999992E-4</v>
      </c>
      <c r="U1145" s="17">
        <v>5</v>
      </c>
      <c r="V1145" s="18">
        <f t="shared" si="1150"/>
        <v>86.338000000000008</v>
      </c>
      <c r="W1145" s="19">
        <f t="shared" si="1151"/>
        <v>9.5999999999999992E-4</v>
      </c>
      <c r="X1145" s="17">
        <v>5</v>
      </c>
      <c r="Y1145" s="18">
        <f t="shared" si="1152"/>
        <v>86.338000000000008</v>
      </c>
      <c r="Z1145" s="19">
        <f t="shared" si="1153"/>
        <v>9.5999999999999992E-4</v>
      </c>
      <c r="AA1145" s="17">
        <v>5</v>
      </c>
      <c r="AB1145" s="18">
        <f t="shared" si="1154"/>
        <v>86.338000000000008</v>
      </c>
      <c r="AC1145" s="19">
        <f t="shared" si="1205"/>
        <v>9.5999999999999992E-4</v>
      </c>
      <c r="AD1145" s="17">
        <v>5</v>
      </c>
      <c r="AE1145" s="18">
        <f t="shared" si="1155"/>
        <v>86.338000000000008</v>
      </c>
      <c r="AF1145" s="19">
        <f t="shared" si="1156"/>
        <v>9.5999999999999992E-4</v>
      </c>
      <c r="AG1145" s="17">
        <v>5</v>
      </c>
      <c r="AH1145" s="18">
        <f t="shared" si="1157"/>
        <v>86.338000000000008</v>
      </c>
      <c r="AI1145" s="19">
        <f t="shared" si="1158"/>
        <v>9.5999999999999992E-4</v>
      </c>
      <c r="AJ1145" s="17">
        <v>5</v>
      </c>
      <c r="AK1145" s="18">
        <f t="shared" si="1159"/>
        <v>86.338000000000008</v>
      </c>
      <c r="AL1145" s="19">
        <f t="shared" si="1160"/>
        <v>9.5999999999999992E-4</v>
      </c>
      <c r="AM1145" s="17">
        <v>5</v>
      </c>
      <c r="AN1145" s="18">
        <f t="shared" si="1161"/>
        <v>86.338000000000008</v>
      </c>
      <c r="AO1145" s="19">
        <f t="shared" si="1162"/>
        <v>9.5999999999999992E-4</v>
      </c>
      <c r="AP1145" s="17">
        <v>5</v>
      </c>
      <c r="AQ1145" s="18">
        <f t="shared" si="1163"/>
        <v>86.338000000000008</v>
      </c>
      <c r="AR1145" s="19">
        <f t="shared" si="1164"/>
        <v>9.5999999999999992E-4</v>
      </c>
      <c r="AS1145" s="17">
        <v>5</v>
      </c>
      <c r="AT1145" s="18">
        <f t="shared" si="1165"/>
        <v>86.338000000000008</v>
      </c>
      <c r="AU1145" s="19">
        <f t="shared" si="1166"/>
        <v>9.5999999999999992E-4</v>
      </c>
      <c r="AV1145" s="17">
        <v>5</v>
      </c>
      <c r="AW1145" s="18">
        <f t="shared" si="1167"/>
        <v>86.338000000000008</v>
      </c>
      <c r="AX1145" s="19">
        <f t="shared" si="1168"/>
        <v>9.5999999999999992E-4</v>
      </c>
      <c r="AY1145" s="17">
        <v>5</v>
      </c>
      <c r="AZ1145" s="18">
        <f t="shared" si="1169"/>
        <v>86.338000000000008</v>
      </c>
      <c r="BA1145" s="19">
        <f t="shared" si="1170"/>
        <v>9.5999999999999992E-4</v>
      </c>
      <c r="BB1145" s="17">
        <v>5</v>
      </c>
      <c r="BC1145" s="18">
        <f t="shared" si="1171"/>
        <v>86.338000000000008</v>
      </c>
      <c r="BD1145" s="19">
        <f t="shared" si="1172"/>
        <v>9.5999999999999992E-4</v>
      </c>
      <c r="BE1145" s="17">
        <v>5</v>
      </c>
      <c r="BF1145" s="18">
        <f t="shared" si="1173"/>
        <v>86.338000000000008</v>
      </c>
      <c r="BG1145" s="19">
        <f t="shared" si="1174"/>
        <v>9.5999999999999992E-4</v>
      </c>
      <c r="BH1145" s="17">
        <v>5</v>
      </c>
      <c r="BI1145" s="18">
        <f t="shared" si="1175"/>
        <v>86.338000000000008</v>
      </c>
      <c r="BJ1145" s="19">
        <f t="shared" si="1176"/>
        <v>9.5999999999999992E-4</v>
      </c>
      <c r="BK1145" s="17">
        <v>5</v>
      </c>
      <c r="BL1145" s="18">
        <f t="shared" si="1177"/>
        <v>86.338000000000008</v>
      </c>
      <c r="BM1145" s="19">
        <f t="shared" si="1178"/>
        <v>9.5999999999999992E-4</v>
      </c>
      <c r="BN1145" s="17">
        <v>5</v>
      </c>
      <c r="BO1145" s="18">
        <f t="shared" si="1179"/>
        <v>86.338000000000008</v>
      </c>
      <c r="BP1145" s="19">
        <f t="shared" si="1180"/>
        <v>9.5999999999999992E-4</v>
      </c>
      <c r="BQ1145" s="17">
        <v>5</v>
      </c>
      <c r="BR1145" s="18">
        <f t="shared" si="1181"/>
        <v>86.338000000000008</v>
      </c>
      <c r="BS1145" s="19">
        <f t="shared" si="1182"/>
        <v>9.5999999999999992E-4</v>
      </c>
      <c r="BT1145" s="17">
        <v>5</v>
      </c>
      <c r="BU1145" s="18">
        <f t="shared" si="1183"/>
        <v>86.338000000000008</v>
      </c>
      <c r="BV1145" s="19">
        <f t="shared" si="1184"/>
        <v>9.5999999999999992E-4</v>
      </c>
      <c r="BW1145" s="17">
        <v>5</v>
      </c>
      <c r="BX1145" s="18">
        <f t="shared" si="1185"/>
        <v>86.338000000000008</v>
      </c>
      <c r="BY1145" s="19">
        <f t="shared" si="1186"/>
        <v>9.5999999999999992E-4</v>
      </c>
      <c r="BZ1145" s="17">
        <v>5</v>
      </c>
      <c r="CA1145" s="18">
        <f t="shared" si="1187"/>
        <v>86.338000000000008</v>
      </c>
      <c r="CB1145" s="19">
        <f t="shared" si="1188"/>
        <v>9.5999999999999992E-4</v>
      </c>
      <c r="CC1145" s="17">
        <v>5</v>
      </c>
      <c r="CD1145" s="18">
        <f t="shared" si="1189"/>
        <v>86.338000000000008</v>
      </c>
      <c r="CE1145" s="19">
        <f t="shared" si="1190"/>
        <v>9.5999999999999992E-4</v>
      </c>
      <c r="CF1145" s="17">
        <v>5</v>
      </c>
      <c r="CG1145" s="18">
        <f t="shared" si="1191"/>
        <v>86.338000000000008</v>
      </c>
      <c r="CH1145" s="19">
        <f t="shared" si="1192"/>
        <v>9.5999999999999992E-4</v>
      </c>
      <c r="CI1145" s="17">
        <v>5</v>
      </c>
      <c r="CJ1145" s="18">
        <f t="shared" si="1193"/>
        <v>86.338000000000008</v>
      </c>
      <c r="CK1145" s="19">
        <f t="shared" si="1194"/>
        <v>9.5999999999999992E-4</v>
      </c>
      <c r="CL1145" s="17">
        <v>5</v>
      </c>
      <c r="CM1145" s="18">
        <f t="shared" si="1195"/>
        <v>86.338000000000008</v>
      </c>
      <c r="CN1145" s="19">
        <f t="shared" si="1196"/>
        <v>9.5999999999999992E-4</v>
      </c>
      <c r="CO1145" s="17">
        <v>5</v>
      </c>
      <c r="CP1145" s="18">
        <f t="shared" si="1197"/>
        <v>86.338000000000008</v>
      </c>
      <c r="CQ1145" s="19">
        <f t="shared" si="1198"/>
        <v>9.5999999999999992E-4</v>
      </c>
      <c r="CR1145" s="17">
        <v>5</v>
      </c>
      <c r="CS1145" s="18">
        <f t="shared" si="1199"/>
        <v>86.338000000000008</v>
      </c>
      <c r="CT1145" s="19">
        <f t="shared" si="1200"/>
        <v>9.5999999999999992E-4</v>
      </c>
      <c r="CU1145" s="17">
        <v>5</v>
      </c>
      <c r="CV1145" s="18">
        <f t="shared" si="1201"/>
        <v>86.338000000000008</v>
      </c>
      <c r="CW1145" s="19">
        <f t="shared" si="1202"/>
        <v>9.5999999999999992E-4</v>
      </c>
      <c r="CX1145" s="20">
        <f t="shared" si="1203"/>
        <v>86.338000000000036</v>
      </c>
      <c r="CY1145" s="57">
        <f t="shared" si="1204"/>
        <v>9.5999999999999927E-4</v>
      </c>
      <c r="CZ1145" s="21">
        <f t="shared" si="1221"/>
        <v>0.24174640000000014</v>
      </c>
      <c r="DA1145" s="21">
        <f t="shared" si="1222"/>
        <v>1.7279999999999986E-2</v>
      </c>
      <c r="DB1145" s="13">
        <f t="shared" si="1223"/>
        <v>0.2590264000000001</v>
      </c>
      <c r="DC1145" s="4"/>
    </row>
    <row r="1146" spans="1:107" ht="15" customHeight="1" x14ac:dyDescent="0.35">
      <c r="A1146" s="14" t="s">
        <v>183</v>
      </c>
      <c r="B1146" s="14" t="s">
        <v>903</v>
      </c>
      <c r="C1146" s="14" t="s">
        <v>902</v>
      </c>
      <c r="D1146" s="14" t="s">
        <v>904</v>
      </c>
      <c r="E1146" s="14" t="s">
        <v>9</v>
      </c>
      <c r="F1146" s="14" t="s">
        <v>9</v>
      </c>
      <c r="G1146" s="15">
        <v>5.28E-3</v>
      </c>
      <c r="H1146" s="16">
        <v>175.61670000000001</v>
      </c>
      <c r="I1146" s="17">
        <v>100</v>
      </c>
      <c r="J1146" s="18">
        <f t="shared" si="1215"/>
        <v>17561.670000000002</v>
      </c>
      <c r="K1146" s="19">
        <f t="shared" si="1216"/>
        <v>0.52800000000000002</v>
      </c>
      <c r="L1146" s="17">
        <v>100</v>
      </c>
      <c r="M1146" s="18">
        <f t="shared" si="1217"/>
        <v>17561.670000000002</v>
      </c>
      <c r="N1146" s="19">
        <f t="shared" si="1218"/>
        <v>0.52800000000000002</v>
      </c>
      <c r="O1146" s="17">
        <v>100</v>
      </c>
      <c r="P1146" s="18">
        <f t="shared" si="1219"/>
        <v>17561.670000000002</v>
      </c>
      <c r="Q1146" s="19">
        <f t="shared" si="1220"/>
        <v>0.52800000000000002</v>
      </c>
      <c r="R1146" s="17">
        <v>100</v>
      </c>
      <c r="S1146" s="18">
        <f t="shared" si="1148"/>
        <v>17561.670000000002</v>
      </c>
      <c r="T1146" s="19">
        <f t="shared" si="1149"/>
        <v>0.52800000000000002</v>
      </c>
      <c r="U1146" s="17">
        <v>100</v>
      </c>
      <c r="V1146" s="18">
        <f t="shared" si="1150"/>
        <v>17561.670000000002</v>
      </c>
      <c r="W1146" s="19">
        <f t="shared" si="1151"/>
        <v>0.52800000000000002</v>
      </c>
      <c r="X1146" s="17">
        <v>100</v>
      </c>
      <c r="Y1146" s="18">
        <f t="shared" si="1152"/>
        <v>17561.670000000002</v>
      </c>
      <c r="Z1146" s="19">
        <f t="shared" si="1153"/>
        <v>0.52800000000000002</v>
      </c>
      <c r="AA1146" s="17">
        <v>100</v>
      </c>
      <c r="AB1146" s="18">
        <f t="shared" si="1154"/>
        <v>17561.670000000002</v>
      </c>
      <c r="AC1146" s="19">
        <f t="shared" si="1205"/>
        <v>0.52800000000000002</v>
      </c>
      <c r="AD1146" s="17">
        <v>100</v>
      </c>
      <c r="AE1146" s="18">
        <f t="shared" si="1155"/>
        <v>17561.670000000002</v>
      </c>
      <c r="AF1146" s="19">
        <f t="shared" si="1156"/>
        <v>0.52800000000000002</v>
      </c>
      <c r="AG1146" s="17">
        <v>100</v>
      </c>
      <c r="AH1146" s="18">
        <f t="shared" si="1157"/>
        <v>17561.670000000002</v>
      </c>
      <c r="AI1146" s="19">
        <f t="shared" si="1158"/>
        <v>0.52800000000000002</v>
      </c>
      <c r="AJ1146" s="17">
        <v>100</v>
      </c>
      <c r="AK1146" s="18">
        <f t="shared" si="1159"/>
        <v>17561.670000000002</v>
      </c>
      <c r="AL1146" s="19">
        <f t="shared" si="1160"/>
        <v>0.52800000000000002</v>
      </c>
      <c r="AM1146" s="17">
        <v>100</v>
      </c>
      <c r="AN1146" s="18">
        <f t="shared" si="1161"/>
        <v>17561.670000000002</v>
      </c>
      <c r="AO1146" s="19">
        <f t="shared" si="1162"/>
        <v>0.52800000000000002</v>
      </c>
      <c r="AP1146" s="17">
        <v>100</v>
      </c>
      <c r="AQ1146" s="18">
        <f t="shared" si="1163"/>
        <v>17561.670000000002</v>
      </c>
      <c r="AR1146" s="19">
        <f t="shared" si="1164"/>
        <v>0.52800000000000002</v>
      </c>
      <c r="AS1146" s="17">
        <v>100</v>
      </c>
      <c r="AT1146" s="18">
        <f t="shared" si="1165"/>
        <v>17561.670000000002</v>
      </c>
      <c r="AU1146" s="19">
        <f t="shared" si="1166"/>
        <v>0.52800000000000002</v>
      </c>
      <c r="AV1146" s="17">
        <v>100</v>
      </c>
      <c r="AW1146" s="18">
        <f t="shared" si="1167"/>
        <v>17561.670000000002</v>
      </c>
      <c r="AX1146" s="19">
        <f t="shared" si="1168"/>
        <v>0.52800000000000002</v>
      </c>
      <c r="AY1146" s="17">
        <v>100</v>
      </c>
      <c r="AZ1146" s="18">
        <f t="shared" si="1169"/>
        <v>17561.670000000002</v>
      </c>
      <c r="BA1146" s="19">
        <f t="shared" si="1170"/>
        <v>0.52800000000000002</v>
      </c>
      <c r="BB1146" s="17">
        <v>100</v>
      </c>
      <c r="BC1146" s="18">
        <f t="shared" si="1171"/>
        <v>17561.670000000002</v>
      </c>
      <c r="BD1146" s="19">
        <f t="shared" si="1172"/>
        <v>0.52800000000000002</v>
      </c>
      <c r="BE1146" s="17">
        <v>100</v>
      </c>
      <c r="BF1146" s="18">
        <f t="shared" si="1173"/>
        <v>17561.670000000002</v>
      </c>
      <c r="BG1146" s="19">
        <f t="shared" si="1174"/>
        <v>0.52800000000000002</v>
      </c>
      <c r="BH1146" s="17">
        <v>100</v>
      </c>
      <c r="BI1146" s="18">
        <f t="shared" si="1175"/>
        <v>17561.670000000002</v>
      </c>
      <c r="BJ1146" s="19">
        <f t="shared" si="1176"/>
        <v>0.52800000000000002</v>
      </c>
      <c r="BK1146" s="17">
        <v>100</v>
      </c>
      <c r="BL1146" s="18">
        <f t="shared" si="1177"/>
        <v>17561.670000000002</v>
      </c>
      <c r="BM1146" s="19">
        <f t="shared" si="1178"/>
        <v>0.52800000000000002</v>
      </c>
      <c r="BN1146" s="17">
        <v>100</v>
      </c>
      <c r="BO1146" s="18">
        <f t="shared" si="1179"/>
        <v>17561.670000000002</v>
      </c>
      <c r="BP1146" s="19">
        <f t="shared" si="1180"/>
        <v>0.52800000000000002</v>
      </c>
      <c r="BQ1146" s="17">
        <v>100</v>
      </c>
      <c r="BR1146" s="18">
        <f t="shared" si="1181"/>
        <v>17561.670000000002</v>
      </c>
      <c r="BS1146" s="19">
        <f t="shared" si="1182"/>
        <v>0.52800000000000002</v>
      </c>
      <c r="BT1146" s="17">
        <v>100</v>
      </c>
      <c r="BU1146" s="18">
        <f t="shared" si="1183"/>
        <v>17561.670000000002</v>
      </c>
      <c r="BV1146" s="19">
        <f t="shared" si="1184"/>
        <v>0.52800000000000002</v>
      </c>
      <c r="BW1146" s="17">
        <v>100</v>
      </c>
      <c r="BX1146" s="18">
        <f t="shared" si="1185"/>
        <v>17561.670000000002</v>
      </c>
      <c r="BY1146" s="19">
        <f t="shared" si="1186"/>
        <v>0.52800000000000002</v>
      </c>
      <c r="BZ1146" s="17">
        <v>100</v>
      </c>
      <c r="CA1146" s="18">
        <f t="shared" si="1187"/>
        <v>17561.670000000002</v>
      </c>
      <c r="CB1146" s="19">
        <f t="shared" si="1188"/>
        <v>0.52800000000000002</v>
      </c>
      <c r="CC1146" s="17">
        <v>100</v>
      </c>
      <c r="CD1146" s="18">
        <f t="shared" si="1189"/>
        <v>17561.670000000002</v>
      </c>
      <c r="CE1146" s="19">
        <f t="shared" si="1190"/>
        <v>0.52800000000000002</v>
      </c>
      <c r="CF1146" s="17">
        <v>100</v>
      </c>
      <c r="CG1146" s="18">
        <f t="shared" si="1191"/>
        <v>17561.670000000002</v>
      </c>
      <c r="CH1146" s="19">
        <f t="shared" si="1192"/>
        <v>0.52800000000000002</v>
      </c>
      <c r="CI1146" s="17">
        <v>100</v>
      </c>
      <c r="CJ1146" s="18">
        <f t="shared" si="1193"/>
        <v>17561.670000000002</v>
      </c>
      <c r="CK1146" s="19">
        <f t="shared" si="1194"/>
        <v>0.52800000000000002</v>
      </c>
      <c r="CL1146" s="17">
        <v>100</v>
      </c>
      <c r="CM1146" s="18">
        <f t="shared" si="1195"/>
        <v>17561.670000000002</v>
      </c>
      <c r="CN1146" s="19">
        <f t="shared" si="1196"/>
        <v>0.52800000000000002</v>
      </c>
      <c r="CO1146" s="17">
        <v>100</v>
      </c>
      <c r="CP1146" s="18">
        <f t="shared" si="1197"/>
        <v>17561.670000000002</v>
      </c>
      <c r="CQ1146" s="19">
        <f t="shared" si="1198"/>
        <v>0.52800000000000002</v>
      </c>
      <c r="CR1146" s="17">
        <v>100</v>
      </c>
      <c r="CS1146" s="18">
        <f t="shared" si="1199"/>
        <v>17561.670000000002</v>
      </c>
      <c r="CT1146" s="19">
        <f t="shared" si="1200"/>
        <v>0.52800000000000002</v>
      </c>
      <c r="CU1146" s="17">
        <v>100</v>
      </c>
      <c r="CV1146" s="18">
        <f t="shared" si="1201"/>
        <v>17561.670000000002</v>
      </c>
      <c r="CW1146" s="19">
        <f t="shared" si="1202"/>
        <v>0.52800000000000002</v>
      </c>
      <c r="CX1146" s="20">
        <f t="shared" si="1203"/>
        <v>17561.669999999998</v>
      </c>
      <c r="CY1146" s="57">
        <f t="shared" si="1204"/>
        <v>0.52800000000000025</v>
      </c>
      <c r="CZ1146" s="21">
        <f t="shared" si="1221"/>
        <v>49.172676000000003</v>
      </c>
      <c r="DA1146" s="21">
        <f t="shared" si="1222"/>
        <v>9.5040000000000049</v>
      </c>
      <c r="DB1146" s="13">
        <f t="shared" si="1223"/>
        <v>58.676676000000008</v>
      </c>
      <c r="DC1146" s="4"/>
    </row>
    <row r="1147" spans="1:107" ht="15" customHeight="1" x14ac:dyDescent="0.35">
      <c r="A1147" s="14" t="s">
        <v>183</v>
      </c>
      <c r="B1147" s="14" t="s">
        <v>905</v>
      </c>
      <c r="C1147" s="14" t="s">
        <v>902</v>
      </c>
      <c r="D1147" s="14" t="s">
        <v>906</v>
      </c>
      <c r="E1147" s="14" t="s">
        <v>9</v>
      </c>
      <c r="F1147" s="14" t="s">
        <v>9</v>
      </c>
      <c r="G1147" s="15">
        <v>5.28E-3</v>
      </c>
      <c r="H1147" s="16">
        <v>176.64408499999999</v>
      </c>
      <c r="I1147" s="17">
        <v>51</v>
      </c>
      <c r="J1147" s="18">
        <f t="shared" si="1215"/>
        <v>9008.8483349999988</v>
      </c>
      <c r="K1147" s="19">
        <f t="shared" si="1216"/>
        <v>0.26928000000000002</v>
      </c>
      <c r="L1147" s="17">
        <v>51</v>
      </c>
      <c r="M1147" s="18">
        <f t="shared" si="1217"/>
        <v>9008.8483349999988</v>
      </c>
      <c r="N1147" s="19">
        <f t="shared" si="1218"/>
        <v>0.26928000000000002</v>
      </c>
      <c r="O1147" s="17">
        <v>51</v>
      </c>
      <c r="P1147" s="18">
        <f t="shared" si="1219"/>
        <v>9008.8483349999988</v>
      </c>
      <c r="Q1147" s="19">
        <f t="shared" si="1220"/>
        <v>0.26928000000000002</v>
      </c>
      <c r="R1147" s="17">
        <v>51</v>
      </c>
      <c r="S1147" s="18">
        <f t="shared" si="1148"/>
        <v>9008.8483349999988</v>
      </c>
      <c r="T1147" s="19">
        <f t="shared" si="1149"/>
        <v>0.26928000000000002</v>
      </c>
      <c r="U1147" s="17">
        <v>51</v>
      </c>
      <c r="V1147" s="18">
        <f t="shared" si="1150"/>
        <v>9008.8483349999988</v>
      </c>
      <c r="W1147" s="19">
        <f t="shared" si="1151"/>
        <v>0.26928000000000002</v>
      </c>
      <c r="X1147" s="17">
        <v>51</v>
      </c>
      <c r="Y1147" s="18">
        <f t="shared" si="1152"/>
        <v>9008.8483349999988</v>
      </c>
      <c r="Z1147" s="19">
        <f t="shared" si="1153"/>
        <v>0.26928000000000002</v>
      </c>
      <c r="AA1147" s="17">
        <v>51</v>
      </c>
      <c r="AB1147" s="18">
        <f t="shared" si="1154"/>
        <v>9008.8483349999988</v>
      </c>
      <c r="AC1147" s="19">
        <f t="shared" si="1205"/>
        <v>0.26928000000000002</v>
      </c>
      <c r="AD1147" s="17">
        <v>49</v>
      </c>
      <c r="AE1147" s="18">
        <f t="shared" si="1155"/>
        <v>8655.560164999999</v>
      </c>
      <c r="AF1147" s="19">
        <f t="shared" si="1156"/>
        <v>0.25872000000000001</v>
      </c>
      <c r="AG1147" s="17">
        <v>49</v>
      </c>
      <c r="AH1147" s="18">
        <f t="shared" si="1157"/>
        <v>8655.560164999999</v>
      </c>
      <c r="AI1147" s="19">
        <f t="shared" si="1158"/>
        <v>0.25872000000000001</v>
      </c>
      <c r="AJ1147" s="17">
        <v>49</v>
      </c>
      <c r="AK1147" s="18">
        <f t="shared" si="1159"/>
        <v>8655.560164999999</v>
      </c>
      <c r="AL1147" s="19">
        <f t="shared" si="1160"/>
        <v>0.25872000000000001</v>
      </c>
      <c r="AM1147" s="17">
        <v>49</v>
      </c>
      <c r="AN1147" s="18">
        <f t="shared" si="1161"/>
        <v>8655.560164999999</v>
      </c>
      <c r="AO1147" s="19">
        <f t="shared" si="1162"/>
        <v>0.25872000000000001</v>
      </c>
      <c r="AP1147" s="17">
        <v>49</v>
      </c>
      <c r="AQ1147" s="18">
        <f t="shared" si="1163"/>
        <v>8655.560164999999</v>
      </c>
      <c r="AR1147" s="19">
        <f t="shared" si="1164"/>
        <v>0.25872000000000001</v>
      </c>
      <c r="AS1147" s="17">
        <v>49</v>
      </c>
      <c r="AT1147" s="18">
        <f t="shared" si="1165"/>
        <v>8655.560164999999</v>
      </c>
      <c r="AU1147" s="19">
        <f t="shared" si="1166"/>
        <v>0.25872000000000001</v>
      </c>
      <c r="AV1147" s="17">
        <v>49</v>
      </c>
      <c r="AW1147" s="18">
        <f t="shared" si="1167"/>
        <v>8655.560164999999</v>
      </c>
      <c r="AX1147" s="19">
        <f t="shared" si="1168"/>
        <v>0.25872000000000001</v>
      </c>
      <c r="AY1147" s="17">
        <v>49</v>
      </c>
      <c r="AZ1147" s="18">
        <f t="shared" si="1169"/>
        <v>8655.560164999999</v>
      </c>
      <c r="BA1147" s="19">
        <f t="shared" si="1170"/>
        <v>0.25872000000000001</v>
      </c>
      <c r="BB1147" s="17">
        <v>49</v>
      </c>
      <c r="BC1147" s="18">
        <f t="shared" si="1171"/>
        <v>8655.560164999999</v>
      </c>
      <c r="BD1147" s="19">
        <f t="shared" si="1172"/>
        <v>0.25872000000000001</v>
      </c>
      <c r="BE1147" s="17">
        <v>49</v>
      </c>
      <c r="BF1147" s="18">
        <f t="shared" si="1173"/>
        <v>8655.560164999999</v>
      </c>
      <c r="BG1147" s="19">
        <f t="shared" si="1174"/>
        <v>0.25872000000000001</v>
      </c>
      <c r="BH1147" s="17">
        <v>49</v>
      </c>
      <c r="BI1147" s="18">
        <f t="shared" si="1175"/>
        <v>8655.560164999999</v>
      </c>
      <c r="BJ1147" s="19">
        <f t="shared" si="1176"/>
        <v>0.25872000000000001</v>
      </c>
      <c r="BK1147" s="17">
        <v>49</v>
      </c>
      <c r="BL1147" s="18">
        <f t="shared" si="1177"/>
        <v>8655.560164999999</v>
      </c>
      <c r="BM1147" s="19">
        <f t="shared" si="1178"/>
        <v>0.25872000000000001</v>
      </c>
      <c r="BN1147" s="17">
        <v>49</v>
      </c>
      <c r="BO1147" s="18">
        <f t="shared" si="1179"/>
        <v>8655.560164999999</v>
      </c>
      <c r="BP1147" s="19">
        <f t="shared" si="1180"/>
        <v>0.25872000000000001</v>
      </c>
      <c r="BQ1147" s="17">
        <v>49</v>
      </c>
      <c r="BR1147" s="18">
        <f t="shared" si="1181"/>
        <v>8655.560164999999</v>
      </c>
      <c r="BS1147" s="19">
        <f t="shared" si="1182"/>
        <v>0.25872000000000001</v>
      </c>
      <c r="BT1147" s="17">
        <v>49</v>
      </c>
      <c r="BU1147" s="18">
        <f t="shared" si="1183"/>
        <v>8655.560164999999</v>
      </c>
      <c r="BV1147" s="19">
        <f t="shared" si="1184"/>
        <v>0.25872000000000001</v>
      </c>
      <c r="BW1147" s="17">
        <v>49</v>
      </c>
      <c r="BX1147" s="18">
        <f t="shared" si="1185"/>
        <v>8655.560164999999</v>
      </c>
      <c r="BY1147" s="19">
        <f t="shared" si="1186"/>
        <v>0.25872000000000001</v>
      </c>
      <c r="BZ1147" s="17">
        <v>49</v>
      </c>
      <c r="CA1147" s="18">
        <f t="shared" si="1187"/>
        <v>8655.560164999999</v>
      </c>
      <c r="CB1147" s="19">
        <f t="shared" si="1188"/>
        <v>0.25872000000000001</v>
      </c>
      <c r="CC1147" s="17">
        <v>49</v>
      </c>
      <c r="CD1147" s="18">
        <f t="shared" si="1189"/>
        <v>8655.560164999999</v>
      </c>
      <c r="CE1147" s="19">
        <f t="shared" si="1190"/>
        <v>0.25872000000000001</v>
      </c>
      <c r="CF1147" s="17">
        <v>49</v>
      </c>
      <c r="CG1147" s="18">
        <f t="shared" si="1191"/>
        <v>8655.560164999999</v>
      </c>
      <c r="CH1147" s="19">
        <f t="shared" si="1192"/>
        <v>0.25872000000000001</v>
      </c>
      <c r="CI1147" s="17">
        <v>49</v>
      </c>
      <c r="CJ1147" s="18">
        <f t="shared" si="1193"/>
        <v>8655.560164999999</v>
      </c>
      <c r="CK1147" s="19">
        <f t="shared" si="1194"/>
        <v>0.25872000000000001</v>
      </c>
      <c r="CL1147" s="17">
        <v>49</v>
      </c>
      <c r="CM1147" s="18">
        <f t="shared" si="1195"/>
        <v>8655.560164999999</v>
      </c>
      <c r="CN1147" s="19">
        <f t="shared" si="1196"/>
        <v>0.25872000000000001</v>
      </c>
      <c r="CO1147" s="17">
        <v>49</v>
      </c>
      <c r="CP1147" s="18">
        <f t="shared" si="1197"/>
        <v>8655.560164999999</v>
      </c>
      <c r="CQ1147" s="19">
        <f t="shared" si="1198"/>
        <v>0.25872000000000001</v>
      </c>
      <c r="CR1147" s="17">
        <v>49</v>
      </c>
      <c r="CS1147" s="18">
        <f t="shared" si="1199"/>
        <v>8655.560164999999</v>
      </c>
      <c r="CT1147" s="19">
        <f t="shared" si="1200"/>
        <v>0.25872000000000001</v>
      </c>
      <c r="CU1147" s="17">
        <v>49</v>
      </c>
      <c r="CV1147" s="18">
        <f t="shared" si="1201"/>
        <v>8655.560164999999</v>
      </c>
      <c r="CW1147" s="19">
        <f t="shared" si="1202"/>
        <v>0.25872000000000001</v>
      </c>
      <c r="CX1147" s="20">
        <f t="shared" si="1203"/>
        <v>8735.3349130645129</v>
      </c>
      <c r="CY1147" s="57">
        <f t="shared" si="1204"/>
        <v>0.26110451612903235</v>
      </c>
      <c r="CZ1147" s="21">
        <f t="shared" si="1221"/>
        <v>24.458937756580639</v>
      </c>
      <c r="DA1147" s="21">
        <f t="shared" si="1222"/>
        <v>4.6998812903225824</v>
      </c>
      <c r="DB1147" s="13">
        <f t="shared" si="1223"/>
        <v>29.158819046903222</v>
      </c>
      <c r="DC1147" s="4"/>
    </row>
    <row r="1148" spans="1:107" ht="15" customHeight="1" x14ac:dyDescent="0.35">
      <c r="A1148" s="14" t="s">
        <v>183</v>
      </c>
      <c r="B1148" s="14" t="s">
        <v>1889</v>
      </c>
      <c r="C1148" s="14">
        <v>5364</v>
      </c>
      <c r="D1148" s="14" t="s">
        <v>1890</v>
      </c>
      <c r="E1148" s="14" t="s">
        <v>9</v>
      </c>
      <c r="F1148" s="14" t="s">
        <v>9</v>
      </c>
      <c r="G1148" s="15">
        <v>7.1299999999999998E-4</v>
      </c>
      <c r="H1148" s="16">
        <v>125.4237</v>
      </c>
      <c r="I1148" s="17">
        <v>18</v>
      </c>
      <c r="J1148" s="18">
        <f t="shared" si="1215"/>
        <v>2257.6266000000001</v>
      </c>
      <c r="K1148" s="19">
        <f t="shared" si="1216"/>
        <v>1.2834E-2</v>
      </c>
      <c r="L1148" s="17">
        <v>18</v>
      </c>
      <c r="M1148" s="18">
        <f t="shared" si="1217"/>
        <v>2257.6266000000001</v>
      </c>
      <c r="N1148" s="19">
        <f t="shared" si="1218"/>
        <v>1.2834E-2</v>
      </c>
      <c r="O1148" s="17">
        <v>18</v>
      </c>
      <c r="P1148" s="18">
        <f t="shared" si="1219"/>
        <v>2257.6266000000001</v>
      </c>
      <c r="Q1148" s="19">
        <f t="shared" si="1220"/>
        <v>1.2834E-2</v>
      </c>
      <c r="R1148" s="17">
        <v>18</v>
      </c>
      <c r="S1148" s="18">
        <f t="shared" si="1148"/>
        <v>2257.6266000000001</v>
      </c>
      <c r="T1148" s="19">
        <f t="shared" si="1149"/>
        <v>1.2834E-2</v>
      </c>
      <c r="U1148" s="17">
        <v>18</v>
      </c>
      <c r="V1148" s="18">
        <f t="shared" si="1150"/>
        <v>2257.6266000000001</v>
      </c>
      <c r="W1148" s="19">
        <f t="shared" si="1151"/>
        <v>1.2834E-2</v>
      </c>
      <c r="X1148" s="17">
        <v>18</v>
      </c>
      <c r="Y1148" s="18">
        <f t="shared" si="1152"/>
        <v>2257.6266000000001</v>
      </c>
      <c r="Z1148" s="19">
        <f t="shared" si="1153"/>
        <v>1.2834E-2</v>
      </c>
      <c r="AA1148" s="17">
        <v>18</v>
      </c>
      <c r="AB1148" s="18">
        <f t="shared" si="1154"/>
        <v>2257.6266000000001</v>
      </c>
      <c r="AC1148" s="19">
        <f t="shared" si="1205"/>
        <v>1.2834E-2</v>
      </c>
      <c r="AD1148" s="17">
        <v>18</v>
      </c>
      <c r="AE1148" s="18">
        <f t="shared" si="1155"/>
        <v>2257.6266000000001</v>
      </c>
      <c r="AF1148" s="19">
        <f t="shared" si="1156"/>
        <v>1.2834E-2</v>
      </c>
      <c r="AG1148" s="17">
        <v>18</v>
      </c>
      <c r="AH1148" s="18">
        <f t="shared" si="1157"/>
        <v>2257.6266000000001</v>
      </c>
      <c r="AI1148" s="19">
        <f t="shared" si="1158"/>
        <v>1.2834E-2</v>
      </c>
      <c r="AJ1148" s="17">
        <v>18</v>
      </c>
      <c r="AK1148" s="18">
        <f t="shared" si="1159"/>
        <v>2257.6266000000001</v>
      </c>
      <c r="AL1148" s="19">
        <f t="shared" si="1160"/>
        <v>1.2834E-2</v>
      </c>
      <c r="AM1148" s="17">
        <v>18</v>
      </c>
      <c r="AN1148" s="18">
        <f t="shared" si="1161"/>
        <v>2257.6266000000001</v>
      </c>
      <c r="AO1148" s="19">
        <f t="shared" si="1162"/>
        <v>1.2834E-2</v>
      </c>
      <c r="AP1148" s="17">
        <v>18</v>
      </c>
      <c r="AQ1148" s="18">
        <f t="shared" si="1163"/>
        <v>2257.6266000000001</v>
      </c>
      <c r="AR1148" s="19">
        <f t="shared" si="1164"/>
        <v>1.2834E-2</v>
      </c>
      <c r="AS1148" s="17">
        <v>18</v>
      </c>
      <c r="AT1148" s="18">
        <f t="shared" si="1165"/>
        <v>2257.6266000000001</v>
      </c>
      <c r="AU1148" s="19">
        <f t="shared" si="1166"/>
        <v>1.2834E-2</v>
      </c>
      <c r="AV1148" s="17">
        <v>18</v>
      </c>
      <c r="AW1148" s="18">
        <f t="shared" si="1167"/>
        <v>2257.6266000000001</v>
      </c>
      <c r="AX1148" s="19">
        <f t="shared" si="1168"/>
        <v>1.2834E-2</v>
      </c>
      <c r="AY1148" s="17">
        <v>18</v>
      </c>
      <c r="AZ1148" s="18">
        <f t="shared" si="1169"/>
        <v>2257.6266000000001</v>
      </c>
      <c r="BA1148" s="19">
        <f t="shared" si="1170"/>
        <v>1.2834E-2</v>
      </c>
      <c r="BB1148" s="17">
        <v>18</v>
      </c>
      <c r="BC1148" s="18">
        <f t="shared" si="1171"/>
        <v>2257.6266000000001</v>
      </c>
      <c r="BD1148" s="19">
        <f t="shared" si="1172"/>
        <v>1.2834E-2</v>
      </c>
      <c r="BE1148" s="17">
        <v>18</v>
      </c>
      <c r="BF1148" s="18">
        <f t="shared" si="1173"/>
        <v>2257.6266000000001</v>
      </c>
      <c r="BG1148" s="19">
        <f t="shared" si="1174"/>
        <v>1.2834E-2</v>
      </c>
      <c r="BH1148" s="17">
        <v>18</v>
      </c>
      <c r="BI1148" s="18">
        <f t="shared" si="1175"/>
        <v>2257.6266000000001</v>
      </c>
      <c r="BJ1148" s="19">
        <f t="shared" si="1176"/>
        <v>1.2834E-2</v>
      </c>
      <c r="BK1148" s="17">
        <v>18</v>
      </c>
      <c r="BL1148" s="18">
        <f t="shared" si="1177"/>
        <v>2257.6266000000001</v>
      </c>
      <c r="BM1148" s="19">
        <f t="shared" si="1178"/>
        <v>1.2834E-2</v>
      </c>
      <c r="BN1148" s="17">
        <v>18</v>
      </c>
      <c r="BO1148" s="18">
        <f t="shared" si="1179"/>
        <v>2257.6266000000001</v>
      </c>
      <c r="BP1148" s="19">
        <f t="shared" si="1180"/>
        <v>1.2834E-2</v>
      </c>
      <c r="BQ1148" s="17">
        <v>18</v>
      </c>
      <c r="BR1148" s="18">
        <f t="shared" si="1181"/>
        <v>2257.6266000000001</v>
      </c>
      <c r="BS1148" s="19">
        <f t="shared" si="1182"/>
        <v>1.2834E-2</v>
      </c>
      <c r="BT1148" s="17">
        <v>18</v>
      </c>
      <c r="BU1148" s="18">
        <f t="shared" si="1183"/>
        <v>2257.6266000000001</v>
      </c>
      <c r="BV1148" s="19">
        <f t="shared" si="1184"/>
        <v>1.2834E-2</v>
      </c>
      <c r="BW1148" s="17">
        <v>18</v>
      </c>
      <c r="BX1148" s="18">
        <f t="shared" si="1185"/>
        <v>2257.6266000000001</v>
      </c>
      <c r="BY1148" s="19">
        <f t="shared" si="1186"/>
        <v>1.2834E-2</v>
      </c>
      <c r="BZ1148" s="17">
        <v>18</v>
      </c>
      <c r="CA1148" s="18">
        <f t="shared" si="1187"/>
        <v>2257.6266000000001</v>
      </c>
      <c r="CB1148" s="19">
        <f t="shared" si="1188"/>
        <v>1.2834E-2</v>
      </c>
      <c r="CC1148" s="17">
        <v>18</v>
      </c>
      <c r="CD1148" s="18">
        <f t="shared" si="1189"/>
        <v>2257.6266000000001</v>
      </c>
      <c r="CE1148" s="19">
        <f t="shared" si="1190"/>
        <v>1.2834E-2</v>
      </c>
      <c r="CF1148" s="17">
        <v>18</v>
      </c>
      <c r="CG1148" s="18">
        <f t="shared" si="1191"/>
        <v>2257.6266000000001</v>
      </c>
      <c r="CH1148" s="19">
        <f t="shared" si="1192"/>
        <v>1.2834E-2</v>
      </c>
      <c r="CI1148" s="17">
        <v>18</v>
      </c>
      <c r="CJ1148" s="18">
        <f t="shared" si="1193"/>
        <v>2257.6266000000001</v>
      </c>
      <c r="CK1148" s="19">
        <f t="shared" si="1194"/>
        <v>1.2834E-2</v>
      </c>
      <c r="CL1148" s="17">
        <v>18</v>
      </c>
      <c r="CM1148" s="18">
        <f t="shared" si="1195"/>
        <v>2257.6266000000001</v>
      </c>
      <c r="CN1148" s="19">
        <f t="shared" si="1196"/>
        <v>1.2834E-2</v>
      </c>
      <c r="CO1148" s="17">
        <v>18</v>
      </c>
      <c r="CP1148" s="18">
        <f t="shared" si="1197"/>
        <v>2257.6266000000001</v>
      </c>
      <c r="CQ1148" s="19">
        <f t="shared" si="1198"/>
        <v>1.2834E-2</v>
      </c>
      <c r="CR1148" s="17">
        <v>18</v>
      </c>
      <c r="CS1148" s="18">
        <f t="shared" si="1199"/>
        <v>2257.6266000000001</v>
      </c>
      <c r="CT1148" s="19">
        <f t="shared" si="1200"/>
        <v>1.2834E-2</v>
      </c>
      <c r="CU1148" s="17">
        <v>18</v>
      </c>
      <c r="CV1148" s="18">
        <f t="shared" si="1201"/>
        <v>2257.6266000000001</v>
      </c>
      <c r="CW1148" s="19">
        <f t="shared" si="1202"/>
        <v>1.2834E-2</v>
      </c>
      <c r="CX1148" s="20">
        <f t="shared" si="1203"/>
        <v>2257.6266000000014</v>
      </c>
      <c r="CY1148" s="57">
        <f t="shared" si="1204"/>
        <v>1.2834000000000009E-2</v>
      </c>
      <c r="CZ1148" s="21">
        <f t="shared" si="1221"/>
        <v>6.3213544800000045</v>
      </c>
      <c r="DA1148" s="21">
        <f t="shared" si="1222"/>
        <v>0.23101200000000016</v>
      </c>
      <c r="DB1148" s="13">
        <f t="shared" si="1223"/>
        <v>6.5523664800000043</v>
      </c>
      <c r="DC1148" s="4"/>
    </row>
    <row r="1149" spans="1:107" ht="15" customHeight="1" x14ac:dyDescent="0.35">
      <c r="A1149" s="14" t="s">
        <v>183</v>
      </c>
      <c r="B1149" s="14" t="s">
        <v>1891</v>
      </c>
      <c r="C1149" s="14">
        <v>5365</v>
      </c>
      <c r="D1149" s="14" t="s">
        <v>1892</v>
      </c>
      <c r="E1149" s="14" t="s">
        <v>9</v>
      </c>
      <c r="F1149" s="14" t="s">
        <v>9</v>
      </c>
      <c r="G1149" s="15">
        <v>1.6770000000000001E-3</v>
      </c>
      <c r="H1149" s="16">
        <v>135.10900000000001</v>
      </c>
      <c r="I1149" s="17">
        <v>42</v>
      </c>
      <c r="J1149" s="18">
        <f t="shared" si="1215"/>
        <v>5674.5780000000004</v>
      </c>
      <c r="K1149" s="19">
        <f t="shared" si="1216"/>
        <v>7.043400000000001E-2</v>
      </c>
      <c r="L1149" s="17">
        <v>39</v>
      </c>
      <c r="M1149" s="18">
        <f t="shared" si="1217"/>
        <v>5269.2510000000002</v>
      </c>
      <c r="N1149" s="19">
        <f t="shared" si="1218"/>
        <v>6.5403000000000003E-2</v>
      </c>
      <c r="O1149" s="17">
        <v>39</v>
      </c>
      <c r="P1149" s="18">
        <f t="shared" si="1219"/>
        <v>5269.2510000000002</v>
      </c>
      <c r="Q1149" s="19">
        <f t="shared" si="1220"/>
        <v>6.5403000000000003E-2</v>
      </c>
      <c r="R1149" s="17">
        <v>39</v>
      </c>
      <c r="S1149" s="18">
        <f t="shared" si="1148"/>
        <v>5269.2510000000002</v>
      </c>
      <c r="T1149" s="19">
        <f t="shared" si="1149"/>
        <v>6.5403000000000003E-2</v>
      </c>
      <c r="U1149" s="17">
        <v>39</v>
      </c>
      <c r="V1149" s="18">
        <f t="shared" si="1150"/>
        <v>5269.2510000000002</v>
      </c>
      <c r="W1149" s="19">
        <f t="shared" si="1151"/>
        <v>6.5403000000000003E-2</v>
      </c>
      <c r="X1149" s="17">
        <v>39</v>
      </c>
      <c r="Y1149" s="18">
        <f t="shared" si="1152"/>
        <v>5269.2510000000002</v>
      </c>
      <c r="Z1149" s="19">
        <f t="shared" si="1153"/>
        <v>6.5403000000000003E-2</v>
      </c>
      <c r="AA1149" s="17">
        <v>39</v>
      </c>
      <c r="AB1149" s="18">
        <f t="shared" si="1154"/>
        <v>5269.2510000000002</v>
      </c>
      <c r="AC1149" s="19">
        <f t="shared" si="1205"/>
        <v>6.5403000000000003E-2</v>
      </c>
      <c r="AD1149" s="17">
        <v>39</v>
      </c>
      <c r="AE1149" s="18">
        <f t="shared" si="1155"/>
        <v>5269.2510000000002</v>
      </c>
      <c r="AF1149" s="19">
        <f t="shared" si="1156"/>
        <v>6.5403000000000003E-2</v>
      </c>
      <c r="AG1149" s="17">
        <v>39</v>
      </c>
      <c r="AH1149" s="18">
        <f t="shared" si="1157"/>
        <v>5269.2510000000002</v>
      </c>
      <c r="AI1149" s="19">
        <f t="shared" si="1158"/>
        <v>6.5403000000000003E-2</v>
      </c>
      <c r="AJ1149" s="17">
        <v>39</v>
      </c>
      <c r="AK1149" s="18">
        <f t="shared" si="1159"/>
        <v>5269.2510000000002</v>
      </c>
      <c r="AL1149" s="19">
        <f t="shared" si="1160"/>
        <v>6.5403000000000003E-2</v>
      </c>
      <c r="AM1149" s="17">
        <v>39</v>
      </c>
      <c r="AN1149" s="18">
        <f t="shared" si="1161"/>
        <v>5269.2510000000002</v>
      </c>
      <c r="AO1149" s="19">
        <f t="shared" si="1162"/>
        <v>6.5403000000000003E-2</v>
      </c>
      <c r="AP1149" s="17">
        <v>39</v>
      </c>
      <c r="AQ1149" s="18">
        <f t="shared" si="1163"/>
        <v>5269.2510000000002</v>
      </c>
      <c r="AR1149" s="19">
        <f t="shared" si="1164"/>
        <v>6.5403000000000003E-2</v>
      </c>
      <c r="AS1149" s="17">
        <v>39</v>
      </c>
      <c r="AT1149" s="18">
        <f t="shared" si="1165"/>
        <v>5269.2510000000002</v>
      </c>
      <c r="AU1149" s="19">
        <f t="shared" si="1166"/>
        <v>6.5403000000000003E-2</v>
      </c>
      <c r="AV1149" s="17">
        <v>39</v>
      </c>
      <c r="AW1149" s="18">
        <f t="shared" si="1167"/>
        <v>5269.2510000000002</v>
      </c>
      <c r="AX1149" s="19">
        <f t="shared" si="1168"/>
        <v>6.5403000000000003E-2</v>
      </c>
      <c r="AY1149" s="17">
        <v>39</v>
      </c>
      <c r="AZ1149" s="18">
        <f t="shared" si="1169"/>
        <v>5269.2510000000002</v>
      </c>
      <c r="BA1149" s="19">
        <f t="shared" si="1170"/>
        <v>6.5403000000000003E-2</v>
      </c>
      <c r="BB1149" s="17">
        <v>39</v>
      </c>
      <c r="BC1149" s="18">
        <f t="shared" si="1171"/>
        <v>5269.2510000000002</v>
      </c>
      <c r="BD1149" s="19">
        <f t="shared" si="1172"/>
        <v>6.5403000000000003E-2</v>
      </c>
      <c r="BE1149" s="17">
        <v>39</v>
      </c>
      <c r="BF1149" s="18">
        <f t="shared" si="1173"/>
        <v>5269.2510000000002</v>
      </c>
      <c r="BG1149" s="19">
        <f t="shared" si="1174"/>
        <v>6.5403000000000003E-2</v>
      </c>
      <c r="BH1149" s="17">
        <v>39</v>
      </c>
      <c r="BI1149" s="18">
        <f t="shared" si="1175"/>
        <v>5269.2510000000002</v>
      </c>
      <c r="BJ1149" s="19">
        <f t="shared" si="1176"/>
        <v>6.5403000000000003E-2</v>
      </c>
      <c r="BK1149" s="17">
        <v>39</v>
      </c>
      <c r="BL1149" s="18">
        <f t="shared" si="1177"/>
        <v>5269.2510000000002</v>
      </c>
      <c r="BM1149" s="19">
        <f t="shared" si="1178"/>
        <v>6.5403000000000003E-2</v>
      </c>
      <c r="BN1149" s="17">
        <v>39</v>
      </c>
      <c r="BO1149" s="18">
        <f t="shared" si="1179"/>
        <v>5269.2510000000002</v>
      </c>
      <c r="BP1149" s="19">
        <f t="shared" si="1180"/>
        <v>6.5403000000000003E-2</v>
      </c>
      <c r="BQ1149" s="17">
        <v>39</v>
      </c>
      <c r="BR1149" s="18">
        <f t="shared" si="1181"/>
        <v>5269.2510000000002</v>
      </c>
      <c r="BS1149" s="19">
        <f t="shared" si="1182"/>
        <v>6.5403000000000003E-2</v>
      </c>
      <c r="BT1149" s="17">
        <v>39</v>
      </c>
      <c r="BU1149" s="18">
        <f t="shared" si="1183"/>
        <v>5269.2510000000002</v>
      </c>
      <c r="BV1149" s="19">
        <f t="shared" si="1184"/>
        <v>6.5403000000000003E-2</v>
      </c>
      <c r="BW1149" s="17">
        <v>39</v>
      </c>
      <c r="BX1149" s="18">
        <f t="shared" si="1185"/>
        <v>5269.2510000000002</v>
      </c>
      <c r="BY1149" s="19">
        <f t="shared" si="1186"/>
        <v>6.5403000000000003E-2</v>
      </c>
      <c r="BZ1149" s="17">
        <v>39</v>
      </c>
      <c r="CA1149" s="18">
        <f t="shared" si="1187"/>
        <v>5269.2510000000002</v>
      </c>
      <c r="CB1149" s="19">
        <f t="shared" si="1188"/>
        <v>6.5403000000000003E-2</v>
      </c>
      <c r="CC1149" s="17">
        <v>39</v>
      </c>
      <c r="CD1149" s="18">
        <f t="shared" si="1189"/>
        <v>5269.2510000000002</v>
      </c>
      <c r="CE1149" s="19">
        <f t="shared" si="1190"/>
        <v>6.5403000000000003E-2</v>
      </c>
      <c r="CF1149" s="17">
        <v>39</v>
      </c>
      <c r="CG1149" s="18">
        <f t="shared" si="1191"/>
        <v>5269.2510000000002</v>
      </c>
      <c r="CH1149" s="19">
        <f t="shared" si="1192"/>
        <v>6.5403000000000003E-2</v>
      </c>
      <c r="CI1149" s="17">
        <v>39</v>
      </c>
      <c r="CJ1149" s="18">
        <f t="shared" si="1193"/>
        <v>5269.2510000000002</v>
      </c>
      <c r="CK1149" s="19">
        <f t="shared" si="1194"/>
        <v>6.5403000000000003E-2</v>
      </c>
      <c r="CL1149" s="17">
        <v>39</v>
      </c>
      <c r="CM1149" s="18">
        <f t="shared" si="1195"/>
        <v>5269.2510000000002</v>
      </c>
      <c r="CN1149" s="19">
        <f t="shared" si="1196"/>
        <v>6.5403000000000003E-2</v>
      </c>
      <c r="CO1149" s="17">
        <v>39</v>
      </c>
      <c r="CP1149" s="18">
        <f t="shared" si="1197"/>
        <v>5269.2510000000002</v>
      </c>
      <c r="CQ1149" s="19">
        <f t="shared" si="1198"/>
        <v>6.5403000000000003E-2</v>
      </c>
      <c r="CR1149" s="17">
        <v>39</v>
      </c>
      <c r="CS1149" s="18">
        <f t="shared" si="1199"/>
        <v>5269.2510000000002</v>
      </c>
      <c r="CT1149" s="19">
        <f t="shared" si="1200"/>
        <v>6.5403000000000003E-2</v>
      </c>
      <c r="CU1149" s="17">
        <v>39</v>
      </c>
      <c r="CV1149" s="18">
        <f t="shared" si="1201"/>
        <v>5269.2510000000002</v>
      </c>
      <c r="CW1149" s="19">
        <f t="shared" si="1202"/>
        <v>6.5403000000000003E-2</v>
      </c>
      <c r="CX1149" s="20">
        <f t="shared" si="1203"/>
        <v>5282.326064516129</v>
      </c>
      <c r="CY1149" s="57">
        <f t="shared" si="1204"/>
        <v>6.5565290322580683E-2</v>
      </c>
      <c r="CZ1149" s="21">
        <f t="shared" si="1221"/>
        <v>14.790512980645163</v>
      </c>
      <c r="DA1149" s="21">
        <f t="shared" si="1222"/>
        <v>1.1801752258064524</v>
      </c>
      <c r="DB1149" s="13">
        <f t="shared" si="1223"/>
        <v>15.970688206451616</v>
      </c>
      <c r="DC1149" s="4"/>
    </row>
    <row r="1150" spans="1:107" ht="15" customHeight="1" x14ac:dyDescent="0.35">
      <c r="A1150" s="14" t="s">
        <v>80</v>
      </c>
      <c r="B1150" s="14" t="s">
        <v>2111</v>
      </c>
      <c r="C1150" s="14" t="s">
        <v>2112</v>
      </c>
      <c r="D1150" s="14" t="s">
        <v>2113</v>
      </c>
      <c r="E1150" s="14" t="s">
        <v>7</v>
      </c>
      <c r="F1150" s="14" t="s">
        <v>521</v>
      </c>
      <c r="G1150" s="15">
        <v>2.1320000000000001E-4</v>
      </c>
      <c r="H1150" s="16">
        <v>22.482676999999999</v>
      </c>
      <c r="I1150" s="17">
        <v>758</v>
      </c>
      <c r="J1150" s="18">
        <f t="shared" ref="J1150:J1213" si="1224">I1150*H1150</f>
        <v>17041.869166</v>
      </c>
      <c r="K1150" s="19">
        <f t="shared" ref="K1150:K1213" si="1225">I1150*G1150</f>
        <v>0.16160560000000002</v>
      </c>
      <c r="L1150" s="17">
        <v>758</v>
      </c>
      <c r="M1150" s="18">
        <f t="shared" ref="M1150:M1213" si="1226">L1150*H1150</f>
        <v>17041.869166</v>
      </c>
      <c r="N1150" s="19">
        <f t="shared" ref="N1150:N1213" si="1227">L1150*G1150</f>
        <v>0.16160560000000002</v>
      </c>
      <c r="O1150" s="17">
        <v>758</v>
      </c>
      <c r="P1150" s="18">
        <f t="shared" ref="P1150:P1213" si="1228">O1150*H1150</f>
        <v>17041.869166</v>
      </c>
      <c r="Q1150" s="19">
        <f t="shared" ref="Q1150:Q1213" si="1229">O1150*G1150</f>
        <v>0.16160560000000002</v>
      </c>
      <c r="R1150" s="17">
        <v>758</v>
      </c>
      <c r="S1150" s="18">
        <f t="shared" ref="S1150:S1213" si="1230">R1150*H1150</f>
        <v>17041.869166</v>
      </c>
      <c r="T1150" s="19">
        <f t="shared" ref="T1150:T1213" si="1231">R1150*G1150</f>
        <v>0.16160560000000002</v>
      </c>
      <c r="U1150" s="17">
        <v>758</v>
      </c>
      <c r="V1150" s="18">
        <f t="shared" ref="V1150:V1213" si="1232">U1150*H1150</f>
        <v>17041.869166</v>
      </c>
      <c r="W1150" s="19">
        <f t="shared" ref="W1150:W1213" si="1233">U1150*G1150</f>
        <v>0.16160560000000002</v>
      </c>
      <c r="X1150" s="17">
        <v>758</v>
      </c>
      <c r="Y1150" s="18">
        <f t="shared" ref="Y1150:Y1213" si="1234">X1150*H1150</f>
        <v>17041.869166</v>
      </c>
      <c r="Z1150" s="19">
        <f t="shared" ref="Z1150:Z1213" si="1235">X1150*G1150</f>
        <v>0.16160560000000002</v>
      </c>
      <c r="AA1150" s="17">
        <v>758</v>
      </c>
      <c r="AB1150" s="18">
        <f t="shared" ref="AB1150:AB1213" si="1236">AA1150*H1150</f>
        <v>17041.869166</v>
      </c>
      <c r="AC1150" s="19">
        <f t="shared" ref="AC1150:AC1213" si="1237">AA1150*G1150</f>
        <v>0.16160560000000002</v>
      </c>
      <c r="AD1150" s="17">
        <v>758</v>
      </c>
      <c r="AE1150" s="18">
        <f t="shared" ref="AE1150:AE1213" si="1238">AD1150*H1150</f>
        <v>17041.869166</v>
      </c>
      <c r="AF1150" s="19">
        <f t="shared" ref="AF1150:AF1213" si="1239">AD1150*G1150</f>
        <v>0.16160560000000002</v>
      </c>
      <c r="AG1150" s="17">
        <v>758</v>
      </c>
      <c r="AH1150" s="18">
        <f t="shared" ref="AH1150:AH1213" si="1240">AG1150*H1150</f>
        <v>17041.869166</v>
      </c>
      <c r="AI1150" s="19">
        <f t="shared" ref="AI1150:AI1213" si="1241">AG1150*G1150</f>
        <v>0.16160560000000002</v>
      </c>
      <c r="AJ1150" s="17">
        <v>758</v>
      </c>
      <c r="AK1150" s="18">
        <f t="shared" ref="AK1150:AK1213" si="1242">AJ1150*H1150</f>
        <v>17041.869166</v>
      </c>
      <c r="AL1150" s="19">
        <f t="shared" ref="AL1150:AL1213" si="1243">AJ1150*G1150</f>
        <v>0.16160560000000002</v>
      </c>
      <c r="AM1150" s="17">
        <v>758</v>
      </c>
      <c r="AN1150" s="18">
        <f t="shared" ref="AN1150:AN1213" si="1244">AM1150*H1150</f>
        <v>17041.869166</v>
      </c>
      <c r="AO1150" s="19">
        <f t="shared" ref="AO1150:AO1213" si="1245">AM1150*G1150</f>
        <v>0.16160560000000002</v>
      </c>
      <c r="AP1150" s="17">
        <v>758</v>
      </c>
      <c r="AQ1150" s="18">
        <f t="shared" ref="AQ1150:AQ1213" si="1246">AP1150*H1150</f>
        <v>17041.869166</v>
      </c>
      <c r="AR1150" s="19">
        <f t="shared" ref="AR1150:AR1213" si="1247">AP1150*G1150</f>
        <v>0.16160560000000002</v>
      </c>
      <c r="AS1150" s="17">
        <v>758</v>
      </c>
      <c r="AT1150" s="18">
        <f t="shared" ref="AT1150:AT1213" si="1248">AS1150*H1150</f>
        <v>17041.869166</v>
      </c>
      <c r="AU1150" s="19">
        <f t="shared" ref="AU1150:AU1213" si="1249">AS1150*G1150</f>
        <v>0.16160560000000002</v>
      </c>
      <c r="AV1150" s="17">
        <v>758</v>
      </c>
      <c r="AW1150" s="18">
        <f t="shared" ref="AW1150:AW1213" si="1250">AV1150*H1150</f>
        <v>17041.869166</v>
      </c>
      <c r="AX1150" s="19">
        <f t="shared" ref="AX1150:AX1213" si="1251">AV1150*G1150</f>
        <v>0.16160560000000002</v>
      </c>
      <c r="AY1150" s="17">
        <v>758</v>
      </c>
      <c r="AZ1150" s="18">
        <f t="shared" ref="AZ1150:AZ1213" si="1252">AY1150*H1150</f>
        <v>17041.869166</v>
      </c>
      <c r="BA1150" s="19">
        <f t="shared" ref="BA1150:BA1213" si="1253">AY1150*G1150</f>
        <v>0.16160560000000002</v>
      </c>
      <c r="BB1150" s="17">
        <v>758</v>
      </c>
      <c r="BC1150" s="18">
        <f t="shared" ref="BC1150:BC1213" si="1254">BB1150*H1150</f>
        <v>17041.869166</v>
      </c>
      <c r="BD1150" s="19">
        <f t="shared" ref="BD1150:BD1213" si="1255">BB1150*G1150</f>
        <v>0.16160560000000002</v>
      </c>
      <c r="BE1150" s="17">
        <v>758</v>
      </c>
      <c r="BF1150" s="18">
        <f t="shared" ref="BF1150:BF1213" si="1256">BE1150*H1150</f>
        <v>17041.869166</v>
      </c>
      <c r="BG1150" s="19">
        <f t="shared" ref="BG1150:BG1213" si="1257">BE1150*G1150</f>
        <v>0.16160560000000002</v>
      </c>
      <c r="BH1150" s="17">
        <v>758</v>
      </c>
      <c r="BI1150" s="18">
        <f t="shared" ref="BI1150:BI1213" si="1258">BH1150*H1150</f>
        <v>17041.869166</v>
      </c>
      <c r="BJ1150" s="19">
        <f t="shared" ref="BJ1150:BJ1213" si="1259">BH1150*G1150</f>
        <v>0.16160560000000002</v>
      </c>
      <c r="BK1150" s="17">
        <v>758</v>
      </c>
      <c r="BL1150" s="18">
        <f t="shared" ref="BL1150:BL1213" si="1260">BK1150*H1150</f>
        <v>17041.869166</v>
      </c>
      <c r="BM1150" s="19">
        <f t="shared" ref="BM1150:BM1213" si="1261">BK1150*G1150</f>
        <v>0.16160560000000002</v>
      </c>
      <c r="BN1150" s="17">
        <v>758</v>
      </c>
      <c r="BO1150" s="18">
        <f t="shared" ref="BO1150:BO1213" si="1262">BN1150*H1150</f>
        <v>17041.869166</v>
      </c>
      <c r="BP1150" s="19">
        <f t="shared" ref="BP1150:BP1213" si="1263">BN1150*G1150</f>
        <v>0.16160560000000002</v>
      </c>
      <c r="BQ1150" s="17">
        <v>758</v>
      </c>
      <c r="BR1150" s="18">
        <f t="shared" ref="BR1150:BR1213" si="1264">BQ1150*H1150</f>
        <v>17041.869166</v>
      </c>
      <c r="BS1150" s="19">
        <f t="shared" ref="BS1150:BS1213" si="1265">BQ1150*G1150</f>
        <v>0.16160560000000002</v>
      </c>
      <c r="BT1150" s="17">
        <v>758</v>
      </c>
      <c r="BU1150" s="18">
        <f t="shared" ref="BU1150:BU1213" si="1266">BT1150*H1150</f>
        <v>17041.869166</v>
      </c>
      <c r="BV1150" s="19">
        <f t="shared" ref="BV1150:BV1213" si="1267">BT1150*G1150</f>
        <v>0.16160560000000002</v>
      </c>
      <c r="BW1150" s="17">
        <v>758</v>
      </c>
      <c r="BX1150" s="18">
        <f t="shared" ref="BX1150:BX1213" si="1268">BW1150*H1150</f>
        <v>17041.869166</v>
      </c>
      <c r="BY1150" s="19">
        <f t="shared" ref="BY1150:BY1213" si="1269">BW1150*G1150</f>
        <v>0.16160560000000002</v>
      </c>
      <c r="BZ1150" s="17">
        <v>758</v>
      </c>
      <c r="CA1150" s="18">
        <f t="shared" ref="CA1150:CA1213" si="1270">BZ1150*H1150</f>
        <v>17041.869166</v>
      </c>
      <c r="CB1150" s="19">
        <f t="shared" ref="CB1150:CB1213" si="1271">BZ1150*G1150</f>
        <v>0.16160560000000002</v>
      </c>
      <c r="CC1150" s="17">
        <v>758</v>
      </c>
      <c r="CD1150" s="18">
        <f t="shared" ref="CD1150:CD1213" si="1272">CC1150*H1150</f>
        <v>17041.869166</v>
      </c>
      <c r="CE1150" s="19">
        <f t="shared" ref="CE1150:CE1213" si="1273">CC1150*G1150</f>
        <v>0.16160560000000002</v>
      </c>
      <c r="CF1150" s="17">
        <v>758</v>
      </c>
      <c r="CG1150" s="18">
        <f t="shared" ref="CG1150:CG1213" si="1274">CF1150*H1150</f>
        <v>17041.869166</v>
      </c>
      <c r="CH1150" s="19">
        <f t="shared" ref="CH1150:CH1213" si="1275">CF1150*G1150</f>
        <v>0.16160560000000002</v>
      </c>
      <c r="CI1150" s="17">
        <v>758</v>
      </c>
      <c r="CJ1150" s="18">
        <f t="shared" ref="CJ1150:CJ1213" si="1276">CI1150*H1150</f>
        <v>17041.869166</v>
      </c>
      <c r="CK1150" s="19">
        <f t="shared" ref="CK1150:CK1213" si="1277">CI1150*G1150</f>
        <v>0.16160560000000002</v>
      </c>
      <c r="CL1150" s="17">
        <v>758</v>
      </c>
      <c r="CM1150" s="18">
        <f t="shared" ref="CM1150:CM1213" si="1278">CL1150*H1150</f>
        <v>17041.869166</v>
      </c>
      <c r="CN1150" s="19">
        <f t="shared" ref="CN1150:CN1213" si="1279">CL1150*G1150</f>
        <v>0.16160560000000002</v>
      </c>
      <c r="CO1150" s="17">
        <v>758</v>
      </c>
      <c r="CP1150" s="18">
        <f t="shared" ref="CP1150:CP1213" si="1280">CO1150*H1150</f>
        <v>17041.869166</v>
      </c>
      <c r="CQ1150" s="19">
        <f t="shared" ref="CQ1150:CQ1213" si="1281">CO1150*G1150</f>
        <v>0.16160560000000002</v>
      </c>
      <c r="CR1150" s="17">
        <v>758</v>
      </c>
      <c r="CS1150" s="18">
        <f t="shared" ref="CS1150:CS1213" si="1282">CR1150*H1150</f>
        <v>17041.869166</v>
      </c>
      <c r="CT1150" s="19">
        <f t="shared" ref="CT1150:CT1213" si="1283">CR1150*G1150</f>
        <v>0.16160560000000002</v>
      </c>
      <c r="CU1150" s="17">
        <v>758</v>
      </c>
      <c r="CV1150" s="18">
        <f t="shared" ref="CV1150:CV1213" si="1284">CU1150*H1150</f>
        <v>17041.869166</v>
      </c>
      <c r="CW1150" s="19">
        <f t="shared" ref="CW1150:CW1213" si="1285">CU1150*G1150</f>
        <v>0.16160560000000002</v>
      </c>
      <c r="CX1150" s="20">
        <f t="shared" ref="CX1150:CX1213" si="1286">AVERAGE(CM1150,CJ1150,CG1150,CD1150,CA1150,BX1150,BU1150,BR1150,BO1150,BL1150,BI1150,BF1150,BC1150,AZ1150,AW1150,AT1150,AQ1150,AN1150,AK1150,AH1150,AE1150,AB1150,Y1150,V1150,S1150,P1150,M1150,J1150,CS1150,CP1150,CV1150)</f>
        <v>17041.869165999997</v>
      </c>
      <c r="CY1150" s="57">
        <f t="shared" ref="CY1150:CY1213" si="1287">AVERAGE(CN1150,CK1150,CH1150,CE1150,CB1150,BY1150,BV1150,BS1150,BP1150,BM1150,BJ1150,BG1150,BD1150,BA1150,AX1150,AU1150,AR1150,AO1150,AL1150,AI1150,AF1150,AC1150,Z1150,W1150,T1150,Q1150,N1150,K1150,CQ1150,CT1150,CW1150)</f>
        <v>0.16160559999999999</v>
      </c>
      <c r="CZ1150" s="21">
        <f t="shared" ref="CZ1150:CZ1213" si="1288">CX1150*0.28%</f>
        <v>47.717233664799998</v>
      </c>
      <c r="DA1150" s="21">
        <f t="shared" ref="DA1150:DA1213" si="1289">CY1150*18</f>
        <v>2.9089007999999996</v>
      </c>
      <c r="DB1150" s="13">
        <f t="shared" ref="DB1150:DB1213" si="1290">CZ1150+DA1150</f>
        <v>50.626134464799996</v>
      </c>
      <c r="DC1150" s="4"/>
    </row>
    <row r="1151" spans="1:107" ht="15" customHeight="1" x14ac:dyDescent="0.35">
      <c r="A1151" s="14" t="s">
        <v>80</v>
      </c>
      <c r="B1151" s="14" t="s">
        <v>955</v>
      </c>
      <c r="C1151" s="14" t="s">
        <v>956</v>
      </c>
      <c r="D1151" s="14" t="s">
        <v>957</v>
      </c>
      <c r="E1151" s="14" t="s">
        <v>7</v>
      </c>
      <c r="F1151" s="14" t="s">
        <v>8</v>
      </c>
      <c r="G1151" s="15">
        <v>4.8383999999999996E-3</v>
      </c>
      <c r="H1151" s="16">
        <v>2011.91</v>
      </c>
      <c r="I1151" s="17">
        <v>26</v>
      </c>
      <c r="J1151" s="18">
        <f t="shared" si="1224"/>
        <v>52309.66</v>
      </c>
      <c r="K1151" s="19">
        <f t="shared" si="1225"/>
        <v>0.12579839999999998</v>
      </c>
      <c r="L1151" s="17">
        <v>26</v>
      </c>
      <c r="M1151" s="18">
        <f t="shared" si="1226"/>
        <v>52309.66</v>
      </c>
      <c r="N1151" s="19">
        <f t="shared" si="1227"/>
        <v>0.12579839999999998</v>
      </c>
      <c r="O1151" s="17">
        <v>26</v>
      </c>
      <c r="P1151" s="18">
        <f t="shared" si="1228"/>
        <v>52309.66</v>
      </c>
      <c r="Q1151" s="19">
        <f t="shared" si="1229"/>
        <v>0.12579839999999998</v>
      </c>
      <c r="R1151" s="17">
        <v>26</v>
      </c>
      <c r="S1151" s="18">
        <f t="shared" si="1230"/>
        <v>52309.66</v>
      </c>
      <c r="T1151" s="19">
        <f t="shared" si="1231"/>
        <v>0.12579839999999998</v>
      </c>
      <c r="U1151" s="17">
        <v>26</v>
      </c>
      <c r="V1151" s="18">
        <f t="shared" si="1232"/>
        <v>52309.66</v>
      </c>
      <c r="W1151" s="19">
        <f t="shared" si="1233"/>
        <v>0.12579839999999998</v>
      </c>
      <c r="X1151" s="17">
        <v>32</v>
      </c>
      <c r="Y1151" s="18">
        <f t="shared" si="1234"/>
        <v>64381.120000000003</v>
      </c>
      <c r="Z1151" s="19">
        <f t="shared" si="1235"/>
        <v>0.15482879999999999</v>
      </c>
      <c r="AA1151" s="17">
        <v>32</v>
      </c>
      <c r="AB1151" s="18">
        <f t="shared" si="1236"/>
        <v>64381.120000000003</v>
      </c>
      <c r="AC1151" s="19">
        <f t="shared" si="1237"/>
        <v>0.15482879999999999</v>
      </c>
      <c r="AD1151" s="17">
        <v>32</v>
      </c>
      <c r="AE1151" s="18">
        <f t="shared" si="1238"/>
        <v>64381.120000000003</v>
      </c>
      <c r="AF1151" s="19">
        <f t="shared" si="1239"/>
        <v>0.15482879999999999</v>
      </c>
      <c r="AG1151" s="17">
        <v>32</v>
      </c>
      <c r="AH1151" s="18">
        <f t="shared" si="1240"/>
        <v>64381.120000000003</v>
      </c>
      <c r="AI1151" s="19">
        <f t="shared" si="1241"/>
        <v>0.15482879999999999</v>
      </c>
      <c r="AJ1151" s="17">
        <v>32</v>
      </c>
      <c r="AK1151" s="18">
        <f t="shared" si="1242"/>
        <v>64381.120000000003</v>
      </c>
      <c r="AL1151" s="19">
        <f t="shared" si="1243"/>
        <v>0.15482879999999999</v>
      </c>
      <c r="AM1151" s="17">
        <v>32</v>
      </c>
      <c r="AN1151" s="18">
        <f t="shared" si="1244"/>
        <v>64381.120000000003</v>
      </c>
      <c r="AO1151" s="19">
        <f t="shared" si="1245"/>
        <v>0.15482879999999999</v>
      </c>
      <c r="AP1151" s="17">
        <v>32</v>
      </c>
      <c r="AQ1151" s="18">
        <f t="shared" si="1246"/>
        <v>64381.120000000003</v>
      </c>
      <c r="AR1151" s="19">
        <f t="shared" si="1247"/>
        <v>0.15482879999999999</v>
      </c>
      <c r="AS1151" s="17">
        <v>32</v>
      </c>
      <c r="AT1151" s="18">
        <f t="shared" si="1248"/>
        <v>64381.120000000003</v>
      </c>
      <c r="AU1151" s="19">
        <f t="shared" si="1249"/>
        <v>0.15482879999999999</v>
      </c>
      <c r="AV1151" s="17">
        <v>32</v>
      </c>
      <c r="AW1151" s="18">
        <f t="shared" si="1250"/>
        <v>64381.120000000003</v>
      </c>
      <c r="AX1151" s="19">
        <f t="shared" si="1251"/>
        <v>0.15482879999999999</v>
      </c>
      <c r="AY1151" s="17">
        <v>32</v>
      </c>
      <c r="AZ1151" s="18">
        <f t="shared" si="1252"/>
        <v>64381.120000000003</v>
      </c>
      <c r="BA1151" s="19">
        <f t="shared" si="1253"/>
        <v>0.15482879999999999</v>
      </c>
      <c r="BB1151" s="17">
        <v>32</v>
      </c>
      <c r="BC1151" s="18">
        <f t="shared" si="1254"/>
        <v>64381.120000000003</v>
      </c>
      <c r="BD1151" s="19">
        <f t="shared" si="1255"/>
        <v>0.15482879999999999</v>
      </c>
      <c r="BE1151" s="17">
        <v>32</v>
      </c>
      <c r="BF1151" s="18">
        <f t="shared" si="1256"/>
        <v>64381.120000000003</v>
      </c>
      <c r="BG1151" s="19">
        <f t="shared" si="1257"/>
        <v>0.15482879999999999</v>
      </c>
      <c r="BH1151" s="17">
        <v>32</v>
      </c>
      <c r="BI1151" s="18">
        <f t="shared" si="1258"/>
        <v>64381.120000000003</v>
      </c>
      <c r="BJ1151" s="19">
        <f t="shared" si="1259"/>
        <v>0.15482879999999999</v>
      </c>
      <c r="BK1151" s="17">
        <v>90</v>
      </c>
      <c r="BL1151" s="18">
        <f t="shared" si="1260"/>
        <v>181071.9</v>
      </c>
      <c r="BM1151" s="19">
        <f t="shared" si="1261"/>
        <v>0.43545599999999995</v>
      </c>
      <c r="BN1151" s="17">
        <v>90</v>
      </c>
      <c r="BO1151" s="18">
        <f t="shared" si="1262"/>
        <v>181071.9</v>
      </c>
      <c r="BP1151" s="19">
        <f t="shared" si="1263"/>
        <v>0.43545599999999995</v>
      </c>
      <c r="BQ1151" s="17">
        <v>140</v>
      </c>
      <c r="BR1151" s="18">
        <f t="shared" si="1264"/>
        <v>281667.40000000002</v>
      </c>
      <c r="BS1151" s="19">
        <f t="shared" si="1265"/>
        <v>0.67737599999999998</v>
      </c>
      <c r="BT1151" s="17">
        <v>140</v>
      </c>
      <c r="BU1151" s="18">
        <f t="shared" si="1266"/>
        <v>281667.40000000002</v>
      </c>
      <c r="BV1151" s="19">
        <f t="shared" si="1267"/>
        <v>0.67737599999999998</v>
      </c>
      <c r="BW1151" s="17">
        <v>140</v>
      </c>
      <c r="BX1151" s="18">
        <f t="shared" si="1268"/>
        <v>281667.40000000002</v>
      </c>
      <c r="BY1151" s="19">
        <f t="shared" si="1269"/>
        <v>0.67737599999999998</v>
      </c>
      <c r="BZ1151" s="17">
        <v>140</v>
      </c>
      <c r="CA1151" s="18">
        <f t="shared" si="1270"/>
        <v>281667.40000000002</v>
      </c>
      <c r="CB1151" s="19">
        <f t="shared" si="1271"/>
        <v>0.67737599999999998</v>
      </c>
      <c r="CC1151" s="17">
        <v>140</v>
      </c>
      <c r="CD1151" s="18">
        <f t="shared" si="1272"/>
        <v>281667.40000000002</v>
      </c>
      <c r="CE1151" s="19">
        <f t="shared" si="1273"/>
        <v>0.67737599999999998</v>
      </c>
      <c r="CF1151" s="17">
        <v>140</v>
      </c>
      <c r="CG1151" s="18">
        <f t="shared" si="1274"/>
        <v>281667.40000000002</v>
      </c>
      <c r="CH1151" s="19">
        <f t="shared" si="1275"/>
        <v>0.67737599999999998</v>
      </c>
      <c r="CI1151" s="17">
        <v>140</v>
      </c>
      <c r="CJ1151" s="18">
        <f t="shared" si="1276"/>
        <v>281667.40000000002</v>
      </c>
      <c r="CK1151" s="19">
        <f t="shared" si="1277"/>
        <v>0.67737599999999998</v>
      </c>
      <c r="CL1151" s="17">
        <v>140</v>
      </c>
      <c r="CM1151" s="18">
        <f t="shared" si="1278"/>
        <v>281667.40000000002</v>
      </c>
      <c r="CN1151" s="19">
        <f t="shared" si="1279"/>
        <v>0.67737599999999998</v>
      </c>
      <c r="CO1151" s="17">
        <v>286</v>
      </c>
      <c r="CP1151" s="18">
        <f t="shared" si="1280"/>
        <v>575406.26</v>
      </c>
      <c r="CQ1151" s="19">
        <f t="shared" si="1281"/>
        <v>1.3837823999999999</v>
      </c>
      <c r="CR1151" s="17">
        <v>286</v>
      </c>
      <c r="CS1151" s="18">
        <f t="shared" si="1282"/>
        <v>575406.26</v>
      </c>
      <c r="CT1151" s="19">
        <f t="shared" si="1283"/>
        <v>1.3837823999999999</v>
      </c>
      <c r="CU1151" s="17">
        <v>286</v>
      </c>
      <c r="CV1151" s="18">
        <f t="shared" si="1284"/>
        <v>575406.26</v>
      </c>
      <c r="CW1151" s="19">
        <f t="shared" si="1285"/>
        <v>1.3837823999999999</v>
      </c>
      <c r="CX1151" s="20">
        <f t="shared" si="1286"/>
        <v>175490.47225806458</v>
      </c>
      <c r="CY1151" s="57">
        <f t="shared" si="1287"/>
        <v>0.42203334193548386</v>
      </c>
      <c r="CZ1151" s="21">
        <f t="shared" si="1288"/>
        <v>491.37332232258086</v>
      </c>
      <c r="DA1151" s="21">
        <f t="shared" si="1289"/>
        <v>7.5966001548387094</v>
      </c>
      <c r="DB1151" s="13">
        <f t="shared" si="1290"/>
        <v>498.96992247741957</v>
      </c>
      <c r="DC1151" s="4"/>
    </row>
    <row r="1152" spans="1:107" ht="15" customHeight="1" x14ac:dyDescent="0.35">
      <c r="A1152" s="14" t="s">
        <v>80</v>
      </c>
      <c r="B1152" s="14" t="s">
        <v>958</v>
      </c>
      <c r="C1152" s="14" t="s">
        <v>959</v>
      </c>
      <c r="D1152" s="14" t="s">
        <v>960</v>
      </c>
      <c r="E1152" s="14" t="s">
        <v>7</v>
      </c>
      <c r="F1152" s="14" t="s">
        <v>8</v>
      </c>
      <c r="G1152" s="15">
        <v>1.4784E-2</v>
      </c>
      <c r="H1152" s="16">
        <v>2011.91</v>
      </c>
      <c r="I1152" s="17">
        <v>1</v>
      </c>
      <c r="J1152" s="18">
        <f t="shared" si="1224"/>
        <v>2011.91</v>
      </c>
      <c r="K1152" s="19">
        <f t="shared" si="1225"/>
        <v>1.4784E-2</v>
      </c>
      <c r="L1152" s="17">
        <v>1</v>
      </c>
      <c r="M1152" s="18">
        <f t="shared" si="1226"/>
        <v>2011.91</v>
      </c>
      <c r="N1152" s="19">
        <f t="shared" si="1227"/>
        <v>1.4784E-2</v>
      </c>
      <c r="O1152" s="17">
        <v>1</v>
      </c>
      <c r="P1152" s="18">
        <f t="shared" si="1228"/>
        <v>2011.91</v>
      </c>
      <c r="Q1152" s="19">
        <f t="shared" si="1229"/>
        <v>1.4784E-2</v>
      </c>
      <c r="R1152" s="17">
        <v>1</v>
      </c>
      <c r="S1152" s="18">
        <f t="shared" si="1230"/>
        <v>2011.91</v>
      </c>
      <c r="T1152" s="19">
        <f t="shared" si="1231"/>
        <v>1.4784E-2</v>
      </c>
      <c r="U1152" s="17">
        <v>1</v>
      </c>
      <c r="V1152" s="18">
        <f t="shared" si="1232"/>
        <v>2011.91</v>
      </c>
      <c r="W1152" s="19">
        <f t="shared" si="1233"/>
        <v>1.4784E-2</v>
      </c>
      <c r="X1152" s="17">
        <v>1</v>
      </c>
      <c r="Y1152" s="18">
        <f t="shared" si="1234"/>
        <v>2011.91</v>
      </c>
      <c r="Z1152" s="19">
        <f t="shared" si="1235"/>
        <v>1.4784E-2</v>
      </c>
      <c r="AA1152" s="17">
        <v>1</v>
      </c>
      <c r="AB1152" s="18">
        <f t="shared" si="1236"/>
        <v>2011.91</v>
      </c>
      <c r="AC1152" s="19">
        <f t="shared" si="1237"/>
        <v>1.4784E-2</v>
      </c>
      <c r="AD1152" s="17">
        <v>1</v>
      </c>
      <c r="AE1152" s="18">
        <f t="shared" si="1238"/>
        <v>2011.91</v>
      </c>
      <c r="AF1152" s="19">
        <f t="shared" si="1239"/>
        <v>1.4784E-2</v>
      </c>
      <c r="AG1152" s="17">
        <v>1</v>
      </c>
      <c r="AH1152" s="18">
        <f t="shared" si="1240"/>
        <v>2011.91</v>
      </c>
      <c r="AI1152" s="19">
        <f t="shared" si="1241"/>
        <v>1.4784E-2</v>
      </c>
      <c r="AJ1152" s="17">
        <v>1</v>
      </c>
      <c r="AK1152" s="18">
        <f t="shared" si="1242"/>
        <v>2011.91</v>
      </c>
      <c r="AL1152" s="19">
        <f t="shared" si="1243"/>
        <v>1.4784E-2</v>
      </c>
      <c r="AM1152" s="17">
        <v>1</v>
      </c>
      <c r="AN1152" s="18">
        <f t="shared" si="1244"/>
        <v>2011.91</v>
      </c>
      <c r="AO1152" s="19">
        <f t="shared" si="1245"/>
        <v>1.4784E-2</v>
      </c>
      <c r="AP1152" s="17">
        <v>1</v>
      </c>
      <c r="AQ1152" s="18">
        <f t="shared" si="1246"/>
        <v>2011.91</v>
      </c>
      <c r="AR1152" s="19">
        <f t="shared" si="1247"/>
        <v>1.4784E-2</v>
      </c>
      <c r="AS1152" s="17">
        <v>1</v>
      </c>
      <c r="AT1152" s="18">
        <f t="shared" si="1248"/>
        <v>2011.91</v>
      </c>
      <c r="AU1152" s="19">
        <f t="shared" si="1249"/>
        <v>1.4784E-2</v>
      </c>
      <c r="AV1152" s="17">
        <v>1</v>
      </c>
      <c r="AW1152" s="18">
        <f t="shared" si="1250"/>
        <v>2011.91</v>
      </c>
      <c r="AX1152" s="19">
        <f t="shared" si="1251"/>
        <v>1.4784E-2</v>
      </c>
      <c r="AY1152" s="17">
        <v>1</v>
      </c>
      <c r="AZ1152" s="18">
        <f t="shared" si="1252"/>
        <v>2011.91</v>
      </c>
      <c r="BA1152" s="19">
        <f t="shared" si="1253"/>
        <v>1.4784E-2</v>
      </c>
      <c r="BB1152" s="17">
        <v>1</v>
      </c>
      <c r="BC1152" s="18">
        <f t="shared" si="1254"/>
        <v>2011.91</v>
      </c>
      <c r="BD1152" s="19">
        <f t="shared" si="1255"/>
        <v>1.4784E-2</v>
      </c>
      <c r="BE1152" s="17">
        <v>1</v>
      </c>
      <c r="BF1152" s="18">
        <f t="shared" si="1256"/>
        <v>2011.91</v>
      </c>
      <c r="BG1152" s="19">
        <f t="shared" si="1257"/>
        <v>1.4784E-2</v>
      </c>
      <c r="BH1152" s="17">
        <v>1</v>
      </c>
      <c r="BI1152" s="18">
        <f t="shared" si="1258"/>
        <v>2011.91</v>
      </c>
      <c r="BJ1152" s="19">
        <f t="shared" si="1259"/>
        <v>1.4784E-2</v>
      </c>
      <c r="BK1152" s="17">
        <v>1</v>
      </c>
      <c r="BL1152" s="18">
        <f t="shared" si="1260"/>
        <v>2011.91</v>
      </c>
      <c r="BM1152" s="19">
        <f t="shared" si="1261"/>
        <v>1.4784E-2</v>
      </c>
      <c r="BN1152" s="17">
        <v>1</v>
      </c>
      <c r="BO1152" s="18">
        <f t="shared" si="1262"/>
        <v>2011.91</v>
      </c>
      <c r="BP1152" s="19">
        <f t="shared" si="1263"/>
        <v>1.4784E-2</v>
      </c>
      <c r="BQ1152" s="17">
        <v>1</v>
      </c>
      <c r="BR1152" s="18">
        <f t="shared" si="1264"/>
        <v>2011.91</v>
      </c>
      <c r="BS1152" s="19">
        <f t="shared" si="1265"/>
        <v>1.4784E-2</v>
      </c>
      <c r="BT1152" s="17">
        <v>1</v>
      </c>
      <c r="BU1152" s="18">
        <f t="shared" si="1266"/>
        <v>2011.91</v>
      </c>
      <c r="BV1152" s="19">
        <f t="shared" si="1267"/>
        <v>1.4784E-2</v>
      </c>
      <c r="BW1152" s="17">
        <v>1</v>
      </c>
      <c r="BX1152" s="18">
        <f t="shared" si="1268"/>
        <v>2011.91</v>
      </c>
      <c r="BY1152" s="19">
        <f t="shared" si="1269"/>
        <v>1.4784E-2</v>
      </c>
      <c r="BZ1152" s="17">
        <v>1</v>
      </c>
      <c r="CA1152" s="18">
        <f t="shared" si="1270"/>
        <v>2011.91</v>
      </c>
      <c r="CB1152" s="19">
        <f t="shared" si="1271"/>
        <v>1.4784E-2</v>
      </c>
      <c r="CC1152" s="17">
        <v>1</v>
      </c>
      <c r="CD1152" s="18">
        <f t="shared" si="1272"/>
        <v>2011.91</v>
      </c>
      <c r="CE1152" s="19">
        <f t="shared" si="1273"/>
        <v>1.4784E-2</v>
      </c>
      <c r="CF1152" s="17">
        <v>1</v>
      </c>
      <c r="CG1152" s="18">
        <f t="shared" si="1274"/>
        <v>2011.91</v>
      </c>
      <c r="CH1152" s="19">
        <f t="shared" si="1275"/>
        <v>1.4784E-2</v>
      </c>
      <c r="CI1152" s="17">
        <v>0</v>
      </c>
      <c r="CJ1152" s="18">
        <f t="shared" si="1276"/>
        <v>0</v>
      </c>
      <c r="CK1152" s="19">
        <f t="shared" si="1277"/>
        <v>0</v>
      </c>
      <c r="CL1152" s="17">
        <v>0</v>
      </c>
      <c r="CM1152" s="18">
        <f t="shared" si="1278"/>
        <v>0</v>
      </c>
      <c r="CN1152" s="19">
        <f t="shared" si="1279"/>
        <v>0</v>
      </c>
      <c r="CO1152" s="17">
        <v>0</v>
      </c>
      <c r="CP1152" s="18">
        <f t="shared" si="1280"/>
        <v>0</v>
      </c>
      <c r="CQ1152" s="19">
        <f t="shared" si="1281"/>
        <v>0</v>
      </c>
      <c r="CR1152" s="17">
        <v>0</v>
      </c>
      <c r="CS1152" s="18">
        <f t="shared" si="1282"/>
        <v>0</v>
      </c>
      <c r="CT1152" s="19">
        <f t="shared" si="1283"/>
        <v>0</v>
      </c>
      <c r="CU1152" s="17">
        <v>0</v>
      </c>
      <c r="CV1152" s="18">
        <f t="shared" si="1284"/>
        <v>0</v>
      </c>
      <c r="CW1152" s="19">
        <f t="shared" si="1285"/>
        <v>0</v>
      </c>
      <c r="CX1152" s="20">
        <f t="shared" si="1286"/>
        <v>1687.4083870967752</v>
      </c>
      <c r="CY1152" s="57">
        <f t="shared" si="1287"/>
        <v>1.2399483870967745E-2</v>
      </c>
      <c r="CZ1152" s="21">
        <f t="shared" si="1288"/>
        <v>4.724743483870971</v>
      </c>
      <c r="DA1152" s="21">
        <f t="shared" si="1289"/>
        <v>0.22319070967741941</v>
      </c>
      <c r="DB1152" s="13">
        <f t="shared" si="1290"/>
        <v>4.9479341935483907</v>
      </c>
      <c r="DC1152" s="4"/>
    </row>
    <row r="1153" spans="1:107" ht="15" customHeight="1" x14ac:dyDescent="0.35">
      <c r="A1153" s="14" t="s">
        <v>80</v>
      </c>
      <c r="B1153" s="14" t="s">
        <v>1641</v>
      </c>
      <c r="C1153" s="14" t="s">
        <v>1642</v>
      </c>
      <c r="D1153" s="14" t="s">
        <v>1643</v>
      </c>
      <c r="E1153" s="14" t="s">
        <v>7</v>
      </c>
      <c r="F1153" s="14" t="s">
        <v>513</v>
      </c>
      <c r="G1153" s="15">
        <v>1.6236E-2</v>
      </c>
      <c r="H1153" s="16">
        <v>8362.91</v>
      </c>
      <c r="I1153" s="17">
        <v>41</v>
      </c>
      <c r="J1153" s="18">
        <f t="shared" si="1224"/>
        <v>342879.31</v>
      </c>
      <c r="K1153" s="19">
        <f t="shared" si="1225"/>
        <v>0.66567600000000005</v>
      </c>
      <c r="L1153" s="17">
        <v>41</v>
      </c>
      <c r="M1153" s="18">
        <f t="shared" si="1226"/>
        <v>342879.31</v>
      </c>
      <c r="N1153" s="19">
        <f t="shared" si="1227"/>
        <v>0.66567600000000005</v>
      </c>
      <c r="O1153" s="17">
        <v>41</v>
      </c>
      <c r="P1153" s="18">
        <f t="shared" si="1228"/>
        <v>342879.31</v>
      </c>
      <c r="Q1153" s="19">
        <f t="shared" si="1229"/>
        <v>0.66567600000000005</v>
      </c>
      <c r="R1153" s="17">
        <v>41</v>
      </c>
      <c r="S1153" s="18">
        <f t="shared" si="1230"/>
        <v>342879.31</v>
      </c>
      <c r="T1153" s="19">
        <f t="shared" si="1231"/>
        <v>0.66567600000000005</v>
      </c>
      <c r="U1153" s="17">
        <v>41</v>
      </c>
      <c r="V1153" s="18">
        <f t="shared" si="1232"/>
        <v>342879.31</v>
      </c>
      <c r="W1153" s="19">
        <f t="shared" si="1233"/>
        <v>0.66567600000000005</v>
      </c>
      <c r="X1153" s="17">
        <v>41</v>
      </c>
      <c r="Y1153" s="18">
        <f t="shared" si="1234"/>
        <v>342879.31</v>
      </c>
      <c r="Z1153" s="19">
        <f t="shared" si="1235"/>
        <v>0.66567600000000005</v>
      </c>
      <c r="AA1153" s="17">
        <v>41</v>
      </c>
      <c r="AB1153" s="18">
        <f t="shared" si="1236"/>
        <v>342879.31</v>
      </c>
      <c r="AC1153" s="19">
        <f t="shared" si="1237"/>
        <v>0.66567600000000005</v>
      </c>
      <c r="AD1153" s="17">
        <v>41</v>
      </c>
      <c r="AE1153" s="18">
        <f t="shared" si="1238"/>
        <v>342879.31</v>
      </c>
      <c r="AF1153" s="19">
        <f t="shared" si="1239"/>
        <v>0.66567600000000005</v>
      </c>
      <c r="AG1153" s="17">
        <v>41</v>
      </c>
      <c r="AH1153" s="18">
        <f t="shared" si="1240"/>
        <v>342879.31</v>
      </c>
      <c r="AI1153" s="19">
        <f t="shared" si="1241"/>
        <v>0.66567600000000005</v>
      </c>
      <c r="AJ1153" s="17">
        <v>41</v>
      </c>
      <c r="AK1153" s="18">
        <f t="shared" si="1242"/>
        <v>342879.31</v>
      </c>
      <c r="AL1153" s="19">
        <f t="shared" si="1243"/>
        <v>0.66567600000000005</v>
      </c>
      <c r="AM1153" s="17">
        <v>41</v>
      </c>
      <c r="AN1153" s="18">
        <f t="shared" si="1244"/>
        <v>342879.31</v>
      </c>
      <c r="AO1153" s="19">
        <f t="shared" si="1245"/>
        <v>0.66567600000000005</v>
      </c>
      <c r="AP1153" s="17">
        <v>41</v>
      </c>
      <c r="AQ1153" s="18">
        <f t="shared" si="1246"/>
        <v>342879.31</v>
      </c>
      <c r="AR1153" s="19">
        <f t="shared" si="1247"/>
        <v>0.66567600000000005</v>
      </c>
      <c r="AS1153" s="17">
        <v>41</v>
      </c>
      <c r="AT1153" s="18">
        <f t="shared" si="1248"/>
        <v>342879.31</v>
      </c>
      <c r="AU1153" s="19">
        <f t="shared" si="1249"/>
        <v>0.66567600000000005</v>
      </c>
      <c r="AV1153" s="17">
        <v>41</v>
      </c>
      <c r="AW1153" s="18">
        <f t="shared" si="1250"/>
        <v>342879.31</v>
      </c>
      <c r="AX1153" s="19">
        <f t="shared" si="1251"/>
        <v>0.66567600000000005</v>
      </c>
      <c r="AY1153" s="17">
        <v>41</v>
      </c>
      <c r="AZ1153" s="18">
        <f t="shared" si="1252"/>
        <v>342879.31</v>
      </c>
      <c r="BA1153" s="19">
        <f t="shared" si="1253"/>
        <v>0.66567600000000005</v>
      </c>
      <c r="BB1153" s="17">
        <v>41</v>
      </c>
      <c r="BC1153" s="18">
        <f t="shared" si="1254"/>
        <v>342879.31</v>
      </c>
      <c r="BD1153" s="19">
        <f t="shared" si="1255"/>
        <v>0.66567600000000005</v>
      </c>
      <c r="BE1153" s="17">
        <v>41</v>
      </c>
      <c r="BF1153" s="18">
        <f t="shared" si="1256"/>
        <v>342879.31</v>
      </c>
      <c r="BG1153" s="19">
        <f t="shared" si="1257"/>
        <v>0.66567600000000005</v>
      </c>
      <c r="BH1153" s="17">
        <v>41</v>
      </c>
      <c r="BI1153" s="18">
        <f t="shared" si="1258"/>
        <v>342879.31</v>
      </c>
      <c r="BJ1153" s="19">
        <f t="shared" si="1259"/>
        <v>0.66567600000000005</v>
      </c>
      <c r="BK1153" s="17">
        <v>41</v>
      </c>
      <c r="BL1153" s="18">
        <f t="shared" si="1260"/>
        <v>342879.31</v>
      </c>
      <c r="BM1153" s="19">
        <f t="shared" si="1261"/>
        <v>0.66567600000000005</v>
      </c>
      <c r="BN1153" s="17">
        <v>41</v>
      </c>
      <c r="BO1153" s="18">
        <f t="shared" si="1262"/>
        <v>342879.31</v>
      </c>
      <c r="BP1153" s="19">
        <f t="shared" si="1263"/>
        <v>0.66567600000000005</v>
      </c>
      <c r="BQ1153" s="17">
        <v>41</v>
      </c>
      <c r="BR1153" s="18">
        <f t="shared" si="1264"/>
        <v>342879.31</v>
      </c>
      <c r="BS1153" s="19">
        <f t="shared" si="1265"/>
        <v>0.66567600000000005</v>
      </c>
      <c r="BT1153" s="17">
        <v>40</v>
      </c>
      <c r="BU1153" s="18">
        <f t="shared" si="1266"/>
        <v>334516.40000000002</v>
      </c>
      <c r="BV1153" s="19">
        <f t="shared" si="1267"/>
        <v>0.64944000000000002</v>
      </c>
      <c r="BW1153" s="17">
        <v>40</v>
      </c>
      <c r="BX1153" s="18">
        <f t="shared" si="1268"/>
        <v>334516.40000000002</v>
      </c>
      <c r="BY1153" s="19">
        <f t="shared" si="1269"/>
        <v>0.64944000000000002</v>
      </c>
      <c r="BZ1153" s="17">
        <v>40</v>
      </c>
      <c r="CA1153" s="18">
        <f t="shared" si="1270"/>
        <v>334516.40000000002</v>
      </c>
      <c r="CB1153" s="19">
        <f t="shared" si="1271"/>
        <v>0.64944000000000002</v>
      </c>
      <c r="CC1153" s="17">
        <v>40</v>
      </c>
      <c r="CD1153" s="18">
        <f t="shared" si="1272"/>
        <v>334516.40000000002</v>
      </c>
      <c r="CE1153" s="19">
        <f t="shared" si="1273"/>
        <v>0.64944000000000002</v>
      </c>
      <c r="CF1153" s="17">
        <v>40</v>
      </c>
      <c r="CG1153" s="18">
        <f t="shared" si="1274"/>
        <v>334516.40000000002</v>
      </c>
      <c r="CH1153" s="19">
        <f t="shared" si="1275"/>
        <v>0.64944000000000002</v>
      </c>
      <c r="CI1153" s="17">
        <v>40</v>
      </c>
      <c r="CJ1153" s="18">
        <f t="shared" si="1276"/>
        <v>334516.40000000002</v>
      </c>
      <c r="CK1153" s="19">
        <f t="shared" si="1277"/>
        <v>0.64944000000000002</v>
      </c>
      <c r="CL1153" s="17">
        <v>40</v>
      </c>
      <c r="CM1153" s="18">
        <f t="shared" si="1278"/>
        <v>334516.40000000002</v>
      </c>
      <c r="CN1153" s="19">
        <f t="shared" si="1279"/>
        <v>0.64944000000000002</v>
      </c>
      <c r="CO1153" s="17">
        <v>40</v>
      </c>
      <c r="CP1153" s="18">
        <f t="shared" si="1280"/>
        <v>334516.40000000002</v>
      </c>
      <c r="CQ1153" s="19">
        <f t="shared" si="1281"/>
        <v>0.64944000000000002</v>
      </c>
      <c r="CR1153" s="17">
        <v>40</v>
      </c>
      <c r="CS1153" s="18">
        <f t="shared" si="1282"/>
        <v>334516.40000000002</v>
      </c>
      <c r="CT1153" s="19">
        <f t="shared" si="1283"/>
        <v>0.64944000000000002</v>
      </c>
      <c r="CU1153" s="17">
        <v>40</v>
      </c>
      <c r="CV1153" s="18">
        <f t="shared" si="1284"/>
        <v>334516.40000000002</v>
      </c>
      <c r="CW1153" s="19">
        <f t="shared" si="1285"/>
        <v>0.64944000000000002</v>
      </c>
      <c r="CX1153" s="20">
        <f t="shared" si="1286"/>
        <v>340181.59709677415</v>
      </c>
      <c r="CY1153" s="57">
        <f t="shared" si="1287"/>
        <v>0.66043858064516114</v>
      </c>
      <c r="CZ1153" s="21">
        <f t="shared" si="1288"/>
        <v>952.5084718709677</v>
      </c>
      <c r="DA1153" s="21">
        <f t="shared" si="1289"/>
        <v>11.887894451612901</v>
      </c>
      <c r="DB1153" s="13">
        <f t="shared" si="1290"/>
        <v>964.39636632258055</v>
      </c>
      <c r="DC1153" s="4"/>
    </row>
    <row r="1154" spans="1:107" ht="15" customHeight="1" x14ac:dyDescent="0.35">
      <c r="A1154" s="14" t="s">
        <v>80</v>
      </c>
      <c r="B1154" s="14" t="s">
        <v>1644</v>
      </c>
      <c r="C1154" s="14" t="s">
        <v>1645</v>
      </c>
      <c r="D1154" s="14" t="s">
        <v>1646</v>
      </c>
      <c r="E1154" s="14" t="s">
        <v>7</v>
      </c>
      <c r="F1154" s="14" t="s">
        <v>513</v>
      </c>
      <c r="G1154" s="15">
        <v>7.4008000000000008E-3</v>
      </c>
      <c r="H1154" s="16">
        <v>5453.82</v>
      </c>
      <c r="I1154" s="17">
        <v>10</v>
      </c>
      <c r="J1154" s="18">
        <f t="shared" si="1224"/>
        <v>54538.2</v>
      </c>
      <c r="K1154" s="19">
        <f t="shared" si="1225"/>
        <v>7.4008000000000004E-2</v>
      </c>
      <c r="L1154" s="17">
        <v>10</v>
      </c>
      <c r="M1154" s="18">
        <f t="shared" si="1226"/>
        <v>54538.2</v>
      </c>
      <c r="N1154" s="19">
        <f t="shared" si="1227"/>
        <v>7.4008000000000004E-2</v>
      </c>
      <c r="O1154" s="17">
        <v>10</v>
      </c>
      <c r="P1154" s="18">
        <f t="shared" si="1228"/>
        <v>54538.2</v>
      </c>
      <c r="Q1154" s="19">
        <f t="shared" si="1229"/>
        <v>7.4008000000000004E-2</v>
      </c>
      <c r="R1154" s="17">
        <v>10</v>
      </c>
      <c r="S1154" s="18">
        <f t="shared" si="1230"/>
        <v>54538.2</v>
      </c>
      <c r="T1154" s="19">
        <f t="shared" si="1231"/>
        <v>7.4008000000000004E-2</v>
      </c>
      <c r="U1154" s="17">
        <v>10</v>
      </c>
      <c r="V1154" s="18">
        <f t="shared" si="1232"/>
        <v>54538.2</v>
      </c>
      <c r="W1154" s="19">
        <f t="shared" si="1233"/>
        <v>7.4008000000000004E-2</v>
      </c>
      <c r="X1154" s="17">
        <v>10</v>
      </c>
      <c r="Y1154" s="18">
        <f t="shared" si="1234"/>
        <v>54538.2</v>
      </c>
      <c r="Z1154" s="19">
        <f t="shared" si="1235"/>
        <v>7.4008000000000004E-2</v>
      </c>
      <c r="AA1154" s="17">
        <v>10</v>
      </c>
      <c r="AB1154" s="18">
        <f t="shared" si="1236"/>
        <v>54538.2</v>
      </c>
      <c r="AC1154" s="19">
        <f t="shared" si="1237"/>
        <v>7.4008000000000004E-2</v>
      </c>
      <c r="AD1154" s="17">
        <v>10</v>
      </c>
      <c r="AE1154" s="18">
        <f t="shared" si="1238"/>
        <v>54538.2</v>
      </c>
      <c r="AF1154" s="19">
        <f t="shared" si="1239"/>
        <v>7.4008000000000004E-2</v>
      </c>
      <c r="AG1154" s="17">
        <v>10</v>
      </c>
      <c r="AH1154" s="18">
        <f t="shared" si="1240"/>
        <v>54538.2</v>
      </c>
      <c r="AI1154" s="19">
        <f t="shared" si="1241"/>
        <v>7.4008000000000004E-2</v>
      </c>
      <c r="AJ1154" s="17">
        <v>10</v>
      </c>
      <c r="AK1154" s="18">
        <f t="shared" si="1242"/>
        <v>54538.2</v>
      </c>
      <c r="AL1154" s="19">
        <f t="shared" si="1243"/>
        <v>7.4008000000000004E-2</v>
      </c>
      <c r="AM1154" s="17">
        <v>10</v>
      </c>
      <c r="AN1154" s="18">
        <f t="shared" si="1244"/>
        <v>54538.2</v>
      </c>
      <c r="AO1154" s="19">
        <f t="shared" si="1245"/>
        <v>7.4008000000000004E-2</v>
      </c>
      <c r="AP1154" s="17">
        <v>10</v>
      </c>
      <c r="AQ1154" s="18">
        <f t="shared" si="1246"/>
        <v>54538.2</v>
      </c>
      <c r="AR1154" s="19">
        <f t="shared" si="1247"/>
        <v>7.4008000000000004E-2</v>
      </c>
      <c r="AS1154" s="17">
        <v>10</v>
      </c>
      <c r="AT1154" s="18">
        <f t="shared" si="1248"/>
        <v>54538.2</v>
      </c>
      <c r="AU1154" s="19">
        <f t="shared" si="1249"/>
        <v>7.4008000000000004E-2</v>
      </c>
      <c r="AV1154" s="17">
        <v>10</v>
      </c>
      <c r="AW1154" s="18">
        <f t="shared" si="1250"/>
        <v>54538.2</v>
      </c>
      <c r="AX1154" s="19">
        <f t="shared" si="1251"/>
        <v>7.4008000000000004E-2</v>
      </c>
      <c r="AY1154" s="17">
        <v>10</v>
      </c>
      <c r="AZ1154" s="18">
        <f t="shared" si="1252"/>
        <v>54538.2</v>
      </c>
      <c r="BA1154" s="19">
        <f t="shared" si="1253"/>
        <v>7.4008000000000004E-2</v>
      </c>
      <c r="BB1154" s="17">
        <v>10</v>
      </c>
      <c r="BC1154" s="18">
        <f t="shared" si="1254"/>
        <v>54538.2</v>
      </c>
      <c r="BD1154" s="19">
        <f t="shared" si="1255"/>
        <v>7.4008000000000004E-2</v>
      </c>
      <c r="BE1154" s="17">
        <v>10</v>
      </c>
      <c r="BF1154" s="18">
        <f t="shared" si="1256"/>
        <v>54538.2</v>
      </c>
      <c r="BG1154" s="19">
        <f t="shared" si="1257"/>
        <v>7.4008000000000004E-2</v>
      </c>
      <c r="BH1154" s="17">
        <v>10</v>
      </c>
      <c r="BI1154" s="18">
        <f t="shared" si="1258"/>
        <v>54538.2</v>
      </c>
      <c r="BJ1154" s="19">
        <f t="shared" si="1259"/>
        <v>7.4008000000000004E-2</v>
      </c>
      <c r="BK1154" s="17">
        <v>10</v>
      </c>
      <c r="BL1154" s="18">
        <f t="shared" si="1260"/>
        <v>54538.2</v>
      </c>
      <c r="BM1154" s="19">
        <f t="shared" si="1261"/>
        <v>7.4008000000000004E-2</v>
      </c>
      <c r="BN1154" s="17">
        <v>10</v>
      </c>
      <c r="BO1154" s="18">
        <f t="shared" si="1262"/>
        <v>54538.2</v>
      </c>
      <c r="BP1154" s="19">
        <f t="shared" si="1263"/>
        <v>7.4008000000000004E-2</v>
      </c>
      <c r="BQ1154" s="17">
        <v>10</v>
      </c>
      <c r="BR1154" s="18">
        <f t="shared" si="1264"/>
        <v>54538.2</v>
      </c>
      <c r="BS1154" s="19">
        <f t="shared" si="1265"/>
        <v>7.4008000000000004E-2</v>
      </c>
      <c r="BT1154" s="17">
        <v>10</v>
      </c>
      <c r="BU1154" s="18">
        <f t="shared" si="1266"/>
        <v>54538.2</v>
      </c>
      <c r="BV1154" s="19">
        <f t="shared" si="1267"/>
        <v>7.4008000000000004E-2</v>
      </c>
      <c r="BW1154" s="17">
        <v>10</v>
      </c>
      <c r="BX1154" s="18">
        <f t="shared" si="1268"/>
        <v>54538.2</v>
      </c>
      <c r="BY1154" s="19">
        <f t="shared" si="1269"/>
        <v>7.4008000000000004E-2</v>
      </c>
      <c r="BZ1154" s="17">
        <v>10</v>
      </c>
      <c r="CA1154" s="18">
        <f t="shared" si="1270"/>
        <v>54538.2</v>
      </c>
      <c r="CB1154" s="19">
        <f t="shared" si="1271"/>
        <v>7.4008000000000004E-2</v>
      </c>
      <c r="CC1154" s="17">
        <v>10</v>
      </c>
      <c r="CD1154" s="18">
        <f t="shared" si="1272"/>
        <v>54538.2</v>
      </c>
      <c r="CE1154" s="19">
        <f t="shared" si="1273"/>
        <v>7.4008000000000004E-2</v>
      </c>
      <c r="CF1154" s="17">
        <v>10</v>
      </c>
      <c r="CG1154" s="18">
        <f t="shared" si="1274"/>
        <v>54538.2</v>
      </c>
      <c r="CH1154" s="19">
        <f t="shared" si="1275"/>
        <v>7.4008000000000004E-2</v>
      </c>
      <c r="CI1154" s="17">
        <v>10</v>
      </c>
      <c r="CJ1154" s="18">
        <f t="shared" si="1276"/>
        <v>54538.2</v>
      </c>
      <c r="CK1154" s="19">
        <f t="shared" si="1277"/>
        <v>7.4008000000000004E-2</v>
      </c>
      <c r="CL1154" s="17">
        <v>10</v>
      </c>
      <c r="CM1154" s="18">
        <f t="shared" si="1278"/>
        <v>54538.2</v>
      </c>
      <c r="CN1154" s="19">
        <f t="shared" si="1279"/>
        <v>7.4008000000000004E-2</v>
      </c>
      <c r="CO1154" s="17">
        <v>10</v>
      </c>
      <c r="CP1154" s="18">
        <f t="shared" si="1280"/>
        <v>54538.2</v>
      </c>
      <c r="CQ1154" s="19">
        <f t="shared" si="1281"/>
        <v>7.4008000000000004E-2</v>
      </c>
      <c r="CR1154" s="17">
        <v>10</v>
      </c>
      <c r="CS1154" s="18">
        <f t="shared" si="1282"/>
        <v>54538.2</v>
      </c>
      <c r="CT1154" s="19">
        <f t="shared" si="1283"/>
        <v>7.4008000000000004E-2</v>
      </c>
      <c r="CU1154" s="17">
        <v>10</v>
      </c>
      <c r="CV1154" s="18">
        <f t="shared" si="1284"/>
        <v>54538.2</v>
      </c>
      <c r="CW1154" s="19">
        <f t="shared" si="1285"/>
        <v>7.4008000000000004E-2</v>
      </c>
      <c r="CX1154" s="20">
        <f t="shared" si="1286"/>
        <v>54538.199999999968</v>
      </c>
      <c r="CY1154" s="57">
        <f t="shared" si="1287"/>
        <v>7.4008000000000032E-2</v>
      </c>
      <c r="CZ1154" s="21">
        <f t="shared" si="1288"/>
        <v>152.70695999999992</v>
      </c>
      <c r="DA1154" s="21">
        <f t="shared" si="1289"/>
        <v>1.3321440000000007</v>
      </c>
      <c r="DB1154" s="13">
        <f t="shared" si="1290"/>
        <v>154.03910399999992</v>
      </c>
      <c r="DC1154" s="4"/>
    </row>
    <row r="1155" spans="1:107" ht="15" customHeight="1" x14ac:dyDescent="0.35">
      <c r="A1155" s="14" t="s">
        <v>80</v>
      </c>
      <c r="B1155" s="14" t="s">
        <v>1647</v>
      </c>
      <c r="C1155" s="14" t="s">
        <v>1648</v>
      </c>
      <c r="D1155" s="14" t="s">
        <v>1649</v>
      </c>
      <c r="E1155" s="14" t="s">
        <v>7</v>
      </c>
      <c r="F1155" s="14" t="s">
        <v>513</v>
      </c>
      <c r="G1155" s="15">
        <v>8.5375999999999994E-3</v>
      </c>
      <c r="H1155" s="16">
        <v>6415.64</v>
      </c>
      <c r="I1155" s="17">
        <v>67</v>
      </c>
      <c r="J1155" s="18">
        <f t="shared" si="1224"/>
        <v>429847.88</v>
      </c>
      <c r="K1155" s="19">
        <f t="shared" si="1225"/>
        <v>0.57201919999999995</v>
      </c>
      <c r="L1155" s="17">
        <v>67</v>
      </c>
      <c r="M1155" s="18">
        <f t="shared" si="1226"/>
        <v>429847.88</v>
      </c>
      <c r="N1155" s="19">
        <f t="shared" si="1227"/>
        <v>0.57201919999999995</v>
      </c>
      <c r="O1155" s="17">
        <v>67</v>
      </c>
      <c r="P1155" s="18">
        <f t="shared" si="1228"/>
        <v>429847.88</v>
      </c>
      <c r="Q1155" s="19">
        <f t="shared" si="1229"/>
        <v>0.57201919999999995</v>
      </c>
      <c r="R1155" s="17">
        <v>67</v>
      </c>
      <c r="S1155" s="18">
        <f t="shared" si="1230"/>
        <v>429847.88</v>
      </c>
      <c r="T1155" s="19">
        <f t="shared" si="1231"/>
        <v>0.57201919999999995</v>
      </c>
      <c r="U1155" s="17">
        <v>67</v>
      </c>
      <c r="V1155" s="18">
        <f t="shared" si="1232"/>
        <v>429847.88</v>
      </c>
      <c r="W1155" s="19">
        <f t="shared" si="1233"/>
        <v>0.57201919999999995</v>
      </c>
      <c r="X1155" s="17">
        <v>67</v>
      </c>
      <c r="Y1155" s="18">
        <f t="shared" si="1234"/>
        <v>429847.88</v>
      </c>
      <c r="Z1155" s="19">
        <f t="shared" si="1235"/>
        <v>0.57201919999999995</v>
      </c>
      <c r="AA1155" s="17">
        <v>67</v>
      </c>
      <c r="AB1155" s="18">
        <f t="shared" si="1236"/>
        <v>429847.88</v>
      </c>
      <c r="AC1155" s="19">
        <f t="shared" si="1237"/>
        <v>0.57201919999999995</v>
      </c>
      <c r="AD1155" s="17">
        <v>67</v>
      </c>
      <c r="AE1155" s="18">
        <f t="shared" si="1238"/>
        <v>429847.88</v>
      </c>
      <c r="AF1155" s="19">
        <f t="shared" si="1239"/>
        <v>0.57201919999999995</v>
      </c>
      <c r="AG1155" s="17">
        <v>67</v>
      </c>
      <c r="AH1155" s="18">
        <f t="shared" si="1240"/>
        <v>429847.88</v>
      </c>
      <c r="AI1155" s="19">
        <f t="shared" si="1241"/>
        <v>0.57201919999999995</v>
      </c>
      <c r="AJ1155" s="17">
        <v>67</v>
      </c>
      <c r="AK1155" s="18">
        <f t="shared" si="1242"/>
        <v>429847.88</v>
      </c>
      <c r="AL1155" s="19">
        <f t="shared" si="1243"/>
        <v>0.57201919999999995</v>
      </c>
      <c r="AM1155" s="17">
        <v>67</v>
      </c>
      <c r="AN1155" s="18">
        <f t="shared" si="1244"/>
        <v>429847.88</v>
      </c>
      <c r="AO1155" s="19">
        <f t="shared" si="1245"/>
        <v>0.57201919999999995</v>
      </c>
      <c r="AP1155" s="17">
        <v>67</v>
      </c>
      <c r="AQ1155" s="18">
        <f t="shared" si="1246"/>
        <v>429847.88</v>
      </c>
      <c r="AR1155" s="19">
        <f t="shared" si="1247"/>
        <v>0.57201919999999995</v>
      </c>
      <c r="AS1155" s="17">
        <v>67</v>
      </c>
      <c r="AT1155" s="18">
        <f t="shared" si="1248"/>
        <v>429847.88</v>
      </c>
      <c r="AU1155" s="19">
        <f t="shared" si="1249"/>
        <v>0.57201919999999995</v>
      </c>
      <c r="AV1155" s="17">
        <v>67</v>
      </c>
      <c r="AW1155" s="18">
        <f t="shared" si="1250"/>
        <v>429847.88</v>
      </c>
      <c r="AX1155" s="19">
        <f t="shared" si="1251"/>
        <v>0.57201919999999995</v>
      </c>
      <c r="AY1155" s="17">
        <v>67</v>
      </c>
      <c r="AZ1155" s="18">
        <f t="shared" si="1252"/>
        <v>429847.88</v>
      </c>
      <c r="BA1155" s="19">
        <f t="shared" si="1253"/>
        <v>0.57201919999999995</v>
      </c>
      <c r="BB1155" s="17">
        <v>67</v>
      </c>
      <c r="BC1155" s="18">
        <f t="shared" si="1254"/>
        <v>429847.88</v>
      </c>
      <c r="BD1155" s="19">
        <f t="shared" si="1255"/>
        <v>0.57201919999999995</v>
      </c>
      <c r="BE1155" s="17">
        <v>67</v>
      </c>
      <c r="BF1155" s="18">
        <f t="shared" si="1256"/>
        <v>429847.88</v>
      </c>
      <c r="BG1155" s="19">
        <f t="shared" si="1257"/>
        <v>0.57201919999999995</v>
      </c>
      <c r="BH1155" s="17">
        <v>67</v>
      </c>
      <c r="BI1155" s="18">
        <f t="shared" si="1258"/>
        <v>429847.88</v>
      </c>
      <c r="BJ1155" s="19">
        <f t="shared" si="1259"/>
        <v>0.57201919999999995</v>
      </c>
      <c r="BK1155" s="17">
        <v>67</v>
      </c>
      <c r="BL1155" s="18">
        <f t="shared" si="1260"/>
        <v>429847.88</v>
      </c>
      <c r="BM1155" s="19">
        <f t="shared" si="1261"/>
        <v>0.57201919999999995</v>
      </c>
      <c r="BN1155" s="17">
        <v>67</v>
      </c>
      <c r="BO1155" s="18">
        <f t="shared" si="1262"/>
        <v>429847.88</v>
      </c>
      <c r="BP1155" s="19">
        <f t="shared" si="1263"/>
        <v>0.57201919999999995</v>
      </c>
      <c r="BQ1155" s="17">
        <v>67</v>
      </c>
      <c r="BR1155" s="18">
        <f t="shared" si="1264"/>
        <v>429847.88</v>
      </c>
      <c r="BS1155" s="19">
        <f t="shared" si="1265"/>
        <v>0.57201919999999995</v>
      </c>
      <c r="BT1155" s="17">
        <v>66</v>
      </c>
      <c r="BU1155" s="18">
        <f t="shared" si="1266"/>
        <v>423432.24000000005</v>
      </c>
      <c r="BV1155" s="19">
        <f t="shared" si="1267"/>
        <v>0.56348159999999992</v>
      </c>
      <c r="BW1155" s="17">
        <v>66</v>
      </c>
      <c r="BX1155" s="18">
        <f t="shared" si="1268"/>
        <v>423432.24000000005</v>
      </c>
      <c r="BY1155" s="19">
        <f t="shared" si="1269"/>
        <v>0.56348159999999992</v>
      </c>
      <c r="BZ1155" s="17">
        <v>66</v>
      </c>
      <c r="CA1155" s="18">
        <f t="shared" si="1270"/>
        <v>423432.24000000005</v>
      </c>
      <c r="CB1155" s="19">
        <f t="shared" si="1271"/>
        <v>0.56348159999999992</v>
      </c>
      <c r="CC1155" s="17">
        <v>66</v>
      </c>
      <c r="CD1155" s="18">
        <f t="shared" si="1272"/>
        <v>423432.24000000005</v>
      </c>
      <c r="CE1155" s="19">
        <f t="shared" si="1273"/>
        <v>0.56348159999999992</v>
      </c>
      <c r="CF1155" s="17">
        <v>66</v>
      </c>
      <c r="CG1155" s="18">
        <f t="shared" si="1274"/>
        <v>423432.24000000005</v>
      </c>
      <c r="CH1155" s="19">
        <f t="shared" si="1275"/>
        <v>0.56348159999999992</v>
      </c>
      <c r="CI1155" s="17">
        <v>66</v>
      </c>
      <c r="CJ1155" s="18">
        <f t="shared" si="1276"/>
        <v>423432.24000000005</v>
      </c>
      <c r="CK1155" s="19">
        <f t="shared" si="1277"/>
        <v>0.56348159999999992</v>
      </c>
      <c r="CL1155" s="17">
        <v>66</v>
      </c>
      <c r="CM1155" s="18">
        <f t="shared" si="1278"/>
        <v>423432.24000000005</v>
      </c>
      <c r="CN1155" s="19">
        <f t="shared" si="1279"/>
        <v>0.56348159999999992</v>
      </c>
      <c r="CO1155" s="17">
        <v>66</v>
      </c>
      <c r="CP1155" s="18">
        <f t="shared" si="1280"/>
        <v>423432.24000000005</v>
      </c>
      <c r="CQ1155" s="19">
        <f t="shared" si="1281"/>
        <v>0.56348159999999992</v>
      </c>
      <c r="CR1155" s="17">
        <v>66</v>
      </c>
      <c r="CS1155" s="18">
        <f t="shared" si="1282"/>
        <v>423432.24000000005</v>
      </c>
      <c r="CT1155" s="19">
        <f t="shared" si="1283"/>
        <v>0.56348159999999992</v>
      </c>
      <c r="CU1155" s="17">
        <v>66</v>
      </c>
      <c r="CV1155" s="18">
        <f t="shared" si="1284"/>
        <v>423432.24000000005</v>
      </c>
      <c r="CW1155" s="19">
        <f t="shared" si="1285"/>
        <v>0.56348159999999992</v>
      </c>
      <c r="CX1155" s="20">
        <f t="shared" si="1286"/>
        <v>427778.31870967761</v>
      </c>
      <c r="CY1155" s="57">
        <f t="shared" si="1287"/>
        <v>0.5692651354838707</v>
      </c>
      <c r="CZ1155" s="21">
        <f t="shared" si="1288"/>
        <v>1197.7792923870975</v>
      </c>
      <c r="DA1155" s="21">
        <f t="shared" si="1289"/>
        <v>10.246772438709673</v>
      </c>
      <c r="DB1155" s="13">
        <f t="shared" si="1290"/>
        <v>1208.0260648258072</v>
      </c>
      <c r="DC1155" s="4"/>
    </row>
    <row r="1156" spans="1:107" ht="15" customHeight="1" x14ac:dyDescent="0.35">
      <c r="A1156" s="14" t="s">
        <v>80</v>
      </c>
      <c r="B1156" s="14" t="s">
        <v>2114</v>
      </c>
      <c r="C1156" s="14" t="s">
        <v>959</v>
      </c>
      <c r="D1156" s="14" t="s">
        <v>2115</v>
      </c>
      <c r="E1156" s="14" t="s">
        <v>7</v>
      </c>
      <c r="F1156" s="14" t="s">
        <v>8</v>
      </c>
      <c r="G1156" s="15">
        <v>1.3552E-2</v>
      </c>
      <c r="H1156" s="16">
        <v>2011.91</v>
      </c>
      <c r="I1156" s="17">
        <v>6</v>
      </c>
      <c r="J1156" s="18">
        <f t="shared" si="1224"/>
        <v>12071.460000000001</v>
      </c>
      <c r="K1156" s="19">
        <f t="shared" si="1225"/>
        <v>8.1311999999999995E-2</v>
      </c>
      <c r="L1156" s="17">
        <v>6</v>
      </c>
      <c r="M1156" s="18">
        <f t="shared" si="1226"/>
        <v>12071.460000000001</v>
      </c>
      <c r="N1156" s="19">
        <f t="shared" si="1227"/>
        <v>8.1311999999999995E-2</v>
      </c>
      <c r="O1156" s="17">
        <v>6</v>
      </c>
      <c r="P1156" s="18">
        <f t="shared" si="1228"/>
        <v>12071.460000000001</v>
      </c>
      <c r="Q1156" s="19">
        <f t="shared" si="1229"/>
        <v>8.1311999999999995E-2</v>
      </c>
      <c r="R1156" s="17">
        <v>6</v>
      </c>
      <c r="S1156" s="18">
        <f t="shared" si="1230"/>
        <v>12071.460000000001</v>
      </c>
      <c r="T1156" s="19">
        <f t="shared" si="1231"/>
        <v>8.1311999999999995E-2</v>
      </c>
      <c r="U1156" s="17">
        <v>6</v>
      </c>
      <c r="V1156" s="18">
        <f t="shared" si="1232"/>
        <v>12071.460000000001</v>
      </c>
      <c r="W1156" s="19">
        <f t="shared" si="1233"/>
        <v>8.1311999999999995E-2</v>
      </c>
      <c r="X1156" s="17">
        <v>7</v>
      </c>
      <c r="Y1156" s="18">
        <f t="shared" si="1234"/>
        <v>14083.37</v>
      </c>
      <c r="Z1156" s="19">
        <f t="shared" si="1235"/>
        <v>9.4864000000000004E-2</v>
      </c>
      <c r="AA1156" s="17">
        <v>7</v>
      </c>
      <c r="AB1156" s="18">
        <f t="shared" si="1236"/>
        <v>14083.37</v>
      </c>
      <c r="AC1156" s="19">
        <f t="shared" si="1237"/>
        <v>9.4864000000000004E-2</v>
      </c>
      <c r="AD1156" s="17">
        <v>7</v>
      </c>
      <c r="AE1156" s="18">
        <f t="shared" si="1238"/>
        <v>14083.37</v>
      </c>
      <c r="AF1156" s="19">
        <f t="shared" si="1239"/>
        <v>9.4864000000000004E-2</v>
      </c>
      <c r="AG1156" s="17">
        <v>7</v>
      </c>
      <c r="AH1156" s="18">
        <f t="shared" si="1240"/>
        <v>14083.37</v>
      </c>
      <c r="AI1156" s="19">
        <f t="shared" si="1241"/>
        <v>9.4864000000000004E-2</v>
      </c>
      <c r="AJ1156" s="17">
        <v>7</v>
      </c>
      <c r="AK1156" s="18">
        <f t="shared" si="1242"/>
        <v>14083.37</v>
      </c>
      <c r="AL1156" s="19">
        <f t="shared" si="1243"/>
        <v>9.4864000000000004E-2</v>
      </c>
      <c r="AM1156" s="17">
        <v>7</v>
      </c>
      <c r="AN1156" s="18">
        <f t="shared" si="1244"/>
        <v>14083.37</v>
      </c>
      <c r="AO1156" s="19">
        <f t="shared" si="1245"/>
        <v>9.4864000000000004E-2</v>
      </c>
      <c r="AP1156" s="17">
        <v>7</v>
      </c>
      <c r="AQ1156" s="18">
        <f t="shared" si="1246"/>
        <v>14083.37</v>
      </c>
      <c r="AR1156" s="19">
        <f t="shared" si="1247"/>
        <v>9.4864000000000004E-2</v>
      </c>
      <c r="AS1156" s="17">
        <v>7</v>
      </c>
      <c r="AT1156" s="18">
        <f t="shared" si="1248"/>
        <v>14083.37</v>
      </c>
      <c r="AU1156" s="19">
        <f t="shared" si="1249"/>
        <v>9.4864000000000004E-2</v>
      </c>
      <c r="AV1156" s="17">
        <v>7</v>
      </c>
      <c r="AW1156" s="18">
        <f t="shared" si="1250"/>
        <v>14083.37</v>
      </c>
      <c r="AX1156" s="19">
        <f t="shared" si="1251"/>
        <v>9.4864000000000004E-2</v>
      </c>
      <c r="AY1156" s="17">
        <v>7</v>
      </c>
      <c r="AZ1156" s="18">
        <f t="shared" si="1252"/>
        <v>14083.37</v>
      </c>
      <c r="BA1156" s="19">
        <f t="shared" si="1253"/>
        <v>9.4864000000000004E-2</v>
      </c>
      <c r="BB1156" s="17">
        <v>7</v>
      </c>
      <c r="BC1156" s="18">
        <f t="shared" si="1254"/>
        <v>14083.37</v>
      </c>
      <c r="BD1156" s="19">
        <f t="shared" si="1255"/>
        <v>9.4864000000000004E-2</v>
      </c>
      <c r="BE1156" s="17">
        <v>7</v>
      </c>
      <c r="BF1156" s="18">
        <f t="shared" si="1256"/>
        <v>14083.37</v>
      </c>
      <c r="BG1156" s="19">
        <f t="shared" si="1257"/>
        <v>9.4864000000000004E-2</v>
      </c>
      <c r="BH1156" s="17">
        <v>7</v>
      </c>
      <c r="BI1156" s="18">
        <f t="shared" si="1258"/>
        <v>14083.37</v>
      </c>
      <c r="BJ1156" s="19">
        <f t="shared" si="1259"/>
        <v>9.4864000000000004E-2</v>
      </c>
      <c r="BK1156" s="17">
        <v>9</v>
      </c>
      <c r="BL1156" s="18">
        <f t="shared" si="1260"/>
        <v>18107.190000000002</v>
      </c>
      <c r="BM1156" s="19">
        <f t="shared" si="1261"/>
        <v>0.12196799999999999</v>
      </c>
      <c r="BN1156" s="17">
        <v>9</v>
      </c>
      <c r="BO1156" s="18">
        <f t="shared" si="1262"/>
        <v>18107.190000000002</v>
      </c>
      <c r="BP1156" s="19">
        <f t="shared" si="1263"/>
        <v>0.12196799999999999</v>
      </c>
      <c r="BQ1156" s="17">
        <v>10</v>
      </c>
      <c r="BR1156" s="18">
        <f t="shared" si="1264"/>
        <v>20119.100000000002</v>
      </c>
      <c r="BS1156" s="19">
        <f t="shared" si="1265"/>
        <v>0.13552</v>
      </c>
      <c r="BT1156" s="17">
        <v>10</v>
      </c>
      <c r="BU1156" s="18">
        <f t="shared" si="1266"/>
        <v>20119.100000000002</v>
      </c>
      <c r="BV1156" s="19">
        <f t="shared" si="1267"/>
        <v>0.13552</v>
      </c>
      <c r="BW1156" s="17">
        <v>10</v>
      </c>
      <c r="BX1156" s="18">
        <f t="shared" si="1268"/>
        <v>20119.100000000002</v>
      </c>
      <c r="BY1156" s="19">
        <f t="shared" si="1269"/>
        <v>0.13552</v>
      </c>
      <c r="BZ1156" s="17">
        <v>10</v>
      </c>
      <c r="CA1156" s="18">
        <f t="shared" si="1270"/>
        <v>20119.100000000002</v>
      </c>
      <c r="CB1156" s="19">
        <f t="shared" si="1271"/>
        <v>0.13552</v>
      </c>
      <c r="CC1156" s="17">
        <v>10</v>
      </c>
      <c r="CD1156" s="18">
        <f t="shared" si="1272"/>
        <v>20119.100000000002</v>
      </c>
      <c r="CE1156" s="19">
        <f t="shared" si="1273"/>
        <v>0.13552</v>
      </c>
      <c r="CF1156" s="17">
        <v>10</v>
      </c>
      <c r="CG1156" s="18">
        <f t="shared" si="1274"/>
        <v>20119.100000000002</v>
      </c>
      <c r="CH1156" s="19">
        <f t="shared" si="1275"/>
        <v>0.13552</v>
      </c>
      <c r="CI1156" s="17">
        <v>10</v>
      </c>
      <c r="CJ1156" s="18">
        <f t="shared" si="1276"/>
        <v>20119.100000000002</v>
      </c>
      <c r="CK1156" s="19">
        <f t="shared" si="1277"/>
        <v>0.13552</v>
      </c>
      <c r="CL1156" s="17">
        <v>10</v>
      </c>
      <c r="CM1156" s="18">
        <f t="shared" si="1278"/>
        <v>20119.100000000002</v>
      </c>
      <c r="CN1156" s="19">
        <f t="shared" si="1279"/>
        <v>0.13552</v>
      </c>
      <c r="CO1156" s="17">
        <v>10</v>
      </c>
      <c r="CP1156" s="18">
        <f t="shared" si="1280"/>
        <v>20119.100000000002</v>
      </c>
      <c r="CQ1156" s="19">
        <f t="shared" si="1281"/>
        <v>0.13552</v>
      </c>
      <c r="CR1156" s="17">
        <v>10</v>
      </c>
      <c r="CS1156" s="18">
        <f t="shared" si="1282"/>
        <v>20119.100000000002</v>
      </c>
      <c r="CT1156" s="19">
        <f t="shared" si="1283"/>
        <v>0.13552</v>
      </c>
      <c r="CU1156" s="17">
        <v>10</v>
      </c>
      <c r="CV1156" s="18">
        <f t="shared" si="1284"/>
        <v>20119.100000000002</v>
      </c>
      <c r="CW1156" s="19">
        <f t="shared" si="1285"/>
        <v>0.13552</v>
      </c>
      <c r="CX1156" s="20">
        <f t="shared" si="1286"/>
        <v>16160.180322580645</v>
      </c>
      <c r="CY1156" s="57">
        <f t="shared" si="1287"/>
        <v>0.10885316129032259</v>
      </c>
      <c r="CZ1156" s="21">
        <f t="shared" si="1288"/>
        <v>45.248504903225815</v>
      </c>
      <c r="DA1156" s="21">
        <f t="shared" si="1289"/>
        <v>1.9593569032258067</v>
      </c>
      <c r="DB1156" s="13">
        <f t="shared" si="1290"/>
        <v>47.207861806451618</v>
      </c>
      <c r="DC1156" s="4"/>
    </row>
    <row r="1157" spans="1:107" ht="15" customHeight="1" x14ac:dyDescent="0.35">
      <c r="A1157" s="14" t="s">
        <v>80</v>
      </c>
      <c r="B1157" s="14" t="s">
        <v>2116</v>
      </c>
      <c r="C1157" s="14" t="s">
        <v>959</v>
      </c>
      <c r="D1157" s="14" t="s">
        <v>2117</v>
      </c>
      <c r="E1157" s="14" t="s">
        <v>7</v>
      </c>
      <c r="F1157" s="14" t="s">
        <v>8</v>
      </c>
      <c r="G1157" s="15">
        <v>1.3552E-2</v>
      </c>
      <c r="H1157" s="16">
        <v>2011.91</v>
      </c>
      <c r="I1157" s="17">
        <v>14</v>
      </c>
      <c r="J1157" s="18">
        <f t="shared" si="1224"/>
        <v>28166.74</v>
      </c>
      <c r="K1157" s="19">
        <f t="shared" si="1225"/>
        <v>0.18972800000000001</v>
      </c>
      <c r="L1157" s="17">
        <v>14</v>
      </c>
      <c r="M1157" s="18">
        <f t="shared" si="1226"/>
        <v>28166.74</v>
      </c>
      <c r="N1157" s="19">
        <f t="shared" si="1227"/>
        <v>0.18972800000000001</v>
      </c>
      <c r="O1157" s="17">
        <v>14</v>
      </c>
      <c r="P1157" s="18">
        <f t="shared" si="1228"/>
        <v>28166.74</v>
      </c>
      <c r="Q1157" s="19">
        <f t="shared" si="1229"/>
        <v>0.18972800000000001</v>
      </c>
      <c r="R1157" s="17">
        <v>14</v>
      </c>
      <c r="S1157" s="18">
        <f t="shared" si="1230"/>
        <v>28166.74</v>
      </c>
      <c r="T1157" s="19">
        <f t="shared" si="1231"/>
        <v>0.18972800000000001</v>
      </c>
      <c r="U1157" s="17">
        <v>14</v>
      </c>
      <c r="V1157" s="18">
        <f t="shared" si="1232"/>
        <v>28166.74</v>
      </c>
      <c r="W1157" s="19">
        <f t="shared" si="1233"/>
        <v>0.18972800000000001</v>
      </c>
      <c r="X1157" s="17">
        <v>16</v>
      </c>
      <c r="Y1157" s="18">
        <f t="shared" si="1234"/>
        <v>32190.560000000001</v>
      </c>
      <c r="Z1157" s="19">
        <f t="shared" si="1235"/>
        <v>0.216832</v>
      </c>
      <c r="AA1157" s="17">
        <v>16</v>
      </c>
      <c r="AB1157" s="18">
        <f t="shared" si="1236"/>
        <v>32190.560000000001</v>
      </c>
      <c r="AC1157" s="19">
        <f t="shared" si="1237"/>
        <v>0.216832</v>
      </c>
      <c r="AD1157" s="17">
        <v>16</v>
      </c>
      <c r="AE1157" s="18">
        <f t="shared" si="1238"/>
        <v>32190.560000000001</v>
      </c>
      <c r="AF1157" s="19">
        <f t="shared" si="1239"/>
        <v>0.216832</v>
      </c>
      <c r="AG1157" s="17">
        <v>16</v>
      </c>
      <c r="AH1157" s="18">
        <f t="shared" si="1240"/>
        <v>32190.560000000001</v>
      </c>
      <c r="AI1157" s="19">
        <f t="shared" si="1241"/>
        <v>0.216832</v>
      </c>
      <c r="AJ1157" s="17">
        <v>16</v>
      </c>
      <c r="AK1157" s="18">
        <f t="shared" si="1242"/>
        <v>32190.560000000001</v>
      </c>
      <c r="AL1157" s="19">
        <f t="shared" si="1243"/>
        <v>0.216832</v>
      </c>
      <c r="AM1157" s="17">
        <v>16</v>
      </c>
      <c r="AN1157" s="18">
        <f t="shared" si="1244"/>
        <v>32190.560000000001</v>
      </c>
      <c r="AO1157" s="19">
        <f t="shared" si="1245"/>
        <v>0.216832</v>
      </c>
      <c r="AP1157" s="17">
        <v>16</v>
      </c>
      <c r="AQ1157" s="18">
        <f t="shared" si="1246"/>
        <v>32190.560000000001</v>
      </c>
      <c r="AR1157" s="19">
        <f t="shared" si="1247"/>
        <v>0.216832</v>
      </c>
      <c r="AS1157" s="17">
        <v>16</v>
      </c>
      <c r="AT1157" s="18">
        <f t="shared" si="1248"/>
        <v>32190.560000000001</v>
      </c>
      <c r="AU1157" s="19">
        <f t="shared" si="1249"/>
        <v>0.216832</v>
      </c>
      <c r="AV1157" s="17">
        <v>16</v>
      </c>
      <c r="AW1157" s="18">
        <f t="shared" si="1250"/>
        <v>32190.560000000001</v>
      </c>
      <c r="AX1157" s="19">
        <f t="shared" si="1251"/>
        <v>0.216832</v>
      </c>
      <c r="AY1157" s="17">
        <v>16</v>
      </c>
      <c r="AZ1157" s="18">
        <f t="shared" si="1252"/>
        <v>32190.560000000001</v>
      </c>
      <c r="BA1157" s="19">
        <f t="shared" si="1253"/>
        <v>0.216832</v>
      </c>
      <c r="BB1157" s="17">
        <v>16</v>
      </c>
      <c r="BC1157" s="18">
        <f t="shared" si="1254"/>
        <v>32190.560000000001</v>
      </c>
      <c r="BD1157" s="19">
        <f t="shared" si="1255"/>
        <v>0.216832</v>
      </c>
      <c r="BE1157" s="17">
        <v>16</v>
      </c>
      <c r="BF1157" s="18">
        <f t="shared" si="1256"/>
        <v>32190.560000000001</v>
      </c>
      <c r="BG1157" s="19">
        <f t="shared" si="1257"/>
        <v>0.216832</v>
      </c>
      <c r="BH1157" s="17">
        <v>16</v>
      </c>
      <c r="BI1157" s="18">
        <f t="shared" si="1258"/>
        <v>32190.560000000001</v>
      </c>
      <c r="BJ1157" s="19">
        <f t="shared" si="1259"/>
        <v>0.216832</v>
      </c>
      <c r="BK1157" s="17">
        <v>40</v>
      </c>
      <c r="BL1157" s="18">
        <f t="shared" si="1260"/>
        <v>80476.400000000009</v>
      </c>
      <c r="BM1157" s="19">
        <f t="shared" si="1261"/>
        <v>0.54208000000000001</v>
      </c>
      <c r="BN1157" s="17">
        <v>40</v>
      </c>
      <c r="BO1157" s="18">
        <f t="shared" si="1262"/>
        <v>80476.400000000009</v>
      </c>
      <c r="BP1157" s="19">
        <f t="shared" si="1263"/>
        <v>0.54208000000000001</v>
      </c>
      <c r="BQ1157" s="17">
        <v>40</v>
      </c>
      <c r="BR1157" s="18">
        <f t="shared" si="1264"/>
        <v>80476.400000000009</v>
      </c>
      <c r="BS1157" s="19">
        <f t="shared" si="1265"/>
        <v>0.54208000000000001</v>
      </c>
      <c r="BT1157" s="17">
        <v>40</v>
      </c>
      <c r="BU1157" s="18">
        <f t="shared" si="1266"/>
        <v>80476.400000000009</v>
      </c>
      <c r="BV1157" s="19">
        <f t="shared" si="1267"/>
        <v>0.54208000000000001</v>
      </c>
      <c r="BW1157" s="17">
        <v>40</v>
      </c>
      <c r="BX1157" s="18">
        <f t="shared" si="1268"/>
        <v>80476.400000000009</v>
      </c>
      <c r="BY1157" s="19">
        <f t="shared" si="1269"/>
        <v>0.54208000000000001</v>
      </c>
      <c r="BZ1157" s="17">
        <v>40</v>
      </c>
      <c r="CA1157" s="18">
        <f t="shared" si="1270"/>
        <v>80476.400000000009</v>
      </c>
      <c r="CB1157" s="19">
        <f t="shared" si="1271"/>
        <v>0.54208000000000001</v>
      </c>
      <c r="CC1157" s="17">
        <v>40</v>
      </c>
      <c r="CD1157" s="18">
        <f t="shared" si="1272"/>
        <v>80476.400000000009</v>
      </c>
      <c r="CE1157" s="19">
        <f t="shared" si="1273"/>
        <v>0.54208000000000001</v>
      </c>
      <c r="CF1157" s="17">
        <v>40</v>
      </c>
      <c r="CG1157" s="18">
        <f t="shared" si="1274"/>
        <v>80476.400000000009</v>
      </c>
      <c r="CH1157" s="19">
        <f t="shared" si="1275"/>
        <v>0.54208000000000001</v>
      </c>
      <c r="CI1157" s="17">
        <v>40</v>
      </c>
      <c r="CJ1157" s="18">
        <f t="shared" si="1276"/>
        <v>80476.400000000009</v>
      </c>
      <c r="CK1157" s="19">
        <f t="shared" si="1277"/>
        <v>0.54208000000000001</v>
      </c>
      <c r="CL1157" s="17">
        <v>40</v>
      </c>
      <c r="CM1157" s="18">
        <f t="shared" si="1278"/>
        <v>80476.400000000009</v>
      </c>
      <c r="CN1157" s="19">
        <f t="shared" si="1279"/>
        <v>0.54208000000000001</v>
      </c>
      <c r="CO1157" s="17">
        <v>78</v>
      </c>
      <c r="CP1157" s="18">
        <f t="shared" si="1280"/>
        <v>156928.98000000001</v>
      </c>
      <c r="CQ1157" s="19">
        <f t="shared" si="1281"/>
        <v>1.057056</v>
      </c>
      <c r="CR1157" s="17">
        <v>78</v>
      </c>
      <c r="CS1157" s="18">
        <f t="shared" si="1282"/>
        <v>156928.98000000001</v>
      </c>
      <c r="CT1157" s="19">
        <f t="shared" si="1283"/>
        <v>1.057056</v>
      </c>
      <c r="CU1157" s="17">
        <v>78</v>
      </c>
      <c r="CV1157" s="18">
        <f t="shared" si="1284"/>
        <v>156928.98000000001</v>
      </c>
      <c r="CW1157" s="19">
        <f t="shared" si="1285"/>
        <v>1.057056</v>
      </c>
      <c r="CX1157" s="20">
        <f t="shared" si="1286"/>
        <v>59189.094193548408</v>
      </c>
      <c r="CY1157" s="57">
        <f t="shared" si="1287"/>
        <v>0.39869109677419362</v>
      </c>
      <c r="CZ1157" s="21">
        <f t="shared" si="1288"/>
        <v>165.72946374193558</v>
      </c>
      <c r="DA1157" s="21">
        <f t="shared" si="1289"/>
        <v>7.1764397419354848</v>
      </c>
      <c r="DB1157" s="13">
        <f t="shared" si="1290"/>
        <v>172.90590348387107</v>
      </c>
      <c r="DC1157" s="4"/>
    </row>
    <row r="1158" spans="1:107" ht="15" customHeight="1" x14ac:dyDescent="0.35">
      <c r="A1158" s="14" t="s">
        <v>80</v>
      </c>
      <c r="B1158" s="14" t="s">
        <v>2659</v>
      </c>
      <c r="C1158" s="14">
        <v>60661</v>
      </c>
      <c r="D1158" s="14" t="s">
        <v>2660</v>
      </c>
      <c r="E1158" s="14" t="s">
        <v>7</v>
      </c>
      <c r="F1158" s="14" t="s">
        <v>513</v>
      </c>
      <c r="G1158" s="15">
        <v>6.6659999999999994E-4</v>
      </c>
      <c r="H1158" s="16">
        <v>15.25</v>
      </c>
      <c r="I1158" s="17">
        <v>600</v>
      </c>
      <c r="J1158" s="18">
        <f t="shared" si="1224"/>
        <v>9150</v>
      </c>
      <c r="K1158" s="19">
        <f t="shared" si="1225"/>
        <v>0.39995999999999998</v>
      </c>
      <c r="L1158" s="17">
        <v>600</v>
      </c>
      <c r="M1158" s="18">
        <f t="shared" si="1226"/>
        <v>9150</v>
      </c>
      <c r="N1158" s="19">
        <f t="shared" si="1227"/>
        <v>0.39995999999999998</v>
      </c>
      <c r="O1158" s="17">
        <v>600</v>
      </c>
      <c r="P1158" s="18">
        <f t="shared" si="1228"/>
        <v>9150</v>
      </c>
      <c r="Q1158" s="19">
        <f t="shared" si="1229"/>
        <v>0.39995999999999998</v>
      </c>
      <c r="R1158" s="17">
        <v>600</v>
      </c>
      <c r="S1158" s="18">
        <f t="shared" si="1230"/>
        <v>9150</v>
      </c>
      <c r="T1158" s="19">
        <f t="shared" si="1231"/>
        <v>0.39995999999999998</v>
      </c>
      <c r="U1158" s="17">
        <v>600</v>
      </c>
      <c r="V1158" s="18">
        <f t="shared" si="1232"/>
        <v>9150</v>
      </c>
      <c r="W1158" s="19">
        <f t="shared" si="1233"/>
        <v>0.39995999999999998</v>
      </c>
      <c r="X1158" s="17">
        <v>600</v>
      </c>
      <c r="Y1158" s="18">
        <f t="shared" si="1234"/>
        <v>9150</v>
      </c>
      <c r="Z1158" s="19">
        <f t="shared" si="1235"/>
        <v>0.39995999999999998</v>
      </c>
      <c r="AA1158" s="17">
        <v>600</v>
      </c>
      <c r="AB1158" s="18">
        <f t="shared" si="1236"/>
        <v>9150</v>
      </c>
      <c r="AC1158" s="19">
        <f t="shared" si="1237"/>
        <v>0.39995999999999998</v>
      </c>
      <c r="AD1158" s="17">
        <v>600</v>
      </c>
      <c r="AE1158" s="18">
        <f t="shared" si="1238"/>
        <v>9150</v>
      </c>
      <c r="AF1158" s="19">
        <f t="shared" si="1239"/>
        <v>0.39995999999999998</v>
      </c>
      <c r="AG1158" s="17">
        <v>600</v>
      </c>
      <c r="AH1158" s="18">
        <f t="shared" si="1240"/>
        <v>9150</v>
      </c>
      <c r="AI1158" s="19">
        <f t="shared" si="1241"/>
        <v>0.39995999999999998</v>
      </c>
      <c r="AJ1158" s="17">
        <v>600</v>
      </c>
      <c r="AK1158" s="18">
        <f t="shared" si="1242"/>
        <v>9150</v>
      </c>
      <c r="AL1158" s="19">
        <f t="shared" si="1243"/>
        <v>0.39995999999999998</v>
      </c>
      <c r="AM1158" s="17">
        <v>600</v>
      </c>
      <c r="AN1158" s="18">
        <f t="shared" si="1244"/>
        <v>9150</v>
      </c>
      <c r="AO1158" s="19">
        <f t="shared" si="1245"/>
        <v>0.39995999999999998</v>
      </c>
      <c r="AP1158" s="17">
        <v>600</v>
      </c>
      <c r="AQ1158" s="18">
        <f t="shared" si="1246"/>
        <v>9150</v>
      </c>
      <c r="AR1158" s="19">
        <f t="shared" si="1247"/>
        <v>0.39995999999999998</v>
      </c>
      <c r="AS1158" s="17">
        <v>600</v>
      </c>
      <c r="AT1158" s="18">
        <f t="shared" si="1248"/>
        <v>9150</v>
      </c>
      <c r="AU1158" s="19">
        <f t="shared" si="1249"/>
        <v>0.39995999999999998</v>
      </c>
      <c r="AV1158" s="17">
        <v>600</v>
      </c>
      <c r="AW1158" s="18">
        <f t="shared" si="1250"/>
        <v>9150</v>
      </c>
      <c r="AX1158" s="19">
        <f t="shared" si="1251"/>
        <v>0.39995999999999998</v>
      </c>
      <c r="AY1158" s="17">
        <v>600</v>
      </c>
      <c r="AZ1158" s="18">
        <f t="shared" si="1252"/>
        <v>9150</v>
      </c>
      <c r="BA1158" s="19">
        <f t="shared" si="1253"/>
        <v>0.39995999999999998</v>
      </c>
      <c r="BB1158" s="17">
        <v>600</v>
      </c>
      <c r="BC1158" s="18">
        <f t="shared" si="1254"/>
        <v>9150</v>
      </c>
      <c r="BD1158" s="19">
        <f t="shared" si="1255"/>
        <v>0.39995999999999998</v>
      </c>
      <c r="BE1158" s="17">
        <v>600</v>
      </c>
      <c r="BF1158" s="18">
        <f t="shared" si="1256"/>
        <v>9150</v>
      </c>
      <c r="BG1158" s="19">
        <f t="shared" si="1257"/>
        <v>0.39995999999999998</v>
      </c>
      <c r="BH1158" s="17">
        <v>600</v>
      </c>
      <c r="BI1158" s="18">
        <f t="shared" si="1258"/>
        <v>9150</v>
      </c>
      <c r="BJ1158" s="19">
        <f t="shared" si="1259"/>
        <v>0.39995999999999998</v>
      </c>
      <c r="BK1158" s="17">
        <v>578</v>
      </c>
      <c r="BL1158" s="18">
        <f t="shared" si="1260"/>
        <v>8814.5</v>
      </c>
      <c r="BM1158" s="19">
        <f t="shared" si="1261"/>
        <v>0.38529479999999999</v>
      </c>
      <c r="BN1158" s="17">
        <v>578</v>
      </c>
      <c r="BO1158" s="18">
        <f t="shared" si="1262"/>
        <v>8814.5</v>
      </c>
      <c r="BP1158" s="19">
        <f t="shared" si="1263"/>
        <v>0.38529479999999999</v>
      </c>
      <c r="BQ1158" s="17">
        <v>342</v>
      </c>
      <c r="BR1158" s="18">
        <f t="shared" si="1264"/>
        <v>5215.5</v>
      </c>
      <c r="BS1158" s="19">
        <f t="shared" si="1265"/>
        <v>0.22797719999999999</v>
      </c>
      <c r="BT1158" s="17">
        <v>420</v>
      </c>
      <c r="BU1158" s="18">
        <f t="shared" si="1266"/>
        <v>6405</v>
      </c>
      <c r="BV1158" s="19">
        <f t="shared" si="1267"/>
        <v>0.279972</v>
      </c>
      <c r="BW1158" s="17">
        <v>414</v>
      </c>
      <c r="BX1158" s="18">
        <f t="shared" si="1268"/>
        <v>6313.5</v>
      </c>
      <c r="BY1158" s="19">
        <f t="shared" si="1269"/>
        <v>0.27597239999999995</v>
      </c>
      <c r="BZ1158" s="17">
        <v>414</v>
      </c>
      <c r="CA1158" s="18">
        <f t="shared" si="1270"/>
        <v>6313.5</v>
      </c>
      <c r="CB1158" s="19">
        <f t="shared" si="1271"/>
        <v>0.27597239999999995</v>
      </c>
      <c r="CC1158" s="17">
        <v>414</v>
      </c>
      <c r="CD1158" s="18">
        <f t="shared" si="1272"/>
        <v>6313.5</v>
      </c>
      <c r="CE1158" s="19">
        <f t="shared" si="1273"/>
        <v>0.27597239999999995</v>
      </c>
      <c r="CF1158" s="17">
        <v>410</v>
      </c>
      <c r="CG1158" s="18">
        <f t="shared" si="1274"/>
        <v>6252.5</v>
      </c>
      <c r="CH1158" s="19">
        <f t="shared" si="1275"/>
        <v>0.27330599999999999</v>
      </c>
      <c r="CI1158" s="17">
        <v>410</v>
      </c>
      <c r="CJ1158" s="18">
        <f t="shared" si="1276"/>
        <v>6252.5</v>
      </c>
      <c r="CK1158" s="19">
        <f t="shared" si="1277"/>
        <v>0.27330599999999999</v>
      </c>
      <c r="CL1158" s="17">
        <v>410</v>
      </c>
      <c r="CM1158" s="18">
        <f t="shared" si="1278"/>
        <v>6252.5</v>
      </c>
      <c r="CN1158" s="19">
        <f t="shared" si="1279"/>
        <v>0.27330599999999999</v>
      </c>
      <c r="CO1158" s="17">
        <v>410</v>
      </c>
      <c r="CP1158" s="18">
        <f t="shared" si="1280"/>
        <v>6252.5</v>
      </c>
      <c r="CQ1158" s="19">
        <f t="shared" si="1281"/>
        <v>0.27330599999999999</v>
      </c>
      <c r="CR1158" s="17">
        <v>410</v>
      </c>
      <c r="CS1158" s="18">
        <f t="shared" si="1282"/>
        <v>6252.5</v>
      </c>
      <c r="CT1158" s="19">
        <f t="shared" si="1283"/>
        <v>0.27330599999999999</v>
      </c>
      <c r="CU1158" s="17">
        <v>410</v>
      </c>
      <c r="CV1158" s="18">
        <f t="shared" si="1284"/>
        <v>6252.5</v>
      </c>
      <c r="CW1158" s="19">
        <f t="shared" si="1285"/>
        <v>0.27330599999999999</v>
      </c>
      <c r="CX1158" s="20">
        <f t="shared" si="1286"/>
        <v>8077.5806451612907</v>
      </c>
      <c r="CY1158" s="57">
        <f t="shared" si="1287"/>
        <v>0.35308296774193548</v>
      </c>
      <c r="CZ1158" s="21">
        <f t="shared" si="1288"/>
        <v>22.617225806451618</v>
      </c>
      <c r="DA1158" s="21">
        <f t="shared" si="1289"/>
        <v>6.3554934193548389</v>
      </c>
      <c r="DB1158" s="13">
        <f t="shared" si="1290"/>
        <v>28.972719225806458</v>
      </c>
      <c r="DC1158" s="4"/>
    </row>
    <row r="1159" spans="1:107" ht="15" customHeight="1" x14ac:dyDescent="0.35">
      <c r="A1159" s="14" t="s">
        <v>31</v>
      </c>
      <c r="B1159" s="14" t="s">
        <v>2661</v>
      </c>
      <c r="C1159" s="14" t="s">
        <v>2662</v>
      </c>
      <c r="D1159" s="14" t="s">
        <v>2663</v>
      </c>
      <c r="E1159" s="14" t="s">
        <v>29</v>
      </c>
      <c r="F1159" s="14" t="s">
        <v>30</v>
      </c>
      <c r="G1159" s="15">
        <v>4.0014000000000001E-2</v>
      </c>
      <c r="H1159" s="16">
        <v>3349.09</v>
      </c>
      <c r="I1159" s="17">
        <v>1</v>
      </c>
      <c r="J1159" s="18">
        <f t="shared" si="1224"/>
        <v>3349.09</v>
      </c>
      <c r="K1159" s="19">
        <f t="shared" si="1225"/>
        <v>4.0014000000000001E-2</v>
      </c>
      <c r="L1159" s="17">
        <v>1</v>
      </c>
      <c r="M1159" s="18">
        <f t="shared" si="1226"/>
        <v>3349.09</v>
      </c>
      <c r="N1159" s="19">
        <f t="shared" si="1227"/>
        <v>4.0014000000000001E-2</v>
      </c>
      <c r="O1159" s="17">
        <v>1</v>
      </c>
      <c r="P1159" s="18">
        <f t="shared" si="1228"/>
        <v>3349.09</v>
      </c>
      <c r="Q1159" s="19">
        <f t="shared" si="1229"/>
        <v>4.0014000000000001E-2</v>
      </c>
      <c r="R1159" s="17">
        <v>1</v>
      </c>
      <c r="S1159" s="18">
        <f t="shared" si="1230"/>
        <v>3349.09</v>
      </c>
      <c r="T1159" s="19">
        <f t="shared" si="1231"/>
        <v>4.0014000000000001E-2</v>
      </c>
      <c r="U1159" s="17">
        <v>1</v>
      </c>
      <c r="V1159" s="18">
        <f t="shared" si="1232"/>
        <v>3349.09</v>
      </c>
      <c r="W1159" s="19">
        <f t="shared" si="1233"/>
        <v>4.0014000000000001E-2</v>
      </c>
      <c r="X1159" s="17">
        <v>1</v>
      </c>
      <c r="Y1159" s="18">
        <f t="shared" si="1234"/>
        <v>3349.09</v>
      </c>
      <c r="Z1159" s="19">
        <f t="shared" si="1235"/>
        <v>4.0014000000000001E-2</v>
      </c>
      <c r="AA1159" s="17">
        <v>1</v>
      </c>
      <c r="AB1159" s="18">
        <f t="shared" si="1236"/>
        <v>3349.09</v>
      </c>
      <c r="AC1159" s="19">
        <f t="shared" si="1237"/>
        <v>4.0014000000000001E-2</v>
      </c>
      <c r="AD1159" s="17">
        <v>1</v>
      </c>
      <c r="AE1159" s="18">
        <f t="shared" si="1238"/>
        <v>3349.09</v>
      </c>
      <c r="AF1159" s="19">
        <f t="shared" si="1239"/>
        <v>4.0014000000000001E-2</v>
      </c>
      <c r="AG1159" s="17">
        <v>1</v>
      </c>
      <c r="AH1159" s="18">
        <f t="shared" si="1240"/>
        <v>3349.09</v>
      </c>
      <c r="AI1159" s="19">
        <f t="shared" si="1241"/>
        <v>4.0014000000000001E-2</v>
      </c>
      <c r="AJ1159" s="17">
        <v>1</v>
      </c>
      <c r="AK1159" s="18">
        <f t="shared" si="1242"/>
        <v>3349.09</v>
      </c>
      <c r="AL1159" s="19">
        <f t="shared" si="1243"/>
        <v>4.0014000000000001E-2</v>
      </c>
      <c r="AM1159" s="17">
        <v>1</v>
      </c>
      <c r="AN1159" s="18">
        <f t="shared" si="1244"/>
        <v>3349.09</v>
      </c>
      <c r="AO1159" s="19">
        <f t="shared" si="1245"/>
        <v>4.0014000000000001E-2</v>
      </c>
      <c r="AP1159" s="17">
        <v>1</v>
      </c>
      <c r="AQ1159" s="18">
        <f t="shared" si="1246"/>
        <v>3349.09</v>
      </c>
      <c r="AR1159" s="19">
        <f t="shared" si="1247"/>
        <v>4.0014000000000001E-2</v>
      </c>
      <c r="AS1159" s="17">
        <v>1</v>
      </c>
      <c r="AT1159" s="18">
        <f t="shared" si="1248"/>
        <v>3349.09</v>
      </c>
      <c r="AU1159" s="19">
        <f t="shared" si="1249"/>
        <v>4.0014000000000001E-2</v>
      </c>
      <c r="AV1159" s="17">
        <v>1</v>
      </c>
      <c r="AW1159" s="18">
        <f t="shared" si="1250"/>
        <v>3349.09</v>
      </c>
      <c r="AX1159" s="19">
        <f t="shared" si="1251"/>
        <v>4.0014000000000001E-2</v>
      </c>
      <c r="AY1159" s="17">
        <v>1</v>
      </c>
      <c r="AZ1159" s="18">
        <f t="shared" si="1252"/>
        <v>3349.09</v>
      </c>
      <c r="BA1159" s="19">
        <f t="shared" si="1253"/>
        <v>4.0014000000000001E-2</v>
      </c>
      <c r="BB1159" s="17">
        <v>1</v>
      </c>
      <c r="BC1159" s="18">
        <f t="shared" si="1254"/>
        <v>3349.09</v>
      </c>
      <c r="BD1159" s="19">
        <f t="shared" si="1255"/>
        <v>4.0014000000000001E-2</v>
      </c>
      <c r="BE1159" s="17">
        <v>1</v>
      </c>
      <c r="BF1159" s="18">
        <f t="shared" si="1256"/>
        <v>3349.09</v>
      </c>
      <c r="BG1159" s="19">
        <f t="shared" si="1257"/>
        <v>4.0014000000000001E-2</v>
      </c>
      <c r="BH1159" s="17">
        <v>1</v>
      </c>
      <c r="BI1159" s="18">
        <f t="shared" si="1258"/>
        <v>3349.09</v>
      </c>
      <c r="BJ1159" s="19">
        <f t="shared" si="1259"/>
        <v>4.0014000000000001E-2</v>
      </c>
      <c r="BK1159" s="17">
        <v>1</v>
      </c>
      <c r="BL1159" s="18">
        <f t="shared" si="1260"/>
        <v>3349.09</v>
      </c>
      <c r="BM1159" s="19">
        <f t="shared" si="1261"/>
        <v>4.0014000000000001E-2</v>
      </c>
      <c r="BN1159" s="17">
        <v>1</v>
      </c>
      <c r="BO1159" s="18">
        <f t="shared" si="1262"/>
        <v>3349.09</v>
      </c>
      <c r="BP1159" s="19">
        <f t="shared" si="1263"/>
        <v>4.0014000000000001E-2</v>
      </c>
      <c r="BQ1159" s="17">
        <v>1</v>
      </c>
      <c r="BR1159" s="18">
        <f t="shared" si="1264"/>
        <v>3349.09</v>
      </c>
      <c r="BS1159" s="19">
        <f t="shared" si="1265"/>
        <v>4.0014000000000001E-2</v>
      </c>
      <c r="BT1159" s="17">
        <v>1</v>
      </c>
      <c r="BU1159" s="18">
        <f t="shared" si="1266"/>
        <v>3349.09</v>
      </c>
      <c r="BV1159" s="19">
        <f t="shared" si="1267"/>
        <v>4.0014000000000001E-2</v>
      </c>
      <c r="BW1159" s="17">
        <v>1</v>
      </c>
      <c r="BX1159" s="18">
        <f t="shared" si="1268"/>
        <v>3349.09</v>
      </c>
      <c r="BY1159" s="19">
        <f t="shared" si="1269"/>
        <v>4.0014000000000001E-2</v>
      </c>
      <c r="BZ1159" s="17">
        <v>1</v>
      </c>
      <c r="CA1159" s="18">
        <f t="shared" si="1270"/>
        <v>3349.09</v>
      </c>
      <c r="CB1159" s="19">
        <f t="shared" si="1271"/>
        <v>4.0014000000000001E-2</v>
      </c>
      <c r="CC1159" s="17">
        <v>1</v>
      </c>
      <c r="CD1159" s="18">
        <f t="shared" si="1272"/>
        <v>3349.09</v>
      </c>
      <c r="CE1159" s="19">
        <f t="shared" si="1273"/>
        <v>4.0014000000000001E-2</v>
      </c>
      <c r="CF1159" s="17">
        <v>1</v>
      </c>
      <c r="CG1159" s="18">
        <f t="shared" si="1274"/>
        <v>3349.09</v>
      </c>
      <c r="CH1159" s="19">
        <f t="shared" si="1275"/>
        <v>4.0014000000000001E-2</v>
      </c>
      <c r="CI1159" s="17">
        <v>1</v>
      </c>
      <c r="CJ1159" s="18">
        <f t="shared" si="1276"/>
        <v>3349.09</v>
      </c>
      <c r="CK1159" s="19">
        <f t="shared" si="1277"/>
        <v>4.0014000000000001E-2</v>
      </c>
      <c r="CL1159" s="17">
        <v>1</v>
      </c>
      <c r="CM1159" s="18">
        <f t="shared" si="1278"/>
        <v>3349.09</v>
      </c>
      <c r="CN1159" s="19">
        <f t="shared" si="1279"/>
        <v>4.0014000000000001E-2</v>
      </c>
      <c r="CO1159" s="17">
        <v>1</v>
      </c>
      <c r="CP1159" s="18">
        <f t="shared" si="1280"/>
        <v>3349.09</v>
      </c>
      <c r="CQ1159" s="19">
        <f t="shared" si="1281"/>
        <v>4.0014000000000001E-2</v>
      </c>
      <c r="CR1159" s="17">
        <v>1</v>
      </c>
      <c r="CS1159" s="18">
        <f t="shared" si="1282"/>
        <v>3349.09</v>
      </c>
      <c r="CT1159" s="19">
        <f t="shared" si="1283"/>
        <v>4.0014000000000001E-2</v>
      </c>
      <c r="CU1159" s="17">
        <v>1</v>
      </c>
      <c r="CV1159" s="18">
        <f t="shared" si="1284"/>
        <v>3349.09</v>
      </c>
      <c r="CW1159" s="19">
        <f t="shared" si="1285"/>
        <v>4.0014000000000001E-2</v>
      </c>
      <c r="CX1159" s="20">
        <f t="shared" si="1286"/>
        <v>3349.0899999999979</v>
      </c>
      <c r="CY1159" s="57">
        <f t="shared" si="1287"/>
        <v>4.0014000000000001E-2</v>
      </c>
      <c r="CZ1159" s="21">
        <f t="shared" si="1288"/>
        <v>9.3774519999999946</v>
      </c>
      <c r="DA1159" s="21">
        <f t="shared" si="1289"/>
        <v>0.720252</v>
      </c>
      <c r="DB1159" s="13">
        <f t="shared" si="1290"/>
        <v>10.097703999999995</v>
      </c>
      <c r="DC1159" s="4"/>
    </row>
    <row r="1160" spans="1:107" ht="15" customHeight="1" x14ac:dyDescent="0.35">
      <c r="A1160" s="14" t="s">
        <v>80</v>
      </c>
      <c r="B1160" s="14" t="s">
        <v>2118</v>
      </c>
      <c r="C1160" s="14">
        <v>60300</v>
      </c>
      <c r="D1160" s="14" t="s">
        <v>2119</v>
      </c>
      <c r="E1160" s="14" t="s">
        <v>7</v>
      </c>
      <c r="F1160" s="14" t="s">
        <v>8</v>
      </c>
      <c r="G1160" s="15">
        <v>2.8152E-4</v>
      </c>
      <c r="H1160" s="16">
        <v>2.2000000000000002</v>
      </c>
      <c r="I1160" s="17">
        <v>1</v>
      </c>
      <c r="J1160" s="18">
        <f t="shared" si="1224"/>
        <v>2.2000000000000002</v>
      </c>
      <c r="K1160" s="19">
        <f t="shared" si="1225"/>
        <v>2.8152E-4</v>
      </c>
      <c r="L1160" s="17">
        <v>2</v>
      </c>
      <c r="M1160" s="18">
        <f t="shared" si="1226"/>
        <v>4.4000000000000004</v>
      </c>
      <c r="N1160" s="19">
        <f t="shared" si="1227"/>
        <v>5.6304E-4</v>
      </c>
      <c r="O1160" s="17">
        <v>2</v>
      </c>
      <c r="P1160" s="18">
        <f t="shared" si="1228"/>
        <v>4.4000000000000004</v>
      </c>
      <c r="Q1160" s="19">
        <f t="shared" si="1229"/>
        <v>5.6304E-4</v>
      </c>
      <c r="R1160" s="17">
        <v>2</v>
      </c>
      <c r="S1160" s="18">
        <f t="shared" si="1230"/>
        <v>4.4000000000000004</v>
      </c>
      <c r="T1160" s="19">
        <f t="shared" si="1231"/>
        <v>5.6304E-4</v>
      </c>
      <c r="U1160" s="17">
        <v>2</v>
      </c>
      <c r="V1160" s="18">
        <f t="shared" si="1232"/>
        <v>4.4000000000000004</v>
      </c>
      <c r="W1160" s="19">
        <f t="shared" si="1233"/>
        <v>5.6304E-4</v>
      </c>
      <c r="X1160" s="17">
        <v>2</v>
      </c>
      <c r="Y1160" s="18">
        <f t="shared" si="1234"/>
        <v>4.4000000000000004</v>
      </c>
      <c r="Z1160" s="19">
        <f t="shared" si="1235"/>
        <v>5.6304E-4</v>
      </c>
      <c r="AA1160" s="17">
        <v>2</v>
      </c>
      <c r="AB1160" s="18">
        <f t="shared" si="1236"/>
        <v>4.4000000000000004</v>
      </c>
      <c r="AC1160" s="19">
        <f t="shared" si="1237"/>
        <v>5.6304E-4</v>
      </c>
      <c r="AD1160" s="17">
        <v>2</v>
      </c>
      <c r="AE1160" s="18">
        <f t="shared" si="1238"/>
        <v>4.4000000000000004</v>
      </c>
      <c r="AF1160" s="19">
        <f t="shared" si="1239"/>
        <v>5.6304E-4</v>
      </c>
      <c r="AG1160" s="17">
        <v>2</v>
      </c>
      <c r="AH1160" s="18">
        <f t="shared" si="1240"/>
        <v>4.4000000000000004</v>
      </c>
      <c r="AI1160" s="19">
        <f t="shared" si="1241"/>
        <v>5.6304E-4</v>
      </c>
      <c r="AJ1160" s="17">
        <v>2</v>
      </c>
      <c r="AK1160" s="18">
        <f t="shared" si="1242"/>
        <v>4.4000000000000004</v>
      </c>
      <c r="AL1160" s="19">
        <f t="shared" si="1243"/>
        <v>5.6304E-4</v>
      </c>
      <c r="AM1160" s="17">
        <v>2</v>
      </c>
      <c r="AN1160" s="18">
        <f t="shared" si="1244"/>
        <v>4.4000000000000004</v>
      </c>
      <c r="AO1160" s="19">
        <f t="shared" si="1245"/>
        <v>5.6304E-4</v>
      </c>
      <c r="AP1160" s="17">
        <v>2</v>
      </c>
      <c r="AQ1160" s="18">
        <f t="shared" si="1246"/>
        <v>4.4000000000000004</v>
      </c>
      <c r="AR1160" s="19">
        <f t="shared" si="1247"/>
        <v>5.6304E-4</v>
      </c>
      <c r="AS1160" s="17">
        <v>2</v>
      </c>
      <c r="AT1160" s="18">
        <f t="shared" si="1248"/>
        <v>4.4000000000000004</v>
      </c>
      <c r="AU1160" s="19">
        <f t="shared" si="1249"/>
        <v>5.6304E-4</v>
      </c>
      <c r="AV1160" s="17">
        <v>2</v>
      </c>
      <c r="AW1160" s="18">
        <f t="shared" si="1250"/>
        <v>4.4000000000000004</v>
      </c>
      <c r="AX1160" s="19">
        <f t="shared" si="1251"/>
        <v>5.6304E-4</v>
      </c>
      <c r="AY1160" s="17">
        <v>2</v>
      </c>
      <c r="AZ1160" s="18">
        <f t="shared" si="1252"/>
        <v>4.4000000000000004</v>
      </c>
      <c r="BA1160" s="19">
        <f t="shared" si="1253"/>
        <v>5.6304E-4</v>
      </c>
      <c r="BB1160" s="17">
        <v>2</v>
      </c>
      <c r="BC1160" s="18">
        <f t="shared" si="1254"/>
        <v>4.4000000000000004</v>
      </c>
      <c r="BD1160" s="19">
        <f t="shared" si="1255"/>
        <v>5.6304E-4</v>
      </c>
      <c r="BE1160" s="17">
        <v>2</v>
      </c>
      <c r="BF1160" s="18">
        <f t="shared" si="1256"/>
        <v>4.4000000000000004</v>
      </c>
      <c r="BG1160" s="19">
        <f t="shared" si="1257"/>
        <v>5.6304E-4</v>
      </c>
      <c r="BH1160" s="17">
        <v>0</v>
      </c>
      <c r="BI1160" s="18">
        <f t="shared" si="1258"/>
        <v>0</v>
      </c>
      <c r="BJ1160" s="19">
        <f t="shared" si="1259"/>
        <v>0</v>
      </c>
      <c r="BK1160" s="17">
        <v>0</v>
      </c>
      <c r="BL1160" s="18">
        <f t="shared" si="1260"/>
        <v>0</v>
      </c>
      <c r="BM1160" s="19">
        <f t="shared" si="1261"/>
        <v>0</v>
      </c>
      <c r="BN1160" s="17">
        <v>0</v>
      </c>
      <c r="BO1160" s="18">
        <f t="shared" si="1262"/>
        <v>0</v>
      </c>
      <c r="BP1160" s="19">
        <f t="shared" si="1263"/>
        <v>0</v>
      </c>
      <c r="BQ1160" s="17">
        <v>0</v>
      </c>
      <c r="BR1160" s="18">
        <f t="shared" si="1264"/>
        <v>0</v>
      </c>
      <c r="BS1160" s="19">
        <f t="shared" si="1265"/>
        <v>0</v>
      </c>
      <c r="BT1160" s="17">
        <v>0</v>
      </c>
      <c r="BU1160" s="18">
        <f t="shared" si="1266"/>
        <v>0</v>
      </c>
      <c r="BV1160" s="19">
        <f t="shared" si="1267"/>
        <v>0</v>
      </c>
      <c r="BW1160" s="17">
        <v>0</v>
      </c>
      <c r="BX1160" s="18">
        <f t="shared" si="1268"/>
        <v>0</v>
      </c>
      <c r="BY1160" s="19">
        <f t="shared" si="1269"/>
        <v>0</v>
      </c>
      <c r="BZ1160" s="17">
        <v>0</v>
      </c>
      <c r="CA1160" s="18">
        <f t="shared" si="1270"/>
        <v>0</v>
      </c>
      <c r="CB1160" s="19">
        <f t="shared" si="1271"/>
        <v>0</v>
      </c>
      <c r="CC1160" s="17">
        <v>0</v>
      </c>
      <c r="CD1160" s="18">
        <f t="shared" si="1272"/>
        <v>0</v>
      </c>
      <c r="CE1160" s="19">
        <f t="shared" si="1273"/>
        <v>0</v>
      </c>
      <c r="CF1160" s="17">
        <v>0</v>
      </c>
      <c r="CG1160" s="18">
        <f t="shared" si="1274"/>
        <v>0</v>
      </c>
      <c r="CH1160" s="19">
        <f t="shared" si="1275"/>
        <v>0</v>
      </c>
      <c r="CI1160" s="17">
        <v>0</v>
      </c>
      <c r="CJ1160" s="18">
        <f t="shared" si="1276"/>
        <v>0</v>
      </c>
      <c r="CK1160" s="19">
        <f t="shared" si="1277"/>
        <v>0</v>
      </c>
      <c r="CL1160" s="17">
        <v>0</v>
      </c>
      <c r="CM1160" s="18">
        <f t="shared" si="1278"/>
        <v>0</v>
      </c>
      <c r="CN1160" s="19">
        <f t="shared" si="1279"/>
        <v>0</v>
      </c>
      <c r="CO1160" s="17">
        <v>0</v>
      </c>
      <c r="CP1160" s="18">
        <f t="shared" si="1280"/>
        <v>0</v>
      </c>
      <c r="CQ1160" s="19">
        <f t="shared" si="1281"/>
        <v>0</v>
      </c>
      <c r="CR1160" s="17">
        <v>0</v>
      </c>
      <c r="CS1160" s="18">
        <f t="shared" si="1282"/>
        <v>0</v>
      </c>
      <c r="CT1160" s="19">
        <f t="shared" si="1283"/>
        <v>0</v>
      </c>
      <c r="CU1160" s="17">
        <v>0</v>
      </c>
      <c r="CV1160" s="18">
        <f t="shared" si="1284"/>
        <v>0</v>
      </c>
      <c r="CW1160" s="19">
        <f t="shared" si="1285"/>
        <v>0</v>
      </c>
      <c r="CX1160" s="20">
        <f t="shared" si="1286"/>
        <v>2.3419354838709676</v>
      </c>
      <c r="CY1160" s="57">
        <f t="shared" si="1287"/>
        <v>2.9968258064516135E-4</v>
      </c>
      <c r="CZ1160" s="21">
        <f t="shared" si="1288"/>
        <v>6.5574193548387106E-3</v>
      </c>
      <c r="DA1160" s="21">
        <f t="shared" si="1289"/>
        <v>5.3942864516129041E-3</v>
      </c>
      <c r="DB1160" s="13">
        <f t="shared" si="1290"/>
        <v>1.1951705806451614E-2</v>
      </c>
      <c r="DC1160" s="4"/>
    </row>
    <row r="1161" spans="1:107" ht="15" customHeight="1" x14ac:dyDescent="0.35">
      <c r="A1161" s="14" t="s">
        <v>31</v>
      </c>
      <c r="B1161" s="14" t="s">
        <v>1238</v>
      </c>
      <c r="C1161" s="14" t="s">
        <v>1239</v>
      </c>
      <c r="D1161" s="14" t="s">
        <v>1240</v>
      </c>
      <c r="E1161" s="14" t="s">
        <v>29</v>
      </c>
      <c r="F1161" s="14" t="s">
        <v>30</v>
      </c>
      <c r="G1161" s="15">
        <v>3.2200000000000002E-3</v>
      </c>
      <c r="H1161" s="16">
        <v>0</v>
      </c>
      <c r="I1161" s="17">
        <v>1</v>
      </c>
      <c r="J1161" s="18">
        <f t="shared" si="1224"/>
        <v>0</v>
      </c>
      <c r="K1161" s="19">
        <f t="shared" si="1225"/>
        <v>3.2200000000000002E-3</v>
      </c>
      <c r="L1161" s="17">
        <v>1</v>
      </c>
      <c r="M1161" s="18">
        <f t="shared" si="1226"/>
        <v>0</v>
      </c>
      <c r="N1161" s="19">
        <f t="shared" si="1227"/>
        <v>3.2200000000000002E-3</v>
      </c>
      <c r="O1161" s="17">
        <v>1</v>
      </c>
      <c r="P1161" s="18">
        <f t="shared" si="1228"/>
        <v>0</v>
      </c>
      <c r="Q1161" s="19">
        <f t="shared" si="1229"/>
        <v>3.2200000000000002E-3</v>
      </c>
      <c r="R1161" s="17">
        <v>1</v>
      </c>
      <c r="S1161" s="18">
        <f t="shared" si="1230"/>
        <v>0</v>
      </c>
      <c r="T1161" s="19">
        <f t="shared" si="1231"/>
        <v>3.2200000000000002E-3</v>
      </c>
      <c r="U1161" s="17">
        <v>1</v>
      </c>
      <c r="V1161" s="18">
        <f t="shared" si="1232"/>
        <v>0</v>
      </c>
      <c r="W1161" s="19">
        <f t="shared" si="1233"/>
        <v>3.2200000000000002E-3</v>
      </c>
      <c r="X1161" s="17">
        <v>1</v>
      </c>
      <c r="Y1161" s="18">
        <f t="shared" si="1234"/>
        <v>0</v>
      </c>
      <c r="Z1161" s="19">
        <f t="shared" si="1235"/>
        <v>3.2200000000000002E-3</v>
      </c>
      <c r="AA1161" s="17">
        <v>1</v>
      </c>
      <c r="AB1161" s="18">
        <f t="shared" si="1236"/>
        <v>0</v>
      </c>
      <c r="AC1161" s="19">
        <f t="shared" si="1237"/>
        <v>3.2200000000000002E-3</v>
      </c>
      <c r="AD1161" s="17">
        <v>1</v>
      </c>
      <c r="AE1161" s="18">
        <f t="shared" si="1238"/>
        <v>0</v>
      </c>
      <c r="AF1161" s="19">
        <f t="shared" si="1239"/>
        <v>3.2200000000000002E-3</v>
      </c>
      <c r="AG1161" s="17">
        <v>1</v>
      </c>
      <c r="AH1161" s="18">
        <f t="shared" si="1240"/>
        <v>0</v>
      </c>
      <c r="AI1161" s="19">
        <f t="shared" si="1241"/>
        <v>3.2200000000000002E-3</v>
      </c>
      <c r="AJ1161" s="17">
        <v>1</v>
      </c>
      <c r="AK1161" s="18">
        <f t="shared" si="1242"/>
        <v>0</v>
      </c>
      <c r="AL1161" s="19">
        <f t="shared" si="1243"/>
        <v>3.2200000000000002E-3</v>
      </c>
      <c r="AM1161" s="17">
        <v>1</v>
      </c>
      <c r="AN1161" s="18">
        <f t="shared" si="1244"/>
        <v>0</v>
      </c>
      <c r="AO1161" s="19">
        <f t="shared" si="1245"/>
        <v>3.2200000000000002E-3</v>
      </c>
      <c r="AP1161" s="17">
        <v>1</v>
      </c>
      <c r="AQ1161" s="18">
        <f t="shared" si="1246"/>
        <v>0</v>
      </c>
      <c r="AR1161" s="19">
        <f t="shared" si="1247"/>
        <v>3.2200000000000002E-3</v>
      </c>
      <c r="AS1161" s="17">
        <v>1</v>
      </c>
      <c r="AT1161" s="18">
        <f t="shared" si="1248"/>
        <v>0</v>
      </c>
      <c r="AU1161" s="19">
        <f t="shared" si="1249"/>
        <v>3.2200000000000002E-3</v>
      </c>
      <c r="AV1161" s="17">
        <v>1</v>
      </c>
      <c r="AW1161" s="18">
        <f t="shared" si="1250"/>
        <v>0</v>
      </c>
      <c r="AX1161" s="19">
        <f t="shared" si="1251"/>
        <v>3.2200000000000002E-3</v>
      </c>
      <c r="AY1161" s="17">
        <v>1</v>
      </c>
      <c r="AZ1161" s="18">
        <f t="shared" si="1252"/>
        <v>0</v>
      </c>
      <c r="BA1161" s="19">
        <f t="shared" si="1253"/>
        <v>3.2200000000000002E-3</v>
      </c>
      <c r="BB1161" s="17">
        <v>1</v>
      </c>
      <c r="BC1161" s="18">
        <f t="shared" si="1254"/>
        <v>0</v>
      </c>
      <c r="BD1161" s="19">
        <f t="shared" si="1255"/>
        <v>3.2200000000000002E-3</v>
      </c>
      <c r="BE1161" s="17">
        <v>1</v>
      </c>
      <c r="BF1161" s="18">
        <f t="shared" si="1256"/>
        <v>0</v>
      </c>
      <c r="BG1161" s="19">
        <f t="shared" si="1257"/>
        <v>3.2200000000000002E-3</v>
      </c>
      <c r="BH1161" s="17">
        <v>1</v>
      </c>
      <c r="BI1161" s="18">
        <f t="shared" si="1258"/>
        <v>0</v>
      </c>
      <c r="BJ1161" s="19">
        <f t="shared" si="1259"/>
        <v>3.2200000000000002E-3</v>
      </c>
      <c r="BK1161" s="17">
        <v>1</v>
      </c>
      <c r="BL1161" s="18">
        <f t="shared" si="1260"/>
        <v>0</v>
      </c>
      <c r="BM1161" s="19">
        <f t="shared" si="1261"/>
        <v>3.2200000000000002E-3</v>
      </c>
      <c r="BN1161" s="17">
        <v>1</v>
      </c>
      <c r="BO1161" s="18">
        <f t="shared" si="1262"/>
        <v>0</v>
      </c>
      <c r="BP1161" s="19">
        <f t="shared" si="1263"/>
        <v>3.2200000000000002E-3</v>
      </c>
      <c r="BQ1161" s="17">
        <v>1</v>
      </c>
      <c r="BR1161" s="18">
        <f t="shared" si="1264"/>
        <v>0</v>
      </c>
      <c r="BS1161" s="19">
        <f t="shared" si="1265"/>
        <v>3.2200000000000002E-3</v>
      </c>
      <c r="BT1161" s="17">
        <v>1</v>
      </c>
      <c r="BU1161" s="18">
        <f t="shared" si="1266"/>
        <v>0</v>
      </c>
      <c r="BV1161" s="19">
        <f t="shared" si="1267"/>
        <v>3.2200000000000002E-3</v>
      </c>
      <c r="BW1161" s="17">
        <v>1</v>
      </c>
      <c r="BX1161" s="18">
        <f t="shared" si="1268"/>
        <v>0</v>
      </c>
      <c r="BY1161" s="19">
        <f t="shared" si="1269"/>
        <v>3.2200000000000002E-3</v>
      </c>
      <c r="BZ1161" s="17">
        <v>1</v>
      </c>
      <c r="CA1161" s="18">
        <f t="shared" si="1270"/>
        <v>0</v>
      </c>
      <c r="CB1161" s="19">
        <f t="shared" si="1271"/>
        <v>3.2200000000000002E-3</v>
      </c>
      <c r="CC1161" s="17">
        <v>1</v>
      </c>
      <c r="CD1161" s="18">
        <f t="shared" si="1272"/>
        <v>0</v>
      </c>
      <c r="CE1161" s="19">
        <f t="shared" si="1273"/>
        <v>3.2200000000000002E-3</v>
      </c>
      <c r="CF1161" s="17">
        <v>1</v>
      </c>
      <c r="CG1161" s="18">
        <f t="shared" si="1274"/>
        <v>0</v>
      </c>
      <c r="CH1161" s="19">
        <f t="shared" si="1275"/>
        <v>3.2200000000000002E-3</v>
      </c>
      <c r="CI1161" s="17">
        <v>1</v>
      </c>
      <c r="CJ1161" s="18">
        <f t="shared" si="1276"/>
        <v>0</v>
      </c>
      <c r="CK1161" s="19">
        <f t="shared" si="1277"/>
        <v>3.2200000000000002E-3</v>
      </c>
      <c r="CL1161" s="17">
        <v>1</v>
      </c>
      <c r="CM1161" s="18">
        <f t="shared" si="1278"/>
        <v>0</v>
      </c>
      <c r="CN1161" s="19">
        <f t="shared" si="1279"/>
        <v>3.2200000000000002E-3</v>
      </c>
      <c r="CO1161" s="17">
        <v>1</v>
      </c>
      <c r="CP1161" s="18">
        <f t="shared" si="1280"/>
        <v>0</v>
      </c>
      <c r="CQ1161" s="19">
        <f t="shared" si="1281"/>
        <v>3.2200000000000002E-3</v>
      </c>
      <c r="CR1161" s="17">
        <v>1</v>
      </c>
      <c r="CS1161" s="18">
        <f t="shared" si="1282"/>
        <v>0</v>
      </c>
      <c r="CT1161" s="19">
        <f t="shared" si="1283"/>
        <v>3.2200000000000002E-3</v>
      </c>
      <c r="CU1161" s="17">
        <v>1</v>
      </c>
      <c r="CV1161" s="18">
        <f t="shared" si="1284"/>
        <v>0</v>
      </c>
      <c r="CW1161" s="19">
        <f t="shared" si="1285"/>
        <v>3.2200000000000002E-3</v>
      </c>
      <c r="CX1161" s="20">
        <f t="shared" si="1286"/>
        <v>0</v>
      </c>
      <c r="CY1161" s="57">
        <f t="shared" si="1287"/>
        <v>3.2200000000000002E-3</v>
      </c>
      <c r="CZ1161" s="21">
        <f t="shared" si="1288"/>
        <v>0</v>
      </c>
      <c r="DA1161" s="21">
        <f t="shared" si="1289"/>
        <v>5.7960000000000005E-2</v>
      </c>
      <c r="DB1161" s="13">
        <f t="shared" si="1290"/>
        <v>5.7960000000000005E-2</v>
      </c>
      <c r="DC1161" s="4"/>
    </row>
    <row r="1162" spans="1:107" ht="15" customHeight="1" x14ac:dyDescent="0.35">
      <c r="A1162" s="14" t="s">
        <v>183</v>
      </c>
      <c r="B1162" s="14" t="s">
        <v>3370</v>
      </c>
      <c r="C1162" s="14" t="s">
        <v>3371</v>
      </c>
      <c r="D1162" s="14" t="s">
        <v>3372</v>
      </c>
      <c r="E1162" s="14" t="s">
        <v>9</v>
      </c>
      <c r="F1162" s="14" t="s">
        <v>9</v>
      </c>
      <c r="G1162" s="15">
        <v>8.7273334999999994E-2</v>
      </c>
      <c r="H1162" s="16">
        <v>0</v>
      </c>
      <c r="I1162" s="17">
        <v>0</v>
      </c>
      <c r="J1162" s="18">
        <f t="shared" si="1224"/>
        <v>0</v>
      </c>
      <c r="K1162" s="19">
        <f t="shared" si="1225"/>
        <v>0</v>
      </c>
      <c r="L1162" s="17">
        <v>0</v>
      </c>
      <c r="M1162" s="18">
        <f t="shared" si="1226"/>
        <v>0</v>
      </c>
      <c r="N1162" s="19">
        <f t="shared" si="1227"/>
        <v>0</v>
      </c>
      <c r="O1162" s="17">
        <v>0</v>
      </c>
      <c r="P1162" s="18">
        <f t="shared" si="1228"/>
        <v>0</v>
      </c>
      <c r="Q1162" s="19">
        <f t="shared" si="1229"/>
        <v>0</v>
      </c>
      <c r="R1162" s="17">
        <v>0</v>
      </c>
      <c r="S1162" s="18">
        <f t="shared" si="1230"/>
        <v>0</v>
      </c>
      <c r="T1162" s="19">
        <f t="shared" si="1231"/>
        <v>0</v>
      </c>
      <c r="U1162" s="17">
        <v>0</v>
      </c>
      <c r="V1162" s="18">
        <f t="shared" si="1232"/>
        <v>0</v>
      </c>
      <c r="W1162" s="19">
        <f t="shared" si="1233"/>
        <v>0</v>
      </c>
      <c r="X1162" s="17">
        <v>0</v>
      </c>
      <c r="Y1162" s="18">
        <f t="shared" si="1234"/>
        <v>0</v>
      </c>
      <c r="Z1162" s="19">
        <f t="shared" si="1235"/>
        <v>0</v>
      </c>
      <c r="AA1162" s="17">
        <v>0</v>
      </c>
      <c r="AB1162" s="18">
        <f t="shared" si="1236"/>
        <v>0</v>
      </c>
      <c r="AC1162" s="19">
        <f t="shared" si="1237"/>
        <v>0</v>
      </c>
      <c r="AD1162" s="17">
        <v>0</v>
      </c>
      <c r="AE1162" s="18">
        <f t="shared" si="1238"/>
        <v>0</v>
      </c>
      <c r="AF1162" s="19">
        <f t="shared" si="1239"/>
        <v>0</v>
      </c>
      <c r="AG1162" s="17">
        <v>0</v>
      </c>
      <c r="AH1162" s="18">
        <f t="shared" si="1240"/>
        <v>0</v>
      </c>
      <c r="AI1162" s="19">
        <f t="shared" si="1241"/>
        <v>0</v>
      </c>
      <c r="AJ1162" s="17">
        <v>0</v>
      </c>
      <c r="AK1162" s="18">
        <f t="shared" si="1242"/>
        <v>0</v>
      </c>
      <c r="AL1162" s="19">
        <f t="shared" si="1243"/>
        <v>0</v>
      </c>
      <c r="AM1162" s="17">
        <v>0</v>
      </c>
      <c r="AN1162" s="18">
        <f t="shared" si="1244"/>
        <v>0</v>
      </c>
      <c r="AO1162" s="19">
        <f t="shared" si="1245"/>
        <v>0</v>
      </c>
      <c r="AP1162" s="17">
        <v>0</v>
      </c>
      <c r="AQ1162" s="18">
        <f t="shared" si="1246"/>
        <v>0</v>
      </c>
      <c r="AR1162" s="19">
        <f t="shared" si="1247"/>
        <v>0</v>
      </c>
      <c r="AS1162" s="17">
        <v>0</v>
      </c>
      <c r="AT1162" s="18">
        <f t="shared" si="1248"/>
        <v>0</v>
      </c>
      <c r="AU1162" s="19">
        <f t="shared" si="1249"/>
        <v>0</v>
      </c>
      <c r="AV1162" s="17">
        <v>0</v>
      </c>
      <c r="AW1162" s="18">
        <f t="shared" si="1250"/>
        <v>0</v>
      </c>
      <c r="AX1162" s="19">
        <f t="shared" si="1251"/>
        <v>0</v>
      </c>
      <c r="AY1162" s="17">
        <v>0</v>
      </c>
      <c r="AZ1162" s="18">
        <f t="shared" si="1252"/>
        <v>0</v>
      </c>
      <c r="BA1162" s="19">
        <f t="shared" si="1253"/>
        <v>0</v>
      </c>
      <c r="BB1162" s="17">
        <v>0</v>
      </c>
      <c r="BC1162" s="18">
        <f t="shared" si="1254"/>
        <v>0</v>
      </c>
      <c r="BD1162" s="19">
        <f t="shared" si="1255"/>
        <v>0</v>
      </c>
      <c r="BE1162" s="17">
        <v>0</v>
      </c>
      <c r="BF1162" s="18">
        <f t="shared" si="1256"/>
        <v>0</v>
      </c>
      <c r="BG1162" s="19">
        <f t="shared" si="1257"/>
        <v>0</v>
      </c>
      <c r="BH1162" s="17">
        <v>0</v>
      </c>
      <c r="BI1162" s="18">
        <f t="shared" si="1258"/>
        <v>0</v>
      </c>
      <c r="BJ1162" s="19">
        <f t="shared" si="1259"/>
        <v>0</v>
      </c>
      <c r="BK1162" s="17">
        <v>0</v>
      </c>
      <c r="BL1162" s="18">
        <f t="shared" si="1260"/>
        <v>0</v>
      </c>
      <c r="BM1162" s="19">
        <f t="shared" si="1261"/>
        <v>0</v>
      </c>
      <c r="BN1162" s="17">
        <v>0</v>
      </c>
      <c r="BO1162" s="18">
        <f t="shared" si="1262"/>
        <v>0</v>
      </c>
      <c r="BP1162" s="19">
        <f t="shared" si="1263"/>
        <v>0</v>
      </c>
      <c r="BQ1162" s="17">
        <v>0</v>
      </c>
      <c r="BR1162" s="18">
        <f t="shared" si="1264"/>
        <v>0</v>
      </c>
      <c r="BS1162" s="19">
        <f t="shared" si="1265"/>
        <v>0</v>
      </c>
      <c r="BT1162" s="17">
        <v>4</v>
      </c>
      <c r="BU1162" s="18">
        <f t="shared" si="1266"/>
        <v>0</v>
      </c>
      <c r="BV1162" s="19">
        <f t="shared" si="1267"/>
        <v>0.34909333999999997</v>
      </c>
      <c r="BW1162" s="17">
        <v>4</v>
      </c>
      <c r="BX1162" s="18">
        <f t="shared" si="1268"/>
        <v>0</v>
      </c>
      <c r="BY1162" s="19">
        <f t="shared" si="1269"/>
        <v>0.34909333999999997</v>
      </c>
      <c r="BZ1162" s="17">
        <v>4</v>
      </c>
      <c r="CA1162" s="18">
        <f t="shared" si="1270"/>
        <v>0</v>
      </c>
      <c r="CB1162" s="19">
        <f t="shared" si="1271"/>
        <v>0.34909333999999997</v>
      </c>
      <c r="CC1162" s="17">
        <v>4</v>
      </c>
      <c r="CD1162" s="18">
        <f t="shared" si="1272"/>
        <v>0</v>
      </c>
      <c r="CE1162" s="19">
        <f t="shared" si="1273"/>
        <v>0.34909333999999997</v>
      </c>
      <c r="CF1162" s="17">
        <v>4</v>
      </c>
      <c r="CG1162" s="18">
        <f t="shared" si="1274"/>
        <v>0</v>
      </c>
      <c r="CH1162" s="19">
        <f t="shared" si="1275"/>
        <v>0.34909333999999997</v>
      </c>
      <c r="CI1162" s="17">
        <v>4</v>
      </c>
      <c r="CJ1162" s="18">
        <f t="shared" si="1276"/>
        <v>0</v>
      </c>
      <c r="CK1162" s="19">
        <f t="shared" si="1277"/>
        <v>0.34909333999999997</v>
      </c>
      <c r="CL1162" s="17">
        <v>4</v>
      </c>
      <c r="CM1162" s="18">
        <f t="shared" si="1278"/>
        <v>0</v>
      </c>
      <c r="CN1162" s="19">
        <f t="shared" si="1279"/>
        <v>0.34909333999999997</v>
      </c>
      <c r="CO1162" s="17">
        <v>4</v>
      </c>
      <c r="CP1162" s="18">
        <f t="shared" si="1280"/>
        <v>0</v>
      </c>
      <c r="CQ1162" s="19">
        <f t="shared" si="1281"/>
        <v>0.34909333999999997</v>
      </c>
      <c r="CR1162" s="17">
        <v>4</v>
      </c>
      <c r="CS1162" s="18">
        <f t="shared" si="1282"/>
        <v>0</v>
      </c>
      <c r="CT1162" s="19">
        <f t="shared" si="1283"/>
        <v>0.34909333999999997</v>
      </c>
      <c r="CU1162" s="17">
        <v>4</v>
      </c>
      <c r="CV1162" s="18">
        <f t="shared" si="1284"/>
        <v>0</v>
      </c>
      <c r="CW1162" s="19">
        <f t="shared" si="1285"/>
        <v>0.34909333999999997</v>
      </c>
      <c r="CX1162" s="20">
        <f t="shared" si="1286"/>
        <v>0</v>
      </c>
      <c r="CY1162" s="57">
        <f t="shared" si="1287"/>
        <v>0.11261075483870968</v>
      </c>
      <c r="CZ1162" s="21">
        <f t="shared" si="1288"/>
        <v>0</v>
      </c>
      <c r="DA1162" s="21">
        <f t="shared" si="1289"/>
        <v>2.0269935870967744</v>
      </c>
      <c r="DB1162" s="13">
        <f t="shared" si="1290"/>
        <v>2.0269935870967744</v>
      </c>
      <c r="DC1162" s="4"/>
    </row>
    <row r="1163" spans="1:107" ht="15" customHeight="1" x14ac:dyDescent="0.35">
      <c r="A1163" s="14" t="s">
        <v>183</v>
      </c>
      <c r="B1163" s="14" t="s">
        <v>642</v>
      </c>
      <c r="C1163" s="14">
        <v>51730</v>
      </c>
      <c r="D1163" s="14" t="s">
        <v>643</v>
      </c>
      <c r="E1163" s="14" t="s">
        <v>187</v>
      </c>
      <c r="F1163" s="14" t="s">
        <v>141</v>
      </c>
      <c r="G1163" s="15">
        <v>7.7333333333333334E-5</v>
      </c>
      <c r="H1163" s="16">
        <v>5.6707000000000001</v>
      </c>
      <c r="I1163" s="17">
        <v>4</v>
      </c>
      <c r="J1163" s="18">
        <f t="shared" si="1224"/>
        <v>22.6828</v>
      </c>
      <c r="K1163" s="19">
        <f t="shared" si="1225"/>
        <v>3.0933333333333334E-4</v>
      </c>
      <c r="L1163" s="17">
        <v>4</v>
      </c>
      <c r="M1163" s="18">
        <f t="shared" si="1226"/>
        <v>22.6828</v>
      </c>
      <c r="N1163" s="19">
        <f t="shared" si="1227"/>
        <v>3.0933333333333334E-4</v>
      </c>
      <c r="O1163" s="17">
        <v>4</v>
      </c>
      <c r="P1163" s="18">
        <f t="shared" si="1228"/>
        <v>22.6828</v>
      </c>
      <c r="Q1163" s="19">
        <f t="shared" si="1229"/>
        <v>3.0933333333333334E-4</v>
      </c>
      <c r="R1163" s="17">
        <v>4</v>
      </c>
      <c r="S1163" s="18">
        <f t="shared" si="1230"/>
        <v>22.6828</v>
      </c>
      <c r="T1163" s="19">
        <f t="shared" si="1231"/>
        <v>3.0933333333333334E-4</v>
      </c>
      <c r="U1163" s="17">
        <v>4</v>
      </c>
      <c r="V1163" s="18">
        <f t="shared" si="1232"/>
        <v>22.6828</v>
      </c>
      <c r="W1163" s="19">
        <f t="shared" si="1233"/>
        <v>3.0933333333333334E-4</v>
      </c>
      <c r="X1163" s="17">
        <v>4</v>
      </c>
      <c r="Y1163" s="18">
        <f t="shared" si="1234"/>
        <v>22.6828</v>
      </c>
      <c r="Z1163" s="19">
        <f t="shared" si="1235"/>
        <v>3.0933333333333334E-4</v>
      </c>
      <c r="AA1163" s="17">
        <v>4</v>
      </c>
      <c r="AB1163" s="18">
        <f t="shared" si="1236"/>
        <v>22.6828</v>
      </c>
      <c r="AC1163" s="19">
        <f t="shared" si="1237"/>
        <v>3.0933333333333334E-4</v>
      </c>
      <c r="AD1163" s="17">
        <v>4</v>
      </c>
      <c r="AE1163" s="18">
        <f t="shared" si="1238"/>
        <v>22.6828</v>
      </c>
      <c r="AF1163" s="19">
        <f t="shared" si="1239"/>
        <v>3.0933333333333334E-4</v>
      </c>
      <c r="AG1163" s="17">
        <v>4</v>
      </c>
      <c r="AH1163" s="18">
        <f t="shared" si="1240"/>
        <v>22.6828</v>
      </c>
      <c r="AI1163" s="19">
        <f t="shared" si="1241"/>
        <v>3.0933333333333334E-4</v>
      </c>
      <c r="AJ1163" s="17">
        <v>4</v>
      </c>
      <c r="AK1163" s="18">
        <f t="shared" si="1242"/>
        <v>22.6828</v>
      </c>
      <c r="AL1163" s="19">
        <f t="shared" si="1243"/>
        <v>3.0933333333333334E-4</v>
      </c>
      <c r="AM1163" s="17">
        <v>4</v>
      </c>
      <c r="AN1163" s="18">
        <f t="shared" si="1244"/>
        <v>22.6828</v>
      </c>
      <c r="AO1163" s="19">
        <f t="shared" si="1245"/>
        <v>3.0933333333333334E-4</v>
      </c>
      <c r="AP1163" s="17">
        <v>4</v>
      </c>
      <c r="AQ1163" s="18">
        <f t="shared" si="1246"/>
        <v>22.6828</v>
      </c>
      <c r="AR1163" s="19">
        <f t="shared" si="1247"/>
        <v>3.0933333333333334E-4</v>
      </c>
      <c r="AS1163" s="17">
        <v>4</v>
      </c>
      <c r="AT1163" s="18">
        <f t="shared" si="1248"/>
        <v>22.6828</v>
      </c>
      <c r="AU1163" s="19">
        <f t="shared" si="1249"/>
        <v>3.0933333333333334E-4</v>
      </c>
      <c r="AV1163" s="17">
        <v>4</v>
      </c>
      <c r="AW1163" s="18">
        <f t="shared" si="1250"/>
        <v>22.6828</v>
      </c>
      <c r="AX1163" s="19">
        <f t="shared" si="1251"/>
        <v>3.0933333333333334E-4</v>
      </c>
      <c r="AY1163" s="17">
        <v>4</v>
      </c>
      <c r="AZ1163" s="18">
        <f t="shared" si="1252"/>
        <v>22.6828</v>
      </c>
      <c r="BA1163" s="19">
        <f t="shared" si="1253"/>
        <v>3.0933333333333334E-4</v>
      </c>
      <c r="BB1163" s="17">
        <v>4</v>
      </c>
      <c r="BC1163" s="18">
        <f t="shared" si="1254"/>
        <v>22.6828</v>
      </c>
      <c r="BD1163" s="19">
        <f t="shared" si="1255"/>
        <v>3.0933333333333334E-4</v>
      </c>
      <c r="BE1163" s="17">
        <v>4</v>
      </c>
      <c r="BF1163" s="18">
        <f t="shared" si="1256"/>
        <v>22.6828</v>
      </c>
      <c r="BG1163" s="19">
        <f t="shared" si="1257"/>
        <v>3.0933333333333334E-4</v>
      </c>
      <c r="BH1163" s="17">
        <v>4</v>
      </c>
      <c r="BI1163" s="18">
        <f t="shared" si="1258"/>
        <v>22.6828</v>
      </c>
      <c r="BJ1163" s="19">
        <f t="shared" si="1259"/>
        <v>3.0933333333333334E-4</v>
      </c>
      <c r="BK1163" s="17">
        <v>4</v>
      </c>
      <c r="BL1163" s="18">
        <f t="shared" si="1260"/>
        <v>22.6828</v>
      </c>
      <c r="BM1163" s="19">
        <f t="shared" si="1261"/>
        <v>3.0933333333333334E-4</v>
      </c>
      <c r="BN1163" s="17">
        <v>4</v>
      </c>
      <c r="BO1163" s="18">
        <f t="shared" si="1262"/>
        <v>22.6828</v>
      </c>
      <c r="BP1163" s="19">
        <f t="shared" si="1263"/>
        <v>3.0933333333333334E-4</v>
      </c>
      <c r="BQ1163" s="17">
        <v>4</v>
      </c>
      <c r="BR1163" s="18">
        <f t="shared" si="1264"/>
        <v>22.6828</v>
      </c>
      <c r="BS1163" s="19">
        <f t="shared" si="1265"/>
        <v>3.0933333333333334E-4</v>
      </c>
      <c r="BT1163" s="17">
        <v>4</v>
      </c>
      <c r="BU1163" s="18">
        <f t="shared" si="1266"/>
        <v>22.6828</v>
      </c>
      <c r="BV1163" s="19">
        <f t="shared" si="1267"/>
        <v>3.0933333333333334E-4</v>
      </c>
      <c r="BW1163" s="17">
        <v>4</v>
      </c>
      <c r="BX1163" s="18">
        <f t="shared" si="1268"/>
        <v>22.6828</v>
      </c>
      <c r="BY1163" s="19">
        <f t="shared" si="1269"/>
        <v>3.0933333333333334E-4</v>
      </c>
      <c r="BZ1163" s="17">
        <v>4</v>
      </c>
      <c r="CA1163" s="18">
        <f t="shared" si="1270"/>
        <v>22.6828</v>
      </c>
      <c r="CB1163" s="19">
        <f t="shared" si="1271"/>
        <v>3.0933333333333334E-4</v>
      </c>
      <c r="CC1163" s="17">
        <v>4</v>
      </c>
      <c r="CD1163" s="18">
        <f t="shared" si="1272"/>
        <v>22.6828</v>
      </c>
      <c r="CE1163" s="19">
        <f t="shared" si="1273"/>
        <v>3.0933333333333334E-4</v>
      </c>
      <c r="CF1163" s="17">
        <v>4</v>
      </c>
      <c r="CG1163" s="18">
        <f t="shared" si="1274"/>
        <v>22.6828</v>
      </c>
      <c r="CH1163" s="19">
        <f t="shared" si="1275"/>
        <v>3.0933333333333334E-4</v>
      </c>
      <c r="CI1163" s="17">
        <v>4</v>
      </c>
      <c r="CJ1163" s="18">
        <f t="shared" si="1276"/>
        <v>22.6828</v>
      </c>
      <c r="CK1163" s="19">
        <f t="shared" si="1277"/>
        <v>3.0933333333333334E-4</v>
      </c>
      <c r="CL1163" s="17">
        <v>4</v>
      </c>
      <c r="CM1163" s="18">
        <f t="shared" si="1278"/>
        <v>22.6828</v>
      </c>
      <c r="CN1163" s="19">
        <f t="shared" si="1279"/>
        <v>3.0933333333333334E-4</v>
      </c>
      <c r="CO1163" s="17">
        <v>4</v>
      </c>
      <c r="CP1163" s="18">
        <f t="shared" si="1280"/>
        <v>22.6828</v>
      </c>
      <c r="CQ1163" s="19">
        <f t="shared" si="1281"/>
        <v>3.0933333333333334E-4</v>
      </c>
      <c r="CR1163" s="17">
        <v>4</v>
      </c>
      <c r="CS1163" s="18">
        <f t="shared" si="1282"/>
        <v>22.6828</v>
      </c>
      <c r="CT1163" s="19">
        <f t="shared" si="1283"/>
        <v>3.0933333333333334E-4</v>
      </c>
      <c r="CU1163" s="17">
        <v>4</v>
      </c>
      <c r="CV1163" s="18">
        <f t="shared" si="1284"/>
        <v>22.6828</v>
      </c>
      <c r="CW1163" s="19">
        <f t="shared" si="1285"/>
        <v>3.0933333333333334E-4</v>
      </c>
      <c r="CX1163" s="20">
        <f t="shared" si="1286"/>
        <v>22.682800000000007</v>
      </c>
      <c r="CY1163" s="57">
        <f t="shared" si="1287"/>
        <v>3.0933333333333334E-4</v>
      </c>
      <c r="CZ1163" s="21">
        <f t="shared" si="1288"/>
        <v>6.3511840000000028E-2</v>
      </c>
      <c r="DA1163" s="21">
        <f t="shared" si="1289"/>
        <v>5.568E-3</v>
      </c>
      <c r="DB1163" s="13">
        <f t="shared" si="1290"/>
        <v>6.9079840000000031E-2</v>
      </c>
      <c r="DC1163" s="4"/>
    </row>
    <row r="1164" spans="1:107" ht="15" customHeight="1" x14ac:dyDescent="0.35">
      <c r="A1164" s="14" t="s">
        <v>80</v>
      </c>
      <c r="B1164" s="14" t="s">
        <v>1241</v>
      </c>
      <c r="C1164" s="14">
        <v>0</v>
      </c>
      <c r="D1164" s="14" t="s">
        <v>1242</v>
      </c>
      <c r="E1164" s="14" t="s">
        <v>7</v>
      </c>
      <c r="F1164" s="14" t="s">
        <v>8</v>
      </c>
      <c r="G1164" s="15">
        <v>1.7471999999999998E-5</v>
      </c>
      <c r="H1164" s="16">
        <v>0.51200000000000001</v>
      </c>
      <c r="I1164" s="17">
        <v>5277</v>
      </c>
      <c r="J1164" s="18">
        <f t="shared" si="1224"/>
        <v>2701.8240000000001</v>
      </c>
      <c r="K1164" s="19">
        <f t="shared" si="1225"/>
        <v>9.2199743999999986E-2</v>
      </c>
      <c r="L1164" s="17">
        <v>5277</v>
      </c>
      <c r="M1164" s="18">
        <f t="shared" si="1226"/>
        <v>2701.8240000000001</v>
      </c>
      <c r="N1164" s="19">
        <f t="shared" si="1227"/>
        <v>9.2199743999999986E-2</v>
      </c>
      <c r="O1164" s="17">
        <v>5277</v>
      </c>
      <c r="P1164" s="18">
        <f t="shared" si="1228"/>
        <v>2701.8240000000001</v>
      </c>
      <c r="Q1164" s="19">
        <f t="shared" si="1229"/>
        <v>9.2199743999999986E-2</v>
      </c>
      <c r="R1164" s="17">
        <v>5277</v>
      </c>
      <c r="S1164" s="18">
        <f t="shared" si="1230"/>
        <v>2701.8240000000001</v>
      </c>
      <c r="T1164" s="19">
        <f t="shared" si="1231"/>
        <v>9.2199743999999986E-2</v>
      </c>
      <c r="U1164" s="17">
        <v>5277</v>
      </c>
      <c r="V1164" s="18">
        <f t="shared" si="1232"/>
        <v>2701.8240000000001</v>
      </c>
      <c r="W1164" s="19">
        <f t="shared" si="1233"/>
        <v>9.2199743999999986E-2</v>
      </c>
      <c r="X1164" s="17">
        <v>5277</v>
      </c>
      <c r="Y1164" s="18">
        <f t="shared" si="1234"/>
        <v>2701.8240000000001</v>
      </c>
      <c r="Z1164" s="19">
        <f t="shared" si="1235"/>
        <v>9.2199743999999986E-2</v>
      </c>
      <c r="AA1164" s="17">
        <v>5277</v>
      </c>
      <c r="AB1164" s="18">
        <f t="shared" si="1236"/>
        <v>2701.8240000000001</v>
      </c>
      <c r="AC1164" s="19">
        <f t="shared" si="1237"/>
        <v>9.2199743999999986E-2</v>
      </c>
      <c r="AD1164" s="17">
        <v>5277</v>
      </c>
      <c r="AE1164" s="18">
        <f t="shared" si="1238"/>
        <v>2701.8240000000001</v>
      </c>
      <c r="AF1164" s="19">
        <f t="shared" si="1239"/>
        <v>9.2199743999999986E-2</v>
      </c>
      <c r="AG1164" s="17">
        <v>5277</v>
      </c>
      <c r="AH1164" s="18">
        <f t="shared" si="1240"/>
        <v>2701.8240000000001</v>
      </c>
      <c r="AI1164" s="19">
        <f t="shared" si="1241"/>
        <v>9.2199743999999986E-2</v>
      </c>
      <c r="AJ1164" s="17">
        <v>5277</v>
      </c>
      <c r="AK1164" s="18">
        <f t="shared" si="1242"/>
        <v>2701.8240000000001</v>
      </c>
      <c r="AL1164" s="19">
        <f t="shared" si="1243"/>
        <v>9.2199743999999986E-2</v>
      </c>
      <c r="AM1164" s="17">
        <v>5277</v>
      </c>
      <c r="AN1164" s="18">
        <f t="shared" si="1244"/>
        <v>2701.8240000000001</v>
      </c>
      <c r="AO1164" s="19">
        <f t="shared" si="1245"/>
        <v>9.2199743999999986E-2</v>
      </c>
      <c r="AP1164" s="17">
        <v>5277</v>
      </c>
      <c r="AQ1164" s="18">
        <f t="shared" si="1246"/>
        <v>2701.8240000000001</v>
      </c>
      <c r="AR1164" s="19">
        <f t="shared" si="1247"/>
        <v>9.2199743999999986E-2</v>
      </c>
      <c r="AS1164" s="17">
        <v>5277</v>
      </c>
      <c r="AT1164" s="18">
        <f t="shared" si="1248"/>
        <v>2701.8240000000001</v>
      </c>
      <c r="AU1164" s="19">
        <f t="shared" si="1249"/>
        <v>9.2199743999999986E-2</v>
      </c>
      <c r="AV1164" s="17">
        <v>5277</v>
      </c>
      <c r="AW1164" s="18">
        <f t="shared" si="1250"/>
        <v>2701.8240000000001</v>
      </c>
      <c r="AX1164" s="19">
        <f t="shared" si="1251"/>
        <v>9.2199743999999986E-2</v>
      </c>
      <c r="AY1164" s="17">
        <v>5277</v>
      </c>
      <c r="AZ1164" s="18">
        <f t="shared" si="1252"/>
        <v>2701.8240000000001</v>
      </c>
      <c r="BA1164" s="19">
        <f t="shared" si="1253"/>
        <v>9.2199743999999986E-2</v>
      </c>
      <c r="BB1164" s="17">
        <v>5277</v>
      </c>
      <c r="BC1164" s="18">
        <f t="shared" si="1254"/>
        <v>2701.8240000000001</v>
      </c>
      <c r="BD1164" s="19">
        <f t="shared" si="1255"/>
        <v>9.2199743999999986E-2</v>
      </c>
      <c r="BE1164" s="17">
        <v>5277</v>
      </c>
      <c r="BF1164" s="18">
        <f t="shared" si="1256"/>
        <v>2701.8240000000001</v>
      </c>
      <c r="BG1164" s="19">
        <f t="shared" si="1257"/>
        <v>9.2199743999999986E-2</v>
      </c>
      <c r="BH1164" s="17">
        <v>4197</v>
      </c>
      <c r="BI1164" s="18">
        <f t="shared" si="1258"/>
        <v>2148.864</v>
      </c>
      <c r="BJ1164" s="19">
        <f t="shared" si="1259"/>
        <v>7.3329983999999987E-2</v>
      </c>
      <c r="BK1164" s="17">
        <v>2512</v>
      </c>
      <c r="BL1164" s="18">
        <f t="shared" si="1260"/>
        <v>1286.144</v>
      </c>
      <c r="BM1164" s="19">
        <f t="shared" si="1261"/>
        <v>4.3889663999999995E-2</v>
      </c>
      <c r="BN1164" s="17">
        <v>2472</v>
      </c>
      <c r="BO1164" s="18">
        <f t="shared" si="1262"/>
        <v>1265.664</v>
      </c>
      <c r="BP1164" s="19">
        <f t="shared" si="1263"/>
        <v>4.3190783999999996E-2</v>
      </c>
      <c r="BQ1164" s="17">
        <v>1771</v>
      </c>
      <c r="BR1164" s="18">
        <f t="shared" si="1264"/>
        <v>906.75200000000007</v>
      </c>
      <c r="BS1164" s="19">
        <f t="shared" si="1265"/>
        <v>3.0942911999999996E-2</v>
      </c>
      <c r="BT1164" s="17">
        <v>2022</v>
      </c>
      <c r="BU1164" s="18">
        <f t="shared" si="1266"/>
        <v>1035.2640000000001</v>
      </c>
      <c r="BV1164" s="19">
        <f t="shared" si="1267"/>
        <v>3.5328383999999997E-2</v>
      </c>
      <c r="BW1164" s="17">
        <v>1347</v>
      </c>
      <c r="BX1164" s="18">
        <f t="shared" si="1268"/>
        <v>689.66399999999999</v>
      </c>
      <c r="BY1164" s="19">
        <f t="shared" si="1269"/>
        <v>2.3534783999999996E-2</v>
      </c>
      <c r="BZ1164" s="17">
        <v>1347</v>
      </c>
      <c r="CA1164" s="18">
        <f t="shared" si="1270"/>
        <v>689.66399999999999</v>
      </c>
      <c r="CB1164" s="19">
        <f t="shared" si="1271"/>
        <v>2.3534783999999996E-2</v>
      </c>
      <c r="CC1164" s="17">
        <v>1347</v>
      </c>
      <c r="CD1164" s="18">
        <f t="shared" si="1272"/>
        <v>689.66399999999999</v>
      </c>
      <c r="CE1164" s="19">
        <f t="shared" si="1273"/>
        <v>2.3534783999999996E-2</v>
      </c>
      <c r="CF1164" s="17">
        <v>1222</v>
      </c>
      <c r="CG1164" s="18">
        <f t="shared" si="1274"/>
        <v>625.66399999999999</v>
      </c>
      <c r="CH1164" s="19">
        <f t="shared" si="1275"/>
        <v>2.1350783999999998E-2</v>
      </c>
      <c r="CI1164" s="17">
        <v>1222</v>
      </c>
      <c r="CJ1164" s="18">
        <f t="shared" si="1276"/>
        <v>625.66399999999999</v>
      </c>
      <c r="CK1164" s="19">
        <f t="shared" si="1277"/>
        <v>2.1350783999999998E-2</v>
      </c>
      <c r="CL1164" s="17">
        <v>1222</v>
      </c>
      <c r="CM1164" s="18">
        <f t="shared" si="1278"/>
        <v>625.66399999999999</v>
      </c>
      <c r="CN1164" s="19">
        <f t="shared" si="1279"/>
        <v>2.1350783999999998E-2</v>
      </c>
      <c r="CO1164" s="17">
        <v>1222</v>
      </c>
      <c r="CP1164" s="18">
        <f t="shared" si="1280"/>
        <v>625.66399999999999</v>
      </c>
      <c r="CQ1164" s="19">
        <f t="shared" si="1281"/>
        <v>2.1350783999999998E-2</v>
      </c>
      <c r="CR1164" s="17">
        <v>1222</v>
      </c>
      <c r="CS1164" s="18">
        <f t="shared" si="1282"/>
        <v>625.66399999999999</v>
      </c>
      <c r="CT1164" s="19">
        <f t="shared" si="1283"/>
        <v>2.1350783999999998E-2</v>
      </c>
      <c r="CU1164" s="17">
        <v>1222</v>
      </c>
      <c r="CV1164" s="18">
        <f t="shared" si="1284"/>
        <v>625.66399999999999</v>
      </c>
      <c r="CW1164" s="19">
        <f t="shared" si="1285"/>
        <v>2.1350783999999998E-2</v>
      </c>
      <c r="CX1164" s="20">
        <f t="shared" si="1286"/>
        <v>1883.7636129032257</v>
      </c>
      <c r="CY1164" s="57">
        <f t="shared" si="1287"/>
        <v>6.4283433290322559E-2</v>
      </c>
      <c r="CZ1164" s="21">
        <f t="shared" si="1288"/>
        <v>5.2745381161290332</v>
      </c>
      <c r="DA1164" s="21">
        <f t="shared" si="1289"/>
        <v>1.1571017992258061</v>
      </c>
      <c r="DB1164" s="13">
        <f t="shared" si="1290"/>
        <v>6.4316399153548396</v>
      </c>
      <c r="DC1164" s="4"/>
    </row>
    <row r="1165" spans="1:107" ht="15" customHeight="1" x14ac:dyDescent="0.35">
      <c r="A1165" s="14" t="s">
        <v>80</v>
      </c>
      <c r="B1165" s="14" t="s">
        <v>1243</v>
      </c>
      <c r="C1165" s="14">
        <v>0</v>
      </c>
      <c r="D1165" s="14" t="s">
        <v>1244</v>
      </c>
      <c r="E1165" s="14" t="s">
        <v>7</v>
      </c>
      <c r="F1165" s="14" t="s">
        <v>8</v>
      </c>
      <c r="G1165" s="15">
        <v>1.8017999999999999E-5</v>
      </c>
      <c r="H1165" s="16">
        <v>0.51200000000000001</v>
      </c>
      <c r="I1165" s="17">
        <v>20279</v>
      </c>
      <c r="J1165" s="18">
        <f t="shared" si="1224"/>
        <v>10382.848</v>
      </c>
      <c r="K1165" s="19">
        <f t="shared" si="1225"/>
        <v>0.36538702200000001</v>
      </c>
      <c r="L1165" s="17">
        <v>20279</v>
      </c>
      <c r="M1165" s="18">
        <f t="shared" si="1226"/>
        <v>10382.848</v>
      </c>
      <c r="N1165" s="19">
        <f t="shared" si="1227"/>
        <v>0.36538702200000001</v>
      </c>
      <c r="O1165" s="17">
        <v>20279</v>
      </c>
      <c r="P1165" s="18">
        <f t="shared" si="1228"/>
        <v>10382.848</v>
      </c>
      <c r="Q1165" s="19">
        <f t="shared" si="1229"/>
        <v>0.36538702200000001</v>
      </c>
      <c r="R1165" s="17">
        <v>20279</v>
      </c>
      <c r="S1165" s="18">
        <f t="shared" si="1230"/>
        <v>10382.848</v>
      </c>
      <c r="T1165" s="19">
        <f t="shared" si="1231"/>
        <v>0.36538702200000001</v>
      </c>
      <c r="U1165" s="17">
        <v>20279</v>
      </c>
      <c r="V1165" s="18">
        <f t="shared" si="1232"/>
        <v>10382.848</v>
      </c>
      <c r="W1165" s="19">
        <f t="shared" si="1233"/>
        <v>0.36538702200000001</v>
      </c>
      <c r="X1165" s="17">
        <v>20279</v>
      </c>
      <c r="Y1165" s="18">
        <f t="shared" si="1234"/>
        <v>10382.848</v>
      </c>
      <c r="Z1165" s="19">
        <f t="shared" si="1235"/>
        <v>0.36538702200000001</v>
      </c>
      <c r="AA1165" s="17">
        <v>20279</v>
      </c>
      <c r="AB1165" s="18">
        <f t="shared" si="1236"/>
        <v>10382.848</v>
      </c>
      <c r="AC1165" s="19">
        <f t="shared" si="1237"/>
        <v>0.36538702200000001</v>
      </c>
      <c r="AD1165" s="17">
        <v>20279</v>
      </c>
      <c r="AE1165" s="18">
        <f t="shared" si="1238"/>
        <v>10382.848</v>
      </c>
      <c r="AF1165" s="19">
        <f t="shared" si="1239"/>
        <v>0.36538702200000001</v>
      </c>
      <c r="AG1165" s="17">
        <v>20279</v>
      </c>
      <c r="AH1165" s="18">
        <f t="shared" si="1240"/>
        <v>10382.848</v>
      </c>
      <c r="AI1165" s="19">
        <f t="shared" si="1241"/>
        <v>0.36538702200000001</v>
      </c>
      <c r="AJ1165" s="17">
        <v>20279</v>
      </c>
      <c r="AK1165" s="18">
        <f t="shared" si="1242"/>
        <v>10382.848</v>
      </c>
      <c r="AL1165" s="19">
        <f t="shared" si="1243"/>
        <v>0.36538702200000001</v>
      </c>
      <c r="AM1165" s="17">
        <v>20279</v>
      </c>
      <c r="AN1165" s="18">
        <f t="shared" si="1244"/>
        <v>10382.848</v>
      </c>
      <c r="AO1165" s="19">
        <f t="shared" si="1245"/>
        <v>0.36538702200000001</v>
      </c>
      <c r="AP1165" s="17">
        <v>20279</v>
      </c>
      <c r="AQ1165" s="18">
        <f t="shared" si="1246"/>
        <v>10382.848</v>
      </c>
      <c r="AR1165" s="19">
        <f t="shared" si="1247"/>
        <v>0.36538702200000001</v>
      </c>
      <c r="AS1165" s="17">
        <v>20279</v>
      </c>
      <c r="AT1165" s="18">
        <f t="shared" si="1248"/>
        <v>10382.848</v>
      </c>
      <c r="AU1165" s="19">
        <f t="shared" si="1249"/>
        <v>0.36538702200000001</v>
      </c>
      <c r="AV1165" s="17">
        <v>20279</v>
      </c>
      <c r="AW1165" s="18">
        <f t="shared" si="1250"/>
        <v>10382.848</v>
      </c>
      <c r="AX1165" s="19">
        <f t="shared" si="1251"/>
        <v>0.36538702200000001</v>
      </c>
      <c r="AY1165" s="17">
        <v>20279</v>
      </c>
      <c r="AZ1165" s="18">
        <f t="shared" si="1252"/>
        <v>10382.848</v>
      </c>
      <c r="BA1165" s="19">
        <f t="shared" si="1253"/>
        <v>0.36538702200000001</v>
      </c>
      <c r="BB1165" s="17">
        <v>20279</v>
      </c>
      <c r="BC1165" s="18">
        <f t="shared" si="1254"/>
        <v>10382.848</v>
      </c>
      <c r="BD1165" s="19">
        <f t="shared" si="1255"/>
        <v>0.36538702200000001</v>
      </c>
      <c r="BE1165" s="17">
        <v>20279</v>
      </c>
      <c r="BF1165" s="18">
        <f t="shared" si="1256"/>
        <v>10382.848</v>
      </c>
      <c r="BG1165" s="19">
        <f t="shared" si="1257"/>
        <v>0.36538702200000001</v>
      </c>
      <c r="BH1165" s="17">
        <v>14501</v>
      </c>
      <c r="BI1165" s="18">
        <f t="shared" si="1258"/>
        <v>7424.5119999999997</v>
      </c>
      <c r="BJ1165" s="19">
        <f t="shared" si="1259"/>
        <v>0.26127901799999997</v>
      </c>
      <c r="BK1165" s="17">
        <v>7885</v>
      </c>
      <c r="BL1165" s="18">
        <f t="shared" si="1260"/>
        <v>4037.12</v>
      </c>
      <c r="BM1165" s="19">
        <f t="shared" si="1261"/>
        <v>0.14207192999999999</v>
      </c>
      <c r="BN1165" s="17">
        <v>7803</v>
      </c>
      <c r="BO1165" s="18">
        <f t="shared" si="1262"/>
        <v>3995.136</v>
      </c>
      <c r="BP1165" s="19">
        <f t="shared" si="1263"/>
        <v>0.14059445400000001</v>
      </c>
      <c r="BQ1165" s="17">
        <v>4808</v>
      </c>
      <c r="BR1165" s="18">
        <f t="shared" si="1264"/>
        <v>2461.6959999999999</v>
      </c>
      <c r="BS1165" s="19">
        <f t="shared" si="1265"/>
        <v>8.663054399999999E-2</v>
      </c>
      <c r="BT1165" s="17">
        <v>5603</v>
      </c>
      <c r="BU1165" s="18">
        <f t="shared" si="1266"/>
        <v>2868.7359999999999</v>
      </c>
      <c r="BV1165" s="19">
        <f t="shared" si="1267"/>
        <v>0.100954854</v>
      </c>
      <c r="BW1165" s="17">
        <v>3345</v>
      </c>
      <c r="BX1165" s="18">
        <f t="shared" si="1268"/>
        <v>1712.64</v>
      </c>
      <c r="BY1165" s="19">
        <f t="shared" si="1269"/>
        <v>6.0270209999999998E-2</v>
      </c>
      <c r="BZ1165" s="17">
        <v>3345</v>
      </c>
      <c r="CA1165" s="18">
        <f t="shared" si="1270"/>
        <v>1712.64</v>
      </c>
      <c r="CB1165" s="19">
        <f t="shared" si="1271"/>
        <v>6.0270209999999998E-2</v>
      </c>
      <c r="CC1165" s="17">
        <v>3345</v>
      </c>
      <c r="CD1165" s="18">
        <f t="shared" si="1272"/>
        <v>1712.64</v>
      </c>
      <c r="CE1165" s="19">
        <f t="shared" si="1273"/>
        <v>6.0270209999999998E-2</v>
      </c>
      <c r="CF1165" s="17">
        <v>2985</v>
      </c>
      <c r="CG1165" s="18">
        <f t="shared" si="1274"/>
        <v>1528.32</v>
      </c>
      <c r="CH1165" s="19">
        <f t="shared" si="1275"/>
        <v>5.3783729999999995E-2</v>
      </c>
      <c r="CI1165" s="17">
        <v>2985</v>
      </c>
      <c r="CJ1165" s="18">
        <f t="shared" si="1276"/>
        <v>1528.32</v>
      </c>
      <c r="CK1165" s="19">
        <f t="shared" si="1277"/>
        <v>5.3783729999999995E-2</v>
      </c>
      <c r="CL1165" s="17">
        <v>2985</v>
      </c>
      <c r="CM1165" s="18">
        <f t="shared" si="1278"/>
        <v>1528.32</v>
      </c>
      <c r="CN1165" s="19">
        <f t="shared" si="1279"/>
        <v>5.3783729999999995E-2</v>
      </c>
      <c r="CO1165" s="17">
        <v>2985</v>
      </c>
      <c r="CP1165" s="18">
        <f t="shared" si="1280"/>
        <v>1528.32</v>
      </c>
      <c r="CQ1165" s="19">
        <f t="shared" si="1281"/>
        <v>5.3783729999999995E-2</v>
      </c>
      <c r="CR1165" s="17">
        <v>2985</v>
      </c>
      <c r="CS1165" s="18">
        <f t="shared" si="1282"/>
        <v>1528.32</v>
      </c>
      <c r="CT1165" s="19">
        <f t="shared" si="1283"/>
        <v>5.3783729999999995E-2</v>
      </c>
      <c r="CU1165" s="17">
        <v>2985</v>
      </c>
      <c r="CV1165" s="18">
        <f t="shared" si="1284"/>
        <v>1528.32</v>
      </c>
      <c r="CW1165" s="19">
        <f t="shared" si="1285"/>
        <v>5.3783729999999995E-2</v>
      </c>
      <c r="CX1165" s="20">
        <f t="shared" si="1286"/>
        <v>6825.9179354838716</v>
      </c>
      <c r="CY1165" s="57">
        <f t="shared" si="1287"/>
        <v>0.24021365109677428</v>
      </c>
      <c r="CZ1165" s="21">
        <f t="shared" si="1288"/>
        <v>19.112570219354843</v>
      </c>
      <c r="DA1165" s="21">
        <f t="shared" si="1289"/>
        <v>4.3238457197419375</v>
      </c>
      <c r="DB1165" s="13">
        <f t="shared" si="1290"/>
        <v>23.436415939096783</v>
      </c>
      <c r="DC1165" s="4"/>
    </row>
    <row r="1166" spans="1:107" ht="15" customHeight="1" x14ac:dyDescent="0.35">
      <c r="A1166" s="14" t="s">
        <v>80</v>
      </c>
      <c r="B1166" s="14" t="s">
        <v>1245</v>
      </c>
      <c r="C1166" s="14">
        <v>0</v>
      </c>
      <c r="D1166" s="14" t="s">
        <v>1246</v>
      </c>
      <c r="E1166" s="14" t="s">
        <v>7</v>
      </c>
      <c r="F1166" s="14" t="s">
        <v>8</v>
      </c>
      <c r="G1166" s="15">
        <v>1.6731E-5</v>
      </c>
      <c r="H1166" s="16">
        <v>0.51200000000000001</v>
      </c>
      <c r="I1166" s="17">
        <v>20333</v>
      </c>
      <c r="J1166" s="18">
        <f t="shared" si="1224"/>
        <v>10410.496000000001</v>
      </c>
      <c r="K1166" s="19">
        <f t="shared" si="1225"/>
        <v>0.34019142299999999</v>
      </c>
      <c r="L1166" s="17">
        <v>20333</v>
      </c>
      <c r="M1166" s="18">
        <f t="shared" si="1226"/>
        <v>10410.496000000001</v>
      </c>
      <c r="N1166" s="19">
        <f t="shared" si="1227"/>
        <v>0.34019142299999999</v>
      </c>
      <c r="O1166" s="17">
        <v>20333</v>
      </c>
      <c r="P1166" s="18">
        <f t="shared" si="1228"/>
        <v>10410.496000000001</v>
      </c>
      <c r="Q1166" s="19">
        <f t="shared" si="1229"/>
        <v>0.34019142299999999</v>
      </c>
      <c r="R1166" s="17">
        <v>20333</v>
      </c>
      <c r="S1166" s="18">
        <f t="shared" si="1230"/>
        <v>10410.496000000001</v>
      </c>
      <c r="T1166" s="19">
        <f t="shared" si="1231"/>
        <v>0.34019142299999999</v>
      </c>
      <c r="U1166" s="17">
        <v>20333</v>
      </c>
      <c r="V1166" s="18">
        <f t="shared" si="1232"/>
        <v>10410.496000000001</v>
      </c>
      <c r="W1166" s="19">
        <f t="shared" si="1233"/>
        <v>0.34019142299999999</v>
      </c>
      <c r="X1166" s="17">
        <v>20333</v>
      </c>
      <c r="Y1166" s="18">
        <f t="shared" si="1234"/>
        <v>10410.496000000001</v>
      </c>
      <c r="Z1166" s="19">
        <f t="shared" si="1235"/>
        <v>0.34019142299999999</v>
      </c>
      <c r="AA1166" s="17">
        <v>20333</v>
      </c>
      <c r="AB1166" s="18">
        <f t="shared" si="1236"/>
        <v>10410.496000000001</v>
      </c>
      <c r="AC1166" s="19">
        <f t="shared" si="1237"/>
        <v>0.34019142299999999</v>
      </c>
      <c r="AD1166" s="17">
        <v>20333</v>
      </c>
      <c r="AE1166" s="18">
        <f t="shared" si="1238"/>
        <v>10410.496000000001</v>
      </c>
      <c r="AF1166" s="19">
        <f t="shared" si="1239"/>
        <v>0.34019142299999999</v>
      </c>
      <c r="AG1166" s="17">
        <v>20333</v>
      </c>
      <c r="AH1166" s="18">
        <f t="shared" si="1240"/>
        <v>10410.496000000001</v>
      </c>
      <c r="AI1166" s="19">
        <f t="shared" si="1241"/>
        <v>0.34019142299999999</v>
      </c>
      <c r="AJ1166" s="17">
        <v>20333</v>
      </c>
      <c r="AK1166" s="18">
        <f t="shared" si="1242"/>
        <v>10410.496000000001</v>
      </c>
      <c r="AL1166" s="19">
        <f t="shared" si="1243"/>
        <v>0.34019142299999999</v>
      </c>
      <c r="AM1166" s="17">
        <v>20333</v>
      </c>
      <c r="AN1166" s="18">
        <f t="shared" si="1244"/>
        <v>10410.496000000001</v>
      </c>
      <c r="AO1166" s="19">
        <f t="shared" si="1245"/>
        <v>0.34019142299999999</v>
      </c>
      <c r="AP1166" s="17">
        <v>20333</v>
      </c>
      <c r="AQ1166" s="18">
        <f t="shared" si="1246"/>
        <v>10410.496000000001</v>
      </c>
      <c r="AR1166" s="19">
        <f t="shared" si="1247"/>
        <v>0.34019142299999999</v>
      </c>
      <c r="AS1166" s="17">
        <v>20333</v>
      </c>
      <c r="AT1166" s="18">
        <f t="shared" si="1248"/>
        <v>10410.496000000001</v>
      </c>
      <c r="AU1166" s="19">
        <f t="shared" si="1249"/>
        <v>0.34019142299999999</v>
      </c>
      <c r="AV1166" s="17">
        <v>20333</v>
      </c>
      <c r="AW1166" s="18">
        <f t="shared" si="1250"/>
        <v>10410.496000000001</v>
      </c>
      <c r="AX1166" s="19">
        <f t="shared" si="1251"/>
        <v>0.34019142299999999</v>
      </c>
      <c r="AY1166" s="17">
        <v>20333</v>
      </c>
      <c r="AZ1166" s="18">
        <f t="shared" si="1252"/>
        <v>10410.496000000001</v>
      </c>
      <c r="BA1166" s="19">
        <f t="shared" si="1253"/>
        <v>0.34019142299999999</v>
      </c>
      <c r="BB1166" s="17">
        <v>20333</v>
      </c>
      <c r="BC1166" s="18">
        <f t="shared" si="1254"/>
        <v>10410.496000000001</v>
      </c>
      <c r="BD1166" s="19">
        <f t="shared" si="1255"/>
        <v>0.34019142299999999</v>
      </c>
      <c r="BE1166" s="17">
        <v>20333</v>
      </c>
      <c r="BF1166" s="18">
        <f t="shared" si="1256"/>
        <v>10410.496000000001</v>
      </c>
      <c r="BG1166" s="19">
        <f t="shared" si="1257"/>
        <v>0.34019142299999999</v>
      </c>
      <c r="BH1166" s="17">
        <v>14501</v>
      </c>
      <c r="BI1166" s="18">
        <f t="shared" si="1258"/>
        <v>7424.5119999999997</v>
      </c>
      <c r="BJ1166" s="19">
        <f t="shared" si="1259"/>
        <v>0.24261623099999999</v>
      </c>
      <c r="BK1166" s="17">
        <v>7885</v>
      </c>
      <c r="BL1166" s="18">
        <f t="shared" si="1260"/>
        <v>4037.12</v>
      </c>
      <c r="BM1166" s="19">
        <f t="shared" si="1261"/>
        <v>0.13192393499999999</v>
      </c>
      <c r="BN1166" s="17">
        <v>7803</v>
      </c>
      <c r="BO1166" s="18">
        <f t="shared" si="1262"/>
        <v>3995.136</v>
      </c>
      <c r="BP1166" s="19">
        <f t="shared" si="1263"/>
        <v>0.13055199300000001</v>
      </c>
      <c r="BQ1166" s="17">
        <v>4808</v>
      </c>
      <c r="BR1166" s="18">
        <f t="shared" si="1264"/>
        <v>2461.6959999999999</v>
      </c>
      <c r="BS1166" s="19">
        <f t="shared" si="1265"/>
        <v>8.0442647999999992E-2</v>
      </c>
      <c r="BT1166" s="17">
        <v>5603</v>
      </c>
      <c r="BU1166" s="18">
        <f t="shared" si="1266"/>
        <v>2868.7359999999999</v>
      </c>
      <c r="BV1166" s="19">
        <f t="shared" si="1267"/>
        <v>9.3743792999999992E-2</v>
      </c>
      <c r="BW1166" s="17">
        <v>3345</v>
      </c>
      <c r="BX1166" s="18">
        <f t="shared" si="1268"/>
        <v>1712.64</v>
      </c>
      <c r="BY1166" s="19">
        <f t="shared" si="1269"/>
        <v>5.5965194999999995E-2</v>
      </c>
      <c r="BZ1166" s="17">
        <v>3345</v>
      </c>
      <c r="CA1166" s="18">
        <f t="shared" si="1270"/>
        <v>1712.64</v>
      </c>
      <c r="CB1166" s="19">
        <f t="shared" si="1271"/>
        <v>5.5965194999999995E-2</v>
      </c>
      <c r="CC1166" s="17">
        <v>3345</v>
      </c>
      <c r="CD1166" s="18">
        <f t="shared" si="1272"/>
        <v>1712.64</v>
      </c>
      <c r="CE1166" s="19">
        <f t="shared" si="1273"/>
        <v>5.5965194999999995E-2</v>
      </c>
      <c r="CF1166" s="17">
        <v>2985</v>
      </c>
      <c r="CG1166" s="18">
        <f t="shared" si="1274"/>
        <v>1528.32</v>
      </c>
      <c r="CH1166" s="19">
        <f t="shared" si="1275"/>
        <v>4.9942034999999996E-2</v>
      </c>
      <c r="CI1166" s="17">
        <v>2985</v>
      </c>
      <c r="CJ1166" s="18">
        <f t="shared" si="1276"/>
        <v>1528.32</v>
      </c>
      <c r="CK1166" s="19">
        <f t="shared" si="1277"/>
        <v>4.9942034999999996E-2</v>
      </c>
      <c r="CL1166" s="17">
        <v>2985</v>
      </c>
      <c r="CM1166" s="18">
        <f t="shared" si="1278"/>
        <v>1528.32</v>
      </c>
      <c r="CN1166" s="19">
        <f t="shared" si="1279"/>
        <v>4.9942034999999996E-2</v>
      </c>
      <c r="CO1166" s="17">
        <v>2985</v>
      </c>
      <c r="CP1166" s="18">
        <f t="shared" si="1280"/>
        <v>1528.32</v>
      </c>
      <c r="CQ1166" s="19">
        <f t="shared" si="1281"/>
        <v>4.9942034999999996E-2</v>
      </c>
      <c r="CR1166" s="17">
        <v>2985</v>
      </c>
      <c r="CS1166" s="18">
        <f t="shared" si="1282"/>
        <v>1528.32</v>
      </c>
      <c r="CT1166" s="19">
        <f t="shared" si="1283"/>
        <v>4.9942034999999996E-2</v>
      </c>
      <c r="CU1166" s="17">
        <v>2985</v>
      </c>
      <c r="CV1166" s="18">
        <f t="shared" si="1284"/>
        <v>1528.32</v>
      </c>
      <c r="CW1166" s="19">
        <f t="shared" si="1285"/>
        <v>4.9942034999999996E-2</v>
      </c>
      <c r="CX1166" s="20">
        <f t="shared" si="1286"/>
        <v>6841.0797419354876</v>
      </c>
      <c r="CY1166" s="57">
        <f t="shared" si="1287"/>
        <v>0.22355098664516132</v>
      </c>
      <c r="CZ1166" s="21">
        <f t="shared" si="1288"/>
        <v>19.155023277419367</v>
      </c>
      <c r="DA1166" s="21">
        <f t="shared" si="1289"/>
        <v>4.0239177596129041</v>
      </c>
      <c r="DB1166" s="13">
        <f t="shared" si="1290"/>
        <v>23.178941037032271</v>
      </c>
      <c r="DC1166" s="4"/>
    </row>
    <row r="1167" spans="1:107" ht="15" customHeight="1" x14ac:dyDescent="0.35">
      <c r="A1167" s="14" t="s">
        <v>80</v>
      </c>
      <c r="B1167" s="14" t="s">
        <v>1247</v>
      </c>
      <c r="C1167" s="14">
        <v>0</v>
      </c>
      <c r="D1167" s="14" t="s">
        <v>1248</v>
      </c>
      <c r="E1167" s="14" t="s">
        <v>7</v>
      </c>
      <c r="F1167" s="14" t="s">
        <v>8</v>
      </c>
      <c r="G1167" s="15">
        <v>1.5444E-5</v>
      </c>
      <c r="H1167" s="16">
        <v>0.51200000000000001</v>
      </c>
      <c r="I1167" s="17">
        <v>20519</v>
      </c>
      <c r="J1167" s="18">
        <f t="shared" si="1224"/>
        <v>10505.728000000001</v>
      </c>
      <c r="K1167" s="19">
        <f t="shared" si="1225"/>
        <v>0.31689543599999997</v>
      </c>
      <c r="L1167" s="17">
        <v>20519</v>
      </c>
      <c r="M1167" s="18">
        <f t="shared" si="1226"/>
        <v>10505.728000000001</v>
      </c>
      <c r="N1167" s="19">
        <f t="shared" si="1227"/>
        <v>0.31689543599999997</v>
      </c>
      <c r="O1167" s="17">
        <v>20519</v>
      </c>
      <c r="P1167" s="18">
        <f t="shared" si="1228"/>
        <v>10505.728000000001</v>
      </c>
      <c r="Q1167" s="19">
        <f t="shared" si="1229"/>
        <v>0.31689543599999997</v>
      </c>
      <c r="R1167" s="17">
        <v>20519</v>
      </c>
      <c r="S1167" s="18">
        <f t="shared" si="1230"/>
        <v>10505.728000000001</v>
      </c>
      <c r="T1167" s="19">
        <f t="shared" si="1231"/>
        <v>0.31689543599999997</v>
      </c>
      <c r="U1167" s="17">
        <v>20519</v>
      </c>
      <c r="V1167" s="18">
        <f t="shared" si="1232"/>
        <v>10505.728000000001</v>
      </c>
      <c r="W1167" s="19">
        <f t="shared" si="1233"/>
        <v>0.31689543599999997</v>
      </c>
      <c r="X1167" s="17">
        <v>20519</v>
      </c>
      <c r="Y1167" s="18">
        <f t="shared" si="1234"/>
        <v>10505.728000000001</v>
      </c>
      <c r="Z1167" s="19">
        <f t="shared" si="1235"/>
        <v>0.31689543599999997</v>
      </c>
      <c r="AA1167" s="17">
        <v>20519</v>
      </c>
      <c r="AB1167" s="18">
        <f t="shared" si="1236"/>
        <v>10505.728000000001</v>
      </c>
      <c r="AC1167" s="19">
        <f t="shared" si="1237"/>
        <v>0.31689543599999997</v>
      </c>
      <c r="AD1167" s="17">
        <v>20519</v>
      </c>
      <c r="AE1167" s="18">
        <f t="shared" si="1238"/>
        <v>10505.728000000001</v>
      </c>
      <c r="AF1167" s="19">
        <f t="shared" si="1239"/>
        <v>0.31689543599999997</v>
      </c>
      <c r="AG1167" s="17">
        <v>20519</v>
      </c>
      <c r="AH1167" s="18">
        <f t="shared" si="1240"/>
        <v>10505.728000000001</v>
      </c>
      <c r="AI1167" s="19">
        <f t="shared" si="1241"/>
        <v>0.31689543599999997</v>
      </c>
      <c r="AJ1167" s="17">
        <v>20519</v>
      </c>
      <c r="AK1167" s="18">
        <f t="shared" si="1242"/>
        <v>10505.728000000001</v>
      </c>
      <c r="AL1167" s="19">
        <f t="shared" si="1243"/>
        <v>0.31689543599999997</v>
      </c>
      <c r="AM1167" s="17">
        <v>20519</v>
      </c>
      <c r="AN1167" s="18">
        <f t="shared" si="1244"/>
        <v>10505.728000000001</v>
      </c>
      <c r="AO1167" s="19">
        <f t="shared" si="1245"/>
        <v>0.31689543599999997</v>
      </c>
      <c r="AP1167" s="17">
        <v>20519</v>
      </c>
      <c r="AQ1167" s="18">
        <f t="shared" si="1246"/>
        <v>10505.728000000001</v>
      </c>
      <c r="AR1167" s="19">
        <f t="shared" si="1247"/>
        <v>0.31689543599999997</v>
      </c>
      <c r="AS1167" s="17">
        <v>20519</v>
      </c>
      <c r="AT1167" s="18">
        <f t="shared" si="1248"/>
        <v>10505.728000000001</v>
      </c>
      <c r="AU1167" s="19">
        <f t="shared" si="1249"/>
        <v>0.31689543599999997</v>
      </c>
      <c r="AV1167" s="17">
        <v>20519</v>
      </c>
      <c r="AW1167" s="18">
        <f t="shared" si="1250"/>
        <v>10505.728000000001</v>
      </c>
      <c r="AX1167" s="19">
        <f t="shared" si="1251"/>
        <v>0.31689543599999997</v>
      </c>
      <c r="AY1167" s="17">
        <v>20519</v>
      </c>
      <c r="AZ1167" s="18">
        <f t="shared" si="1252"/>
        <v>10505.728000000001</v>
      </c>
      <c r="BA1167" s="19">
        <f t="shared" si="1253"/>
        <v>0.31689543599999997</v>
      </c>
      <c r="BB1167" s="17">
        <v>20519</v>
      </c>
      <c r="BC1167" s="18">
        <f t="shared" si="1254"/>
        <v>10505.728000000001</v>
      </c>
      <c r="BD1167" s="19">
        <f t="shared" si="1255"/>
        <v>0.31689543599999997</v>
      </c>
      <c r="BE1167" s="17">
        <v>20519</v>
      </c>
      <c r="BF1167" s="18">
        <f t="shared" si="1256"/>
        <v>10505.728000000001</v>
      </c>
      <c r="BG1167" s="19">
        <f t="shared" si="1257"/>
        <v>0.31689543599999997</v>
      </c>
      <c r="BH1167" s="17">
        <v>14501</v>
      </c>
      <c r="BI1167" s="18">
        <f t="shared" si="1258"/>
        <v>7424.5119999999997</v>
      </c>
      <c r="BJ1167" s="19">
        <f t="shared" si="1259"/>
        <v>0.223953444</v>
      </c>
      <c r="BK1167" s="17">
        <v>7885</v>
      </c>
      <c r="BL1167" s="18">
        <f t="shared" si="1260"/>
        <v>4037.12</v>
      </c>
      <c r="BM1167" s="19">
        <f t="shared" si="1261"/>
        <v>0.12177594</v>
      </c>
      <c r="BN1167" s="17">
        <v>7803</v>
      </c>
      <c r="BO1167" s="18">
        <f t="shared" si="1262"/>
        <v>3995.136</v>
      </c>
      <c r="BP1167" s="19">
        <f t="shared" si="1263"/>
        <v>0.120509532</v>
      </c>
      <c r="BQ1167" s="17">
        <v>4808</v>
      </c>
      <c r="BR1167" s="18">
        <f t="shared" si="1264"/>
        <v>2461.6959999999999</v>
      </c>
      <c r="BS1167" s="19">
        <f t="shared" si="1265"/>
        <v>7.4254751999999993E-2</v>
      </c>
      <c r="BT1167" s="17">
        <v>5603</v>
      </c>
      <c r="BU1167" s="18">
        <f t="shared" si="1266"/>
        <v>2868.7359999999999</v>
      </c>
      <c r="BV1167" s="19">
        <f t="shared" si="1267"/>
        <v>8.6532732000000001E-2</v>
      </c>
      <c r="BW1167" s="17">
        <v>3345</v>
      </c>
      <c r="BX1167" s="18">
        <f t="shared" si="1268"/>
        <v>1712.64</v>
      </c>
      <c r="BY1167" s="19">
        <f t="shared" si="1269"/>
        <v>5.166018E-2</v>
      </c>
      <c r="BZ1167" s="17">
        <v>3345</v>
      </c>
      <c r="CA1167" s="18">
        <f t="shared" si="1270"/>
        <v>1712.64</v>
      </c>
      <c r="CB1167" s="19">
        <f t="shared" si="1271"/>
        <v>5.166018E-2</v>
      </c>
      <c r="CC1167" s="17">
        <v>3345</v>
      </c>
      <c r="CD1167" s="18">
        <f t="shared" si="1272"/>
        <v>1712.64</v>
      </c>
      <c r="CE1167" s="19">
        <f t="shared" si="1273"/>
        <v>5.166018E-2</v>
      </c>
      <c r="CF1167" s="17">
        <v>2985</v>
      </c>
      <c r="CG1167" s="18">
        <f t="shared" si="1274"/>
        <v>1528.32</v>
      </c>
      <c r="CH1167" s="19">
        <f t="shared" si="1275"/>
        <v>4.6100339999999997E-2</v>
      </c>
      <c r="CI1167" s="17">
        <v>2985</v>
      </c>
      <c r="CJ1167" s="18">
        <f t="shared" si="1276"/>
        <v>1528.32</v>
      </c>
      <c r="CK1167" s="19">
        <f t="shared" si="1277"/>
        <v>4.6100339999999997E-2</v>
      </c>
      <c r="CL1167" s="17">
        <v>2985</v>
      </c>
      <c r="CM1167" s="18">
        <f t="shared" si="1278"/>
        <v>1528.32</v>
      </c>
      <c r="CN1167" s="19">
        <f t="shared" si="1279"/>
        <v>4.6100339999999997E-2</v>
      </c>
      <c r="CO1167" s="17">
        <v>2985</v>
      </c>
      <c r="CP1167" s="18">
        <f t="shared" si="1280"/>
        <v>1528.32</v>
      </c>
      <c r="CQ1167" s="19">
        <f t="shared" si="1281"/>
        <v>4.6100339999999997E-2</v>
      </c>
      <c r="CR1167" s="17">
        <v>2985</v>
      </c>
      <c r="CS1167" s="18">
        <f t="shared" si="1282"/>
        <v>1528.32</v>
      </c>
      <c r="CT1167" s="19">
        <f t="shared" si="1283"/>
        <v>4.6100339999999997E-2</v>
      </c>
      <c r="CU1167" s="17">
        <v>2985</v>
      </c>
      <c r="CV1167" s="18">
        <f t="shared" si="1284"/>
        <v>1528.32</v>
      </c>
      <c r="CW1167" s="19">
        <f t="shared" si="1285"/>
        <v>4.6100339999999997E-2</v>
      </c>
      <c r="CX1167" s="20">
        <f t="shared" si="1286"/>
        <v>6893.303741935486</v>
      </c>
      <c r="CY1167" s="57">
        <f t="shared" si="1287"/>
        <v>0.20793004490322581</v>
      </c>
      <c r="CZ1167" s="21">
        <f t="shared" si="1288"/>
        <v>19.301250477419362</v>
      </c>
      <c r="DA1167" s="21">
        <f t="shared" si="1289"/>
        <v>3.7427408082580644</v>
      </c>
      <c r="DB1167" s="13">
        <f t="shared" si="1290"/>
        <v>23.043991285677428</v>
      </c>
      <c r="DC1167" s="4"/>
    </row>
    <row r="1168" spans="1:107" ht="15" customHeight="1" x14ac:dyDescent="0.35">
      <c r="A1168" s="14" t="s">
        <v>80</v>
      </c>
      <c r="B1168" s="14" t="s">
        <v>1249</v>
      </c>
      <c r="C1168" s="14">
        <v>0</v>
      </c>
      <c r="D1168" s="14" t="s">
        <v>1250</v>
      </c>
      <c r="E1168" s="14" t="s">
        <v>7</v>
      </c>
      <c r="F1168" s="14" t="s">
        <v>8</v>
      </c>
      <c r="G1168" s="15">
        <v>1.6731E-5</v>
      </c>
      <c r="H1168" s="16">
        <v>0.51200000000000001</v>
      </c>
      <c r="I1168" s="17">
        <v>20499</v>
      </c>
      <c r="J1168" s="18">
        <f t="shared" si="1224"/>
        <v>10495.487999999999</v>
      </c>
      <c r="K1168" s="19">
        <f t="shared" si="1225"/>
        <v>0.34296876900000001</v>
      </c>
      <c r="L1168" s="17">
        <v>20499</v>
      </c>
      <c r="M1168" s="18">
        <f t="shared" si="1226"/>
        <v>10495.487999999999</v>
      </c>
      <c r="N1168" s="19">
        <f t="shared" si="1227"/>
        <v>0.34296876900000001</v>
      </c>
      <c r="O1168" s="17">
        <v>20499</v>
      </c>
      <c r="P1168" s="18">
        <f t="shared" si="1228"/>
        <v>10495.487999999999</v>
      </c>
      <c r="Q1168" s="19">
        <f t="shared" si="1229"/>
        <v>0.34296876900000001</v>
      </c>
      <c r="R1168" s="17">
        <v>20499</v>
      </c>
      <c r="S1168" s="18">
        <f t="shared" si="1230"/>
        <v>10495.487999999999</v>
      </c>
      <c r="T1168" s="19">
        <f t="shared" si="1231"/>
        <v>0.34296876900000001</v>
      </c>
      <c r="U1168" s="17">
        <v>20499</v>
      </c>
      <c r="V1168" s="18">
        <f t="shared" si="1232"/>
        <v>10495.487999999999</v>
      </c>
      <c r="W1168" s="19">
        <f t="shared" si="1233"/>
        <v>0.34296876900000001</v>
      </c>
      <c r="X1168" s="17">
        <v>20499</v>
      </c>
      <c r="Y1168" s="18">
        <f t="shared" si="1234"/>
        <v>10495.487999999999</v>
      </c>
      <c r="Z1168" s="19">
        <f t="shared" si="1235"/>
        <v>0.34296876900000001</v>
      </c>
      <c r="AA1168" s="17">
        <v>20499</v>
      </c>
      <c r="AB1168" s="18">
        <f t="shared" si="1236"/>
        <v>10495.487999999999</v>
      </c>
      <c r="AC1168" s="19">
        <f t="shared" si="1237"/>
        <v>0.34296876900000001</v>
      </c>
      <c r="AD1168" s="17">
        <v>20499</v>
      </c>
      <c r="AE1168" s="18">
        <f t="shared" si="1238"/>
        <v>10495.487999999999</v>
      </c>
      <c r="AF1168" s="19">
        <f t="shared" si="1239"/>
        <v>0.34296876900000001</v>
      </c>
      <c r="AG1168" s="17">
        <v>20499</v>
      </c>
      <c r="AH1168" s="18">
        <f t="shared" si="1240"/>
        <v>10495.487999999999</v>
      </c>
      <c r="AI1168" s="19">
        <f t="shared" si="1241"/>
        <v>0.34296876900000001</v>
      </c>
      <c r="AJ1168" s="17">
        <v>20499</v>
      </c>
      <c r="AK1168" s="18">
        <f t="shared" si="1242"/>
        <v>10495.487999999999</v>
      </c>
      <c r="AL1168" s="19">
        <f t="shared" si="1243"/>
        <v>0.34296876900000001</v>
      </c>
      <c r="AM1168" s="17">
        <v>20499</v>
      </c>
      <c r="AN1168" s="18">
        <f t="shared" si="1244"/>
        <v>10495.487999999999</v>
      </c>
      <c r="AO1168" s="19">
        <f t="shared" si="1245"/>
        <v>0.34296876900000001</v>
      </c>
      <c r="AP1168" s="17">
        <v>20499</v>
      </c>
      <c r="AQ1168" s="18">
        <f t="shared" si="1246"/>
        <v>10495.487999999999</v>
      </c>
      <c r="AR1168" s="19">
        <f t="shared" si="1247"/>
        <v>0.34296876900000001</v>
      </c>
      <c r="AS1168" s="17">
        <v>20499</v>
      </c>
      <c r="AT1168" s="18">
        <f t="shared" si="1248"/>
        <v>10495.487999999999</v>
      </c>
      <c r="AU1168" s="19">
        <f t="shared" si="1249"/>
        <v>0.34296876900000001</v>
      </c>
      <c r="AV1168" s="17">
        <v>20499</v>
      </c>
      <c r="AW1168" s="18">
        <f t="shared" si="1250"/>
        <v>10495.487999999999</v>
      </c>
      <c r="AX1168" s="19">
        <f t="shared" si="1251"/>
        <v>0.34296876900000001</v>
      </c>
      <c r="AY1168" s="17">
        <v>20499</v>
      </c>
      <c r="AZ1168" s="18">
        <f t="shared" si="1252"/>
        <v>10495.487999999999</v>
      </c>
      <c r="BA1168" s="19">
        <f t="shared" si="1253"/>
        <v>0.34296876900000001</v>
      </c>
      <c r="BB1168" s="17">
        <v>20499</v>
      </c>
      <c r="BC1168" s="18">
        <f t="shared" si="1254"/>
        <v>10495.487999999999</v>
      </c>
      <c r="BD1168" s="19">
        <f t="shared" si="1255"/>
        <v>0.34296876900000001</v>
      </c>
      <c r="BE1168" s="17">
        <v>20499</v>
      </c>
      <c r="BF1168" s="18">
        <f t="shared" si="1256"/>
        <v>10495.487999999999</v>
      </c>
      <c r="BG1168" s="19">
        <f t="shared" si="1257"/>
        <v>0.34296876900000001</v>
      </c>
      <c r="BH1168" s="17">
        <v>14501</v>
      </c>
      <c r="BI1168" s="18">
        <f t="shared" si="1258"/>
        <v>7424.5119999999997</v>
      </c>
      <c r="BJ1168" s="19">
        <f t="shared" si="1259"/>
        <v>0.24261623099999999</v>
      </c>
      <c r="BK1168" s="17">
        <v>7885</v>
      </c>
      <c r="BL1168" s="18">
        <f t="shared" si="1260"/>
        <v>4037.12</v>
      </c>
      <c r="BM1168" s="19">
        <f t="shared" si="1261"/>
        <v>0.13192393499999999</v>
      </c>
      <c r="BN1168" s="17">
        <v>7803</v>
      </c>
      <c r="BO1168" s="18">
        <f t="shared" si="1262"/>
        <v>3995.136</v>
      </c>
      <c r="BP1168" s="19">
        <f t="shared" si="1263"/>
        <v>0.13055199300000001</v>
      </c>
      <c r="BQ1168" s="17">
        <v>4808</v>
      </c>
      <c r="BR1168" s="18">
        <f t="shared" si="1264"/>
        <v>2461.6959999999999</v>
      </c>
      <c r="BS1168" s="19">
        <f t="shared" si="1265"/>
        <v>8.0442647999999992E-2</v>
      </c>
      <c r="BT1168" s="17">
        <v>5603</v>
      </c>
      <c r="BU1168" s="18">
        <f t="shared" si="1266"/>
        <v>2868.7359999999999</v>
      </c>
      <c r="BV1168" s="19">
        <f t="shared" si="1267"/>
        <v>9.3743792999999992E-2</v>
      </c>
      <c r="BW1168" s="17">
        <v>3345</v>
      </c>
      <c r="BX1168" s="18">
        <f t="shared" si="1268"/>
        <v>1712.64</v>
      </c>
      <c r="BY1168" s="19">
        <f t="shared" si="1269"/>
        <v>5.5965194999999995E-2</v>
      </c>
      <c r="BZ1168" s="17">
        <v>3345</v>
      </c>
      <c r="CA1168" s="18">
        <f t="shared" si="1270"/>
        <v>1712.64</v>
      </c>
      <c r="CB1168" s="19">
        <f t="shared" si="1271"/>
        <v>5.5965194999999995E-2</v>
      </c>
      <c r="CC1168" s="17">
        <v>3345</v>
      </c>
      <c r="CD1168" s="18">
        <f t="shared" si="1272"/>
        <v>1712.64</v>
      </c>
      <c r="CE1168" s="19">
        <f t="shared" si="1273"/>
        <v>5.5965194999999995E-2</v>
      </c>
      <c r="CF1168" s="17">
        <v>2985</v>
      </c>
      <c r="CG1168" s="18">
        <f t="shared" si="1274"/>
        <v>1528.32</v>
      </c>
      <c r="CH1168" s="19">
        <f t="shared" si="1275"/>
        <v>4.9942034999999996E-2</v>
      </c>
      <c r="CI1168" s="17">
        <v>2985</v>
      </c>
      <c r="CJ1168" s="18">
        <f t="shared" si="1276"/>
        <v>1528.32</v>
      </c>
      <c r="CK1168" s="19">
        <f t="shared" si="1277"/>
        <v>4.9942034999999996E-2</v>
      </c>
      <c r="CL1168" s="17">
        <v>2985</v>
      </c>
      <c r="CM1168" s="18">
        <f t="shared" si="1278"/>
        <v>1528.32</v>
      </c>
      <c r="CN1168" s="19">
        <f t="shared" si="1279"/>
        <v>4.9942034999999996E-2</v>
      </c>
      <c r="CO1168" s="17">
        <v>2985</v>
      </c>
      <c r="CP1168" s="18">
        <f t="shared" si="1280"/>
        <v>1528.32</v>
      </c>
      <c r="CQ1168" s="19">
        <f t="shared" si="1281"/>
        <v>4.9942034999999996E-2</v>
      </c>
      <c r="CR1168" s="17">
        <v>2985</v>
      </c>
      <c r="CS1168" s="18">
        <f t="shared" si="1282"/>
        <v>1528.32</v>
      </c>
      <c r="CT1168" s="19">
        <f t="shared" si="1283"/>
        <v>4.9942034999999996E-2</v>
      </c>
      <c r="CU1168" s="17">
        <v>2985</v>
      </c>
      <c r="CV1168" s="18">
        <f t="shared" si="1284"/>
        <v>1528.32</v>
      </c>
      <c r="CW1168" s="19">
        <f t="shared" si="1285"/>
        <v>4.9942034999999996E-2</v>
      </c>
      <c r="CX1168" s="20">
        <f t="shared" si="1286"/>
        <v>6887.6882580645197</v>
      </c>
      <c r="CY1168" s="57">
        <f t="shared" si="1287"/>
        <v>0.2250740473548386</v>
      </c>
      <c r="CZ1168" s="21">
        <f t="shared" si="1288"/>
        <v>19.285527122580657</v>
      </c>
      <c r="DA1168" s="21">
        <f t="shared" si="1289"/>
        <v>4.0513328523870946</v>
      </c>
      <c r="DB1168" s="13">
        <f t="shared" si="1290"/>
        <v>23.336859974967751</v>
      </c>
      <c r="DC1168" s="4"/>
    </row>
    <row r="1169" spans="1:107" ht="15" customHeight="1" x14ac:dyDescent="0.35">
      <c r="A1169" s="14" t="s">
        <v>80</v>
      </c>
      <c r="B1169" s="14" t="s">
        <v>1251</v>
      </c>
      <c r="C1169" s="14">
        <v>0</v>
      </c>
      <c r="D1169" s="14" t="s">
        <v>1252</v>
      </c>
      <c r="E1169" s="14" t="s">
        <v>7</v>
      </c>
      <c r="F1169" s="14" t="s">
        <v>8</v>
      </c>
      <c r="G1169" s="15">
        <v>1.8017999999999999E-5</v>
      </c>
      <c r="H1169" s="16">
        <v>0.51200000000000001</v>
      </c>
      <c r="I1169" s="17">
        <v>20149</v>
      </c>
      <c r="J1169" s="18">
        <f t="shared" si="1224"/>
        <v>10316.288</v>
      </c>
      <c r="K1169" s="19">
        <f t="shared" si="1225"/>
        <v>0.36304468200000001</v>
      </c>
      <c r="L1169" s="17">
        <v>20149</v>
      </c>
      <c r="M1169" s="18">
        <f t="shared" si="1226"/>
        <v>10316.288</v>
      </c>
      <c r="N1169" s="19">
        <f t="shared" si="1227"/>
        <v>0.36304468200000001</v>
      </c>
      <c r="O1169" s="17">
        <v>20149</v>
      </c>
      <c r="P1169" s="18">
        <f t="shared" si="1228"/>
        <v>10316.288</v>
      </c>
      <c r="Q1169" s="19">
        <f t="shared" si="1229"/>
        <v>0.36304468200000001</v>
      </c>
      <c r="R1169" s="17">
        <v>20149</v>
      </c>
      <c r="S1169" s="18">
        <f t="shared" si="1230"/>
        <v>10316.288</v>
      </c>
      <c r="T1169" s="19">
        <f t="shared" si="1231"/>
        <v>0.36304468200000001</v>
      </c>
      <c r="U1169" s="17">
        <v>20149</v>
      </c>
      <c r="V1169" s="18">
        <f t="shared" si="1232"/>
        <v>10316.288</v>
      </c>
      <c r="W1169" s="19">
        <f t="shared" si="1233"/>
        <v>0.36304468200000001</v>
      </c>
      <c r="X1169" s="17">
        <v>20149</v>
      </c>
      <c r="Y1169" s="18">
        <f t="shared" si="1234"/>
        <v>10316.288</v>
      </c>
      <c r="Z1169" s="19">
        <f t="shared" si="1235"/>
        <v>0.36304468200000001</v>
      </c>
      <c r="AA1169" s="17">
        <v>20149</v>
      </c>
      <c r="AB1169" s="18">
        <f t="shared" si="1236"/>
        <v>10316.288</v>
      </c>
      <c r="AC1169" s="19">
        <f t="shared" si="1237"/>
        <v>0.36304468200000001</v>
      </c>
      <c r="AD1169" s="17">
        <v>20149</v>
      </c>
      <c r="AE1169" s="18">
        <f t="shared" si="1238"/>
        <v>10316.288</v>
      </c>
      <c r="AF1169" s="19">
        <f t="shared" si="1239"/>
        <v>0.36304468200000001</v>
      </c>
      <c r="AG1169" s="17">
        <v>20149</v>
      </c>
      <c r="AH1169" s="18">
        <f t="shared" si="1240"/>
        <v>10316.288</v>
      </c>
      <c r="AI1169" s="19">
        <f t="shared" si="1241"/>
        <v>0.36304468200000001</v>
      </c>
      <c r="AJ1169" s="17">
        <v>20149</v>
      </c>
      <c r="AK1169" s="18">
        <f t="shared" si="1242"/>
        <v>10316.288</v>
      </c>
      <c r="AL1169" s="19">
        <f t="shared" si="1243"/>
        <v>0.36304468200000001</v>
      </c>
      <c r="AM1169" s="17">
        <v>20149</v>
      </c>
      <c r="AN1169" s="18">
        <f t="shared" si="1244"/>
        <v>10316.288</v>
      </c>
      <c r="AO1169" s="19">
        <f t="shared" si="1245"/>
        <v>0.36304468200000001</v>
      </c>
      <c r="AP1169" s="17">
        <v>20149</v>
      </c>
      <c r="AQ1169" s="18">
        <f t="shared" si="1246"/>
        <v>10316.288</v>
      </c>
      <c r="AR1169" s="19">
        <f t="shared" si="1247"/>
        <v>0.36304468200000001</v>
      </c>
      <c r="AS1169" s="17">
        <v>20149</v>
      </c>
      <c r="AT1169" s="18">
        <f t="shared" si="1248"/>
        <v>10316.288</v>
      </c>
      <c r="AU1169" s="19">
        <f t="shared" si="1249"/>
        <v>0.36304468200000001</v>
      </c>
      <c r="AV1169" s="17">
        <v>20149</v>
      </c>
      <c r="AW1169" s="18">
        <f t="shared" si="1250"/>
        <v>10316.288</v>
      </c>
      <c r="AX1169" s="19">
        <f t="shared" si="1251"/>
        <v>0.36304468200000001</v>
      </c>
      <c r="AY1169" s="17">
        <v>20149</v>
      </c>
      <c r="AZ1169" s="18">
        <f t="shared" si="1252"/>
        <v>10316.288</v>
      </c>
      <c r="BA1169" s="19">
        <f t="shared" si="1253"/>
        <v>0.36304468200000001</v>
      </c>
      <c r="BB1169" s="17">
        <v>20149</v>
      </c>
      <c r="BC1169" s="18">
        <f t="shared" si="1254"/>
        <v>10316.288</v>
      </c>
      <c r="BD1169" s="19">
        <f t="shared" si="1255"/>
        <v>0.36304468200000001</v>
      </c>
      <c r="BE1169" s="17">
        <v>20149</v>
      </c>
      <c r="BF1169" s="18">
        <f t="shared" si="1256"/>
        <v>10316.288</v>
      </c>
      <c r="BG1169" s="19">
        <f t="shared" si="1257"/>
        <v>0.36304468200000001</v>
      </c>
      <c r="BH1169" s="17">
        <v>14451</v>
      </c>
      <c r="BI1169" s="18">
        <f t="shared" si="1258"/>
        <v>7398.9120000000003</v>
      </c>
      <c r="BJ1169" s="19">
        <f t="shared" si="1259"/>
        <v>0.26037811799999999</v>
      </c>
      <c r="BK1169" s="17">
        <v>7835</v>
      </c>
      <c r="BL1169" s="18">
        <f t="shared" si="1260"/>
        <v>4011.52</v>
      </c>
      <c r="BM1169" s="19">
        <f t="shared" si="1261"/>
        <v>0.14117103</v>
      </c>
      <c r="BN1169" s="17">
        <v>7753</v>
      </c>
      <c r="BO1169" s="18">
        <f t="shared" si="1262"/>
        <v>3969.5360000000001</v>
      </c>
      <c r="BP1169" s="19">
        <f t="shared" si="1263"/>
        <v>0.139693554</v>
      </c>
      <c r="BQ1169" s="17">
        <v>4768</v>
      </c>
      <c r="BR1169" s="18">
        <f t="shared" si="1264"/>
        <v>2441.2159999999999</v>
      </c>
      <c r="BS1169" s="19">
        <f t="shared" si="1265"/>
        <v>8.5909823999999996E-2</v>
      </c>
      <c r="BT1169" s="17">
        <v>5553</v>
      </c>
      <c r="BU1169" s="18">
        <f t="shared" si="1266"/>
        <v>2843.136</v>
      </c>
      <c r="BV1169" s="19">
        <f t="shared" si="1267"/>
        <v>0.100053954</v>
      </c>
      <c r="BW1169" s="17">
        <v>3295</v>
      </c>
      <c r="BX1169" s="18">
        <f t="shared" si="1268"/>
        <v>1687.04</v>
      </c>
      <c r="BY1169" s="19">
        <f t="shared" si="1269"/>
        <v>5.9369309999999995E-2</v>
      </c>
      <c r="BZ1169" s="17">
        <v>3295</v>
      </c>
      <c r="CA1169" s="18">
        <f t="shared" si="1270"/>
        <v>1687.04</v>
      </c>
      <c r="CB1169" s="19">
        <f t="shared" si="1271"/>
        <v>5.9369309999999995E-2</v>
      </c>
      <c r="CC1169" s="17">
        <v>3295</v>
      </c>
      <c r="CD1169" s="18">
        <f t="shared" si="1272"/>
        <v>1687.04</v>
      </c>
      <c r="CE1169" s="19">
        <f t="shared" si="1273"/>
        <v>5.9369309999999995E-2</v>
      </c>
      <c r="CF1169" s="17">
        <v>2935</v>
      </c>
      <c r="CG1169" s="18">
        <f t="shared" si="1274"/>
        <v>1502.72</v>
      </c>
      <c r="CH1169" s="19">
        <f t="shared" si="1275"/>
        <v>5.2882829999999999E-2</v>
      </c>
      <c r="CI1169" s="17">
        <v>2935</v>
      </c>
      <c r="CJ1169" s="18">
        <f t="shared" si="1276"/>
        <v>1502.72</v>
      </c>
      <c r="CK1169" s="19">
        <f t="shared" si="1277"/>
        <v>5.2882829999999999E-2</v>
      </c>
      <c r="CL1169" s="17">
        <v>2935</v>
      </c>
      <c r="CM1169" s="18">
        <f t="shared" si="1278"/>
        <v>1502.72</v>
      </c>
      <c r="CN1169" s="19">
        <f t="shared" si="1279"/>
        <v>5.2882829999999999E-2</v>
      </c>
      <c r="CO1169" s="17">
        <v>2935</v>
      </c>
      <c r="CP1169" s="18">
        <f t="shared" si="1280"/>
        <v>1502.72</v>
      </c>
      <c r="CQ1169" s="19">
        <f t="shared" si="1281"/>
        <v>5.2882829999999999E-2</v>
      </c>
      <c r="CR1169" s="17">
        <v>2935</v>
      </c>
      <c r="CS1169" s="18">
        <f t="shared" si="1282"/>
        <v>1502.72</v>
      </c>
      <c r="CT1169" s="19">
        <f t="shared" si="1283"/>
        <v>5.2882829999999999E-2</v>
      </c>
      <c r="CU1169" s="17">
        <v>2935</v>
      </c>
      <c r="CV1169" s="18">
        <f t="shared" si="1284"/>
        <v>1502.72</v>
      </c>
      <c r="CW1169" s="19">
        <f t="shared" si="1285"/>
        <v>5.2882829999999999E-2</v>
      </c>
      <c r="CX1169" s="20">
        <f t="shared" si="1286"/>
        <v>6778.0211612903231</v>
      </c>
      <c r="CY1169" s="57">
        <f t="shared" si="1287"/>
        <v>0.23852809625806445</v>
      </c>
      <c r="CZ1169" s="21">
        <f t="shared" si="1288"/>
        <v>18.978459251612907</v>
      </c>
      <c r="DA1169" s="21">
        <f t="shared" si="1289"/>
        <v>4.2935057326451602</v>
      </c>
      <c r="DB1169" s="13">
        <f t="shared" si="1290"/>
        <v>23.271964984258069</v>
      </c>
      <c r="DC1169" s="4"/>
    </row>
    <row r="1170" spans="1:107" ht="15" customHeight="1" x14ac:dyDescent="0.35">
      <c r="A1170" s="14" t="s">
        <v>80</v>
      </c>
      <c r="B1170" s="14" t="s">
        <v>1253</v>
      </c>
      <c r="C1170" s="14">
        <v>0</v>
      </c>
      <c r="D1170" s="14" t="s">
        <v>1254</v>
      </c>
      <c r="E1170" s="14" t="s">
        <v>7</v>
      </c>
      <c r="F1170" s="14" t="s">
        <v>8</v>
      </c>
      <c r="G1170" s="15">
        <v>1.8017999999999999E-5</v>
      </c>
      <c r="H1170" s="16">
        <v>0.51200000000000001</v>
      </c>
      <c r="I1170" s="17">
        <v>20534</v>
      </c>
      <c r="J1170" s="18">
        <f t="shared" si="1224"/>
        <v>10513.407999999999</v>
      </c>
      <c r="K1170" s="19">
        <f t="shared" si="1225"/>
        <v>0.36998161199999996</v>
      </c>
      <c r="L1170" s="17">
        <v>20534</v>
      </c>
      <c r="M1170" s="18">
        <f t="shared" si="1226"/>
        <v>10513.407999999999</v>
      </c>
      <c r="N1170" s="19">
        <f t="shared" si="1227"/>
        <v>0.36998161199999996</v>
      </c>
      <c r="O1170" s="17">
        <v>20534</v>
      </c>
      <c r="P1170" s="18">
        <f t="shared" si="1228"/>
        <v>10513.407999999999</v>
      </c>
      <c r="Q1170" s="19">
        <f t="shared" si="1229"/>
        <v>0.36998161199999996</v>
      </c>
      <c r="R1170" s="17">
        <v>20534</v>
      </c>
      <c r="S1170" s="18">
        <f t="shared" si="1230"/>
        <v>10513.407999999999</v>
      </c>
      <c r="T1170" s="19">
        <f t="shared" si="1231"/>
        <v>0.36998161199999996</v>
      </c>
      <c r="U1170" s="17">
        <v>20534</v>
      </c>
      <c r="V1170" s="18">
        <f t="shared" si="1232"/>
        <v>10513.407999999999</v>
      </c>
      <c r="W1170" s="19">
        <f t="shared" si="1233"/>
        <v>0.36998161199999996</v>
      </c>
      <c r="X1170" s="17">
        <v>20534</v>
      </c>
      <c r="Y1170" s="18">
        <f t="shared" si="1234"/>
        <v>10513.407999999999</v>
      </c>
      <c r="Z1170" s="19">
        <f t="shared" si="1235"/>
        <v>0.36998161199999996</v>
      </c>
      <c r="AA1170" s="17">
        <v>20534</v>
      </c>
      <c r="AB1170" s="18">
        <f t="shared" si="1236"/>
        <v>10513.407999999999</v>
      </c>
      <c r="AC1170" s="19">
        <f t="shared" si="1237"/>
        <v>0.36998161199999996</v>
      </c>
      <c r="AD1170" s="17">
        <v>20534</v>
      </c>
      <c r="AE1170" s="18">
        <f t="shared" si="1238"/>
        <v>10513.407999999999</v>
      </c>
      <c r="AF1170" s="19">
        <f t="shared" si="1239"/>
        <v>0.36998161199999996</v>
      </c>
      <c r="AG1170" s="17">
        <v>20534</v>
      </c>
      <c r="AH1170" s="18">
        <f t="shared" si="1240"/>
        <v>10513.407999999999</v>
      </c>
      <c r="AI1170" s="19">
        <f t="shared" si="1241"/>
        <v>0.36998161199999996</v>
      </c>
      <c r="AJ1170" s="17">
        <v>20534</v>
      </c>
      <c r="AK1170" s="18">
        <f t="shared" si="1242"/>
        <v>10513.407999999999</v>
      </c>
      <c r="AL1170" s="19">
        <f t="shared" si="1243"/>
        <v>0.36998161199999996</v>
      </c>
      <c r="AM1170" s="17">
        <v>20534</v>
      </c>
      <c r="AN1170" s="18">
        <f t="shared" si="1244"/>
        <v>10513.407999999999</v>
      </c>
      <c r="AO1170" s="19">
        <f t="shared" si="1245"/>
        <v>0.36998161199999996</v>
      </c>
      <c r="AP1170" s="17">
        <v>20534</v>
      </c>
      <c r="AQ1170" s="18">
        <f t="shared" si="1246"/>
        <v>10513.407999999999</v>
      </c>
      <c r="AR1170" s="19">
        <f t="shared" si="1247"/>
        <v>0.36998161199999996</v>
      </c>
      <c r="AS1170" s="17">
        <v>20534</v>
      </c>
      <c r="AT1170" s="18">
        <f t="shared" si="1248"/>
        <v>10513.407999999999</v>
      </c>
      <c r="AU1170" s="19">
        <f t="shared" si="1249"/>
        <v>0.36998161199999996</v>
      </c>
      <c r="AV1170" s="17">
        <v>20534</v>
      </c>
      <c r="AW1170" s="18">
        <f t="shared" si="1250"/>
        <v>10513.407999999999</v>
      </c>
      <c r="AX1170" s="19">
        <f t="shared" si="1251"/>
        <v>0.36998161199999996</v>
      </c>
      <c r="AY1170" s="17">
        <v>20534</v>
      </c>
      <c r="AZ1170" s="18">
        <f t="shared" si="1252"/>
        <v>10513.407999999999</v>
      </c>
      <c r="BA1170" s="19">
        <f t="shared" si="1253"/>
        <v>0.36998161199999996</v>
      </c>
      <c r="BB1170" s="17">
        <v>20534</v>
      </c>
      <c r="BC1170" s="18">
        <f t="shared" si="1254"/>
        <v>10513.407999999999</v>
      </c>
      <c r="BD1170" s="19">
        <f t="shared" si="1255"/>
        <v>0.36998161199999996</v>
      </c>
      <c r="BE1170" s="17">
        <v>20534</v>
      </c>
      <c r="BF1170" s="18">
        <f t="shared" si="1256"/>
        <v>10513.407999999999</v>
      </c>
      <c r="BG1170" s="19">
        <f t="shared" si="1257"/>
        <v>0.36998161199999996</v>
      </c>
      <c r="BH1170" s="17">
        <v>14501</v>
      </c>
      <c r="BI1170" s="18">
        <f t="shared" si="1258"/>
        <v>7424.5119999999997</v>
      </c>
      <c r="BJ1170" s="19">
        <f t="shared" si="1259"/>
        <v>0.26127901799999997</v>
      </c>
      <c r="BK1170" s="17">
        <v>7885</v>
      </c>
      <c r="BL1170" s="18">
        <f t="shared" si="1260"/>
        <v>4037.12</v>
      </c>
      <c r="BM1170" s="19">
        <f t="shared" si="1261"/>
        <v>0.14207192999999999</v>
      </c>
      <c r="BN1170" s="17">
        <v>7803</v>
      </c>
      <c r="BO1170" s="18">
        <f t="shared" si="1262"/>
        <v>3995.136</v>
      </c>
      <c r="BP1170" s="19">
        <f t="shared" si="1263"/>
        <v>0.14059445400000001</v>
      </c>
      <c r="BQ1170" s="17">
        <v>4808</v>
      </c>
      <c r="BR1170" s="18">
        <f t="shared" si="1264"/>
        <v>2461.6959999999999</v>
      </c>
      <c r="BS1170" s="19">
        <f t="shared" si="1265"/>
        <v>8.663054399999999E-2</v>
      </c>
      <c r="BT1170" s="17">
        <v>5603</v>
      </c>
      <c r="BU1170" s="18">
        <f t="shared" si="1266"/>
        <v>2868.7359999999999</v>
      </c>
      <c r="BV1170" s="19">
        <f t="shared" si="1267"/>
        <v>0.100954854</v>
      </c>
      <c r="BW1170" s="17">
        <v>3345</v>
      </c>
      <c r="BX1170" s="18">
        <f t="shared" si="1268"/>
        <v>1712.64</v>
      </c>
      <c r="BY1170" s="19">
        <f t="shared" si="1269"/>
        <v>6.0270209999999998E-2</v>
      </c>
      <c r="BZ1170" s="17">
        <v>3345</v>
      </c>
      <c r="CA1170" s="18">
        <f t="shared" si="1270"/>
        <v>1712.64</v>
      </c>
      <c r="CB1170" s="19">
        <f t="shared" si="1271"/>
        <v>6.0270209999999998E-2</v>
      </c>
      <c r="CC1170" s="17">
        <v>3345</v>
      </c>
      <c r="CD1170" s="18">
        <f t="shared" si="1272"/>
        <v>1712.64</v>
      </c>
      <c r="CE1170" s="19">
        <f t="shared" si="1273"/>
        <v>6.0270209999999998E-2</v>
      </c>
      <c r="CF1170" s="17">
        <v>2985</v>
      </c>
      <c r="CG1170" s="18">
        <f t="shared" si="1274"/>
        <v>1528.32</v>
      </c>
      <c r="CH1170" s="19">
        <f t="shared" si="1275"/>
        <v>5.3783729999999995E-2</v>
      </c>
      <c r="CI1170" s="17">
        <v>2985</v>
      </c>
      <c r="CJ1170" s="18">
        <f t="shared" si="1276"/>
        <v>1528.32</v>
      </c>
      <c r="CK1170" s="19">
        <f t="shared" si="1277"/>
        <v>5.3783729999999995E-2</v>
      </c>
      <c r="CL1170" s="17">
        <v>2985</v>
      </c>
      <c r="CM1170" s="18">
        <f t="shared" si="1278"/>
        <v>1528.32</v>
      </c>
      <c r="CN1170" s="19">
        <f t="shared" si="1279"/>
        <v>5.3783729999999995E-2</v>
      </c>
      <c r="CO1170" s="17">
        <v>2985</v>
      </c>
      <c r="CP1170" s="18">
        <f t="shared" si="1280"/>
        <v>1528.32</v>
      </c>
      <c r="CQ1170" s="19">
        <f t="shared" si="1281"/>
        <v>5.3783729999999995E-2</v>
      </c>
      <c r="CR1170" s="17">
        <v>2985</v>
      </c>
      <c r="CS1170" s="18">
        <f t="shared" si="1282"/>
        <v>1528.32</v>
      </c>
      <c r="CT1170" s="19">
        <f t="shared" si="1283"/>
        <v>5.3783729999999995E-2</v>
      </c>
      <c r="CU1170" s="17">
        <v>2985</v>
      </c>
      <c r="CV1170" s="18">
        <f t="shared" si="1284"/>
        <v>1528.32</v>
      </c>
      <c r="CW1170" s="19">
        <f t="shared" si="1285"/>
        <v>5.3783729999999995E-2</v>
      </c>
      <c r="CX1170" s="20">
        <f t="shared" si="1286"/>
        <v>6897.5153548387088</v>
      </c>
      <c r="CY1170" s="57">
        <f t="shared" si="1287"/>
        <v>0.242733264967742</v>
      </c>
      <c r="CZ1170" s="21">
        <f t="shared" si="1288"/>
        <v>19.313042993548386</v>
      </c>
      <c r="DA1170" s="21">
        <f t="shared" si="1289"/>
        <v>4.3691987694193557</v>
      </c>
      <c r="DB1170" s="13">
        <f t="shared" si="1290"/>
        <v>23.682241762967742</v>
      </c>
      <c r="DC1170" s="4"/>
    </row>
    <row r="1171" spans="1:107" ht="15" customHeight="1" x14ac:dyDescent="0.35">
      <c r="A1171" s="14" t="s">
        <v>80</v>
      </c>
      <c r="B1171" s="14" t="s">
        <v>1255</v>
      </c>
      <c r="C1171" s="14">
        <v>58114</v>
      </c>
      <c r="D1171" s="14" t="s">
        <v>1256</v>
      </c>
      <c r="E1171" s="14" t="s">
        <v>7</v>
      </c>
      <c r="F1171" s="14" t="s">
        <v>8</v>
      </c>
      <c r="G1171" s="15">
        <v>8.4480000000000004E-5</v>
      </c>
      <c r="H1171" s="16">
        <v>2.21</v>
      </c>
      <c r="I1171" s="17">
        <v>310</v>
      </c>
      <c r="J1171" s="18">
        <f t="shared" si="1224"/>
        <v>685.1</v>
      </c>
      <c r="K1171" s="19">
        <f t="shared" si="1225"/>
        <v>2.6188800000000002E-2</v>
      </c>
      <c r="L1171" s="17">
        <v>310</v>
      </c>
      <c r="M1171" s="18">
        <f t="shared" si="1226"/>
        <v>685.1</v>
      </c>
      <c r="N1171" s="19">
        <f t="shared" si="1227"/>
        <v>2.6188800000000002E-2</v>
      </c>
      <c r="O1171" s="17">
        <v>310</v>
      </c>
      <c r="P1171" s="18">
        <f t="shared" si="1228"/>
        <v>685.1</v>
      </c>
      <c r="Q1171" s="19">
        <f t="shared" si="1229"/>
        <v>2.6188800000000002E-2</v>
      </c>
      <c r="R1171" s="17">
        <v>310</v>
      </c>
      <c r="S1171" s="18">
        <f t="shared" si="1230"/>
        <v>685.1</v>
      </c>
      <c r="T1171" s="19">
        <f t="shared" si="1231"/>
        <v>2.6188800000000002E-2</v>
      </c>
      <c r="U1171" s="17">
        <v>310</v>
      </c>
      <c r="V1171" s="18">
        <f t="shared" si="1232"/>
        <v>685.1</v>
      </c>
      <c r="W1171" s="19">
        <f t="shared" si="1233"/>
        <v>2.6188800000000002E-2</v>
      </c>
      <c r="X1171" s="17">
        <v>310</v>
      </c>
      <c r="Y1171" s="18">
        <f t="shared" si="1234"/>
        <v>685.1</v>
      </c>
      <c r="Z1171" s="19">
        <f t="shared" si="1235"/>
        <v>2.6188800000000002E-2</v>
      </c>
      <c r="AA1171" s="17">
        <v>310</v>
      </c>
      <c r="AB1171" s="18">
        <f t="shared" si="1236"/>
        <v>685.1</v>
      </c>
      <c r="AC1171" s="19">
        <f t="shared" si="1237"/>
        <v>2.6188800000000002E-2</v>
      </c>
      <c r="AD1171" s="17">
        <v>310</v>
      </c>
      <c r="AE1171" s="18">
        <f t="shared" si="1238"/>
        <v>685.1</v>
      </c>
      <c r="AF1171" s="19">
        <f t="shared" si="1239"/>
        <v>2.6188800000000002E-2</v>
      </c>
      <c r="AG1171" s="17">
        <v>310</v>
      </c>
      <c r="AH1171" s="18">
        <f t="shared" si="1240"/>
        <v>685.1</v>
      </c>
      <c r="AI1171" s="19">
        <f t="shared" si="1241"/>
        <v>2.6188800000000002E-2</v>
      </c>
      <c r="AJ1171" s="17">
        <v>310</v>
      </c>
      <c r="AK1171" s="18">
        <f t="shared" si="1242"/>
        <v>685.1</v>
      </c>
      <c r="AL1171" s="19">
        <f t="shared" si="1243"/>
        <v>2.6188800000000002E-2</v>
      </c>
      <c r="AM1171" s="17">
        <v>310</v>
      </c>
      <c r="AN1171" s="18">
        <f t="shared" si="1244"/>
        <v>685.1</v>
      </c>
      <c r="AO1171" s="19">
        <f t="shared" si="1245"/>
        <v>2.6188800000000002E-2</v>
      </c>
      <c r="AP1171" s="17">
        <v>310</v>
      </c>
      <c r="AQ1171" s="18">
        <f t="shared" si="1246"/>
        <v>685.1</v>
      </c>
      <c r="AR1171" s="19">
        <f t="shared" si="1247"/>
        <v>2.6188800000000002E-2</v>
      </c>
      <c r="AS1171" s="17">
        <v>310</v>
      </c>
      <c r="AT1171" s="18">
        <f t="shared" si="1248"/>
        <v>685.1</v>
      </c>
      <c r="AU1171" s="19">
        <f t="shared" si="1249"/>
        <v>2.6188800000000002E-2</v>
      </c>
      <c r="AV1171" s="17">
        <v>310</v>
      </c>
      <c r="AW1171" s="18">
        <f t="shared" si="1250"/>
        <v>685.1</v>
      </c>
      <c r="AX1171" s="19">
        <f t="shared" si="1251"/>
        <v>2.6188800000000002E-2</v>
      </c>
      <c r="AY1171" s="17">
        <v>310</v>
      </c>
      <c r="AZ1171" s="18">
        <f t="shared" si="1252"/>
        <v>685.1</v>
      </c>
      <c r="BA1171" s="19">
        <f t="shared" si="1253"/>
        <v>2.6188800000000002E-2</v>
      </c>
      <c r="BB1171" s="17">
        <v>310</v>
      </c>
      <c r="BC1171" s="18">
        <f t="shared" si="1254"/>
        <v>685.1</v>
      </c>
      <c r="BD1171" s="19">
        <f t="shared" si="1255"/>
        <v>2.6188800000000002E-2</v>
      </c>
      <c r="BE1171" s="17">
        <v>310</v>
      </c>
      <c r="BF1171" s="18">
        <f t="shared" si="1256"/>
        <v>685.1</v>
      </c>
      <c r="BG1171" s="19">
        <f t="shared" si="1257"/>
        <v>2.6188800000000002E-2</v>
      </c>
      <c r="BH1171" s="17">
        <v>310</v>
      </c>
      <c r="BI1171" s="18">
        <f t="shared" si="1258"/>
        <v>685.1</v>
      </c>
      <c r="BJ1171" s="19">
        <f t="shared" si="1259"/>
        <v>2.6188800000000002E-2</v>
      </c>
      <c r="BK1171" s="17">
        <v>310</v>
      </c>
      <c r="BL1171" s="18">
        <f t="shared" si="1260"/>
        <v>685.1</v>
      </c>
      <c r="BM1171" s="19">
        <f t="shared" si="1261"/>
        <v>2.6188800000000002E-2</v>
      </c>
      <c r="BN1171" s="17">
        <v>310</v>
      </c>
      <c r="BO1171" s="18">
        <f t="shared" si="1262"/>
        <v>685.1</v>
      </c>
      <c r="BP1171" s="19">
        <f t="shared" si="1263"/>
        <v>2.6188800000000002E-2</v>
      </c>
      <c r="BQ1171" s="17">
        <v>240</v>
      </c>
      <c r="BR1171" s="18">
        <f t="shared" si="1264"/>
        <v>530.4</v>
      </c>
      <c r="BS1171" s="19">
        <f t="shared" si="1265"/>
        <v>2.02752E-2</v>
      </c>
      <c r="BT1171" s="17">
        <v>310</v>
      </c>
      <c r="BU1171" s="18">
        <f t="shared" si="1266"/>
        <v>685.1</v>
      </c>
      <c r="BV1171" s="19">
        <f t="shared" si="1267"/>
        <v>2.6188800000000002E-2</v>
      </c>
      <c r="BW1171" s="17">
        <v>310</v>
      </c>
      <c r="BX1171" s="18">
        <f t="shared" si="1268"/>
        <v>685.1</v>
      </c>
      <c r="BY1171" s="19">
        <f t="shared" si="1269"/>
        <v>2.6188800000000002E-2</v>
      </c>
      <c r="BZ1171" s="17">
        <v>310</v>
      </c>
      <c r="CA1171" s="18">
        <f t="shared" si="1270"/>
        <v>685.1</v>
      </c>
      <c r="CB1171" s="19">
        <f t="shared" si="1271"/>
        <v>2.6188800000000002E-2</v>
      </c>
      <c r="CC1171" s="17">
        <v>310</v>
      </c>
      <c r="CD1171" s="18">
        <f t="shared" si="1272"/>
        <v>685.1</v>
      </c>
      <c r="CE1171" s="19">
        <f t="shared" si="1273"/>
        <v>2.6188800000000002E-2</v>
      </c>
      <c r="CF1171" s="17">
        <v>310</v>
      </c>
      <c r="CG1171" s="18">
        <f t="shared" si="1274"/>
        <v>685.1</v>
      </c>
      <c r="CH1171" s="19">
        <f t="shared" si="1275"/>
        <v>2.6188800000000002E-2</v>
      </c>
      <c r="CI1171" s="17">
        <v>310</v>
      </c>
      <c r="CJ1171" s="18">
        <f t="shared" si="1276"/>
        <v>685.1</v>
      </c>
      <c r="CK1171" s="19">
        <f t="shared" si="1277"/>
        <v>2.6188800000000002E-2</v>
      </c>
      <c r="CL1171" s="17">
        <v>310</v>
      </c>
      <c r="CM1171" s="18">
        <f t="shared" si="1278"/>
        <v>685.1</v>
      </c>
      <c r="CN1171" s="19">
        <f t="shared" si="1279"/>
        <v>2.6188800000000002E-2</v>
      </c>
      <c r="CO1171" s="17">
        <v>310</v>
      </c>
      <c r="CP1171" s="18">
        <f t="shared" si="1280"/>
        <v>685.1</v>
      </c>
      <c r="CQ1171" s="19">
        <f t="shared" si="1281"/>
        <v>2.6188800000000002E-2</v>
      </c>
      <c r="CR1171" s="17">
        <v>310</v>
      </c>
      <c r="CS1171" s="18">
        <f t="shared" si="1282"/>
        <v>685.1</v>
      </c>
      <c r="CT1171" s="19">
        <f t="shared" si="1283"/>
        <v>2.6188800000000002E-2</v>
      </c>
      <c r="CU1171" s="17">
        <v>310</v>
      </c>
      <c r="CV1171" s="18">
        <f t="shared" si="1284"/>
        <v>685.1</v>
      </c>
      <c r="CW1171" s="19">
        <f t="shared" si="1285"/>
        <v>2.6188800000000002E-2</v>
      </c>
      <c r="CX1171" s="20">
        <f t="shared" si="1286"/>
        <v>680.10967741935474</v>
      </c>
      <c r="CY1171" s="57">
        <f t="shared" si="1287"/>
        <v>2.5998038709677429E-2</v>
      </c>
      <c r="CZ1171" s="21">
        <f t="shared" si="1288"/>
        <v>1.9043070967741935</v>
      </c>
      <c r="DA1171" s="21">
        <f t="shared" si="1289"/>
        <v>0.46796469677419372</v>
      </c>
      <c r="DB1171" s="13">
        <f t="shared" si="1290"/>
        <v>2.3722717935483875</v>
      </c>
      <c r="DC1171" s="4"/>
    </row>
    <row r="1172" spans="1:107" ht="15" customHeight="1" x14ac:dyDescent="0.35">
      <c r="A1172" s="14" t="s">
        <v>80</v>
      </c>
      <c r="B1172" s="14" t="s">
        <v>1257</v>
      </c>
      <c r="C1172" s="14">
        <v>58114</v>
      </c>
      <c r="D1172" s="14" t="s">
        <v>1258</v>
      </c>
      <c r="E1172" s="14" t="s">
        <v>7</v>
      </c>
      <c r="F1172" s="14" t="s">
        <v>8</v>
      </c>
      <c r="G1172" s="15">
        <v>8.6592E-5</v>
      </c>
      <c r="H1172" s="16">
        <v>2.21</v>
      </c>
      <c r="I1172" s="17">
        <v>310</v>
      </c>
      <c r="J1172" s="18">
        <f t="shared" si="1224"/>
        <v>685.1</v>
      </c>
      <c r="K1172" s="19">
        <f t="shared" si="1225"/>
        <v>2.6843519999999999E-2</v>
      </c>
      <c r="L1172" s="17">
        <v>310</v>
      </c>
      <c r="M1172" s="18">
        <f t="shared" si="1226"/>
        <v>685.1</v>
      </c>
      <c r="N1172" s="19">
        <f t="shared" si="1227"/>
        <v>2.6843519999999999E-2</v>
      </c>
      <c r="O1172" s="17">
        <v>310</v>
      </c>
      <c r="P1172" s="18">
        <f t="shared" si="1228"/>
        <v>685.1</v>
      </c>
      <c r="Q1172" s="19">
        <f t="shared" si="1229"/>
        <v>2.6843519999999999E-2</v>
      </c>
      <c r="R1172" s="17">
        <v>310</v>
      </c>
      <c r="S1172" s="18">
        <f t="shared" si="1230"/>
        <v>685.1</v>
      </c>
      <c r="T1172" s="19">
        <f t="shared" si="1231"/>
        <v>2.6843519999999999E-2</v>
      </c>
      <c r="U1172" s="17">
        <v>310</v>
      </c>
      <c r="V1172" s="18">
        <f t="shared" si="1232"/>
        <v>685.1</v>
      </c>
      <c r="W1172" s="19">
        <f t="shared" si="1233"/>
        <v>2.6843519999999999E-2</v>
      </c>
      <c r="X1172" s="17">
        <v>310</v>
      </c>
      <c r="Y1172" s="18">
        <f t="shared" si="1234"/>
        <v>685.1</v>
      </c>
      <c r="Z1172" s="19">
        <f t="shared" si="1235"/>
        <v>2.6843519999999999E-2</v>
      </c>
      <c r="AA1172" s="17">
        <v>310</v>
      </c>
      <c r="AB1172" s="18">
        <f t="shared" si="1236"/>
        <v>685.1</v>
      </c>
      <c r="AC1172" s="19">
        <f t="shared" si="1237"/>
        <v>2.6843519999999999E-2</v>
      </c>
      <c r="AD1172" s="17">
        <v>310</v>
      </c>
      <c r="AE1172" s="18">
        <f t="shared" si="1238"/>
        <v>685.1</v>
      </c>
      <c r="AF1172" s="19">
        <f t="shared" si="1239"/>
        <v>2.6843519999999999E-2</v>
      </c>
      <c r="AG1172" s="17">
        <v>310</v>
      </c>
      <c r="AH1172" s="18">
        <f t="shared" si="1240"/>
        <v>685.1</v>
      </c>
      <c r="AI1172" s="19">
        <f t="shared" si="1241"/>
        <v>2.6843519999999999E-2</v>
      </c>
      <c r="AJ1172" s="17">
        <v>310</v>
      </c>
      <c r="AK1172" s="18">
        <f t="shared" si="1242"/>
        <v>685.1</v>
      </c>
      <c r="AL1172" s="19">
        <f t="shared" si="1243"/>
        <v>2.6843519999999999E-2</v>
      </c>
      <c r="AM1172" s="17">
        <v>310</v>
      </c>
      <c r="AN1172" s="18">
        <f t="shared" si="1244"/>
        <v>685.1</v>
      </c>
      <c r="AO1172" s="19">
        <f t="shared" si="1245"/>
        <v>2.6843519999999999E-2</v>
      </c>
      <c r="AP1172" s="17">
        <v>310</v>
      </c>
      <c r="AQ1172" s="18">
        <f t="shared" si="1246"/>
        <v>685.1</v>
      </c>
      <c r="AR1172" s="19">
        <f t="shared" si="1247"/>
        <v>2.6843519999999999E-2</v>
      </c>
      <c r="AS1172" s="17">
        <v>310</v>
      </c>
      <c r="AT1172" s="18">
        <f t="shared" si="1248"/>
        <v>685.1</v>
      </c>
      <c r="AU1172" s="19">
        <f t="shared" si="1249"/>
        <v>2.6843519999999999E-2</v>
      </c>
      <c r="AV1172" s="17">
        <v>310</v>
      </c>
      <c r="AW1172" s="18">
        <f t="shared" si="1250"/>
        <v>685.1</v>
      </c>
      <c r="AX1172" s="19">
        <f t="shared" si="1251"/>
        <v>2.6843519999999999E-2</v>
      </c>
      <c r="AY1172" s="17">
        <v>310</v>
      </c>
      <c r="AZ1172" s="18">
        <f t="shared" si="1252"/>
        <v>685.1</v>
      </c>
      <c r="BA1172" s="19">
        <f t="shared" si="1253"/>
        <v>2.6843519999999999E-2</v>
      </c>
      <c r="BB1172" s="17">
        <v>310</v>
      </c>
      <c r="BC1172" s="18">
        <f t="shared" si="1254"/>
        <v>685.1</v>
      </c>
      <c r="BD1172" s="19">
        <f t="shared" si="1255"/>
        <v>2.6843519999999999E-2</v>
      </c>
      <c r="BE1172" s="17">
        <v>310</v>
      </c>
      <c r="BF1172" s="18">
        <f t="shared" si="1256"/>
        <v>685.1</v>
      </c>
      <c r="BG1172" s="19">
        <f t="shared" si="1257"/>
        <v>2.6843519999999999E-2</v>
      </c>
      <c r="BH1172" s="17">
        <v>310</v>
      </c>
      <c r="BI1172" s="18">
        <f t="shared" si="1258"/>
        <v>685.1</v>
      </c>
      <c r="BJ1172" s="19">
        <f t="shared" si="1259"/>
        <v>2.6843519999999999E-2</v>
      </c>
      <c r="BK1172" s="17">
        <v>310</v>
      </c>
      <c r="BL1172" s="18">
        <f t="shared" si="1260"/>
        <v>685.1</v>
      </c>
      <c r="BM1172" s="19">
        <f t="shared" si="1261"/>
        <v>2.6843519999999999E-2</v>
      </c>
      <c r="BN1172" s="17">
        <v>310</v>
      </c>
      <c r="BO1172" s="18">
        <f t="shared" si="1262"/>
        <v>685.1</v>
      </c>
      <c r="BP1172" s="19">
        <f t="shared" si="1263"/>
        <v>2.6843519999999999E-2</v>
      </c>
      <c r="BQ1172" s="17">
        <v>240</v>
      </c>
      <c r="BR1172" s="18">
        <f t="shared" si="1264"/>
        <v>530.4</v>
      </c>
      <c r="BS1172" s="19">
        <f t="shared" si="1265"/>
        <v>2.0782080000000001E-2</v>
      </c>
      <c r="BT1172" s="17">
        <v>310</v>
      </c>
      <c r="BU1172" s="18">
        <f t="shared" si="1266"/>
        <v>685.1</v>
      </c>
      <c r="BV1172" s="19">
        <f t="shared" si="1267"/>
        <v>2.6843519999999999E-2</v>
      </c>
      <c r="BW1172" s="17">
        <v>310</v>
      </c>
      <c r="BX1172" s="18">
        <f t="shared" si="1268"/>
        <v>685.1</v>
      </c>
      <c r="BY1172" s="19">
        <f t="shared" si="1269"/>
        <v>2.6843519999999999E-2</v>
      </c>
      <c r="BZ1172" s="17">
        <v>310</v>
      </c>
      <c r="CA1172" s="18">
        <f t="shared" si="1270"/>
        <v>685.1</v>
      </c>
      <c r="CB1172" s="19">
        <f t="shared" si="1271"/>
        <v>2.6843519999999999E-2</v>
      </c>
      <c r="CC1172" s="17">
        <v>310</v>
      </c>
      <c r="CD1172" s="18">
        <f t="shared" si="1272"/>
        <v>685.1</v>
      </c>
      <c r="CE1172" s="19">
        <f t="shared" si="1273"/>
        <v>2.6843519999999999E-2</v>
      </c>
      <c r="CF1172" s="17">
        <v>310</v>
      </c>
      <c r="CG1172" s="18">
        <f t="shared" si="1274"/>
        <v>685.1</v>
      </c>
      <c r="CH1172" s="19">
        <f t="shared" si="1275"/>
        <v>2.6843519999999999E-2</v>
      </c>
      <c r="CI1172" s="17">
        <v>310</v>
      </c>
      <c r="CJ1172" s="18">
        <f t="shared" si="1276"/>
        <v>685.1</v>
      </c>
      <c r="CK1172" s="19">
        <f t="shared" si="1277"/>
        <v>2.6843519999999999E-2</v>
      </c>
      <c r="CL1172" s="17">
        <v>310</v>
      </c>
      <c r="CM1172" s="18">
        <f t="shared" si="1278"/>
        <v>685.1</v>
      </c>
      <c r="CN1172" s="19">
        <f t="shared" si="1279"/>
        <v>2.6843519999999999E-2</v>
      </c>
      <c r="CO1172" s="17">
        <v>310</v>
      </c>
      <c r="CP1172" s="18">
        <f t="shared" si="1280"/>
        <v>685.1</v>
      </c>
      <c r="CQ1172" s="19">
        <f t="shared" si="1281"/>
        <v>2.6843519999999999E-2</v>
      </c>
      <c r="CR1172" s="17">
        <v>310</v>
      </c>
      <c r="CS1172" s="18">
        <f t="shared" si="1282"/>
        <v>685.1</v>
      </c>
      <c r="CT1172" s="19">
        <f t="shared" si="1283"/>
        <v>2.6843519999999999E-2</v>
      </c>
      <c r="CU1172" s="17">
        <v>310</v>
      </c>
      <c r="CV1172" s="18">
        <f t="shared" si="1284"/>
        <v>685.1</v>
      </c>
      <c r="CW1172" s="19">
        <f t="shared" si="1285"/>
        <v>2.6843519999999999E-2</v>
      </c>
      <c r="CX1172" s="20">
        <f t="shared" si="1286"/>
        <v>680.10967741935474</v>
      </c>
      <c r="CY1172" s="57">
        <f t="shared" si="1287"/>
        <v>2.6647989677419361E-2</v>
      </c>
      <c r="CZ1172" s="21">
        <f t="shared" si="1288"/>
        <v>1.9043070967741935</v>
      </c>
      <c r="DA1172" s="21">
        <f t="shared" si="1289"/>
        <v>0.47966381419354848</v>
      </c>
      <c r="DB1172" s="13">
        <f t="shared" si="1290"/>
        <v>2.3839709109677418</v>
      </c>
      <c r="DC1172" s="4"/>
    </row>
    <row r="1173" spans="1:107" ht="15" customHeight="1" x14ac:dyDescent="0.35">
      <c r="A1173" s="14" t="s">
        <v>80</v>
      </c>
      <c r="B1173" s="14" t="s">
        <v>1259</v>
      </c>
      <c r="C1173" s="14">
        <v>58114</v>
      </c>
      <c r="D1173" s="14" t="s">
        <v>1260</v>
      </c>
      <c r="E1173" s="14" t="s">
        <v>7</v>
      </c>
      <c r="F1173" s="14" t="s">
        <v>8</v>
      </c>
      <c r="G1173" s="15">
        <v>8.3968000000000007E-5</v>
      </c>
      <c r="H1173" s="16">
        <v>2.21</v>
      </c>
      <c r="I1173" s="17">
        <v>310</v>
      </c>
      <c r="J1173" s="18">
        <f t="shared" si="1224"/>
        <v>685.1</v>
      </c>
      <c r="K1173" s="19">
        <f t="shared" si="1225"/>
        <v>2.6030080000000001E-2</v>
      </c>
      <c r="L1173" s="17">
        <v>310</v>
      </c>
      <c r="M1173" s="18">
        <f t="shared" si="1226"/>
        <v>685.1</v>
      </c>
      <c r="N1173" s="19">
        <f t="shared" si="1227"/>
        <v>2.6030080000000001E-2</v>
      </c>
      <c r="O1173" s="17">
        <v>310</v>
      </c>
      <c r="P1173" s="18">
        <f t="shared" si="1228"/>
        <v>685.1</v>
      </c>
      <c r="Q1173" s="19">
        <f t="shared" si="1229"/>
        <v>2.6030080000000001E-2</v>
      </c>
      <c r="R1173" s="17">
        <v>310</v>
      </c>
      <c r="S1173" s="18">
        <f t="shared" si="1230"/>
        <v>685.1</v>
      </c>
      <c r="T1173" s="19">
        <f t="shared" si="1231"/>
        <v>2.6030080000000001E-2</v>
      </c>
      <c r="U1173" s="17">
        <v>310</v>
      </c>
      <c r="V1173" s="18">
        <f t="shared" si="1232"/>
        <v>685.1</v>
      </c>
      <c r="W1173" s="19">
        <f t="shared" si="1233"/>
        <v>2.6030080000000001E-2</v>
      </c>
      <c r="X1173" s="17">
        <v>310</v>
      </c>
      <c r="Y1173" s="18">
        <f t="shared" si="1234"/>
        <v>685.1</v>
      </c>
      <c r="Z1173" s="19">
        <f t="shared" si="1235"/>
        <v>2.6030080000000001E-2</v>
      </c>
      <c r="AA1173" s="17">
        <v>310</v>
      </c>
      <c r="AB1173" s="18">
        <f t="shared" si="1236"/>
        <v>685.1</v>
      </c>
      <c r="AC1173" s="19">
        <f t="shared" si="1237"/>
        <v>2.6030080000000001E-2</v>
      </c>
      <c r="AD1173" s="17">
        <v>310</v>
      </c>
      <c r="AE1173" s="18">
        <f t="shared" si="1238"/>
        <v>685.1</v>
      </c>
      <c r="AF1173" s="19">
        <f t="shared" si="1239"/>
        <v>2.6030080000000001E-2</v>
      </c>
      <c r="AG1173" s="17">
        <v>310</v>
      </c>
      <c r="AH1173" s="18">
        <f t="shared" si="1240"/>
        <v>685.1</v>
      </c>
      <c r="AI1173" s="19">
        <f t="shared" si="1241"/>
        <v>2.6030080000000001E-2</v>
      </c>
      <c r="AJ1173" s="17">
        <v>310</v>
      </c>
      <c r="AK1173" s="18">
        <f t="shared" si="1242"/>
        <v>685.1</v>
      </c>
      <c r="AL1173" s="19">
        <f t="shared" si="1243"/>
        <v>2.6030080000000001E-2</v>
      </c>
      <c r="AM1173" s="17">
        <v>310</v>
      </c>
      <c r="AN1173" s="18">
        <f t="shared" si="1244"/>
        <v>685.1</v>
      </c>
      <c r="AO1173" s="19">
        <f t="shared" si="1245"/>
        <v>2.6030080000000001E-2</v>
      </c>
      <c r="AP1173" s="17">
        <v>310</v>
      </c>
      <c r="AQ1173" s="18">
        <f t="shared" si="1246"/>
        <v>685.1</v>
      </c>
      <c r="AR1173" s="19">
        <f t="shared" si="1247"/>
        <v>2.6030080000000001E-2</v>
      </c>
      <c r="AS1173" s="17">
        <v>310</v>
      </c>
      <c r="AT1173" s="18">
        <f t="shared" si="1248"/>
        <v>685.1</v>
      </c>
      <c r="AU1173" s="19">
        <f t="shared" si="1249"/>
        <v>2.6030080000000001E-2</v>
      </c>
      <c r="AV1173" s="17">
        <v>310</v>
      </c>
      <c r="AW1173" s="18">
        <f t="shared" si="1250"/>
        <v>685.1</v>
      </c>
      <c r="AX1173" s="19">
        <f t="shared" si="1251"/>
        <v>2.6030080000000001E-2</v>
      </c>
      <c r="AY1173" s="17">
        <v>310</v>
      </c>
      <c r="AZ1173" s="18">
        <f t="shared" si="1252"/>
        <v>685.1</v>
      </c>
      <c r="BA1173" s="19">
        <f t="shared" si="1253"/>
        <v>2.6030080000000001E-2</v>
      </c>
      <c r="BB1173" s="17">
        <v>310</v>
      </c>
      <c r="BC1173" s="18">
        <f t="shared" si="1254"/>
        <v>685.1</v>
      </c>
      <c r="BD1173" s="19">
        <f t="shared" si="1255"/>
        <v>2.6030080000000001E-2</v>
      </c>
      <c r="BE1173" s="17">
        <v>310</v>
      </c>
      <c r="BF1173" s="18">
        <f t="shared" si="1256"/>
        <v>685.1</v>
      </c>
      <c r="BG1173" s="19">
        <f t="shared" si="1257"/>
        <v>2.6030080000000001E-2</v>
      </c>
      <c r="BH1173" s="17">
        <v>310</v>
      </c>
      <c r="BI1173" s="18">
        <f t="shared" si="1258"/>
        <v>685.1</v>
      </c>
      <c r="BJ1173" s="19">
        <f t="shared" si="1259"/>
        <v>2.6030080000000001E-2</v>
      </c>
      <c r="BK1173" s="17">
        <v>310</v>
      </c>
      <c r="BL1173" s="18">
        <f t="shared" si="1260"/>
        <v>685.1</v>
      </c>
      <c r="BM1173" s="19">
        <f t="shared" si="1261"/>
        <v>2.6030080000000001E-2</v>
      </c>
      <c r="BN1173" s="17">
        <v>310</v>
      </c>
      <c r="BO1173" s="18">
        <f t="shared" si="1262"/>
        <v>685.1</v>
      </c>
      <c r="BP1173" s="19">
        <f t="shared" si="1263"/>
        <v>2.6030080000000001E-2</v>
      </c>
      <c r="BQ1173" s="17">
        <v>240</v>
      </c>
      <c r="BR1173" s="18">
        <f t="shared" si="1264"/>
        <v>530.4</v>
      </c>
      <c r="BS1173" s="19">
        <f t="shared" si="1265"/>
        <v>2.0152320000000001E-2</v>
      </c>
      <c r="BT1173" s="17">
        <v>310</v>
      </c>
      <c r="BU1173" s="18">
        <f t="shared" si="1266"/>
        <v>685.1</v>
      </c>
      <c r="BV1173" s="19">
        <f t="shared" si="1267"/>
        <v>2.6030080000000001E-2</v>
      </c>
      <c r="BW1173" s="17">
        <v>310</v>
      </c>
      <c r="BX1173" s="18">
        <f t="shared" si="1268"/>
        <v>685.1</v>
      </c>
      <c r="BY1173" s="19">
        <f t="shared" si="1269"/>
        <v>2.6030080000000001E-2</v>
      </c>
      <c r="BZ1173" s="17">
        <v>310</v>
      </c>
      <c r="CA1173" s="18">
        <f t="shared" si="1270"/>
        <v>685.1</v>
      </c>
      <c r="CB1173" s="19">
        <f t="shared" si="1271"/>
        <v>2.6030080000000001E-2</v>
      </c>
      <c r="CC1173" s="17">
        <v>310</v>
      </c>
      <c r="CD1173" s="18">
        <f t="shared" si="1272"/>
        <v>685.1</v>
      </c>
      <c r="CE1173" s="19">
        <f t="shared" si="1273"/>
        <v>2.6030080000000001E-2</v>
      </c>
      <c r="CF1173" s="17">
        <v>310</v>
      </c>
      <c r="CG1173" s="18">
        <f t="shared" si="1274"/>
        <v>685.1</v>
      </c>
      <c r="CH1173" s="19">
        <f t="shared" si="1275"/>
        <v>2.6030080000000001E-2</v>
      </c>
      <c r="CI1173" s="17">
        <v>310</v>
      </c>
      <c r="CJ1173" s="18">
        <f t="shared" si="1276"/>
        <v>685.1</v>
      </c>
      <c r="CK1173" s="19">
        <f t="shared" si="1277"/>
        <v>2.6030080000000001E-2</v>
      </c>
      <c r="CL1173" s="17">
        <v>310</v>
      </c>
      <c r="CM1173" s="18">
        <f t="shared" si="1278"/>
        <v>685.1</v>
      </c>
      <c r="CN1173" s="19">
        <f t="shared" si="1279"/>
        <v>2.6030080000000001E-2</v>
      </c>
      <c r="CO1173" s="17">
        <v>310</v>
      </c>
      <c r="CP1173" s="18">
        <f t="shared" si="1280"/>
        <v>685.1</v>
      </c>
      <c r="CQ1173" s="19">
        <f t="shared" si="1281"/>
        <v>2.6030080000000001E-2</v>
      </c>
      <c r="CR1173" s="17">
        <v>310</v>
      </c>
      <c r="CS1173" s="18">
        <f t="shared" si="1282"/>
        <v>685.1</v>
      </c>
      <c r="CT1173" s="19">
        <f t="shared" si="1283"/>
        <v>2.6030080000000001E-2</v>
      </c>
      <c r="CU1173" s="17">
        <v>310</v>
      </c>
      <c r="CV1173" s="18">
        <f t="shared" si="1284"/>
        <v>685.1</v>
      </c>
      <c r="CW1173" s="19">
        <f t="shared" si="1285"/>
        <v>2.6030080000000001E-2</v>
      </c>
      <c r="CX1173" s="20">
        <f t="shared" si="1286"/>
        <v>680.10967741935474</v>
      </c>
      <c r="CY1173" s="57">
        <f t="shared" si="1287"/>
        <v>2.5840474838709666E-2</v>
      </c>
      <c r="CZ1173" s="21">
        <f t="shared" si="1288"/>
        <v>1.9043070967741935</v>
      </c>
      <c r="DA1173" s="21">
        <f t="shared" si="1289"/>
        <v>0.46512854709677398</v>
      </c>
      <c r="DB1173" s="13">
        <f t="shared" si="1290"/>
        <v>2.3694356438709674</v>
      </c>
      <c r="DC1173" s="4"/>
    </row>
    <row r="1174" spans="1:107" ht="15" customHeight="1" x14ac:dyDescent="0.35">
      <c r="A1174" s="14" t="s">
        <v>80</v>
      </c>
      <c r="B1174" s="14" t="s">
        <v>1261</v>
      </c>
      <c r="C1174" s="14">
        <v>58114</v>
      </c>
      <c r="D1174" s="14" t="s">
        <v>1262</v>
      </c>
      <c r="E1174" s="14" t="s">
        <v>7</v>
      </c>
      <c r="F1174" s="14" t="s">
        <v>8</v>
      </c>
      <c r="G1174" s="15">
        <v>8.7120000000000006E-5</v>
      </c>
      <c r="H1174" s="16">
        <v>2.21</v>
      </c>
      <c r="I1174" s="17">
        <v>310</v>
      </c>
      <c r="J1174" s="18">
        <f t="shared" si="1224"/>
        <v>685.1</v>
      </c>
      <c r="K1174" s="19">
        <f t="shared" si="1225"/>
        <v>2.7007200000000002E-2</v>
      </c>
      <c r="L1174" s="17">
        <v>310</v>
      </c>
      <c r="M1174" s="18">
        <f t="shared" si="1226"/>
        <v>685.1</v>
      </c>
      <c r="N1174" s="19">
        <f t="shared" si="1227"/>
        <v>2.7007200000000002E-2</v>
      </c>
      <c r="O1174" s="17">
        <v>310</v>
      </c>
      <c r="P1174" s="18">
        <f t="shared" si="1228"/>
        <v>685.1</v>
      </c>
      <c r="Q1174" s="19">
        <f t="shared" si="1229"/>
        <v>2.7007200000000002E-2</v>
      </c>
      <c r="R1174" s="17">
        <v>310</v>
      </c>
      <c r="S1174" s="18">
        <f t="shared" si="1230"/>
        <v>685.1</v>
      </c>
      <c r="T1174" s="19">
        <f t="shared" si="1231"/>
        <v>2.7007200000000002E-2</v>
      </c>
      <c r="U1174" s="17">
        <v>310</v>
      </c>
      <c r="V1174" s="18">
        <f t="shared" si="1232"/>
        <v>685.1</v>
      </c>
      <c r="W1174" s="19">
        <f t="shared" si="1233"/>
        <v>2.7007200000000002E-2</v>
      </c>
      <c r="X1174" s="17">
        <v>310</v>
      </c>
      <c r="Y1174" s="18">
        <f t="shared" si="1234"/>
        <v>685.1</v>
      </c>
      <c r="Z1174" s="19">
        <f t="shared" si="1235"/>
        <v>2.7007200000000002E-2</v>
      </c>
      <c r="AA1174" s="17">
        <v>310</v>
      </c>
      <c r="AB1174" s="18">
        <f t="shared" si="1236"/>
        <v>685.1</v>
      </c>
      <c r="AC1174" s="19">
        <f t="shared" si="1237"/>
        <v>2.7007200000000002E-2</v>
      </c>
      <c r="AD1174" s="17">
        <v>310</v>
      </c>
      <c r="AE1174" s="18">
        <f t="shared" si="1238"/>
        <v>685.1</v>
      </c>
      <c r="AF1174" s="19">
        <f t="shared" si="1239"/>
        <v>2.7007200000000002E-2</v>
      </c>
      <c r="AG1174" s="17">
        <v>310</v>
      </c>
      <c r="AH1174" s="18">
        <f t="shared" si="1240"/>
        <v>685.1</v>
      </c>
      <c r="AI1174" s="19">
        <f t="shared" si="1241"/>
        <v>2.7007200000000002E-2</v>
      </c>
      <c r="AJ1174" s="17">
        <v>310</v>
      </c>
      <c r="AK1174" s="18">
        <f t="shared" si="1242"/>
        <v>685.1</v>
      </c>
      <c r="AL1174" s="19">
        <f t="shared" si="1243"/>
        <v>2.7007200000000002E-2</v>
      </c>
      <c r="AM1174" s="17">
        <v>310</v>
      </c>
      <c r="AN1174" s="18">
        <f t="shared" si="1244"/>
        <v>685.1</v>
      </c>
      <c r="AO1174" s="19">
        <f t="shared" si="1245"/>
        <v>2.7007200000000002E-2</v>
      </c>
      <c r="AP1174" s="17">
        <v>310</v>
      </c>
      <c r="AQ1174" s="18">
        <f t="shared" si="1246"/>
        <v>685.1</v>
      </c>
      <c r="AR1174" s="19">
        <f t="shared" si="1247"/>
        <v>2.7007200000000002E-2</v>
      </c>
      <c r="AS1174" s="17">
        <v>310</v>
      </c>
      <c r="AT1174" s="18">
        <f t="shared" si="1248"/>
        <v>685.1</v>
      </c>
      <c r="AU1174" s="19">
        <f t="shared" si="1249"/>
        <v>2.7007200000000002E-2</v>
      </c>
      <c r="AV1174" s="17">
        <v>310</v>
      </c>
      <c r="AW1174" s="18">
        <f t="shared" si="1250"/>
        <v>685.1</v>
      </c>
      <c r="AX1174" s="19">
        <f t="shared" si="1251"/>
        <v>2.7007200000000002E-2</v>
      </c>
      <c r="AY1174" s="17">
        <v>310</v>
      </c>
      <c r="AZ1174" s="18">
        <f t="shared" si="1252"/>
        <v>685.1</v>
      </c>
      <c r="BA1174" s="19">
        <f t="shared" si="1253"/>
        <v>2.7007200000000002E-2</v>
      </c>
      <c r="BB1174" s="17">
        <v>310</v>
      </c>
      <c r="BC1174" s="18">
        <f t="shared" si="1254"/>
        <v>685.1</v>
      </c>
      <c r="BD1174" s="19">
        <f t="shared" si="1255"/>
        <v>2.7007200000000002E-2</v>
      </c>
      <c r="BE1174" s="17">
        <v>310</v>
      </c>
      <c r="BF1174" s="18">
        <f t="shared" si="1256"/>
        <v>685.1</v>
      </c>
      <c r="BG1174" s="19">
        <f t="shared" si="1257"/>
        <v>2.7007200000000002E-2</v>
      </c>
      <c r="BH1174" s="17">
        <v>310</v>
      </c>
      <c r="BI1174" s="18">
        <f t="shared" si="1258"/>
        <v>685.1</v>
      </c>
      <c r="BJ1174" s="19">
        <f t="shared" si="1259"/>
        <v>2.7007200000000002E-2</v>
      </c>
      <c r="BK1174" s="17">
        <v>310</v>
      </c>
      <c r="BL1174" s="18">
        <f t="shared" si="1260"/>
        <v>685.1</v>
      </c>
      <c r="BM1174" s="19">
        <f t="shared" si="1261"/>
        <v>2.7007200000000002E-2</v>
      </c>
      <c r="BN1174" s="17">
        <v>310</v>
      </c>
      <c r="BO1174" s="18">
        <f t="shared" si="1262"/>
        <v>685.1</v>
      </c>
      <c r="BP1174" s="19">
        <f t="shared" si="1263"/>
        <v>2.7007200000000002E-2</v>
      </c>
      <c r="BQ1174" s="17">
        <v>240</v>
      </c>
      <c r="BR1174" s="18">
        <f t="shared" si="1264"/>
        <v>530.4</v>
      </c>
      <c r="BS1174" s="19">
        <f t="shared" si="1265"/>
        <v>2.0908800000000002E-2</v>
      </c>
      <c r="BT1174" s="17">
        <v>310</v>
      </c>
      <c r="BU1174" s="18">
        <f t="shared" si="1266"/>
        <v>685.1</v>
      </c>
      <c r="BV1174" s="19">
        <f t="shared" si="1267"/>
        <v>2.7007200000000002E-2</v>
      </c>
      <c r="BW1174" s="17">
        <v>310</v>
      </c>
      <c r="BX1174" s="18">
        <f t="shared" si="1268"/>
        <v>685.1</v>
      </c>
      <c r="BY1174" s="19">
        <f t="shared" si="1269"/>
        <v>2.7007200000000002E-2</v>
      </c>
      <c r="BZ1174" s="17">
        <v>310</v>
      </c>
      <c r="CA1174" s="18">
        <f t="shared" si="1270"/>
        <v>685.1</v>
      </c>
      <c r="CB1174" s="19">
        <f t="shared" si="1271"/>
        <v>2.7007200000000002E-2</v>
      </c>
      <c r="CC1174" s="17">
        <v>310</v>
      </c>
      <c r="CD1174" s="18">
        <f t="shared" si="1272"/>
        <v>685.1</v>
      </c>
      <c r="CE1174" s="19">
        <f t="shared" si="1273"/>
        <v>2.7007200000000002E-2</v>
      </c>
      <c r="CF1174" s="17">
        <v>310</v>
      </c>
      <c r="CG1174" s="18">
        <f t="shared" si="1274"/>
        <v>685.1</v>
      </c>
      <c r="CH1174" s="19">
        <f t="shared" si="1275"/>
        <v>2.7007200000000002E-2</v>
      </c>
      <c r="CI1174" s="17">
        <v>310</v>
      </c>
      <c r="CJ1174" s="18">
        <f t="shared" si="1276"/>
        <v>685.1</v>
      </c>
      <c r="CK1174" s="19">
        <f t="shared" si="1277"/>
        <v>2.7007200000000002E-2</v>
      </c>
      <c r="CL1174" s="17">
        <v>310</v>
      </c>
      <c r="CM1174" s="18">
        <f t="shared" si="1278"/>
        <v>685.1</v>
      </c>
      <c r="CN1174" s="19">
        <f t="shared" si="1279"/>
        <v>2.7007200000000002E-2</v>
      </c>
      <c r="CO1174" s="17">
        <v>310</v>
      </c>
      <c r="CP1174" s="18">
        <f t="shared" si="1280"/>
        <v>685.1</v>
      </c>
      <c r="CQ1174" s="19">
        <f t="shared" si="1281"/>
        <v>2.7007200000000002E-2</v>
      </c>
      <c r="CR1174" s="17">
        <v>310</v>
      </c>
      <c r="CS1174" s="18">
        <f t="shared" si="1282"/>
        <v>685.1</v>
      </c>
      <c r="CT1174" s="19">
        <f t="shared" si="1283"/>
        <v>2.7007200000000002E-2</v>
      </c>
      <c r="CU1174" s="17">
        <v>310</v>
      </c>
      <c r="CV1174" s="18">
        <f t="shared" si="1284"/>
        <v>685.1</v>
      </c>
      <c r="CW1174" s="19">
        <f t="shared" si="1285"/>
        <v>2.7007200000000002E-2</v>
      </c>
      <c r="CX1174" s="20">
        <f t="shared" si="1286"/>
        <v>680.10967741935474</v>
      </c>
      <c r="CY1174" s="57">
        <f t="shared" si="1287"/>
        <v>2.6810477419354845E-2</v>
      </c>
      <c r="CZ1174" s="21">
        <f t="shared" si="1288"/>
        <v>1.9043070967741935</v>
      </c>
      <c r="DA1174" s="21">
        <f t="shared" si="1289"/>
        <v>0.48258859354838723</v>
      </c>
      <c r="DB1174" s="13">
        <f t="shared" si="1290"/>
        <v>2.3868956903225809</v>
      </c>
      <c r="DC1174" s="4"/>
    </row>
    <row r="1175" spans="1:107" ht="15" customHeight="1" x14ac:dyDescent="0.35">
      <c r="A1175" s="14" t="s">
        <v>80</v>
      </c>
      <c r="B1175" s="14" t="s">
        <v>1263</v>
      </c>
      <c r="C1175" s="14">
        <v>58114</v>
      </c>
      <c r="D1175" s="14" t="s">
        <v>1264</v>
      </c>
      <c r="E1175" s="14" t="s">
        <v>7</v>
      </c>
      <c r="F1175" s="14" t="s">
        <v>8</v>
      </c>
      <c r="G1175" s="15">
        <v>7.9794000000000002E-5</v>
      </c>
      <c r="H1175" s="16">
        <v>2.21</v>
      </c>
      <c r="I1175" s="17">
        <v>310</v>
      </c>
      <c r="J1175" s="18">
        <f t="shared" si="1224"/>
        <v>685.1</v>
      </c>
      <c r="K1175" s="19">
        <f t="shared" si="1225"/>
        <v>2.473614E-2</v>
      </c>
      <c r="L1175" s="17">
        <v>310</v>
      </c>
      <c r="M1175" s="18">
        <f t="shared" si="1226"/>
        <v>685.1</v>
      </c>
      <c r="N1175" s="19">
        <f t="shared" si="1227"/>
        <v>2.473614E-2</v>
      </c>
      <c r="O1175" s="17">
        <v>310</v>
      </c>
      <c r="P1175" s="18">
        <f t="shared" si="1228"/>
        <v>685.1</v>
      </c>
      <c r="Q1175" s="19">
        <f t="shared" si="1229"/>
        <v>2.473614E-2</v>
      </c>
      <c r="R1175" s="17">
        <v>310</v>
      </c>
      <c r="S1175" s="18">
        <f t="shared" si="1230"/>
        <v>685.1</v>
      </c>
      <c r="T1175" s="19">
        <f t="shared" si="1231"/>
        <v>2.473614E-2</v>
      </c>
      <c r="U1175" s="17">
        <v>310</v>
      </c>
      <c r="V1175" s="18">
        <f t="shared" si="1232"/>
        <v>685.1</v>
      </c>
      <c r="W1175" s="19">
        <f t="shared" si="1233"/>
        <v>2.473614E-2</v>
      </c>
      <c r="X1175" s="17">
        <v>310</v>
      </c>
      <c r="Y1175" s="18">
        <f t="shared" si="1234"/>
        <v>685.1</v>
      </c>
      <c r="Z1175" s="19">
        <f t="shared" si="1235"/>
        <v>2.473614E-2</v>
      </c>
      <c r="AA1175" s="17">
        <v>310</v>
      </c>
      <c r="AB1175" s="18">
        <f t="shared" si="1236"/>
        <v>685.1</v>
      </c>
      <c r="AC1175" s="19">
        <f t="shared" si="1237"/>
        <v>2.473614E-2</v>
      </c>
      <c r="AD1175" s="17">
        <v>310</v>
      </c>
      <c r="AE1175" s="18">
        <f t="shared" si="1238"/>
        <v>685.1</v>
      </c>
      <c r="AF1175" s="19">
        <f t="shared" si="1239"/>
        <v>2.473614E-2</v>
      </c>
      <c r="AG1175" s="17">
        <v>310</v>
      </c>
      <c r="AH1175" s="18">
        <f t="shared" si="1240"/>
        <v>685.1</v>
      </c>
      <c r="AI1175" s="19">
        <f t="shared" si="1241"/>
        <v>2.473614E-2</v>
      </c>
      <c r="AJ1175" s="17">
        <v>310</v>
      </c>
      <c r="AK1175" s="18">
        <f t="shared" si="1242"/>
        <v>685.1</v>
      </c>
      <c r="AL1175" s="19">
        <f t="shared" si="1243"/>
        <v>2.473614E-2</v>
      </c>
      <c r="AM1175" s="17">
        <v>310</v>
      </c>
      <c r="AN1175" s="18">
        <f t="shared" si="1244"/>
        <v>685.1</v>
      </c>
      <c r="AO1175" s="19">
        <f t="shared" si="1245"/>
        <v>2.473614E-2</v>
      </c>
      <c r="AP1175" s="17">
        <v>310</v>
      </c>
      <c r="AQ1175" s="18">
        <f t="shared" si="1246"/>
        <v>685.1</v>
      </c>
      <c r="AR1175" s="19">
        <f t="shared" si="1247"/>
        <v>2.473614E-2</v>
      </c>
      <c r="AS1175" s="17">
        <v>310</v>
      </c>
      <c r="AT1175" s="18">
        <f t="shared" si="1248"/>
        <v>685.1</v>
      </c>
      <c r="AU1175" s="19">
        <f t="shared" si="1249"/>
        <v>2.473614E-2</v>
      </c>
      <c r="AV1175" s="17">
        <v>310</v>
      </c>
      <c r="AW1175" s="18">
        <f t="shared" si="1250"/>
        <v>685.1</v>
      </c>
      <c r="AX1175" s="19">
        <f t="shared" si="1251"/>
        <v>2.473614E-2</v>
      </c>
      <c r="AY1175" s="17">
        <v>310</v>
      </c>
      <c r="AZ1175" s="18">
        <f t="shared" si="1252"/>
        <v>685.1</v>
      </c>
      <c r="BA1175" s="19">
        <f t="shared" si="1253"/>
        <v>2.473614E-2</v>
      </c>
      <c r="BB1175" s="17">
        <v>310</v>
      </c>
      <c r="BC1175" s="18">
        <f t="shared" si="1254"/>
        <v>685.1</v>
      </c>
      <c r="BD1175" s="19">
        <f t="shared" si="1255"/>
        <v>2.473614E-2</v>
      </c>
      <c r="BE1175" s="17">
        <v>310</v>
      </c>
      <c r="BF1175" s="18">
        <f t="shared" si="1256"/>
        <v>685.1</v>
      </c>
      <c r="BG1175" s="19">
        <f t="shared" si="1257"/>
        <v>2.473614E-2</v>
      </c>
      <c r="BH1175" s="17">
        <v>310</v>
      </c>
      <c r="BI1175" s="18">
        <f t="shared" si="1258"/>
        <v>685.1</v>
      </c>
      <c r="BJ1175" s="19">
        <f t="shared" si="1259"/>
        <v>2.473614E-2</v>
      </c>
      <c r="BK1175" s="17">
        <v>310</v>
      </c>
      <c r="BL1175" s="18">
        <f t="shared" si="1260"/>
        <v>685.1</v>
      </c>
      <c r="BM1175" s="19">
        <f t="shared" si="1261"/>
        <v>2.473614E-2</v>
      </c>
      <c r="BN1175" s="17">
        <v>310</v>
      </c>
      <c r="BO1175" s="18">
        <f t="shared" si="1262"/>
        <v>685.1</v>
      </c>
      <c r="BP1175" s="19">
        <f t="shared" si="1263"/>
        <v>2.473614E-2</v>
      </c>
      <c r="BQ1175" s="17">
        <v>240</v>
      </c>
      <c r="BR1175" s="18">
        <f t="shared" si="1264"/>
        <v>530.4</v>
      </c>
      <c r="BS1175" s="19">
        <f t="shared" si="1265"/>
        <v>1.915056E-2</v>
      </c>
      <c r="BT1175" s="17">
        <v>310</v>
      </c>
      <c r="BU1175" s="18">
        <f t="shared" si="1266"/>
        <v>685.1</v>
      </c>
      <c r="BV1175" s="19">
        <f t="shared" si="1267"/>
        <v>2.473614E-2</v>
      </c>
      <c r="BW1175" s="17">
        <v>310</v>
      </c>
      <c r="BX1175" s="18">
        <f t="shared" si="1268"/>
        <v>685.1</v>
      </c>
      <c r="BY1175" s="19">
        <f t="shared" si="1269"/>
        <v>2.473614E-2</v>
      </c>
      <c r="BZ1175" s="17">
        <v>310</v>
      </c>
      <c r="CA1175" s="18">
        <f t="shared" si="1270"/>
        <v>685.1</v>
      </c>
      <c r="CB1175" s="19">
        <f t="shared" si="1271"/>
        <v>2.473614E-2</v>
      </c>
      <c r="CC1175" s="17">
        <v>310</v>
      </c>
      <c r="CD1175" s="18">
        <f t="shared" si="1272"/>
        <v>685.1</v>
      </c>
      <c r="CE1175" s="19">
        <f t="shared" si="1273"/>
        <v>2.473614E-2</v>
      </c>
      <c r="CF1175" s="17">
        <v>310</v>
      </c>
      <c r="CG1175" s="18">
        <f t="shared" si="1274"/>
        <v>685.1</v>
      </c>
      <c r="CH1175" s="19">
        <f t="shared" si="1275"/>
        <v>2.473614E-2</v>
      </c>
      <c r="CI1175" s="17">
        <v>310</v>
      </c>
      <c r="CJ1175" s="18">
        <f t="shared" si="1276"/>
        <v>685.1</v>
      </c>
      <c r="CK1175" s="19">
        <f t="shared" si="1277"/>
        <v>2.473614E-2</v>
      </c>
      <c r="CL1175" s="17">
        <v>310</v>
      </c>
      <c r="CM1175" s="18">
        <f t="shared" si="1278"/>
        <v>685.1</v>
      </c>
      <c r="CN1175" s="19">
        <f t="shared" si="1279"/>
        <v>2.473614E-2</v>
      </c>
      <c r="CO1175" s="17">
        <v>310</v>
      </c>
      <c r="CP1175" s="18">
        <f t="shared" si="1280"/>
        <v>685.1</v>
      </c>
      <c r="CQ1175" s="19">
        <f t="shared" si="1281"/>
        <v>2.473614E-2</v>
      </c>
      <c r="CR1175" s="17">
        <v>310</v>
      </c>
      <c r="CS1175" s="18">
        <f t="shared" si="1282"/>
        <v>685.1</v>
      </c>
      <c r="CT1175" s="19">
        <f t="shared" si="1283"/>
        <v>2.473614E-2</v>
      </c>
      <c r="CU1175" s="17">
        <v>310</v>
      </c>
      <c r="CV1175" s="18">
        <f t="shared" si="1284"/>
        <v>685.1</v>
      </c>
      <c r="CW1175" s="19">
        <f t="shared" si="1285"/>
        <v>2.473614E-2</v>
      </c>
      <c r="CX1175" s="20">
        <f t="shared" si="1286"/>
        <v>680.10967741935474</v>
      </c>
      <c r="CY1175" s="57">
        <f t="shared" si="1287"/>
        <v>2.4555960000000012E-2</v>
      </c>
      <c r="CZ1175" s="21">
        <f t="shared" si="1288"/>
        <v>1.9043070967741935</v>
      </c>
      <c r="DA1175" s="21">
        <f t="shared" si="1289"/>
        <v>0.44200728000000022</v>
      </c>
      <c r="DB1175" s="13">
        <f t="shared" si="1290"/>
        <v>2.3463143767741936</v>
      </c>
      <c r="DC1175" s="4"/>
    </row>
    <row r="1176" spans="1:107" ht="15" customHeight="1" x14ac:dyDescent="0.35">
      <c r="A1176" s="14" t="s">
        <v>80</v>
      </c>
      <c r="B1176" s="14" t="s">
        <v>1265</v>
      </c>
      <c r="C1176" s="14">
        <v>58114</v>
      </c>
      <c r="D1176" s="14" t="s">
        <v>1266</v>
      </c>
      <c r="E1176" s="14" t="s">
        <v>7</v>
      </c>
      <c r="F1176" s="14" t="s">
        <v>8</v>
      </c>
      <c r="G1176" s="15">
        <v>8.9297999999999998E-5</v>
      </c>
      <c r="H1176" s="16">
        <v>2.21</v>
      </c>
      <c r="I1176" s="17">
        <v>135</v>
      </c>
      <c r="J1176" s="18">
        <f t="shared" si="1224"/>
        <v>298.35000000000002</v>
      </c>
      <c r="K1176" s="19">
        <f t="shared" si="1225"/>
        <v>1.205523E-2</v>
      </c>
      <c r="L1176" s="17">
        <v>135</v>
      </c>
      <c r="M1176" s="18">
        <f t="shared" si="1226"/>
        <v>298.35000000000002</v>
      </c>
      <c r="N1176" s="19">
        <f t="shared" si="1227"/>
        <v>1.205523E-2</v>
      </c>
      <c r="O1176" s="17">
        <v>135</v>
      </c>
      <c r="P1176" s="18">
        <f t="shared" si="1228"/>
        <v>298.35000000000002</v>
      </c>
      <c r="Q1176" s="19">
        <f t="shared" si="1229"/>
        <v>1.205523E-2</v>
      </c>
      <c r="R1176" s="17">
        <v>135</v>
      </c>
      <c r="S1176" s="18">
        <f t="shared" si="1230"/>
        <v>298.35000000000002</v>
      </c>
      <c r="T1176" s="19">
        <f t="shared" si="1231"/>
        <v>1.205523E-2</v>
      </c>
      <c r="U1176" s="17">
        <v>135</v>
      </c>
      <c r="V1176" s="18">
        <f t="shared" si="1232"/>
        <v>298.35000000000002</v>
      </c>
      <c r="W1176" s="19">
        <f t="shared" si="1233"/>
        <v>1.205523E-2</v>
      </c>
      <c r="X1176" s="17">
        <v>135</v>
      </c>
      <c r="Y1176" s="18">
        <f t="shared" si="1234"/>
        <v>298.35000000000002</v>
      </c>
      <c r="Z1176" s="19">
        <f t="shared" si="1235"/>
        <v>1.205523E-2</v>
      </c>
      <c r="AA1176" s="17">
        <v>135</v>
      </c>
      <c r="AB1176" s="18">
        <f t="shared" si="1236"/>
        <v>298.35000000000002</v>
      </c>
      <c r="AC1176" s="19">
        <f t="shared" si="1237"/>
        <v>1.205523E-2</v>
      </c>
      <c r="AD1176" s="17">
        <v>135</v>
      </c>
      <c r="AE1176" s="18">
        <f t="shared" si="1238"/>
        <v>298.35000000000002</v>
      </c>
      <c r="AF1176" s="19">
        <f t="shared" si="1239"/>
        <v>1.205523E-2</v>
      </c>
      <c r="AG1176" s="17">
        <v>135</v>
      </c>
      <c r="AH1176" s="18">
        <f t="shared" si="1240"/>
        <v>298.35000000000002</v>
      </c>
      <c r="AI1176" s="19">
        <f t="shared" si="1241"/>
        <v>1.205523E-2</v>
      </c>
      <c r="AJ1176" s="17">
        <v>135</v>
      </c>
      <c r="AK1176" s="18">
        <f t="shared" si="1242"/>
        <v>298.35000000000002</v>
      </c>
      <c r="AL1176" s="19">
        <f t="shared" si="1243"/>
        <v>1.205523E-2</v>
      </c>
      <c r="AM1176" s="17">
        <v>135</v>
      </c>
      <c r="AN1176" s="18">
        <f t="shared" si="1244"/>
        <v>298.35000000000002</v>
      </c>
      <c r="AO1176" s="19">
        <f t="shared" si="1245"/>
        <v>1.205523E-2</v>
      </c>
      <c r="AP1176" s="17">
        <v>135</v>
      </c>
      <c r="AQ1176" s="18">
        <f t="shared" si="1246"/>
        <v>298.35000000000002</v>
      </c>
      <c r="AR1176" s="19">
        <f t="shared" si="1247"/>
        <v>1.205523E-2</v>
      </c>
      <c r="AS1176" s="17">
        <v>135</v>
      </c>
      <c r="AT1176" s="18">
        <f t="shared" si="1248"/>
        <v>298.35000000000002</v>
      </c>
      <c r="AU1176" s="19">
        <f t="shared" si="1249"/>
        <v>1.205523E-2</v>
      </c>
      <c r="AV1176" s="17">
        <v>135</v>
      </c>
      <c r="AW1176" s="18">
        <f t="shared" si="1250"/>
        <v>298.35000000000002</v>
      </c>
      <c r="AX1176" s="19">
        <f t="shared" si="1251"/>
        <v>1.205523E-2</v>
      </c>
      <c r="AY1176" s="17">
        <v>135</v>
      </c>
      <c r="AZ1176" s="18">
        <f t="shared" si="1252"/>
        <v>298.35000000000002</v>
      </c>
      <c r="BA1176" s="19">
        <f t="shared" si="1253"/>
        <v>1.205523E-2</v>
      </c>
      <c r="BB1176" s="17">
        <v>135</v>
      </c>
      <c r="BC1176" s="18">
        <f t="shared" si="1254"/>
        <v>298.35000000000002</v>
      </c>
      <c r="BD1176" s="19">
        <f t="shared" si="1255"/>
        <v>1.205523E-2</v>
      </c>
      <c r="BE1176" s="17">
        <v>135</v>
      </c>
      <c r="BF1176" s="18">
        <f t="shared" si="1256"/>
        <v>298.35000000000002</v>
      </c>
      <c r="BG1176" s="19">
        <f t="shared" si="1257"/>
        <v>1.205523E-2</v>
      </c>
      <c r="BH1176" s="17">
        <v>135</v>
      </c>
      <c r="BI1176" s="18">
        <f t="shared" si="1258"/>
        <v>298.35000000000002</v>
      </c>
      <c r="BJ1176" s="19">
        <f t="shared" si="1259"/>
        <v>1.205523E-2</v>
      </c>
      <c r="BK1176" s="17">
        <v>135</v>
      </c>
      <c r="BL1176" s="18">
        <f t="shared" si="1260"/>
        <v>298.35000000000002</v>
      </c>
      <c r="BM1176" s="19">
        <f t="shared" si="1261"/>
        <v>1.205523E-2</v>
      </c>
      <c r="BN1176" s="17">
        <v>135</v>
      </c>
      <c r="BO1176" s="18">
        <f t="shared" si="1262"/>
        <v>298.35000000000002</v>
      </c>
      <c r="BP1176" s="19">
        <f t="shared" si="1263"/>
        <v>1.205523E-2</v>
      </c>
      <c r="BQ1176" s="17">
        <v>115</v>
      </c>
      <c r="BR1176" s="18">
        <f t="shared" si="1264"/>
        <v>254.15</v>
      </c>
      <c r="BS1176" s="19">
        <f t="shared" si="1265"/>
        <v>1.026927E-2</v>
      </c>
      <c r="BT1176" s="17">
        <v>135</v>
      </c>
      <c r="BU1176" s="18">
        <f t="shared" si="1266"/>
        <v>298.35000000000002</v>
      </c>
      <c r="BV1176" s="19">
        <f t="shared" si="1267"/>
        <v>1.205523E-2</v>
      </c>
      <c r="BW1176" s="17">
        <v>135</v>
      </c>
      <c r="BX1176" s="18">
        <f t="shared" si="1268"/>
        <v>298.35000000000002</v>
      </c>
      <c r="BY1176" s="19">
        <f t="shared" si="1269"/>
        <v>1.205523E-2</v>
      </c>
      <c r="BZ1176" s="17">
        <v>135</v>
      </c>
      <c r="CA1176" s="18">
        <f t="shared" si="1270"/>
        <v>298.35000000000002</v>
      </c>
      <c r="CB1176" s="19">
        <f t="shared" si="1271"/>
        <v>1.205523E-2</v>
      </c>
      <c r="CC1176" s="17">
        <v>135</v>
      </c>
      <c r="CD1176" s="18">
        <f t="shared" si="1272"/>
        <v>298.35000000000002</v>
      </c>
      <c r="CE1176" s="19">
        <f t="shared" si="1273"/>
        <v>1.205523E-2</v>
      </c>
      <c r="CF1176" s="17">
        <v>135</v>
      </c>
      <c r="CG1176" s="18">
        <f t="shared" si="1274"/>
        <v>298.35000000000002</v>
      </c>
      <c r="CH1176" s="19">
        <f t="shared" si="1275"/>
        <v>1.205523E-2</v>
      </c>
      <c r="CI1176" s="17">
        <v>135</v>
      </c>
      <c r="CJ1176" s="18">
        <f t="shared" si="1276"/>
        <v>298.35000000000002</v>
      </c>
      <c r="CK1176" s="19">
        <f t="shared" si="1277"/>
        <v>1.205523E-2</v>
      </c>
      <c r="CL1176" s="17">
        <v>135</v>
      </c>
      <c r="CM1176" s="18">
        <f t="shared" si="1278"/>
        <v>298.35000000000002</v>
      </c>
      <c r="CN1176" s="19">
        <f t="shared" si="1279"/>
        <v>1.205523E-2</v>
      </c>
      <c r="CO1176" s="17">
        <v>135</v>
      </c>
      <c r="CP1176" s="18">
        <f t="shared" si="1280"/>
        <v>298.35000000000002</v>
      </c>
      <c r="CQ1176" s="19">
        <f t="shared" si="1281"/>
        <v>1.205523E-2</v>
      </c>
      <c r="CR1176" s="17">
        <v>135</v>
      </c>
      <c r="CS1176" s="18">
        <f t="shared" si="1282"/>
        <v>298.35000000000002</v>
      </c>
      <c r="CT1176" s="19">
        <f t="shared" si="1283"/>
        <v>1.205523E-2</v>
      </c>
      <c r="CU1176" s="17">
        <v>135</v>
      </c>
      <c r="CV1176" s="18">
        <f t="shared" si="1284"/>
        <v>298.35000000000002</v>
      </c>
      <c r="CW1176" s="19">
        <f t="shared" si="1285"/>
        <v>1.205523E-2</v>
      </c>
      <c r="CX1176" s="20">
        <f t="shared" si="1286"/>
        <v>296.92419354838728</v>
      </c>
      <c r="CY1176" s="57">
        <f t="shared" si="1287"/>
        <v>1.1997618387096766E-2</v>
      </c>
      <c r="CZ1176" s="21">
        <f t="shared" si="1288"/>
        <v>0.83138774193548448</v>
      </c>
      <c r="DA1176" s="21">
        <f t="shared" si="1289"/>
        <v>0.21595713096774177</v>
      </c>
      <c r="DB1176" s="13">
        <f t="shared" si="1290"/>
        <v>1.0473448729032262</v>
      </c>
      <c r="DC1176" s="4"/>
    </row>
    <row r="1177" spans="1:107" ht="15" customHeight="1" x14ac:dyDescent="0.35">
      <c r="A1177" s="14" t="s">
        <v>80</v>
      </c>
      <c r="B1177" s="14" t="s">
        <v>1267</v>
      </c>
      <c r="C1177" s="14">
        <v>58096</v>
      </c>
      <c r="D1177" s="14" t="s">
        <v>970</v>
      </c>
      <c r="E1177" s="14" t="s">
        <v>7</v>
      </c>
      <c r="F1177" s="14" t="s">
        <v>8</v>
      </c>
      <c r="G1177" s="15">
        <v>3.0599999999999998E-5</v>
      </c>
      <c r="H1177" s="16">
        <v>0.82</v>
      </c>
      <c r="I1177" s="17">
        <v>4</v>
      </c>
      <c r="J1177" s="18">
        <f t="shared" si="1224"/>
        <v>3.28</v>
      </c>
      <c r="K1177" s="19">
        <f t="shared" si="1225"/>
        <v>1.2239999999999999E-4</v>
      </c>
      <c r="L1177" s="17">
        <v>4</v>
      </c>
      <c r="M1177" s="18">
        <f t="shared" si="1226"/>
        <v>3.28</v>
      </c>
      <c r="N1177" s="19">
        <f t="shared" si="1227"/>
        <v>1.2239999999999999E-4</v>
      </c>
      <c r="O1177" s="17">
        <v>4</v>
      </c>
      <c r="P1177" s="18">
        <f t="shared" si="1228"/>
        <v>3.28</v>
      </c>
      <c r="Q1177" s="19">
        <f t="shared" si="1229"/>
        <v>1.2239999999999999E-4</v>
      </c>
      <c r="R1177" s="17">
        <v>4</v>
      </c>
      <c r="S1177" s="18">
        <f t="shared" si="1230"/>
        <v>3.28</v>
      </c>
      <c r="T1177" s="19">
        <f t="shared" si="1231"/>
        <v>1.2239999999999999E-4</v>
      </c>
      <c r="U1177" s="17">
        <v>4</v>
      </c>
      <c r="V1177" s="18">
        <f t="shared" si="1232"/>
        <v>3.28</v>
      </c>
      <c r="W1177" s="19">
        <f t="shared" si="1233"/>
        <v>1.2239999999999999E-4</v>
      </c>
      <c r="X1177" s="17">
        <v>4</v>
      </c>
      <c r="Y1177" s="18">
        <f t="shared" si="1234"/>
        <v>3.28</v>
      </c>
      <c r="Z1177" s="19">
        <f t="shared" si="1235"/>
        <v>1.2239999999999999E-4</v>
      </c>
      <c r="AA1177" s="17">
        <v>4</v>
      </c>
      <c r="AB1177" s="18">
        <f t="shared" si="1236"/>
        <v>3.28</v>
      </c>
      <c r="AC1177" s="19">
        <f t="shared" si="1237"/>
        <v>1.2239999999999999E-4</v>
      </c>
      <c r="AD1177" s="17">
        <v>4</v>
      </c>
      <c r="AE1177" s="18">
        <f t="shared" si="1238"/>
        <v>3.28</v>
      </c>
      <c r="AF1177" s="19">
        <f t="shared" si="1239"/>
        <v>1.2239999999999999E-4</v>
      </c>
      <c r="AG1177" s="17">
        <v>4</v>
      </c>
      <c r="AH1177" s="18">
        <f t="shared" si="1240"/>
        <v>3.28</v>
      </c>
      <c r="AI1177" s="19">
        <f t="shared" si="1241"/>
        <v>1.2239999999999999E-4</v>
      </c>
      <c r="AJ1177" s="17">
        <v>4</v>
      </c>
      <c r="AK1177" s="18">
        <f t="shared" si="1242"/>
        <v>3.28</v>
      </c>
      <c r="AL1177" s="19">
        <f t="shared" si="1243"/>
        <v>1.2239999999999999E-4</v>
      </c>
      <c r="AM1177" s="17">
        <v>4</v>
      </c>
      <c r="AN1177" s="18">
        <f t="shared" si="1244"/>
        <v>3.28</v>
      </c>
      <c r="AO1177" s="19">
        <f t="shared" si="1245"/>
        <v>1.2239999999999999E-4</v>
      </c>
      <c r="AP1177" s="17">
        <v>4</v>
      </c>
      <c r="AQ1177" s="18">
        <f t="shared" si="1246"/>
        <v>3.28</v>
      </c>
      <c r="AR1177" s="19">
        <f t="shared" si="1247"/>
        <v>1.2239999999999999E-4</v>
      </c>
      <c r="AS1177" s="17">
        <v>4</v>
      </c>
      <c r="AT1177" s="18">
        <f t="shared" si="1248"/>
        <v>3.28</v>
      </c>
      <c r="AU1177" s="19">
        <f t="shared" si="1249"/>
        <v>1.2239999999999999E-4</v>
      </c>
      <c r="AV1177" s="17">
        <v>4</v>
      </c>
      <c r="AW1177" s="18">
        <f t="shared" si="1250"/>
        <v>3.28</v>
      </c>
      <c r="AX1177" s="19">
        <f t="shared" si="1251"/>
        <v>1.2239999999999999E-4</v>
      </c>
      <c r="AY1177" s="17">
        <v>4</v>
      </c>
      <c r="AZ1177" s="18">
        <f t="shared" si="1252"/>
        <v>3.28</v>
      </c>
      <c r="BA1177" s="19">
        <f t="shared" si="1253"/>
        <v>1.2239999999999999E-4</v>
      </c>
      <c r="BB1177" s="17">
        <v>4</v>
      </c>
      <c r="BC1177" s="18">
        <f t="shared" si="1254"/>
        <v>3.28</v>
      </c>
      <c r="BD1177" s="19">
        <f t="shared" si="1255"/>
        <v>1.2239999999999999E-4</v>
      </c>
      <c r="BE1177" s="17">
        <v>4</v>
      </c>
      <c r="BF1177" s="18">
        <f t="shared" si="1256"/>
        <v>3.28</v>
      </c>
      <c r="BG1177" s="19">
        <f t="shared" si="1257"/>
        <v>1.2239999999999999E-4</v>
      </c>
      <c r="BH1177" s="17">
        <v>0</v>
      </c>
      <c r="BI1177" s="18">
        <f t="shared" si="1258"/>
        <v>0</v>
      </c>
      <c r="BJ1177" s="19">
        <f t="shared" si="1259"/>
        <v>0</v>
      </c>
      <c r="BK1177" s="17">
        <v>0</v>
      </c>
      <c r="BL1177" s="18">
        <f t="shared" si="1260"/>
        <v>0</v>
      </c>
      <c r="BM1177" s="19">
        <f t="shared" si="1261"/>
        <v>0</v>
      </c>
      <c r="BN1177" s="17">
        <v>0</v>
      </c>
      <c r="BO1177" s="18">
        <f t="shared" si="1262"/>
        <v>0</v>
      </c>
      <c r="BP1177" s="19">
        <f t="shared" si="1263"/>
        <v>0</v>
      </c>
      <c r="BQ1177" s="17">
        <v>0</v>
      </c>
      <c r="BR1177" s="18">
        <f t="shared" si="1264"/>
        <v>0</v>
      </c>
      <c r="BS1177" s="19">
        <f t="shared" si="1265"/>
        <v>0</v>
      </c>
      <c r="BT1177" s="17">
        <v>0</v>
      </c>
      <c r="BU1177" s="18">
        <f t="shared" si="1266"/>
        <v>0</v>
      </c>
      <c r="BV1177" s="19">
        <f t="shared" si="1267"/>
        <v>0</v>
      </c>
      <c r="BW1177" s="17">
        <v>0</v>
      </c>
      <c r="BX1177" s="18">
        <f t="shared" si="1268"/>
        <v>0</v>
      </c>
      <c r="BY1177" s="19">
        <f t="shared" si="1269"/>
        <v>0</v>
      </c>
      <c r="BZ1177" s="17">
        <v>0</v>
      </c>
      <c r="CA1177" s="18">
        <f t="shared" si="1270"/>
        <v>0</v>
      </c>
      <c r="CB1177" s="19">
        <f t="shared" si="1271"/>
        <v>0</v>
      </c>
      <c r="CC1177" s="17">
        <v>0</v>
      </c>
      <c r="CD1177" s="18">
        <f t="shared" si="1272"/>
        <v>0</v>
      </c>
      <c r="CE1177" s="19">
        <f t="shared" si="1273"/>
        <v>0</v>
      </c>
      <c r="CF1177" s="17">
        <v>0</v>
      </c>
      <c r="CG1177" s="18">
        <f t="shared" si="1274"/>
        <v>0</v>
      </c>
      <c r="CH1177" s="19">
        <f t="shared" si="1275"/>
        <v>0</v>
      </c>
      <c r="CI1177" s="17">
        <v>0</v>
      </c>
      <c r="CJ1177" s="18">
        <f t="shared" si="1276"/>
        <v>0</v>
      </c>
      <c r="CK1177" s="19">
        <f t="shared" si="1277"/>
        <v>0</v>
      </c>
      <c r="CL1177" s="17">
        <v>0</v>
      </c>
      <c r="CM1177" s="18">
        <f t="shared" si="1278"/>
        <v>0</v>
      </c>
      <c r="CN1177" s="19">
        <f t="shared" si="1279"/>
        <v>0</v>
      </c>
      <c r="CO1177" s="17">
        <v>0</v>
      </c>
      <c r="CP1177" s="18">
        <f t="shared" si="1280"/>
        <v>0</v>
      </c>
      <c r="CQ1177" s="19">
        <f t="shared" si="1281"/>
        <v>0</v>
      </c>
      <c r="CR1177" s="17">
        <v>0</v>
      </c>
      <c r="CS1177" s="18">
        <f t="shared" si="1282"/>
        <v>0</v>
      </c>
      <c r="CT1177" s="19">
        <f t="shared" si="1283"/>
        <v>0</v>
      </c>
      <c r="CU1177" s="17">
        <v>0</v>
      </c>
      <c r="CV1177" s="18">
        <f t="shared" si="1284"/>
        <v>0</v>
      </c>
      <c r="CW1177" s="19">
        <f t="shared" si="1285"/>
        <v>0</v>
      </c>
      <c r="CX1177" s="20">
        <f t="shared" si="1286"/>
        <v>1.7987096774193552</v>
      </c>
      <c r="CY1177" s="57">
        <f t="shared" si="1287"/>
        <v>6.7122580645161278E-5</v>
      </c>
      <c r="CZ1177" s="21">
        <f t="shared" si="1288"/>
        <v>5.0363870967741952E-3</v>
      </c>
      <c r="DA1177" s="21">
        <f t="shared" si="1289"/>
        <v>1.208206451612903E-3</v>
      </c>
      <c r="DB1177" s="13">
        <f t="shared" si="1290"/>
        <v>6.2445935483870984E-3</v>
      </c>
      <c r="DC1177" s="4"/>
    </row>
    <row r="1178" spans="1:107" ht="15" customHeight="1" x14ac:dyDescent="0.35">
      <c r="A1178" s="14" t="s">
        <v>80</v>
      </c>
      <c r="B1178" s="14" t="s">
        <v>1268</v>
      </c>
      <c r="C1178" s="14">
        <v>58096</v>
      </c>
      <c r="D1178" s="14" t="s">
        <v>966</v>
      </c>
      <c r="E1178" s="14" t="s">
        <v>7</v>
      </c>
      <c r="F1178" s="14" t="s">
        <v>8</v>
      </c>
      <c r="G1178" s="15">
        <v>3.1279999999999999E-5</v>
      </c>
      <c r="H1178" s="16">
        <v>0.82</v>
      </c>
      <c r="I1178" s="17">
        <v>4</v>
      </c>
      <c r="J1178" s="18">
        <f t="shared" si="1224"/>
        <v>3.28</v>
      </c>
      <c r="K1178" s="19">
        <f t="shared" si="1225"/>
        <v>1.2511999999999999E-4</v>
      </c>
      <c r="L1178" s="17">
        <v>4</v>
      </c>
      <c r="M1178" s="18">
        <f t="shared" si="1226"/>
        <v>3.28</v>
      </c>
      <c r="N1178" s="19">
        <f t="shared" si="1227"/>
        <v>1.2511999999999999E-4</v>
      </c>
      <c r="O1178" s="17">
        <v>4</v>
      </c>
      <c r="P1178" s="18">
        <f t="shared" si="1228"/>
        <v>3.28</v>
      </c>
      <c r="Q1178" s="19">
        <f t="shared" si="1229"/>
        <v>1.2511999999999999E-4</v>
      </c>
      <c r="R1178" s="17">
        <v>4</v>
      </c>
      <c r="S1178" s="18">
        <f t="shared" si="1230"/>
        <v>3.28</v>
      </c>
      <c r="T1178" s="19">
        <f t="shared" si="1231"/>
        <v>1.2511999999999999E-4</v>
      </c>
      <c r="U1178" s="17">
        <v>4</v>
      </c>
      <c r="V1178" s="18">
        <f t="shared" si="1232"/>
        <v>3.28</v>
      </c>
      <c r="W1178" s="19">
        <f t="shared" si="1233"/>
        <v>1.2511999999999999E-4</v>
      </c>
      <c r="X1178" s="17">
        <v>4</v>
      </c>
      <c r="Y1178" s="18">
        <f t="shared" si="1234"/>
        <v>3.28</v>
      </c>
      <c r="Z1178" s="19">
        <f t="shared" si="1235"/>
        <v>1.2511999999999999E-4</v>
      </c>
      <c r="AA1178" s="17">
        <v>4</v>
      </c>
      <c r="AB1178" s="18">
        <f t="shared" si="1236"/>
        <v>3.28</v>
      </c>
      <c r="AC1178" s="19">
        <f t="shared" si="1237"/>
        <v>1.2511999999999999E-4</v>
      </c>
      <c r="AD1178" s="17">
        <v>4</v>
      </c>
      <c r="AE1178" s="18">
        <f t="shared" si="1238"/>
        <v>3.28</v>
      </c>
      <c r="AF1178" s="19">
        <f t="shared" si="1239"/>
        <v>1.2511999999999999E-4</v>
      </c>
      <c r="AG1178" s="17">
        <v>4</v>
      </c>
      <c r="AH1178" s="18">
        <f t="shared" si="1240"/>
        <v>3.28</v>
      </c>
      <c r="AI1178" s="19">
        <f t="shared" si="1241"/>
        <v>1.2511999999999999E-4</v>
      </c>
      <c r="AJ1178" s="17">
        <v>4</v>
      </c>
      <c r="AK1178" s="18">
        <f t="shared" si="1242"/>
        <v>3.28</v>
      </c>
      <c r="AL1178" s="19">
        <f t="shared" si="1243"/>
        <v>1.2511999999999999E-4</v>
      </c>
      <c r="AM1178" s="17">
        <v>4</v>
      </c>
      <c r="AN1178" s="18">
        <f t="shared" si="1244"/>
        <v>3.28</v>
      </c>
      <c r="AO1178" s="19">
        <f t="shared" si="1245"/>
        <v>1.2511999999999999E-4</v>
      </c>
      <c r="AP1178" s="17">
        <v>4</v>
      </c>
      <c r="AQ1178" s="18">
        <f t="shared" si="1246"/>
        <v>3.28</v>
      </c>
      <c r="AR1178" s="19">
        <f t="shared" si="1247"/>
        <v>1.2511999999999999E-4</v>
      </c>
      <c r="AS1178" s="17">
        <v>4</v>
      </c>
      <c r="AT1178" s="18">
        <f t="shared" si="1248"/>
        <v>3.28</v>
      </c>
      <c r="AU1178" s="19">
        <f t="shared" si="1249"/>
        <v>1.2511999999999999E-4</v>
      </c>
      <c r="AV1178" s="17">
        <v>4</v>
      </c>
      <c r="AW1178" s="18">
        <f t="shared" si="1250"/>
        <v>3.28</v>
      </c>
      <c r="AX1178" s="19">
        <f t="shared" si="1251"/>
        <v>1.2511999999999999E-4</v>
      </c>
      <c r="AY1178" s="17">
        <v>4</v>
      </c>
      <c r="AZ1178" s="18">
        <f t="shared" si="1252"/>
        <v>3.28</v>
      </c>
      <c r="BA1178" s="19">
        <f t="shared" si="1253"/>
        <v>1.2511999999999999E-4</v>
      </c>
      <c r="BB1178" s="17">
        <v>4</v>
      </c>
      <c r="BC1178" s="18">
        <f t="shared" si="1254"/>
        <v>3.28</v>
      </c>
      <c r="BD1178" s="19">
        <f t="shared" si="1255"/>
        <v>1.2511999999999999E-4</v>
      </c>
      <c r="BE1178" s="17">
        <v>4</v>
      </c>
      <c r="BF1178" s="18">
        <f t="shared" si="1256"/>
        <v>3.28</v>
      </c>
      <c r="BG1178" s="19">
        <f t="shared" si="1257"/>
        <v>1.2511999999999999E-4</v>
      </c>
      <c r="BH1178" s="17">
        <v>0</v>
      </c>
      <c r="BI1178" s="18">
        <f t="shared" si="1258"/>
        <v>0</v>
      </c>
      <c r="BJ1178" s="19">
        <f t="shared" si="1259"/>
        <v>0</v>
      </c>
      <c r="BK1178" s="17">
        <v>0</v>
      </c>
      <c r="BL1178" s="18">
        <f t="shared" si="1260"/>
        <v>0</v>
      </c>
      <c r="BM1178" s="19">
        <f t="shared" si="1261"/>
        <v>0</v>
      </c>
      <c r="BN1178" s="17">
        <v>0</v>
      </c>
      <c r="BO1178" s="18">
        <f t="shared" si="1262"/>
        <v>0</v>
      </c>
      <c r="BP1178" s="19">
        <f t="shared" si="1263"/>
        <v>0</v>
      </c>
      <c r="BQ1178" s="17">
        <v>0</v>
      </c>
      <c r="BR1178" s="18">
        <f t="shared" si="1264"/>
        <v>0</v>
      </c>
      <c r="BS1178" s="19">
        <f t="shared" si="1265"/>
        <v>0</v>
      </c>
      <c r="BT1178" s="17">
        <v>0</v>
      </c>
      <c r="BU1178" s="18">
        <f t="shared" si="1266"/>
        <v>0</v>
      </c>
      <c r="BV1178" s="19">
        <f t="shared" si="1267"/>
        <v>0</v>
      </c>
      <c r="BW1178" s="17">
        <v>0</v>
      </c>
      <c r="BX1178" s="18">
        <f t="shared" si="1268"/>
        <v>0</v>
      </c>
      <c r="BY1178" s="19">
        <f t="shared" si="1269"/>
        <v>0</v>
      </c>
      <c r="BZ1178" s="17">
        <v>0</v>
      </c>
      <c r="CA1178" s="18">
        <f t="shared" si="1270"/>
        <v>0</v>
      </c>
      <c r="CB1178" s="19">
        <f t="shared" si="1271"/>
        <v>0</v>
      </c>
      <c r="CC1178" s="17">
        <v>0</v>
      </c>
      <c r="CD1178" s="18">
        <f t="shared" si="1272"/>
        <v>0</v>
      </c>
      <c r="CE1178" s="19">
        <f t="shared" si="1273"/>
        <v>0</v>
      </c>
      <c r="CF1178" s="17">
        <v>0</v>
      </c>
      <c r="CG1178" s="18">
        <f t="shared" si="1274"/>
        <v>0</v>
      </c>
      <c r="CH1178" s="19">
        <f t="shared" si="1275"/>
        <v>0</v>
      </c>
      <c r="CI1178" s="17">
        <v>0</v>
      </c>
      <c r="CJ1178" s="18">
        <f t="shared" si="1276"/>
        <v>0</v>
      </c>
      <c r="CK1178" s="19">
        <f t="shared" si="1277"/>
        <v>0</v>
      </c>
      <c r="CL1178" s="17">
        <v>0</v>
      </c>
      <c r="CM1178" s="18">
        <f t="shared" si="1278"/>
        <v>0</v>
      </c>
      <c r="CN1178" s="19">
        <f t="shared" si="1279"/>
        <v>0</v>
      </c>
      <c r="CO1178" s="17">
        <v>0</v>
      </c>
      <c r="CP1178" s="18">
        <f t="shared" si="1280"/>
        <v>0</v>
      </c>
      <c r="CQ1178" s="19">
        <f t="shared" si="1281"/>
        <v>0</v>
      </c>
      <c r="CR1178" s="17">
        <v>0</v>
      </c>
      <c r="CS1178" s="18">
        <f t="shared" si="1282"/>
        <v>0</v>
      </c>
      <c r="CT1178" s="19">
        <f t="shared" si="1283"/>
        <v>0</v>
      </c>
      <c r="CU1178" s="17">
        <v>0</v>
      </c>
      <c r="CV1178" s="18">
        <f t="shared" si="1284"/>
        <v>0</v>
      </c>
      <c r="CW1178" s="19">
        <f t="shared" si="1285"/>
        <v>0</v>
      </c>
      <c r="CX1178" s="20">
        <f t="shared" si="1286"/>
        <v>1.7987096774193552</v>
      </c>
      <c r="CY1178" s="57">
        <f t="shared" si="1287"/>
        <v>6.8614193548387106E-5</v>
      </c>
      <c r="CZ1178" s="21">
        <f t="shared" si="1288"/>
        <v>5.0363870967741952E-3</v>
      </c>
      <c r="DA1178" s="21">
        <f t="shared" si="1289"/>
        <v>1.2350554838709679E-3</v>
      </c>
      <c r="DB1178" s="13">
        <f t="shared" si="1290"/>
        <v>6.2714425806451634E-3</v>
      </c>
      <c r="DC1178" s="4"/>
    </row>
    <row r="1179" spans="1:107" ht="15" customHeight="1" x14ac:dyDescent="0.35">
      <c r="A1179" s="14" t="s">
        <v>80</v>
      </c>
      <c r="B1179" s="14" t="s">
        <v>1269</v>
      </c>
      <c r="C1179" s="14">
        <v>58096</v>
      </c>
      <c r="D1179" s="14" t="s">
        <v>967</v>
      </c>
      <c r="E1179" s="14" t="s">
        <v>7</v>
      </c>
      <c r="F1179" s="14" t="s">
        <v>8</v>
      </c>
      <c r="G1179" s="15">
        <v>8.4456000000000006E-5</v>
      </c>
      <c r="H1179" s="16">
        <v>0.82</v>
      </c>
      <c r="I1179" s="17">
        <v>2</v>
      </c>
      <c r="J1179" s="18">
        <f t="shared" si="1224"/>
        <v>1.64</v>
      </c>
      <c r="K1179" s="19">
        <f t="shared" si="1225"/>
        <v>1.6891200000000001E-4</v>
      </c>
      <c r="L1179" s="17">
        <v>2</v>
      </c>
      <c r="M1179" s="18">
        <f t="shared" si="1226"/>
        <v>1.64</v>
      </c>
      <c r="N1179" s="19">
        <f t="shared" si="1227"/>
        <v>1.6891200000000001E-4</v>
      </c>
      <c r="O1179" s="17">
        <v>2</v>
      </c>
      <c r="P1179" s="18">
        <f t="shared" si="1228"/>
        <v>1.64</v>
      </c>
      <c r="Q1179" s="19">
        <f t="shared" si="1229"/>
        <v>1.6891200000000001E-4</v>
      </c>
      <c r="R1179" s="17">
        <v>2</v>
      </c>
      <c r="S1179" s="18">
        <f t="shared" si="1230"/>
        <v>1.64</v>
      </c>
      <c r="T1179" s="19">
        <f t="shared" si="1231"/>
        <v>1.6891200000000001E-4</v>
      </c>
      <c r="U1179" s="17">
        <v>2</v>
      </c>
      <c r="V1179" s="18">
        <f t="shared" si="1232"/>
        <v>1.64</v>
      </c>
      <c r="W1179" s="19">
        <f t="shared" si="1233"/>
        <v>1.6891200000000001E-4</v>
      </c>
      <c r="X1179" s="17">
        <v>2</v>
      </c>
      <c r="Y1179" s="18">
        <f t="shared" si="1234"/>
        <v>1.64</v>
      </c>
      <c r="Z1179" s="19">
        <f t="shared" si="1235"/>
        <v>1.6891200000000001E-4</v>
      </c>
      <c r="AA1179" s="17">
        <v>2</v>
      </c>
      <c r="AB1179" s="18">
        <f t="shared" si="1236"/>
        <v>1.64</v>
      </c>
      <c r="AC1179" s="19">
        <f t="shared" si="1237"/>
        <v>1.6891200000000001E-4</v>
      </c>
      <c r="AD1179" s="17">
        <v>2</v>
      </c>
      <c r="AE1179" s="18">
        <f t="shared" si="1238"/>
        <v>1.64</v>
      </c>
      <c r="AF1179" s="19">
        <f t="shared" si="1239"/>
        <v>1.6891200000000001E-4</v>
      </c>
      <c r="AG1179" s="17">
        <v>2</v>
      </c>
      <c r="AH1179" s="18">
        <f t="shared" si="1240"/>
        <v>1.64</v>
      </c>
      <c r="AI1179" s="19">
        <f t="shared" si="1241"/>
        <v>1.6891200000000001E-4</v>
      </c>
      <c r="AJ1179" s="17">
        <v>2</v>
      </c>
      <c r="AK1179" s="18">
        <f t="shared" si="1242"/>
        <v>1.64</v>
      </c>
      <c r="AL1179" s="19">
        <f t="shared" si="1243"/>
        <v>1.6891200000000001E-4</v>
      </c>
      <c r="AM1179" s="17">
        <v>2</v>
      </c>
      <c r="AN1179" s="18">
        <f t="shared" si="1244"/>
        <v>1.64</v>
      </c>
      <c r="AO1179" s="19">
        <f t="shared" si="1245"/>
        <v>1.6891200000000001E-4</v>
      </c>
      <c r="AP1179" s="17">
        <v>2</v>
      </c>
      <c r="AQ1179" s="18">
        <f t="shared" si="1246"/>
        <v>1.64</v>
      </c>
      <c r="AR1179" s="19">
        <f t="shared" si="1247"/>
        <v>1.6891200000000001E-4</v>
      </c>
      <c r="AS1179" s="17">
        <v>2</v>
      </c>
      <c r="AT1179" s="18">
        <f t="shared" si="1248"/>
        <v>1.64</v>
      </c>
      <c r="AU1179" s="19">
        <f t="shared" si="1249"/>
        <v>1.6891200000000001E-4</v>
      </c>
      <c r="AV1179" s="17">
        <v>2</v>
      </c>
      <c r="AW1179" s="18">
        <f t="shared" si="1250"/>
        <v>1.64</v>
      </c>
      <c r="AX1179" s="19">
        <f t="shared" si="1251"/>
        <v>1.6891200000000001E-4</v>
      </c>
      <c r="AY1179" s="17">
        <v>2</v>
      </c>
      <c r="AZ1179" s="18">
        <f t="shared" si="1252"/>
        <v>1.64</v>
      </c>
      <c r="BA1179" s="19">
        <f t="shared" si="1253"/>
        <v>1.6891200000000001E-4</v>
      </c>
      <c r="BB1179" s="17">
        <v>2</v>
      </c>
      <c r="BC1179" s="18">
        <f t="shared" si="1254"/>
        <v>1.64</v>
      </c>
      <c r="BD1179" s="19">
        <f t="shared" si="1255"/>
        <v>1.6891200000000001E-4</v>
      </c>
      <c r="BE1179" s="17">
        <v>2</v>
      </c>
      <c r="BF1179" s="18">
        <f t="shared" si="1256"/>
        <v>1.64</v>
      </c>
      <c r="BG1179" s="19">
        <f t="shared" si="1257"/>
        <v>1.6891200000000001E-4</v>
      </c>
      <c r="BH1179" s="17">
        <v>0</v>
      </c>
      <c r="BI1179" s="18">
        <f t="shared" si="1258"/>
        <v>0</v>
      </c>
      <c r="BJ1179" s="19">
        <f t="shared" si="1259"/>
        <v>0</v>
      </c>
      <c r="BK1179" s="17">
        <v>0</v>
      </c>
      <c r="BL1179" s="18">
        <f t="shared" si="1260"/>
        <v>0</v>
      </c>
      <c r="BM1179" s="19">
        <f t="shared" si="1261"/>
        <v>0</v>
      </c>
      <c r="BN1179" s="17">
        <v>0</v>
      </c>
      <c r="BO1179" s="18">
        <f t="shared" si="1262"/>
        <v>0</v>
      </c>
      <c r="BP1179" s="19">
        <f t="shared" si="1263"/>
        <v>0</v>
      </c>
      <c r="BQ1179" s="17">
        <v>0</v>
      </c>
      <c r="BR1179" s="18">
        <f t="shared" si="1264"/>
        <v>0</v>
      </c>
      <c r="BS1179" s="19">
        <f t="shared" si="1265"/>
        <v>0</v>
      </c>
      <c r="BT1179" s="17">
        <v>0</v>
      </c>
      <c r="BU1179" s="18">
        <f t="shared" si="1266"/>
        <v>0</v>
      </c>
      <c r="BV1179" s="19">
        <f t="shared" si="1267"/>
        <v>0</v>
      </c>
      <c r="BW1179" s="17">
        <v>0</v>
      </c>
      <c r="BX1179" s="18">
        <f t="shared" si="1268"/>
        <v>0</v>
      </c>
      <c r="BY1179" s="19">
        <f t="shared" si="1269"/>
        <v>0</v>
      </c>
      <c r="BZ1179" s="17">
        <v>0</v>
      </c>
      <c r="CA1179" s="18">
        <f t="shared" si="1270"/>
        <v>0</v>
      </c>
      <c r="CB1179" s="19">
        <f t="shared" si="1271"/>
        <v>0</v>
      </c>
      <c r="CC1179" s="17">
        <v>0</v>
      </c>
      <c r="CD1179" s="18">
        <f t="shared" si="1272"/>
        <v>0</v>
      </c>
      <c r="CE1179" s="19">
        <f t="shared" si="1273"/>
        <v>0</v>
      </c>
      <c r="CF1179" s="17">
        <v>0</v>
      </c>
      <c r="CG1179" s="18">
        <f t="shared" si="1274"/>
        <v>0</v>
      </c>
      <c r="CH1179" s="19">
        <f t="shared" si="1275"/>
        <v>0</v>
      </c>
      <c r="CI1179" s="17">
        <v>0</v>
      </c>
      <c r="CJ1179" s="18">
        <f t="shared" si="1276"/>
        <v>0</v>
      </c>
      <c r="CK1179" s="19">
        <f t="shared" si="1277"/>
        <v>0</v>
      </c>
      <c r="CL1179" s="17">
        <v>0</v>
      </c>
      <c r="CM1179" s="18">
        <f t="shared" si="1278"/>
        <v>0</v>
      </c>
      <c r="CN1179" s="19">
        <f t="shared" si="1279"/>
        <v>0</v>
      </c>
      <c r="CO1179" s="17">
        <v>0</v>
      </c>
      <c r="CP1179" s="18">
        <f t="shared" si="1280"/>
        <v>0</v>
      </c>
      <c r="CQ1179" s="19">
        <f t="shared" si="1281"/>
        <v>0</v>
      </c>
      <c r="CR1179" s="17">
        <v>0</v>
      </c>
      <c r="CS1179" s="18">
        <f t="shared" si="1282"/>
        <v>0</v>
      </c>
      <c r="CT1179" s="19">
        <f t="shared" si="1283"/>
        <v>0</v>
      </c>
      <c r="CU1179" s="17">
        <v>0</v>
      </c>
      <c r="CV1179" s="18">
        <f t="shared" si="1284"/>
        <v>0</v>
      </c>
      <c r="CW1179" s="19">
        <f t="shared" si="1285"/>
        <v>0</v>
      </c>
      <c r="CX1179" s="20">
        <f t="shared" si="1286"/>
        <v>0.89935483870967758</v>
      </c>
      <c r="CY1179" s="57">
        <f t="shared" si="1287"/>
        <v>9.262916129032262E-5</v>
      </c>
      <c r="CZ1179" s="21">
        <f t="shared" si="1288"/>
        <v>2.5181935483870976E-3</v>
      </c>
      <c r="DA1179" s="21">
        <f t="shared" si="1289"/>
        <v>1.6673249032258071E-3</v>
      </c>
      <c r="DB1179" s="13">
        <f t="shared" si="1290"/>
        <v>4.1855184516129042E-3</v>
      </c>
      <c r="DC1179" s="4"/>
    </row>
    <row r="1180" spans="1:107" ht="15" customHeight="1" x14ac:dyDescent="0.35">
      <c r="A1180" s="14" t="s">
        <v>80</v>
      </c>
      <c r="B1180" s="14" t="s">
        <v>1270</v>
      </c>
      <c r="C1180" s="14">
        <v>58096</v>
      </c>
      <c r="D1180" s="14" t="s">
        <v>969</v>
      </c>
      <c r="E1180" s="14" t="s">
        <v>7</v>
      </c>
      <c r="F1180" s="14" t="s">
        <v>8</v>
      </c>
      <c r="G1180" s="15">
        <v>3.1279999999999999E-5</v>
      </c>
      <c r="H1180" s="16">
        <v>0.82</v>
      </c>
      <c r="I1180" s="17">
        <v>6</v>
      </c>
      <c r="J1180" s="18">
        <f t="shared" si="1224"/>
        <v>4.92</v>
      </c>
      <c r="K1180" s="19">
        <f t="shared" si="1225"/>
        <v>1.8767999999999999E-4</v>
      </c>
      <c r="L1180" s="17">
        <v>6</v>
      </c>
      <c r="M1180" s="18">
        <f t="shared" si="1226"/>
        <v>4.92</v>
      </c>
      <c r="N1180" s="19">
        <f t="shared" si="1227"/>
        <v>1.8767999999999999E-4</v>
      </c>
      <c r="O1180" s="17">
        <v>6</v>
      </c>
      <c r="P1180" s="18">
        <f t="shared" si="1228"/>
        <v>4.92</v>
      </c>
      <c r="Q1180" s="19">
        <f t="shared" si="1229"/>
        <v>1.8767999999999999E-4</v>
      </c>
      <c r="R1180" s="17">
        <v>6</v>
      </c>
      <c r="S1180" s="18">
        <f t="shared" si="1230"/>
        <v>4.92</v>
      </c>
      <c r="T1180" s="19">
        <f t="shared" si="1231"/>
        <v>1.8767999999999999E-4</v>
      </c>
      <c r="U1180" s="17">
        <v>6</v>
      </c>
      <c r="V1180" s="18">
        <f t="shared" si="1232"/>
        <v>4.92</v>
      </c>
      <c r="W1180" s="19">
        <f t="shared" si="1233"/>
        <v>1.8767999999999999E-4</v>
      </c>
      <c r="X1180" s="17">
        <v>6</v>
      </c>
      <c r="Y1180" s="18">
        <f t="shared" si="1234"/>
        <v>4.92</v>
      </c>
      <c r="Z1180" s="19">
        <f t="shared" si="1235"/>
        <v>1.8767999999999999E-4</v>
      </c>
      <c r="AA1180" s="17">
        <v>6</v>
      </c>
      <c r="AB1180" s="18">
        <f t="shared" si="1236"/>
        <v>4.92</v>
      </c>
      <c r="AC1180" s="19">
        <f t="shared" si="1237"/>
        <v>1.8767999999999999E-4</v>
      </c>
      <c r="AD1180" s="17">
        <v>6</v>
      </c>
      <c r="AE1180" s="18">
        <f t="shared" si="1238"/>
        <v>4.92</v>
      </c>
      <c r="AF1180" s="19">
        <f t="shared" si="1239"/>
        <v>1.8767999999999999E-4</v>
      </c>
      <c r="AG1180" s="17">
        <v>6</v>
      </c>
      <c r="AH1180" s="18">
        <f t="shared" si="1240"/>
        <v>4.92</v>
      </c>
      <c r="AI1180" s="19">
        <f t="shared" si="1241"/>
        <v>1.8767999999999999E-4</v>
      </c>
      <c r="AJ1180" s="17">
        <v>6</v>
      </c>
      <c r="AK1180" s="18">
        <f t="shared" si="1242"/>
        <v>4.92</v>
      </c>
      <c r="AL1180" s="19">
        <f t="shared" si="1243"/>
        <v>1.8767999999999999E-4</v>
      </c>
      <c r="AM1180" s="17">
        <v>6</v>
      </c>
      <c r="AN1180" s="18">
        <f t="shared" si="1244"/>
        <v>4.92</v>
      </c>
      <c r="AO1180" s="19">
        <f t="shared" si="1245"/>
        <v>1.8767999999999999E-4</v>
      </c>
      <c r="AP1180" s="17">
        <v>6</v>
      </c>
      <c r="AQ1180" s="18">
        <f t="shared" si="1246"/>
        <v>4.92</v>
      </c>
      <c r="AR1180" s="19">
        <f t="shared" si="1247"/>
        <v>1.8767999999999999E-4</v>
      </c>
      <c r="AS1180" s="17">
        <v>6</v>
      </c>
      <c r="AT1180" s="18">
        <f t="shared" si="1248"/>
        <v>4.92</v>
      </c>
      <c r="AU1180" s="19">
        <f t="shared" si="1249"/>
        <v>1.8767999999999999E-4</v>
      </c>
      <c r="AV1180" s="17">
        <v>6</v>
      </c>
      <c r="AW1180" s="18">
        <f t="shared" si="1250"/>
        <v>4.92</v>
      </c>
      <c r="AX1180" s="19">
        <f t="shared" si="1251"/>
        <v>1.8767999999999999E-4</v>
      </c>
      <c r="AY1180" s="17">
        <v>6</v>
      </c>
      <c r="AZ1180" s="18">
        <f t="shared" si="1252"/>
        <v>4.92</v>
      </c>
      <c r="BA1180" s="19">
        <f t="shared" si="1253"/>
        <v>1.8767999999999999E-4</v>
      </c>
      <c r="BB1180" s="17">
        <v>6</v>
      </c>
      <c r="BC1180" s="18">
        <f t="shared" si="1254"/>
        <v>4.92</v>
      </c>
      <c r="BD1180" s="19">
        <f t="shared" si="1255"/>
        <v>1.8767999999999999E-4</v>
      </c>
      <c r="BE1180" s="17">
        <v>6</v>
      </c>
      <c r="BF1180" s="18">
        <f t="shared" si="1256"/>
        <v>4.92</v>
      </c>
      <c r="BG1180" s="19">
        <f t="shared" si="1257"/>
        <v>1.8767999999999999E-4</v>
      </c>
      <c r="BH1180" s="17">
        <v>0</v>
      </c>
      <c r="BI1180" s="18">
        <f t="shared" si="1258"/>
        <v>0</v>
      </c>
      <c r="BJ1180" s="19">
        <f t="shared" si="1259"/>
        <v>0</v>
      </c>
      <c r="BK1180" s="17">
        <v>0</v>
      </c>
      <c r="BL1180" s="18">
        <f t="shared" si="1260"/>
        <v>0</v>
      </c>
      <c r="BM1180" s="19">
        <f t="shared" si="1261"/>
        <v>0</v>
      </c>
      <c r="BN1180" s="17">
        <v>0</v>
      </c>
      <c r="BO1180" s="18">
        <f t="shared" si="1262"/>
        <v>0</v>
      </c>
      <c r="BP1180" s="19">
        <f t="shared" si="1263"/>
        <v>0</v>
      </c>
      <c r="BQ1180" s="17">
        <v>0</v>
      </c>
      <c r="BR1180" s="18">
        <f t="shared" si="1264"/>
        <v>0</v>
      </c>
      <c r="BS1180" s="19">
        <f t="shared" si="1265"/>
        <v>0</v>
      </c>
      <c r="BT1180" s="17">
        <v>0</v>
      </c>
      <c r="BU1180" s="18">
        <f t="shared" si="1266"/>
        <v>0</v>
      </c>
      <c r="BV1180" s="19">
        <f t="shared" si="1267"/>
        <v>0</v>
      </c>
      <c r="BW1180" s="17">
        <v>0</v>
      </c>
      <c r="BX1180" s="18">
        <f t="shared" si="1268"/>
        <v>0</v>
      </c>
      <c r="BY1180" s="19">
        <f t="shared" si="1269"/>
        <v>0</v>
      </c>
      <c r="BZ1180" s="17">
        <v>0</v>
      </c>
      <c r="CA1180" s="18">
        <f t="shared" si="1270"/>
        <v>0</v>
      </c>
      <c r="CB1180" s="19">
        <f t="shared" si="1271"/>
        <v>0</v>
      </c>
      <c r="CC1180" s="17">
        <v>0</v>
      </c>
      <c r="CD1180" s="18">
        <f t="shared" si="1272"/>
        <v>0</v>
      </c>
      <c r="CE1180" s="19">
        <f t="shared" si="1273"/>
        <v>0</v>
      </c>
      <c r="CF1180" s="17">
        <v>0</v>
      </c>
      <c r="CG1180" s="18">
        <f t="shared" si="1274"/>
        <v>0</v>
      </c>
      <c r="CH1180" s="19">
        <f t="shared" si="1275"/>
        <v>0</v>
      </c>
      <c r="CI1180" s="17">
        <v>0</v>
      </c>
      <c r="CJ1180" s="18">
        <f t="shared" si="1276"/>
        <v>0</v>
      </c>
      <c r="CK1180" s="19">
        <f t="shared" si="1277"/>
        <v>0</v>
      </c>
      <c r="CL1180" s="17">
        <v>0</v>
      </c>
      <c r="CM1180" s="18">
        <f t="shared" si="1278"/>
        <v>0</v>
      </c>
      <c r="CN1180" s="19">
        <f t="shared" si="1279"/>
        <v>0</v>
      </c>
      <c r="CO1180" s="17">
        <v>0</v>
      </c>
      <c r="CP1180" s="18">
        <f t="shared" si="1280"/>
        <v>0</v>
      </c>
      <c r="CQ1180" s="19">
        <f t="shared" si="1281"/>
        <v>0</v>
      </c>
      <c r="CR1180" s="17">
        <v>0</v>
      </c>
      <c r="CS1180" s="18">
        <f t="shared" si="1282"/>
        <v>0</v>
      </c>
      <c r="CT1180" s="19">
        <f t="shared" si="1283"/>
        <v>0</v>
      </c>
      <c r="CU1180" s="17">
        <v>0</v>
      </c>
      <c r="CV1180" s="18">
        <f t="shared" si="1284"/>
        <v>0</v>
      </c>
      <c r="CW1180" s="19">
        <f t="shared" si="1285"/>
        <v>0</v>
      </c>
      <c r="CX1180" s="20">
        <f t="shared" si="1286"/>
        <v>2.6980645161290329</v>
      </c>
      <c r="CY1180" s="57">
        <f t="shared" si="1287"/>
        <v>1.0292129032258065E-4</v>
      </c>
      <c r="CZ1180" s="21">
        <f t="shared" si="1288"/>
        <v>7.5545806451612933E-3</v>
      </c>
      <c r="DA1180" s="21">
        <f t="shared" si="1289"/>
        <v>1.8525832258064515E-3</v>
      </c>
      <c r="DB1180" s="13">
        <f t="shared" si="1290"/>
        <v>9.4071638709677455E-3</v>
      </c>
      <c r="DC1180" s="4"/>
    </row>
    <row r="1181" spans="1:107" ht="15" customHeight="1" x14ac:dyDescent="0.35">
      <c r="A1181" s="14" t="s">
        <v>80</v>
      </c>
      <c r="B1181" s="14" t="s">
        <v>1271</v>
      </c>
      <c r="C1181" s="14">
        <v>58096</v>
      </c>
      <c r="D1181" s="14" t="s">
        <v>968</v>
      </c>
      <c r="E1181" s="14" t="s">
        <v>7</v>
      </c>
      <c r="F1181" s="14" t="s">
        <v>8</v>
      </c>
      <c r="G1181" s="15">
        <v>3.0360000000000001E-5</v>
      </c>
      <c r="H1181" s="16">
        <v>0.82</v>
      </c>
      <c r="I1181" s="17">
        <v>6</v>
      </c>
      <c r="J1181" s="18">
        <f t="shared" si="1224"/>
        <v>4.92</v>
      </c>
      <c r="K1181" s="19">
        <f t="shared" si="1225"/>
        <v>1.8216E-4</v>
      </c>
      <c r="L1181" s="17">
        <v>6</v>
      </c>
      <c r="M1181" s="18">
        <f t="shared" si="1226"/>
        <v>4.92</v>
      </c>
      <c r="N1181" s="19">
        <f t="shared" si="1227"/>
        <v>1.8216E-4</v>
      </c>
      <c r="O1181" s="17">
        <v>6</v>
      </c>
      <c r="P1181" s="18">
        <f t="shared" si="1228"/>
        <v>4.92</v>
      </c>
      <c r="Q1181" s="19">
        <f t="shared" si="1229"/>
        <v>1.8216E-4</v>
      </c>
      <c r="R1181" s="17">
        <v>6</v>
      </c>
      <c r="S1181" s="18">
        <f t="shared" si="1230"/>
        <v>4.92</v>
      </c>
      <c r="T1181" s="19">
        <f t="shared" si="1231"/>
        <v>1.8216E-4</v>
      </c>
      <c r="U1181" s="17">
        <v>6</v>
      </c>
      <c r="V1181" s="18">
        <f t="shared" si="1232"/>
        <v>4.92</v>
      </c>
      <c r="W1181" s="19">
        <f t="shared" si="1233"/>
        <v>1.8216E-4</v>
      </c>
      <c r="X1181" s="17">
        <v>6</v>
      </c>
      <c r="Y1181" s="18">
        <f t="shared" si="1234"/>
        <v>4.92</v>
      </c>
      <c r="Z1181" s="19">
        <f t="shared" si="1235"/>
        <v>1.8216E-4</v>
      </c>
      <c r="AA1181" s="17">
        <v>6</v>
      </c>
      <c r="AB1181" s="18">
        <f t="shared" si="1236"/>
        <v>4.92</v>
      </c>
      <c r="AC1181" s="19">
        <f t="shared" si="1237"/>
        <v>1.8216E-4</v>
      </c>
      <c r="AD1181" s="17">
        <v>6</v>
      </c>
      <c r="AE1181" s="18">
        <f t="shared" si="1238"/>
        <v>4.92</v>
      </c>
      <c r="AF1181" s="19">
        <f t="shared" si="1239"/>
        <v>1.8216E-4</v>
      </c>
      <c r="AG1181" s="17">
        <v>6</v>
      </c>
      <c r="AH1181" s="18">
        <f t="shared" si="1240"/>
        <v>4.92</v>
      </c>
      <c r="AI1181" s="19">
        <f t="shared" si="1241"/>
        <v>1.8216E-4</v>
      </c>
      <c r="AJ1181" s="17">
        <v>6</v>
      </c>
      <c r="AK1181" s="18">
        <f t="shared" si="1242"/>
        <v>4.92</v>
      </c>
      <c r="AL1181" s="19">
        <f t="shared" si="1243"/>
        <v>1.8216E-4</v>
      </c>
      <c r="AM1181" s="17">
        <v>6</v>
      </c>
      <c r="AN1181" s="18">
        <f t="shared" si="1244"/>
        <v>4.92</v>
      </c>
      <c r="AO1181" s="19">
        <f t="shared" si="1245"/>
        <v>1.8216E-4</v>
      </c>
      <c r="AP1181" s="17">
        <v>6</v>
      </c>
      <c r="AQ1181" s="18">
        <f t="shared" si="1246"/>
        <v>4.92</v>
      </c>
      <c r="AR1181" s="19">
        <f t="shared" si="1247"/>
        <v>1.8216E-4</v>
      </c>
      <c r="AS1181" s="17">
        <v>6</v>
      </c>
      <c r="AT1181" s="18">
        <f t="shared" si="1248"/>
        <v>4.92</v>
      </c>
      <c r="AU1181" s="19">
        <f t="shared" si="1249"/>
        <v>1.8216E-4</v>
      </c>
      <c r="AV1181" s="17">
        <v>6</v>
      </c>
      <c r="AW1181" s="18">
        <f t="shared" si="1250"/>
        <v>4.92</v>
      </c>
      <c r="AX1181" s="19">
        <f t="shared" si="1251"/>
        <v>1.8216E-4</v>
      </c>
      <c r="AY1181" s="17">
        <v>6</v>
      </c>
      <c r="AZ1181" s="18">
        <f t="shared" si="1252"/>
        <v>4.92</v>
      </c>
      <c r="BA1181" s="19">
        <f t="shared" si="1253"/>
        <v>1.8216E-4</v>
      </c>
      <c r="BB1181" s="17">
        <v>6</v>
      </c>
      <c r="BC1181" s="18">
        <f t="shared" si="1254"/>
        <v>4.92</v>
      </c>
      <c r="BD1181" s="19">
        <f t="shared" si="1255"/>
        <v>1.8216E-4</v>
      </c>
      <c r="BE1181" s="17">
        <v>6</v>
      </c>
      <c r="BF1181" s="18">
        <f t="shared" si="1256"/>
        <v>4.92</v>
      </c>
      <c r="BG1181" s="19">
        <f t="shared" si="1257"/>
        <v>1.8216E-4</v>
      </c>
      <c r="BH1181" s="17">
        <v>0</v>
      </c>
      <c r="BI1181" s="18">
        <f t="shared" si="1258"/>
        <v>0</v>
      </c>
      <c r="BJ1181" s="19">
        <f t="shared" si="1259"/>
        <v>0</v>
      </c>
      <c r="BK1181" s="17">
        <v>0</v>
      </c>
      <c r="BL1181" s="18">
        <f t="shared" si="1260"/>
        <v>0</v>
      </c>
      <c r="BM1181" s="19">
        <f t="shared" si="1261"/>
        <v>0</v>
      </c>
      <c r="BN1181" s="17">
        <v>0</v>
      </c>
      <c r="BO1181" s="18">
        <f t="shared" si="1262"/>
        <v>0</v>
      </c>
      <c r="BP1181" s="19">
        <f t="shared" si="1263"/>
        <v>0</v>
      </c>
      <c r="BQ1181" s="17">
        <v>0</v>
      </c>
      <c r="BR1181" s="18">
        <f t="shared" si="1264"/>
        <v>0</v>
      </c>
      <c r="BS1181" s="19">
        <f t="shared" si="1265"/>
        <v>0</v>
      </c>
      <c r="BT1181" s="17">
        <v>0</v>
      </c>
      <c r="BU1181" s="18">
        <f t="shared" si="1266"/>
        <v>0</v>
      </c>
      <c r="BV1181" s="19">
        <f t="shared" si="1267"/>
        <v>0</v>
      </c>
      <c r="BW1181" s="17">
        <v>0</v>
      </c>
      <c r="BX1181" s="18">
        <f t="shared" si="1268"/>
        <v>0</v>
      </c>
      <c r="BY1181" s="19">
        <f t="shared" si="1269"/>
        <v>0</v>
      </c>
      <c r="BZ1181" s="17">
        <v>0</v>
      </c>
      <c r="CA1181" s="18">
        <f t="shared" si="1270"/>
        <v>0</v>
      </c>
      <c r="CB1181" s="19">
        <f t="shared" si="1271"/>
        <v>0</v>
      </c>
      <c r="CC1181" s="17">
        <v>0</v>
      </c>
      <c r="CD1181" s="18">
        <f t="shared" si="1272"/>
        <v>0</v>
      </c>
      <c r="CE1181" s="19">
        <f t="shared" si="1273"/>
        <v>0</v>
      </c>
      <c r="CF1181" s="17">
        <v>0</v>
      </c>
      <c r="CG1181" s="18">
        <f t="shared" si="1274"/>
        <v>0</v>
      </c>
      <c r="CH1181" s="19">
        <f t="shared" si="1275"/>
        <v>0</v>
      </c>
      <c r="CI1181" s="17">
        <v>0</v>
      </c>
      <c r="CJ1181" s="18">
        <f t="shared" si="1276"/>
        <v>0</v>
      </c>
      <c r="CK1181" s="19">
        <f t="shared" si="1277"/>
        <v>0</v>
      </c>
      <c r="CL1181" s="17">
        <v>0</v>
      </c>
      <c r="CM1181" s="18">
        <f t="shared" si="1278"/>
        <v>0</v>
      </c>
      <c r="CN1181" s="19">
        <f t="shared" si="1279"/>
        <v>0</v>
      </c>
      <c r="CO1181" s="17">
        <v>0</v>
      </c>
      <c r="CP1181" s="18">
        <f t="shared" si="1280"/>
        <v>0</v>
      </c>
      <c r="CQ1181" s="19">
        <f t="shared" si="1281"/>
        <v>0</v>
      </c>
      <c r="CR1181" s="17">
        <v>0</v>
      </c>
      <c r="CS1181" s="18">
        <f t="shared" si="1282"/>
        <v>0</v>
      </c>
      <c r="CT1181" s="19">
        <f t="shared" si="1283"/>
        <v>0</v>
      </c>
      <c r="CU1181" s="17">
        <v>0</v>
      </c>
      <c r="CV1181" s="18">
        <f t="shared" si="1284"/>
        <v>0</v>
      </c>
      <c r="CW1181" s="19">
        <f t="shared" si="1285"/>
        <v>0</v>
      </c>
      <c r="CX1181" s="20">
        <f t="shared" si="1286"/>
        <v>2.6980645161290329</v>
      </c>
      <c r="CY1181" s="57">
        <f t="shared" si="1287"/>
        <v>9.9894193548387064E-5</v>
      </c>
      <c r="CZ1181" s="21">
        <f t="shared" si="1288"/>
        <v>7.5545806451612933E-3</v>
      </c>
      <c r="DA1181" s="21">
        <f t="shared" si="1289"/>
        <v>1.7980954838709672E-3</v>
      </c>
      <c r="DB1181" s="13">
        <f t="shared" si="1290"/>
        <v>9.3526761290322613E-3</v>
      </c>
      <c r="DC1181" s="4"/>
    </row>
    <row r="1182" spans="1:107" ht="15" customHeight="1" x14ac:dyDescent="0.35">
      <c r="A1182" s="14" t="s">
        <v>80</v>
      </c>
      <c r="B1182" s="14" t="s">
        <v>1272</v>
      </c>
      <c r="C1182" s="14">
        <v>58096</v>
      </c>
      <c r="D1182" s="14" t="s">
        <v>971</v>
      </c>
      <c r="E1182" s="14" t="s">
        <v>7</v>
      </c>
      <c r="F1182" s="14" t="s">
        <v>8</v>
      </c>
      <c r="G1182" s="15">
        <v>3.136130709246194E-5</v>
      </c>
      <c r="H1182" s="16">
        <v>0.82</v>
      </c>
      <c r="I1182" s="17">
        <v>55</v>
      </c>
      <c r="J1182" s="18">
        <f t="shared" si="1224"/>
        <v>45.099999999999994</v>
      </c>
      <c r="K1182" s="19">
        <f t="shared" si="1225"/>
        <v>1.7248718900854066E-3</v>
      </c>
      <c r="L1182" s="17">
        <v>55</v>
      </c>
      <c r="M1182" s="18">
        <f t="shared" si="1226"/>
        <v>45.099999999999994</v>
      </c>
      <c r="N1182" s="19">
        <f t="shared" si="1227"/>
        <v>1.7248718900854066E-3</v>
      </c>
      <c r="O1182" s="17">
        <v>55</v>
      </c>
      <c r="P1182" s="18">
        <f t="shared" si="1228"/>
        <v>45.099999999999994</v>
      </c>
      <c r="Q1182" s="19">
        <f t="shared" si="1229"/>
        <v>1.7248718900854066E-3</v>
      </c>
      <c r="R1182" s="17">
        <v>55</v>
      </c>
      <c r="S1182" s="18">
        <f t="shared" si="1230"/>
        <v>45.099999999999994</v>
      </c>
      <c r="T1182" s="19">
        <f t="shared" si="1231"/>
        <v>1.7248718900854066E-3</v>
      </c>
      <c r="U1182" s="17">
        <v>55</v>
      </c>
      <c r="V1182" s="18">
        <f t="shared" si="1232"/>
        <v>45.099999999999994</v>
      </c>
      <c r="W1182" s="19">
        <f t="shared" si="1233"/>
        <v>1.7248718900854066E-3</v>
      </c>
      <c r="X1182" s="17">
        <v>55</v>
      </c>
      <c r="Y1182" s="18">
        <f t="shared" si="1234"/>
        <v>45.099999999999994</v>
      </c>
      <c r="Z1182" s="19">
        <f t="shared" si="1235"/>
        <v>1.7248718900854066E-3</v>
      </c>
      <c r="AA1182" s="17">
        <v>55</v>
      </c>
      <c r="AB1182" s="18">
        <f t="shared" si="1236"/>
        <v>45.099999999999994</v>
      </c>
      <c r="AC1182" s="19">
        <f t="shared" si="1237"/>
        <v>1.7248718900854066E-3</v>
      </c>
      <c r="AD1182" s="17">
        <v>55</v>
      </c>
      <c r="AE1182" s="18">
        <f t="shared" si="1238"/>
        <v>45.099999999999994</v>
      </c>
      <c r="AF1182" s="19">
        <f t="shared" si="1239"/>
        <v>1.7248718900854066E-3</v>
      </c>
      <c r="AG1182" s="17">
        <v>55</v>
      </c>
      <c r="AH1182" s="18">
        <f t="shared" si="1240"/>
        <v>45.099999999999994</v>
      </c>
      <c r="AI1182" s="19">
        <f t="shared" si="1241"/>
        <v>1.7248718900854066E-3</v>
      </c>
      <c r="AJ1182" s="17">
        <v>55</v>
      </c>
      <c r="AK1182" s="18">
        <f t="shared" si="1242"/>
        <v>45.099999999999994</v>
      </c>
      <c r="AL1182" s="19">
        <f t="shared" si="1243"/>
        <v>1.7248718900854066E-3</v>
      </c>
      <c r="AM1182" s="17">
        <v>55</v>
      </c>
      <c r="AN1182" s="18">
        <f t="shared" si="1244"/>
        <v>45.099999999999994</v>
      </c>
      <c r="AO1182" s="19">
        <f t="shared" si="1245"/>
        <v>1.7248718900854066E-3</v>
      </c>
      <c r="AP1182" s="17">
        <v>55</v>
      </c>
      <c r="AQ1182" s="18">
        <f t="shared" si="1246"/>
        <v>45.099999999999994</v>
      </c>
      <c r="AR1182" s="19">
        <f t="shared" si="1247"/>
        <v>1.7248718900854066E-3</v>
      </c>
      <c r="AS1182" s="17">
        <v>55</v>
      </c>
      <c r="AT1182" s="18">
        <f t="shared" si="1248"/>
        <v>45.099999999999994</v>
      </c>
      <c r="AU1182" s="19">
        <f t="shared" si="1249"/>
        <v>1.7248718900854066E-3</v>
      </c>
      <c r="AV1182" s="17">
        <v>55</v>
      </c>
      <c r="AW1182" s="18">
        <f t="shared" si="1250"/>
        <v>45.099999999999994</v>
      </c>
      <c r="AX1182" s="19">
        <f t="shared" si="1251"/>
        <v>1.7248718900854066E-3</v>
      </c>
      <c r="AY1182" s="17">
        <v>55</v>
      </c>
      <c r="AZ1182" s="18">
        <f t="shared" si="1252"/>
        <v>45.099999999999994</v>
      </c>
      <c r="BA1182" s="19">
        <f t="shared" si="1253"/>
        <v>1.7248718900854066E-3</v>
      </c>
      <c r="BB1182" s="17">
        <v>55</v>
      </c>
      <c r="BC1182" s="18">
        <f t="shared" si="1254"/>
        <v>45.099999999999994</v>
      </c>
      <c r="BD1182" s="19">
        <f t="shared" si="1255"/>
        <v>1.7248718900854066E-3</v>
      </c>
      <c r="BE1182" s="17">
        <v>55</v>
      </c>
      <c r="BF1182" s="18">
        <f t="shared" si="1256"/>
        <v>45.099999999999994</v>
      </c>
      <c r="BG1182" s="19">
        <f t="shared" si="1257"/>
        <v>1.7248718900854066E-3</v>
      </c>
      <c r="BH1182" s="17">
        <v>55</v>
      </c>
      <c r="BI1182" s="18">
        <f t="shared" si="1258"/>
        <v>45.099999999999994</v>
      </c>
      <c r="BJ1182" s="19">
        <f t="shared" si="1259"/>
        <v>1.7248718900854066E-3</v>
      </c>
      <c r="BK1182" s="17">
        <v>55</v>
      </c>
      <c r="BL1182" s="18">
        <f t="shared" si="1260"/>
        <v>45.099999999999994</v>
      </c>
      <c r="BM1182" s="19">
        <f t="shared" si="1261"/>
        <v>1.7248718900854066E-3</v>
      </c>
      <c r="BN1182" s="17">
        <v>55</v>
      </c>
      <c r="BO1182" s="18">
        <f t="shared" si="1262"/>
        <v>45.099999999999994</v>
      </c>
      <c r="BP1182" s="19">
        <f t="shared" si="1263"/>
        <v>1.7248718900854066E-3</v>
      </c>
      <c r="BQ1182" s="17">
        <v>0</v>
      </c>
      <c r="BR1182" s="18">
        <f t="shared" si="1264"/>
        <v>0</v>
      </c>
      <c r="BS1182" s="19">
        <f t="shared" si="1265"/>
        <v>0</v>
      </c>
      <c r="BT1182" s="17">
        <v>55</v>
      </c>
      <c r="BU1182" s="18">
        <f t="shared" si="1266"/>
        <v>45.099999999999994</v>
      </c>
      <c r="BV1182" s="19">
        <f t="shared" si="1267"/>
        <v>1.7248718900854066E-3</v>
      </c>
      <c r="BW1182" s="17">
        <v>55</v>
      </c>
      <c r="BX1182" s="18">
        <f t="shared" si="1268"/>
        <v>45.099999999999994</v>
      </c>
      <c r="BY1182" s="19">
        <f t="shared" si="1269"/>
        <v>1.7248718900854066E-3</v>
      </c>
      <c r="BZ1182" s="17">
        <v>55</v>
      </c>
      <c r="CA1182" s="18">
        <f t="shared" si="1270"/>
        <v>45.099999999999994</v>
      </c>
      <c r="CB1182" s="19">
        <f t="shared" si="1271"/>
        <v>1.7248718900854066E-3</v>
      </c>
      <c r="CC1182" s="17">
        <v>55</v>
      </c>
      <c r="CD1182" s="18">
        <f t="shared" si="1272"/>
        <v>45.099999999999994</v>
      </c>
      <c r="CE1182" s="19">
        <f t="shared" si="1273"/>
        <v>1.7248718900854066E-3</v>
      </c>
      <c r="CF1182" s="17">
        <v>55</v>
      </c>
      <c r="CG1182" s="18">
        <f t="shared" si="1274"/>
        <v>45.099999999999994</v>
      </c>
      <c r="CH1182" s="19">
        <f t="shared" si="1275"/>
        <v>1.7248718900854066E-3</v>
      </c>
      <c r="CI1182" s="17">
        <v>55</v>
      </c>
      <c r="CJ1182" s="18">
        <f t="shared" si="1276"/>
        <v>45.099999999999994</v>
      </c>
      <c r="CK1182" s="19">
        <f t="shared" si="1277"/>
        <v>1.7248718900854066E-3</v>
      </c>
      <c r="CL1182" s="17">
        <v>55</v>
      </c>
      <c r="CM1182" s="18">
        <f t="shared" si="1278"/>
        <v>45.099999999999994</v>
      </c>
      <c r="CN1182" s="19">
        <f t="shared" si="1279"/>
        <v>1.7248718900854066E-3</v>
      </c>
      <c r="CO1182" s="17">
        <v>55</v>
      </c>
      <c r="CP1182" s="18">
        <f t="shared" si="1280"/>
        <v>45.099999999999994</v>
      </c>
      <c r="CQ1182" s="19">
        <f t="shared" si="1281"/>
        <v>1.7248718900854066E-3</v>
      </c>
      <c r="CR1182" s="17">
        <v>55</v>
      </c>
      <c r="CS1182" s="18">
        <f t="shared" si="1282"/>
        <v>45.099999999999994</v>
      </c>
      <c r="CT1182" s="19">
        <f t="shared" si="1283"/>
        <v>1.7248718900854066E-3</v>
      </c>
      <c r="CU1182" s="17">
        <v>55</v>
      </c>
      <c r="CV1182" s="18">
        <f t="shared" si="1284"/>
        <v>45.099999999999994</v>
      </c>
      <c r="CW1182" s="19">
        <f t="shared" si="1285"/>
        <v>1.7248718900854066E-3</v>
      </c>
      <c r="CX1182" s="20">
        <f t="shared" si="1286"/>
        <v>43.645161290322569</v>
      </c>
      <c r="CY1182" s="57">
        <f t="shared" si="1287"/>
        <v>1.6692308613729737E-3</v>
      </c>
      <c r="CZ1182" s="21">
        <f t="shared" si="1288"/>
        <v>0.12220645161290321</v>
      </c>
      <c r="DA1182" s="21">
        <f t="shared" si="1289"/>
        <v>3.0046155504713526E-2</v>
      </c>
      <c r="DB1182" s="13">
        <f t="shared" si="1290"/>
        <v>0.15225260711761673</v>
      </c>
      <c r="DC1182" s="4"/>
    </row>
    <row r="1183" spans="1:107" ht="15" customHeight="1" x14ac:dyDescent="0.35">
      <c r="A1183" s="14" t="s">
        <v>80</v>
      </c>
      <c r="B1183" s="14" t="s">
        <v>1273</v>
      </c>
      <c r="C1183" s="14">
        <v>58096</v>
      </c>
      <c r="D1183" s="14" t="s">
        <v>907</v>
      </c>
      <c r="E1183" s="14" t="s">
        <v>7</v>
      </c>
      <c r="F1183" s="14" t="s">
        <v>8</v>
      </c>
      <c r="G1183" s="15">
        <v>3.130318754633062E-5</v>
      </c>
      <c r="H1183" s="16">
        <v>0.82</v>
      </c>
      <c r="I1183" s="17">
        <v>45</v>
      </c>
      <c r="J1183" s="18">
        <f t="shared" si="1224"/>
        <v>36.9</v>
      </c>
      <c r="K1183" s="19">
        <f t="shared" si="1225"/>
        <v>1.4086434395848778E-3</v>
      </c>
      <c r="L1183" s="17">
        <v>45</v>
      </c>
      <c r="M1183" s="18">
        <f t="shared" si="1226"/>
        <v>36.9</v>
      </c>
      <c r="N1183" s="19">
        <f t="shared" si="1227"/>
        <v>1.4086434395848778E-3</v>
      </c>
      <c r="O1183" s="17">
        <v>45</v>
      </c>
      <c r="P1183" s="18">
        <f t="shared" si="1228"/>
        <v>36.9</v>
      </c>
      <c r="Q1183" s="19">
        <f t="shared" si="1229"/>
        <v>1.4086434395848778E-3</v>
      </c>
      <c r="R1183" s="17">
        <v>45</v>
      </c>
      <c r="S1183" s="18">
        <f t="shared" si="1230"/>
        <v>36.9</v>
      </c>
      <c r="T1183" s="19">
        <f t="shared" si="1231"/>
        <v>1.4086434395848778E-3</v>
      </c>
      <c r="U1183" s="17">
        <v>45</v>
      </c>
      <c r="V1183" s="18">
        <f t="shared" si="1232"/>
        <v>36.9</v>
      </c>
      <c r="W1183" s="19">
        <f t="shared" si="1233"/>
        <v>1.4086434395848778E-3</v>
      </c>
      <c r="X1183" s="17">
        <v>45</v>
      </c>
      <c r="Y1183" s="18">
        <f t="shared" si="1234"/>
        <v>36.9</v>
      </c>
      <c r="Z1183" s="19">
        <f t="shared" si="1235"/>
        <v>1.4086434395848778E-3</v>
      </c>
      <c r="AA1183" s="17">
        <v>45</v>
      </c>
      <c r="AB1183" s="18">
        <f t="shared" si="1236"/>
        <v>36.9</v>
      </c>
      <c r="AC1183" s="19">
        <f t="shared" si="1237"/>
        <v>1.4086434395848778E-3</v>
      </c>
      <c r="AD1183" s="17">
        <v>45</v>
      </c>
      <c r="AE1183" s="18">
        <f t="shared" si="1238"/>
        <v>36.9</v>
      </c>
      <c r="AF1183" s="19">
        <f t="shared" si="1239"/>
        <v>1.4086434395848778E-3</v>
      </c>
      <c r="AG1183" s="17">
        <v>45</v>
      </c>
      <c r="AH1183" s="18">
        <f t="shared" si="1240"/>
        <v>36.9</v>
      </c>
      <c r="AI1183" s="19">
        <f t="shared" si="1241"/>
        <v>1.4086434395848778E-3</v>
      </c>
      <c r="AJ1183" s="17">
        <v>45</v>
      </c>
      <c r="AK1183" s="18">
        <f t="shared" si="1242"/>
        <v>36.9</v>
      </c>
      <c r="AL1183" s="19">
        <f t="shared" si="1243"/>
        <v>1.4086434395848778E-3</v>
      </c>
      <c r="AM1183" s="17">
        <v>45</v>
      </c>
      <c r="AN1183" s="18">
        <f t="shared" si="1244"/>
        <v>36.9</v>
      </c>
      <c r="AO1183" s="19">
        <f t="shared" si="1245"/>
        <v>1.4086434395848778E-3</v>
      </c>
      <c r="AP1183" s="17">
        <v>45</v>
      </c>
      <c r="AQ1183" s="18">
        <f t="shared" si="1246"/>
        <v>36.9</v>
      </c>
      <c r="AR1183" s="19">
        <f t="shared" si="1247"/>
        <v>1.4086434395848778E-3</v>
      </c>
      <c r="AS1183" s="17">
        <v>45</v>
      </c>
      <c r="AT1183" s="18">
        <f t="shared" si="1248"/>
        <v>36.9</v>
      </c>
      <c r="AU1183" s="19">
        <f t="shared" si="1249"/>
        <v>1.4086434395848778E-3</v>
      </c>
      <c r="AV1183" s="17">
        <v>45</v>
      </c>
      <c r="AW1183" s="18">
        <f t="shared" si="1250"/>
        <v>36.9</v>
      </c>
      <c r="AX1183" s="19">
        <f t="shared" si="1251"/>
        <v>1.4086434395848778E-3</v>
      </c>
      <c r="AY1183" s="17">
        <v>45</v>
      </c>
      <c r="AZ1183" s="18">
        <f t="shared" si="1252"/>
        <v>36.9</v>
      </c>
      <c r="BA1183" s="19">
        <f t="shared" si="1253"/>
        <v>1.4086434395848778E-3</v>
      </c>
      <c r="BB1183" s="17">
        <v>45</v>
      </c>
      <c r="BC1183" s="18">
        <f t="shared" si="1254"/>
        <v>36.9</v>
      </c>
      <c r="BD1183" s="19">
        <f t="shared" si="1255"/>
        <v>1.4086434395848778E-3</v>
      </c>
      <c r="BE1183" s="17">
        <v>45</v>
      </c>
      <c r="BF1183" s="18">
        <f t="shared" si="1256"/>
        <v>36.9</v>
      </c>
      <c r="BG1183" s="19">
        <f t="shared" si="1257"/>
        <v>1.4086434395848778E-3</v>
      </c>
      <c r="BH1183" s="17">
        <v>45</v>
      </c>
      <c r="BI1183" s="18">
        <f t="shared" si="1258"/>
        <v>36.9</v>
      </c>
      <c r="BJ1183" s="19">
        <f t="shared" si="1259"/>
        <v>1.4086434395848778E-3</v>
      </c>
      <c r="BK1183" s="17">
        <v>45</v>
      </c>
      <c r="BL1183" s="18">
        <f t="shared" si="1260"/>
        <v>36.9</v>
      </c>
      <c r="BM1183" s="19">
        <f t="shared" si="1261"/>
        <v>1.4086434395848778E-3</v>
      </c>
      <c r="BN1183" s="17">
        <v>45</v>
      </c>
      <c r="BO1183" s="18">
        <f t="shared" si="1262"/>
        <v>36.9</v>
      </c>
      <c r="BP1183" s="19">
        <f t="shared" si="1263"/>
        <v>1.4086434395848778E-3</v>
      </c>
      <c r="BQ1183" s="17">
        <v>45</v>
      </c>
      <c r="BR1183" s="18">
        <f t="shared" si="1264"/>
        <v>36.9</v>
      </c>
      <c r="BS1183" s="19">
        <f t="shared" si="1265"/>
        <v>1.4086434395848778E-3</v>
      </c>
      <c r="BT1183" s="17">
        <v>45</v>
      </c>
      <c r="BU1183" s="18">
        <f t="shared" si="1266"/>
        <v>36.9</v>
      </c>
      <c r="BV1183" s="19">
        <f t="shared" si="1267"/>
        <v>1.4086434395848778E-3</v>
      </c>
      <c r="BW1183" s="17">
        <v>45</v>
      </c>
      <c r="BX1183" s="18">
        <f t="shared" si="1268"/>
        <v>36.9</v>
      </c>
      <c r="BY1183" s="19">
        <f t="shared" si="1269"/>
        <v>1.4086434395848778E-3</v>
      </c>
      <c r="BZ1183" s="17">
        <v>45</v>
      </c>
      <c r="CA1183" s="18">
        <f t="shared" si="1270"/>
        <v>36.9</v>
      </c>
      <c r="CB1183" s="19">
        <f t="shared" si="1271"/>
        <v>1.4086434395848778E-3</v>
      </c>
      <c r="CC1183" s="17">
        <v>45</v>
      </c>
      <c r="CD1183" s="18">
        <f t="shared" si="1272"/>
        <v>36.9</v>
      </c>
      <c r="CE1183" s="19">
        <f t="shared" si="1273"/>
        <v>1.4086434395848778E-3</v>
      </c>
      <c r="CF1183" s="17">
        <v>45</v>
      </c>
      <c r="CG1183" s="18">
        <f t="shared" si="1274"/>
        <v>36.9</v>
      </c>
      <c r="CH1183" s="19">
        <f t="shared" si="1275"/>
        <v>1.4086434395848778E-3</v>
      </c>
      <c r="CI1183" s="17">
        <v>45</v>
      </c>
      <c r="CJ1183" s="18">
        <f t="shared" si="1276"/>
        <v>36.9</v>
      </c>
      <c r="CK1183" s="19">
        <f t="shared" si="1277"/>
        <v>1.4086434395848778E-3</v>
      </c>
      <c r="CL1183" s="17">
        <v>45</v>
      </c>
      <c r="CM1183" s="18">
        <f t="shared" si="1278"/>
        <v>36.9</v>
      </c>
      <c r="CN1183" s="19">
        <f t="shared" si="1279"/>
        <v>1.4086434395848778E-3</v>
      </c>
      <c r="CO1183" s="17">
        <v>45</v>
      </c>
      <c r="CP1183" s="18">
        <f t="shared" si="1280"/>
        <v>36.9</v>
      </c>
      <c r="CQ1183" s="19">
        <f t="shared" si="1281"/>
        <v>1.4086434395848778E-3</v>
      </c>
      <c r="CR1183" s="17">
        <v>45</v>
      </c>
      <c r="CS1183" s="18">
        <f t="shared" si="1282"/>
        <v>36.9</v>
      </c>
      <c r="CT1183" s="19">
        <f t="shared" si="1283"/>
        <v>1.4086434395848778E-3</v>
      </c>
      <c r="CU1183" s="17">
        <v>45</v>
      </c>
      <c r="CV1183" s="18">
        <f t="shared" si="1284"/>
        <v>36.9</v>
      </c>
      <c r="CW1183" s="19">
        <f t="shared" si="1285"/>
        <v>1.4086434395848778E-3</v>
      </c>
      <c r="CX1183" s="20">
        <f t="shared" si="1286"/>
        <v>36.9</v>
      </c>
      <c r="CY1183" s="57">
        <f t="shared" si="1287"/>
        <v>1.4086434395848772E-3</v>
      </c>
      <c r="CZ1183" s="21">
        <f t="shared" si="1288"/>
        <v>0.10332000000000001</v>
      </c>
      <c r="DA1183" s="21">
        <f t="shared" si="1289"/>
        <v>2.5355581912527788E-2</v>
      </c>
      <c r="DB1183" s="13">
        <f t="shared" si="1290"/>
        <v>0.12867558191252779</v>
      </c>
      <c r="DC1183" s="4"/>
    </row>
    <row r="1184" spans="1:107" ht="15" customHeight="1" x14ac:dyDescent="0.35">
      <c r="A1184" s="14" t="s">
        <v>80</v>
      </c>
      <c r="B1184" s="14" t="s">
        <v>1274</v>
      </c>
      <c r="C1184" s="14">
        <v>49111090</v>
      </c>
      <c r="D1184" s="14" t="s">
        <v>1650</v>
      </c>
      <c r="E1184" s="14" t="s">
        <v>7</v>
      </c>
      <c r="F1184" s="14" t="s">
        <v>8</v>
      </c>
      <c r="G1184" s="15">
        <v>6.5208004115226338E-5</v>
      </c>
      <c r="H1184" s="16">
        <v>3.16</v>
      </c>
      <c r="I1184" s="17">
        <v>29</v>
      </c>
      <c r="J1184" s="18">
        <f t="shared" si="1224"/>
        <v>91.64</v>
      </c>
      <c r="K1184" s="19">
        <f t="shared" si="1225"/>
        <v>1.8910321193415637E-3</v>
      </c>
      <c r="L1184" s="17">
        <v>29</v>
      </c>
      <c r="M1184" s="18">
        <f t="shared" si="1226"/>
        <v>91.64</v>
      </c>
      <c r="N1184" s="19">
        <f t="shared" si="1227"/>
        <v>1.8910321193415637E-3</v>
      </c>
      <c r="O1184" s="17">
        <v>29</v>
      </c>
      <c r="P1184" s="18">
        <f t="shared" si="1228"/>
        <v>91.64</v>
      </c>
      <c r="Q1184" s="19">
        <f t="shared" si="1229"/>
        <v>1.8910321193415637E-3</v>
      </c>
      <c r="R1184" s="17">
        <v>29</v>
      </c>
      <c r="S1184" s="18">
        <f t="shared" si="1230"/>
        <v>91.64</v>
      </c>
      <c r="T1184" s="19">
        <f t="shared" si="1231"/>
        <v>1.8910321193415637E-3</v>
      </c>
      <c r="U1184" s="17">
        <v>29</v>
      </c>
      <c r="V1184" s="18">
        <f t="shared" si="1232"/>
        <v>91.64</v>
      </c>
      <c r="W1184" s="19">
        <f t="shared" si="1233"/>
        <v>1.8910321193415637E-3</v>
      </c>
      <c r="X1184" s="17">
        <v>29</v>
      </c>
      <c r="Y1184" s="18">
        <f t="shared" si="1234"/>
        <v>91.64</v>
      </c>
      <c r="Z1184" s="19">
        <f t="shared" si="1235"/>
        <v>1.8910321193415637E-3</v>
      </c>
      <c r="AA1184" s="17">
        <v>29</v>
      </c>
      <c r="AB1184" s="18">
        <f t="shared" si="1236"/>
        <v>91.64</v>
      </c>
      <c r="AC1184" s="19">
        <f t="shared" si="1237"/>
        <v>1.8910321193415637E-3</v>
      </c>
      <c r="AD1184" s="17">
        <v>29</v>
      </c>
      <c r="AE1184" s="18">
        <f t="shared" si="1238"/>
        <v>91.64</v>
      </c>
      <c r="AF1184" s="19">
        <f t="shared" si="1239"/>
        <v>1.8910321193415637E-3</v>
      </c>
      <c r="AG1184" s="17">
        <v>29</v>
      </c>
      <c r="AH1184" s="18">
        <f t="shared" si="1240"/>
        <v>91.64</v>
      </c>
      <c r="AI1184" s="19">
        <f t="shared" si="1241"/>
        <v>1.8910321193415637E-3</v>
      </c>
      <c r="AJ1184" s="17">
        <v>29</v>
      </c>
      <c r="AK1184" s="18">
        <f t="shared" si="1242"/>
        <v>91.64</v>
      </c>
      <c r="AL1184" s="19">
        <f t="shared" si="1243"/>
        <v>1.8910321193415637E-3</v>
      </c>
      <c r="AM1184" s="17">
        <v>29</v>
      </c>
      <c r="AN1184" s="18">
        <f t="shared" si="1244"/>
        <v>91.64</v>
      </c>
      <c r="AO1184" s="19">
        <f t="shared" si="1245"/>
        <v>1.8910321193415637E-3</v>
      </c>
      <c r="AP1184" s="17">
        <v>29</v>
      </c>
      <c r="AQ1184" s="18">
        <f t="shared" si="1246"/>
        <v>91.64</v>
      </c>
      <c r="AR1184" s="19">
        <f t="shared" si="1247"/>
        <v>1.8910321193415637E-3</v>
      </c>
      <c r="AS1184" s="17">
        <v>29</v>
      </c>
      <c r="AT1184" s="18">
        <f t="shared" si="1248"/>
        <v>91.64</v>
      </c>
      <c r="AU1184" s="19">
        <f t="shared" si="1249"/>
        <v>1.8910321193415637E-3</v>
      </c>
      <c r="AV1184" s="17">
        <v>29</v>
      </c>
      <c r="AW1184" s="18">
        <f t="shared" si="1250"/>
        <v>91.64</v>
      </c>
      <c r="AX1184" s="19">
        <f t="shared" si="1251"/>
        <v>1.8910321193415637E-3</v>
      </c>
      <c r="AY1184" s="17">
        <v>29</v>
      </c>
      <c r="AZ1184" s="18">
        <f t="shared" si="1252"/>
        <v>91.64</v>
      </c>
      <c r="BA1184" s="19">
        <f t="shared" si="1253"/>
        <v>1.8910321193415637E-3</v>
      </c>
      <c r="BB1184" s="17">
        <v>29</v>
      </c>
      <c r="BC1184" s="18">
        <f t="shared" si="1254"/>
        <v>91.64</v>
      </c>
      <c r="BD1184" s="19">
        <f t="shared" si="1255"/>
        <v>1.8910321193415637E-3</v>
      </c>
      <c r="BE1184" s="17">
        <v>29</v>
      </c>
      <c r="BF1184" s="18">
        <f t="shared" si="1256"/>
        <v>91.64</v>
      </c>
      <c r="BG1184" s="19">
        <f t="shared" si="1257"/>
        <v>1.8910321193415637E-3</v>
      </c>
      <c r="BH1184" s="17">
        <v>29</v>
      </c>
      <c r="BI1184" s="18">
        <f t="shared" si="1258"/>
        <v>91.64</v>
      </c>
      <c r="BJ1184" s="19">
        <f t="shared" si="1259"/>
        <v>1.8910321193415637E-3</v>
      </c>
      <c r="BK1184" s="17">
        <v>29</v>
      </c>
      <c r="BL1184" s="18">
        <f t="shared" si="1260"/>
        <v>91.64</v>
      </c>
      <c r="BM1184" s="19">
        <f t="shared" si="1261"/>
        <v>1.8910321193415637E-3</v>
      </c>
      <c r="BN1184" s="17">
        <v>29</v>
      </c>
      <c r="BO1184" s="18">
        <f t="shared" si="1262"/>
        <v>91.64</v>
      </c>
      <c r="BP1184" s="19">
        <f t="shared" si="1263"/>
        <v>1.8910321193415637E-3</v>
      </c>
      <c r="BQ1184" s="17">
        <v>29</v>
      </c>
      <c r="BR1184" s="18">
        <f t="shared" si="1264"/>
        <v>91.64</v>
      </c>
      <c r="BS1184" s="19">
        <f t="shared" si="1265"/>
        <v>1.8910321193415637E-3</v>
      </c>
      <c r="BT1184" s="17">
        <v>29</v>
      </c>
      <c r="BU1184" s="18">
        <f t="shared" si="1266"/>
        <v>91.64</v>
      </c>
      <c r="BV1184" s="19">
        <f t="shared" si="1267"/>
        <v>1.8910321193415637E-3</v>
      </c>
      <c r="BW1184" s="17">
        <v>29</v>
      </c>
      <c r="BX1184" s="18">
        <f t="shared" si="1268"/>
        <v>91.64</v>
      </c>
      <c r="BY1184" s="19">
        <f t="shared" si="1269"/>
        <v>1.8910321193415637E-3</v>
      </c>
      <c r="BZ1184" s="17">
        <v>29</v>
      </c>
      <c r="CA1184" s="18">
        <f t="shared" si="1270"/>
        <v>91.64</v>
      </c>
      <c r="CB1184" s="19">
        <f t="shared" si="1271"/>
        <v>1.8910321193415637E-3</v>
      </c>
      <c r="CC1184" s="17">
        <v>29</v>
      </c>
      <c r="CD1184" s="18">
        <f t="shared" si="1272"/>
        <v>91.64</v>
      </c>
      <c r="CE1184" s="19">
        <f t="shared" si="1273"/>
        <v>1.8910321193415637E-3</v>
      </c>
      <c r="CF1184" s="17">
        <v>29</v>
      </c>
      <c r="CG1184" s="18">
        <f t="shared" si="1274"/>
        <v>91.64</v>
      </c>
      <c r="CH1184" s="19">
        <f t="shared" si="1275"/>
        <v>1.8910321193415637E-3</v>
      </c>
      <c r="CI1184" s="17">
        <v>29</v>
      </c>
      <c r="CJ1184" s="18">
        <f t="shared" si="1276"/>
        <v>91.64</v>
      </c>
      <c r="CK1184" s="19">
        <f t="shared" si="1277"/>
        <v>1.8910321193415637E-3</v>
      </c>
      <c r="CL1184" s="17">
        <v>29</v>
      </c>
      <c r="CM1184" s="18">
        <f t="shared" si="1278"/>
        <v>91.64</v>
      </c>
      <c r="CN1184" s="19">
        <f t="shared" si="1279"/>
        <v>1.8910321193415637E-3</v>
      </c>
      <c r="CO1184" s="17">
        <v>29</v>
      </c>
      <c r="CP1184" s="18">
        <f t="shared" si="1280"/>
        <v>91.64</v>
      </c>
      <c r="CQ1184" s="19">
        <f t="shared" si="1281"/>
        <v>1.8910321193415637E-3</v>
      </c>
      <c r="CR1184" s="17">
        <v>29</v>
      </c>
      <c r="CS1184" s="18">
        <f t="shared" si="1282"/>
        <v>91.64</v>
      </c>
      <c r="CT1184" s="19">
        <f t="shared" si="1283"/>
        <v>1.8910321193415637E-3</v>
      </c>
      <c r="CU1184" s="17">
        <v>29</v>
      </c>
      <c r="CV1184" s="18">
        <f t="shared" si="1284"/>
        <v>91.64</v>
      </c>
      <c r="CW1184" s="19">
        <f t="shared" si="1285"/>
        <v>1.8910321193415637E-3</v>
      </c>
      <c r="CX1184" s="20">
        <f t="shared" si="1286"/>
        <v>91.64</v>
      </c>
      <c r="CY1184" s="57">
        <f t="shared" si="1287"/>
        <v>1.8910321193415648E-3</v>
      </c>
      <c r="CZ1184" s="21">
        <f t="shared" si="1288"/>
        <v>0.25659200000000004</v>
      </c>
      <c r="DA1184" s="21">
        <f t="shared" si="1289"/>
        <v>3.4038578148148167E-2</v>
      </c>
      <c r="DB1184" s="13">
        <f t="shared" si="1290"/>
        <v>0.29063057814814819</v>
      </c>
      <c r="DC1184" s="4"/>
    </row>
    <row r="1185" spans="1:107" ht="15" customHeight="1" x14ac:dyDescent="0.35">
      <c r="A1185" s="14" t="s">
        <v>80</v>
      </c>
      <c r="B1185" s="14" t="s">
        <v>1275</v>
      </c>
      <c r="C1185" s="14">
        <v>49111090</v>
      </c>
      <c r="D1185" s="14" t="s">
        <v>1651</v>
      </c>
      <c r="E1185" s="14" t="s">
        <v>7</v>
      </c>
      <c r="F1185" s="14" t="s">
        <v>8</v>
      </c>
      <c r="G1185" s="15">
        <v>7.2071995884773662E-5</v>
      </c>
      <c r="H1185" s="16">
        <v>3.16</v>
      </c>
      <c r="I1185" s="17">
        <v>235</v>
      </c>
      <c r="J1185" s="18">
        <f t="shared" si="1224"/>
        <v>742.6</v>
      </c>
      <c r="K1185" s="19">
        <f t="shared" si="1225"/>
        <v>1.6936919032921809E-2</v>
      </c>
      <c r="L1185" s="17">
        <v>235</v>
      </c>
      <c r="M1185" s="18">
        <f t="shared" si="1226"/>
        <v>742.6</v>
      </c>
      <c r="N1185" s="19">
        <f t="shared" si="1227"/>
        <v>1.6936919032921809E-2</v>
      </c>
      <c r="O1185" s="17">
        <v>235</v>
      </c>
      <c r="P1185" s="18">
        <f t="shared" si="1228"/>
        <v>742.6</v>
      </c>
      <c r="Q1185" s="19">
        <f t="shared" si="1229"/>
        <v>1.6936919032921809E-2</v>
      </c>
      <c r="R1185" s="17">
        <v>235</v>
      </c>
      <c r="S1185" s="18">
        <f t="shared" si="1230"/>
        <v>742.6</v>
      </c>
      <c r="T1185" s="19">
        <f t="shared" si="1231"/>
        <v>1.6936919032921809E-2</v>
      </c>
      <c r="U1185" s="17">
        <v>235</v>
      </c>
      <c r="V1185" s="18">
        <f t="shared" si="1232"/>
        <v>742.6</v>
      </c>
      <c r="W1185" s="19">
        <f t="shared" si="1233"/>
        <v>1.6936919032921809E-2</v>
      </c>
      <c r="X1185" s="17">
        <v>235</v>
      </c>
      <c r="Y1185" s="18">
        <f t="shared" si="1234"/>
        <v>742.6</v>
      </c>
      <c r="Z1185" s="19">
        <f t="shared" si="1235"/>
        <v>1.6936919032921809E-2</v>
      </c>
      <c r="AA1185" s="17">
        <v>235</v>
      </c>
      <c r="AB1185" s="18">
        <f t="shared" si="1236"/>
        <v>742.6</v>
      </c>
      <c r="AC1185" s="19">
        <f t="shared" si="1237"/>
        <v>1.6936919032921809E-2</v>
      </c>
      <c r="AD1185" s="17">
        <v>235</v>
      </c>
      <c r="AE1185" s="18">
        <f t="shared" si="1238"/>
        <v>742.6</v>
      </c>
      <c r="AF1185" s="19">
        <f t="shared" si="1239"/>
        <v>1.6936919032921809E-2</v>
      </c>
      <c r="AG1185" s="17">
        <v>235</v>
      </c>
      <c r="AH1185" s="18">
        <f t="shared" si="1240"/>
        <v>742.6</v>
      </c>
      <c r="AI1185" s="19">
        <f t="shared" si="1241"/>
        <v>1.6936919032921809E-2</v>
      </c>
      <c r="AJ1185" s="17">
        <v>235</v>
      </c>
      <c r="AK1185" s="18">
        <f t="shared" si="1242"/>
        <v>742.6</v>
      </c>
      <c r="AL1185" s="19">
        <f t="shared" si="1243"/>
        <v>1.6936919032921809E-2</v>
      </c>
      <c r="AM1185" s="17">
        <v>235</v>
      </c>
      <c r="AN1185" s="18">
        <f t="shared" si="1244"/>
        <v>742.6</v>
      </c>
      <c r="AO1185" s="19">
        <f t="shared" si="1245"/>
        <v>1.6936919032921809E-2</v>
      </c>
      <c r="AP1185" s="17">
        <v>235</v>
      </c>
      <c r="AQ1185" s="18">
        <f t="shared" si="1246"/>
        <v>742.6</v>
      </c>
      <c r="AR1185" s="19">
        <f t="shared" si="1247"/>
        <v>1.6936919032921809E-2</v>
      </c>
      <c r="AS1185" s="17">
        <v>235</v>
      </c>
      <c r="AT1185" s="18">
        <f t="shared" si="1248"/>
        <v>742.6</v>
      </c>
      <c r="AU1185" s="19">
        <f t="shared" si="1249"/>
        <v>1.6936919032921809E-2</v>
      </c>
      <c r="AV1185" s="17">
        <v>235</v>
      </c>
      <c r="AW1185" s="18">
        <f t="shared" si="1250"/>
        <v>742.6</v>
      </c>
      <c r="AX1185" s="19">
        <f t="shared" si="1251"/>
        <v>1.6936919032921809E-2</v>
      </c>
      <c r="AY1185" s="17">
        <v>235</v>
      </c>
      <c r="AZ1185" s="18">
        <f t="shared" si="1252"/>
        <v>742.6</v>
      </c>
      <c r="BA1185" s="19">
        <f t="shared" si="1253"/>
        <v>1.6936919032921809E-2</v>
      </c>
      <c r="BB1185" s="17">
        <v>235</v>
      </c>
      <c r="BC1185" s="18">
        <f t="shared" si="1254"/>
        <v>742.6</v>
      </c>
      <c r="BD1185" s="19">
        <f t="shared" si="1255"/>
        <v>1.6936919032921809E-2</v>
      </c>
      <c r="BE1185" s="17">
        <v>235</v>
      </c>
      <c r="BF1185" s="18">
        <f t="shared" si="1256"/>
        <v>742.6</v>
      </c>
      <c r="BG1185" s="19">
        <f t="shared" si="1257"/>
        <v>1.6936919032921809E-2</v>
      </c>
      <c r="BH1185" s="17">
        <v>235</v>
      </c>
      <c r="BI1185" s="18">
        <f t="shared" si="1258"/>
        <v>742.6</v>
      </c>
      <c r="BJ1185" s="19">
        <f t="shared" si="1259"/>
        <v>1.6936919032921809E-2</v>
      </c>
      <c r="BK1185" s="17">
        <v>235</v>
      </c>
      <c r="BL1185" s="18">
        <f t="shared" si="1260"/>
        <v>742.6</v>
      </c>
      <c r="BM1185" s="19">
        <f t="shared" si="1261"/>
        <v>1.6936919032921809E-2</v>
      </c>
      <c r="BN1185" s="17">
        <v>235</v>
      </c>
      <c r="BO1185" s="18">
        <f t="shared" si="1262"/>
        <v>742.6</v>
      </c>
      <c r="BP1185" s="19">
        <f t="shared" si="1263"/>
        <v>1.6936919032921809E-2</v>
      </c>
      <c r="BQ1185" s="17">
        <v>185</v>
      </c>
      <c r="BR1185" s="18">
        <f t="shared" si="1264"/>
        <v>584.6</v>
      </c>
      <c r="BS1185" s="19">
        <f t="shared" si="1265"/>
        <v>1.3333319238683127E-2</v>
      </c>
      <c r="BT1185" s="17">
        <v>235</v>
      </c>
      <c r="BU1185" s="18">
        <f t="shared" si="1266"/>
        <v>742.6</v>
      </c>
      <c r="BV1185" s="19">
        <f t="shared" si="1267"/>
        <v>1.6936919032921809E-2</v>
      </c>
      <c r="BW1185" s="17">
        <v>235</v>
      </c>
      <c r="BX1185" s="18">
        <f t="shared" si="1268"/>
        <v>742.6</v>
      </c>
      <c r="BY1185" s="19">
        <f t="shared" si="1269"/>
        <v>1.6936919032921809E-2</v>
      </c>
      <c r="BZ1185" s="17">
        <v>235</v>
      </c>
      <c r="CA1185" s="18">
        <f t="shared" si="1270"/>
        <v>742.6</v>
      </c>
      <c r="CB1185" s="19">
        <f t="shared" si="1271"/>
        <v>1.6936919032921809E-2</v>
      </c>
      <c r="CC1185" s="17">
        <v>235</v>
      </c>
      <c r="CD1185" s="18">
        <f t="shared" si="1272"/>
        <v>742.6</v>
      </c>
      <c r="CE1185" s="19">
        <f t="shared" si="1273"/>
        <v>1.6936919032921809E-2</v>
      </c>
      <c r="CF1185" s="17">
        <v>235</v>
      </c>
      <c r="CG1185" s="18">
        <f t="shared" si="1274"/>
        <v>742.6</v>
      </c>
      <c r="CH1185" s="19">
        <f t="shared" si="1275"/>
        <v>1.6936919032921809E-2</v>
      </c>
      <c r="CI1185" s="17">
        <v>235</v>
      </c>
      <c r="CJ1185" s="18">
        <f t="shared" si="1276"/>
        <v>742.6</v>
      </c>
      <c r="CK1185" s="19">
        <f t="shared" si="1277"/>
        <v>1.6936919032921809E-2</v>
      </c>
      <c r="CL1185" s="17">
        <v>235</v>
      </c>
      <c r="CM1185" s="18">
        <f t="shared" si="1278"/>
        <v>742.6</v>
      </c>
      <c r="CN1185" s="19">
        <f t="shared" si="1279"/>
        <v>1.6936919032921809E-2</v>
      </c>
      <c r="CO1185" s="17">
        <v>235</v>
      </c>
      <c r="CP1185" s="18">
        <f t="shared" si="1280"/>
        <v>742.6</v>
      </c>
      <c r="CQ1185" s="19">
        <f t="shared" si="1281"/>
        <v>1.6936919032921809E-2</v>
      </c>
      <c r="CR1185" s="17">
        <v>235</v>
      </c>
      <c r="CS1185" s="18">
        <f t="shared" si="1282"/>
        <v>742.6</v>
      </c>
      <c r="CT1185" s="19">
        <f t="shared" si="1283"/>
        <v>1.6936919032921809E-2</v>
      </c>
      <c r="CU1185" s="17">
        <v>235</v>
      </c>
      <c r="CV1185" s="18">
        <f t="shared" si="1284"/>
        <v>742.6</v>
      </c>
      <c r="CW1185" s="19">
        <f t="shared" si="1285"/>
        <v>1.6936919032921809E-2</v>
      </c>
      <c r="CX1185" s="20">
        <f t="shared" si="1286"/>
        <v>737.5032258064515</v>
      </c>
      <c r="CY1185" s="57">
        <f t="shared" si="1287"/>
        <v>1.6820673878268955E-2</v>
      </c>
      <c r="CZ1185" s="21">
        <f t="shared" si="1288"/>
        <v>2.0650090322580645</v>
      </c>
      <c r="DA1185" s="21">
        <f t="shared" si="1289"/>
        <v>0.30277212980884122</v>
      </c>
      <c r="DB1185" s="13">
        <f t="shared" si="1290"/>
        <v>2.3677811620669056</v>
      </c>
      <c r="DC1185" s="4"/>
    </row>
    <row r="1186" spans="1:107" ht="15" customHeight="1" x14ac:dyDescent="0.35">
      <c r="A1186" s="14" t="s">
        <v>80</v>
      </c>
      <c r="B1186" s="14" t="s">
        <v>1276</v>
      </c>
      <c r="C1186" s="14">
        <v>49111090</v>
      </c>
      <c r="D1186" s="14" t="s">
        <v>1652</v>
      </c>
      <c r="E1186" s="14" t="s">
        <v>7</v>
      </c>
      <c r="F1186" s="14" t="s">
        <v>8</v>
      </c>
      <c r="G1186" s="15">
        <v>6.6924002677376168E-5</v>
      </c>
      <c r="H1186" s="16">
        <v>3.16</v>
      </c>
      <c r="I1186" s="17">
        <v>28</v>
      </c>
      <c r="J1186" s="18">
        <f t="shared" si="1224"/>
        <v>88.48</v>
      </c>
      <c r="K1186" s="19">
        <f t="shared" si="1225"/>
        <v>1.8738720749665327E-3</v>
      </c>
      <c r="L1186" s="17">
        <v>28</v>
      </c>
      <c r="M1186" s="18">
        <f t="shared" si="1226"/>
        <v>88.48</v>
      </c>
      <c r="N1186" s="19">
        <f t="shared" si="1227"/>
        <v>1.8738720749665327E-3</v>
      </c>
      <c r="O1186" s="17">
        <v>28</v>
      </c>
      <c r="P1186" s="18">
        <f t="shared" si="1228"/>
        <v>88.48</v>
      </c>
      <c r="Q1186" s="19">
        <f t="shared" si="1229"/>
        <v>1.8738720749665327E-3</v>
      </c>
      <c r="R1186" s="17">
        <v>28</v>
      </c>
      <c r="S1186" s="18">
        <f t="shared" si="1230"/>
        <v>88.48</v>
      </c>
      <c r="T1186" s="19">
        <f t="shared" si="1231"/>
        <v>1.8738720749665327E-3</v>
      </c>
      <c r="U1186" s="17">
        <v>28</v>
      </c>
      <c r="V1186" s="18">
        <f t="shared" si="1232"/>
        <v>88.48</v>
      </c>
      <c r="W1186" s="19">
        <f t="shared" si="1233"/>
        <v>1.8738720749665327E-3</v>
      </c>
      <c r="X1186" s="17">
        <v>28</v>
      </c>
      <c r="Y1186" s="18">
        <f t="shared" si="1234"/>
        <v>88.48</v>
      </c>
      <c r="Z1186" s="19">
        <f t="shared" si="1235"/>
        <v>1.8738720749665327E-3</v>
      </c>
      <c r="AA1186" s="17">
        <v>28</v>
      </c>
      <c r="AB1186" s="18">
        <f t="shared" si="1236"/>
        <v>88.48</v>
      </c>
      <c r="AC1186" s="19">
        <f t="shared" si="1237"/>
        <v>1.8738720749665327E-3</v>
      </c>
      <c r="AD1186" s="17">
        <v>28</v>
      </c>
      <c r="AE1186" s="18">
        <f t="shared" si="1238"/>
        <v>88.48</v>
      </c>
      <c r="AF1186" s="19">
        <f t="shared" si="1239"/>
        <v>1.8738720749665327E-3</v>
      </c>
      <c r="AG1186" s="17">
        <v>28</v>
      </c>
      <c r="AH1186" s="18">
        <f t="shared" si="1240"/>
        <v>88.48</v>
      </c>
      <c r="AI1186" s="19">
        <f t="shared" si="1241"/>
        <v>1.8738720749665327E-3</v>
      </c>
      <c r="AJ1186" s="17">
        <v>28</v>
      </c>
      <c r="AK1186" s="18">
        <f t="shared" si="1242"/>
        <v>88.48</v>
      </c>
      <c r="AL1186" s="19">
        <f t="shared" si="1243"/>
        <v>1.8738720749665327E-3</v>
      </c>
      <c r="AM1186" s="17">
        <v>28</v>
      </c>
      <c r="AN1186" s="18">
        <f t="shared" si="1244"/>
        <v>88.48</v>
      </c>
      <c r="AO1186" s="19">
        <f t="shared" si="1245"/>
        <v>1.8738720749665327E-3</v>
      </c>
      <c r="AP1186" s="17">
        <v>28</v>
      </c>
      <c r="AQ1186" s="18">
        <f t="shared" si="1246"/>
        <v>88.48</v>
      </c>
      <c r="AR1186" s="19">
        <f t="shared" si="1247"/>
        <v>1.8738720749665327E-3</v>
      </c>
      <c r="AS1186" s="17">
        <v>28</v>
      </c>
      <c r="AT1186" s="18">
        <f t="shared" si="1248"/>
        <v>88.48</v>
      </c>
      <c r="AU1186" s="19">
        <f t="shared" si="1249"/>
        <v>1.8738720749665327E-3</v>
      </c>
      <c r="AV1186" s="17">
        <v>28</v>
      </c>
      <c r="AW1186" s="18">
        <f t="shared" si="1250"/>
        <v>88.48</v>
      </c>
      <c r="AX1186" s="19">
        <f t="shared" si="1251"/>
        <v>1.8738720749665327E-3</v>
      </c>
      <c r="AY1186" s="17">
        <v>28</v>
      </c>
      <c r="AZ1186" s="18">
        <f t="shared" si="1252"/>
        <v>88.48</v>
      </c>
      <c r="BA1186" s="19">
        <f t="shared" si="1253"/>
        <v>1.8738720749665327E-3</v>
      </c>
      <c r="BB1186" s="17">
        <v>28</v>
      </c>
      <c r="BC1186" s="18">
        <f t="shared" si="1254"/>
        <v>88.48</v>
      </c>
      <c r="BD1186" s="19">
        <f t="shared" si="1255"/>
        <v>1.8738720749665327E-3</v>
      </c>
      <c r="BE1186" s="17">
        <v>28</v>
      </c>
      <c r="BF1186" s="18">
        <f t="shared" si="1256"/>
        <v>88.48</v>
      </c>
      <c r="BG1186" s="19">
        <f t="shared" si="1257"/>
        <v>1.8738720749665327E-3</v>
      </c>
      <c r="BH1186" s="17">
        <v>28</v>
      </c>
      <c r="BI1186" s="18">
        <f t="shared" si="1258"/>
        <v>88.48</v>
      </c>
      <c r="BJ1186" s="19">
        <f t="shared" si="1259"/>
        <v>1.8738720749665327E-3</v>
      </c>
      <c r="BK1186" s="17">
        <v>28</v>
      </c>
      <c r="BL1186" s="18">
        <f t="shared" si="1260"/>
        <v>88.48</v>
      </c>
      <c r="BM1186" s="19">
        <f t="shared" si="1261"/>
        <v>1.8738720749665327E-3</v>
      </c>
      <c r="BN1186" s="17">
        <v>28</v>
      </c>
      <c r="BO1186" s="18">
        <f t="shared" si="1262"/>
        <v>88.48</v>
      </c>
      <c r="BP1186" s="19">
        <f t="shared" si="1263"/>
        <v>1.8738720749665327E-3</v>
      </c>
      <c r="BQ1186" s="17">
        <v>0</v>
      </c>
      <c r="BR1186" s="18">
        <f t="shared" si="1264"/>
        <v>0</v>
      </c>
      <c r="BS1186" s="19">
        <f t="shared" si="1265"/>
        <v>0</v>
      </c>
      <c r="BT1186" s="17">
        <v>28</v>
      </c>
      <c r="BU1186" s="18">
        <f t="shared" si="1266"/>
        <v>88.48</v>
      </c>
      <c r="BV1186" s="19">
        <f t="shared" si="1267"/>
        <v>1.8738720749665327E-3</v>
      </c>
      <c r="BW1186" s="17">
        <v>28</v>
      </c>
      <c r="BX1186" s="18">
        <f t="shared" si="1268"/>
        <v>88.48</v>
      </c>
      <c r="BY1186" s="19">
        <f t="shared" si="1269"/>
        <v>1.8738720749665327E-3</v>
      </c>
      <c r="BZ1186" s="17">
        <v>28</v>
      </c>
      <c r="CA1186" s="18">
        <f t="shared" si="1270"/>
        <v>88.48</v>
      </c>
      <c r="CB1186" s="19">
        <f t="shared" si="1271"/>
        <v>1.8738720749665327E-3</v>
      </c>
      <c r="CC1186" s="17">
        <v>28</v>
      </c>
      <c r="CD1186" s="18">
        <f t="shared" si="1272"/>
        <v>88.48</v>
      </c>
      <c r="CE1186" s="19">
        <f t="shared" si="1273"/>
        <v>1.8738720749665327E-3</v>
      </c>
      <c r="CF1186" s="17">
        <v>28</v>
      </c>
      <c r="CG1186" s="18">
        <f t="shared" si="1274"/>
        <v>88.48</v>
      </c>
      <c r="CH1186" s="19">
        <f t="shared" si="1275"/>
        <v>1.8738720749665327E-3</v>
      </c>
      <c r="CI1186" s="17">
        <v>28</v>
      </c>
      <c r="CJ1186" s="18">
        <f t="shared" si="1276"/>
        <v>88.48</v>
      </c>
      <c r="CK1186" s="19">
        <f t="shared" si="1277"/>
        <v>1.8738720749665327E-3</v>
      </c>
      <c r="CL1186" s="17">
        <v>28</v>
      </c>
      <c r="CM1186" s="18">
        <f t="shared" si="1278"/>
        <v>88.48</v>
      </c>
      <c r="CN1186" s="19">
        <f t="shared" si="1279"/>
        <v>1.8738720749665327E-3</v>
      </c>
      <c r="CO1186" s="17">
        <v>28</v>
      </c>
      <c r="CP1186" s="18">
        <f t="shared" si="1280"/>
        <v>88.48</v>
      </c>
      <c r="CQ1186" s="19">
        <f t="shared" si="1281"/>
        <v>1.8738720749665327E-3</v>
      </c>
      <c r="CR1186" s="17">
        <v>28</v>
      </c>
      <c r="CS1186" s="18">
        <f t="shared" si="1282"/>
        <v>88.48</v>
      </c>
      <c r="CT1186" s="19">
        <f t="shared" si="1283"/>
        <v>1.8738720749665327E-3</v>
      </c>
      <c r="CU1186" s="17">
        <v>28</v>
      </c>
      <c r="CV1186" s="18">
        <f t="shared" si="1284"/>
        <v>88.48</v>
      </c>
      <c r="CW1186" s="19">
        <f t="shared" si="1285"/>
        <v>1.8738720749665327E-3</v>
      </c>
      <c r="CX1186" s="20">
        <f t="shared" si="1286"/>
        <v>85.625806451612902</v>
      </c>
      <c r="CY1186" s="57">
        <f t="shared" si="1287"/>
        <v>1.8134245886772891E-3</v>
      </c>
      <c r="CZ1186" s="21">
        <f t="shared" si="1288"/>
        <v>0.23975225806451617</v>
      </c>
      <c r="DA1186" s="21">
        <f t="shared" si="1289"/>
        <v>3.2641642596191206E-2</v>
      </c>
      <c r="DB1186" s="13">
        <f t="shared" si="1290"/>
        <v>0.27239390066070734</v>
      </c>
      <c r="DC1186" s="4"/>
    </row>
    <row r="1187" spans="1:107" ht="15" customHeight="1" x14ac:dyDescent="0.35">
      <c r="A1187" s="14" t="s">
        <v>80</v>
      </c>
      <c r="B1187" s="14" t="s">
        <v>1277</v>
      </c>
      <c r="C1187" s="14">
        <v>49111090</v>
      </c>
      <c r="D1187" s="14" t="s">
        <v>1653</v>
      </c>
      <c r="E1187" s="14" t="s">
        <v>7</v>
      </c>
      <c r="F1187" s="14" t="s">
        <v>8</v>
      </c>
      <c r="G1187" s="15">
        <v>6.656E-5</v>
      </c>
      <c r="H1187" s="16">
        <v>3.16</v>
      </c>
      <c r="I1187" s="17">
        <v>15</v>
      </c>
      <c r="J1187" s="18">
        <f t="shared" si="1224"/>
        <v>47.400000000000006</v>
      </c>
      <c r="K1187" s="19">
        <f t="shared" si="1225"/>
        <v>9.9839999999999998E-4</v>
      </c>
      <c r="L1187" s="17">
        <v>15</v>
      </c>
      <c r="M1187" s="18">
        <f t="shared" si="1226"/>
        <v>47.400000000000006</v>
      </c>
      <c r="N1187" s="19">
        <f t="shared" si="1227"/>
        <v>9.9839999999999998E-4</v>
      </c>
      <c r="O1187" s="17">
        <v>15</v>
      </c>
      <c r="P1187" s="18">
        <f t="shared" si="1228"/>
        <v>47.400000000000006</v>
      </c>
      <c r="Q1187" s="19">
        <f t="shared" si="1229"/>
        <v>9.9839999999999998E-4</v>
      </c>
      <c r="R1187" s="17">
        <v>15</v>
      </c>
      <c r="S1187" s="18">
        <f t="shared" si="1230"/>
        <v>47.400000000000006</v>
      </c>
      <c r="T1187" s="19">
        <f t="shared" si="1231"/>
        <v>9.9839999999999998E-4</v>
      </c>
      <c r="U1187" s="17">
        <v>15</v>
      </c>
      <c r="V1187" s="18">
        <f t="shared" si="1232"/>
        <v>47.400000000000006</v>
      </c>
      <c r="W1187" s="19">
        <f t="shared" si="1233"/>
        <v>9.9839999999999998E-4</v>
      </c>
      <c r="X1187" s="17">
        <v>15</v>
      </c>
      <c r="Y1187" s="18">
        <f t="shared" si="1234"/>
        <v>47.400000000000006</v>
      </c>
      <c r="Z1187" s="19">
        <f t="shared" si="1235"/>
        <v>9.9839999999999998E-4</v>
      </c>
      <c r="AA1187" s="17">
        <v>15</v>
      </c>
      <c r="AB1187" s="18">
        <f t="shared" si="1236"/>
        <v>47.400000000000006</v>
      </c>
      <c r="AC1187" s="19">
        <f t="shared" si="1237"/>
        <v>9.9839999999999998E-4</v>
      </c>
      <c r="AD1187" s="17">
        <v>15</v>
      </c>
      <c r="AE1187" s="18">
        <f t="shared" si="1238"/>
        <v>47.400000000000006</v>
      </c>
      <c r="AF1187" s="19">
        <f t="shared" si="1239"/>
        <v>9.9839999999999998E-4</v>
      </c>
      <c r="AG1187" s="17">
        <v>15</v>
      </c>
      <c r="AH1187" s="18">
        <f t="shared" si="1240"/>
        <v>47.400000000000006</v>
      </c>
      <c r="AI1187" s="19">
        <f t="shared" si="1241"/>
        <v>9.9839999999999998E-4</v>
      </c>
      <c r="AJ1187" s="17">
        <v>15</v>
      </c>
      <c r="AK1187" s="18">
        <f t="shared" si="1242"/>
        <v>47.400000000000006</v>
      </c>
      <c r="AL1187" s="19">
        <f t="shared" si="1243"/>
        <v>9.9839999999999998E-4</v>
      </c>
      <c r="AM1187" s="17">
        <v>15</v>
      </c>
      <c r="AN1187" s="18">
        <f t="shared" si="1244"/>
        <v>47.400000000000006</v>
      </c>
      <c r="AO1187" s="19">
        <f t="shared" si="1245"/>
        <v>9.9839999999999998E-4</v>
      </c>
      <c r="AP1187" s="17">
        <v>15</v>
      </c>
      <c r="AQ1187" s="18">
        <f t="shared" si="1246"/>
        <v>47.400000000000006</v>
      </c>
      <c r="AR1187" s="19">
        <f t="shared" si="1247"/>
        <v>9.9839999999999998E-4</v>
      </c>
      <c r="AS1187" s="17">
        <v>15</v>
      </c>
      <c r="AT1187" s="18">
        <f t="shared" si="1248"/>
        <v>47.400000000000006</v>
      </c>
      <c r="AU1187" s="19">
        <f t="shared" si="1249"/>
        <v>9.9839999999999998E-4</v>
      </c>
      <c r="AV1187" s="17">
        <v>15</v>
      </c>
      <c r="AW1187" s="18">
        <f t="shared" si="1250"/>
        <v>47.400000000000006</v>
      </c>
      <c r="AX1187" s="19">
        <f t="shared" si="1251"/>
        <v>9.9839999999999998E-4</v>
      </c>
      <c r="AY1187" s="17">
        <v>15</v>
      </c>
      <c r="AZ1187" s="18">
        <f t="shared" si="1252"/>
        <v>47.400000000000006</v>
      </c>
      <c r="BA1187" s="19">
        <f t="shared" si="1253"/>
        <v>9.9839999999999998E-4</v>
      </c>
      <c r="BB1187" s="17">
        <v>15</v>
      </c>
      <c r="BC1187" s="18">
        <f t="shared" si="1254"/>
        <v>47.400000000000006</v>
      </c>
      <c r="BD1187" s="19">
        <f t="shared" si="1255"/>
        <v>9.9839999999999998E-4</v>
      </c>
      <c r="BE1187" s="17">
        <v>15</v>
      </c>
      <c r="BF1187" s="18">
        <f t="shared" si="1256"/>
        <v>47.400000000000006</v>
      </c>
      <c r="BG1187" s="19">
        <f t="shared" si="1257"/>
        <v>9.9839999999999998E-4</v>
      </c>
      <c r="BH1187" s="17">
        <v>15</v>
      </c>
      <c r="BI1187" s="18">
        <f t="shared" si="1258"/>
        <v>47.400000000000006</v>
      </c>
      <c r="BJ1187" s="19">
        <f t="shared" si="1259"/>
        <v>9.9839999999999998E-4</v>
      </c>
      <c r="BK1187" s="17">
        <v>15</v>
      </c>
      <c r="BL1187" s="18">
        <f t="shared" si="1260"/>
        <v>47.400000000000006</v>
      </c>
      <c r="BM1187" s="19">
        <f t="shared" si="1261"/>
        <v>9.9839999999999998E-4</v>
      </c>
      <c r="BN1187" s="17">
        <v>15</v>
      </c>
      <c r="BO1187" s="18">
        <f t="shared" si="1262"/>
        <v>47.400000000000006</v>
      </c>
      <c r="BP1187" s="19">
        <f t="shared" si="1263"/>
        <v>9.9839999999999998E-4</v>
      </c>
      <c r="BQ1187" s="17">
        <v>15</v>
      </c>
      <c r="BR1187" s="18">
        <f t="shared" si="1264"/>
        <v>47.400000000000006</v>
      </c>
      <c r="BS1187" s="19">
        <f t="shared" si="1265"/>
        <v>9.9839999999999998E-4</v>
      </c>
      <c r="BT1187" s="17">
        <v>15</v>
      </c>
      <c r="BU1187" s="18">
        <f t="shared" si="1266"/>
        <v>47.400000000000006</v>
      </c>
      <c r="BV1187" s="19">
        <f t="shared" si="1267"/>
        <v>9.9839999999999998E-4</v>
      </c>
      <c r="BW1187" s="17">
        <v>15</v>
      </c>
      <c r="BX1187" s="18">
        <f t="shared" si="1268"/>
        <v>47.400000000000006</v>
      </c>
      <c r="BY1187" s="19">
        <f t="shared" si="1269"/>
        <v>9.9839999999999998E-4</v>
      </c>
      <c r="BZ1187" s="17">
        <v>15</v>
      </c>
      <c r="CA1187" s="18">
        <f t="shared" si="1270"/>
        <v>47.400000000000006</v>
      </c>
      <c r="CB1187" s="19">
        <f t="shared" si="1271"/>
        <v>9.9839999999999998E-4</v>
      </c>
      <c r="CC1187" s="17">
        <v>15</v>
      </c>
      <c r="CD1187" s="18">
        <f t="shared" si="1272"/>
        <v>47.400000000000006</v>
      </c>
      <c r="CE1187" s="19">
        <f t="shared" si="1273"/>
        <v>9.9839999999999998E-4</v>
      </c>
      <c r="CF1187" s="17">
        <v>15</v>
      </c>
      <c r="CG1187" s="18">
        <f t="shared" si="1274"/>
        <v>47.400000000000006</v>
      </c>
      <c r="CH1187" s="19">
        <f t="shared" si="1275"/>
        <v>9.9839999999999998E-4</v>
      </c>
      <c r="CI1187" s="17">
        <v>15</v>
      </c>
      <c r="CJ1187" s="18">
        <f t="shared" si="1276"/>
        <v>47.400000000000006</v>
      </c>
      <c r="CK1187" s="19">
        <f t="shared" si="1277"/>
        <v>9.9839999999999998E-4</v>
      </c>
      <c r="CL1187" s="17">
        <v>15</v>
      </c>
      <c r="CM1187" s="18">
        <f t="shared" si="1278"/>
        <v>47.400000000000006</v>
      </c>
      <c r="CN1187" s="19">
        <f t="shared" si="1279"/>
        <v>9.9839999999999998E-4</v>
      </c>
      <c r="CO1187" s="17">
        <v>15</v>
      </c>
      <c r="CP1187" s="18">
        <f t="shared" si="1280"/>
        <v>47.400000000000006</v>
      </c>
      <c r="CQ1187" s="19">
        <f t="shared" si="1281"/>
        <v>9.9839999999999998E-4</v>
      </c>
      <c r="CR1187" s="17">
        <v>15</v>
      </c>
      <c r="CS1187" s="18">
        <f t="shared" si="1282"/>
        <v>47.400000000000006</v>
      </c>
      <c r="CT1187" s="19">
        <f t="shared" si="1283"/>
        <v>9.9839999999999998E-4</v>
      </c>
      <c r="CU1187" s="17">
        <v>15</v>
      </c>
      <c r="CV1187" s="18">
        <f t="shared" si="1284"/>
        <v>47.400000000000006</v>
      </c>
      <c r="CW1187" s="19">
        <f t="shared" si="1285"/>
        <v>9.9839999999999998E-4</v>
      </c>
      <c r="CX1187" s="20">
        <f t="shared" si="1286"/>
        <v>47.40000000000002</v>
      </c>
      <c r="CY1187" s="57">
        <f t="shared" si="1287"/>
        <v>9.9839999999999998E-4</v>
      </c>
      <c r="CZ1187" s="21">
        <f t="shared" si="1288"/>
        <v>0.13272000000000009</v>
      </c>
      <c r="DA1187" s="21">
        <f t="shared" si="1289"/>
        <v>1.79712E-2</v>
      </c>
      <c r="DB1187" s="13">
        <f t="shared" si="1290"/>
        <v>0.15069120000000008</v>
      </c>
      <c r="DC1187" s="4"/>
    </row>
    <row r="1188" spans="1:107" ht="15" customHeight="1" x14ac:dyDescent="0.35">
      <c r="A1188" s="14" t="s">
        <v>80</v>
      </c>
      <c r="B1188" s="14" t="s">
        <v>1278</v>
      </c>
      <c r="C1188" s="14">
        <v>49111090</v>
      </c>
      <c r="D1188" s="14" t="s">
        <v>1654</v>
      </c>
      <c r="E1188" s="14" t="s">
        <v>7</v>
      </c>
      <c r="F1188" s="14" t="s">
        <v>8</v>
      </c>
      <c r="G1188" s="15">
        <v>6.4895997942386829E-5</v>
      </c>
      <c r="H1188" s="16">
        <v>3.16</v>
      </c>
      <c r="I1188" s="17">
        <v>48</v>
      </c>
      <c r="J1188" s="18">
        <f t="shared" si="1224"/>
        <v>151.68</v>
      </c>
      <c r="K1188" s="19">
        <f t="shared" si="1225"/>
        <v>3.1150079012345678E-3</v>
      </c>
      <c r="L1188" s="17">
        <v>48</v>
      </c>
      <c r="M1188" s="18">
        <f t="shared" si="1226"/>
        <v>151.68</v>
      </c>
      <c r="N1188" s="19">
        <f t="shared" si="1227"/>
        <v>3.1150079012345678E-3</v>
      </c>
      <c r="O1188" s="17">
        <v>48</v>
      </c>
      <c r="P1188" s="18">
        <f t="shared" si="1228"/>
        <v>151.68</v>
      </c>
      <c r="Q1188" s="19">
        <f t="shared" si="1229"/>
        <v>3.1150079012345678E-3</v>
      </c>
      <c r="R1188" s="17">
        <v>48</v>
      </c>
      <c r="S1188" s="18">
        <f t="shared" si="1230"/>
        <v>151.68</v>
      </c>
      <c r="T1188" s="19">
        <f t="shared" si="1231"/>
        <v>3.1150079012345678E-3</v>
      </c>
      <c r="U1188" s="17">
        <v>48</v>
      </c>
      <c r="V1188" s="18">
        <f t="shared" si="1232"/>
        <v>151.68</v>
      </c>
      <c r="W1188" s="19">
        <f t="shared" si="1233"/>
        <v>3.1150079012345678E-3</v>
      </c>
      <c r="X1188" s="17">
        <v>48</v>
      </c>
      <c r="Y1188" s="18">
        <f t="shared" si="1234"/>
        <v>151.68</v>
      </c>
      <c r="Z1188" s="19">
        <f t="shared" si="1235"/>
        <v>3.1150079012345678E-3</v>
      </c>
      <c r="AA1188" s="17">
        <v>48</v>
      </c>
      <c r="AB1188" s="18">
        <f t="shared" si="1236"/>
        <v>151.68</v>
      </c>
      <c r="AC1188" s="19">
        <f t="shared" si="1237"/>
        <v>3.1150079012345678E-3</v>
      </c>
      <c r="AD1188" s="17">
        <v>48</v>
      </c>
      <c r="AE1188" s="18">
        <f t="shared" si="1238"/>
        <v>151.68</v>
      </c>
      <c r="AF1188" s="19">
        <f t="shared" si="1239"/>
        <v>3.1150079012345678E-3</v>
      </c>
      <c r="AG1188" s="17">
        <v>48</v>
      </c>
      <c r="AH1188" s="18">
        <f t="shared" si="1240"/>
        <v>151.68</v>
      </c>
      <c r="AI1188" s="19">
        <f t="shared" si="1241"/>
        <v>3.1150079012345678E-3</v>
      </c>
      <c r="AJ1188" s="17">
        <v>48</v>
      </c>
      <c r="AK1188" s="18">
        <f t="shared" si="1242"/>
        <v>151.68</v>
      </c>
      <c r="AL1188" s="19">
        <f t="shared" si="1243"/>
        <v>3.1150079012345678E-3</v>
      </c>
      <c r="AM1188" s="17">
        <v>48</v>
      </c>
      <c r="AN1188" s="18">
        <f t="shared" si="1244"/>
        <v>151.68</v>
      </c>
      <c r="AO1188" s="19">
        <f t="shared" si="1245"/>
        <v>3.1150079012345678E-3</v>
      </c>
      <c r="AP1188" s="17">
        <v>48</v>
      </c>
      <c r="AQ1188" s="18">
        <f t="shared" si="1246"/>
        <v>151.68</v>
      </c>
      <c r="AR1188" s="19">
        <f t="shared" si="1247"/>
        <v>3.1150079012345678E-3</v>
      </c>
      <c r="AS1188" s="17">
        <v>48</v>
      </c>
      <c r="AT1188" s="18">
        <f t="shared" si="1248"/>
        <v>151.68</v>
      </c>
      <c r="AU1188" s="19">
        <f t="shared" si="1249"/>
        <v>3.1150079012345678E-3</v>
      </c>
      <c r="AV1188" s="17">
        <v>48</v>
      </c>
      <c r="AW1188" s="18">
        <f t="shared" si="1250"/>
        <v>151.68</v>
      </c>
      <c r="AX1188" s="19">
        <f t="shared" si="1251"/>
        <v>3.1150079012345678E-3</v>
      </c>
      <c r="AY1188" s="17">
        <v>48</v>
      </c>
      <c r="AZ1188" s="18">
        <f t="shared" si="1252"/>
        <v>151.68</v>
      </c>
      <c r="BA1188" s="19">
        <f t="shared" si="1253"/>
        <v>3.1150079012345678E-3</v>
      </c>
      <c r="BB1188" s="17">
        <v>48</v>
      </c>
      <c r="BC1188" s="18">
        <f t="shared" si="1254"/>
        <v>151.68</v>
      </c>
      <c r="BD1188" s="19">
        <f t="shared" si="1255"/>
        <v>3.1150079012345678E-3</v>
      </c>
      <c r="BE1188" s="17">
        <v>48</v>
      </c>
      <c r="BF1188" s="18">
        <f t="shared" si="1256"/>
        <v>151.68</v>
      </c>
      <c r="BG1188" s="19">
        <f t="shared" si="1257"/>
        <v>3.1150079012345678E-3</v>
      </c>
      <c r="BH1188" s="17">
        <v>48</v>
      </c>
      <c r="BI1188" s="18">
        <f t="shared" si="1258"/>
        <v>151.68</v>
      </c>
      <c r="BJ1188" s="19">
        <f t="shared" si="1259"/>
        <v>3.1150079012345678E-3</v>
      </c>
      <c r="BK1188" s="17">
        <v>48</v>
      </c>
      <c r="BL1188" s="18">
        <f t="shared" si="1260"/>
        <v>151.68</v>
      </c>
      <c r="BM1188" s="19">
        <f t="shared" si="1261"/>
        <v>3.1150079012345678E-3</v>
      </c>
      <c r="BN1188" s="17">
        <v>48</v>
      </c>
      <c r="BO1188" s="18">
        <f t="shared" si="1262"/>
        <v>151.68</v>
      </c>
      <c r="BP1188" s="19">
        <f t="shared" si="1263"/>
        <v>3.1150079012345678E-3</v>
      </c>
      <c r="BQ1188" s="17">
        <v>48</v>
      </c>
      <c r="BR1188" s="18">
        <f t="shared" si="1264"/>
        <v>151.68</v>
      </c>
      <c r="BS1188" s="19">
        <f t="shared" si="1265"/>
        <v>3.1150079012345678E-3</v>
      </c>
      <c r="BT1188" s="17">
        <v>48</v>
      </c>
      <c r="BU1188" s="18">
        <f t="shared" si="1266"/>
        <v>151.68</v>
      </c>
      <c r="BV1188" s="19">
        <f t="shared" si="1267"/>
        <v>3.1150079012345678E-3</v>
      </c>
      <c r="BW1188" s="17">
        <v>48</v>
      </c>
      <c r="BX1188" s="18">
        <f t="shared" si="1268"/>
        <v>151.68</v>
      </c>
      <c r="BY1188" s="19">
        <f t="shared" si="1269"/>
        <v>3.1150079012345678E-3</v>
      </c>
      <c r="BZ1188" s="17">
        <v>48</v>
      </c>
      <c r="CA1188" s="18">
        <f t="shared" si="1270"/>
        <v>151.68</v>
      </c>
      <c r="CB1188" s="19">
        <f t="shared" si="1271"/>
        <v>3.1150079012345678E-3</v>
      </c>
      <c r="CC1188" s="17">
        <v>48</v>
      </c>
      <c r="CD1188" s="18">
        <f t="shared" si="1272"/>
        <v>151.68</v>
      </c>
      <c r="CE1188" s="19">
        <f t="shared" si="1273"/>
        <v>3.1150079012345678E-3</v>
      </c>
      <c r="CF1188" s="17">
        <v>48</v>
      </c>
      <c r="CG1188" s="18">
        <f t="shared" si="1274"/>
        <v>151.68</v>
      </c>
      <c r="CH1188" s="19">
        <f t="shared" si="1275"/>
        <v>3.1150079012345678E-3</v>
      </c>
      <c r="CI1188" s="17">
        <v>48</v>
      </c>
      <c r="CJ1188" s="18">
        <f t="shared" si="1276"/>
        <v>151.68</v>
      </c>
      <c r="CK1188" s="19">
        <f t="shared" si="1277"/>
        <v>3.1150079012345678E-3</v>
      </c>
      <c r="CL1188" s="17">
        <v>48</v>
      </c>
      <c r="CM1188" s="18">
        <f t="shared" si="1278"/>
        <v>151.68</v>
      </c>
      <c r="CN1188" s="19">
        <f t="shared" si="1279"/>
        <v>3.1150079012345678E-3</v>
      </c>
      <c r="CO1188" s="17">
        <v>48</v>
      </c>
      <c r="CP1188" s="18">
        <f t="shared" si="1280"/>
        <v>151.68</v>
      </c>
      <c r="CQ1188" s="19">
        <f t="shared" si="1281"/>
        <v>3.1150079012345678E-3</v>
      </c>
      <c r="CR1188" s="17">
        <v>48</v>
      </c>
      <c r="CS1188" s="18">
        <f t="shared" si="1282"/>
        <v>151.68</v>
      </c>
      <c r="CT1188" s="19">
        <f t="shared" si="1283"/>
        <v>3.1150079012345678E-3</v>
      </c>
      <c r="CU1188" s="17">
        <v>48</v>
      </c>
      <c r="CV1188" s="18">
        <f t="shared" si="1284"/>
        <v>151.68</v>
      </c>
      <c r="CW1188" s="19">
        <f t="shared" si="1285"/>
        <v>3.1150079012345678E-3</v>
      </c>
      <c r="CX1188" s="20">
        <f t="shared" si="1286"/>
        <v>151.67999999999998</v>
      </c>
      <c r="CY1188" s="57">
        <f t="shared" si="1287"/>
        <v>3.1150079012345665E-3</v>
      </c>
      <c r="CZ1188" s="21">
        <f t="shared" si="1288"/>
        <v>0.42470400000000003</v>
      </c>
      <c r="DA1188" s="21">
        <f t="shared" si="1289"/>
        <v>5.6070142222222195E-2</v>
      </c>
      <c r="DB1188" s="13">
        <f t="shared" si="1290"/>
        <v>0.4807741422222222</v>
      </c>
      <c r="DC1188" s="4"/>
    </row>
    <row r="1189" spans="1:107" ht="15" customHeight="1" x14ac:dyDescent="0.35">
      <c r="A1189" s="14" t="s">
        <v>80</v>
      </c>
      <c r="B1189" s="14" t="s">
        <v>1279</v>
      </c>
      <c r="C1189" s="14">
        <v>49111090</v>
      </c>
      <c r="D1189" s="14" t="s">
        <v>1655</v>
      </c>
      <c r="E1189" s="14" t="s">
        <v>7</v>
      </c>
      <c r="F1189" s="14" t="s">
        <v>8</v>
      </c>
      <c r="G1189" s="15">
        <v>6.3231995884773659E-5</v>
      </c>
      <c r="H1189" s="16">
        <v>3.16</v>
      </c>
      <c r="I1189" s="17">
        <v>49</v>
      </c>
      <c r="J1189" s="18">
        <f t="shared" si="1224"/>
        <v>154.84</v>
      </c>
      <c r="K1189" s="19">
        <f t="shared" si="1225"/>
        <v>3.0983677983539093E-3</v>
      </c>
      <c r="L1189" s="17">
        <v>49</v>
      </c>
      <c r="M1189" s="18">
        <f t="shared" si="1226"/>
        <v>154.84</v>
      </c>
      <c r="N1189" s="19">
        <f t="shared" si="1227"/>
        <v>3.0983677983539093E-3</v>
      </c>
      <c r="O1189" s="17">
        <v>49</v>
      </c>
      <c r="P1189" s="18">
        <f t="shared" si="1228"/>
        <v>154.84</v>
      </c>
      <c r="Q1189" s="19">
        <f t="shared" si="1229"/>
        <v>3.0983677983539093E-3</v>
      </c>
      <c r="R1189" s="17">
        <v>49</v>
      </c>
      <c r="S1189" s="18">
        <f t="shared" si="1230"/>
        <v>154.84</v>
      </c>
      <c r="T1189" s="19">
        <f t="shared" si="1231"/>
        <v>3.0983677983539093E-3</v>
      </c>
      <c r="U1189" s="17">
        <v>49</v>
      </c>
      <c r="V1189" s="18">
        <f t="shared" si="1232"/>
        <v>154.84</v>
      </c>
      <c r="W1189" s="19">
        <f t="shared" si="1233"/>
        <v>3.0983677983539093E-3</v>
      </c>
      <c r="X1189" s="17">
        <v>49</v>
      </c>
      <c r="Y1189" s="18">
        <f t="shared" si="1234"/>
        <v>154.84</v>
      </c>
      <c r="Z1189" s="19">
        <f t="shared" si="1235"/>
        <v>3.0983677983539093E-3</v>
      </c>
      <c r="AA1189" s="17">
        <v>49</v>
      </c>
      <c r="AB1189" s="18">
        <f t="shared" si="1236"/>
        <v>154.84</v>
      </c>
      <c r="AC1189" s="19">
        <f t="shared" si="1237"/>
        <v>3.0983677983539093E-3</v>
      </c>
      <c r="AD1189" s="17">
        <v>49</v>
      </c>
      <c r="AE1189" s="18">
        <f t="shared" si="1238"/>
        <v>154.84</v>
      </c>
      <c r="AF1189" s="19">
        <f t="shared" si="1239"/>
        <v>3.0983677983539093E-3</v>
      </c>
      <c r="AG1189" s="17">
        <v>49</v>
      </c>
      <c r="AH1189" s="18">
        <f t="shared" si="1240"/>
        <v>154.84</v>
      </c>
      <c r="AI1189" s="19">
        <f t="shared" si="1241"/>
        <v>3.0983677983539093E-3</v>
      </c>
      <c r="AJ1189" s="17">
        <v>49</v>
      </c>
      <c r="AK1189" s="18">
        <f t="shared" si="1242"/>
        <v>154.84</v>
      </c>
      <c r="AL1189" s="19">
        <f t="shared" si="1243"/>
        <v>3.0983677983539093E-3</v>
      </c>
      <c r="AM1189" s="17">
        <v>49</v>
      </c>
      <c r="AN1189" s="18">
        <f t="shared" si="1244"/>
        <v>154.84</v>
      </c>
      <c r="AO1189" s="19">
        <f t="shared" si="1245"/>
        <v>3.0983677983539093E-3</v>
      </c>
      <c r="AP1189" s="17">
        <v>49</v>
      </c>
      <c r="AQ1189" s="18">
        <f t="shared" si="1246"/>
        <v>154.84</v>
      </c>
      <c r="AR1189" s="19">
        <f t="shared" si="1247"/>
        <v>3.0983677983539093E-3</v>
      </c>
      <c r="AS1189" s="17">
        <v>49</v>
      </c>
      <c r="AT1189" s="18">
        <f t="shared" si="1248"/>
        <v>154.84</v>
      </c>
      <c r="AU1189" s="19">
        <f t="shared" si="1249"/>
        <v>3.0983677983539093E-3</v>
      </c>
      <c r="AV1189" s="17">
        <v>49</v>
      </c>
      <c r="AW1189" s="18">
        <f t="shared" si="1250"/>
        <v>154.84</v>
      </c>
      <c r="AX1189" s="19">
        <f t="shared" si="1251"/>
        <v>3.0983677983539093E-3</v>
      </c>
      <c r="AY1189" s="17">
        <v>49</v>
      </c>
      <c r="AZ1189" s="18">
        <f t="shared" si="1252"/>
        <v>154.84</v>
      </c>
      <c r="BA1189" s="19">
        <f t="shared" si="1253"/>
        <v>3.0983677983539093E-3</v>
      </c>
      <c r="BB1189" s="17">
        <v>49</v>
      </c>
      <c r="BC1189" s="18">
        <f t="shared" si="1254"/>
        <v>154.84</v>
      </c>
      <c r="BD1189" s="19">
        <f t="shared" si="1255"/>
        <v>3.0983677983539093E-3</v>
      </c>
      <c r="BE1189" s="17">
        <v>49</v>
      </c>
      <c r="BF1189" s="18">
        <f t="shared" si="1256"/>
        <v>154.84</v>
      </c>
      <c r="BG1189" s="19">
        <f t="shared" si="1257"/>
        <v>3.0983677983539093E-3</v>
      </c>
      <c r="BH1189" s="17">
        <v>49</v>
      </c>
      <c r="BI1189" s="18">
        <f t="shared" si="1258"/>
        <v>154.84</v>
      </c>
      <c r="BJ1189" s="19">
        <f t="shared" si="1259"/>
        <v>3.0983677983539093E-3</v>
      </c>
      <c r="BK1189" s="17">
        <v>49</v>
      </c>
      <c r="BL1189" s="18">
        <f t="shared" si="1260"/>
        <v>154.84</v>
      </c>
      <c r="BM1189" s="19">
        <f t="shared" si="1261"/>
        <v>3.0983677983539093E-3</v>
      </c>
      <c r="BN1189" s="17">
        <v>49</v>
      </c>
      <c r="BO1189" s="18">
        <f t="shared" si="1262"/>
        <v>154.84</v>
      </c>
      <c r="BP1189" s="19">
        <f t="shared" si="1263"/>
        <v>3.0983677983539093E-3</v>
      </c>
      <c r="BQ1189" s="17">
        <v>49</v>
      </c>
      <c r="BR1189" s="18">
        <f t="shared" si="1264"/>
        <v>154.84</v>
      </c>
      <c r="BS1189" s="19">
        <f t="shared" si="1265"/>
        <v>3.0983677983539093E-3</v>
      </c>
      <c r="BT1189" s="17">
        <v>49</v>
      </c>
      <c r="BU1189" s="18">
        <f t="shared" si="1266"/>
        <v>154.84</v>
      </c>
      <c r="BV1189" s="19">
        <f t="shared" si="1267"/>
        <v>3.0983677983539093E-3</v>
      </c>
      <c r="BW1189" s="17">
        <v>49</v>
      </c>
      <c r="BX1189" s="18">
        <f t="shared" si="1268"/>
        <v>154.84</v>
      </c>
      <c r="BY1189" s="19">
        <f t="shared" si="1269"/>
        <v>3.0983677983539093E-3</v>
      </c>
      <c r="BZ1189" s="17">
        <v>49</v>
      </c>
      <c r="CA1189" s="18">
        <f t="shared" si="1270"/>
        <v>154.84</v>
      </c>
      <c r="CB1189" s="19">
        <f t="shared" si="1271"/>
        <v>3.0983677983539093E-3</v>
      </c>
      <c r="CC1189" s="17">
        <v>49</v>
      </c>
      <c r="CD1189" s="18">
        <f t="shared" si="1272"/>
        <v>154.84</v>
      </c>
      <c r="CE1189" s="19">
        <f t="shared" si="1273"/>
        <v>3.0983677983539093E-3</v>
      </c>
      <c r="CF1189" s="17">
        <v>49</v>
      </c>
      <c r="CG1189" s="18">
        <f t="shared" si="1274"/>
        <v>154.84</v>
      </c>
      <c r="CH1189" s="19">
        <f t="shared" si="1275"/>
        <v>3.0983677983539093E-3</v>
      </c>
      <c r="CI1189" s="17">
        <v>49</v>
      </c>
      <c r="CJ1189" s="18">
        <f t="shared" si="1276"/>
        <v>154.84</v>
      </c>
      <c r="CK1189" s="19">
        <f t="shared" si="1277"/>
        <v>3.0983677983539093E-3</v>
      </c>
      <c r="CL1189" s="17">
        <v>49</v>
      </c>
      <c r="CM1189" s="18">
        <f t="shared" si="1278"/>
        <v>154.84</v>
      </c>
      <c r="CN1189" s="19">
        <f t="shared" si="1279"/>
        <v>3.0983677983539093E-3</v>
      </c>
      <c r="CO1189" s="17">
        <v>49</v>
      </c>
      <c r="CP1189" s="18">
        <f t="shared" si="1280"/>
        <v>154.84</v>
      </c>
      <c r="CQ1189" s="19">
        <f t="shared" si="1281"/>
        <v>3.0983677983539093E-3</v>
      </c>
      <c r="CR1189" s="17">
        <v>49</v>
      </c>
      <c r="CS1189" s="18">
        <f t="shared" si="1282"/>
        <v>154.84</v>
      </c>
      <c r="CT1189" s="19">
        <f t="shared" si="1283"/>
        <v>3.0983677983539093E-3</v>
      </c>
      <c r="CU1189" s="17">
        <v>49</v>
      </c>
      <c r="CV1189" s="18">
        <f t="shared" si="1284"/>
        <v>154.84</v>
      </c>
      <c r="CW1189" s="19">
        <f t="shared" si="1285"/>
        <v>3.0983677983539093E-3</v>
      </c>
      <c r="CX1189" s="20">
        <f t="shared" si="1286"/>
        <v>154.84000000000006</v>
      </c>
      <c r="CY1189" s="57">
        <f t="shared" si="1287"/>
        <v>3.0983677983539111E-3</v>
      </c>
      <c r="CZ1189" s="21">
        <f t="shared" si="1288"/>
        <v>0.43355200000000021</v>
      </c>
      <c r="DA1189" s="21">
        <f t="shared" si="1289"/>
        <v>5.5770620370370401E-2</v>
      </c>
      <c r="DB1189" s="13">
        <f t="shared" si="1290"/>
        <v>0.48932262037037061</v>
      </c>
      <c r="DC1189" s="4"/>
    </row>
    <row r="1190" spans="1:107" ht="15" customHeight="1" x14ac:dyDescent="0.35">
      <c r="A1190" s="14" t="s">
        <v>80</v>
      </c>
      <c r="B1190" s="14" t="s">
        <v>1280</v>
      </c>
      <c r="C1190" s="14">
        <v>49111090</v>
      </c>
      <c r="D1190" s="14" t="s">
        <v>1656</v>
      </c>
      <c r="E1190" s="14" t="s">
        <v>7</v>
      </c>
      <c r="F1190" s="14" t="s">
        <v>8</v>
      </c>
      <c r="G1190" s="15">
        <v>6.4895997942386829E-5</v>
      </c>
      <c r="H1190" s="16">
        <v>3.16</v>
      </c>
      <c r="I1190" s="17">
        <v>50</v>
      </c>
      <c r="J1190" s="18">
        <f t="shared" si="1224"/>
        <v>158</v>
      </c>
      <c r="K1190" s="19">
        <f t="shared" si="1225"/>
        <v>3.2447998971193415E-3</v>
      </c>
      <c r="L1190" s="17">
        <v>50</v>
      </c>
      <c r="M1190" s="18">
        <f t="shared" si="1226"/>
        <v>158</v>
      </c>
      <c r="N1190" s="19">
        <f t="shared" si="1227"/>
        <v>3.2447998971193415E-3</v>
      </c>
      <c r="O1190" s="17">
        <v>50</v>
      </c>
      <c r="P1190" s="18">
        <f t="shared" si="1228"/>
        <v>158</v>
      </c>
      <c r="Q1190" s="19">
        <f t="shared" si="1229"/>
        <v>3.2447998971193415E-3</v>
      </c>
      <c r="R1190" s="17">
        <v>50</v>
      </c>
      <c r="S1190" s="18">
        <f t="shared" si="1230"/>
        <v>158</v>
      </c>
      <c r="T1190" s="19">
        <f t="shared" si="1231"/>
        <v>3.2447998971193415E-3</v>
      </c>
      <c r="U1190" s="17">
        <v>50</v>
      </c>
      <c r="V1190" s="18">
        <f t="shared" si="1232"/>
        <v>158</v>
      </c>
      <c r="W1190" s="19">
        <f t="shared" si="1233"/>
        <v>3.2447998971193415E-3</v>
      </c>
      <c r="X1190" s="17">
        <v>50</v>
      </c>
      <c r="Y1190" s="18">
        <f t="shared" si="1234"/>
        <v>158</v>
      </c>
      <c r="Z1190" s="19">
        <f t="shared" si="1235"/>
        <v>3.2447998971193415E-3</v>
      </c>
      <c r="AA1190" s="17">
        <v>50</v>
      </c>
      <c r="AB1190" s="18">
        <f t="shared" si="1236"/>
        <v>158</v>
      </c>
      <c r="AC1190" s="19">
        <f t="shared" si="1237"/>
        <v>3.2447998971193415E-3</v>
      </c>
      <c r="AD1190" s="17">
        <v>50</v>
      </c>
      <c r="AE1190" s="18">
        <f t="shared" si="1238"/>
        <v>158</v>
      </c>
      <c r="AF1190" s="19">
        <f t="shared" si="1239"/>
        <v>3.2447998971193415E-3</v>
      </c>
      <c r="AG1190" s="17">
        <v>50</v>
      </c>
      <c r="AH1190" s="18">
        <f t="shared" si="1240"/>
        <v>158</v>
      </c>
      <c r="AI1190" s="19">
        <f t="shared" si="1241"/>
        <v>3.2447998971193415E-3</v>
      </c>
      <c r="AJ1190" s="17">
        <v>50</v>
      </c>
      <c r="AK1190" s="18">
        <f t="shared" si="1242"/>
        <v>158</v>
      </c>
      <c r="AL1190" s="19">
        <f t="shared" si="1243"/>
        <v>3.2447998971193415E-3</v>
      </c>
      <c r="AM1190" s="17">
        <v>50</v>
      </c>
      <c r="AN1190" s="18">
        <f t="shared" si="1244"/>
        <v>158</v>
      </c>
      <c r="AO1190" s="19">
        <f t="shared" si="1245"/>
        <v>3.2447998971193415E-3</v>
      </c>
      <c r="AP1190" s="17">
        <v>50</v>
      </c>
      <c r="AQ1190" s="18">
        <f t="shared" si="1246"/>
        <v>158</v>
      </c>
      <c r="AR1190" s="19">
        <f t="shared" si="1247"/>
        <v>3.2447998971193415E-3</v>
      </c>
      <c r="AS1190" s="17">
        <v>50</v>
      </c>
      <c r="AT1190" s="18">
        <f t="shared" si="1248"/>
        <v>158</v>
      </c>
      <c r="AU1190" s="19">
        <f t="shared" si="1249"/>
        <v>3.2447998971193415E-3</v>
      </c>
      <c r="AV1190" s="17">
        <v>50</v>
      </c>
      <c r="AW1190" s="18">
        <f t="shared" si="1250"/>
        <v>158</v>
      </c>
      <c r="AX1190" s="19">
        <f t="shared" si="1251"/>
        <v>3.2447998971193415E-3</v>
      </c>
      <c r="AY1190" s="17">
        <v>50</v>
      </c>
      <c r="AZ1190" s="18">
        <f t="shared" si="1252"/>
        <v>158</v>
      </c>
      <c r="BA1190" s="19">
        <f t="shared" si="1253"/>
        <v>3.2447998971193415E-3</v>
      </c>
      <c r="BB1190" s="17">
        <v>50</v>
      </c>
      <c r="BC1190" s="18">
        <f t="shared" si="1254"/>
        <v>158</v>
      </c>
      <c r="BD1190" s="19">
        <f t="shared" si="1255"/>
        <v>3.2447998971193415E-3</v>
      </c>
      <c r="BE1190" s="17">
        <v>50</v>
      </c>
      <c r="BF1190" s="18">
        <f t="shared" si="1256"/>
        <v>158</v>
      </c>
      <c r="BG1190" s="19">
        <f t="shared" si="1257"/>
        <v>3.2447998971193415E-3</v>
      </c>
      <c r="BH1190" s="17">
        <v>50</v>
      </c>
      <c r="BI1190" s="18">
        <f t="shared" si="1258"/>
        <v>158</v>
      </c>
      <c r="BJ1190" s="19">
        <f t="shared" si="1259"/>
        <v>3.2447998971193415E-3</v>
      </c>
      <c r="BK1190" s="17">
        <v>50</v>
      </c>
      <c r="BL1190" s="18">
        <f t="shared" si="1260"/>
        <v>158</v>
      </c>
      <c r="BM1190" s="19">
        <f t="shared" si="1261"/>
        <v>3.2447998971193415E-3</v>
      </c>
      <c r="BN1190" s="17">
        <v>50</v>
      </c>
      <c r="BO1190" s="18">
        <f t="shared" si="1262"/>
        <v>158</v>
      </c>
      <c r="BP1190" s="19">
        <f t="shared" si="1263"/>
        <v>3.2447998971193415E-3</v>
      </c>
      <c r="BQ1190" s="17">
        <v>50</v>
      </c>
      <c r="BR1190" s="18">
        <f t="shared" si="1264"/>
        <v>158</v>
      </c>
      <c r="BS1190" s="19">
        <f t="shared" si="1265"/>
        <v>3.2447998971193415E-3</v>
      </c>
      <c r="BT1190" s="17">
        <v>50</v>
      </c>
      <c r="BU1190" s="18">
        <f t="shared" si="1266"/>
        <v>158</v>
      </c>
      <c r="BV1190" s="19">
        <f t="shared" si="1267"/>
        <v>3.2447998971193415E-3</v>
      </c>
      <c r="BW1190" s="17">
        <v>50</v>
      </c>
      <c r="BX1190" s="18">
        <f t="shared" si="1268"/>
        <v>158</v>
      </c>
      <c r="BY1190" s="19">
        <f t="shared" si="1269"/>
        <v>3.2447998971193415E-3</v>
      </c>
      <c r="BZ1190" s="17">
        <v>50</v>
      </c>
      <c r="CA1190" s="18">
        <f t="shared" si="1270"/>
        <v>158</v>
      </c>
      <c r="CB1190" s="19">
        <f t="shared" si="1271"/>
        <v>3.2447998971193415E-3</v>
      </c>
      <c r="CC1190" s="17">
        <v>50</v>
      </c>
      <c r="CD1190" s="18">
        <f t="shared" si="1272"/>
        <v>158</v>
      </c>
      <c r="CE1190" s="19">
        <f t="shared" si="1273"/>
        <v>3.2447998971193415E-3</v>
      </c>
      <c r="CF1190" s="17">
        <v>50</v>
      </c>
      <c r="CG1190" s="18">
        <f t="shared" si="1274"/>
        <v>158</v>
      </c>
      <c r="CH1190" s="19">
        <f t="shared" si="1275"/>
        <v>3.2447998971193415E-3</v>
      </c>
      <c r="CI1190" s="17">
        <v>50</v>
      </c>
      <c r="CJ1190" s="18">
        <f t="shared" si="1276"/>
        <v>158</v>
      </c>
      <c r="CK1190" s="19">
        <f t="shared" si="1277"/>
        <v>3.2447998971193415E-3</v>
      </c>
      <c r="CL1190" s="17">
        <v>50</v>
      </c>
      <c r="CM1190" s="18">
        <f t="shared" si="1278"/>
        <v>158</v>
      </c>
      <c r="CN1190" s="19">
        <f t="shared" si="1279"/>
        <v>3.2447998971193415E-3</v>
      </c>
      <c r="CO1190" s="17">
        <v>50</v>
      </c>
      <c r="CP1190" s="18">
        <f t="shared" si="1280"/>
        <v>158</v>
      </c>
      <c r="CQ1190" s="19">
        <f t="shared" si="1281"/>
        <v>3.2447998971193415E-3</v>
      </c>
      <c r="CR1190" s="17">
        <v>50</v>
      </c>
      <c r="CS1190" s="18">
        <f t="shared" si="1282"/>
        <v>158</v>
      </c>
      <c r="CT1190" s="19">
        <f t="shared" si="1283"/>
        <v>3.2447998971193415E-3</v>
      </c>
      <c r="CU1190" s="17">
        <v>50</v>
      </c>
      <c r="CV1190" s="18">
        <f t="shared" si="1284"/>
        <v>158</v>
      </c>
      <c r="CW1190" s="19">
        <f t="shared" si="1285"/>
        <v>3.2447998971193415E-3</v>
      </c>
      <c r="CX1190" s="20">
        <f t="shared" si="1286"/>
        <v>158</v>
      </c>
      <c r="CY1190" s="57">
        <f t="shared" si="1287"/>
        <v>3.2447998971193428E-3</v>
      </c>
      <c r="CZ1190" s="21">
        <f t="shared" si="1288"/>
        <v>0.44240000000000007</v>
      </c>
      <c r="DA1190" s="21">
        <f t="shared" si="1289"/>
        <v>5.8406398148148173E-2</v>
      </c>
      <c r="DB1190" s="13">
        <f t="shared" si="1290"/>
        <v>0.5008063981481482</v>
      </c>
      <c r="DC1190" s="4"/>
    </row>
    <row r="1191" spans="1:107" ht="15" customHeight="1" x14ac:dyDescent="0.35">
      <c r="A1191" s="14" t="s">
        <v>80</v>
      </c>
      <c r="B1191" s="14" t="s">
        <v>1281</v>
      </c>
      <c r="C1191" s="14">
        <v>49111090</v>
      </c>
      <c r="D1191" s="14" t="s">
        <v>1282</v>
      </c>
      <c r="E1191" s="14" t="s">
        <v>7</v>
      </c>
      <c r="F1191" s="14" t="s">
        <v>8</v>
      </c>
      <c r="G1191" s="15">
        <v>6.656E-5</v>
      </c>
      <c r="H1191" s="16">
        <v>3.16</v>
      </c>
      <c r="I1191" s="17">
        <v>3</v>
      </c>
      <c r="J1191" s="18">
        <f t="shared" si="1224"/>
        <v>9.48</v>
      </c>
      <c r="K1191" s="19">
        <f t="shared" si="1225"/>
        <v>1.9967999999999999E-4</v>
      </c>
      <c r="L1191" s="17">
        <v>3</v>
      </c>
      <c r="M1191" s="18">
        <f t="shared" si="1226"/>
        <v>9.48</v>
      </c>
      <c r="N1191" s="19">
        <f t="shared" si="1227"/>
        <v>1.9967999999999999E-4</v>
      </c>
      <c r="O1191" s="17">
        <v>3</v>
      </c>
      <c r="P1191" s="18">
        <f t="shared" si="1228"/>
        <v>9.48</v>
      </c>
      <c r="Q1191" s="19">
        <f t="shared" si="1229"/>
        <v>1.9967999999999999E-4</v>
      </c>
      <c r="R1191" s="17">
        <v>3</v>
      </c>
      <c r="S1191" s="18">
        <f t="shared" si="1230"/>
        <v>9.48</v>
      </c>
      <c r="T1191" s="19">
        <f t="shared" si="1231"/>
        <v>1.9967999999999999E-4</v>
      </c>
      <c r="U1191" s="17">
        <v>3</v>
      </c>
      <c r="V1191" s="18">
        <f t="shared" si="1232"/>
        <v>9.48</v>
      </c>
      <c r="W1191" s="19">
        <f t="shared" si="1233"/>
        <v>1.9967999999999999E-4</v>
      </c>
      <c r="X1191" s="17">
        <v>3</v>
      </c>
      <c r="Y1191" s="18">
        <f t="shared" si="1234"/>
        <v>9.48</v>
      </c>
      <c r="Z1191" s="19">
        <f t="shared" si="1235"/>
        <v>1.9967999999999999E-4</v>
      </c>
      <c r="AA1191" s="17">
        <v>3</v>
      </c>
      <c r="AB1191" s="18">
        <f t="shared" si="1236"/>
        <v>9.48</v>
      </c>
      <c r="AC1191" s="19">
        <f t="shared" si="1237"/>
        <v>1.9967999999999999E-4</v>
      </c>
      <c r="AD1191" s="17">
        <v>3</v>
      </c>
      <c r="AE1191" s="18">
        <f t="shared" si="1238"/>
        <v>9.48</v>
      </c>
      <c r="AF1191" s="19">
        <f t="shared" si="1239"/>
        <v>1.9967999999999999E-4</v>
      </c>
      <c r="AG1191" s="17">
        <v>3</v>
      </c>
      <c r="AH1191" s="18">
        <f t="shared" si="1240"/>
        <v>9.48</v>
      </c>
      <c r="AI1191" s="19">
        <f t="shared" si="1241"/>
        <v>1.9967999999999999E-4</v>
      </c>
      <c r="AJ1191" s="17">
        <v>3</v>
      </c>
      <c r="AK1191" s="18">
        <f t="shared" si="1242"/>
        <v>9.48</v>
      </c>
      <c r="AL1191" s="19">
        <f t="shared" si="1243"/>
        <v>1.9967999999999999E-4</v>
      </c>
      <c r="AM1191" s="17">
        <v>3</v>
      </c>
      <c r="AN1191" s="18">
        <f t="shared" si="1244"/>
        <v>9.48</v>
      </c>
      <c r="AO1191" s="19">
        <f t="shared" si="1245"/>
        <v>1.9967999999999999E-4</v>
      </c>
      <c r="AP1191" s="17">
        <v>3</v>
      </c>
      <c r="AQ1191" s="18">
        <f t="shared" si="1246"/>
        <v>9.48</v>
      </c>
      <c r="AR1191" s="19">
        <f t="shared" si="1247"/>
        <v>1.9967999999999999E-4</v>
      </c>
      <c r="AS1191" s="17">
        <v>3</v>
      </c>
      <c r="AT1191" s="18">
        <f t="shared" si="1248"/>
        <v>9.48</v>
      </c>
      <c r="AU1191" s="19">
        <f t="shared" si="1249"/>
        <v>1.9967999999999999E-4</v>
      </c>
      <c r="AV1191" s="17">
        <v>3</v>
      </c>
      <c r="AW1191" s="18">
        <f t="shared" si="1250"/>
        <v>9.48</v>
      </c>
      <c r="AX1191" s="19">
        <f t="shared" si="1251"/>
        <v>1.9967999999999999E-4</v>
      </c>
      <c r="AY1191" s="17">
        <v>3</v>
      </c>
      <c r="AZ1191" s="18">
        <f t="shared" si="1252"/>
        <v>9.48</v>
      </c>
      <c r="BA1191" s="19">
        <f t="shared" si="1253"/>
        <v>1.9967999999999999E-4</v>
      </c>
      <c r="BB1191" s="17">
        <v>3</v>
      </c>
      <c r="BC1191" s="18">
        <f t="shared" si="1254"/>
        <v>9.48</v>
      </c>
      <c r="BD1191" s="19">
        <f t="shared" si="1255"/>
        <v>1.9967999999999999E-4</v>
      </c>
      <c r="BE1191" s="17">
        <v>3</v>
      </c>
      <c r="BF1191" s="18">
        <f t="shared" si="1256"/>
        <v>9.48</v>
      </c>
      <c r="BG1191" s="19">
        <f t="shared" si="1257"/>
        <v>1.9967999999999999E-4</v>
      </c>
      <c r="BH1191" s="17">
        <v>3</v>
      </c>
      <c r="BI1191" s="18">
        <f t="shared" si="1258"/>
        <v>9.48</v>
      </c>
      <c r="BJ1191" s="19">
        <f t="shared" si="1259"/>
        <v>1.9967999999999999E-4</v>
      </c>
      <c r="BK1191" s="17">
        <v>3</v>
      </c>
      <c r="BL1191" s="18">
        <f t="shared" si="1260"/>
        <v>9.48</v>
      </c>
      <c r="BM1191" s="19">
        <f t="shared" si="1261"/>
        <v>1.9967999999999999E-4</v>
      </c>
      <c r="BN1191" s="17">
        <v>3</v>
      </c>
      <c r="BO1191" s="18">
        <f t="shared" si="1262"/>
        <v>9.48</v>
      </c>
      <c r="BP1191" s="19">
        <f t="shared" si="1263"/>
        <v>1.9967999999999999E-4</v>
      </c>
      <c r="BQ1191" s="17">
        <v>2</v>
      </c>
      <c r="BR1191" s="18">
        <f t="shared" si="1264"/>
        <v>6.32</v>
      </c>
      <c r="BS1191" s="19">
        <f t="shared" si="1265"/>
        <v>1.3312E-4</v>
      </c>
      <c r="BT1191" s="17">
        <v>3</v>
      </c>
      <c r="BU1191" s="18">
        <f t="shared" si="1266"/>
        <v>9.48</v>
      </c>
      <c r="BV1191" s="19">
        <f t="shared" si="1267"/>
        <v>1.9967999999999999E-4</v>
      </c>
      <c r="BW1191" s="17">
        <v>3</v>
      </c>
      <c r="BX1191" s="18">
        <f t="shared" si="1268"/>
        <v>9.48</v>
      </c>
      <c r="BY1191" s="19">
        <f t="shared" si="1269"/>
        <v>1.9967999999999999E-4</v>
      </c>
      <c r="BZ1191" s="17">
        <v>3</v>
      </c>
      <c r="CA1191" s="18">
        <f t="shared" si="1270"/>
        <v>9.48</v>
      </c>
      <c r="CB1191" s="19">
        <f t="shared" si="1271"/>
        <v>1.9967999999999999E-4</v>
      </c>
      <c r="CC1191" s="17">
        <v>3</v>
      </c>
      <c r="CD1191" s="18">
        <f t="shared" si="1272"/>
        <v>9.48</v>
      </c>
      <c r="CE1191" s="19">
        <f t="shared" si="1273"/>
        <v>1.9967999999999999E-4</v>
      </c>
      <c r="CF1191" s="17">
        <v>3</v>
      </c>
      <c r="CG1191" s="18">
        <f t="shared" si="1274"/>
        <v>9.48</v>
      </c>
      <c r="CH1191" s="19">
        <f t="shared" si="1275"/>
        <v>1.9967999999999999E-4</v>
      </c>
      <c r="CI1191" s="17">
        <v>3</v>
      </c>
      <c r="CJ1191" s="18">
        <f t="shared" si="1276"/>
        <v>9.48</v>
      </c>
      <c r="CK1191" s="19">
        <f t="shared" si="1277"/>
        <v>1.9967999999999999E-4</v>
      </c>
      <c r="CL1191" s="17">
        <v>3</v>
      </c>
      <c r="CM1191" s="18">
        <f t="shared" si="1278"/>
        <v>9.48</v>
      </c>
      <c r="CN1191" s="19">
        <f t="shared" si="1279"/>
        <v>1.9967999999999999E-4</v>
      </c>
      <c r="CO1191" s="17">
        <v>3</v>
      </c>
      <c r="CP1191" s="18">
        <f t="shared" si="1280"/>
        <v>9.48</v>
      </c>
      <c r="CQ1191" s="19">
        <f t="shared" si="1281"/>
        <v>1.9967999999999999E-4</v>
      </c>
      <c r="CR1191" s="17">
        <v>3</v>
      </c>
      <c r="CS1191" s="18">
        <f t="shared" si="1282"/>
        <v>9.48</v>
      </c>
      <c r="CT1191" s="19">
        <f t="shared" si="1283"/>
        <v>1.9967999999999999E-4</v>
      </c>
      <c r="CU1191" s="17">
        <v>3</v>
      </c>
      <c r="CV1191" s="18">
        <f t="shared" si="1284"/>
        <v>9.48</v>
      </c>
      <c r="CW1191" s="19">
        <f t="shared" si="1285"/>
        <v>1.9967999999999999E-4</v>
      </c>
      <c r="CX1191" s="20">
        <f t="shared" si="1286"/>
        <v>9.3780645161290312</v>
      </c>
      <c r="CY1191" s="57">
        <f t="shared" si="1287"/>
        <v>1.9753290322580634E-4</v>
      </c>
      <c r="CZ1191" s="21">
        <f t="shared" si="1288"/>
        <v>2.6258580645161293E-2</v>
      </c>
      <c r="DA1191" s="21">
        <f t="shared" si="1289"/>
        <v>3.555592258064514E-3</v>
      </c>
      <c r="DB1191" s="13">
        <f t="shared" si="1290"/>
        <v>2.9814172903225807E-2</v>
      </c>
      <c r="DC1191" s="4"/>
    </row>
    <row r="1192" spans="1:107" ht="15" customHeight="1" x14ac:dyDescent="0.35">
      <c r="A1192" s="14" t="s">
        <v>80</v>
      </c>
      <c r="B1192" s="14" t="s">
        <v>1283</v>
      </c>
      <c r="C1192" s="14">
        <v>49111090</v>
      </c>
      <c r="D1192" s="14" t="s">
        <v>1657</v>
      </c>
      <c r="E1192" s="14" t="s">
        <v>7</v>
      </c>
      <c r="F1192" s="14" t="s">
        <v>8</v>
      </c>
      <c r="G1192" s="15">
        <v>6.988800411522634E-5</v>
      </c>
      <c r="H1192" s="16">
        <v>3.16</v>
      </c>
      <c r="I1192" s="17">
        <v>57</v>
      </c>
      <c r="J1192" s="18">
        <f t="shared" si="1224"/>
        <v>180.12</v>
      </c>
      <c r="K1192" s="19">
        <f t="shared" si="1225"/>
        <v>3.9836162345679013E-3</v>
      </c>
      <c r="L1192" s="17">
        <v>57</v>
      </c>
      <c r="M1192" s="18">
        <f t="shared" si="1226"/>
        <v>180.12</v>
      </c>
      <c r="N1192" s="19">
        <f t="shared" si="1227"/>
        <v>3.9836162345679013E-3</v>
      </c>
      <c r="O1192" s="17">
        <v>57</v>
      </c>
      <c r="P1192" s="18">
        <f t="shared" si="1228"/>
        <v>180.12</v>
      </c>
      <c r="Q1192" s="19">
        <f t="shared" si="1229"/>
        <v>3.9836162345679013E-3</v>
      </c>
      <c r="R1192" s="17">
        <v>57</v>
      </c>
      <c r="S1192" s="18">
        <f t="shared" si="1230"/>
        <v>180.12</v>
      </c>
      <c r="T1192" s="19">
        <f t="shared" si="1231"/>
        <v>3.9836162345679013E-3</v>
      </c>
      <c r="U1192" s="17">
        <v>57</v>
      </c>
      <c r="V1192" s="18">
        <f t="shared" si="1232"/>
        <v>180.12</v>
      </c>
      <c r="W1192" s="19">
        <f t="shared" si="1233"/>
        <v>3.9836162345679013E-3</v>
      </c>
      <c r="X1192" s="17">
        <v>57</v>
      </c>
      <c r="Y1192" s="18">
        <f t="shared" si="1234"/>
        <v>180.12</v>
      </c>
      <c r="Z1192" s="19">
        <f t="shared" si="1235"/>
        <v>3.9836162345679013E-3</v>
      </c>
      <c r="AA1192" s="17">
        <v>57</v>
      </c>
      <c r="AB1192" s="18">
        <f t="shared" si="1236"/>
        <v>180.12</v>
      </c>
      <c r="AC1192" s="19">
        <f t="shared" si="1237"/>
        <v>3.9836162345679013E-3</v>
      </c>
      <c r="AD1192" s="17">
        <v>57</v>
      </c>
      <c r="AE1192" s="18">
        <f t="shared" si="1238"/>
        <v>180.12</v>
      </c>
      <c r="AF1192" s="19">
        <f t="shared" si="1239"/>
        <v>3.9836162345679013E-3</v>
      </c>
      <c r="AG1192" s="17">
        <v>57</v>
      </c>
      <c r="AH1192" s="18">
        <f t="shared" si="1240"/>
        <v>180.12</v>
      </c>
      <c r="AI1192" s="19">
        <f t="shared" si="1241"/>
        <v>3.9836162345679013E-3</v>
      </c>
      <c r="AJ1192" s="17">
        <v>57</v>
      </c>
      <c r="AK1192" s="18">
        <f t="shared" si="1242"/>
        <v>180.12</v>
      </c>
      <c r="AL1192" s="19">
        <f t="shared" si="1243"/>
        <v>3.9836162345679013E-3</v>
      </c>
      <c r="AM1192" s="17">
        <v>57</v>
      </c>
      <c r="AN1192" s="18">
        <f t="shared" si="1244"/>
        <v>180.12</v>
      </c>
      <c r="AO1192" s="19">
        <f t="shared" si="1245"/>
        <v>3.9836162345679013E-3</v>
      </c>
      <c r="AP1192" s="17">
        <v>57</v>
      </c>
      <c r="AQ1192" s="18">
        <f t="shared" si="1246"/>
        <v>180.12</v>
      </c>
      <c r="AR1192" s="19">
        <f t="shared" si="1247"/>
        <v>3.9836162345679013E-3</v>
      </c>
      <c r="AS1192" s="17">
        <v>57</v>
      </c>
      <c r="AT1192" s="18">
        <f t="shared" si="1248"/>
        <v>180.12</v>
      </c>
      <c r="AU1192" s="19">
        <f t="shared" si="1249"/>
        <v>3.9836162345679013E-3</v>
      </c>
      <c r="AV1192" s="17">
        <v>57</v>
      </c>
      <c r="AW1192" s="18">
        <f t="shared" si="1250"/>
        <v>180.12</v>
      </c>
      <c r="AX1192" s="19">
        <f t="shared" si="1251"/>
        <v>3.9836162345679013E-3</v>
      </c>
      <c r="AY1192" s="17">
        <v>57</v>
      </c>
      <c r="AZ1192" s="18">
        <f t="shared" si="1252"/>
        <v>180.12</v>
      </c>
      <c r="BA1192" s="19">
        <f t="shared" si="1253"/>
        <v>3.9836162345679013E-3</v>
      </c>
      <c r="BB1192" s="17">
        <v>57</v>
      </c>
      <c r="BC1192" s="18">
        <f t="shared" si="1254"/>
        <v>180.12</v>
      </c>
      <c r="BD1192" s="19">
        <f t="shared" si="1255"/>
        <v>3.9836162345679013E-3</v>
      </c>
      <c r="BE1192" s="17">
        <v>57</v>
      </c>
      <c r="BF1192" s="18">
        <f t="shared" si="1256"/>
        <v>180.12</v>
      </c>
      <c r="BG1192" s="19">
        <f t="shared" si="1257"/>
        <v>3.9836162345679013E-3</v>
      </c>
      <c r="BH1192" s="17">
        <v>57</v>
      </c>
      <c r="BI1192" s="18">
        <f t="shared" si="1258"/>
        <v>180.12</v>
      </c>
      <c r="BJ1192" s="19">
        <f t="shared" si="1259"/>
        <v>3.9836162345679013E-3</v>
      </c>
      <c r="BK1192" s="17">
        <v>57</v>
      </c>
      <c r="BL1192" s="18">
        <f t="shared" si="1260"/>
        <v>180.12</v>
      </c>
      <c r="BM1192" s="19">
        <f t="shared" si="1261"/>
        <v>3.9836162345679013E-3</v>
      </c>
      <c r="BN1192" s="17">
        <v>57</v>
      </c>
      <c r="BO1192" s="18">
        <f t="shared" si="1262"/>
        <v>180.12</v>
      </c>
      <c r="BP1192" s="19">
        <f t="shared" si="1263"/>
        <v>3.9836162345679013E-3</v>
      </c>
      <c r="BQ1192" s="17">
        <v>57</v>
      </c>
      <c r="BR1192" s="18">
        <f t="shared" si="1264"/>
        <v>180.12</v>
      </c>
      <c r="BS1192" s="19">
        <f t="shared" si="1265"/>
        <v>3.9836162345679013E-3</v>
      </c>
      <c r="BT1192" s="17">
        <v>57</v>
      </c>
      <c r="BU1192" s="18">
        <f t="shared" si="1266"/>
        <v>180.12</v>
      </c>
      <c r="BV1192" s="19">
        <f t="shared" si="1267"/>
        <v>3.9836162345679013E-3</v>
      </c>
      <c r="BW1192" s="17">
        <v>57</v>
      </c>
      <c r="BX1192" s="18">
        <f t="shared" si="1268"/>
        <v>180.12</v>
      </c>
      <c r="BY1192" s="19">
        <f t="shared" si="1269"/>
        <v>3.9836162345679013E-3</v>
      </c>
      <c r="BZ1192" s="17">
        <v>57</v>
      </c>
      <c r="CA1192" s="18">
        <f t="shared" si="1270"/>
        <v>180.12</v>
      </c>
      <c r="CB1192" s="19">
        <f t="shared" si="1271"/>
        <v>3.9836162345679013E-3</v>
      </c>
      <c r="CC1192" s="17">
        <v>57</v>
      </c>
      <c r="CD1192" s="18">
        <f t="shared" si="1272"/>
        <v>180.12</v>
      </c>
      <c r="CE1192" s="19">
        <f t="shared" si="1273"/>
        <v>3.9836162345679013E-3</v>
      </c>
      <c r="CF1192" s="17">
        <v>57</v>
      </c>
      <c r="CG1192" s="18">
        <f t="shared" si="1274"/>
        <v>180.12</v>
      </c>
      <c r="CH1192" s="19">
        <f t="shared" si="1275"/>
        <v>3.9836162345679013E-3</v>
      </c>
      <c r="CI1192" s="17">
        <v>57</v>
      </c>
      <c r="CJ1192" s="18">
        <f t="shared" si="1276"/>
        <v>180.12</v>
      </c>
      <c r="CK1192" s="19">
        <f t="shared" si="1277"/>
        <v>3.9836162345679013E-3</v>
      </c>
      <c r="CL1192" s="17">
        <v>57</v>
      </c>
      <c r="CM1192" s="18">
        <f t="shared" si="1278"/>
        <v>180.12</v>
      </c>
      <c r="CN1192" s="19">
        <f t="shared" si="1279"/>
        <v>3.9836162345679013E-3</v>
      </c>
      <c r="CO1192" s="17">
        <v>57</v>
      </c>
      <c r="CP1192" s="18">
        <f t="shared" si="1280"/>
        <v>180.12</v>
      </c>
      <c r="CQ1192" s="19">
        <f t="shared" si="1281"/>
        <v>3.9836162345679013E-3</v>
      </c>
      <c r="CR1192" s="17">
        <v>57</v>
      </c>
      <c r="CS1192" s="18">
        <f t="shared" si="1282"/>
        <v>180.12</v>
      </c>
      <c r="CT1192" s="19">
        <f t="shared" si="1283"/>
        <v>3.9836162345679013E-3</v>
      </c>
      <c r="CU1192" s="17">
        <v>57</v>
      </c>
      <c r="CV1192" s="18">
        <f t="shared" si="1284"/>
        <v>180.12</v>
      </c>
      <c r="CW1192" s="19">
        <f t="shared" si="1285"/>
        <v>3.9836162345679013E-3</v>
      </c>
      <c r="CX1192" s="20">
        <f t="shared" si="1286"/>
        <v>180.11999999999992</v>
      </c>
      <c r="CY1192" s="57">
        <f t="shared" si="1287"/>
        <v>3.9836162345679013E-3</v>
      </c>
      <c r="CZ1192" s="21">
        <f t="shared" si="1288"/>
        <v>0.5043359999999999</v>
      </c>
      <c r="DA1192" s="21">
        <f t="shared" si="1289"/>
        <v>7.1705092222222225E-2</v>
      </c>
      <c r="DB1192" s="13">
        <f t="shared" si="1290"/>
        <v>0.57604109222222211</v>
      </c>
      <c r="DC1192" s="4"/>
    </row>
    <row r="1193" spans="1:107" ht="15" customHeight="1" x14ac:dyDescent="0.35">
      <c r="A1193" s="14" t="s">
        <v>80</v>
      </c>
      <c r="B1193" s="14" t="s">
        <v>1284</v>
      </c>
      <c r="C1193" s="14">
        <v>0</v>
      </c>
      <c r="D1193" s="14" t="s">
        <v>1285</v>
      </c>
      <c r="E1193" s="14" t="s">
        <v>7</v>
      </c>
      <c r="F1193" s="14" t="s">
        <v>8</v>
      </c>
      <c r="G1193" s="15">
        <v>6.177599770642202E-5</v>
      </c>
      <c r="H1193" s="16">
        <v>3.16</v>
      </c>
      <c r="I1193" s="17">
        <v>2</v>
      </c>
      <c r="J1193" s="18">
        <f t="shared" si="1224"/>
        <v>6.32</v>
      </c>
      <c r="K1193" s="19">
        <f t="shared" si="1225"/>
        <v>1.2355199541284404E-4</v>
      </c>
      <c r="L1193" s="17">
        <v>2</v>
      </c>
      <c r="M1193" s="18">
        <f t="shared" si="1226"/>
        <v>6.32</v>
      </c>
      <c r="N1193" s="19">
        <f t="shared" si="1227"/>
        <v>1.2355199541284404E-4</v>
      </c>
      <c r="O1193" s="17">
        <v>2</v>
      </c>
      <c r="P1193" s="18">
        <f t="shared" si="1228"/>
        <v>6.32</v>
      </c>
      <c r="Q1193" s="19">
        <f t="shared" si="1229"/>
        <v>1.2355199541284404E-4</v>
      </c>
      <c r="R1193" s="17">
        <v>2</v>
      </c>
      <c r="S1193" s="18">
        <f t="shared" si="1230"/>
        <v>6.32</v>
      </c>
      <c r="T1193" s="19">
        <f t="shared" si="1231"/>
        <v>1.2355199541284404E-4</v>
      </c>
      <c r="U1193" s="17">
        <v>2</v>
      </c>
      <c r="V1193" s="18">
        <f t="shared" si="1232"/>
        <v>6.32</v>
      </c>
      <c r="W1193" s="19">
        <f t="shared" si="1233"/>
        <v>1.2355199541284404E-4</v>
      </c>
      <c r="X1193" s="17">
        <v>2</v>
      </c>
      <c r="Y1193" s="18">
        <f t="shared" si="1234"/>
        <v>6.32</v>
      </c>
      <c r="Z1193" s="19">
        <f t="shared" si="1235"/>
        <v>1.2355199541284404E-4</v>
      </c>
      <c r="AA1193" s="17">
        <v>2</v>
      </c>
      <c r="AB1193" s="18">
        <f t="shared" si="1236"/>
        <v>6.32</v>
      </c>
      <c r="AC1193" s="19">
        <f t="shared" si="1237"/>
        <v>1.2355199541284404E-4</v>
      </c>
      <c r="AD1193" s="17">
        <v>2</v>
      </c>
      <c r="AE1193" s="18">
        <f t="shared" si="1238"/>
        <v>6.32</v>
      </c>
      <c r="AF1193" s="19">
        <f t="shared" si="1239"/>
        <v>1.2355199541284404E-4</v>
      </c>
      <c r="AG1193" s="17">
        <v>2</v>
      </c>
      <c r="AH1193" s="18">
        <f t="shared" si="1240"/>
        <v>6.32</v>
      </c>
      <c r="AI1193" s="19">
        <f t="shared" si="1241"/>
        <v>1.2355199541284404E-4</v>
      </c>
      <c r="AJ1193" s="17">
        <v>2</v>
      </c>
      <c r="AK1193" s="18">
        <f t="shared" si="1242"/>
        <v>6.32</v>
      </c>
      <c r="AL1193" s="19">
        <f t="shared" si="1243"/>
        <v>1.2355199541284404E-4</v>
      </c>
      <c r="AM1193" s="17">
        <v>2</v>
      </c>
      <c r="AN1193" s="18">
        <f t="shared" si="1244"/>
        <v>6.32</v>
      </c>
      <c r="AO1193" s="19">
        <f t="shared" si="1245"/>
        <v>1.2355199541284404E-4</v>
      </c>
      <c r="AP1193" s="17">
        <v>2</v>
      </c>
      <c r="AQ1193" s="18">
        <f t="shared" si="1246"/>
        <v>6.32</v>
      </c>
      <c r="AR1193" s="19">
        <f t="shared" si="1247"/>
        <v>1.2355199541284404E-4</v>
      </c>
      <c r="AS1193" s="17">
        <v>2</v>
      </c>
      <c r="AT1193" s="18">
        <f t="shared" si="1248"/>
        <v>6.32</v>
      </c>
      <c r="AU1193" s="19">
        <f t="shared" si="1249"/>
        <v>1.2355199541284404E-4</v>
      </c>
      <c r="AV1193" s="17">
        <v>2</v>
      </c>
      <c r="AW1193" s="18">
        <f t="shared" si="1250"/>
        <v>6.32</v>
      </c>
      <c r="AX1193" s="19">
        <f t="shared" si="1251"/>
        <v>1.2355199541284404E-4</v>
      </c>
      <c r="AY1193" s="17">
        <v>2</v>
      </c>
      <c r="AZ1193" s="18">
        <f t="shared" si="1252"/>
        <v>6.32</v>
      </c>
      <c r="BA1193" s="19">
        <f t="shared" si="1253"/>
        <v>1.2355199541284404E-4</v>
      </c>
      <c r="BB1193" s="17">
        <v>2</v>
      </c>
      <c r="BC1193" s="18">
        <f t="shared" si="1254"/>
        <v>6.32</v>
      </c>
      <c r="BD1193" s="19">
        <f t="shared" si="1255"/>
        <v>1.2355199541284404E-4</v>
      </c>
      <c r="BE1193" s="17">
        <v>2</v>
      </c>
      <c r="BF1193" s="18">
        <f t="shared" si="1256"/>
        <v>6.32</v>
      </c>
      <c r="BG1193" s="19">
        <f t="shared" si="1257"/>
        <v>1.2355199541284404E-4</v>
      </c>
      <c r="BH1193" s="17">
        <v>0</v>
      </c>
      <c r="BI1193" s="18">
        <f t="shared" si="1258"/>
        <v>0</v>
      </c>
      <c r="BJ1193" s="19">
        <f t="shared" si="1259"/>
        <v>0</v>
      </c>
      <c r="BK1193" s="17">
        <v>0</v>
      </c>
      <c r="BL1193" s="18">
        <f t="shared" si="1260"/>
        <v>0</v>
      </c>
      <c r="BM1193" s="19">
        <f t="shared" si="1261"/>
        <v>0</v>
      </c>
      <c r="BN1193" s="17">
        <v>0</v>
      </c>
      <c r="BO1193" s="18">
        <f t="shared" si="1262"/>
        <v>0</v>
      </c>
      <c r="BP1193" s="19">
        <f t="shared" si="1263"/>
        <v>0</v>
      </c>
      <c r="BQ1193" s="17">
        <v>0</v>
      </c>
      <c r="BR1193" s="18">
        <f t="shared" si="1264"/>
        <v>0</v>
      </c>
      <c r="BS1193" s="19">
        <f t="shared" si="1265"/>
        <v>0</v>
      </c>
      <c r="BT1193" s="17">
        <v>0</v>
      </c>
      <c r="BU1193" s="18">
        <f t="shared" si="1266"/>
        <v>0</v>
      </c>
      <c r="BV1193" s="19">
        <f t="shared" si="1267"/>
        <v>0</v>
      </c>
      <c r="BW1193" s="17">
        <v>0</v>
      </c>
      <c r="BX1193" s="18">
        <f t="shared" si="1268"/>
        <v>0</v>
      </c>
      <c r="BY1193" s="19">
        <f t="shared" si="1269"/>
        <v>0</v>
      </c>
      <c r="BZ1193" s="17">
        <v>0</v>
      </c>
      <c r="CA1193" s="18">
        <f t="shared" si="1270"/>
        <v>0</v>
      </c>
      <c r="CB1193" s="19">
        <f t="shared" si="1271"/>
        <v>0</v>
      </c>
      <c r="CC1193" s="17">
        <v>0</v>
      </c>
      <c r="CD1193" s="18">
        <f t="shared" si="1272"/>
        <v>0</v>
      </c>
      <c r="CE1193" s="19">
        <f t="shared" si="1273"/>
        <v>0</v>
      </c>
      <c r="CF1193" s="17">
        <v>0</v>
      </c>
      <c r="CG1193" s="18">
        <f t="shared" si="1274"/>
        <v>0</v>
      </c>
      <c r="CH1193" s="19">
        <f t="shared" si="1275"/>
        <v>0</v>
      </c>
      <c r="CI1193" s="17">
        <v>0</v>
      </c>
      <c r="CJ1193" s="18">
        <f t="shared" si="1276"/>
        <v>0</v>
      </c>
      <c r="CK1193" s="19">
        <f t="shared" si="1277"/>
        <v>0</v>
      </c>
      <c r="CL1193" s="17">
        <v>0</v>
      </c>
      <c r="CM1193" s="18">
        <f t="shared" si="1278"/>
        <v>0</v>
      </c>
      <c r="CN1193" s="19">
        <f t="shared" si="1279"/>
        <v>0</v>
      </c>
      <c r="CO1193" s="17">
        <v>0</v>
      </c>
      <c r="CP1193" s="18">
        <f t="shared" si="1280"/>
        <v>0</v>
      </c>
      <c r="CQ1193" s="19">
        <f t="shared" si="1281"/>
        <v>0</v>
      </c>
      <c r="CR1193" s="17">
        <v>0</v>
      </c>
      <c r="CS1193" s="18">
        <f t="shared" si="1282"/>
        <v>0</v>
      </c>
      <c r="CT1193" s="19">
        <f t="shared" si="1283"/>
        <v>0</v>
      </c>
      <c r="CU1193" s="17">
        <v>0</v>
      </c>
      <c r="CV1193" s="18">
        <f t="shared" si="1284"/>
        <v>0</v>
      </c>
      <c r="CW1193" s="19">
        <f t="shared" si="1285"/>
        <v>0</v>
      </c>
      <c r="CX1193" s="20">
        <f t="shared" si="1286"/>
        <v>3.4658064516129024</v>
      </c>
      <c r="CY1193" s="57">
        <f t="shared" si="1287"/>
        <v>6.7754320065108032E-5</v>
      </c>
      <c r="CZ1193" s="21">
        <f t="shared" si="1288"/>
        <v>9.7042580645161271E-3</v>
      </c>
      <c r="DA1193" s="21">
        <f t="shared" si="1289"/>
        <v>1.2195777611719446E-3</v>
      </c>
      <c r="DB1193" s="13">
        <f t="shared" si="1290"/>
        <v>1.0923835825688072E-2</v>
      </c>
      <c r="DC1193" s="4"/>
    </row>
    <row r="1194" spans="1:107" ht="15" customHeight="1" x14ac:dyDescent="0.35">
      <c r="A1194" s="14" t="s">
        <v>80</v>
      </c>
      <c r="B1194" s="14" t="s">
        <v>1286</v>
      </c>
      <c r="C1194" s="14">
        <v>0</v>
      </c>
      <c r="D1194" s="14" t="s">
        <v>1287</v>
      </c>
      <c r="E1194" s="14" t="s">
        <v>7</v>
      </c>
      <c r="F1194" s="14" t="s">
        <v>8</v>
      </c>
      <c r="G1194" s="15">
        <v>6.8072727272727265E-5</v>
      </c>
      <c r="H1194" s="16">
        <v>3.16</v>
      </c>
      <c r="I1194" s="17">
        <v>27</v>
      </c>
      <c r="J1194" s="18">
        <f t="shared" si="1224"/>
        <v>85.320000000000007</v>
      </c>
      <c r="K1194" s="19">
        <f t="shared" si="1225"/>
        <v>1.8379636363636362E-3</v>
      </c>
      <c r="L1194" s="17">
        <v>27</v>
      </c>
      <c r="M1194" s="18">
        <f t="shared" si="1226"/>
        <v>85.320000000000007</v>
      </c>
      <c r="N1194" s="19">
        <f t="shared" si="1227"/>
        <v>1.8379636363636362E-3</v>
      </c>
      <c r="O1194" s="17">
        <v>27</v>
      </c>
      <c r="P1194" s="18">
        <f t="shared" si="1228"/>
        <v>85.320000000000007</v>
      </c>
      <c r="Q1194" s="19">
        <f t="shared" si="1229"/>
        <v>1.8379636363636362E-3</v>
      </c>
      <c r="R1194" s="17">
        <v>27</v>
      </c>
      <c r="S1194" s="18">
        <f t="shared" si="1230"/>
        <v>85.320000000000007</v>
      </c>
      <c r="T1194" s="19">
        <f t="shared" si="1231"/>
        <v>1.8379636363636362E-3</v>
      </c>
      <c r="U1194" s="17">
        <v>27</v>
      </c>
      <c r="V1194" s="18">
        <f t="shared" si="1232"/>
        <v>85.320000000000007</v>
      </c>
      <c r="W1194" s="19">
        <f t="shared" si="1233"/>
        <v>1.8379636363636362E-3</v>
      </c>
      <c r="X1194" s="17">
        <v>27</v>
      </c>
      <c r="Y1194" s="18">
        <f t="shared" si="1234"/>
        <v>85.320000000000007</v>
      </c>
      <c r="Z1194" s="19">
        <f t="shared" si="1235"/>
        <v>1.8379636363636362E-3</v>
      </c>
      <c r="AA1194" s="17">
        <v>27</v>
      </c>
      <c r="AB1194" s="18">
        <f t="shared" si="1236"/>
        <v>85.320000000000007</v>
      </c>
      <c r="AC1194" s="19">
        <f t="shared" si="1237"/>
        <v>1.8379636363636362E-3</v>
      </c>
      <c r="AD1194" s="17">
        <v>27</v>
      </c>
      <c r="AE1194" s="18">
        <f t="shared" si="1238"/>
        <v>85.320000000000007</v>
      </c>
      <c r="AF1194" s="19">
        <f t="shared" si="1239"/>
        <v>1.8379636363636362E-3</v>
      </c>
      <c r="AG1194" s="17">
        <v>27</v>
      </c>
      <c r="AH1194" s="18">
        <f t="shared" si="1240"/>
        <v>85.320000000000007</v>
      </c>
      <c r="AI1194" s="19">
        <f t="shared" si="1241"/>
        <v>1.8379636363636362E-3</v>
      </c>
      <c r="AJ1194" s="17">
        <v>27</v>
      </c>
      <c r="AK1194" s="18">
        <f t="shared" si="1242"/>
        <v>85.320000000000007</v>
      </c>
      <c r="AL1194" s="19">
        <f t="shared" si="1243"/>
        <v>1.8379636363636362E-3</v>
      </c>
      <c r="AM1194" s="17">
        <v>27</v>
      </c>
      <c r="AN1194" s="18">
        <f t="shared" si="1244"/>
        <v>85.320000000000007</v>
      </c>
      <c r="AO1194" s="19">
        <f t="shared" si="1245"/>
        <v>1.8379636363636362E-3</v>
      </c>
      <c r="AP1194" s="17">
        <v>27</v>
      </c>
      <c r="AQ1194" s="18">
        <f t="shared" si="1246"/>
        <v>85.320000000000007</v>
      </c>
      <c r="AR1194" s="19">
        <f t="shared" si="1247"/>
        <v>1.8379636363636362E-3</v>
      </c>
      <c r="AS1194" s="17">
        <v>27</v>
      </c>
      <c r="AT1194" s="18">
        <f t="shared" si="1248"/>
        <v>85.320000000000007</v>
      </c>
      <c r="AU1194" s="19">
        <f t="shared" si="1249"/>
        <v>1.8379636363636362E-3</v>
      </c>
      <c r="AV1194" s="17">
        <v>27</v>
      </c>
      <c r="AW1194" s="18">
        <f t="shared" si="1250"/>
        <v>85.320000000000007</v>
      </c>
      <c r="AX1194" s="19">
        <f t="shared" si="1251"/>
        <v>1.8379636363636362E-3</v>
      </c>
      <c r="AY1194" s="17">
        <v>27</v>
      </c>
      <c r="AZ1194" s="18">
        <f t="shared" si="1252"/>
        <v>85.320000000000007</v>
      </c>
      <c r="BA1194" s="19">
        <f t="shared" si="1253"/>
        <v>1.8379636363636362E-3</v>
      </c>
      <c r="BB1194" s="17">
        <v>27</v>
      </c>
      <c r="BC1194" s="18">
        <f t="shared" si="1254"/>
        <v>85.320000000000007</v>
      </c>
      <c r="BD1194" s="19">
        <f t="shared" si="1255"/>
        <v>1.8379636363636362E-3</v>
      </c>
      <c r="BE1194" s="17">
        <v>27</v>
      </c>
      <c r="BF1194" s="18">
        <f t="shared" si="1256"/>
        <v>85.320000000000007</v>
      </c>
      <c r="BG1194" s="19">
        <f t="shared" si="1257"/>
        <v>1.8379636363636362E-3</v>
      </c>
      <c r="BH1194" s="17">
        <v>27</v>
      </c>
      <c r="BI1194" s="18">
        <f t="shared" si="1258"/>
        <v>85.320000000000007</v>
      </c>
      <c r="BJ1194" s="19">
        <f t="shared" si="1259"/>
        <v>1.8379636363636362E-3</v>
      </c>
      <c r="BK1194" s="17">
        <v>27</v>
      </c>
      <c r="BL1194" s="18">
        <f t="shared" si="1260"/>
        <v>85.320000000000007</v>
      </c>
      <c r="BM1194" s="19">
        <f t="shared" si="1261"/>
        <v>1.8379636363636362E-3</v>
      </c>
      <c r="BN1194" s="17">
        <v>27</v>
      </c>
      <c r="BO1194" s="18">
        <f t="shared" si="1262"/>
        <v>85.320000000000007</v>
      </c>
      <c r="BP1194" s="19">
        <f t="shared" si="1263"/>
        <v>1.8379636363636362E-3</v>
      </c>
      <c r="BQ1194" s="17">
        <v>22</v>
      </c>
      <c r="BR1194" s="18">
        <f t="shared" si="1264"/>
        <v>69.52000000000001</v>
      </c>
      <c r="BS1194" s="19">
        <f t="shared" si="1265"/>
        <v>1.4975999999999998E-3</v>
      </c>
      <c r="BT1194" s="17">
        <v>27</v>
      </c>
      <c r="BU1194" s="18">
        <f t="shared" si="1266"/>
        <v>85.320000000000007</v>
      </c>
      <c r="BV1194" s="19">
        <f t="shared" si="1267"/>
        <v>1.8379636363636362E-3</v>
      </c>
      <c r="BW1194" s="17">
        <v>27</v>
      </c>
      <c r="BX1194" s="18">
        <f t="shared" si="1268"/>
        <v>85.320000000000007</v>
      </c>
      <c r="BY1194" s="19">
        <f t="shared" si="1269"/>
        <v>1.8379636363636362E-3</v>
      </c>
      <c r="BZ1194" s="17">
        <v>27</v>
      </c>
      <c r="CA1194" s="18">
        <f t="shared" si="1270"/>
        <v>85.320000000000007</v>
      </c>
      <c r="CB1194" s="19">
        <f t="shared" si="1271"/>
        <v>1.8379636363636362E-3</v>
      </c>
      <c r="CC1194" s="17">
        <v>27</v>
      </c>
      <c r="CD1194" s="18">
        <f t="shared" si="1272"/>
        <v>85.320000000000007</v>
      </c>
      <c r="CE1194" s="19">
        <f t="shared" si="1273"/>
        <v>1.8379636363636362E-3</v>
      </c>
      <c r="CF1194" s="17">
        <v>27</v>
      </c>
      <c r="CG1194" s="18">
        <f t="shared" si="1274"/>
        <v>85.320000000000007</v>
      </c>
      <c r="CH1194" s="19">
        <f t="shared" si="1275"/>
        <v>1.8379636363636362E-3</v>
      </c>
      <c r="CI1194" s="17">
        <v>27</v>
      </c>
      <c r="CJ1194" s="18">
        <f t="shared" si="1276"/>
        <v>85.320000000000007</v>
      </c>
      <c r="CK1194" s="19">
        <f t="shared" si="1277"/>
        <v>1.8379636363636362E-3</v>
      </c>
      <c r="CL1194" s="17">
        <v>27</v>
      </c>
      <c r="CM1194" s="18">
        <f t="shared" si="1278"/>
        <v>85.320000000000007</v>
      </c>
      <c r="CN1194" s="19">
        <f t="shared" si="1279"/>
        <v>1.8379636363636362E-3</v>
      </c>
      <c r="CO1194" s="17">
        <v>27</v>
      </c>
      <c r="CP1194" s="18">
        <f t="shared" si="1280"/>
        <v>85.320000000000007</v>
      </c>
      <c r="CQ1194" s="19">
        <f t="shared" si="1281"/>
        <v>1.8379636363636362E-3</v>
      </c>
      <c r="CR1194" s="17">
        <v>27</v>
      </c>
      <c r="CS1194" s="18">
        <f t="shared" si="1282"/>
        <v>85.320000000000007</v>
      </c>
      <c r="CT1194" s="19">
        <f t="shared" si="1283"/>
        <v>1.8379636363636362E-3</v>
      </c>
      <c r="CU1194" s="17">
        <v>27</v>
      </c>
      <c r="CV1194" s="18">
        <f t="shared" si="1284"/>
        <v>85.320000000000007</v>
      </c>
      <c r="CW1194" s="19">
        <f t="shared" si="1285"/>
        <v>1.8379636363636362E-3</v>
      </c>
      <c r="CX1194" s="20">
        <f t="shared" si="1286"/>
        <v>84.810322580645177</v>
      </c>
      <c r="CY1194" s="57">
        <f t="shared" si="1287"/>
        <v>1.8269841642228727E-3</v>
      </c>
      <c r="CZ1194" s="21">
        <f t="shared" si="1288"/>
        <v>0.23746890322580652</v>
      </c>
      <c r="DA1194" s="21">
        <f t="shared" si="1289"/>
        <v>3.2885714956011711E-2</v>
      </c>
      <c r="DB1194" s="13">
        <f t="shared" si="1290"/>
        <v>0.27035461818181822</v>
      </c>
      <c r="DC1194" s="4"/>
    </row>
    <row r="1195" spans="1:107" ht="15" customHeight="1" x14ac:dyDescent="0.35">
      <c r="A1195" s="14" t="s">
        <v>80</v>
      </c>
      <c r="B1195" s="14" t="s">
        <v>1288</v>
      </c>
      <c r="C1195" s="14">
        <v>0</v>
      </c>
      <c r="D1195" s="14" t="s">
        <v>1289</v>
      </c>
      <c r="E1195" s="14" t="s">
        <v>7</v>
      </c>
      <c r="F1195" s="14" t="s">
        <v>8</v>
      </c>
      <c r="G1195" s="15">
        <v>7.4954954954954944E-5</v>
      </c>
      <c r="H1195" s="16">
        <v>3.16</v>
      </c>
      <c r="I1195" s="17">
        <v>53</v>
      </c>
      <c r="J1195" s="18">
        <f t="shared" si="1224"/>
        <v>167.48000000000002</v>
      </c>
      <c r="K1195" s="19">
        <f t="shared" si="1225"/>
        <v>3.972612612612612E-3</v>
      </c>
      <c r="L1195" s="17">
        <v>53</v>
      </c>
      <c r="M1195" s="18">
        <f t="shared" si="1226"/>
        <v>167.48000000000002</v>
      </c>
      <c r="N1195" s="19">
        <f t="shared" si="1227"/>
        <v>3.972612612612612E-3</v>
      </c>
      <c r="O1195" s="17">
        <v>53</v>
      </c>
      <c r="P1195" s="18">
        <f t="shared" si="1228"/>
        <v>167.48000000000002</v>
      </c>
      <c r="Q1195" s="19">
        <f t="shared" si="1229"/>
        <v>3.972612612612612E-3</v>
      </c>
      <c r="R1195" s="17">
        <v>53</v>
      </c>
      <c r="S1195" s="18">
        <f t="shared" si="1230"/>
        <v>167.48000000000002</v>
      </c>
      <c r="T1195" s="19">
        <f t="shared" si="1231"/>
        <v>3.972612612612612E-3</v>
      </c>
      <c r="U1195" s="17">
        <v>53</v>
      </c>
      <c r="V1195" s="18">
        <f t="shared" si="1232"/>
        <v>167.48000000000002</v>
      </c>
      <c r="W1195" s="19">
        <f t="shared" si="1233"/>
        <v>3.972612612612612E-3</v>
      </c>
      <c r="X1195" s="17">
        <v>53</v>
      </c>
      <c r="Y1195" s="18">
        <f t="shared" si="1234"/>
        <v>167.48000000000002</v>
      </c>
      <c r="Z1195" s="19">
        <f t="shared" si="1235"/>
        <v>3.972612612612612E-3</v>
      </c>
      <c r="AA1195" s="17">
        <v>53</v>
      </c>
      <c r="AB1195" s="18">
        <f t="shared" si="1236"/>
        <v>167.48000000000002</v>
      </c>
      <c r="AC1195" s="19">
        <f t="shared" si="1237"/>
        <v>3.972612612612612E-3</v>
      </c>
      <c r="AD1195" s="17">
        <v>53</v>
      </c>
      <c r="AE1195" s="18">
        <f t="shared" si="1238"/>
        <v>167.48000000000002</v>
      </c>
      <c r="AF1195" s="19">
        <f t="shared" si="1239"/>
        <v>3.972612612612612E-3</v>
      </c>
      <c r="AG1195" s="17">
        <v>53</v>
      </c>
      <c r="AH1195" s="18">
        <f t="shared" si="1240"/>
        <v>167.48000000000002</v>
      </c>
      <c r="AI1195" s="19">
        <f t="shared" si="1241"/>
        <v>3.972612612612612E-3</v>
      </c>
      <c r="AJ1195" s="17">
        <v>53</v>
      </c>
      <c r="AK1195" s="18">
        <f t="shared" si="1242"/>
        <v>167.48000000000002</v>
      </c>
      <c r="AL1195" s="19">
        <f t="shared" si="1243"/>
        <v>3.972612612612612E-3</v>
      </c>
      <c r="AM1195" s="17">
        <v>53</v>
      </c>
      <c r="AN1195" s="18">
        <f t="shared" si="1244"/>
        <v>167.48000000000002</v>
      </c>
      <c r="AO1195" s="19">
        <f t="shared" si="1245"/>
        <v>3.972612612612612E-3</v>
      </c>
      <c r="AP1195" s="17">
        <v>53</v>
      </c>
      <c r="AQ1195" s="18">
        <f t="shared" si="1246"/>
        <v>167.48000000000002</v>
      </c>
      <c r="AR1195" s="19">
        <f t="shared" si="1247"/>
        <v>3.972612612612612E-3</v>
      </c>
      <c r="AS1195" s="17">
        <v>53</v>
      </c>
      <c r="AT1195" s="18">
        <f t="shared" si="1248"/>
        <v>167.48000000000002</v>
      </c>
      <c r="AU1195" s="19">
        <f t="shared" si="1249"/>
        <v>3.972612612612612E-3</v>
      </c>
      <c r="AV1195" s="17">
        <v>53</v>
      </c>
      <c r="AW1195" s="18">
        <f t="shared" si="1250"/>
        <v>167.48000000000002</v>
      </c>
      <c r="AX1195" s="19">
        <f t="shared" si="1251"/>
        <v>3.972612612612612E-3</v>
      </c>
      <c r="AY1195" s="17">
        <v>53</v>
      </c>
      <c r="AZ1195" s="18">
        <f t="shared" si="1252"/>
        <v>167.48000000000002</v>
      </c>
      <c r="BA1195" s="19">
        <f t="shared" si="1253"/>
        <v>3.972612612612612E-3</v>
      </c>
      <c r="BB1195" s="17">
        <v>53</v>
      </c>
      <c r="BC1195" s="18">
        <f t="shared" si="1254"/>
        <v>167.48000000000002</v>
      </c>
      <c r="BD1195" s="19">
        <f t="shared" si="1255"/>
        <v>3.972612612612612E-3</v>
      </c>
      <c r="BE1195" s="17">
        <v>53</v>
      </c>
      <c r="BF1195" s="18">
        <f t="shared" si="1256"/>
        <v>167.48000000000002</v>
      </c>
      <c r="BG1195" s="19">
        <f t="shared" si="1257"/>
        <v>3.972612612612612E-3</v>
      </c>
      <c r="BH1195" s="17">
        <v>53</v>
      </c>
      <c r="BI1195" s="18">
        <f t="shared" si="1258"/>
        <v>167.48000000000002</v>
      </c>
      <c r="BJ1195" s="19">
        <f t="shared" si="1259"/>
        <v>3.972612612612612E-3</v>
      </c>
      <c r="BK1195" s="17">
        <v>53</v>
      </c>
      <c r="BL1195" s="18">
        <f t="shared" si="1260"/>
        <v>167.48000000000002</v>
      </c>
      <c r="BM1195" s="19">
        <f t="shared" si="1261"/>
        <v>3.972612612612612E-3</v>
      </c>
      <c r="BN1195" s="17">
        <v>53</v>
      </c>
      <c r="BO1195" s="18">
        <f t="shared" si="1262"/>
        <v>167.48000000000002</v>
      </c>
      <c r="BP1195" s="19">
        <f t="shared" si="1263"/>
        <v>3.972612612612612E-3</v>
      </c>
      <c r="BQ1195" s="17">
        <v>0</v>
      </c>
      <c r="BR1195" s="18">
        <f t="shared" si="1264"/>
        <v>0</v>
      </c>
      <c r="BS1195" s="19">
        <f t="shared" si="1265"/>
        <v>0</v>
      </c>
      <c r="BT1195" s="17">
        <v>53</v>
      </c>
      <c r="BU1195" s="18">
        <f t="shared" si="1266"/>
        <v>167.48000000000002</v>
      </c>
      <c r="BV1195" s="19">
        <f t="shared" si="1267"/>
        <v>3.972612612612612E-3</v>
      </c>
      <c r="BW1195" s="17">
        <v>53</v>
      </c>
      <c r="BX1195" s="18">
        <f t="shared" si="1268"/>
        <v>167.48000000000002</v>
      </c>
      <c r="BY1195" s="19">
        <f t="shared" si="1269"/>
        <v>3.972612612612612E-3</v>
      </c>
      <c r="BZ1195" s="17">
        <v>53</v>
      </c>
      <c r="CA1195" s="18">
        <f t="shared" si="1270"/>
        <v>167.48000000000002</v>
      </c>
      <c r="CB1195" s="19">
        <f t="shared" si="1271"/>
        <v>3.972612612612612E-3</v>
      </c>
      <c r="CC1195" s="17">
        <v>53</v>
      </c>
      <c r="CD1195" s="18">
        <f t="shared" si="1272"/>
        <v>167.48000000000002</v>
      </c>
      <c r="CE1195" s="19">
        <f t="shared" si="1273"/>
        <v>3.972612612612612E-3</v>
      </c>
      <c r="CF1195" s="17">
        <v>53</v>
      </c>
      <c r="CG1195" s="18">
        <f t="shared" si="1274"/>
        <v>167.48000000000002</v>
      </c>
      <c r="CH1195" s="19">
        <f t="shared" si="1275"/>
        <v>3.972612612612612E-3</v>
      </c>
      <c r="CI1195" s="17">
        <v>53</v>
      </c>
      <c r="CJ1195" s="18">
        <f t="shared" si="1276"/>
        <v>167.48000000000002</v>
      </c>
      <c r="CK1195" s="19">
        <f t="shared" si="1277"/>
        <v>3.972612612612612E-3</v>
      </c>
      <c r="CL1195" s="17">
        <v>53</v>
      </c>
      <c r="CM1195" s="18">
        <f t="shared" si="1278"/>
        <v>167.48000000000002</v>
      </c>
      <c r="CN1195" s="19">
        <f t="shared" si="1279"/>
        <v>3.972612612612612E-3</v>
      </c>
      <c r="CO1195" s="17">
        <v>53</v>
      </c>
      <c r="CP1195" s="18">
        <f t="shared" si="1280"/>
        <v>167.48000000000002</v>
      </c>
      <c r="CQ1195" s="19">
        <f t="shared" si="1281"/>
        <v>3.972612612612612E-3</v>
      </c>
      <c r="CR1195" s="17">
        <v>53</v>
      </c>
      <c r="CS1195" s="18">
        <f t="shared" si="1282"/>
        <v>167.48000000000002</v>
      </c>
      <c r="CT1195" s="19">
        <f t="shared" si="1283"/>
        <v>3.972612612612612E-3</v>
      </c>
      <c r="CU1195" s="17">
        <v>53</v>
      </c>
      <c r="CV1195" s="18">
        <f t="shared" si="1284"/>
        <v>167.48000000000002</v>
      </c>
      <c r="CW1195" s="19">
        <f t="shared" si="1285"/>
        <v>3.972612612612612E-3</v>
      </c>
      <c r="CX1195" s="20">
        <f t="shared" si="1286"/>
        <v>162.07741935483864</v>
      </c>
      <c r="CY1195" s="57">
        <f t="shared" si="1287"/>
        <v>3.8444638186573678E-3</v>
      </c>
      <c r="CZ1195" s="21">
        <f t="shared" si="1288"/>
        <v>0.45381677419354827</v>
      </c>
      <c r="DA1195" s="21">
        <f t="shared" si="1289"/>
        <v>6.9200348735832626E-2</v>
      </c>
      <c r="DB1195" s="13">
        <f t="shared" si="1290"/>
        <v>0.52301712292938085</v>
      </c>
      <c r="DC1195" s="4"/>
    </row>
    <row r="1196" spans="1:107" ht="15" customHeight="1" x14ac:dyDescent="0.35">
      <c r="A1196" s="14" t="s">
        <v>80</v>
      </c>
      <c r="B1196" s="14" t="s">
        <v>1290</v>
      </c>
      <c r="C1196" s="14">
        <v>0</v>
      </c>
      <c r="D1196" s="14" t="s">
        <v>1291</v>
      </c>
      <c r="E1196" s="14" t="s">
        <v>7</v>
      </c>
      <c r="F1196" s="14" t="s">
        <v>8</v>
      </c>
      <c r="G1196" s="15">
        <v>7.8702702702702714E-5</v>
      </c>
      <c r="H1196" s="16">
        <v>3.16</v>
      </c>
      <c r="I1196" s="17">
        <v>53</v>
      </c>
      <c r="J1196" s="18">
        <f t="shared" si="1224"/>
        <v>167.48000000000002</v>
      </c>
      <c r="K1196" s="19">
        <f t="shared" si="1225"/>
        <v>4.1712432432432439E-3</v>
      </c>
      <c r="L1196" s="17">
        <v>53</v>
      </c>
      <c r="M1196" s="18">
        <f t="shared" si="1226"/>
        <v>167.48000000000002</v>
      </c>
      <c r="N1196" s="19">
        <f t="shared" si="1227"/>
        <v>4.1712432432432439E-3</v>
      </c>
      <c r="O1196" s="17">
        <v>53</v>
      </c>
      <c r="P1196" s="18">
        <f t="shared" si="1228"/>
        <v>167.48000000000002</v>
      </c>
      <c r="Q1196" s="19">
        <f t="shared" si="1229"/>
        <v>4.1712432432432439E-3</v>
      </c>
      <c r="R1196" s="17">
        <v>53</v>
      </c>
      <c r="S1196" s="18">
        <f t="shared" si="1230"/>
        <v>167.48000000000002</v>
      </c>
      <c r="T1196" s="19">
        <f t="shared" si="1231"/>
        <v>4.1712432432432439E-3</v>
      </c>
      <c r="U1196" s="17">
        <v>53</v>
      </c>
      <c r="V1196" s="18">
        <f t="shared" si="1232"/>
        <v>167.48000000000002</v>
      </c>
      <c r="W1196" s="19">
        <f t="shared" si="1233"/>
        <v>4.1712432432432439E-3</v>
      </c>
      <c r="X1196" s="17">
        <v>53</v>
      </c>
      <c r="Y1196" s="18">
        <f t="shared" si="1234"/>
        <v>167.48000000000002</v>
      </c>
      <c r="Z1196" s="19">
        <f t="shared" si="1235"/>
        <v>4.1712432432432439E-3</v>
      </c>
      <c r="AA1196" s="17">
        <v>53</v>
      </c>
      <c r="AB1196" s="18">
        <f t="shared" si="1236"/>
        <v>167.48000000000002</v>
      </c>
      <c r="AC1196" s="19">
        <f t="shared" si="1237"/>
        <v>4.1712432432432439E-3</v>
      </c>
      <c r="AD1196" s="17">
        <v>53</v>
      </c>
      <c r="AE1196" s="18">
        <f t="shared" si="1238"/>
        <v>167.48000000000002</v>
      </c>
      <c r="AF1196" s="19">
        <f t="shared" si="1239"/>
        <v>4.1712432432432439E-3</v>
      </c>
      <c r="AG1196" s="17">
        <v>53</v>
      </c>
      <c r="AH1196" s="18">
        <f t="shared" si="1240"/>
        <v>167.48000000000002</v>
      </c>
      <c r="AI1196" s="19">
        <f t="shared" si="1241"/>
        <v>4.1712432432432439E-3</v>
      </c>
      <c r="AJ1196" s="17">
        <v>53</v>
      </c>
      <c r="AK1196" s="18">
        <f t="shared" si="1242"/>
        <v>167.48000000000002</v>
      </c>
      <c r="AL1196" s="19">
        <f t="shared" si="1243"/>
        <v>4.1712432432432439E-3</v>
      </c>
      <c r="AM1196" s="17">
        <v>53</v>
      </c>
      <c r="AN1196" s="18">
        <f t="shared" si="1244"/>
        <v>167.48000000000002</v>
      </c>
      <c r="AO1196" s="19">
        <f t="shared" si="1245"/>
        <v>4.1712432432432439E-3</v>
      </c>
      <c r="AP1196" s="17">
        <v>53</v>
      </c>
      <c r="AQ1196" s="18">
        <f t="shared" si="1246"/>
        <v>167.48000000000002</v>
      </c>
      <c r="AR1196" s="19">
        <f t="shared" si="1247"/>
        <v>4.1712432432432439E-3</v>
      </c>
      <c r="AS1196" s="17">
        <v>53</v>
      </c>
      <c r="AT1196" s="18">
        <f t="shared" si="1248"/>
        <v>167.48000000000002</v>
      </c>
      <c r="AU1196" s="19">
        <f t="shared" si="1249"/>
        <v>4.1712432432432439E-3</v>
      </c>
      <c r="AV1196" s="17">
        <v>53</v>
      </c>
      <c r="AW1196" s="18">
        <f t="shared" si="1250"/>
        <v>167.48000000000002</v>
      </c>
      <c r="AX1196" s="19">
        <f t="shared" si="1251"/>
        <v>4.1712432432432439E-3</v>
      </c>
      <c r="AY1196" s="17">
        <v>53</v>
      </c>
      <c r="AZ1196" s="18">
        <f t="shared" si="1252"/>
        <v>167.48000000000002</v>
      </c>
      <c r="BA1196" s="19">
        <f t="shared" si="1253"/>
        <v>4.1712432432432439E-3</v>
      </c>
      <c r="BB1196" s="17">
        <v>53</v>
      </c>
      <c r="BC1196" s="18">
        <f t="shared" si="1254"/>
        <v>167.48000000000002</v>
      </c>
      <c r="BD1196" s="19">
        <f t="shared" si="1255"/>
        <v>4.1712432432432439E-3</v>
      </c>
      <c r="BE1196" s="17">
        <v>53</v>
      </c>
      <c r="BF1196" s="18">
        <f t="shared" si="1256"/>
        <v>167.48000000000002</v>
      </c>
      <c r="BG1196" s="19">
        <f t="shared" si="1257"/>
        <v>4.1712432432432439E-3</v>
      </c>
      <c r="BH1196" s="17">
        <v>53</v>
      </c>
      <c r="BI1196" s="18">
        <f t="shared" si="1258"/>
        <v>167.48000000000002</v>
      </c>
      <c r="BJ1196" s="19">
        <f t="shared" si="1259"/>
        <v>4.1712432432432439E-3</v>
      </c>
      <c r="BK1196" s="17">
        <v>53</v>
      </c>
      <c r="BL1196" s="18">
        <f t="shared" si="1260"/>
        <v>167.48000000000002</v>
      </c>
      <c r="BM1196" s="19">
        <f t="shared" si="1261"/>
        <v>4.1712432432432439E-3</v>
      </c>
      <c r="BN1196" s="17">
        <v>53</v>
      </c>
      <c r="BO1196" s="18">
        <f t="shared" si="1262"/>
        <v>167.48000000000002</v>
      </c>
      <c r="BP1196" s="19">
        <f t="shared" si="1263"/>
        <v>4.1712432432432439E-3</v>
      </c>
      <c r="BQ1196" s="17">
        <v>0</v>
      </c>
      <c r="BR1196" s="18">
        <f t="shared" si="1264"/>
        <v>0</v>
      </c>
      <c r="BS1196" s="19">
        <f t="shared" si="1265"/>
        <v>0</v>
      </c>
      <c r="BT1196" s="17">
        <v>53</v>
      </c>
      <c r="BU1196" s="18">
        <f t="shared" si="1266"/>
        <v>167.48000000000002</v>
      </c>
      <c r="BV1196" s="19">
        <f t="shared" si="1267"/>
        <v>4.1712432432432439E-3</v>
      </c>
      <c r="BW1196" s="17">
        <v>53</v>
      </c>
      <c r="BX1196" s="18">
        <f t="shared" si="1268"/>
        <v>167.48000000000002</v>
      </c>
      <c r="BY1196" s="19">
        <f t="shared" si="1269"/>
        <v>4.1712432432432439E-3</v>
      </c>
      <c r="BZ1196" s="17">
        <v>53</v>
      </c>
      <c r="CA1196" s="18">
        <f t="shared" si="1270"/>
        <v>167.48000000000002</v>
      </c>
      <c r="CB1196" s="19">
        <f t="shared" si="1271"/>
        <v>4.1712432432432439E-3</v>
      </c>
      <c r="CC1196" s="17">
        <v>53</v>
      </c>
      <c r="CD1196" s="18">
        <f t="shared" si="1272"/>
        <v>167.48000000000002</v>
      </c>
      <c r="CE1196" s="19">
        <f t="shared" si="1273"/>
        <v>4.1712432432432439E-3</v>
      </c>
      <c r="CF1196" s="17">
        <v>53</v>
      </c>
      <c r="CG1196" s="18">
        <f t="shared" si="1274"/>
        <v>167.48000000000002</v>
      </c>
      <c r="CH1196" s="19">
        <f t="shared" si="1275"/>
        <v>4.1712432432432439E-3</v>
      </c>
      <c r="CI1196" s="17">
        <v>53</v>
      </c>
      <c r="CJ1196" s="18">
        <f t="shared" si="1276"/>
        <v>167.48000000000002</v>
      </c>
      <c r="CK1196" s="19">
        <f t="shared" si="1277"/>
        <v>4.1712432432432439E-3</v>
      </c>
      <c r="CL1196" s="17">
        <v>53</v>
      </c>
      <c r="CM1196" s="18">
        <f t="shared" si="1278"/>
        <v>167.48000000000002</v>
      </c>
      <c r="CN1196" s="19">
        <f t="shared" si="1279"/>
        <v>4.1712432432432439E-3</v>
      </c>
      <c r="CO1196" s="17">
        <v>53</v>
      </c>
      <c r="CP1196" s="18">
        <f t="shared" si="1280"/>
        <v>167.48000000000002</v>
      </c>
      <c r="CQ1196" s="19">
        <f t="shared" si="1281"/>
        <v>4.1712432432432439E-3</v>
      </c>
      <c r="CR1196" s="17">
        <v>53</v>
      </c>
      <c r="CS1196" s="18">
        <f t="shared" si="1282"/>
        <v>167.48000000000002</v>
      </c>
      <c r="CT1196" s="19">
        <f t="shared" si="1283"/>
        <v>4.1712432432432439E-3</v>
      </c>
      <c r="CU1196" s="17">
        <v>53</v>
      </c>
      <c r="CV1196" s="18">
        <f t="shared" si="1284"/>
        <v>167.48000000000002</v>
      </c>
      <c r="CW1196" s="19">
        <f t="shared" si="1285"/>
        <v>4.1712432432432439E-3</v>
      </c>
      <c r="CX1196" s="20">
        <f t="shared" si="1286"/>
        <v>162.07741935483864</v>
      </c>
      <c r="CY1196" s="57">
        <f t="shared" si="1287"/>
        <v>4.0366870095902381E-3</v>
      </c>
      <c r="CZ1196" s="21">
        <f t="shared" si="1288"/>
        <v>0.45381677419354827</v>
      </c>
      <c r="DA1196" s="21">
        <f t="shared" si="1289"/>
        <v>7.266036617262428E-2</v>
      </c>
      <c r="DB1196" s="13">
        <f t="shared" si="1290"/>
        <v>0.52647714036617255</v>
      </c>
      <c r="DC1196" s="4"/>
    </row>
    <row r="1197" spans="1:107" ht="15" customHeight="1" x14ac:dyDescent="0.35">
      <c r="A1197" s="14" t="s">
        <v>80</v>
      </c>
      <c r="B1197" s="14" t="s">
        <v>1658</v>
      </c>
      <c r="C1197" s="14" t="s">
        <v>1659</v>
      </c>
      <c r="D1197" s="14" t="s">
        <v>1660</v>
      </c>
      <c r="E1197" s="14" t="s">
        <v>7</v>
      </c>
      <c r="F1197" s="14" t="s">
        <v>8</v>
      </c>
      <c r="G1197" s="15">
        <v>4.2788620689655175E-5</v>
      </c>
      <c r="H1197" s="16">
        <v>9.9499999999999993</v>
      </c>
      <c r="I1197" s="17">
        <v>58</v>
      </c>
      <c r="J1197" s="18">
        <f t="shared" si="1224"/>
        <v>577.09999999999991</v>
      </c>
      <c r="K1197" s="19">
        <f t="shared" si="1225"/>
        <v>2.4817400000000001E-3</v>
      </c>
      <c r="L1197" s="17">
        <v>58</v>
      </c>
      <c r="M1197" s="18">
        <f t="shared" si="1226"/>
        <v>577.09999999999991</v>
      </c>
      <c r="N1197" s="19">
        <f t="shared" si="1227"/>
        <v>2.4817400000000001E-3</v>
      </c>
      <c r="O1197" s="17">
        <v>58</v>
      </c>
      <c r="P1197" s="18">
        <f t="shared" si="1228"/>
        <v>577.09999999999991</v>
      </c>
      <c r="Q1197" s="19">
        <f t="shared" si="1229"/>
        <v>2.4817400000000001E-3</v>
      </c>
      <c r="R1197" s="17">
        <v>58</v>
      </c>
      <c r="S1197" s="18">
        <f t="shared" si="1230"/>
        <v>577.09999999999991</v>
      </c>
      <c r="T1197" s="19">
        <f t="shared" si="1231"/>
        <v>2.4817400000000001E-3</v>
      </c>
      <c r="U1197" s="17">
        <v>58</v>
      </c>
      <c r="V1197" s="18">
        <f t="shared" si="1232"/>
        <v>577.09999999999991</v>
      </c>
      <c r="W1197" s="19">
        <f t="shared" si="1233"/>
        <v>2.4817400000000001E-3</v>
      </c>
      <c r="X1197" s="17">
        <v>58</v>
      </c>
      <c r="Y1197" s="18">
        <f t="shared" si="1234"/>
        <v>577.09999999999991</v>
      </c>
      <c r="Z1197" s="19">
        <f t="shared" si="1235"/>
        <v>2.4817400000000001E-3</v>
      </c>
      <c r="AA1197" s="17">
        <v>58</v>
      </c>
      <c r="AB1197" s="18">
        <f t="shared" si="1236"/>
        <v>577.09999999999991</v>
      </c>
      <c r="AC1197" s="19">
        <f t="shared" si="1237"/>
        <v>2.4817400000000001E-3</v>
      </c>
      <c r="AD1197" s="17">
        <v>58</v>
      </c>
      <c r="AE1197" s="18">
        <f t="shared" si="1238"/>
        <v>577.09999999999991</v>
      </c>
      <c r="AF1197" s="19">
        <f t="shared" si="1239"/>
        <v>2.4817400000000001E-3</v>
      </c>
      <c r="AG1197" s="17">
        <v>58</v>
      </c>
      <c r="AH1197" s="18">
        <f t="shared" si="1240"/>
        <v>577.09999999999991</v>
      </c>
      <c r="AI1197" s="19">
        <f t="shared" si="1241"/>
        <v>2.4817400000000001E-3</v>
      </c>
      <c r="AJ1197" s="17">
        <v>58</v>
      </c>
      <c r="AK1197" s="18">
        <f t="shared" si="1242"/>
        <v>577.09999999999991</v>
      </c>
      <c r="AL1197" s="19">
        <f t="shared" si="1243"/>
        <v>2.4817400000000001E-3</v>
      </c>
      <c r="AM1197" s="17">
        <v>58</v>
      </c>
      <c r="AN1197" s="18">
        <f t="shared" si="1244"/>
        <v>577.09999999999991</v>
      </c>
      <c r="AO1197" s="19">
        <f t="shared" si="1245"/>
        <v>2.4817400000000001E-3</v>
      </c>
      <c r="AP1197" s="17">
        <v>58</v>
      </c>
      <c r="AQ1197" s="18">
        <f t="shared" si="1246"/>
        <v>577.09999999999991</v>
      </c>
      <c r="AR1197" s="19">
        <f t="shared" si="1247"/>
        <v>2.4817400000000001E-3</v>
      </c>
      <c r="AS1197" s="17">
        <v>58</v>
      </c>
      <c r="AT1197" s="18">
        <f t="shared" si="1248"/>
        <v>577.09999999999991</v>
      </c>
      <c r="AU1197" s="19">
        <f t="shared" si="1249"/>
        <v>2.4817400000000001E-3</v>
      </c>
      <c r="AV1197" s="17">
        <v>58</v>
      </c>
      <c r="AW1197" s="18">
        <f t="shared" si="1250"/>
        <v>577.09999999999991</v>
      </c>
      <c r="AX1197" s="19">
        <f t="shared" si="1251"/>
        <v>2.4817400000000001E-3</v>
      </c>
      <c r="AY1197" s="17">
        <v>58</v>
      </c>
      <c r="AZ1197" s="18">
        <f t="shared" si="1252"/>
        <v>577.09999999999991</v>
      </c>
      <c r="BA1197" s="19">
        <f t="shared" si="1253"/>
        <v>2.4817400000000001E-3</v>
      </c>
      <c r="BB1197" s="17">
        <v>58</v>
      </c>
      <c r="BC1197" s="18">
        <f t="shared" si="1254"/>
        <v>577.09999999999991</v>
      </c>
      <c r="BD1197" s="19">
        <f t="shared" si="1255"/>
        <v>2.4817400000000001E-3</v>
      </c>
      <c r="BE1197" s="17">
        <v>58</v>
      </c>
      <c r="BF1197" s="18">
        <f t="shared" si="1256"/>
        <v>577.09999999999991</v>
      </c>
      <c r="BG1197" s="19">
        <f t="shared" si="1257"/>
        <v>2.4817400000000001E-3</v>
      </c>
      <c r="BH1197" s="17">
        <v>58</v>
      </c>
      <c r="BI1197" s="18">
        <f t="shared" si="1258"/>
        <v>577.09999999999991</v>
      </c>
      <c r="BJ1197" s="19">
        <f t="shared" si="1259"/>
        <v>2.4817400000000001E-3</v>
      </c>
      <c r="BK1197" s="17">
        <v>58</v>
      </c>
      <c r="BL1197" s="18">
        <f t="shared" si="1260"/>
        <v>577.09999999999991</v>
      </c>
      <c r="BM1197" s="19">
        <f t="shared" si="1261"/>
        <v>2.4817400000000001E-3</v>
      </c>
      <c r="BN1197" s="17">
        <v>58</v>
      </c>
      <c r="BO1197" s="18">
        <f t="shared" si="1262"/>
        <v>577.09999999999991</v>
      </c>
      <c r="BP1197" s="19">
        <f t="shared" si="1263"/>
        <v>2.4817400000000001E-3</v>
      </c>
      <c r="BQ1197" s="17">
        <v>0</v>
      </c>
      <c r="BR1197" s="18">
        <f t="shared" si="1264"/>
        <v>0</v>
      </c>
      <c r="BS1197" s="19">
        <f t="shared" si="1265"/>
        <v>0</v>
      </c>
      <c r="BT1197" s="17">
        <v>58</v>
      </c>
      <c r="BU1197" s="18">
        <f t="shared" si="1266"/>
        <v>577.09999999999991</v>
      </c>
      <c r="BV1197" s="19">
        <f t="shared" si="1267"/>
        <v>2.4817400000000001E-3</v>
      </c>
      <c r="BW1197" s="17">
        <v>58</v>
      </c>
      <c r="BX1197" s="18">
        <f t="shared" si="1268"/>
        <v>577.09999999999991</v>
      </c>
      <c r="BY1197" s="19">
        <f t="shared" si="1269"/>
        <v>2.4817400000000001E-3</v>
      </c>
      <c r="BZ1197" s="17">
        <v>58</v>
      </c>
      <c r="CA1197" s="18">
        <f t="shared" si="1270"/>
        <v>577.09999999999991</v>
      </c>
      <c r="CB1197" s="19">
        <f t="shared" si="1271"/>
        <v>2.4817400000000001E-3</v>
      </c>
      <c r="CC1197" s="17">
        <v>58</v>
      </c>
      <c r="CD1197" s="18">
        <f t="shared" si="1272"/>
        <v>577.09999999999991</v>
      </c>
      <c r="CE1197" s="19">
        <f t="shared" si="1273"/>
        <v>2.4817400000000001E-3</v>
      </c>
      <c r="CF1197" s="17">
        <v>58</v>
      </c>
      <c r="CG1197" s="18">
        <f t="shared" si="1274"/>
        <v>577.09999999999991</v>
      </c>
      <c r="CH1197" s="19">
        <f t="shared" si="1275"/>
        <v>2.4817400000000001E-3</v>
      </c>
      <c r="CI1197" s="17">
        <v>58</v>
      </c>
      <c r="CJ1197" s="18">
        <f t="shared" si="1276"/>
        <v>577.09999999999991</v>
      </c>
      <c r="CK1197" s="19">
        <f t="shared" si="1277"/>
        <v>2.4817400000000001E-3</v>
      </c>
      <c r="CL1197" s="17">
        <v>58</v>
      </c>
      <c r="CM1197" s="18">
        <f t="shared" si="1278"/>
        <v>577.09999999999991</v>
      </c>
      <c r="CN1197" s="19">
        <f t="shared" si="1279"/>
        <v>2.4817400000000001E-3</v>
      </c>
      <c r="CO1197" s="17">
        <v>58</v>
      </c>
      <c r="CP1197" s="18">
        <f t="shared" si="1280"/>
        <v>577.09999999999991</v>
      </c>
      <c r="CQ1197" s="19">
        <f t="shared" si="1281"/>
        <v>2.4817400000000001E-3</v>
      </c>
      <c r="CR1197" s="17">
        <v>58</v>
      </c>
      <c r="CS1197" s="18">
        <f t="shared" si="1282"/>
        <v>577.09999999999991</v>
      </c>
      <c r="CT1197" s="19">
        <f t="shared" si="1283"/>
        <v>2.4817400000000001E-3</v>
      </c>
      <c r="CU1197" s="17">
        <v>58</v>
      </c>
      <c r="CV1197" s="18">
        <f t="shared" si="1284"/>
        <v>577.09999999999991</v>
      </c>
      <c r="CW1197" s="19">
        <f t="shared" si="1285"/>
        <v>2.4817400000000001E-3</v>
      </c>
      <c r="CX1197" s="20">
        <f t="shared" si="1286"/>
        <v>558.48387096774206</v>
      </c>
      <c r="CY1197" s="57">
        <f t="shared" si="1287"/>
        <v>2.4016838709677427E-3</v>
      </c>
      <c r="CZ1197" s="21">
        <f t="shared" si="1288"/>
        <v>1.563754838709678</v>
      </c>
      <c r="DA1197" s="21">
        <f t="shared" si="1289"/>
        <v>4.3230309677419372E-2</v>
      </c>
      <c r="DB1197" s="13">
        <f t="shared" si="1290"/>
        <v>1.6069851483870974</v>
      </c>
      <c r="DC1197" s="4"/>
    </row>
    <row r="1198" spans="1:107" ht="15" customHeight="1" x14ac:dyDescent="0.35">
      <c r="A1198" s="14" t="s">
        <v>80</v>
      </c>
      <c r="B1198" s="14" t="s">
        <v>1661</v>
      </c>
      <c r="C1198" s="14" t="s">
        <v>1662</v>
      </c>
      <c r="D1198" s="14" t="s">
        <v>1663</v>
      </c>
      <c r="E1198" s="14" t="s">
        <v>7</v>
      </c>
      <c r="F1198" s="14" t="s">
        <v>8</v>
      </c>
      <c r="G1198" s="15">
        <v>4.7533333333333328E-5</v>
      </c>
      <c r="H1198" s="16">
        <v>9.9499999999999993</v>
      </c>
      <c r="I1198" s="17">
        <v>197</v>
      </c>
      <c r="J1198" s="18">
        <f t="shared" si="1224"/>
        <v>1960.1499999999999</v>
      </c>
      <c r="K1198" s="19">
        <f t="shared" si="1225"/>
        <v>9.3640666666666653E-3</v>
      </c>
      <c r="L1198" s="17">
        <v>197</v>
      </c>
      <c r="M1198" s="18">
        <f t="shared" si="1226"/>
        <v>1960.1499999999999</v>
      </c>
      <c r="N1198" s="19">
        <f t="shared" si="1227"/>
        <v>9.3640666666666653E-3</v>
      </c>
      <c r="O1198" s="17">
        <v>197</v>
      </c>
      <c r="P1198" s="18">
        <f t="shared" si="1228"/>
        <v>1960.1499999999999</v>
      </c>
      <c r="Q1198" s="19">
        <f t="shared" si="1229"/>
        <v>9.3640666666666653E-3</v>
      </c>
      <c r="R1198" s="17">
        <v>197</v>
      </c>
      <c r="S1198" s="18">
        <f t="shared" si="1230"/>
        <v>1960.1499999999999</v>
      </c>
      <c r="T1198" s="19">
        <f t="shared" si="1231"/>
        <v>9.3640666666666653E-3</v>
      </c>
      <c r="U1198" s="17">
        <v>197</v>
      </c>
      <c r="V1198" s="18">
        <f t="shared" si="1232"/>
        <v>1960.1499999999999</v>
      </c>
      <c r="W1198" s="19">
        <f t="shared" si="1233"/>
        <v>9.3640666666666653E-3</v>
      </c>
      <c r="X1198" s="17">
        <v>197</v>
      </c>
      <c r="Y1198" s="18">
        <f t="shared" si="1234"/>
        <v>1960.1499999999999</v>
      </c>
      <c r="Z1198" s="19">
        <f t="shared" si="1235"/>
        <v>9.3640666666666653E-3</v>
      </c>
      <c r="AA1198" s="17">
        <v>197</v>
      </c>
      <c r="AB1198" s="18">
        <f t="shared" si="1236"/>
        <v>1960.1499999999999</v>
      </c>
      <c r="AC1198" s="19">
        <f t="shared" si="1237"/>
        <v>9.3640666666666653E-3</v>
      </c>
      <c r="AD1198" s="17">
        <v>197</v>
      </c>
      <c r="AE1198" s="18">
        <f t="shared" si="1238"/>
        <v>1960.1499999999999</v>
      </c>
      <c r="AF1198" s="19">
        <f t="shared" si="1239"/>
        <v>9.3640666666666653E-3</v>
      </c>
      <c r="AG1198" s="17">
        <v>197</v>
      </c>
      <c r="AH1198" s="18">
        <f t="shared" si="1240"/>
        <v>1960.1499999999999</v>
      </c>
      <c r="AI1198" s="19">
        <f t="shared" si="1241"/>
        <v>9.3640666666666653E-3</v>
      </c>
      <c r="AJ1198" s="17">
        <v>197</v>
      </c>
      <c r="AK1198" s="18">
        <f t="shared" si="1242"/>
        <v>1960.1499999999999</v>
      </c>
      <c r="AL1198" s="19">
        <f t="shared" si="1243"/>
        <v>9.3640666666666653E-3</v>
      </c>
      <c r="AM1198" s="17">
        <v>197</v>
      </c>
      <c r="AN1198" s="18">
        <f t="shared" si="1244"/>
        <v>1960.1499999999999</v>
      </c>
      <c r="AO1198" s="19">
        <f t="shared" si="1245"/>
        <v>9.3640666666666653E-3</v>
      </c>
      <c r="AP1198" s="17">
        <v>193</v>
      </c>
      <c r="AQ1198" s="18">
        <f t="shared" si="1246"/>
        <v>1920.35</v>
      </c>
      <c r="AR1198" s="19">
        <f t="shared" si="1247"/>
        <v>9.1739333333333319E-3</v>
      </c>
      <c r="AS1198" s="17">
        <v>193</v>
      </c>
      <c r="AT1198" s="18">
        <f t="shared" si="1248"/>
        <v>1920.35</v>
      </c>
      <c r="AU1198" s="19">
        <f t="shared" si="1249"/>
        <v>9.1739333333333319E-3</v>
      </c>
      <c r="AV1198" s="17">
        <v>193</v>
      </c>
      <c r="AW1198" s="18">
        <f t="shared" si="1250"/>
        <v>1920.35</v>
      </c>
      <c r="AX1198" s="19">
        <f t="shared" si="1251"/>
        <v>9.1739333333333319E-3</v>
      </c>
      <c r="AY1198" s="17">
        <v>193</v>
      </c>
      <c r="AZ1198" s="18">
        <f t="shared" si="1252"/>
        <v>1920.35</v>
      </c>
      <c r="BA1198" s="19">
        <f t="shared" si="1253"/>
        <v>9.1739333333333319E-3</v>
      </c>
      <c r="BB1198" s="17">
        <v>193</v>
      </c>
      <c r="BC1198" s="18">
        <f t="shared" si="1254"/>
        <v>1920.35</v>
      </c>
      <c r="BD1198" s="19">
        <f t="shared" si="1255"/>
        <v>9.1739333333333319E-3</v>
      </c>
      <c r="BE1198" s="17">
        <v>193</v>
      </c>
      <c r="BF1198" s="18">
        <f t="shared" si="1256"/>
        <v>1920.35</v>
      </c>
      <c r="BG1198" s="19">
        <f t="shared" si="1257"/>
        <v>9.1739333333333319E-3</v>
      </c>
      <c r="BH1198" s="17">
        <v>193</v>
      </c>
      <c r="BI1198" s="18">
        <f t="shared" si="1258"/>
        <v>1920.35</v>
      </c>
      <c r="BJ1198" s="19">
        <f t="shared" si="1259"/>
        <v>9.1739333333333319E-3</v>
      </c>
      <c r="BK1198" s="17">
        <v>193</v>
      </c>
      <c r="BL1198" s="18">
        <f t="shared" si="1260"/>
        <v>1920.35</v>
      </c>
      <c r="BM1198" s="19">
        <f t="shared" si="1261"/>
        <v>9.1739333333333319E-3</v>
      </c>
      <c r="BN1198" s="17">
        <v>197</v>
      </c>
      <c r="BO1198" s="18">
        <f t="shared" si="1262"/>
        <v>1960.1499999999999</v>
      </c>
      <c r="BP1198" s="19">
        <f t="shared" si="1263"/>
        <v>9.3640666666666653E-3</v>
      </c>
      <c r="BQ1198" s="17">
        <v>167</v>
      </c>
      <c r="BR1198" s="18">
        <f t="shared" si="1264"/>
        <v>1661.6499999999999</v>
      </c>
      <c r="BS1198" s="19">
        <f t="shared" si="1265"/>
        <v>7.9380666666666651E-3</v>
      </c>
      <c r="BT1198" s="17">
        <v>197</v>
      </c>
      <c r="BU1198" s="18">
        <f t="shared" si="1266"/>
        <v>1960.1499999999999</v>
      </c>
      <c r="BV1198" s="19">
        <f t="shared" si="1267"/>
        <v>9.3640666666666653E-3</v>
      </c>
      <c r="BW1198" s="17">
        <v>197</v>
      </c>
      <c r="BX1198" s="18">
        <f t="shared" si="1268"/>
        <v>1960.1499999999999</v>
      </c>
      <c r="BY1198" s="19">
        <f t="shared" si="1269"/>
        <v>9.3640666666666653E-3</v>
      </c>
      <c r="BZ1198" s="17">
        <v>197</v>
      </c>
      <c r="CA1198" s="18">
        <f t="shared" si="1270"/>
        <v>1960.1499999999999</v>
      </c>
      <c r="CB1198" s="19">
        <f t="shared" si="1271"/>
        <v>9.3640666666666653E-3</v>
      </c>
      <c r="CC1198" s="17">
        <v>197</v>
      </c>
      <c r="CD1198" s="18">
        <f t="shared" si="1272"/>
        <v>1960.1499999999999</v>
      </c>
      <c r="CE1198" s="19">
        <f t="shared" si="1273"/>
        <v>9.3640666666666653E-3</v>
      </c>
      <c r="CF1198" s="17">
        <v>197</v>
      </c>
      <c r="CG1198" s="18">
        <f t="shared" si="1274"/>
        <v>1960.1499999999999</v>
      </c>
      <c r="CH1198" s="19">
        <f t="shared" si="1275"/>
        <v>9.3640666666666653E-3</v>
      </c>
      <c r="CI1198" s="17">
        <v>197</v>
      </c>
      <c r="CJ1198" s="18">
        <f t="shared" si="1276"/>
        <v>1960.1499999999999</v>
      </c>
      <c r="CK1198" s="19">
        <f t="shared" si="1277"/>
        <v>9.3640666666666653E-3</v>
      </c>
      <c r="CL1198" s="17">
        <v>197</v>
      </c>
      <c r="CM1198" s="18">
        <f t="shared" si="1278"/>
        <v>1960.1499999999999</v>
      </c>
      <c r="CN1198" s="19">
        <f t="shared" si="1279"/>
        <v>9.3640666666666653E-3</v>
      </c>
      <c r="CO1198" s="17">
        <v>197</v>
      </c>
      <c r="CP1198" s="18">
        <f t="shared" si="1280"/>
        <v>1960.1499999999999</v>
      </c>
      <c r="CQ1198" s="19">
        <f t="shared" si="1281"/>
        <v>9.3640666666666653E-3</v>
      </c>
      <c r="CR1198" s="17">
        <v>197</v>
      </c>
      <c r="CS1198" s="18">
        <f t="shared" si="1282"/>
        <v>1960.1499999999999</v>
      </c>
      <c r="CT1198" s="19">
        <f t="shared" si="1283"/>
        <v>9.3640666666666653E-3</v>
      </c>
      <c r="CU1198" s="17">
        <v>197</v>
      </c>
      <c r="CV1198" s="18">
        <f t="shared" si="1284"/>
        <v>1960.1499999999999</v>
      </c>
      <c r="CW1198" s="19">
        <f t="shared" si="1285"/>
        <v>9.3640666666666653E-3</v>
      </c>
      <c r="CX1198" s="20">
        <f t="shared" si="1286"/>
        <v>1940.2500000000002</v>
      </c>
      <c r="CY1198" s="57">
        <f t="shared" si="1287"/>
        <v>9.2690000000000012E-3</v>
      </c>
      <c r="CZ1198" s="21">
        <f t="shared" si="1288"/>
        <v>5.4327000000000014</v>
      </c>
      <c r="DA1198" s="21">
        <f t="shared" si="1289"/>
        <v>0.16684200000000002</v>
      </c>
      <c r="DB1198" s="13">
        <f t="shared" si="1290"/>
        <v>5.5995420000000014</v>
      </c>
      <c r="DC1198" s="4"/>
    </row>
    <row r="1199" spans="1:107" ht="15" customHeight="1" x14ac:dyDescent="0.35">
      <c r="A1199" s="14" t="s">
        <v>80</v>
      </c>
      <c r="B1199" s="14" t="s">
        <v>1664</v>
      </c>
      <c r="C1199" s="14" t="s">
        <v>1665</v>
      </c>
      <c r="D1199" s="14" t="s">
        <v>1666</v>
      </c>
      <c r="E1199" s="14" t="s">
        <v>7</v>
      </c>
      <c r="F1199" s="14" t="s">
        <v>8</v>
      </c>
      <c r="G1199" s="15">
        <v>3.959471264367816E-5</v>
      </c>
      <c r="H1199" s="16">
        <v>9.9499999999999993</v>
      </c>
      <c r="I1199" s="17">
        <v>87</v>
      </c>
      <c r="J1199" s="18">
        <f t="shared" si="1224"/>
        <v>865.65</v>
      </c>
      <c r="K1199" s="19">
        <f t="shared" si="1225"/>
        <v>3.44474E-3</v>
      </c>
      <c r="L1199" s="17">
        <v>87</v>
      </c>
      <c r="M1199" s="18">
        <f t="shared" si="1226"/>
        <v>865.65</v>
      </c>
      <c r="N1199" s="19">
        <f t="shared" si="1227"/>
        <v>3.44474E-3</v>
      </c>
      <c r="O1199" s="17">
        <v>87</v>
      </c>
      <c r="P1199" s="18">
        <f t="shared" si="1228"/>
        <v>865.65</v>
      </c>
      <c r="Q1199" s="19">
        <f t="shared" si="1229"/>
        <v>3.44474E-3</v>
      </c>
      <c r="R1199" s="17">
        <v>87</v>
      </c>
      <c r="S1199" s="18">
        <f t="shared" si="1230"/>
        <v>865.65</v>
      </c>
      <c r="T1199" s="19">
        <f t="shared" si="1231"/>
        <v>3.44474E-3</v>
      </c>
      <c r="U1199" s="17">
        <v>87</v>
      </c>
      <c r="V1199" s="18">
        <f t="shared" si="1232"/>
        <v>865.65</v>
      </c>
      <c r="W1199" s="19">
        <f t="shared" si="1233"/>
        <v>3.44474E-3</v>
      </c>
      <c r="X1199" s="17">
        <v>87</v>
      </c>
      <c r="Y1199" s="18">
        <f t="shared" si="1234"/>
        <v>865.65</v>
      </c>
      <c r="Z1199" s="19">
        <f t="shared" si="1235"/>
        <v>3.44474E-3</v>
      </c>
      <c r="AA1199" s="17">
        <v>87</v>
      </c>
      <c r="AB1199" s="18">
        <f t="shared" si="1236"/>
        <v>865.65</v>
      </c>
      <c r="AC1199" s="19">
        <f t="shared" si="1237"/>
        <v>3.44474E-3</v>
      </c>
      <c r="AD1199" s="17">
        <v>87</v>
      </c>
      <c r="AE1199" s="18">
        <f t="shared" si="1238"/>
        <v>865.65</v>
      </c>
      <c r="AF1199" s="19">
        <f t="shared" si="1239"/>
        <v>3.44474E-3</v>
      </c>
      <c r="AG1199" s="17">
        <v>87</v>
      </c>
      <c r="AH1199" s="18">
        <f t="shared" si="1240"/>
        <v>865.65</v>
      </c>
      <c r="AI1199" s="19">
        <f t="shared" si="1241"/>
        <v>3.44474E-3</v>
      </c>
      <c r="AJ1199" s="17">
        <v>87</v>
      </c>
      <c r="AK1199" s="18">
        <f t="shared" si="1242"/>
        <v>865.65</v>
      </c>
      <c r="AL1199" s="19">
        <f t="shared" si="1243"/>
        <v>3.44474E-3</v>
      </c>
      <c r="AM1199" s="17">
        <v>87</v>
      </c>
      <c r="AN1199" s="18">
        <f t="shared" si="1244"/>
        <v>865.65</v>
      </c>
      <c r="AO1199" s="19">
        <f t="shared" si="1245"/>
        <v>3.44474E-3</v>
      </c>
      <c r="AP1199" s="17">
        <v>87</v>
      </c>
      <c r="AQ1199" s="18">
        <f t="shared" si="1246"/>
        <v>865.65</v>
      </c>
      <c r="AR1199" s="19">
        <f t="shared" si="1247"/>
        <v>3.44474E-3</v>
      </c>
      <c r="AS1199" s="17">
        <v>87</v>
      </c>
      <c r="AT1199" s="18">
        <f t="shared" si="1248"/>
        <v>865.65</v>
      </c>
      <c r="AU1199" s="19">
        <f t="shared" si="1249"/>
        <v>3.44474E-3</v>
      </c>
      <c r="AV1199" s="17">
        <v>87</v>
      </c>
      <c r="AW1199" s="18">
        <f t="shared" si="1250"/>
        <v>865.65</v>
      </c>
      <c r="AX1199" s="19">
        <f t="shared" si="1251"/>
        <v>3.44474E-3</v>
      </c>
      <c r="AY1199" s="17">
        <v>87</v>
      </c>
      <c r="AZ1199" s="18">
        <f t="shared" si="1252"/>
        <v>865.65</v>
      </c>
      <c r="BA1199" s="19">
        <f t="shared" si="1253"/>
        <v>3.44474E-3</v>
      </c>
      <c r="BB1199" s="17">
        <v>87</v>
      </c>
      <c r="BC1199" s="18">
        <f t="shared" si="1254"/>
        <v>865.65</v>
      </c>
      <c r="BD1199" s="19">
        <f t="shared" si="1255"/>
        <v>3.44474E-3</v>
      </c>
      <c r="BE1199" s="17">
        <v>87</v>
      </c>
      <c r="BF1199" s="18">
        <f t="shared" si="1256"/>
        <v>865.65</v>
      </c>
      <c r="BG1199" s="19">
        <f t="shared" si="1257"/>
        <v>3.44474E-3</v>
      </c>
      <c r="BH1199" s="17">
        <v>87</v>
      </c>
      <c r="BI1199" s="18">
        <f t="shared" si="1258"/>
        <v>865.65</v>
      </c>
      <c r="BJ1199" s="19">
        <f t="shared" si="1259"/>
        <v>3.44474E-3</v>
      </c>
      <c r="BK1199" s="17">
        <v>87</v>
      </c>
      <c r="BL1199" s="18">
        <f t="shared" si="1260"/>
        <v>865.65</v>
      </c>
      <c r="BM1199" s="19">
        <f t="shared" si="1261"/>
        <v>3.44474E-3</v>
      </c>
      <c r="BN1199" s="17">
        <v>87</v>
      </c>
      <c r="BO1199" s="18">
        <f t="shared" si="1262"/>
        <v>865.65</v>
      </c>
      <c r="BP1199" s="19">
        <f t="shared" si="1263"/>
        <v>3.44474E-3</v>
      </c>
      <c r="BQ1199" s="17">
        <v>67</v>
      </c>
      <c r="BR1199" s="18">
        <f t="shared" si="1264"/>
        <v>666.65</v>
      </c>
      <c r="BS1199" s="19">
        <f t="shared" si="1265"/>
        <v>2.6528457471264367E-3</v>
      </c>
      <c r="BT1199" s="17">
        <v>87</v>
      </c>
      <c r="BU1199" s="18">
        <f t="shared" si="1266"/>
        <v>865.65</v>
      </c>
      <c r="BV1199" s="19">
        <f t="shared" si="1267"/>
        <v>3.44474E-3</v>
      </c>
      <c r="BW1199" s="17">
        <v>87</v>
      </c>
      <c r="BX1199" s="18">
        <f t="shared" si="1268"/>
        <v>865.65</v>
      </c>
      <c r="BY1199" s="19">
        <f t="shared" si="1269"/>
        <v>3.44474E-3</v>
      </c>
      <c r="BZ1199" s="17">
        <v>87</v>
      </c>
      <c r="CA1199" s="18">
        <f t="shared" si="1270"/>
        <v>865.65</v>
      </c>
      <c r="CB1199" s="19">
        <f t="shared" si="1271"/>
        <v>3.44474E-3</v>
      </c>
      <c r="CC1199" s="17">
        <v>87</v>
      </c>
      <c r="CD1199" s="18">
        <f t="shared" si="1272"/>
        <v>865.65</v>
      </c>
      <c r="CE1199" s="19">
        <f t="shared" si="1273"/>
        <v>3.44474E-3</v>
      </c>
      <c r="CF1199" s="17">
        <v>87</v>
      </c>
      <c r="CG1199" s="18">
        <f t="shared" si="1274"/>
        <v>865.65</v>
      </c>
      <c r="CH1199" s="19">
        <f t="shared" si="1275"/>
        <v>3.44474E-3</v>
      </c>
      <c r="CI1199" s="17">
        <v>87</v>
      </c>
      <c r="CJ1199" s="18">
        <f t="shared" si="1276"/>
        <v>865.65</v>
      </c>
      <c r="CK1199" s="19">
        <f t="shared" si="1277"/>
        <v>3.44474E-3</v>
      </c>
      <c r="CL1199" s="17">
        <v>87</v>
      </c>
      <c r="CM1199" s="18">
        <f t="shared" si="1278"/>
        <v>865.65</v>
      </c>
      <c r="CN1199" s="19">
        <f t="shared" si="1279"/>
        <v>3.44474E-3</v>
      </c>
      <c r="CO1199" s="17">
        <v>87</v>
      </c>
      <c r="CP1199" s="18">
        <f t="shared" si="1280"/>
        <v>865.65</v>
      </c>
      <c r="CQ1199" s="19">
        <f t="shared" si="1281"/>
        <v>3.44474E-3</v>
      </c>
      <c r="CR1199" s="17">
        <v>87</v>
      </c>
      <c r="CS1199" s="18">
        <f t="shared" si="1282"/>
        <v>865.65</v>
      </c>
      <c r="CT1199" s="19">
        <f t="shared" si="1283"/>
        <v>3.44474E-3</v>
      </c>
      <c r="CU1199" s="17">
        <v>87</v>
      </c>
      <c r="CV1199" s="18">
        <f t="shared" si="1284"/>
        <v>865.65</v>
      </c>
      <c r="CW1199" s="19">
        <f t="shared" si="1285"/>
        <v>3.44474E-3</v>
      </c>
      <c r="CX1199" s="20">
        <f t="shared" si="1286"/>
        <v>859.23064516129068</v>
      </c>
      <c r="CY1199" s="57">
        <f t="shared" si="1287"/>
        <v>3.4191950241008544E-3</v>
      </c>
      <c r="CZ1199" s="21">
        <f t="shared" si="1288"/>
        <v>2.4058458064516142</v>
      </c>
      <c r="DA1199" s="21">
        <f t="shared" si="1289"/>
        <v>6.1545510433815377E-2</v>
      </c>
      <c r="DB1199" s="13">
        <f t="shared" si="1290"/>
        <v>2.4673913168854296</v>
      </c>
      <c r="DC1199" s="4"/>
    </row>
    <row r="1200" spans="1:107" ht="15" customHeight="1" x14ac:dyDescent="0.35">
      <c r="A1200" s="14" t="s">
        <v>80</v>
      </c>
      <c r="B1200" s="14" t="s">
        <v>1667</v>
      </c>
      <c r="C1200" s="14" t="s">
        <v>1668</v>
      </c>
      <c r="D1200" s="14" t="s">
        <v>1669</v>
      </c>
      <c r="E1200" s="14" t="s">
        <v>7</v>
      </c>
      <c r="F1200" s="14" t="s">
        <v>521</v>
      </c>
      <c r="G1200" s="15">
        <v>1.2979203125E-4</v>
      </c>
      <c r="H1200" s="16">
        <v>3.5</v>
      </c>
      <c r="I1200" s="17">
        <v>128</v>
      </c>
      <c r="J1200" s="18">
        <f t="shared" si="1224"/>
        <v>448</v>
      </c>
      <c r="K1200" s="19">
        <f t="shared" si="1225"/>
        <v>1.6613380000000001E-2</v>
      </c>
      <c r="L1200" s="17">
        <v>128</v>
      </c>
      <c r="M1200" s="18">
        <f t="shared" si="1226"/>
        <v>448</v>
      </c>
      <c r="N1200" s="19">
        <f t="shared" si="1227"/>
        <v>1.6613380000000001E-2</v>
      </c>
      <c r="O1200" s="17">
        <v>128</v>
      </c>
      <c r="P1200" s="18">
        <f t="shared" si="1228"/>
        <v>448</v>
      </c>
      <c r="Q1200" s="19">
        <f t="shared" si="1229"/>
        <v>1.6613380000000001E-2</v>
      </c>
      <c r="R1200" s="17">
        <v>128</v>
      </c>
      <c r="S1200" s="18">
        <f t="shared" si="1230"/>
        <v>448</v>
      </c>
      <c r="T1200" s="19">
        <f t="shared" si="1231"/>
        <v>1.6613380000000001E-2</v>
      </c>
      <c r="U1200" s="17">
        <v>128</v>
      </c>
      <c r="V1200" s="18">
        <f t="shared" si="1232"/>
        <v>448</v>
      </c>
      <c r="W1200" s="19">
        <f t="shared" si="1233"/>
        <v>1.6613380000000001E-2</v>
      </c>
      <c r="X1200" s="17">
        <v>128</v>
      </c>
      <c r="Y1200" s="18">
        <f t="shared" si="1234"/>
        <v>448</v>
      </c>
      <c r="Z1200" s="19">
        <f t="shared" si="1235"/>
        <v>1.6613380000000001E-2</v>
      </c>
      <c r="AA1200" s="17">
        <v>128</v>
      </c>
      <c r="AB1200" s="18">
        <f t="shared" si="1236"/>
        <v>448</v>
      </c>
      <c r="AC1200" s="19">
        <f t="shared" si="1237"/>
        <v>1.6613380000000001E-2</v>
      </c>
      <c r="AD1200" s="17">
        <v>128</v>
      </c>
      <c r="AE1200" s="18">
        <f t="shared" si="1238"/>
        <v>448</v>
      </c>
      <c r="AF1200" s="19">
        <f t="shared" si="1239"/>
        <v>1.6613380000000001E-2</v>
      </c>
      <c r="AG1200" s="17">
        <v>128</v>
      </c>
      <c r="AH1200" s="18">
        <f t="shared" si="1240"/>
        <v>448</v>
      </c>
      <c r="AI1200" s="19">
        <f t="shared" si="1241"/>
        <v>1.6613380000000001E-2</v>
      </c>
      <c r="AJ1200" s="17">
        <v>128</v>
      </c>
      <c r="AK1200" s="18">
        <f t="shared" si="1242"/>
        <v>448</v>
      </c>
      <c r="AL1200" s="19">
        <f t="shared" si="1243"/>
        <v>1.6613380000000001E-2</v>
      </c>
      <c r="AM1200" s="17">
        <v>128</v>
      </c>
      <c r="AN1200" s="18">
        <f t="shared" si="1244"/>
        <v>448</v>
      </c>
      <c r="AO1200" s="19">
        <f t="shared" si="1245"/>
        <v>1.6613380000000001E-2</v>
      </c>
      <c r="AP1200" s="17">
        <v>128</v>
      </c>
      <c r="AQ1200" s="18">
        <f t="shared" si="1246"/>
        <v>448</v>
      </c>
      <c r="AR1200" s="19">
        <f t="shared" si="1247"/>
        <v>1.6613380000000001E-2</v>
      </c>
      <c r="AS1200" s="17">
        <v>128</v>
      </c>
      <c r="AT1200" s="18">
        <f t="shared" si="1248"/>
        <v>448</v>
      </c>
      <c r="AU1200" s="19">
        <f t="shared" si="1249"/>
        <v>1.6613380000000001E-2</v>
      </c>
      <c r="AV1200" s="17">
        <v>128</v>
      </c>
      <c r="AW1200" s="18">
        <f t="shared" si="1250"/>
        <v>448</v>
      </c>
      <c r="AX1200" s="19">
        <f t="shared" si="1251"/>
        <v>1.6613380000000001E-2</v>
      </c>
      <c r="AY1200" s="17">
        <v>128</v>
      </c>
      <c r="AZ1200" s="18">
        <f t="shared" si="1252"/>
        <v>448</v>
      </c>
      <c r="BA1200" s="19">
        <f t="shared" si="1253"/>
        <v>1.6613380000000001E-2</v>
      </c>
      <c r="BB1200" s="17">
        <v>128</v>
      </c>
      <c r="BC1200" s="18">
        <f t="shared" si="1254"/>
        <v>448</v>
      </c>
      <c r="BD1200" s="19">
        <f t="shared" si="1255"/>
        <v>1.6613380000000001E-2</v>
      </c>
      <c r="BE1200" s="17">
        <v>128</v>
      </c>
      <c r="BF1200" s="18">
        <f t="shared" si="1256"/>
        <v>448</v>
      </c>
      <c r="BG1200" s="19">
        <f t="shared" si="1257"/>
        <v>1.6613380000000001E-2</v>
      </c>
      <c r="BH1200" s="17">
        <v>128</v>
      </c>
      <c r="BI1200" s="18">
        <f t="shared" si="1258"/>
        <v>448</v>
      </c>
      <c r="BJ1200" s="19">
        <f t="shared" si="1259"/>
        <v>1.6613380000000001E-2</v>
      </c>
      <c r="BK1200" s="17">
        <v>128</v>
      </c>
      <c r="BL1200" s="18">
        <f t="shared" si="1260"/>
        <v>448</v>
      </c>
      <c r="BM1200" s="19">
        <f t="shared" si="1261"/>
        <v>1.6613380000000001E-2</v>
      </c>
      <c r="BN1200" s="17">
        <v>128</v>
      </c>
      <c r="BO1200" s="18">
        <f t="shared" si="1262"/>
        <v>448</v>
      </c>
      <c r="BP1200" s="19">
        <f t="shared" si="1263"/>
        <v>1.6613380000000001E-2</v>
      </c>
      <c r="BQ1200" s="17">
        <v>98</v>
      </c>
      <c r="BR1200" s="18">
        <f t="shared" si="1264"/>
        <v>343</v>
      </c>
      <c r="BS1200" s="19">
        <f t="shared" si="1265"/>
        <v>1.27196190625E-2</v>
      </c>
      <c r="BT1200" s="17">
        <v>128</v>
      </c>
      <c r="BU1200" s="18">
        <f t="shared" si="1266"/>
        <v>448</v>
      </c>
      <c r="BV1200" s="19">
        <f t="shared" si="1267"/>
        <v>1.6613380000000001E-2</v>
      </c>
      <c r="BW1200" s="17">
        <v>128</v>
      </c>
      <c r="BX1200" s="18">
        <f t="shared" si="1268"/>
        <v>448</v>
      </c>
      <c r="BY1200" s="19">
        <f t="shared" si="1269"/>
        <v>1.6613380000000001E-2</v>
      </c>
      <c r="BZ1200" s="17">
        <v>128</v>
      </c>
      <c r="CA1200" s="18">
        <f t="shared" si="1270"/>
        <v>448</v>
      </c>
      <c r="CB1200" s="19">
        <f t="shared" si="1271"/>
        <v>1.6613380000000001E-2</v>
      </c>
      <c r="CC1200" s="17">
        <v>128</v>
      </c>
      <c r="CD1200" s="18">
        <f t="shared" si="1272"/>
        <v>448</v>
      </c>
      <c r="CE1200" s="19">
        <f t="shared" si="1273"/>
        <v>1.6613380000000001E-2</v>
      </c>
      <c r="CF1200" s="17">
        <v>128</v>
      </c>
      <c r="CG1200" s="18">
        <f t="shared" si="1274"/>
        <v>448</v>
      </c>
      <c r="CH1200" s="19">
        <f t="shared" si="1275"/>
        <v>1.6613380000000001E-2</v>
      </c>
      <c r="CI1200" s="17">
        <v>128</v>
      </c>
      <c r="CJ1200" s="18">
        <f t="shared" si="1276"/>
        <v>448</v>
      </c>
      <c r="CK1200" s="19">
        <f t="shared" si="1277"/>
        <v>1.6613380000000001E-2</v>
      </c>
      <c r="CL1200" s="17">
        <v>128</v>
      </c>
      <c r="CM1200" s="18">
        <f t="shared" si="1278"/>
        <v>448</v>
      </c>
      <c r="CN1200" s="19">
        <f t="shared" si="1279"/>
        <v>1.6613380000000001E-2</v>
      </c>
      <c r="CO1200" s="17">
        <v>128</v>
      </c>
      <c r="CP1200" s="18">
        <f t="shared" si="1280"/>
        <v>448</v>
      </c>
      <c r="CQ1200" s="19">
        <f t="shared" si="1281"/>
        <v>1.6613380000000001E-2</v>
      </c>
      <c r="CR1200" s="17">
        <v>128</v>
      </c>
      <c r="CS1200" s="18">
        <f t="shared" si="1282"/>
        <v>448</v>
      </c>
      <c r="CT1200" s="19">
        <f t="shared" si="1283"/>
        <v>1.6613380000000001E-2</v>
      </c>
      <c r="CU1200" s="17">
        <v>128</v>
      </c>
      <c r="CV1200" s="18">
        <f t="shared" si="1284"/>
        <v>448</v>
      </c>
      <c r="CW1200" s="19">
        <f t="shared" si="1285"/>
        <v>1.6613380000000001E-2</v>
      </c>
      <c r="CX1200" s="20">
        <f t="shared" si="1286"/>
        <v>444.61290322580646</v>
      </c>
      <c r="CY1200" s="57">
        <f t="shared" si="1287"/>
        <v>1.6487774808467748E-2</v>
      </c>
      <c r="CZ1200" s="21">
        <f t="shared" si="1288"/>
        <v>1.2449161290322583</v>
      </c>
      <c r="DA1200" s="21">
        <f t="shared" si="1289"/>
        <v>0.29677994655241946</v>
      </c>
      <c r="DB1200" s="13">
        <f t="shared" si="1290"/>
        <v>1.5416960755846778</v>
      </c>
      <c r="DC1200" s="4"/>
    </row>
    <row r="1201" spans="1:107" ht="15" customHeight="1" x14ac:dyDescent="0.35">
      <c r="A1201" s="14" t="s">
        <v>80</v>
      </c>
      <c r="B1201" s="14" t="s">
        <v>1671</v>
      </c>
      <c r="C1201" s="14" t="s">
        <v>1672</v>
      </c>
      <c r="D1201" s="14" t="s">
        <v>1673</v>
      </c>
      <c r="E1201" s="14" t="s">
        <v>7</v>
      </c>
      <c r="F1201" s="14" t="s">
        <v>8</v>
      </c>
      <c r="G1201" s="15">
        <v>3.6837209302325579E-5</v>
      </c>
      <c r="H1201" s="16">
        <v>9.4</v>
      </c>
      <c r="I1201" s="17">
        <v>86</v>
      </c>
      <c r="J1201" s="18">
        <f t="shared" si="1224"/>
        <v>808.4</v>
      </c>
      <c r="K1201" s="19">
        <f t="shared" si="1225"/>
        <v>3.1679999999999998E-3</v>
      </c>
      <c r="L1201" s="17">
        <v>86</v>
      </c>
      <c r="M1201" s="18">
        <f t="shared" si="1226"/>
        <v>808.4</v>
      </c>
      <c r="N1201" s="19">
        <f t="shared" si="1227"/>
        <v>3.1679999999999998E-3</v>
      </c>
      <c r="O1201" s="17">
        <v>86</v>
      </c>
      <c r="P1201" s="18">
        <f t="shared" si="1228"/>
        <v>808.4</v>
      </c>
      <c r="Q1201" s="19">
        <f t="shared" si="1229"/>
        <v>3.1679999999999998E-3</v>
      </c>
      <c r="R1201" s="17">
        <v>86</v>
      </c>
      <c r="S1201" s="18">
        <f t="shared" si="1230"/>
        <v>808.4</v>
      </c>
      <c r="T1201" s="19">
        <f t="shared" si="1231"/>
        <v>3.1679999999999998E-3</v>
      </c>
      <c r="U1201" s="17">
        <v>86</v>
      </c>
      <c r="V1201" s="18">
        <f t="shared" si="1232"/>
        <v>808.4</v>
      </c>
      <c r="W1201" s="19">
        <f t="shared" si="1233"/>
        <v>3.1679999999999998E-3</v>
      </c>
      <c r="X1201" s="17">
        <v>86</v>
      </c>
      <c r="Y1201" s="18">
        <f t="shared" si="1234"/>
        <v>808.4</v>
      </c>
      <c r="Z1201" s="19">
        <f t="shared" si="1235"/>
        <v>3.1679999999999998E-3</v>
      </c>
      <c r="AA1201" s="17">
        <v>86</v>
      </c>
      <c r="AB1201" s="18">
        <f t="shared" si="1236"/>
        <v>808.4</v>
      </c>
      <c r="AC1201" s="19">
        <f t="shared" si="1237"/>
        <v>3.1679999999999998E-3</v>
      </c>
      <c r="AD1201" s="17">
        <v>86</v>
      </c>
      <c r="AE1201" s="18">
        <f t="shared" si="1238"/>
        <v>808.4</v>
      </c>
      <c r="AF1201" s="19">
        <f t="shared" si="1239"/>
        <v>3.1679999999999998E-3</v>
      </c>
      <c r="AG1201" s="17">
        <v>86</v>
      </c>
      <c r="AH1201" s="18">
        <f t="shared" si="1240"/>
        <v>808.4</v>
      </c>
      <c r="AI1201" s="19">
        <f t="shared" si="1241"/>
        <v>3.1679999999999998E-3</v>
      </c>
      <c r="AJ1201" s="17">
        <v>86</v>
      </c>
      <c r="AK1201" s="18">
        <f t="shared" si="1242"/>
        <v>808.4</v>
      </c>
      <c r="AL1201" s="19">
        <f t="shared" si="1243"/>
        <v>3.1679999999999998E-3</v>
      </c>
      <c r="AM1201" s="17">
        <v>86</v>
      </c>
      <c r="AN1201" s="18">
        <f t="shared" si="1244"/>
        <v>808.4</v>
      </c>
      <c r="AO1201" s="19">
        <f t="shared" si="1245"/>
        <v>3.1679999999999998E-3</v>
      </c>
      <c r="AP1201" s="17">
        <v>86</v>
      </c>
      <c r="AQ1201" s="18">
        <f t="shared" si="1246"/>
        <v>808.4</v>
      </c>
      <c r="AR1201" s="19">
        <f t="shared" si="1247"/>
        <v>3.1679999999999998E-3</v>
      </c>
      <c r="AS1201" s="17">
        <v>86</v>
      </c>
      <c r="AT1201" s="18">
        <f t="shared" si="1248"/>
        <v>808.4</v>
      </c>
      <c r="AU1201" s="19">
        <f t="shared" si="1249"/>
        <v>3.1679999999999998E-3</v>
      </c>
      <c r="AV1201" s="17">
        <v>86</v>
      </c>
      <c r="AW1201" s="18">
        <f t="shared" si="1250"/>
        <v>808.4</v>
      </c>
      <c r="AX1201" s="19">
        <f t="shared" si="1251"/>
        <v>3.1679999999999998E-3</v>
      </c>
      <c r="AY1201" s="17">
        <v>86</v>
      </c>
      <c r="AZ1201" s="18">
        <f t="shared" si="1252"/>
        <v>808.4</v>
      </c>
      <c r="BA1201" s="19">
        <f t="shared" si="1253"/>
        <v>3.1679999999999998E-3</v>
      </c>
      <c r="BB1201" s="17">
        <v>86</v>
      </c>
      <c r="BC1201" s="18">
        <f t="shared" si="1254"/>
        <v>808.4</v>
      </c>
      <c r="BD1201" s="19">
        <f t="shared" si="1255"/>
        <v>3.1679999999999998E-3</v>
      </c>
      <c r="BE1201" s="17">
        <v>86</v>
      </c>
      <c r="BF1201" s="18">
        <f t="shared" si="1256"/>
        <v>808.4</v>
      </c>
      <c r="BG1201" s="19">
        <f t="shared" si="1257"/>
        <v>3.1679999999999998E-3</v>
      </c>
      <c r="BH1201" s="17">
        <v>86</v>
      </c>
      <c r="BI1201" s="18">
        <f t="shared" si="1258"/>
        <v>808.4</v>
      </c>
      <c r="BJ1201" s="19">
        <f t="shared" si="1259"/>
        <v>3.1679999999999998E-3</v>
      </c>
      <c r="BK1201" s="17">
        <v>86</v>
      </c>
      <c r="BL1201" s="18">
        <f t="shared" si="1260"/>
        <v>808.4</v>
      </c>
      <c r="BM1201" s="19">
        <f t="shared" si="1261"/>
        <v>3.1679999999999998E-3</v>
      </c>
      <c r="BN1201" s="17">
        <v>86</v>
      </c>
      <c r="BO1201" s="18">
        <f t="shared" si="1262"/>
        <v>808.4</v>
      </c>
      <c r="BP1201" s="19">
        <f t="shared" si="1263"/>
        <v>3.1679999999999998E-3</v>
      </c>
      <c r="BQ1201" s="17">
        <v>66</v>
      </c>
      <c r="BR1201" s="18">
        <f t="shared" si="1264"/>
        <v>620.4</v>
      </c>
      <c r="BS1201" s="19">
        <f t="shared" si="1265"/>
        <v>2.4312558139534882E-3</v>
      </c>
      <c r="BT1201" s="17">
        <v>86</v>
      </c>
      <c r="BU1201" s="18">
        <f t="shared" si="1266"/>
        <v>808.4</v>
      </c>
      <c r="BV1201" s="19">
        <f t="shared" si="1267"/>
        <v>3.1679999999999998E-3</v>
      </c>
      <c r="BW1201" s="17">
        <v>86</v>
      </c>
      <c r="BX1201" s="18">
        <f t="shared" si="1268"/>
        <v>808.4</v>
      </c>
      <c r="BY1201" s="19">
        <f t="shared" si="1269"/>
        <v>3.1679999999999998E-3</v>
      </c>
      <c r="BZ1201" s="17">
        <v>86</v>
      </c>
      <c r="CA1201" s="18">
        <f t="shared" si="1270"/>
        <v>808.4</v>
      </c>
      <c r="CB1201" s="19">
        <f t="shared" si="1271"/>
        <v>3.1679999999999998E-3</v>
      </c>
      <c r="CC1201" s="17">
        <v>86</v>
      </c>
      <c r="CD1201" s="18">
        <f t="shared" si="1272"/>
        <v>808.4</v>
      </c>
      <c r="CE1201" s="19">
        <f t="shared" si="1273"/>
        <v>3.1679999999999998E-3</v>
      </c>
      <c r="CF1201" s="17">
        <v>86</v>
      </c>
      <c r="CG1201" s="18">
        <f t="shared" si="1274"/>
        <v>808.4</v>
      </c>
      <c r="CH1201" s="19">
        <f t="shared" si="1275"/>
        <v>3.1679999999999998E-3</v>
      </c>
      <c r="CI1201" s="17">
        <v>86</v>
      </c>
      <c r="CJ1201" s="18">
        <f t="shared" si="1276"/>
        <v>808.4</v>
      </c>
      <c r="CK1201" s="19">
        <f t="shared" si="1277"/>
        <v>3.1679999999999998E-3</v>
      </c>
      <c r="CL1201" s="17">
        <v>86</v>
      </c>
      <c r="CM1201" s="18">
        <f t="shared" si="1278"/>
        <v>808.4</v>
      </c>
      <c r="CN1201" s="19">
        <f t="shared" si="1279"/>
        <v>3.1679999999999998E-3</v>
      </c>
      <c r="CO1201" s="17">
        <v>86</v>
      </c>
      <c r="CP1201" s="18">
        <f t="shared" si="1280"/>
        <v>808.4</v>
      </c>
      <c r="CQ1201" s="19">
        <f t="shared" si="1281"/>
        <v>3.1679999999999998E-3</v>
      </c>
      <c r="CR1201" s="17">
        <v>86</v>
      </c>
      <c r="CS1201" s="18">
        <f t="shared" si="1282"/>
        <v>808.4</v>
      </c>
      <c r="CT1201" s="19">
        <f t="shared" si="1283"/>
        <v>3.1679999999999998E-3</v>
      </c>
      <c r="CU1201" s="17">
        <v>86</v>
      </c>
      <c r="CV1201" s="18">
        <f t="shared" si="1284"/>
        <v>808.4</v>
      </c>
      <c r="CW1201" s="19">
        <f t="shared" si="1285"/>
        <v>3.1679999999999998E-3</v>
      </c>
      <c r="CX1201" s="20">
        <f t="shared" si="1286"/>
        <v>802.33548387096801</v>
      </c>
      <c r="CY1201" s="57">
        <f t="shared" si="1287"/>
        <v>3.1442340585146294E-3</v>
      </c>
      <c r="CZ1201" s="21">
        <f t="shared" si="1288"/>
        <v>2.2465393548387107</v>
      </c>
      <c r="DA1201" s="21">
        <f t="shared" si="1289"/>
        <v>5.6596213053263331E-2</v>
      </c>
      <c r="DB1201" s="13">
        <f t="shared" si="1290"/>
        <v>2.303135567891974</v>
      </c>
      <c r="DC1201" s="4"/>
    </row>
    <row r="1202" spans="1:107" ht="15" customHeight="1" x14ac:dyDescent="0.35">
      <c r="A1202" s="14" t="s">
        <v>80</v>
      </c>
      <c r="B1202" s="14" t="s">
        <v>1674</v>
      </c>
      <c r="C1202" s="14">
        <v>58668</v>
      </c>
      <c r="D1202" s="14" t="s">
        <v>1675</v>
      </c>
      <c r="E1202" s="14" t="s">
        <v>7</v>
      </c>
      <c r="F1202" s="14" t="s">
        <v>8</v>
      </c>
      <c r="G1202" s="15">
        <v>4.6400000000000005E-6</v>
      </c>
      <c r="H1202" s="16">
        <v>0.43</v>
      </c>
      <c r="I1202" s="17">
        <v>2577</v>
      </c>
      <c r="J1202" s="18">
        <f t="shared" si="1224"/>
        <v>1108.1099999999999</v>
      </c>
      <c r="K1202" s="19">
        <f t="shared" si="1225"/>
        <v>1.1957280000000001E-2</v>
      </c>
      <c r="L1202" s="17">
        <v>2577</v>
      </c>
      <c r="M1202" s="18">
        <f t="shared" si="1226"/>
        <v>1108.1099999999999</v>
      </c>
      <c r="N1202" s="19">
        <f t="shared" si="1227"/>
        <v>1.1957280000000001E-2</v>
      </c>
      <c r="O1202" s="17">
        <v>2577</v>
      </c>
      <c r="P1202" s="18">
        <f t="shared" si="1228"/>
        <v>1108.1099999999999</v>
      </c>
      <c r="Q1202" s="19">
        <f t="shared" si="1229"/>
        <v>1.1957280000000001E-2</v>
      </c>
      <c r="R1202" s="17">
        <v>2577</v>
      </c>
      <c r="S1202" s="18">
        <f t="shared" si="1230"/>
        <v>1108.1099999999999</v>
      </c>
      <c r="T1202" s="19">
        <f t="shared" si="1231"/>
        <v>1.1957280000000001E-2</v>
      </c>
      <c r="U1202" s="17">
        <v>2577</v>
      </c>
      <c r="V1202" s="18">
        <f t="shared" si="1232"/>
        <v>1108.1099999999999</v>
      </c>
      <c r="W1202" s="19">
        <f t="shared" si="1233"/>
        <v>1.1957280000000001E-2</v>
      </c>
      <c r="X1202" s="17">
        <v>2577</v>
      </c>
      <c r="Y1202" s="18">
        <f t="shared" si="1234"/>
        <v>1108.1099999999999</v>
      </c>
      <c r="Z1202" s="19">
        <f t="shared" si="1235"/>
        <v>1.1957280000000001E-2</v>
      </c>
      <c r="AA1202" s="17">
        <v>2577</v>
      </c>
      <c r="AB1202" s="18">
        <f t="shared" si="1236"/>
        <v>1108.1099999999999</v>
      </c>
      <c r="AC1202" s="19">
        <f t="shared" si="1237"/>
        <v>1.1957280000000001E-2</v>
      </c>
      <c r="AD1202" s="17">
        <v>2577</v>
      </c>
      <c r="AE1202" s="18">
        <f t="shared" si="1238"/>
        <v>1108.1099999999999</v>
      </c>
      <c r="AF1202" s="19">
        <f t="shared" si="1239"/>
        <v>1.1957280000000001E-2</v>
      </c>
      <c r="AG1202" s="17">
        <v>2577</v>
      </c>
      <c r="AH1202" s="18">
        <f t="shared" si="1240"/>
        <v>1108.1099999999999</v>
      </c>
      <c r="AI1202" s="19">
        <f t="shared" si="1241"/>
        <v>1.1957280000000001E-2</v>
      </c>
      <c r="AJ1202" s="17">
        <v>2577</v>
      </c>
      <c r="AK1202" s="18">
        <f t="shared" si="1242"/>
        <v>1108.1099999999999</v>
      </c>
      <c r="AL1202" s="19">
        <f t="shared" si="1243"/>
        <v>1.1957280000000001E-2</v>
      </c>
      <c r="AM1202" s="17">
        <v>2577</v>
      </c>
      <c r="AN1202" s="18">
        <f t="shared" si="1244"/>
        <v>1108.1099999999999</v>
      </c>
      <c r="AO1202" s="19">
        <f t="shared" si="1245"/>
        <v>1.1957280000000001E-2</v>
      </c>
      <c r="AP1202" s="17">
        <v>2568</v>
      </c>
      <c r="AQ1202" s="18">
        <f t="shared" si="1246"/>
        <v>1104.24</v>
      </c>
      <c r="AR1202" s="19">
        <f t="shared" si="1247"/>
        <v>1.1915520000000001E-2</v>
      </c>
      <c r="AS1202" s="17">
        <v>2568</v>
      </c>
      <c r="AT1202" s="18">
        <f t="shared" si="1248"/>
        <v>1104.24</v>
      </c>
      <c r="AU1202" s="19">
        <f t="shared" si="1249"/>
        <v>1.1915520000000001E-2</v>
      </c>
      <c r="AV1202" s="17">
        <v>2568</v>
      </c>
      <c r="AW1202" s="18">
        <f t="shared" si="1250"/>
        <v>1104.24</v>
      </c>
      <c r="AX1202" s="19">
        <f t="shared" si="1251"/>
        <v>1.1915520000000001E-2</v>
      </c>
      <c r="AY1202" s="17">
        <v>2568</v>
      </c>
      <c r="AZ1202" s="18">
        <f t="shared" si="1252"/>
        <v>1104.24</v>
      </c>
      <c r="BA1202" s="19">
        <f t="shared" si="1253"/>
        <v>1.1915520000000001E-2</v>
      </c>
      <c r="BB1202" s="17">
        <v>2568</v>
      </c>
      <c r="BC1202" s="18">
        <f t="shared" si="1254"/>
        <v>1104.24</v>
      </c>
      <c r="BD1202" s="19">
        <f t="shared" si="1255"/>
        <v>1.1915520000000001E-2</v>
      </c>
      <c r="BE1202" s="17">
        <v>2568</v>
      </c>
      <c r="BF1202" s="18">
        <f t="shared" si="1256"/>
        <v>1104.24</v>
      </c>
      <c r="BG1202" s="19">
        <f t="shared" si="1257"/>
        <v>1.1915520000000001E-2</v>
      </c>
      <c r="BH1202" s="17">
        <v>2568</v>
      </c>
      <c r="BI1202" s="18">
        <f t="shared" si="1258"/>
        <v>1104.24</v>
      </c>
      <c r="BJ1202" s="19">
        <f t="shared" si="1259"/>
        <v>1.1915520000000001E-2</v>
      </c>
      <c r="BK1202" s="17">
        <v>2527</v>
      </c>
      <c r="BL1202" s="18">
        <f t="shared" si="1260"/>
        <v>1086.6099999999999</v>
      </c>
      <c r="BM1202" s="19">
        <f t="shared" si="1261"/>
        <v>1.1725280000000001E-2</v>
      </c>
      <c r="BN1202" s="17">
        <v>2536</v>
      </c>
      <c r="BO1202" s="18">
        <f t="shared" si="1262"/>
        <v>1090.48</v>
      </c>
      <c r="BP1202" s="19">
        <f t="shared" si="1263"/>
        <v>1.1767040000000001E-2</v>
      </c>
      <c r="BQ1202" s="17">
        <v>1700</v>
      </c>
      <c r="BR1202" s="18">
        <f t="shared" si="1264"/>
        <v>731</v>
      </c>
      <c r="BS1202" s="19">
        <f t="shared" si="1265"/>
        <v>7.8880000000000009E-3</v>
      </c>
      <c r="BT1202" s="17">
        <v>2069</v>
      </c>
      <c r="BU1202" s="18">
        <f t="shared" si="1266"/>
        <v>889.67</v>
      </c>
      <c r="BV1202" s="19">
        <f t="shared" si="1267"/>
        <v>9.6001600000000017E-3</v>
      </c>
      <c r="BW1202" s="17">
        <v>1338</v>
      </c>
      <c r="BX1202" s="18">
        <f t="shared" si="1268"/>
        <v>575.34</v>
      </c>
      <c r="BY1202" s="19">
        <f t="shared" si="1269"/>
        <v>6.2083200000000007E-3</v>
      </c>
      <c r="BZ1202" s="17">
        <v>1338</v>
      </c>
      <c r="CA1202" s="18">
        <f t="shared" si="1270"/>
        <v>575.34</v>
      </c>
      <c r="CB1202" s="19">
        <f t="shared" si="1271"/>
        <v>6.2083200000000007E-3</v>
      </c>
      <c r="CC1202" s="17">
        <v>1338</v>
      </c>
      <c r="CD1202" s="18">
        <f t="shared" si="1272"/>
        <v>575.34</v>
      </c>
      <c r="CE1202" s="19">
        <f t="shared" si="1273"/>
        <v>6.2083200000000007E-3</v>
      </c>
      <c r="CF1202" s="17">
        <v>1203</v>
      </c>
      <c r="CG1202" s="18">
        <f t="shared" si="1274"/>
        <v>517.29</v>
      </c>
      <c r="CH1202" s="19">
        <f t="shared" si="1275"/>
        <v>5.5819200000000006E-3</v>
      </c>
      <c r="CI1202" s="17">
        <v>1203</v>
      </c>
      <c r="CJ1202" s="18">
        <f t="shared" si="1276"/>
        <v>517.29</v>
      </c>
      <c r="CK1202" s="19">
        <f t="shared" si="1277"/>
        <v>5.5819200000000006E-3</v>
      </c>
      <c r="CL1202" s="17">
        <v>1203</v>
      </c>
      <c r="CM1202" s="18">
        <f t="shared" si="1278"/>
        <v>517.29</v>
      </c>
      <c r="CN1202" s="19">
        <f t="shared" si="1279"/>
        <v>5.5819200000000006E-3</v>
      </c>
      <c r="CO1202" s="17">
        <v>1203</v>
      </c>
      <c r="CP1202" s="18">
        <f t="shared" si="1280"/>
        <v>517.29</v>
      </c>
      <c r="CQ1202" s="19">
        <f t="shared" si="1281"/>
        <v>5.5819200000000006E-3</v>
      </c>
      <c r="CR1202" s="17">
        <v>1203</v>
      </c>
      <c r="CS1202" s="18">
        <f t="shared" si="1282"/>
        <v>517.29</v>
      </c>
      <c r="CT1202" s="19">
        <f t="shared" si="1283"/>
        <v>5.5819200000000006E-3</v>
      </c>
      <c r="CU1202" s="17">
        <v>1203</v>
      </c>
      <c r="CV1202" s="18">
        <f t="shared" si="1284"/>
        <v>517.29</v>
      </c>
      <c r="CW1202" s="19">
        <f t="shared" si="1285"/>
        <v>5.5819200000000006E-3</v>
      </c>
      <c r="CX1202" s="20">
        <f t="shared" si="1286"/>
        <v>920.85193548387122</v>
      </c>
      <c r="CY1202" s="57">
        <f t="shared" si="1287"/>
        <v>9.9366348387096865E-3</v>
      </c>
      <c r="CZ1202" s="21">
        <f t="shared" si="1288"/>
        <v>2.5783854193548397</v>
      </c>
      <c r="DA1202" s="21">
        <f t="shared" si="1289"/>
        <v>0.17885942709677435</v>
      </c>
      <c r="DB1202" s="13">
        <f t="shared" si="1290"/>
        <v>2.7572448464516142</v>
      </c>
      <c r="DC1202" s="4"/>
    </row>
    <row r="1203" spans="1:107" ht="15" customHeight="1" x14ac:dyDescent="0.35">
      <c r="A1203" s="14" t="s">
        <v>80</v>
      </c>
      <c r="B1203" s="14" t="s">
        <v>1676</v>
      </c>
      <c r="C1203" s="14">
        <v>58669</v>
      </c>
      <c r="D1203" s="14" t="s">
        <v>1677</v>
      </c>
      <c r="E1203" s="14" t="s">
        <v>7</v>
      </c>
      <c r="F1203" s="14" t="s">
        <v>8</v>
      </c>
      <c r="G1203" s="15">
        <v>4.2977999999999997E-6</v>
      </c>
      <c r="H1203" s="16">
        <v>0.38</v>
      </c>
      <c r="I1203" s="17">
        <v>10435</v>
      </c>
      <c r="J1203" s="18">
        <f t="shared" si="1224"/>
        <v>3965.3</v>
      </c>
      <c r="K1203" s="19">
        <f t="shared" si="1225"/>
        <v>4.4847542999999997E-2</v>
      </c>
      <c r="L1203" s="17">
        <v>10435</v>
      </c>
      <c r="M1203" s="18">
        <f t="shared" si="1226"/>
        <v>3965.3</v>
      </c>
      <c r="N1203" s="19">
        <f t="shared" si="1227"/>
        <v>4.4847542999999997E-2</v>
      </c>
      <c r="O1203" s="17">
        <v>10435</v>
      </c>
      <c r="P1203" s="18">
        <f t="shared" si="1228"/>
        <v>3965.3</v>
      </c>
      <c r="Q1203" s="19">
        <f t="shared" si="1229"/>
        <v>4.4847542999999997E-2</v>
      </c>
      <c r="R1203" s="17">
        <v>10435</v>
      </c>
      <c r="S1203" s="18">
        <f t="shared" si="1230"/>
        <v>3965.3</v>
      </c>
      <c r="T1203" s="19">
        <f t="shared" si="1231"/>
        <v>4.4847542999999997E-2</v>
      </c>
      <c r="U1203" s="17">
        <v>10435</v>
      </c>
      <c r="V1203" s="18">
        <f t="shared" si="1232"/>
        <v>3965.3</v>
      </c>
      <c r="W1203" s="19">
        <f t="shared" si="1233"/>
        <v>4.4847542999999997E-2</v>
      </c>
      <c r="X1203" s="17">
        <v>10435</v>
      </c>
      <c r="Y1203" s="18">
        <f t="shared" si="1234"/>
        <v>3965.3</v>
      </c>
      <c r="Z1203" s="19">
        <f t="shared" si="1235"/>
        <v>4.4847542999999997E-2</v>
      </c>
      <c r="AA1203" s="17">
        <v>10435</v>
      </c>
      <c r="AB1203" s="18">
        <f t="shared" si="1236"/>
        <v>3965.3</v>
      </c>
      <c r="AC1203" s="19">
        <f t="shared" si="1237"/>
        <v>4.4847542999999997E-2</v>
      </c>
      <c r="AD1203" s="17">
        <v>10435</v>
      </c>
      <c r="AE1203" s="18">
        <f t="shared" si="1238"/>
        <v>3965.3</v>
      </c>
      <c r="AF1203" s="19">
        <f t="shared" si="1239"/>
        <v>4.4847542999999997E-2</v>
      </c>
      <c r="AG1203" s="17">
        <v>10435</v>
      </c>
      <c r="AH1203" s="18">
        <f t="shared" si="1240"/>
        <v>3965.3</v>
      </c>
      <c r="AI1203" s="19">
        <f t="shared" si="1241"/>
        <v>4.4847542999999997E-2</v>
      </c>
      <c r="AJ1203" s="17">
        <v>10435</v>
      </c>
      <c r="AK1203" s="18">
        <f t="shared" si="1242"/>
        <v>3965.3</v>
      </c>
      <c r="AL1203" s="19">
        <f t="shared" si="1243"/>
        <v>4.4847542999999997E-2</v>
      </c>
      <c r="AM1203" s="17">
        <v>10435</v>
      </c>
      <c r="AN1203" s="18">
        <f t="shared" si="1244"/>
        <v>3965.3</v>
      </c>
      <c r="AO1203" s="19">
        <f t="shared" si="1245"/>
        <v>4.4847542999999997E-2</v>
      </c>
      <c r="AP1203" s="17">
        <v>10421</v>
      </c>
      <c r="AQ1203" s="18">
        <f t="shared" si="1246"/>
        <v>3959.98</v>
      </c>
      <c r="AR1203" s="19">
        <f t="shared" si="1247"/>
        <v>4.4787373799999995E-2</v>
      </c>
      <c r="AS1203" s="17">
        <v>10421</v>
      </c>
      <c r="AT1203" s="18">
        <f t="shared" si="1248"/>
        <v>3959.98</v>
      </c>
      <c r="AU1203" s="19">
        <f t="shared" si="1249"/>
        <v>4.4787373799999995E-2</v>
      </c>
      <c r="AV1203" s="17">
        <v>10421</v>
      </c>
      <c r="AW1203" s="18">
        <f t="shared" si="1250"/>
        <v>3959.98</v>
      </c>
      <c r="AX1203" s="19">
        <f t="shared" si="1251"/>
        <v>4.4787373799999995E-2</v>
      </c>
      <c r="AY1203" s="17">
        <v>10421</v>
      </c>
      <c r="AZ1203" s="18">
        <f t="shared" si="1252"/>
        <v>3959.98</v>
      </c>
      <c r="BA1203" s="19">
        <f t="shared" si="1253"/>
        <v>4.4787373799999995E-2</v>
      </c>
      <c r="BB1203" s="17">
        <v>10421</v>
      </c>
      <c r="BC1203" s="18">
        <f t="shared" si="1254"/>
        <v>3959.98</v>
      </c>
      <c r="BD1203" s="19">
        <f t="shared" si="1255"/>
        <v>4.4787373799999995E-2</v>
      </c>
      <c r="BE1203" s="17">
        <v>10421</v>
      </c>
      <c r="BF1203" s="18">
        <f t="shared" si="1256"/>
        <v>3959.98</v>
      </c>
      <c r="BG1203" s="19">
        <f t="shared" si="1257"/>
        <v>4.4787373799999995E-2</v>
      </c>
      <c r="BH1203" s="17">
        <v>10421</v>
      </c>
      <c r="BI1203" s="18">
        <f t="shared" si="1258"/>
        <v>3959.98</v>
      </c>
      <c r="BJ1203" s="19">
        <f t="shared" si="1259"/>
        <v>4.4787373799999995E-2</v>
      </c>
      <c r="BK1203" s="17">
        <v>10301</v>
      </c>
      <c r="BL1203" s="18">
        <f t="shared" si="1260"/>
        <v>3914.38</v>
      </c>
      <c r="BM1203" s="19">
        <f t="shared" si="1261"/>
        <v>4.4271637799999999E-2</v>
      </c>
      <c r="BN1203" s="17">
        <v>10315</v>
      </c>
      <c r="BO1203" s="18">
        <f t="shared" si="1262"/>
        <v>3919.7000000000003</v>
      </c>
      <c r="BP1203" s="19">
        <f t="shared" si="1263"/>
        <v>4.4331807000000001E-2</v>
      </c>
      <c r="BQ1203" s="17">
        <v>6769</v>
      </c>
      <c r="BR1203" s="18">
        <f t="shared" si="1264"/>
        <v>2572.2200000000003</v>
      </c>
      <c r="BS1203" s="19">
        <f t="shared" si="1265"/>
        <v>2.9091808199999999E-2</v>
      </c>
      <c r="BT1203" s="17">
        <v>8569</v>
      </c>
      <c r="BU1203" s="18">
        <f t="shared" si="1266"/>
        <v>3256.2200000000003</v>
      </c>
      <c r="BV1203" s="19">
        <f t="shared" si="1267"/>
        <v>3.6827848199999999E-2</v>
      </c>
      <c r="BW1203" s="17">
        <v>6344</v>
      </c>
      <c r="BX1203" s="18">
        <f t="shared" si="1268"/>
        <v>2410.7200000000003</v>
      </c>
      <c r="BY1203" s="19">
        <f t="shared" si="1269"/>
        <v>2.7265243199999997E-2</v>
      </c>
      <c r="BZ1203" s="17">
        <v>6344</v>
      </c>
      <c r="CA1203" s="18">
        <f t="shared" si="1270"/>
        <v>2410.7200000000003</v>
      </c>
      <c r="CB1203" s="19">
        <f t="shared" si="1271"/>
        <v>2.7265243199999997E-2</v>
      </c>
      <c r="CC1203" s="17">
        <v>6344</v>
      </c>
      <c r="CD1203" s="18">
        <f t="shared" si="1272"/>
        <v>2410.7200000000003</v>
      </c>
      <c r="CE1203" s="19">
        <f t="shared" si="1273"/>
        <v>2.7265243199999997E-2</v>
      </c>
      <c r="CF1203" s="17">
        <v>5984</v>
      </c>
      <c r="CG1203" s="18">
        <f t="shared" si="1274"/>
        <v>2273.92</v>
      </c>
      <c r="CH1203" s="19">
        <f t="shared" si="1275"/>
        <v>2.5718035199999999E-2</v>
      </c>
      <c r="CI1203" s="17">
        <v>5984</v>
      </c>
      <c r="CJ1203" s="18">
        <f t="shared" si="1276"/>
        <v>2273.92</v>
      </c>
      <c r="CK1203" s="19">
        <f t="shared" si="1277"/>
        <v>2.5718035199999999E-2</v>
      </c>
      <c r="CL1203" s="17">
        <v>5984</v>
      </c>
      <c r="CM1203" s="18">
        <f t="shared" si="1278"/>
        <v>2273.92</v>
      </c>
      <c r="CN1203" s="19">
        <f t="shared" si="1279"/>
        <v>2.5718035199999999E-2</v>
      </c>
      <c r="CO1203" s="17">
        <v>5984</v>
      </c>
      <c r="CP1203" s="18">
        <f t="shared" si="1280"/>
        <v>2273.92</v>
      </c>
      <c r="CQ1203" s="19">
        <f t="shared" si="1281"/>
        <v>2.5718035199999999E-2</v>
      </c>
      <c r="CR1203" s="17">
        <v>5984</v>
      </c>
      <c r="CS1203" s="18">
        <f t="shared" si="1282"/>
        <v>2273.92</v>
      </c>
      <c r="CT1203" s="19">
        <f t="shared" si="1283"/>
        <v>2.5718035199999999E-2</v>
      </c>
      <c r="CU1203" s="17">
        <v>5984</v>
      </c>
      <c r="CV1203" s="18">
        <f t="shared" si="1284"/>
        <v>2273.92</v>
      </c>
      <c r="CW1203" s="19">
        <f t="shared" si="1285"/>
        <v>2.5718035199999999E-2</v>
      </c>
      <c r="CX1203" s="20">
        <f t="shared" si="1286"/>
        <v>3415.3664516129047</v>
      </c>
      <c r="CY1203" s="57">
        <f t="shared" si="1287"/>
        <v>3.8627794567741937E-2</v>
      </c>
      <c r="CZ1203" s="21">
        <f t="shared" si="1288"/>
        <v>9.5630260645161353</v>
      </c>
      <c r="DA1203" s="21">
        <f t="shared" si="1289"/>
        <v>0.6953003022193549</v>
      </c>
      <c r="DB1203" s="13">
        <f t="shared" si="1290"/>
        <v>10.25832636673549</v>
      </c>
      <c r="DC1203" s="4"/>
    </row>
    <row r="1204" spans="1:107" ht="15" customHeight="1" x14ac:dyDescent="0.35">
      <c r="A1204" s="14" t="s">
        <v>80</v>
      </c>
      <c r="B1204" s="14" t="s">
        <v>1678</v>
      </c>
      <c r="C1204" s="14">
        <v>67</v>
      </c>
      <c r="D1204" s="14" t="s">
        <v>1679</v>
      </c>
      <c r="E1204" s="14" t="s">
        <v>7</v>
      </c>
      <c r="F1204" s="14" t="s">
        <v>513</v>
      </c>
      <c r="G1204" s="15">
        <v>8.8660000000000008E-5</v>
      </c>
      <c r="H1204" s="16">
        <v>12.4</v>
      </c>
      <c r="I1204" s="17">
        <v>1</v>
      </c>
      <c r="J1204" s="18">
        <f t="shared" si="1224"/>
        <v>12.4</v>
      </c>
      <c r="K1204" s="19">
        <f t="shared" si="1225"/>
        <v>8.8660000000000008E-5</v>
      </c>
      <c r="L1204" s="17">
        <v>1</v>
      </c>
      <c r="M1204" s="18">
        <f t="shared" si="1226"/>
        <v>12.4</v>
      </c>
      <c r="N1204" s="19">
        <f t="shared" si="1227"/>
        <v>8.8660000000000008E-5</v>
      </c>
      <c r="O1204" s="17">
        <v>1</v>
      </c>
      <c r="P1204" s="18">
        <f t="shared" si="1228"/>
        <v>12.4</v>
      </c>
      <c r="Q1204" s="19">
        <f t="shared" si="1229"/>
        <v>8.8660000000000008E-5</v>
      </c>
      <c r="R1204" s="17">
        <v>1</v>
      </c>
      <c r="S1204" s="18">
        <f t="shared" si="1230"/>
        <v>12.4</v>
      </c>
      <c r="T1204" s="19">
        <f t="shared" si="1231"/>
        <v>8.8660000000000008E-5</v>
      </c>
      <c r="U1204" s="17">
        <v>1</v>
      </c>
      <c r="V1204" s="18">
        <f t="shared" si="1232"/>
        <v>12.4</v>
      </c>
      <c r="W1204" s="19">
        <f t="shared" si="1233"/>
        <v>8.8660000000000008E-5</v>
      </c>
      <c r="X1204" s="17">
        <v>1</v>
      </c>
      <c r="Y1204" s="18">
        <f t="shared" si="1234"/>
        <v>12.4</v>
      </c>
      <c r="Z1204" s="19">
        <f t="shared" si="1235"/>
        <v>8.8660000000000008E-5</v>
      </c>
      <c r="AA1204" s="17">
        <v>1</v>
      </c>
      <c r="AB1204" s="18">
        <f t="shared" si="1236"/>
        <v>12.4</v>
      </c>
      <c r="AC1204" s="19">
        <f t="shared" si="1237"/>
        <v>8.8660000000000008E-5</v>
      </c>
      <c r="AD1204" s="17">
        <v>1</v>
      </c>
      <c r="AE1204" s="18">
        <f t="shared" si="1238"/>
        <v>12.4</v>
      </c>
      <c r="AF1204" s="19">
        <f t="shared" si="1239"/>
        <v>8.8660000000000008E-5</v>
      </c>
      <c r="AG1204" s="17">
        <v>1</v>
      </c>
      <c r="AH1204" s="18">
        <f t="shared" si="1240"/>
        <v>12.4</v>
      </c>
      <c r="AI1204" s="19">
        <f t="shared" si="1241"/>
        <v>8.8660000000000008E-5</v>
      </c>
      <c r="AJ1204" s="17">
        <v>1</v>
      </c>
      <c r="AK1204" s="18">
        <f t="shared" si="1242"/>
        <v>12.4</v>
      </c>
      <c r="AL1204" s="19">
        <f t="shared" si="1243"/>
        <v>8.8660000000000008E-5</v>
      </c>
      <c r="AM1204" s="17">
        <v>1</v>
      </c>
      <c r="AN1204" s="18">
        <f t="shared" si="1244"/>
        <v>12.4</v>
      </c>
      <c r="AO1204" s="19">
        <f t="shared" si="1245"/>
        <v>8.8660000000000008E-5</v>
      </c>
      <c r="AP1204" s="17">
        <v>1</v>
      </c>
      <c r="AQ1204" s="18">
        <f t="shared" si="1246"/>
        <v>12.4</v>
      </c>
      <c r="AR1204" s="19">
        <f t="shared" si="1247"/>
        <v>8.8660000000000008E-5</v>
      </c>
      <c r="AS1204" s="17">
        <v>1</v>
      </c>
      <c r="AT1204" s="18">
        <f t="shared" si="1248"/>
        <v>12.4</v>
      </c>
      <c r="AU1204" s="19">
        <f t="shared" si="1249"/>
        <v>8.8660000000000008E-5</v>
      </c>
      <c r="AV1204" s="17">
        <v>1</v>
      </c>
      <c r="AW1204" s="18">
        <f t="shared" si="1250"/>
        <v>12.4</v>
      </c>
      <c r="AX1204" s="19">
        <f t="shared" si="1251"/>
        <v>8.8660000000000008E-5</v>
      </c>
      <c r="AY1204" s="17">
        <v>1</v>
      </c>
      <c r="AZ1204" s="18">
        <f t="shared" si="1252"/>
        <v>12.4</v>
      </c>
      <c r="BA1204" s="19">
        <f t="shared" si="1253"/>
        <v>8.8660000000000008E-5</v>
      </c>
      <c r="BB1204" s="17">
        <v>1</v>
      </c>
      <c r="BC1204" s="18">
        <f t="shared" si="1254"/>
        <v>12.4</v>
      </c>
      <c r="BD1204" s="19">
        <f t="shared" si="1255"/>
        <v>8.8660000000000008E-5</v>
      </c>
      <c r="BE1204" s="17">
        <v>1</v>
      </c>
      <c r="BF1204" s="18">
        <f t="shared" si="1256"/>
        <v>12.4</v>
      </c>
      <c r="BG1204" s="19">
        <f t="shared" si="1257"/>
        <v>8.8660000000000008E-5</v>
      </c>
      <c r="BH1204" s="17">
        <v>0</v>
      </c>
      <c r="BI1204" s="18">
        <f t="shared" si="1258"/>
        <v>0</v>
      </c>
      <c r="BJ1204" s="19">
        <f t="shared" si="1259"/>
        <v>0</v>
      </c>
      <c r="BK1204" s="17">
        <v>0</v>
      </c>
      <c r="BL1204" s="18">
        <f t="shared" si="1260"/>
        <v>0</v>
      </c>
      <c r="BM1204" s="19">
        <f t="shared" si="1261"/>
        <v>0</v>
      </c>
      <c r="BN1204" s="17">
        <v>0</v>
      </c>
      <c r="BO1204" s="18">
        <f t="shared" si="1262"/>
        <v>0</v>
      </c>
      <c r="BP1204" s="19">
        <f t="shared" si="1263"/>
        <v>0</v>
      </c>
      <c r="BQ1204" s="17">
        <v>0</v>
      </c>
      <c r="BR1204" s="18">
        <f t="shared" si="1264"/>
        <v>0</v>
      </c>
      <c r="BS1204" s="19">
        <f t="shared" si="1265"/>
        <v>0</v>
      </c>
      <c r="BT1204" s="17">
        <v>0</v>
      </c>
      <c r="BU1204" s="18">
        <f t="shared" si="1266"/>
        <v>0</v>
      </c>
      <c r="BV1204" s="19">
        <f t="shared" si="1267"/>
        <v>0</v>
      </c>
      <c r="BW1204" s="17">
        <v>0</v>
      </c>
      <c r="BX1204" s="18">
        <f t="shared" si="1268"/>
        <v>0</v>
      </c>
      <c r="BY1204" s="19">
        <f t="shared" si="1269"/>
        <v>0</v>
      </c>
      <c r="BZ1204" s="17">
        <v>0</v>
      </c>
      <c r="CA1204" s="18">
        <f t="shared" si="1270"/>
        <v>0</v>
      </c>
      <c r="CB1204" s="19">
        <f t="shared" si="1271"/>
        <v>0</v>
      </c>
      <c r="CC1204" s="17">
        <v>0</v>
      </c>
      <c r="CD1204" s="18">
        <f t="shared" si="1272"/>
        <v>0</v>
      </c>
      <c r="CE1204" s="19">
        <f t="shared" si="1273"/>
        <v>0</v>
      </c>
      <c r="CF1204" s="17">
        <v>0</v>
      </c>
      <c r="CG1204" s="18">
        <f t="shared" si="1274"/>
        <v>0</v>
      </c>
      <c r="CH1204" s="19">
        <f t="shared" si="1275"/>
        <v>0</v>
      </c>
      <c r="CI1204" s="17">
        <v>0</v>
      </c>
      <c r="CJ1204" s="18">
        <f t="shared" si="1276"/>
        <v>0</v>
      </c>
      <c r="CK1204" s="19">
        <f t="shared" si="1277"/>
        <v>0</v>
      </c>
      <c r="CL1204" s="17">
        <v>0</v>
      </c>
      <c r="CM1204" s="18">
        <f t="shared" si="1278"/>
        <v>0</v>
      </c>
      <c r="CN1204" s="19">
        <f t="shared" si="1279"/>
        <v>0</v>
      </c>
      <c r="CO1204" s="17">
        <v>0</v>
      </c>
      <c r="CP1204" s="18">
        <f t="shared" si="1280"/>
        <v>0</v>
      </c>
      <c r="CQ1204" s="19">
        <f t="shared" si="1281"/>
        <v>0</v>
      </c>
      <c r="CR1204" s="17">
        <v>0</v>
      </c>
      <c r="CS1204" s="18">
        <f t="shared" si="1282"/>
        <v>0</v>
      </c>
      <c r="CT1204" s="19">
        <f t="shared" si="1283"/>
        <v>0</v>
      </c>
      <c r="CU1204" s="17">
        <v>0</v>
      </c>
      <c r="CV1204" s="18">
        <f t="shared" si="1284"/>
        <v>0</v>
      </c>
      <c r="CW1204" s="19">
        <f t="shared" si="1285"/>
        <v>0</v>
      </c>
      <c r="CX1204" s="20">
        <f t="shared" si="1286"/>
        <v>6.8000000000000025</v>
      </c>
      <c r="CY1204" s="57">
        <f t="shared" si="1287"/>
        <v>4.8619999999999992E-5</v>
      </c>
      <c r="CZ1204" s="21">
        <f t="shared" si="1288"/>
        <v>1.9040000000000008E-2</v>
      </c>
      <c r="DA1204" s="21">
        <f t="shared" si="1289"/>
        <v>8.7515999999999983E-4</v>
      </c>
      <c r="DB1204" s="13">
        <f t="shared" si="1290"/>
        <v>1.9915160000000008E-2</v>
      </c>
      <c r="DC1204" s="4"/>
    </row>
    <row r="1205" spans="1:107" ht="15" customHeight="1" x14ac:dyDescent="0.35">
      <c r="A1205" s="14" t="s">
        <v>80</v>
      </c>
      <c r="B1205" s="14" t="s">
        <v>1680</v>
      </c>
      <c r="C1205" s="14">
        <v>68</v>
      </c>
      <c r="D1205" s="14" t="s">
        <v>1681</v>
      </c>
      <c r="E1205" s="14" t="s">
        <v>7</v>
      </c>
      <c r="F1205" s="14" t="s">
        <v>513</v>
      </c>
      <c r="G1205" s="15">
        <v>7.0927999999999996E-5</v>
      </c>
      <c r="H1205" s="16">
        <v>12.4</v>
      </c>
      <c r="I1205" s="17">
        <v>1</v>
      </c>
      <c r="J1205" s="18">
        <f t="shared" si="1224"/>
        <v>12.4</v>
      </c>
      <c r="K1205" s="19">
        <f t="shared" si="1225"/>
        <v>7.0927999999999996E-5</v>
      </c>
      <c r="L1205" s="17">
        <v>1</v>
      </c>
      <c r="M1205" s="18">
        <f t="shared" si="1226"/>
        <v>12.4</v>
      </c>
      <c r="N1205" s="19">
        <f t="shared" si="1227"/>
        <v>7.0927999999999996E-5</v>
      </c>
      <c r="O1205" s="17">
        <v>1</v>
      </c>
      <c r="P1205" s="18">
        <f t="shared" si="1228"/>
        <v>12.4</v>
      </c>
      <c r="Q1205" s="19">
        <f t="shared" si="1229"/>
        <v>7.0927999999999996E-5</v>
      </c>
      <c r="R1205" s="17">
        <v>1</v>
      </c>
      <c r="S1205" s="18">
        <f t="shared" si="1230"/>
        <v>12.4</v>
      </c>
      <c r="T1205" s="19">
        <f t="shared" si="1231"/>
        <v>7.0927999999999996E-5</v>
      </c>
      <c r="U1205" s="17">
        <v>1</v>
      </c>
      <c r="V1205" s="18">
        <f t="shared" si="1232"/>
        <v>12.4</v>
      </c>
      <c r="W1205" s="19">
        <f t="shared" si="1233"/>
        <v>7.0927999999999996E-5</v>
      </c>
      <c r="X1205" s="17">
        <v>1</v>
      </c>
      <c r="Y1205" s="18">
        <f t="shared" si="1234"/>
        <v>12.4</v>
      </c>
      <c r="Z1205" s="19">
        <f t="shared" si="1235"/>
        <v>7.0927999999999996E-5</v>
      </c>
      <c r="AA1205" s="17">
        <v>1</v>
      </c>
      <c r="AB1205" s="18">
        <f t="shared" si="1236"/>
        <v>12.4</v>
      </c>
      <c r="AC1205" s="19">
        <f t="shared" si="1237"/>
        <v>7.0927999999999996E-5</v>
      </c>
      <c r="AD1205" s="17">
        <v>1</v>
      </c>
      <c r="AE1205" s="18">
        <f t="shared" si="1238"/>
        <v>12.4</v>
      </c>
      <c r="AF1205" s="19">
        <f t="shared" si="1239"/>
        <v>7.0927999999999996E-5</v>
      </c>
      <c r="AG1205" s="17">
        <v>1</v>
      </c>
      <c r="AH1205" s="18">
        <f t="shared" si="1240"/>
        <v>12.4</v>
      </c>
      <c r="AI1205" s="19">
        <f t="shared" si="1241"/>
        <v>7.0927999999999996E-5</v>
      </c>
      <c r="AJ1205" s="17">
        <v>1</v>
      </c>
      <c r="AK1205" s="18">
        <f t="shared" si="1242"/>
        <v>12.4</v>
      </c>
      <c r="AL1205" s="19">
        <f t="shared" si="1243"/>
        <v>7.0927999999999996E-5</v>
      </c>
      <c r="AM1205" s="17">
        <v>1</v>
      </c>
      <c r="AN1205" s="18">
        <f t="shared" si="1244"/>
        <v>12.4</v>
      </c>
      <c r="AO1205" s="19">
        <f t="shared" si="1245"/>
        <v>7.0927999999999996E-5</v>
      </c>
      <c r="AP1205" s="17">
        <v>1</v>
      </c>
      <c r="AQ1205" s="18">
        <f t="shared" si="1246"/>
        <v>12.4</v>
      </c>
      <c r="AR1205" s="19">
        <f t="shared" si="1247"/>
        <v>7.0927999999999996E-5</v>
      </c>
      <c r="AS1205" s="17">
        <v>1</v>
      </c>
      <c r="AT1205" s="18">
        <f t="shared" si="1248"/>
        <v>12.4</v>
      </c>
      <c r="AU1205" s="19">
        <f t="shared" si="1249"/>
        <v>7.0927999999999996E-5</v>
      </c>
      <c r="AV1205" s="17">
        <v>1</v>
      </c>
      <c r="AW1205" s="18">
        <f t="shared" si="1250"/>
        <v>12.4</v>
      </c>
      <c r="AX1205" s="19">
        <f t="shared" si="1251"/>
        <v>7.0927999999999996E-5</v>
      </c>
      <c r="AY1205" s="17">
        <v>1</v>
      </c>
      <c r="AZ1205" s="18">
        <f t="shared" si="1252"/>
        <v>12.4</v>
      </c>
      <c r="BA1205" s="19">
        <f t="shared" si="1253"/>
        <v>7.0927999999999996E-5</v>
      </c>
      <c r="BB1205" s="17">
        <v>1</v>
      </c>
      <c r="BC1205" s="18">
        <f t="shared" si="1254"/>
        <v>12.4</v>
      </c>
      <c r="BD1205" s="19">
        <f t="shared" si="1255"/>
        <v>7.0927999999999996E-5</v>
      </c>
      <c r="BE1205" s="17">
        <v>1</v>
      </c>
      <c r="BF1205" s="18">
        <f t="shared" si="1256"/>
        <v>12.4</v>
      </c>
      <c r="BG1205" s="19">
        <f t="shared" si="1257"/>
        <v>7.0927999999999996E-5</v>
      </c>
      <c r="BH1205" s="17">
        <v>0</v>
      </c>
      <c r="BI1205" s="18">
        <f t="shared" si="1258"/>
        <v>0</v>
      </c>
      <c r="BJ1205" s="19">
        <f t="shared" si="1259"/>
        <v>0</v>
      </c>
      <c r="BK1205" s="17">
        <v>0</v>
      </c>
      <c r="BL1205" s="18">
        <f t="shared" si="1260"/>
        <v>0</v>
      </c>
      <c r="BM1205" s="19">
        <f t="shared" si="1261"/>
        <v>0</v>
      </c>
      <c r="BN1205" s="17">
        <v>0</v>
      </c>
      <c r="BO1205" s="18">
        <f t="shared" si="1262"/>
        <v>0</v>
      </c>
      <c r="BP1205" s="19">
        <f t="shared" si="1263"/>
        <v>0</v>
      </c>
      <c r="BQ1205" s="17">
        <v>0</v>
      </c>
      <c r="BR1205" s="18">
        <f t="shared" si="1264"/>
        <v>0</v>
      </c>
      <c r="BS1205" s="19">
        <f t="shared" si="1265"/>
        <v>0</v>
      </c>
      <c r="BT1205" s="17">
        <v>0</v>
      </c>
      <c r="BU1205" s="18">
        <f t="shared" si="1266"/>
        <v>0</v>
      </c>
      <c r="BV1205" s="19">
        <f t="shared" si="1267"/>
        <v>0</v>
      </c>
      <c r="BW1205" s="17">
        <v>0</v>
      </c>
      <c r="BX1205" s="18">
        <f t="shared" si="1268"/>
        <v>0</v>
      </c>
      <c r="BY1205" s="19">
        <f t="shared" si="1269"/>
        <v>0</v>
      </c>
      <c r="BZ1205" s="17">
        <v>0</v>
      </c>
      <c r="CA1205" s="18">
        <f t="shared" si="1270"/>
        <v>0</v>
      </c>
      <c r="CB1205" s="19">
        <f t="shared" si="1271"/>
        <v>0</v>
      </c>
      <c r="CC1205" s="17">
        <v>0</v>
      </c>
      <c r="CD1205" s="18">
        <f t="shared" si="1272"/>
        <v>0</v>
      </c>
      <c r="CE1205" s="19">
        <f t="shared" si="1273"/>
        <v>0</v>
      </c>
      <c r="CF1205" s="17">
        <v>0</v>
      </c>
      <c r="CG1205" s="18">
        <f t="shared" si="1274"/>
        <v>0</v>
      </c>
      <c r="CH1205" s="19">
        <f t="shared" si="1275"/>
        <v>0</v>
      </c>
      <c r="CI1205" s="17">
        <v>0</v>
      </c>
      <c r="CJ1205" s="18">
        <f t="shared" si="1276"/>
        <v>0</v>
      </c>
      <c r="CK1205" s="19">
        <f t="shared" si="1277"/>
        <v>0</v>
      </c>
      <c r="CL1205" s="17">
        <v>0</v>
      </c>
      <c r="CM1205" s="18">
        <f t="shared" si="1278"/>
        <v>0</v>
      </c>
      <c r="CN1205" s="19">
        <f t="shared" si="1279"/>
        <v>0</v>
      </c>
      <c r="CO1205" s="17">
        <v>0</v>
      </c>
      <c r="CP1205" s="18">
        <f t="shared" si="1280"/>
        <v>0</v>
      </c>
      <c r="CQ1205" s="19">
        <f t="shared" si="1281"/>
        <v>0</v>
      </c>
      <c r="CR1205" s="17">
        <v>0</v>
      </c>
      <c r="CS1205" s="18">
        <f t="shared" si="1282"/>
        <v>0</v>
      </c>
      <c r="CT1205" s="19">
        <f t="shared" si="1283"/>
        <v>0</v>
      </c>
      <c r="CU1205" s="17">
        <v>0</v>
      </c>
      <c r="CV1205" s="18">
        <f t="shared" si="1284"/>
        <v>0</v>
      </c>
      <c r="CW1205" s="19">
        <f t="shared" si="1285"/>
        <v>0</v>
      </c>
      <c r="CX1205" s="20">
        <f t="shared" si="1286"/>
        <v>6.8000000000000025</v>
      </c>
      <c r="CY1205" s="57">
        <f t="shared" si="1287"/>
        <v>3.8896000000000015E-5</v>
      </c>
      <c r="CZ1205" s="21">
        <f t="shared" si="1288"/>
        <v>1.9040000000000008E-2</v>
      </c>
      <c r="DA1205" s="21">
        <f t="shared" si="1289"/>
        <v>7.0012800000000027E-4</v>
      </c>
      <c r="DB1205" s="13">
        <f t="shared" si="1290"/>
        <v>1.974012800000001E-2</v>
      </c>
      <c r="DC1205" s="4"/>
    </row>
    <row r="1206" spans="1:107" ht="15" customHeight="1" x14ac:dyDescent="0.35">
      <c r="A1206" s="14" t="s">
        <v>80</v>
      </c>
      <c r="B1206" s="14" t="s">
        <v>1682</v>
      </c>
      <c r="C1206" s="14">
        <v>70</v>
      </c>
      <c r="D1206" s="14" t="s">
        <v>1683</v>
      </c>
      <c r="E1206" s="14" t="s">
        <v>7</v>
      </c>
      <c r="F1206" s="14" t="s">
        <v>513</v>
      </c>
      <c r="G1206" s="15">
        <v>1.1082504347826086E-4</v>
      </c>
      <c r="H1206" s="16">
        <v>12.4</v>
      </c>
      <c r="I1206" s="17">
        <v>1</v>
      </c>
      <c r="J1206" s="18">
        <f t="shared" si="1224"/>
        <v>12.4</v>
      </c>
      <c r="K1206" s="19">
        <f t="shared" si="1225"/>
        <v>1.1082504347826086E-4</v>
      </c>
      <c r="L1206" s="17">
        <v>1</v>
      </c>
      <c r="M1206" s="18">
        <f t="shared" si="1226"/>
        <v>12.4</v>
      </c>
      <c r="N1206" s="19">
        <f t="shared" si="1227"/>
        <v>1.1082504347826086E-4</v>
      </c>
      <c r="O1206" s="17">
        <v>1</v>
      </c>
      <c r="P1206" s="18">
        <f t="shared" si="1228"/>
        <v>12.4</v>
      </c>
      <c r="Q1206" s="19">
        <f t="shared" si="1229"/>
        <v>1.1082504347826086E-4</v>
      </c>
      <c r="R1206" s="17">
        <v>1</v>
      </c>
      <c r="S1206" s="18">
        <f t="shared" si="1230"/>
        <v>12.4</v>
      </c>
      <c r="T1206" s="19">
        <f t="shared" si="1231"/>
        <v>1.1082504347826086E-4</v>
      </c>
      <c r="U1206" s="17">
        <v>1</v>
      </c>
      <c r="V1206" s="18">
        <f t="shared" si="1232"/>
        <v>12.4</v>
      </c>
      <c r="W1206" s="19">
        <f t="shared" si="1233"/>
        <v>1.1082504347826086E-4</v>
      </c>
      <c r="X1206" s="17">
        <v>1</v>
      </c>
      <c r="Y1206" s="18">
        <f t="shared" si="1234"/>
        <v>12.4</v>
      </c>
      <c r="Z1206" s="19">
        <f t="shared" si="1235"/>
        <v>1.1082504347826086E-4</v>
      </c>
      <c r="AA1206" s="17">
        <v>1</v>
      </c>
      <c r="AB1206" s="18">
        <f t="shared" si="1236"/>
        <v>12.4</v>
      </c>
      <c r="AC1206" s="19">
        <f t="shared" si="1237"/>
        <v>1.1082504347826086E-4</v>
      </c>
      <c r="AD1206" s="17">
        <v>1</v>
      </c>
      <c r="AE1206" s="18">
        <f t="shared" si="1238"/>
        <v>12.4</v>
      </c>
      <c r="AF1206" s="19">
        <f t="shared" si="1239"/>
        <v>1.1082504347826086E-4</v>
      </c>
      <c r="AG1206" s="17">
        <v>1</v>
      </c>
      <c r="AH1206" s="18">
        <f t="shared" si="1240"/>
        <v>12.4</v>
      </c>
      <c r="AI1206" s="19">
        <f t="shared" si="1241"/>
        <v>1.1082504347826086E-4</v>
      </c>
      <c r="AJ1206" s="17">
        <v>1</v>
      </c>
      <c r="AK1206" s="18">
        <f t="shared" si="1242"/>
        <v>12.4</v>
      </c>
      <c r="AL1206" s="19">
        <f t="shared" si="1243"/>
        <v>1.1082504347826086E-4</v>
      </c>
      <c r="AM1206" s="17">
        <v>1</v>
      </c>
      <c r="AN1206" s="18">
        <f t="shared" si="1244"/>
        <v>12.4</v>
      </c>
      <c r="AO1206" s="19">
        <f t="shared" si="1245"/>
        <v>1.1082504347826086E-4</v>
      </c>
      <c r="AP1206" s="17">
        <v>1</v>
      </c>
      <c r="AQ1206" s="18">
        <f t="shared" si="1246"/>
        <v>12.4</v>
      </c>
      <c r="AR1206" s="19">
        <f t="shared" si="1247"/>
        <v>1.1082504347826086E-4</v>
      </c>
      <c r="AS1206" s="17">
        <v>1</v>
      </c>
      <c r="AT1206" s="18">
        <f t="shared" si="1248"/>
        <v>12.4</v>
      </c>
      <c r="AU1206" s="19">
        <f t="shared" si="1249"/>
        <v>1.1082504347826086E-4</v>
      </c>
      <c r="AV1206" s="17">
        <v>1</v>
      </c>
      <c r="AW1206" s="18">
        <f t="shared" si="1250"/>
        <v>12.4</v>
      </c>
      <c r="AX1206" s="19">
        <f t="shared" si="1251"/>
        <v>1.1082504347826086E-4</v>
      </c>
      <c r="AY1206" s="17">
        <v>1</v>
      </c>
      <c r="AZ1206" s="18">
        <f t="shared" si="1252"/>
        <v>12.4</v>
      </c>
      <c r="BA1206" s="19">
        <f t="shared" si="1253"/>
        <v>1.1082504347826086E-4</v>
      </c>
      <c r="BB1206" s="17">
        <v>1</v>
      </c>
      <c r="BC1206" s="18">
        <f t="shared" si="1254"/>
        <v>12.4</v>
      </c>
      <c r="BD1206" s="19">
        <f t="shared" si="1255"/>
        <v>1.1082504347826086E-4</v>
      </c>
      <c r="BE1206" s="17">
        <v>1</v>
      </c>
      <c r="BF1206" s="18">
        <f t="shared" si="1256"/>
        <v>12.4</v>
      </c>
      <c r="BG1206" s="19">
        <f t="shared" si="1257"/>
        <v>1.1082504347826086E-4</v>
      </c>
      <c r="BH1206" s="17">
        <v>0</v>
      </c>
      <c r="BI1206" s="18">
        <f t="shared" si="1258"/>
        <v>0</v>
      </c>
      <c r="BJ1206" s="19">
        <f t="shared" si="1259"/>
        <v>0</v>
      </c>
      <c r="BK1206" s="17">
        <v>0</v>
      </c>
      <c r="BL1206" s="18">
        <f t="shared" si="1260"/>
        <v>0</v>
      </c>
      <c r="BM1206" s="19">
        <f t="shared" si="1261"/>
        <v>0</v>
      </c>
      <c r="BN1206" s="17">
        <v>0</v>
      </c>
      <c r="BO1206" s="18">
        <f t="shared" si="1262"/>
        <v>0</v>
      </c>
      <c r="BP1206" s="19">
        <f t="shared" si="1263"/>
        <v>0</v>
      </c>
      <c r="BQ1206" s="17">
        <v>0</v>
      </c>
      <c r="BR1206" s="18">
        <f t="shared" si="1264"/>
        <v>0</v>
      </c>
      <c r="BS1206" s="19">
        <f t="shared" si="1265"/>
        <v>0</v>
      </c>
      <c r="BT1206" s="17">
        <v>0</v>
      </c>
      <c r="BU1206" s="18">
        <f t="shared" si="1266"/>
        <v>0</v>
      </c>
      <c r="BV1206" s="19">
        <f t="shared" si="1267"/>
        <v>0</v>
      </c>
      <c r="BW1206" s="17">
        <v>0</v>
      </c>
      <c r="BX1206" s="18">
        <f t="shared" si="1268"/>
        <v>0</v>
      </c>
      <c r="BY1206" s="19">
        <f t="shared" si="1269"/>
        <v>0</v>
      </c>
      <c r="BZ1206" s="17">
        <v>0</v>
      </c>
      <c r="CA1206" s="18">
        <f t="shared" si="1270"/>
        <v>0</v>
      </c>
      <c r="CB1206" s="19">
        <f t="shared" si="1271"/>
        <v>0</v>
      </c>
      <c r="CC1206" s="17">
        <v>0</v>
      </c>
      <c r="CD1206" s="18">
        <f t="shared" si="1272"/>
        <v>0</v>
      </c>
      <c r="CE1206" s="19">
        <f t="shared" si="1273"/>
        <v>0</v>
      </c>
      <c r="CF1206" s="17">
        <v>0</v>
      </c>
      <c r="CG1206" s="18">
        <f t="shared" si="1274"/>
        <v>0</v>
      </c>
      <c r="CH1206" s="19">
        <f t="shared" si="1275"/>
        <v>0</v>
      </c>
      <c r="CI1206" s="17">
        <v>0</v>
      </c>
      <c r="CJ1206" s="18">
        <f t="shared" si="1276"/>
        <v>0</v>
      </c>
      <c r="CK1206" s="19">
        <f t="shared" si="1277"/>
        <v>0</v>
      </c>
      <c r="CL1206" s="17">
        <v>0</v>
      </c>
      <c r="CM1206" s="18">
        <f t="shared" si="1278"/>
        <v>0</v>
      </c>
      <c r="CN1206" s="19">
        <f t="shared" si="1279"/>
        <v>0</v>
      </c>
      <c r="CO1206" s="17">
        <v>0</v>
      </c>
      <c r="CP1206" s="18">
        <f t="shared" si="1280"/>
        <v>0</v>
      </c>
      <c r="CQ1206" s="19">
        <f t="shared" si="1281"/>
        <v>0</v>
      </c>
      <c r="CR1206" s="17">
        <v>0</v>
      </c>
      <c r="CS1206" s="18">
        <f t="shared" si="1282"/>
        <v>0</v>
      </c>
      <c r="CT1206" s="19">
        <f t="shared" si="1283"/>
        <v>0</v>
      </c>
      <c r="CU1206" s="17">
        <v>0</v>
      </c>
      <c r="CV1206" s="18">
        <f t="shared" si="1284"/>
        <v>0</v>
      </c>
      <c r="CW1206" s="19">
        <f t="shared" si="1285"/>
        <v>0</v>
      </c>
      <c r="CX1206" s="20">
        <f t="shared" si="1286"/>
        <v>6.8000000000000025</v>
      </c>
      <c r="CY1206" s="57">
        <f t="shared" si="1287"/>
        <v>6.0775023842917251E-5</v>
      </c>
      <c r="CZ1206" s="21">
        <f t="shared" si="1288"/>
        <v>1.9040000000000008E-2</v>
      </c>
      <c r="DA1206" s="21">
        <f t="shared" si="1289"/>
        <v>1.0939504291725105E-3</v>
      </c>
      <c r="DB1206" s="13">
        <f t="shared" si="1290"/>
        <v>2.0133950429172518E-2</v>
      </c>
      <c r="DC1206" s="4"/>
    </row>
    <row r="1207" spans="1:107" ht="15" customHeight="1" x14ac:dyDescent="0.35">
      <c r="A1207" s="14" t="s">
        <v>80</v>
      </c>
      <c r="B1207" s="14" t="s">
        <v>1684</v>
      </c>
      <c r="C1207" s="14">
        <v>71</v>
      </c>
      <c r="D1207" s="14" t="s">
        <v>1685</v>
      </c>
      <c r="E1207" s="14" t="s">
        <v>7</v>
      </c>
      <c r="F1207" s="14" t="s">
        <v>513</v>
      </c>
      <c r="G1207" s="15">
        <v>9.8511086956521742E-5</v>
      </c>
      <c r="H1207" s="16">
        <v>12.4</v>
      </c>
      <c r="I1207" s="17">
        <v>1</v>
      </c>
      <c r="J1207" s="18">
        <f t="shared" si="1224"/>
        <v>12.4</v>
      </c>
      <c r="K1207" s="19">
        <f t="shared" si="1225"/>
        <v>9.8511086956521742E-5</v>
      </c>
      <c r="L1207" s="17">
        <v>1</v>
      </c>
      <c r="M1207" s="18">
        <f t="shared" si="1226"/>
        <v>12.4</v>
      </c>
      <c r="N1207" s="19">
        <f t="shared" si="1227"/>
        <v>9.8511086956521742E-5</v>
      </c>
      <c r="O1207" s="17">
        <v>1</v>
      </c>
      <c r="P1207" s="18">
        <f t="shared" si="1228"/>
        <v>12.4</v>
      </c>
      <c r="Q1207" s="19">
        <f t="shared" si="1229"/>
        <v>9.8511086956521742E-5</v>
      </c>
      <c r="R1207" s="17">
        <v>1</v>
      </c>
      <c r="S1207" s="18">
        <f t="shared" si="1230"/>
        <v>12.4</v>
      </c>
      <c r="T1207" s="19">
        <f t="shared" si="1231"/>
        <v>9.8511086956521742E-5</v>
      </c>
      <c r="U1207" s="17">
        <v>1</v>
      </c>
      <c r="V1207" s="18">
        <f t="shared" si="1232"/>
        <v>12.4</v>
      </c>
      <c r="W1207" s="19">
        <f t="shared" si="1233"/>
        <v>9.8511086956521742E-5</v>
      </c>
      <c r="X1207" s="17">
        <v>1</v>
      </c>
      <c r="Y1207" s="18">
        <f t="shared" si="1234"/>
        <v>12.4</v>
      </c>
      <c r="Z1207" s="19">
        <f t="shared" si="1235"/>
        <v>9.8511086956521742E-5</v>
      </c>
      <c r="AA1207" s="17">
        <v>1</v>
      </c>
      <c r="AB1207" s="18">
        <f t="shared" si="1236"/>
        <v>12.4</v>
      </c>
      <c r="AC1207" s="19">
        <f t="shared" si="1237"/>
        <v>9.8511086956521742E-5</v>
      </c>
      <c r="AD1207" s="17">
        <v>1</v>
      </c>
      <c r="AE1207" s="18">
        <f t="shared" si="1238"/>
        <v>12.4</v>
      </c>
      <c r="AF1207" s="19">
        <f t="shared" si="1239"/>
        <v>9.8511086956521742E-5</v>
      </c>
      <c r="AG1207" s="17">
        <v>1</v>
      </c>
      <c r="AH1207" s="18">
        <f t="shared" si="1240"/>
        <v>12.4</v>
      </c>
      <c r="AI1207" s="19">
        <f t="shared" si="1241"/>
        <v>9.8511086956521742E-5</v>
      </c>
      <c r="AJ1207" s="17">
        <v>1</v>
      </c>
      <c r="AK1207" s="18">
        <f t="shared" si="1242"/>
        <v>12.4</v>
      </c>
      <c r="AL1207" s="19">
        <f t="shared" si="1243"/>
        <v>9.8511086956521742E-5</v>
      </c>
      <c r="AM1207" s="17">
        <v>1</v>
      </c>
      <c r="AN1207" s="18">
        <f t="shared" si="1244"/>
        <v>12.4</v>
      </c>
      <c r="AO1207" s="19">
        <f t="shared" si="1245"/>
        <v>9.8511086956521742E-5</v>
      </c>
      <c r="AP1207" s="17">
        <v>1</v>
      </c>
      <c r="AQ1207" s="18">
        <f t="shared" si="1246"/>
        <v>12.4</v>
      </c>
      <c r="AR1207" s="19">
        <f t="shared" si="1247"/>
        <v>9.8511086956521742E-5</v>
      </c>
      <c r="AS1207" s="17">
        <v>1</v>
      </c>
      <c r="AT1207" s="18">
        <f t="shared" si="1248"/>
        <v>12.4</v>
      </c>
      <c r="AU1207" s="19">
        <f t="shared" si="1249"/>
        <v>9.8511086956521742E-5</v>
      </c>
      <c r="AV1207" s="17">
        <v>1</v>
      </c>
      <c r="AW1207" s="18">
        <f t="shared" si="1250"/>
        <v>12.4</v>
      </c>
      <c r="AX1207" s="19">
        <f t="shared" si="1251"/>
        <v>9.8511086956521742E-5</v>
      </c>
      <c r="AY1207" s="17">
        <v>1</v>
      </c>
      <c r="AZ1207" s="18">
        <f t="shared" si="1252"/>
        <v>12.4</v>
      </c>
      <c r="BA1207" s="19">
        <f t="shared" si="1253"/>
        <v>9.8511086956521742E-5</v>
      </c>
      <c r="BB1207" s="17">
        <v>1</v>
      </c>
      <c r="BC1207" s="18">
        <f t="shared" si="1254"/>
        <v>12.4</v>
      </c>
      <c r="BD1207" s="19">
        <f t="shared" si="1255"/>
        <v>9.8511086956521742E-5</v>
      </c>
      <c r="BE1207" s="17">
        <v>1</v>
      </c>
      <c r="BF1207" s="18">
        <f t="shared" si="1256"/>
        <v>12.4</v>
      </c>
      <c r="BG1207" s="19">
        <f t="shared" si="1257"/>
        <v>9.8511086956521742E-5</v>
      </c>
      <c r="BH1207" s="17">
        <v>0</v>
      </c>
      <c r="BI1207" s="18">
        <f t="shared" si="1258"/>
        <v>0</v>
      </c>
      <c r="BJ1207" s="19">
        <f t="shared" si="1259"/>
        <v>0</v>
      </c>
      <c r="BK1207" s="17">
        <v>0</v>
      </c>
      <c r="BL1207" s="18">
        <f t="shared" si="1260"/>
        <v>0</v>
      </c>
      <c r="BM1207" s="19">
        <f t="shared" si="1261"/>
        <v>0</v>
      </c>
      <c r="BN1207" s="17">
        <v>0</v>
      </c>
      <c r="BO1207" s="18">
        <f t="shared" si="1262"/>
        <v>0</v>
      </c>
      <c r="BP1207" s="19">
        <f t="shared" si="1263"/>
        <v>0</v>
      </c>
      <c r="BQ1207" s="17">
        <v>0</v>
      </c>
      <c r="BR1207" s="18">
        <f t="shared" si="1264"/>
        <v>0</v>
      </c>
      <c r="BS1207" s="19">
        <f t="shared" si="1265"/>
        <v>0</v>
      </c>
      <c r="BT1207" s="17">
        <v>0</v>
      </c>
      <c r="BU1207" s="18">
        <f t="shared" si="1266"/>
        <v>0</v>
      </c>
      <c r="BV1207" s="19">
        <f t="shared" si="1267"/>
        <v>0</v>
      </c>
      <c r="BW1207" s="17">
        <v>0</v>
      </c>
      <c r="BX1207" s="18">
        <f t="shared" si="1268"/>
        <v>0</v>
      </c>
      <c r="BY1207" s="19">
        <f t="shared" si="1269"/>
        <v>0</v>
      </c>
      <c r="BZ1207" s="17">
        <v>0</v>
      </c>
      <c r="CA1207" s="18">
        <f t="shared" si="1270"/>
        <v>0</v>
      </c>
      <c r="CB1207" s="19">
        <f t="shared" si="1271"/>
        <v>0</v>
      </c>
      <c r="CC1207" s="17">
        <v>0</v>
      </c>
      <c r="CD1207" s="18">
        <f t="shared" si="1272"/>
        <v>0</v>
      </c>
      <c r="CE1207" s="19">
        <f t="shared" si="1273"/>
        <v>0</v>
      </c>
      <c r="CF1207" s="17">
        <v>0</v>
      </c>
      <c r="CG1207" s="18">
        <f t="shared" si="1274"/>
        <v>0</v>
      </c>
      <c r="CH1207" s="19">
        <f t="shared" si="1275"/>
        <v>0</v>
      </c>
      <c r="CI1207" s="17">
        <v>0</v>
      </c>
      <c r="CJ1207" s="18">
        <f t="shared" si="1276"/>
        <v>0</v>
      </c>
      <c r="CK1207" s="19">
        <f t="shared" si="1277"/>
        <v>0</v>
      </c>
      <c r="CL1207" s="17">
        <v>0</v>
      </c>
      <c r="CM1207" s="18">
        <f t="shared" si="1278"/>
        <v>0</v>
      </c>
      <c r="CN1207" s="19">
        <f t="shared" si="1279"/>
        <v>0</v>
      </c>
      <c r="CO1207" s="17">
        <v>0</v>
      </c>
      <c r="CP1207" s="18">
        <f t="shared" si="1280"/>
        <v>0</v>
      </c>
      <c r="CQ1207" s="19">
        <f t="shared" si="1281"/>
        <v>0</v>
      </c>
      <c r="CR1207" s="17">
        <v>0</v>
      </c>
      <c r="CS1207" s="18">
        <f t="shared" si="1282"/>
        <v>0</v>
      </c>
      <c r="CT1207" s="19">
        <f t="shared" si="1283"/>
        <v>0</v>
      </c>
      <c r="CU1207" s="17">
        <v>0</v>
      </c>
      <c r="CV1207" s="18">
        <f t="shared" si="1284"/>
        <v>0</v>
      </c>
      <c r="CW1207" s="19">
        <f t="shared" si="1285"/>
        <v>0</v>
      </c>
      <c r="CX1207" s="20">
        <f t="shared" si="1286"/>
        <v>6.8000000000000025</v>
      </c>
      <c r="CY1207" s="57">
        <f t="shared" si="1287"/>
        <v>5.4022208976157084E-5</v>
      </c>
      <c r="CZ1207" s="21">
        <f t="shared" si="1288"/>
        <v>1.9040000000000008E-2</v>
      </c>
      <c r="DA1207" s="21">
        <f t="shared" si="1289"/>
        <v>9.7239976157082754E-4</v>
      </c>
      <c r="DB1207" s="13">
        <f t="shared" si="1290"/>
        <v>2.0012399761570834E-2</v>
      </c>
      <c r="DC1207" s="4"/>
    </row>
    <row r="1208" spans="1:107" ht="15" customHeight="1" x14ac:dyDescent="0.35">
      <c r="A1208" s="14" t="s">
        <v>80</v>
      </c>
      <c r="B1208" s="14" t="s">
        <v>1686</v>
      </c>
      <c r="C1208" s="14">
        <v>69</v>
      </c>
      <c r="D1208" s="14" t="s">
        <v>1687</v>
      </c>
      <c r="E1208" s="14" t="s">
        <v>7</v>
      </c>
      <c r="F1208" s="14" t="s">
        <v>513</v>
      </c>
      <c r="G1208" s="15">
        <v>7.1935108359133117E-5</v>
      </c>
      <c r="H1208" s="16">
        <v>12.4</v>
      </c>
      <c r="I1208" s="17">
        <v>1</v>
      </c>
      <c r="J1208" s="18">
        <f t="shared" si="1224"/>
        <v>12.4</v>
      </c>
      <c r="K1208" s="19">
        <f t="shared" si="1225"/>
        <v>7.1935108359133117E-5</v>
      </c>
      <c r="L1208" s="17">
        <v>1</v>
      </c>
      <c r="M1208" s="18">
        <f t="shared" si="1226"/>
        <v>12.4</v>
      </c>
      <c r="N1208" s="19">
        <f t="shared" si="1227"/>
        <v>7.1935108359133117E-5</v>
      </c>
      <c r="O1208" s="17">
        <v>1</v>
      </c>
      <c r="P1208" s="18">
        <f t="shared" si="1228"/>
        <v>12.4</v>
      </c>
      <c r="Q1208" s="19">
        <f t="shared" si="1229"/>
        <v>7.1935108359133117E-5</v>
      </c>
      <c r="R1208" s="17">
        <v>1</v>
      </c>
      <c r="S1208" s="18">
        <f t="shared" si="1230"/>
        <v>12.4</v>
      </c>
      <c r="T1208" s="19">
        <f t="shared" si="1231"/>
        <v>7.1935108359133117E-5</v>
      </c>
      <c r="U1208" s="17">
        <v>1</v>
      </c>
      <c r="V1208" s="18">
        <f t="shared" si="1232"/>
        <v>12.4</v>
      </c>
      <c r="W1208" s="19">
        <f t="shared" si="1233"/>
        <v>7.1935108359133117E-5</v>
      </c>
      <c r="X1208" s="17">
        <v>1</v>
      </c>
      <c r="Y1208" s="18">
        <f t="shared" si="1234"/>
        <v>12.4</v>
      </c>
      <c r="Z1208" s="19">
        <f t="shared" si="1235"/>
        <v>7.1935108359133117E-5</v>
      </c>
      <c r="AA1208" s="17">
        <v>1</v>
      </c>
      <c r="AB1208" s="18">
        <f t="shared" si="1236"/>
        <v>12.4</v>
      </c>
      <c r="AC1208" s="19">
        <f t="shared" si="1237"/>
        <v>7.1935108359133117E-5</v>
      </c>
      <c r="AD1208" s="17">
        <v>1</v>
      </c>
      <c r="AE1208" s="18">
        <f t="shared" si="1238"/>
        <v>12.4</v>
      </c>
      <c r="AF1208" s="19">
        <f t="shared" si="1239"/>
        <v>7.1935108359133117E-5</v>
      </c>
      <c r="AG1208" s="17">
        <v>1</v>
      </c>
      <c r="AH1208" s="18">
        <f t="shared" si="1240"/>
        <v>12.4</v>
      </c>
      <c r="AI1208" s="19">
        <f t="shared" si="1241"/>
        <v>7.1935108359133117E-5</v>
      </c>
      <c r="AJ1208" s="17">
        <v>1</v>
      </c>
      <c r="AK1208" s="18">
        <f t="shared" si="1242"/>
        <v>12.4</v>
      </c>
      <c r="AL1208" s="19">
        <f t="shared" si="1243"/>
        <v>7.1935108359133117E-5</v>
      </c>
      <c r="AM1208" s="17">
        <v>1</v>
      </c>
      <c r="AN1208" s="18">
        <f t="shared" si="1244"/>
        <v>12.4</v>
      </c>
      <c r="AO1208" s="19">
        <f t="shared" si="1245"/>
        <v>7.1935108359133117E-5</v>
      </c>
      <c r="AP1208" s="17">
        <v>1</v>
      </c>
      <c r="AQ1208" s="18">
        <f t="shared" si="1246"/>
        <v>12.4</v>
      </c>
      <c r="AR1208" s="19">
        <f t="shared" si="1247"/>
        <v>7.1935108359133117E-5</v>
      </c>
      <c r="AS1208" s="17">
        <v>1</v>
      </c>
      <c r="AT1208" s="18">
        <f t="shared" si="1248"/>
        <v>12.4</v>
      </c>
      <c r="AU1208" s="19">
        <f t="shared" si="1249"/>
        <v>7.1935108359133117E-5</v>
      </c>
      <c r="AV1208" s="17">
        <v>1</v>
      </c>
      <c r="AW1208" s="18">
        <f t="shared" si="1250"/>
        <v>12.4</v>
      </c>
      <c r="AX1208" s="19">
        <f t="shared" si="1251"/>
        <v>7.1935108359133117E-5</v>
      </c>
      <c r="AY1208" s="17">
        <v>1</v>
      </c>
      <c r="AZ1208" s="18">
        <f t="shared" si="1252"/>
        <v>12.4</v>
      </c>
      <c r="BA1208" s="19">
        <f t="shared" si="1253"/>
        <v>7.1935108359133117E-5</v>
      </c>
      <c r="BB1208" s="17">
        <v>1</v>
      </c>
      <c r="BC1208" s="18">
        <f t="shared" si="1254"/>
        <v>12.4</v>
      </c>
      <c r="BD1208" s="19">
        <f t="shared" si="1255"/>
        <v>7.1935108359133117E-5</v>
      </c>
      <c r="BE1208" s="17">
        <v>1</v>
      </c>
      <c r="BF1208" s="18">
        <f t="shared" si="1256"/>
        <v>12.4</v>
      </c>
      <c r="BG1208" s="19">
        <f t="shared" si="1257"/>
        <v>7.1935108359133117E-5</v>
      </c>
      <c r="BH1208" s="17">
        <v>0</v>
      </c>
      <c r="BI1208" s="18">
        <f t="shared" si="1258"/>
        <v>0</v>
      </c>
      <c r="BJ1208" s="19">
        <f t="shared" si="1259"/>
        <v>0</v>
      </c>
      <c r="BK1208" s="17">
        <v>0</v>
      </c>
      <c r="BL1208" s="18">
        <f t="shared" si="1260"/>
        <v>0</v>
      </c>
      <c r="BM1208" s="19">
        <f t="shared" si="1261"/>
        <v>0</v>
      </c>
      <c r="BN1208" s="17">
        <v>0</v>
      </c>
      <c r="BO1208" s="18">
        <f t="shared" si="1262"/>
        <v>0</v>
      </c>
      <c r="BP1208" s="19">
        <f t="shared" si="1263"/>
        <v>0</v>
      </c>
      <c r="BQ1208" s="17">
        <v>0</v>
      </c>
      <c r="BR1208" s="18">
        <f t="shared" si="1264"/>
        <v>0</v>
      </c>
      <c r="BS1208" s="19">
        <f t="shared" si="1265"/>
        <v>0</v>
      </c>
      <c r="BT1208" s="17">
        <v>0</v>
      </c>
      <c r="BU1208" s="18">
        <f t="shared" si="1266"/>
        <v>0</v>
      </c>
      <c r="BV1208" s="19">
        <f t="shared" si="1267"/>
        <v>0</v>
      </c>
      <c r="BW1208" s="17">
        <v>0</v>
      </c>
      <c r="BX1208" s="18">
        <f t="shared" si="1268"/>
        <v>0</v>
      </c>
      <c r="BY1208" s="19">
        <f t="shared" si="1269"/>
        <v>0</v>
      </c>
      <c r="BZ1208" s="17">
        <v>0</v>
      </c>
      <c r="CA1208" s="18">
        <f t="shared" si="1270"/>
        <v>0</v>
      </c>
      <c r="CB1208" s="19">
        <f t="shared" si="1271"/>
        <v>0</v>
      </c>
      <c r="CC1208" s="17">
        <v>0</v>
      </c>
      <c r="CD1208" s="18">
        <f t="shared" si="1272"/>
        <v>0</v>
      </c>
      <c r="CE1208" s="19">
        <f t="shared" si="1273"/>
        <v>0</v>
      </c>
      <c r="CF1208" s="17">
        <v>0</v>
      </c>
      <c r="CG1208" s="18">
        <f t="shared" si="1274"/>
        <v>0</v>
      </c>
      <c r="CH1208" s="19">
        <f t="shared" si="1275"/>
        <v>0</v>
      </c>
      <c r="CI1208" s="17">
        <v>0</v>
      </c>
      <c r="CJ1208" s="18">
        <f t="shared" si="1276"/>
        <v>0</v>
      </c>
      <c r="CK1208" s="19">
        <f t="shared" si="1277"/>
        <v>0</v>
      </c>
      <c r="CL1208" s="17">
        <v>0</v>
      </c>
      <c r="CM1208" s="18">
        <f t="shared" si="1278"/>
        <v>0</v>
      </c>
      <c r="CN1208" s="19">
        <f t="shared" si="1279"/>
        <v>0</v>
      </c>
      <c r="CO1208" s="17">
        <v>0</v>
      </c>
      <c r="CP1208" s="18">
        <f t="shared" si="1280"/>
        <v>0</v>
      </c>
      <c r="CQ1208" s="19">
        <f t="shared" si="1281"/>
        <v>0</v>
      </c>
      <c r="CR1208" s="17">
        <v>0</v>
      </c>
      <c r="CS1208" s="18">
        <f t="shared" si="1282"/>
        <v>0</v>
      </c>
      <c r="CT1208" s="19">
        <f t="shared" si="1283"/>
        <v>0</v>
      </c>
      <c r="CU1208" s="17">
        <v>0</v>
      </c>
      <c r="CV1208" s="18">
        <f t="shared" si="1284"/>
        <v>0</v>
      </c>
      <c r="CW1208" s="19">
        <f t="shared" si="1285"/>
        <v>0</v>
      </c>
      <c r="CX1208" s="20">
        <f t="shared" si="1286"/>
        <v>6.8000000000000025</v>
      </c>
      <c r="CY1208" s="57">
        <f t="shared" si="1287"/>
        <v>3.9448285229202032E-5</v>
      </c>
      <c r="CZ1208" s="21">
        <f t="shared" si="1288"/>
        <v>1.9040000000000008E-2</v>
      </c>
      <c r="DA1208" s="21">
        <f t="shared" si="1289"/>
        <v>7.1006913412563662E-4</v>
      </c>
      <c r="DB1208" s="13">
        <f t="shared" si="1290"/>
        <v>1.9750069134125643E-2</v>
      </c>
      <c r="DC1208" s="4"/>
    </row>
    <row r="1209" spans="1:107" ht="15" customHeight="1" x14ac:dyDescent="0.35">
      <c r="A1209" s="14" t="s">
        <v>80</v>
      </c>
      <c r="B1209" s="14" t="s">
        <v>1688</v>
      </c>
      <c r="C1209" s="14">
        <v>0</v>
      </c>
      <c r="D1209" s="14" t="s">
        <v>1689</v>
      </c>
      <c r="E1209" s="14" t="s">
        <v>7</v>
      </c>
      <c r="F1209" s="14" t="s">
        <v>8</v>
      </c>
      <c r="G1209" s="15">
        <v>6.4895997942386829E-5</v>
      </c>
      <c r="H1209" s="16">
        <v>3.16</v>
      </c>
      <c r="I1209" s="17">
        <v>953</v>
      </c>
      <c r="J1209" s="18">
        <f t="shared" si="1224"/>
        <v>3011.48</v>
      </c>
      <c r="K1209" s="19">
        <f t="shared" si="1225"/>
        <v>6.1845886039094647E-2</v>
      </c>
      <c r="L1209" s="17">
        <v>953</v>
      </c>
      <c r="M1209" s="18">
        <f t="shared" si="1226"/>
        <v>3011.48</v>
      </c>
      <c r="N1209" s="19">
        <f t="shared" si="1227"/>
        <v>6.1845886039094647E-2</v>
      </c>
      <c r="O1209" s="17">
        <v>953</v>
      </c>
      <c r="P1209" s="18">
        <f t="shared" si="1228"/>
        <v>3011.48</v>
      </c>
      <c r="Q1209" s="19">
        <f t="shared" si="1229"/>
        <v>6.1845886039094647E-2</v>
      </c>
      <c r="R1209" s="17">
        <v>953</v>
      </c>
      <c r="S1209" s="18">
        <f t="shared" si="1230"/>
        <v>3011.48</v>
      </c>
      <c r="T1209" s="19">
        <f t="shared" si="1231"/>
        <v>6.1845886039094647E-2</v>
      </c>
      <c r="U1209" s="17">
        <v>953</v>
      </c>
      <c r="V1209" s="18">
        <f t="shared" si="1232"/>
        <v>3011.48</v>
      </c>
      <c r="W1209" s="19">
        <f t="shared" si="1233"/>
        <v>6.1845886039094647E-2</v>
      </c>
      <c r="X1209" s="17">
        <v>953</v>
      </c>
      <c r="Y1209" s="18">
        <f t="shared" si="1234"/>
        <v>3011.48</v>
      </c>
      <c r="Z1209" s="19">
        <f t="shared" si="1235"/>
        <v>6.1845886039094647E-2</v>
      </c>
      <c r="AA1209" s="17">
        <v>953</v>
      </c>
      <c r="AB1209" s="18">
        <f t="shared" si="1236"/>
        <v>3011.48</v>
      </c>
      <c r="AC1209" s="19">
        <f t="shared" si="1237"/>
        <v>6.1845886039094647E-2</v>
      </c>
      <c r="AD1209" s="17">
        <v>953</v>
      </c>
      <c r="AE1209" s="18">
        <f t="shared" si="1238"/>
        <v>3011.48</v>
      </c>
      <c r="AF1209" s="19">
        <f t="shared" si="1239"/>
        <v>6.1845886039094647E-2</v>
      </c>
      <c r="AG1209" s="17">
        <v>953</v>
      </c>
      <c r="AH1209" s="18">
        <f t="shared" si="1240"/>
        <v>3011.48</v>
      </c>
      <c r="AI1209" s="19">
        <f t="shared" si="1241"/>
        <v>6.1845886039094647E-2</v>
      </c>
      <c r="AJ1209" s="17">
        <v>953</v>
      </c>
      <c r="AK1209" s="18">
        <f t="shared" si="1242"/>
        <v>3011.48</v>
      </c>
      <c r="AL1209" s="19">
        <f t="shared" si="1243"/>
        <v>6.1845886039094647E-2</v>
      </c>
      <c r="AM1209" s="17">
        <v>953</v>
      </c>
      <c r="AN1209" s="18">
        <f t="shared" si="1244"/>
        <v>3011.48</v>
      </c>
      <c r="AO1209" s="19">
        <f t="shared" si="1245"/>
        <v>6.1845886039094647E-2</v>
      </c>
      <c r="AP1209" s="17">
        <v>953</v>
      </c>
      <c r="AQ1209" s="18">
        <f t="shared" si="1246"/>
        <v>3011.48</v>
      </c>
      <c r="AR1209" s="19">
        <f t="shared" si="1247"/>
        <v>6.1845886039094647E-2</v>
      </c>
      <c r="AS1209" s="17">
        <v>953</v>
      </c>
      <c r="AT1209" s="18">
        <f t="shared" si="1248"/>
        <v>3011.48</v>
      </c>
      <c r="AU1209" s="19">
        <f t="shared" si="1249"/>
        <v>6.1845886039094647E-2</v>
      </c>
      <c r="AV1209" s="17">
        <v>953</v>
      </c>
      <c r="AW1209" s="18">
        <f t="shared" si="1250"/>
        <v>3011.48</v>
      </c>
      <c r="AX1209" s="19">
        <f t="shared" si="1251"/>
        <v>6.1845886039094647E-2</v>
      </c>
      <c r="AY1209" s="17">
        <v>953</v>
      </c>
      <c r="AZ1209" s="18">
        <f t="shared" si="1252"/>
        <v>3011.48</v>
      </c>
      <c r="BA1209" s="19">
        <f t="shared" si="1253"/>
        <v>6.1845886039094647E-2</v>
      </c>
      <c r="BB1209" s="17">
        <v>953</v>
      </c>
      <c r="BC1209" s="18">
        <f t="shared" si="1254"/>
        <v>3011.48</v>
      </c>
      <c r="BD1209" s="19">
        <f t="shared" si="1255"/>
        <v>6.1845886039094647E-2</v>
      </c>
      <c r="BE1209" s="17">
        <v>953</v>
      </c>
      <c r="BF1209" s="18">
        <f t="shared" si="1256"/>
        <v>3011.48</v>
      </c>
      <c r="BG1209" s="19">
        <f t="shared" si="1257"/>
        <v>6.1845886039094647E-2</v>
      </c>
      <c r="BH1209" s="17">
        <v>799</v>
      </c>
      <c r="BI1209" s="18">
        <f t="shared" si="1258"/>
        <v>2524.84</v>
      </c>
      <c r="BJ1209" s="19">
        <f t="shared" si="1259"/>
        <v>5.1851902355967074E-2</v>
      </c>
      <c r="BK1209" s="17">
        <v>463</v>
      </c>
      <c r="BL1209" s="18">
        <f t="shared" si="1260"/>
        <v>1463.0800000000002</v>
      </c>
      <c r="BM1209" s="19">
        <f t="shared" si="1261"/>
        <v>3.0046847047325104E-2</v>
      </c>
      <c r="BN1209" s="17">
        <v>455</v>
      </c>
      <c r="BO1209" s="18">
        <f t="shared" si="1262"/>
        <v>1437.8</v>
      </c>
      <c r="BP1209" s="19">
        <f t="shared" si="1263"/>
        <v>2.9527679063786009E-2</v>
      </c>
      <c r="BQ1209" s="17">
        <v>322</v>
      </c>
      <c r="BR1209" s="18">
        <f t="shared" si="1264"/>
        <v>1017.5200000000001</v>
      </c>
      <c r="BS1209" s="19">
        <f t="shared" si="1265"/>
        <v>2.0896511337448558E-2</v>
      </c>
      <c r="BT1209" s="17">
        <v>365</v>
      </c>
      <c r="BU1209" s="18">
        <f t="shared" si="1266"/>
        <v>1153.4000000000001</v>
      </c>
      <c r="BV1209" s="19">
        <f t="shared" si="1267"/>
        <v>2.3687039248971194E-2</v>
      </c>
      <c r="BW1209" s="17">
        <v>230</v>
      </c>
      <c r="BX1209" s="18">
        <f t="shared" si="1268"/>
        <v>726.80000000000007</v>
      </c>
      <c r="BY1209" s="19">
        <f t="shared" si="1269"/>
        <v>1.4926079526748971E-2</v>
      </c>
      <c r="BZ1209" s="17">
        <v>230</v>
      </c>
      <c r="CA1209" s="18">
        <f t="shared" si="1270"/>
        <v>726.80000000000007</v>
      </c>
      <c r="CB1209" s="19">
        <f t="shared" si="1271"/>
        <v>1.4926079526748971E-2</v>
      </c>
      <c r="CC1209" s="17">
        <v>230</v>
      </c>
      <c r="CD1209" s="18">
        <f t="shared" si="1272"/>
        <v>726.80000000000007</v>
      </c>
      <c r="CE1209" s="19">
        <f t="shared" si="1273"/>
        <v>1.4926079526748971E-2</v>
      </c>
      <c r="CF1209" s="17">
        <v>205</v>
      </c>
      <c r="CG1209" s="18">
        <f t="shared" si="1274"/>
        <v>647.80000000000007</v>
      </c>
      <c r="CH1209" s="19">
        <f t="shared" si="1275"/>
        <v>1.3303679578189301E-2</v>
      </c>
      <c r="CI1209" s="17">
        <v>205</v>
      </c>
      <c r="CJ1209" s="18">
        <f t="shared" si="1276"/>
        <v>647.80000000000007</v>
      </c>
      <c r="CK1209" s="19">
        <f t="shared" si="1277"/>
        <v>1.3303679578189301E-2</v>
      </c>
      <c r="CL1209" s="17">
        <v>205</v>
      </c>
      <c r="CM1209" s="18">
        <f t="shared" si="1278"/>
        <v>647.80000000000007</v>
      </c>
      <c r="CN1209" s="19">
        <f t="shared" si="1279"/>
        <v>1.3303679578189301E-2</v>
      </c>
      <c r="CO1209" s="17">
        <v>205</v>
      </c>
      <c r="CP1209" s="18">
        <f t="shared" si="1280"/>
        <v>647.80000000000007</v>
      </c>
      <c r="CQ1209" s="19">
        <f t="shared" si="1281"/>
        <v>1.3303679578189301E-2</v>
      </c>
      <c r="CR1209" s="17">
        <v>205</v>
      </c>
      <c r="CS1209" s="18">
        <f t="shared" si="1282"/>
        <v>647.80000000000007</v>
      </c>
      <c r="CT1209" s="19">
        <f t="shared" si="1283"/>
        <v>1.3303679578189301E-2</v>
      </c>
      <c r="CU1209" s="17">
        <v>205</v>
      </c>
      <c r="CV1209" s="18">
        <f t="shared" si="1284"/>
        <v>647.80000000000007</v>
      </c>
      <c r="CW1209" s="19">
        <f t="shared" si="1285"/>
        <v>1.3303679578189301E-2</v>
      </c>
      <c r="CX1209" s="20">
        <f t="shared" si="1286"/>
        <v>2092.2258064516145</v>
      </c>
      <c r="CY1209" s="57">
        <f t="shared" si="1287"/>
        <v>4.2967430895725488E-2</v>
      </c>
      <c r="CZ1209" s="21">
        <f t="shared" si="1288"/>
        <v>5.8582322580645219</v>
      </c>
      <c r="DA1209" s="21">
        <f t="shared" si="1289"/>
        <v>0.77341375612305874</v>
      </c>
      <c r="DB1209" s="13">
        <f t="shared" si="1290"/>
        <v>6.6316460141875808</v>
      </c>
      <c r="DC1209" s="4"/>
    </row>
    <row r="1210" spans="1:107" ht="15" customHeight="1" x14ac:dyDescent="0.35">
      <c r="A1210" s="14" t="s">
        <v>80</v>
      </c>
      <c r="B1210" s="14" t="s">
        <v>1690</v>
      </c>
      <c r="C1210" s="14">
        <v>0</v>
      </c>
      <c r="D1210" s="14" t="s">
        <v>1691</v>
      </c>
      <c r="E1210" s="14" t="s">
        <v>7</v>
      </c>
      <c r="F1210" s="14" t="s">
        <v>8</v>
      </c>
      <c r="G1210" s="15">
        <v>6.4895997942386829E-5</v>
      </c>
      <c r="H1210" s="16">
        <v>3.16</v>
      </c>
      <c r="I1210" s="17">
        <v>793</v>
      </c>
      <c r="J1210" s="18">
        <f t="shared" si="1224"/>
        <v>2505.88</v>
      </c>
      <c r="K1210" s="19">
        <f t="shared" si="1225"/>
        <v>5.1462526368312757E-2</v>
      </c>
      <c r="L1210" s="17">
        <v>793</v>
      </c>
      <c r="M1210" s="18">
        <f t="shared" si="1226"/>
        <v>2505.88</v>
      </c>
      <c r="N1210" s="19">
        <f t="shared" si="1227"/>
        <v>5.1462526368312757E-2</v>
      </c>
      <c r="O1210" s="17">
        <v>793</v>
      </c>
      <c r="P1210" s="18">
        <f t="shared" si="1228"/>
        <v>2505.88</v>
      </c>
      <c r="Q1210" s="19">
        <f t="shared" si="1229"/>
        <v>5.1462526368312757E-2</v>
      </c>
      <c r="R1210" s="17">
        <v>793</v>
      </c>
      <c r="S1210" s="18">
        <f t="shared" si="1230"/>
        <v>2505.88</v>
      </c>
      <c r="T1210" s="19">
        <f t="shared" si="1231"/>
        <v>5.1462526368312757E-2</v>
      </c>
      <c r="U1210" s="17">
        <v>793</v>
      </c>
      <c r="V1210" s="18">
        <f t="shared" si="1232"/>
        <v>2505.88</v>
      </c>
      <c r="W1210" s="19">
        <f t="shared" si="1233"/>
        <v>5.1462526368312757E-2</v>
      </c>
      <c r="X1210" s="17">
        <v>793</v>
      </c>
      <c r="Y1210" s="18">
        <f t="shared" si="1234"/>
        <v>2505.88</v>
      </c>
      <c r="Z1210" s="19">
        <f t="shared" si="1235"/>
        <v>5.1462526368312757E-2</v>
      </c>
      <c r="AA1210" s="17">
        <v>793</v>
      </c>
      <c r="AB1210" s="18">
        <f t="shared" si="1236"/>
        <v>2505.88</v>
      </c>
      <c r="AC1210" s="19">
        <f t="shared" si="1237"/>
        <v>5.1462526368312757E-2</v>
      </c>
      <c r="AD1210" s="17">
        <v>793</v>
      </c>
      <c r="AE1210" s="18">
        <f t="shared" si="1238"/>
        <v>2505.88</v>
      </c>
      <c r="AF1210" s="19">
        <f t="shared" si="1239"/>
        <v>5.1462526368312757E-2</v>
      </c>
      <c r="AG1210" s="17">
        <v>793</v>
      </c>
      <c r="AH1210" s="18">
        <f t="shared" si="1240"/>
        <v>2505.88</v>
      </c>
      <c r="AI1210" s="19">
        <f t="shared" si="1241"/>
        <v>5.1462526368312757E-2</v>
      </c>
      <c r="AJ1210" s="17">
        <v>793</v>
      </c>
      <c r="AK1210" s="18">
        <f t="shared" si="1242"/>
        <v>2505.88</v>
      </c>
      <c r="AL1210" s="19">
        <f t="shared" si="1243"/>
        <v>5.1462526368312757E-2</v>
      </c>
      <c r="AM1210" s="17">
        <v>793</v>
      </c>
      <c r="AN1210" s="18">
        <f t="shared" si="1244"/>
        <v>2505.88</v>
      </c>
      <c r="AO1210" s="19">
        <f t="shared" si="1245"/>
        <v>5.1462526368312757E-2</v>
      </c>
      <c r="AP1210" s="17">
        <v>793</v>
      </c>
      <c r="AQ1210" s="18">
        <f t="shared" si="1246"/>
        <v>2505.88</v>
      </c>
      <c r="AR1210" s="19">
        <f t="shared" si="1247"/>
        <v>5.1462526368312757E-2</v>
      </c>
      <c r="AS1210" s="17">
        <v>793</v>
      </c>
      <c r="AT1210" s="18">
        <f t="shared" si="1248"/>
        <v>2505.88</v>
      </c>
      <c r="AU1210" s="19">
        <f t="shared" si="1249"/>
        <v>5.1462526368312757E-2</v>
      </c>
      <c r="AV1210" s="17">
        <v>793</v>
      </c>
      <c r="AW1210" s="18">
        <f t="shared" si="1250"/>
        <v>2505.88</v>
      </c>
      <c r="AX1210" s="19">
        <f t="shared" si="1251"/>
        <v>5.1462526368312757E-2</v>
      </c>
      <c r="AY1210" s="17">
        <v>793</v>
      </c>
      <c r="AZ1210" s="18">
        <f t="shared" si="1252"/>
        <v>2505.88</v>
      </c>
      <c r="BA1210" s="19">
        <f t="shared" si="1253"/>
        <v>5.1462526368312757E-2</v>
      </c>
      <c r="BB1210" s="17">
        <v>793</v>
      </c>
      <c r="BC1210" s="18">
        <f t="shared" si="1254"/>
        <v>2505.88</v>
      </c>
      <c r="BD1210" s="19">
        <f t="shared" si="1255"/>
        <v>5.1462526368312757E-2</v>
      </c>
      <c r="BE1210" s="17">
        <v>793</v>
      </c>
      <c r="BF1210" s="18">
        <f t="shared" si="1256"/>
        <v>2505.88</v>
      </c>
      <c r="BG1210" s="19">
        <f t="shared" si="1257"/>
        <v>5.1462526368312757E-2</v>
      </c>
      <c r="BH1210" s="17">
        <v>793</v>
      </c>
      <c r="BI1210" s="18">
        <f t="shared" si="1258"/>
        <v>2505.88</v>
      </c>
      <c r="BJ1210" s="19">
        <f t="shared" si="1259"/>
        <v>5.1462526368312757E-2</v>
      </c>
      <c r="BK1210" s="17">
        <v>793</v>
      </c>
      <c r="BL1210" s="18">
        <f t="shared" si="1260"/>
        <v>2505.88</v>
      </c>
      <c r="BM1210" s="19">
        <f t="shared" si="1261"/>
        <v>5.1462526368312757E-2</v>
      </c>
      <c r="BN1210" s="17">
        <v>793</v>
      </c>
      <c r="BO1210" s="18">
        <f t="shared" si="1262"/>
        <v>2505.88</v>
      </c>
      <c r="BP1210" s="19">
        <f t="shared" si="1263"/>
        <v>5.1462526368312757E-2</v>
      </c>
      <c r="BQ1210" s="17">
        <v>627</v>
      </c>
      <c r="BR1210" s="18">
        <f t="shared" si="1264"/>
        <v>1981.3200000000002</v>
      </c>
      <c r="BS1210" s="19">
        <f t="shared" si="1265"/>
        <v>4.0689790709876543E-2</v>
      </c>
      <c r="BT1210" s="17">
        <v>776</v>
      </c>
      <c r="BU1210" s="18">
        <f t="shared" si="1266"/>
        <v>2452.1600000000003</v>
      </c>
      <c r="BV1210" s="19">
        <f t="shared" si="1267"/>
        <v>5.0359294403292176E-2</v>
      </c>
      <c r="BW1210" s="17">
        <v>622</v>
      </c>
      <c r="BX1210" s="18">
        <f t="shared" si="1268"/>
        <v>1965.52</v>
      </c>
      <c r="BY1210" s="19">
        <f t="shared" si="1269"/>
        <v>4.036531072016461E-2</v>
      </c>
      <c r="BZ1210" s="17">
        <v>622</v>
      </c>
      <c r="CA1210" s="18">
        <f t="shared" si="1270"/>
        <v>1965.52</v>
      </c>
      <c r="CB1210" s="19">
        <f t="shared" si="1271"/>
        <v>4.036531072016461E-2</v>
      </c>
      <c r="CC1210" s="17">
        <v>622</v>
      </c>
      <c r="CD1210" s="18">
        <f t="shared" si="1272"/>
        <v>1965.52</v>
      </c>
      <c r="CE1210" s="19">
        <f t="shared" si="1273"/>
        <v>4.036531072016461E-2</v>
      </c>
      <c r="CF1210" s="17">
        <v>597</v>
      </c>
      <c r="CG1210" s="18">
        <f t="shared" si="1274"/>
        <v>1886.52</v>
      </c>
      <c r="CH1210" s="19">
        <f t="shared" si="1275"/>
        <v>3.8742910771604938E-2</v>
      </c>
      <c r="CI1210" s="17">
        <v>597</v>
      </c>
      <c r="CJ1210" s="18">
        <f t="shared" si="1276"/>
        <v>1886.52</v>
      </c>
      <c r="CK1210" s="19">
        <f t="shared" si="1277"/>
        <v>3.8742910771604938E-2</v>
      </c>
      <c r="CL1210" s="17">
        <v>597</v>
      </c>
      <c r="CM1210" s="18">
        <f t="shared" si="1278"/>
        <v>1886.52</v>
      </c>
      <c r="CN1210" s="19">
        <f t="shared" si="1279"/>
        <v>3.8742910771604938E-2</v>
      </c>
      <c r="CO1210" s="17">
        <v>597</v>
      </c>
      <c r="CP1210" s="18">
        <f t="shared" si="1280"/>
        <v>1886.52</v>
      </c>
      <c r="CQ1210" s="19">
        <f t="shared" si="1281"/>
        <v>3.8742910771604938E-2</v>
      </c>
      <c r="CR1210" s="17">
        <v>597</v>
      </c>
      <c r="CS1210" s="18">
        <f t="shared" si="1282"/>
        <v>1886.52</v>
      </c>
      <c r="CT1210" s="19">
        <f t="shared" si="1283"/>
        <v>3.8742910771604938E-2</v>
      </c>
      <c r="CU1210" s="17">
        <v>597</v>
      </c>
      <c r="CV1210" s="18">
        <f t="shared" si="1284"/>
        <v>1886.52</v>
      </c>
      <c r="CW1210" s="19">
        <f t="shared" si="1285"/>
        <v>3.8742910771604938E-2</v>
      </c>
      <c r="CX1210" s="20">
        <f t="shared" si="1286"/>
        <v>2315.0567741935479</v>
      </c>
      <c r="CY1210" s="57">
        <f t="shared" si="1287"/>
        <v>4.7543645460307975E-2</v>
      </c>
      <c r="CZ1210" s="21">
        <f t="shared" si="1288"/>
        <v>6.4821589677419347</v>
      </c>
      <c r="DA1210" s="21">
        <f t="shared" si="1289"/>
        <v>0.85578561828554356</v>
      </c>
      <c r="DB1210" s="13">
        <f t="shared" si="1290"/>
        <v>7.3379445860274783</v>
      </c>
      <c r="DC1210" s="4"/>
    </row>
    <row r="1211" spans="1:107" ht="15" customHeight="1" x14ac:dyDescent="0.35">
      <c r="A1211" s="14" t="s">
        <v>80</v>
      </c>
      <c r="B1211" s="14" t="s">
        <v>1692</v>
      </c>
      <c r="C1211" s="14">
        <v>58550</v>
      </c>
      <c r="D1211" s="14" t="s">
        <v>1693</v>
      </c>
      <c r="E1211" s="14" t="s">
        <v>7</v>
      </c>
      <c r="F1211" s="14" t="s">
        <v>513</v>
      </c>
      <c r="G1211" s="15">
        <v>6.3786651162790696E-5</v>
      </c>
      <c r="H1211" s="16">
        <v>1.65</v>
      </c>
      <c r="I1211" s="17">
        <v>39</v>
      </c>
      <c r="J1211" s="18">
        <f t="shared" si="1224"/>
        <v>64.349999999999994</v>
      </c>
      <c r="K1211" s="19">
        <f t="shared" si="1225"/>
        <v>2.487679395348837E-3</v>
      </c>
      <c r="L1211" s="17">
        <v>39</v>
      </c>
      <c r="M1211" s="18">
        <f t="shared" si="1226"/>
        <v>64.349999999999994</v>
      </c>
      <c r="N1211" s="19">
        <f t="shared" si="1227"/>
        <v>2.487679395348837E-3</v>
      </c>
      <c r="O1211" s="17">
        <v>39</v>
      </c>
      <c r="P1211" s="18">
        <f t="shared" si="1228"/>
        <v>64.349999999999994</v>
      </c>
      <c r="Q1211" s="19">
        <f t="shared" si="1229"/>
        <v>2.487679395348837E-3</v>
      </c>
      <c r="R1211" s="17">
        <v>39</v>
      </c>
      <c r="S1211" s="18">
        <f t="shared" si="1230"/>
        <v>64.349999999999994</v>
      </c>
      <c r="T1211" s="19">
        <f t="shared" si="1231"/>
        <v>2.487679395348837E-3</v>
      </c>
      <c r="U1211" s="17">
        <v>39</v>
      </c>
      <c r="V1211" s="18">
        <f t="shared" si="1232"/>
        <v>64.349999999999994</v>
      </c>
      <c r="W1211" s="19">
        <f t="shared" si="1233"/>
        <v>2.487679395348837E-3</v>
      </c>
      <c r="X1211" s="17">
        <v>39</v>
      </c>
      <c r="Y1211" s="18">
        <f t="shared" si="1234"/>
        <v>64.349999999999994</v>
      </c>
      <c r="Z1211" s="19">
        <f t="shared" si="1235"/>
        <v>2.487679395348837E-3</v>
      </c>
      <c r="AA1211" s="17">
        <v>39</v>
      </c>
      <c r="AB1211" s="18">
        <f t="shared" si="1236"/>
        <v>64.349999999999994</v>
      </c>
      <c r="AC1211" s="19">
        <f t="shared" si="1237"/>
        <v>2.487679395348837E-3</v>
      </c>
      <c r="AD1211" s="17">
        <v>39</v>
      </c>
      <c r="AE1211" s="18">
        <f t="shared" si="1238"/>
        <v>64.349999999999994</v>
      </c>
      <c r="AF1211" s="19">
        <f t="shared" si="1239"/>
        <v>2.487679395348837E-3</v>
      </c>
      <c r="AG1211" s="17">
        <v>39</v>
      </c>
      <c r="AH1211" s="18">
        <f t="shared" si="1240"/>
        <v>64.349999999999994</v>
      </c>
      <c r="AI1211" s="19">
        <f t="shared" si="1241"/>
        <v>2.487679395348837E-3</v>
      </c>
      <c r="AJ1211" s="17">
        <v>39</v>
      </c>
      <c r="AK1211" s="18">
        <f t="shared" si="1242"/>
        <v>64.349999999999994</v>
      </c>
      <c r="AL1211" s="19">
        <f t="shared" si="1243"/>
        <v>2.487679395348837E-3</v>
      </c>
      <c r="AM1211" s="17">
        <v>39</v>
      </c>
      <c r="AN1211" s="18">
        <f t="shared" si="1244"/>
        <v>64.349999999999994</v>
      </c>
      <c r="AO1211" s="19">
        <f t="shared" si="1245"/>
        <v>2.487679395348837E-3</v>
      </c>
      <c r="AP1211" s="17">
        <v>37</v>
      </c>
      <c r="AQ1211" s="18">
        <f t="shared" si="1246"/>
        <v>61.05</v>
      </c>
      <c r="AR1211" s="19">
        <f t="shared" si="1247"/>
        <v>2.3601060930232556E-3</v>
      </c>
      <c r="AS1211" s="17">
        <v>37</v>
      </c>
      <c r="AT1211" s="18">
        <f t="shared" si="1248"/>
        <v>61.05</v>
      </c>
      <c r="AU1211" s="19">
        <f t="shared" si="1249"/>
        <v>2.3601060930232556E-3</v>
      </c>
      <c r="AV1211" s="17">
        <v>37</v>
      </c>
      <c r="AW1211" s="18">
        <f t="shared" si="1250"/>
        <v>61.05</v>
      </c>
      <c r="AX1211" s="19">
        <f t="shared" si="1251"/>
        <v>2.3601060930232556E-3</v>
      </c>
      <c r="AY1211" s="17">
        <v>37</v>
      </c>
      <c r="AZ1211" s="18">
        <f t="shared" si="1252"/>
        <v>61.05</v>
      </c>
      <c r="BA1211" s="19">
        <f t="shared" si="1253"/>
        <v>2.3601060930232556E-3</v>
      </c>
      <c r="BB1211" s="17">
        <v>37</v>
      </c>
      <c r="BC1211" s="18">
        <f t="shared" si="1254"/>
        <v>61.05</v>
      </c>
      <c r="BD1211" s="19">
        <f t="shared" si="1255"/>
        <v>2.3601060930232556E-3</v>
      </c>
      <c r="BE1211" s="17">
        <v>37</v>
      </c>
      <c r="BF1211" s="18">
        <f t="shared" si="1256"/>
        <v>61.05</v>
      </c>
      <c r="BG1211" s="19">
        <f t="shared" si="1257"/>
        <v>2.3601060930232556E-3</v>
      </c>
      <c r="BH1211" s="17">
        <v>37</v>
      </c>
      <c r="BI1211" s="18">
        <f t="shared" si="1258"/>
        <v>61.05</v>
      </c>
      <c r="BJ1211" s="19">
        <f t="shared" si="1259"/>
        <v>2.3601060930232556E-3</v>
      </c>
      <c r="BK1211" s="17">
        <v>37</v>
      </c>
      <c r="BL1211" s="18">
        <f t="shared" si="1260"/>
        <v>61.05</v>
      </c>
      <c r="BM1211" s="19">
        <f t="shared" si="1261"/>
        <v>2.3601060930232556E-3</v>
      </c>
      <c r="BN1211" s="17">
        <v>39</v>
      </c>
      <c r="BO1211" s="18">
        <f t="shared" si="1262"/>
        <v>64.349999999999994</v>
      </c>
      <c r="BP1211" s="19">
        <f t="shared" si="1263"/>
        <v>2.487679395348837E-3</v>
      </c>
      <c r="BQ1211" s="17">
        <v>2</v>
      </c>
      <c r="BR1211" s="18">
        <f t="shared" si="1264"/>
        <v>3.3</v>
      </c>
      <c r="BS1211" s="19">
        <f t="shared" si="1265"/>
        <v>1.2757330232558139E-4</v>
      </c>
      <c r="BT1211" s="17">
        <v>39</v>
      </c>
      <c r="BU1211" s="18">
        <f t="shared" si="1266"/>
        <v>64.349999999999994</v>
      </c>
      <c r="BV1211" s="19">
        <f t="shared" si="1267"/>
        <v>2.487679395348837E-3</v>
      </c>
      <c r="BW1211" s="17">
        <v>39</v>
      </c>
      <c r="BX1211" s="18">
        <f t="shared" si="1268"/>
        <v>64.349999999999994</v>
      </c>
      <c r="BY1211" s="19">
        <f t="shared" si="1269"/>
        <v>2.487679395348837E-3</v>
      </c>
      <c r="BZ1211" s="17">
        <v>39</v>
      </c>
      <c r="CA1211" s="18">
        <f t="shared" si="1270"/>
        <v>64.349999999999994</v>
      </c>
      <c r="CB1211" s="19">
        <f t="shared" si="1271"/>
        <v>2.487679395348837E-3</v>
      </c>
      <c r="CC1211" s="17">
        <v>39</v>
      </c>
      <c r="CD1211" s="18">
        <f t="shared" si="1272"/>
        <v>64.349999999999994</v>
      </c>
      <c r="CE1211" s="19">
        <f t="shared" si="1273"/>
        <v>2.487679395348837E-3</v>
      </c>
      <c r="CF1211" s="17">
        <v>39</v>
      </c>
      <c r="CG1211" s="18">
        <f t="shared" si="1274"/>
        <v>64.349999999999994</v>
      </c>
      <c r="CH1211" s="19">
        <f t="shared" si="1275"/>
        <v>2.487679395348837E-3</v>
      </c>
      <c r="CI1211" s="17">
        <v>39</v>
      </c>
      <c r="CJ1211" s="18">
        <f t="shared" si="1276"/>
        <v>64.349999999999994</v>
      </c>
      <c r="CK1211" s="19">
        <f t="shared" si="1277"/>
        <v>2.487679395348837E-3</v>
      </c>
      <c r="CL1211" s="17">
        <v>39</v>
      </c>
      <c r="CM1211" s="18">
        <f t="shared" si="1278"/>
        <v>64.349999999999994</v>
      </c>
      <c r="CN1211" s="19">
        <f t="shared" si="1279"/>
        <v>2.487679395348837E-3</v>
      </c>
      <c r="CO1211" s="17">
        <v>39</v>
      </c>
      <c r="CP1211" s="18">
        <f t="shared" si="1280"/>
        <v>64.349999999999994</v>
      </c>
      <c r="CQ1211" s="19">
        <f t="shared" si="1281"/>
        <v>2.487679395348837E-3</v>
      </c>
      <c r="CR1211" s="17">
        <v>39</v>
      </c>
      <c r="CS1211" s="18">
        <f t="shared" si="1282"/>
        <v>64.349999999999994</v>
      </c>
      <c r="CT1211" s="19">
        <f t="shared" si="1283"/>
        <v>2.487679395348837E-3</v>
      </c>
      <c r="CU1211" s="17">
        <v>39</v>
      </c>
      <c r="CV1211" s="18">
        <f t="shared" si="1284"/>
        <v>64.349999999999994</v>
      </c>
      <c r="CW1211" s="19">
        <f t="shared" si="1285"/>
        <v>2.487679395348837E-3</v>
      </c>
      <c r="CX1211" s="20">
        <f t="shared" si="1286"/>
        <v>61.529032258064468</v>
      </c>
      <c r="CY1211" s="57">
        <f t="shared" si="1287"/>
        <v>2.3786247981995505E-3</v>
      </c>
      <c r="CZ1211" s="21">
        <f t="shared" si="1288"/>
        <v>0.17228129032258055</v>
      </c>
      <c r="DA1211" s="21">
        <f t="shared" si="1289"/>
        <v>4.281524636759191E-2</v>
      </c>
      <c r="DB1211" s="13">
        <f t="shared" si="1290"/>
        <v>0.21509653669017245</v>
      </c>
      <c r="DC1211" s="4"/>
    </row>
    <row r="1212" spans="1:107" ht="15" customHeight="1" x14ac:dyDescent="0.35">
      <c r="A1212" s="14" t="s">
        <v>80</v>
      </c>
      <c r="B1212" s="14" t="s">
        <v>1694</v>
      </c>
      <c r="C1212" s="14">
        <v>58550</v>
      </c>
      <c r="D1212" s="14" t="s">
        <v>1695</v>
      </c>
      <c r="E1212" s="14" t="s">
        <v>7</v>
      </c>
      <c r="F1212" s="14" t="s">
        <v>513</v>
      </c>
      <c r="G1212" s="15">
        <v>6.3786651162790696E-5</v>
      </c>
      <c r="H1212" s="16">
        <v>1.65</v>
      </c>
      <c r="I1212" s="17">
        <v>27</v>
      </c>
      <c r="J1212" s="18">
        <f t="shared" si="1224"/>
        <v>44.55</v>
      </c>
      <c r="K1212" s="19">
        <f t="shared" si="1225"/>
        <v>1.7222395813953487E-3</v>
      </c>
      <c r="L1212" s="17">
        <v>27</v>
      </c>
      <c r="M1212" s="18">
        <f t="shared" si="1226"/>
        <v>44.55</v>
      </c>
      <c r="N1212" s="19">
        <f t="shared" si="1227"/>
        <v>1.7222395813953487E-3</v>
      </c>
      <c r="O1212" s="17">
        <v>27</v>
      </c>
      <c r="P1212" s="18">
        <f t="shared" si="1228"/>
        <v>44.55</v>
      </c>
      <c r="Q1212" s="19">
        <f t="shared" si="1229"/>
        <v>1.7222395813953487E-3</v>
      </c>
      <c r="R1212" s="17">
        <v>27</v>
      </c>
      <c r="S1212" s="18">
        <f t="shared" si="1230"/>
        <v>44.55</v>
      </c>
      <c r="T1212" s="19">
        <f t="shared" si="1231"/>
        <v>1.7222395813953487E-3</v>
      </c>
      <c r="U1212" s="17">
        <v>27</v>
      </c>
      <c r="V1212" s="18">
        <f t="shared" si="1232"/>
        <v>44.55</v>
      </c>
      <c r="W1212" s="19">
        <f t="shared" si="1233"/>
        <v>1.7222395813953487E-3</v>
      </c>
      <c r="X1212" s="17">
        <v>27</v>
      </c>
      <c r="Y1212" s="18">
        <f t="shared" si="1234"/>
        <v>44.55</v>
      </c>
      <c r="Z1212" s="19">
        <f t="shared" si="1235"/>
        <v>1.7222395813953487E-3</v>
      </c>
      <c r="AA1212" s="17">
        <v>27</v>
      </c>
      <c r="AB1212" s="18">
        <f t="shared" si="1236"/>
        <v>44.55</v>
      </c>
      <c r="AC1212" s="19">
        <f t="shared" si="1237"/>
        <v>1.7222395813953487E-3</v>
      </c>
      <c r="AD1212" s="17">
        <v>27</v>
      </c>
      <c r="AE1212" s="18">
        <f t="shared" si="1238"/>
        <v>44.55</v>
      </c>
      <c r="AF1212" s="19">
        <f t="shared" si="1239"/>
        <v>1.7222395813953487E-3</v>
      </c>
      <c r="AG1212" s="17">
        <v>27</v>
      </c>
      <c r="AH1212" s="18">
        <f t="shared" si="1240"/>
        <v>44.55</v>
      </c>
      <c r="AI1212" s="19">
        <f t="shared" si="1241"/>
        <v>1.7222395813953487E-3</v>
      </c>
      <c r="AJ1212" s="17">
        <v>27</v>
      </c>
      <c r="AK1212" s="18">
        <f t="shared" si="1242"/>
        <v>44.55</v>
      </c>
      <c r="AL1212" s="19">
        <f t="shared" si="1243"/>
        <v>1.7222395813953487E-3</v>
      </c>
      <c r="AM1212" s="17">
        <v>27</v>
      </c>
      <c r="AN1212" s="18">
        <f t="shared" si="1244"/>
        <v>44.55</v>
      </c>
      <c r="AO1212" s="19">
        <f t="shared" si="1245"/>
        <v>1.7222395813953487E-3</v>
      </c>
      <c r="AP1212" s="17">
        <v>25</v>
      </c>
      <c r="AQ1212" s="18">
        <f t="shared" si="1246"/>
        <v>41.25</v>
      </c>
      <c r="AR1212" s="19">
        <f t="shared" si="1247"/>
        <v>1.5946662790697673E-3</v>
      </c>
      <c r="AS1212" s="17">
        <v>25</v>
      </c>
      <c r="AT1212" s="18">
        <f t="shared" si="1248"/>
        <v>41.25</v>
      </c>
      <c r="AU1212" s="19">
        <f t="shared" si="1249"/>
        <v>1.5946662790697673E-3</v>
      </c>
      <c r="AV1212" s="17">
        <v>25</v>
      </c>
      <c r="AW1212" s="18">
        <f t="shared" si="1250"/>
        <v>41.25</v>
      </c>
      <c r="AX1212" s="19">
        <f t="shared" si="1251"/>
        <v>1.5946662790697673E-3</v>
      </c>
      <c r="AY1212" s="17">
        <v>25</v>
      </c>
      <c r="AZ1212" s="18">
        <f t="shared" si="1252"/>
        <v>41.25</v>
      </c>
      <c r="BA1212" s="19">
        <f t="shared" si="1253"/>
        <v>1.5946662790697673E-3</v>
      </c>
      <c r="BB1212" s="17">
        <v>25</v>
      </c>
      <c r="BC1212" s="18">
        <f t="shared" si="1254"/>
        <v>41.25</v>
      </c>
      <c r="BD1212" s="19">
        <f t="shared" si="1255"/>
        <v>1.5946662790697673E-3</v>
      </c>
      <c r="BE1212" s="17">
        <v>25</v>
      </c>
      <c r="BF1212" s="18">
        <f t="shared" si="1256"/>
        <v>41.25</v>
      </c>
      <c r="BG1212" s="19">
        <f t="shared" si="1257"/>
        <v>1.5946662790697673E-3</v>
      </c>
      <c r="BH1212" s="17">
        <v>25</v>
      </c>
      <c r="BI1212" s="18">
        <f t="shared" si="1258"/>
        <v>41.25</v>
      </c>
      <c r="BJ1212" s="19">
        <f t="shared" si="1259"/>
        <v>1.5946662790697673E-3</v>
      </c>
      <c r="BK1212" s="17">
        <v>25</v>
      </c>
      <c r="BL1212" s="18">
        <f t="shared" si="1260"/>
        <v>41.25</v>
      </c>
      <c r="BM1212" s="19">
        <f t="shared" si="1261"/>
        <v>1.5946662790697673E-3</v>
      </c>
      <c r="BN1212" s="17">
        <v>27</v>
      </c>
      <c r="BO1212" s="18">
        <f t="shared" si="1262"/>
        <v>44.55</v>
      </c>
      <c r="BP1212" s="19">
        <f t="shared" si="1263"/>
        <v>1.7222395813953487E-3</v>
      </c>
      <c r="BQ1212" s="17">
        <v>27</v>
      </c>
      <c r="BR1212" s="18">
        <f t="shared" si="1264"/>
        <v>44.55</v>
      </c>
      <c r="BS1212" s="19">
        <f t="shared" si="1265"/>
        <v>1.7222395813953487E-3</v>
      </c>
      <c r="BT1212" s="17">
        <v>27</v>
      </c>
      <c r="BU1212" s="18">
        <f t="shared" si="1266"/>
        <v>44.55</v>
      </c>
      <c r="BV1212" s="19">
        <f t="shared" si="1267"/>
        <v>1.7222395813953487E-3</v>
      </c>
      <c r="BW1212" s="17">
        <v>27</v>
      </c>
      <c r="BX1212" s="18">
        <f t="shared" si="1268"/>
        <v>44.55</v>
      </c>
      <c r="BY1212" s="19">
        <f t="shared" si="1269"/>
        <v>1.7222395813953487E-3</v>
      </c>
      <c r="BZ1212" s="17">
        <v>27</v>
      </c>
      <c r="CA1212" s="18">
        <f t="shared" si="1270"/>
        <v>44.55</v>
      </c>
      <c r="CB1212" s="19">
        <f t="shared" si="1271"/>
        <v>1.7222395813953487E-3</v>
      </c>
      <c r="CC1212" s="17">
        <v>27</v>
      </c>
      <c r="CD1212" s="18">
        <f t="shared" si="1272"/>
        <v>44.55</v>
      </c>
      <c r="CE1212" s="19">
        <f t="shared" si="1273"/>
        <v>1.7222395813953487E-3</v>
      </c>
      <c r="CF1212" s="17">
        <v>27</v>
      </c>
      <c r="CG1212" s="18">
        <f t="shared" si="1274"/>
        <v>44.55</v>
      </c>
      <c r="CH1212" s="19">
        <f t="shared" si="1275"/>
        <v>1.7222395813953487E-3</v>
      </c>
      <c r="CI1212" s="17">
        <v>27</v>
      </c>
      <c r="CJ1212" s="18">
        <f t="shared" si="1276"/>
        <v>44.55</v>
      </c>
      <c r="CK1212" s="19">
        <f t="shared" si="1277"/>
        <v>1.7222395813953487E-3</v>
      </c>
      <c r="CL1212" s="17">
        <v>27</v>
      </c>
      <c r="CM1212" s="18">
        <f t="shared" si="1278"/>
        <v>44.55</v>
      </c>
      <c r="CN1212" s="19">
        <f t="shared" si="1279"/>
        <v>1.7222395813953487E-3</v>
      </c>
      <c r="CO1212" s="17">
        <v>27</v>
      </c>
      <c r="CP1212" s="18">
        <f t="shared" si="1280"/>
        <v>44.55</v>
      </c>
      <c r="CQ1212" s="19">
        <f t="shared" si="1281"/>
        <v>1.7222395813953487E-3</v>
      </c>
      <c r="CR1212" s="17">
        <v>27</v>
      </c>
      <c r="CS1212" s="18">
        <f t="shared" si="1282"/>
        <v>44.55</v>
      </c>
      <c r="CT1212" s="19">
        <f t="shared" si="1283"/>
        <v>1.7222395813953487E-3</v>
      </c>
      <c r="CU1212" s="17">
        <v>27</v>
      </c>
      <c r="CV1212" s="18">
        <f t="shared" si="1284"/>
        <v>44.55</v>
      </c>
      <c r="CW1212" s="19">
        <f t="shared" si="1285"/>
        <v>1.7222395813953487E-3</v>
      </c>
      <c r="CX1212" s="20">
        <f t="shared" si="1286"/>
        <v>43.698387096774177</v>
      </c>
      <c r="CY1212" s="57">
        <f t="shared" si="1287"/>
        <v>1.6893174388597151E-3</v>
      </c>
      <c r="CZ1212" s="21">
        <f t="shared" si="1288"/>
        <v>0.12235548387096772</v>
      </c>
      <c r="DA1212" s="21">
        <f t="shared" si="1289"/>
        <v>3.0407713899474872E-2</v>
      </c>
      <c r="DB1212" s="13">
        <f t="shared" si="1290"/>
        <v>0.15276319777044259</v>
      </c>
      <c r="DC1212" s="4"/>
    </row>
    <row r="1213" spans="1:107" ht="15" customHeight="1" x14ac:dyDescent="0.35">
      <c r="A1213" s="14" t="s">
        <v>80</v>
      </c>
      <c r="B1213" s="14" t="s">
        <v>1696</v>
      </c>
      <c r="C1213" s="14">
        <v>58549</v>
      </c>
      <c r="D1213" s="14" t="s">
        <v>1697</v>
      </c>
      <c r="E1213" s="14" t="s">
        <v>7</v>
      </c>
      <c r="F1213" s="14" t="s">
        <v>513</v>
      </c>
      <c r="G1213" s="15">
        <v>6.3786651162790696E-5</v>
      </c>
      <c r="H1213" s="16">
        <v>1.59</v>
      </c>
      <c r="I1213" s="17">
        <v>40</v>
      </c>
      <c r="J1213" s="18">
        <f t="shared" si="1224"/>
        <v>63.6</v>
      </c>
      <c r="K1213" s="19">
        <f t="shared" si="1225"/>
        <v>2.5514660465116279E-3</v>
      </c>
      <c r="L1213" s="17">
        <v>40</v>
      </c>
      <c r="M1213" s="18">
        <f t="shared" si="1226"/>
        <v>63.6</v>
      </c>
      <c r="N1213" s="19">
        <f t="shared" si="1227"/>
        <v>2.5514660465116279E-3</v>
      </c>
      <c r="O1213" s="17">
        <v>40</v>
      </c>
      <c r="P1213" s="18">
        <f t="shared" si="1228"/>
        <v>63.6</v>
      </c>
      <c r="Q1213" s="19">
        <f t="shared" si="1229"/>
        <v>2.5514660465116279E-3</v>
      </c>
      <c r="R1213" s="17">
        <v>40</v>
      </c>
      <c r="S1213" s="18">
        <f t="shared" si="1230"/>
        <v>63.6</v>
      </c>
      <c r="T1213" s="19">
        <f t="shared" si="1231"/>
        <v>2.5514660465116279E-3</v>
      </c>
      <c r="U1213" s="17">
        <v>40</v>
      </c>
      <c r="V1213" s="18">
        <f t="shared" si="1232"/>
        <v>63.6</v>
      </c>
      <c r="W1213" s="19">
        <f t="shared" si="1233"/>
        <v>2.5514660465116279E-3</v>
      </c>
      <c r="X1213" s="17">
        <v>40</v>
      </c>
      <c r="Y1213" s="18">
        <f t="shared" si="1234"/>
        <v>63.6</v>
      </c>
      <c r="Z1213" s="19">
        <f t="shared" si="1235"/>
        <v>2.5514660465116279E-3</v>
      </c>
      <c r="AA1213" s="17">
        <v>40</v>
      </c>
      <c r="AB1213" s="18">
        <f t="shared" si="1236"/>
        <v>63.6</v>
      </c>
      <c r="AC1213" s="19">
        <f t="shared" si="1237"/>
        <v>2.5514660465116279E-3</v>
      </c>
      <c r="AD1213" s="17">
        <v>40</v>
      </c>
      <c r="AE1213" s="18">
        <f t="shared" si="1238"/>
        <v>63.6</v>
      </c>
      <c r="AF1213" s="19">
        <f t="shared" si="1239"/>
        <v>2.5514660465116279E-3</v>
      </c>
      <c r="AG1213" s="17">
        <v>40</v>
      </c>
      <c r="AH1213" s="18">
        <f t="shared" si="1240"/>
        <v>63.6</v>
      </c>
      <c r="AI1213" s="19">
        <f t="shared" si="1241"/>
        <v>2.5514660465116279E-3</v>
      </c>
      <c r="AJ1213" s="17">
        <v>40</v>
      </c>
      <c r="AK1213" s="18">
        <f t="shared" si="1242"/>
        <v>63.6</v>
      </c>
      <c r="AL1213" s="19">
        <f t="shared" si="1243"/>
        <v>2.5514660465116279E-3</v>
      </c>
      <c r="AM1213" s="17">
        <v>40</v>
      </c>
      <c r="AN1213" s="18">
        <f t="shared" si="1244"/>
        <v>63.6</v>
      </c>
      <c r="AO1213" s="19">
        <f t="shared" si="1245"/>
        <v>2.5514660465116279E-3</v>
      </c>
      <c r="AP1213" s="17">
        <v>37</v>
      </c>
      <c r="AQ1213" s="18">
        <f t="shared" si="1246"/>
        <v>58.830000000000005</v>
      </c>
      <c r="AR1213" s="19">
        <f t="shared" si="1247"/>
        <v>2.3601060930232556E-3</v>
      </c>
      <c r="AS1213" s="17">
        <v>37</v>
      </c>
      <c r="AT1213" s="18">
        <f t="shared" si="1248"/>
        <v>58.830000000000005</v>
      </c>
      <c r="AU1213" s="19">
        <f t="shared" si="1249"/>
        <v>2.3601060930232556E-3</v>
      </c>
      <c r="AV1213" s="17">
        <v>37</v>
      </c>
      <c r="AW1213" s="18">
        <f t="shared" si="1250"/>
        <v>58.830000000000005</v>
      </c>
      <c r="AX1213" s="19">
        <f t="shared" si="1251"/>
        <v>2.3601060930232556E-3</v>
      </c>
      <c r="AY1213" s="17">
        <v>37</v>
      </c>
      <c r="AZ1213" s="18">
        <f t="shared" si="1252"/>
        <v>58.830000000000005</v>
      </c>
      <c r="BA1213" s="19">
        <f t="shared" si="1253"/>
        <v>2.3601060930232556E-3</v>
      </c>
      <c r="BB1213" s="17">
        <v>37</v>
      </c>
      <c r="BC1213" s="18">
        <f t="shared" si="1254"/>
        <v>58.830000000000005</v>
      </c>
      <c r="BD1213" s="19">
        <f t="shared" si="1255"/>
        <v>2.3601060930232556E-3</v>
      </c>
      <c r="BE1213" s="17">
        <v>37</v>
      </c>
      <c r="BF1213" s="18">
        <f t="shared" si="1256"/>
        <v>58.830000000000005</v>
      </c>
      <c r="BG1213" s="19">
        <f t="shared" si="1257"/>
        <v>2.3601060930232556E-3</v>
      </c>
      <c r="BH1213" s="17">
        <v>37</v>
      </c>
      <c r="BI1213" s="18">
        <f t="shared" si="1258"/>
        <v>58.830000000000005</v>
      </c>
      <c r="BJ1213" s="19">
        <f t="shared" si="1259"/>
        <v>2.3601060930232556E-3</v>
      </c>
      <c r="BK1213" s="17">
        <v>37</v>
      </c>
      <c r="BL1213" s="18">
        <f t="shared" si="1260"/>
        <v>58.830000000000005</v>
      </c>
      <c r="BM1213" s="19">
        <f t="shared" si="1261"/>
        <v>2.3601060930232556E-3</v>
      </c>
      <c r="BN1213" s="17">
        <v>40</v>
      </c>
      <c r="BO1213" s="18">
        <f t="shared" si="1262"/>
        <v>63.6</v>
      </c>
      <c r="BP1213" s="19">
        <f t="shared" si="1263"/>
        <v>2.5514660465116279E-3</v>
      </c>
      <c r="BQ1213" s="17">
        <v>40</v>
      </c>
      <c r="BR1213" s="18">
        <f t="shared" si="1264"/>
        <v>63.6</v>
      </c>
      <c r="BS1213" s="19">
        <f t="shared" si="1265"/>
        <v>2.5514660465116279E-3</v>
      </c>
      <c r="BT1213" s="17">
        <v>40</v>
      </c>
      <c r="BU1213" s="18">
        <f t="shared" si="1266"/>
        <v>63.6</v>
      </c>
      <c r="BV1213" s="19">
        <f t="shared" si="1267"/>
        <v>2.5514660465116279E-3</v>
      </c>
      <c r="BW1213" s="17">
        <v>40</v>
      </c>
      <c r="BX1213" s="18">
        <f t="shared" si="1268"/>
        <v>63.6</v>
      </c>
      <c r="BY1213" s="19">
        <f t="shared" si="1269"/>
        <v>2.5514660465116279E-3</v>
      </c>
      <c r="BZ1213" s="17">
        <v>40</v>
      </c>
      <c r="CA1213" s="18">
        <f t="shared" si="1270"/>
        <v>63.6</v>
      </c>
      <c r="CB1213" s="19">
        <f t="shared" si="1271"/>
        <v>2.5514660465116279E-3</v>
      </c>
      <c r="CC1213" s="17">
        <v>40</v>
      </c>
      <c r="CD1213" s="18">
        <f t="shared" si="1272"/>
        <v>63.6</v>
      </c>
      <c r="CE1213" s="19">
        <f t="shared" si="1273"/>
        <v>2.5514660465116279E-3</v>
      </c>
      <c r="CF1213" s="17">
        <v>40</v>
      </c>
      <c r="CG1213" s="18">
        <f t="shared" si="1274"/>
        <v>63.6</v>
      </c>
      <c r="CH1213" s="19">
        <f t="shared" si="1275"/>
        <v>2.5514660465116279E-3</v>
      </c>
      <c r="CI1213" s="17">
        <v>40</v>
      </c>
      <c r="CJ1213" s="18">
        <f t="shared" si="1276"/>
        <v>63.6</v>
      </c>
      <c r="CK1213" s="19">
        <f t="shared" si="1277"/>
        <v>2.5514660465116279E-3</v>
      </c>
      <c r="CL1213" s="17">
        <v>40</v>
      </c>
      <c r="CM1213" s="18">
        <f t="shared" si="1278"/>
        <v>63.6</v>
      </c>
      <c r="CN1213" s="19">
        <f t="shared" si="1279"/>
        <v>2.5514660465116279E-3</v>
      </c>
      <c r="CO1213" s="17">
        <v>40</v>
      </c>
      <c r="CP1213" s="18">
        <f t="shared" si="1280"/>
        <v>63.6</v>
      </c>
      <c r="CQ1213" s="19">
        <f t="shared" si="1281"/>
        <v>2.5514660465116279E-3</v>
      </c>
      <c r="CR1213" s="17">
        <v>40</v>
      </c>
      <c r="CS1213" s="18">
        <f t="shared" si="1282"/>
        <v>63.6</v>
      </c>
      <c r="CT1213" s="19">
        <f t="shared" si="1283"/>
        <v>2.5514660465116279E-3</v>
      </c>
      <c r="CU1213" s="17">
        <v>40</v>
      </c>
      <c r="CV1213" s="18">
        <f t="shared" si="1284"/>
        <v>63.6</v>
      </c>
      <c r="CW1213" s="19">
        <f t="shared" si="1285"/>
        <v>2.5514660465116279E-3</v>
      </c>
      <c r="CX1213" s="20">
        <f t="shared" si="1286"/>
        <v>62.369032258064486</v>
      </c>
      <c r="CY1213" s="57">
        <f t="shared" si="1287"/>
        <v>2.5020828327081781E-3</v>
      </c>
      <c r="CZ1213" s="21">
        <f t="shared" si="1288"/>
        <v>0.1746332903225806</v>
      </c>
      <c r="DA1213" s="21">
        <f t="shared" si="1289"/>
        <v>4.5037490988747209E-2</v>
      </c>
      <c r="DB1213" s="13">
        <f t="shared" si="1290"/>
        <v>0.21967078131132781</v>
      </c>
      <c r="DC1213" s="4"/>
    </row>
    <row r="1214" spans="1:107" ht="15" customHeight="1" x14ac:dyDescent="0.35">
      <c r="A1214" s="14" t="s">
        <v>80</v>
      </c>
      <c r="B1214" s="14" t="s">
        <v>1698</v>
      </c>
      <c r="C1214" s="14" t="s">
        <v>1670</v>
      </c>
      <c r="D1214" s="14" t="s">
        <v>1699</v>
      </c>
      <c r="E1214" s="14" t="s">
        <v>7</v>
      </c>
      <c r="F1214" s="14" t="s">
        <v>521</v>
      </c>
      <c r="G1214" s="15">
        <v>1.152E-5</v>
      </c>
      <c r="H1214" s="16">
        <v>1.966666</v>
      </c>
      <c r="I1214" s="17">
        <v>150</v>
      </c>
      <c r="J1214" s="18">
        <f t="shared" ref="J1214:J1277" si="1291">I1214*H1214</f>
        <v>294.99990000000003</v>
      </c>
      <c r="K1214" s="19">
        <f t="shared" ref="K1214:K1277" si="1292">I1214*G1214</f>
        <v>1.7279999999999999E-3</v>
      </c>
      <c r="L1214" s="17">
        <v>150</v>
      </c>
      <c r="M1214" s="18">
        <f t="shared" ref="M1214:M1277" si="1293">L1214*H1214</f>
        <v>294.99990000000003</v>
      </c>
      <c r="N1214" s="19">
        <f t="shared" ref="N1214:N1277" si="1294">L1214*G1214</f>
        <v>1.7279999999999999E-3</v>
      </c>
      <c r="O1214" s="17">
        <v>150</v>
      </c>
      <c r="P1214" s="18">
        <f t="shared" ref="P1214:P1277" si="1295">O1214*H1214</f>
        <v>294.99990000000003</v>
      </c>
      <c r="Q1214" s="19">
        <f t="shared" ref="Q1214:Q1277" si="1296">O1214*G1214</f>
        <v>1.7279999999999999E-3</v>
      </c>
      <c r="R1214" s="17">
        <v>150</v>
      </c>
      <c r="S1214" s="18">
        <f t="shared" ref="S1214:S1277" si="1297">R1214*H1214</f>
        <v>294.99990000000003</v>
      </c>
      <c r="T1214" s="19">
        <f t="shared" ref="T1214:T1277" si="1298">R1214*G1214</f>
        <v>1.7279999999999999E-3</v>
      </c>
      <c r="U1214" s="17">
        <v>150</v>
      </c>
      <c r="V1214" s="18">
        <f t="shared" ref="V1214:V1277" si="1299">U1214*H1214</f>
        <v>294.99990000000003</v>
      </c>
      <c r="W1214" s="19">
        <f t="shared" ref="W1214:W1277" si="1300">U1214*G1214</f>
        <v>1.7279999999999999E-3</v>
      </c>
      <c r="X1214" s="17">
        <v>150</v>
      </c>
      <c r="Y1214" s="18">
        <f t="shared" ref="Y1214:Y1277" si="1301">X1214*H1214</f>
        <v>294.99990000000003</v>
      </c>
      <c r="Z1214" s="19">
        <f t="shared" ref="Z1214:Z1277" si="1302">X1214*G1214</f>
        <v>1.7279999999999999E-3</v>
      </c>
      <c r="AA1214" s="17">
        <v>150</v>
      </c>
      <c r="AB1214" s="18">
        <f t="shared" ref="AB1214:AB1277" si="1303">AA1214*H1214</f>
        <v>294.99990000000003</v>
      </c>
      <c r="AC1214" s="19">
        <f t="shared" ref="AC1214:AC1277" si="1304">AA1214*G1214</f>
        <v>1.7279999999999999E-3</v>
      </c>
      <c r="AD1214" s="17">
        <v>150</v>
      </c>
      <c r="AE1214" s="18">
        <f t="shared" ref="AE1214:AE1277" si="1305">AD1214*H1214</f>
        <v>294.99990000000003</v>
      </c>
      <c r="AF1214" s="19">
        <f t="shared" ref="AF1214:AF1277" si="1306">AD1214*G1214</f>
        <v>1.7279999999999999E-3</v>
      </c>
      <c r="AG1214" s="17">
        <v>150</v>
      </c>
      <c r="AH1214" s="18">
        <f t="shared" ref="AH1214:AH1277" si="1307">AG1214*H1214</f>
        <v>294.99990000000003</v>
      </c>
      <c r="AI1214" s="19">
        <f t="shared" ref="AI1214:AI1277" si="1308">AG1214*G1214</f>
        <v>1.7279999999999999E-3</v>
      </c>
      <c r="AJ1214" s="17">
        <v>150</v>
      </c>
      <c r="AK1214" s="18">
        <f t="shared" ref="AK1214:AK1277" si="1309">AJ1214*H1214</f>
        <v>294.99990000000003</v>
      </c>
      <c r="AL1214" s="19">
        <f t="shared" ref="AL1214:AL1277" si="1310">AJ1214*G1214</f>
        <v>1.7279999999999999E-3</v>
      </c>
      <c r="AM1214" s="17">
        <v>150</v>
      </c>
      <c r="AN1214" s="18">
        <f t="shared" ref="AN1214:AN1277" si="1311">AM1214*H1214</f>
        <v>294.99990000000003</v>
      </c>
      <c r="AO1214" s="19">
        <f t="shared" ref="AO1214:AO1277" si="1312">AM1214*G1214</f>
        <v>1.7279999999999999E-3</v>
      </c>
      <c r="AP1214" s="17">
        <v>150</v>
      </c>
      <c r="AQ1214" s="18">
        <f t="shared" ref="AQ1214:AQ1277" si="1313">AP1214*H1214</f>
        <v>294.99990000000003</v>
      </c>
      <c r="AR1214" s="19">
        <f t="shared" ref="AR1214:AR1277" si="1314">AP1214*G1214</f>
        <v>1.7279999999999999E-3</v>
      </c>
      <c r="AS1214" s="17">
        <v>150</v>
      </c>
      <c r="AT1214" s="18">
        <f t="shared" ref="AT1214:AT1277" si="1315">AS1214*H1214</f>
        <v>294.99990000000003</v>
      </c>
      <c r="AU1214" s="19">
        <f t="shared" ref="AU1214:AU1277" si="1316">AS1214*G1214</f>
        <v>1.7279999999999999E-3</v>
      </c>
      <c r="AV1214" s="17">
        <v>150</v>
      </c>
      <c r="AW1214" s="18">
        <f t="shared" ref="AW1214:AW1277" si="1317">AV1214*H1214</f>
        <v>294.99990000000003</v>
      </c>
      <c r="AX1214" s="19">
        <f t="shared" ref="AX1214:AX1277" si="1318">AV1214*G1214</f>
        <v>1.7279999999999999E-3</v>
      </c>
      <c r="AY1214" s="17">
        <v>150</v>
      </c>
      <c r="AZ1214" s="18">
        <f t="shared" ref="AZ1214:AZ1277" si="1319">AY1214*H1214</f>
        <v>294.99990000000003</v>
      </c>
      <c r="BA1214" s="19">
        <f t="shared" ref="BA1214:BA1277" si="1320">AY1214*G1214</f>
        <v>1.7279999999999999E-3</v>
      </c>
      <c r="BB1214" s="17">
        <v>150</v>
      </c>
      <c r="BC1214" s="18">
        <f t="shared" ref="BC1214:BC1277" si="1321">BB1214*H1214</f>
        <v>294.99990000000003</v>
      </c>
      <c r="BD1214" s="19">
        <f t="shared" ref="BD1214:BD1277" si="1322">BB1214*G1214</f>
        <v>1.7279999999999999E-3</v>
      </c>
      <c r="BE1214" s="17">
        <v>150</v>
      </c>
      <c r="BF1214" s="18">
        <f t="shared" ref="BF1214:BF1277" si="1323">BE1214*H1214</f>
        <v>294.99990000000003</v>
      </c>
      <c r="BG1214" s="19">
        <f t="shared" ref="BG1214:BG1277" si="1324">BE1214*G1214</f>
        <v>1.7279999999999999E-3</v>
      </c>
      <c r="BH1214" s="17">
        <v>150</v>
      </c>
      <c r="BI1214" s="18">
        <f t="shared" ref="BI1214:BI1277" si="1325">BH1214*H1214</f>
        <v>294.99990000000003</v>
      </c>
      <c r="BJ1214" s="19">
        <f t="shared" ref="BJ1214:BJ1277" si="1326">BH1214*G1214</f>
        <v>1.7279999999999999E-3</v>
      </c>
      <c r="BK1214" s="17">
        <v>150</v>
      </c>
      <c r="BL1214" s="18">
        <f t="shared" ref="BL1214:BL1277" si="1327">BK1214*H1214</f>
        <v>294.99990000000003</v>
      </c>
      <c r="BM1214" s="19">
        <f t="shared" ref="BM1214:BM1277" si="1328">BK1214*G1214</f>
        <v>1.7279999999999999E-3</v>
      </c>
      <c r="BN1214" s="17">
        <v>150</v>
      </c>
      <c r="BO1214" s="18">
        <f t="shared" ref="BO1214:BO1277" si="1329">BN1214*H1214</f>
        <v>294.99990000000003</v>
      </c>
      <c r="BP1214" s="19">
        <f t="shared" ref="BP1214:BP1277" si="1330">BN1214*G1214</f>
        <v>1.7279999999999999E-3</v>
      </c>
      <c r="BQ1214" s="17">
        <v>120</v>
      </c>
      <c r="BR1214" s="18">
        <f t="shared" ref="BR1214:BR1277" si="1331">BQ1214*H1214</f>
        <v>235.99992</v>
      </c>
      <c r="BS1214" s="19">
        <f t="shared" ref="BS1214:BS1277" si="1332">BQ1214*G1214</f>
        <v>1.3824E-3</v>
      </c>
      <c r="BT1214" s="17">
        <v>150</v>
      </c>
      <c r="BU1214" s="18">
        <f t="shared" ref="BU1214:BU1277" si="1333">BT1214*H1214</f>
        <v>294.99990000000003</v>
      </c>
      <c r="BV1214" s="19">
        <f t="shared" ref="BV1214:BV1277" si="1334">BT1214*G1214</f>
        <v>1.7279999999999999E-3</v>
      </c>
      <c r="BW1214" s="17">
        <v>150</v>
      </c>
      <c r="BX1214" s="18">
        <f t="shared" ref="BX1214:BX1277" si="1335">BW1214*H1214</f>
        <v>294.99990000000003</v>
      </c>
      <c r="BY1214" s="19">
        <f t="shared" ref="BY1214:BY1277" si="1336">BW1214*G1214</f>
        <v>1.7279999999999999E-3</v>
      </c>
      <c r="BZ1214" s="17">
        <v>150</v>
      </c>
      <c r="CA1214" s="18">
        <f t="shared" ref="CA1214:CA1277" si="1337">BZ1214*H1214</f>
        <v>294.99990000000003</v>
      </c>
      <c r="CB1214" s="19">
        <f t="shared" ref="CB1214:CB1277" si="1338">BZ1214*G1214</f>
        <v>1.7279999999999999E-3</v>
      </c>
      <c r="CC1214" s="17">
        <v>150</v>
      </c>
      <c r="CD1214" s="18">
        <f t="shared" ref="CD1214:CD1277" si="1339">CC1214*H1214</f>
        <v>294.99990000000003</v>
      </c>
      <c r="CE1214" s="19">
        <f t="shared" ref="CE1214:CE1277" si="1340">CC1214*G1214</f>
        <v>1.7279999999999999E-3</v>
      </c>
      <c r="CF1214" s="17">
        <v>150</v>
      </c>
      <c r="CG1214" s="18">
        <f t="shared" ref="CG1214:CG1277" si="1341">CF1214*H1214</f>
        <v>294.99990000000003</v>
      </c>
      <c r="CH1214" s="19">
        <f t="shared" ref="CH1214:CH1277" si="1342">CF1214*G1214</f>
        <v>1.7279999999999999E-3</v>
      </c>
      <c r="CI1214" s="17">
        <v>150</v>
      </c>
      <c r="CJ1214" s="18">
        <f t="shared" ref="CJ1214:CJ1277" si="1343">CI1214*H1214</f>
        <v>294.99990000000003</v>
      </c>
      <c r="CK1214" s="19">
        <f t="shared" ref="CK1214:CK1277" si="1344">CI1214*G1214</f>
        <v>1.7279999999999999E-3</v>
      </c>
      <c r="CL1214" s="17">
        <v>150</v>
      </c>
      <c r="CM1214" s="18">
        <f t="shared" ref="CM1214:CM1277" si="1345">CL1214*H1214</f>
        <v>294.99990000000003</v>
      </c>
      <c r="CN1214" s="19">
        <f t="shared" ref="CN1214:CN1277" si="1346">CL1214*G1214</f>
        <v>1.7279999999999999E-3</v>
      </c>
      <c r="CO1214" s="17">
        <v>150</v>
      </c>
      <c r="CP1214" s="18">
        <f t="shared" ref="CP1214:CP1277" si="1347">CO1214*H1214</f>
        <v>294.99990000000003</v>
      </c>
      <c r="CQ1214" s="19">
        <f t="shared" ref="CQ1214:CQ1277" si="1348">CO1214*G1214</f>
        <v>1.7279999999999999E-3</v>
      </c>
      <c r="CR1214" s="17">
        <v>150</v>
      </c>
      <c r="CS1214" s="18">
        <f t="shared" ref="CS1214:CS1277" si="1349">CR1214*H1214</f>
        <v>294.99990000000003</v>
      </c>
      <c r="CT1214" s="19">
        <f t="shared" ref="CT1214:CT1277" si="1350">CR1214*G1214</f>
        <v>1.7279999999999999E-3</v>
      </c>
      <c r="CU1214" s="17">
        <v>150</v>
      </c>
      <c r="CV1214" s="18">
        <f t="shared" ref="CV1214:CV1277" si="1351">CU1214*H1214</f>
        <v>294.99990000000003</v>
      </c>
      <c r="CW1214" s="19">
        <f t="shared" ref="CW1214:CW1277" si="1352">CU1214*G1214</f>
        <v>1.7279999999999999E-3</v>
      </c>
      <c r="CX1214" s="20">
        <f t="shared" ref="CX1214:CX1277" si="1353">AVERAGE(CM1214,CJ1214,CG1214,CD1214,CA1214,BX1214,BU1214,BR1214,BO1214,BL1214,BI1214,BF1214,BC1214,AZ1214,AW1214,AT1214,AQ1214,AN1214,AK1214,AH1214,AE1214,AB1214,Y1214,V1214,S1214,P1214,M1214,J1214,CS1214,CP1214,CV1214)</f>
        <v>293.09667483870965</v>
      </c>
      <c r="CY1214" s="57">
        <f t="shared" ref="CY1214:CY1277" si="1354">AVERAGE(CN1214,CK1214,CH1214,CE1214,CB1214,BY1214,BV1214,BS1214,BP1214,BM1214,BJ1214,BG1214,BD1214,BA1214,AX1214,AU1214,AR1214,AO1214,AL1214,AI1214,AF1214,AC1214,Z1214,W1214,T1214,Q1214,N1214,K1214,CQ1214,CT1214,CW1214)</f>
        <v>1.7168516129032261E-3</v>
      </c>
      <c r="CZ1214" s="21">
        <f t="shared" ref="CZ1214:CZ1277" si="1355">CX1214*0.28%</f>
        <v>0.82067068954838718</v>
      </c>
      <c r="DA1214" s="21">
        <f t="shared" ref="DA1214:DA1277" si="1356">CY1214*18</f>
        <v>3.0903329032258071E-2</v>
      </c>
      <c r="DB1214" s="13">
        <f t="shared" ref="DB1214:DB1277" si="1357">CZ1214+DA1214</f>
        <v>0.8515740185806453</v>
      </c>
      <c r="DC1214" s="4"/>
    </row>
    <row r="1215" spans="1:107" ht="15" customHeight="1" x14ac:dyDescent="0.35">
      <c r="A1215" s="14" t="s">
        <v>80</v>
      </c>
      <c r="B1215" s="14" t="s">
        <v>1893</v>
      </c>
      <c r="C1215" s="14">
        <v>59170</v>
      </c>
      <c r="D1215" s="14" t="s">
        <v>1894</v>
      </c>
      <c r="E1215" s="14" t="s">
        <v>7</v>
      </c>
      <c r="F1215" s="14" t="s">
        <v>513</v>
      </c>
      <c r="G1215" s="15">
        <v>7.4300601202404812E-5</v>
      </c>
      <c r="H1215" s="16">
        <v>10.39</v>
      </c>
      <c r="I1215" s="17">
        <v>239</v>
      </c>
      <c r="J1215" s="18">
        <f t="shared" si="1291"/>
        <v>2483.21</v>
      </c>
      <c r="K1215" s="19">
        <f t="shared" si="1292"/>
        <v>1.775784368737475E-2</v>
      </c>
      <c r="L1215" s="17">
        <v>239</v>
      </c>
      <c r="M1215" s="18">
        <f t="shared" si="1293"/>
        <v>2483.21</v>
      </c>
      <c r="N1215" s="19">
        <f t="shared" si="1294"/>
        <v>1.775784368737475E-2</v>
      </c>
      <c r="O1215" s="17">
        <v>239</v>
      </c>
      <c r="P1215" s="18">
        <f t="shared" si="1295"/>
        <v>2483.21</v>
      </c>
      <c r="Q1215" s="19">
        <f t="shared" si="1296"/>
        <v>1.775784368737475E-2</v>
      </c>
      <c r="R1215" s="17">
        <v>239</v>
      </c>
      <c r="S1215" s="18">
        <f t="shared" si="1297"/>
        <v>2483.21</v>
      </c>
      <c r="T1215" s="19">
        <f t="shared" si="1298"/>
        <v>1.775784368737475E-2</v>
      </c>
      <c r="U1215" s="17">
        <v>239</v>
      </c>
      <c r="V1215" s="18">
        <f t="shared" si="1299"/>
        <v>2483.21</v>
      </c>
      <c r="W1215" s="19">
        <f t="shared" si="1300"/>
        <v>1.775784368737475E-2</v>
      </c>
      <c r="X1215" s="17">
        <v>239</v>
      </c>
      <c r="Y1215" s="18">
        <f t="shared" si="1301"/>
        <v>2483.21</v>
      </c>
      <c r="Z1215" s="19">
        <f t="shared" si="1302"/>
        <v>1.775784368737475E-2</v>
      </c>
      <c r="AA1215" s="17">
        <v>239</v>
      </c>
      <c r="AB1215" s="18">
        <f t="shared" si="1303"/>
        <v>2483.21</v>
      </c>
      <c r="AC1215" s="19">
        <f t="shared" si="1304"/>
        <v>1.775784368737475E-2</v>
      </c>
      <c r="AD1215" s="17">
        <v>239</v>
      </c>
      <c r="AE1215" s="18">
        <f t="shared" si="1305"/>
        <v>2483.21</v>
      </c>
      <c r="AF1215" s="19">
        <f t="shared" si="1306"/>
        <v>1.775784368737475E-2</v>
      </c>
      <c r="AG1215" s="17">
        <v>239</v>
      </c>
      <c r="AH1215" s="18">
        <f t="shared" si="1307"/>
        <v>2483.21</v>
      </c>
      <c r="AI1215" s="19">
        <f t="shared" si="1308"/>
        <v>1.775784368737475E-2</v>
      </c>
      <c r="AJ1215" s="17">
        <v>239</v>
      </c>
      <c r="AK1215" s="18">
        <f t="shared" si="1309"/>
        <v>2483.21</v>
      </c>
      <c r="AL1215" s="19">
        <f t="shared" si="1310"/>
        <v>1.775784368737475E-2</v>
      </c>
      <c r="AM1215" s="17">
        <v>239</v>
      </c>
      <c r="AN1215" s="18">
        <f t="shared" si="1311"/>
        <v>2483.21</v>
      </c>
      <c r="AO1215" s="19">
        <f t="shared" si="1312"/>
        <v>1.775784368737475E-2</v>
      </c>
      <c r="AP1215" s="17">
        <v>239</v>
      </c>
      <c r="AQ1215" s="18">
        <f t="shared" si="1313"/>
        <v>2483.21</v>
      </c>
      <c r="AR1215" s="19">
        <f t="shared" si="1314"/>
        <v>1.775784368737475E-2</v>
      </c>
      <c r="AS1215" s="17">
        <v>239</v>
      </c>
      <c r="AT1215" s="18">
        <f t="shared" si="1315"/>
        <v>2483.21</v>
      </c>
      <c r="AU1215" s="19">
        <f t="shared" si="1316"/>
        <v>1.775784368737475E-2</v>
      </c>
      <c r="AV1215" s="17">
        <v>239</v>
      </c>
      <c r="AW1215" s="18">
        <f t="shared" si="1317"/>
        <v>2483.21</v>
      </c>
      <c r="AX1215" s="19">
        <f t="shared" si="1318"/>
        <v>1.775784368737475E-2</v>
      </c>
      <c r="AY1215" s="17">
        <v>239</v>
      </c>
      <c r="AZ1215" s="18">
        <f t="shared" si="1319"/>
        <v>2483.21</v>
      </c>
      <c r="BA1215" s="19">
        <f t="shared" si="1320"/>
        <v>1.775784368737475E-2</v>
      </c>
      <c r="BB1215" s="17">
        <v>239</v>
      </c>
      <c r="BC1215" s="18">
        <f t="shared" si="1321"/>
        <v>2483.21</v>
      </c>
      <c r="BD1215" s="19">
        <f t="shared" si="1322"/>
        <v>1.775784368737475E-2</v>
      </c>
      <c r="BE1215" s="17">
        <v>239</v>
      </c>
      <c r="BF1215" s="18">
        <f t="shared" si="1323"/>
        <v>2483.21</v>
      </c>
      <c r="BG1215" s="19">
        <f t="shared" si="1324"/>
        <v>1.775784368737475E-2</v>
      </c>
      <c r="BH1215" s="17">
        <v>239</v>
      </c>
      <c r="BI1215" s="18">
        <f t="shared" si="1325"/>
        <v>2483.21</v>
      </c>
      <c r="BJ1215" s="19">
        <f t="shared" si="1326"/>
        <v>1.775784368737475E-2</v>
      </c>
      <c r="BK1215" s="17">
        <v>239</v>
      </c>
      <c r="BL1215" s="18">
        <f t="shared" si="1327"/>
        <v>2483.21</v>
      </c>
      <c r="BM1215" s="19">
        <f t="shared" si="1328"/>
        <v>1.775784368737475E-2</v>
      </c>
      <c r="BN1215" s="17">
        <v>239</v>
      </c>
      <c r="BO1215" s="18">
        <f t="shared" si="1329"/>
        <v>2483.21</v>
      </c>
      <c r="BP1215" s="19">
        <f t="shared" si="1330"/>
        <v>1.775784368737475E-2</v>
      </c>
      <c r="BQ1215" s="17">
        <v>189</v>
      </c>
      <c r="BR1215" s="18">
        <f t="shared" si="1331"/>
        <v>1963.71</v>
      </c>
      <c r="BS1215" s="19">
        <f t="shared" si="1332"/>
        <v>1.404281362725451E-2</v>
      </c>
      <c r="BT1215" s="17">
        <v>239</v>
      </c>
      <c r="BU1215" s="18">
        <f t="shared" si="1333"/>
        <v>2483.21</v>
      </c>
      <c r="BV1215" s="19">
        <f t="shared" si="1334"/>
        <v>1.775784368737475E-2</v>
      </c>
      <c r="BW1215" s="17">
        <v>239</v>
      </c>
      <c r="BX1215" s="18">
        <f t="shared" si="1335"/>
        <v>2483.21</v>
      </c>
      <c r="BY1215" s="19">
        <f t="shared" si="1336"/>
        <v>1.775784368737475E-2</v>
      </c>
      <c r="BZ1215" s="17">
        <v>239</v>
      </c>
      <c r="CA1215" s="18">
        <f t="shared" si="1337"/>
        <v>2483.21</v>
      </c>
      <c r="CB1215" s="19">
        <f t="shared" si="1338"/>
        <v>1.775784368737475E-2</v>
      </c>
      <c r="CC1215" s="17">
        <v>239</v>
      </c>
      <c r="CD1215" s="18">
        <f t="shared" si="1339"/>
        <v>2483.21</v>
      </c>
      <c r="CE1215" s="19">
        <f t="shared" si="1340"/>
        <v>1.775784368737475E-2</v>
      </c>
      <c r="CF1215" s="17">
        <v>239</v>
      </c>
      <c r="CG1215" s="18">
        <f t="shared" si="1341"/>
        <v>2483.21</v>
      </c>
      <c r="CH1215" s="19">
        <f t="shared" si="1342"/>
        <v>1.775784368737475E-2</v>
      </c>
      <c r="CI1215" s="17">
        <v>239</v>
      </c>
      <c r="CJ1215" s="18">
        <f t="shared" si="1343"/>
        <v>2483.21</v>
      </c>
      <c r="CK1215" s="19">
        <f t="shared" si="1344"/>
        <v>1.775784368737475E-2</v>
      </c>
      <c r="CL1215" s="17">
        <v>239</v>
      </c>
      <c r="CM1215" s="18">
        <f t="shared" si="1345"/>
        <v>2483.21</v>
      </c>
      <c r="CN1215" s="19">
        <f t="shared" si="1346"/>
        <v>1.775784368737475E-2</v>
      </c>
      <c r="CO1215" s="17">
        <v>239</v>
      </c>
      <c r="CP1215" s="18">
        <f t="shared" si="1347"/>
        <v>2483.21</v>
      </c>
      <c r="CQ1215" s="19">
        <f t="shared" si="1348"/>
        <v>1.775784368737475E-2</v>
      </c>
      <c r="CR1215" s="17">
        <v>239</v>
      </c>
      <c r="CS1215" s="18">
        <f t="shared" si="1349"/>
        <v>2483.21</v>
      </c>
      <c r="CT1215" s="19">
        <f t="shared" si="1350"/>
        <v>1.775784368737475E-2</v>
      </c>
      <c r="CU1215" s="17">
        <v>239</v>
      </c>
      <c r="CV1215" s="18">
        <f t="shared" si="1351"/>
        <v>2483.21</v>
      </c>
      <c r="CW1215" s="19">
        <f t="shared" si="1352"/>
        <v>1.775784368737475E-2</v>
      </c>
      <c r="CX1215" s="20">
        <f t="shared" si="1353"/>
        <v>2466.4519354838712</v>
      </c>
      <c r="CY1215" s="57">
        <f t="shared" si="1354"/>
        <v>1.7638004008016041E-2</v>
      </c>
      <c r="CZ1215" s="21">
        <f t="shared" si="1355"/>
        <v>6.9060654193548405</v>
      </c>
      <c r="DA1215" s="21">
        <f t="shared" si="1356"/>
        <v>0.31748407214428875</v>
      </c>
      <c r="DB1215" s="13">
        <f t="shared" si="1357"/>
        <v>7.2235494914991296</v>
      </c>
      <c r="DC1215" s="4"/>
    </row>
    <row r="1216" spans="1:107" ht="15" customHeight="1" x14ac:dyDescent="0.35">
      <c r="A1216" s="14" t="s">
        <v>80</v>
      </c>
      <c r="B1216" s="14" t="s">
        <v>1895</v>
      </c>
      <c r="C1216" s="14">
        <v>59170</v>
      </c>
      <c r="D1216" s="14" t="s">
        <v>1896</v>
      </c>
      <c r="E1216" s="14" t="s">
        <v>7</v>
      </c>
      <c r="F1216" s="14" t="s">
        <v>513</v>
      </c>
      <c r="G1216" s="15">
        <v>5.2965714285714281E-5</v>
      </c>
      <c r="H1216" s="16">
        <v>10.39</v>
      </c>
      <c r="I1216" s="17">
        <v>347</v>
      </c>
      <c r="J1216" s="18">
        <f t="shared" si="1291"/>
        <v>3605.3300000000004</v>
      </c>
      <c r="K1216" s="19">
        <f t="shared" si="1292"/>
        <v>1.8379102857142855E-2</v>
      </c>
      <c r="L1216" s="17">
        <v>347</v>
      </c>
      <c r="M1216" s="18">
        <f t="shared" si="1293"/>
        <v>3605.3300000000004</v>
      </c>
      <c r="N1216" s="19">
        <f t="shared" si="1294"/>
        <v>1.8379102857142855E-2</v>
      </c>
      <c r="O1216" s="17">
        <v>347</v>
      </c>
      <c r="P1216" s="18">
        <f t="shared" si="1295"/>
        <v>3605.3300000000004</v>
      </c>
      <c r="Q1216" s="19">
        <f t="shared" si="1296"/>
        <v>1.8379102857142855E-2</v>
      </c>
      <c r="R1216" s="17">
        <v>347</v>
      </c>
      <c r="S1216" s="18">
        <f t="shared" si="1297"/>
        <v>3605.3300000000004</v>
      </c>
      <c r="T1216" s="19">
        <f t="shared" si="1298"/>
        <v>1.8379102857142855E-2</v>
      </c>
      <c r="U1216" s="17">
        <v>347</v>
      </c>
      <c r="V1216" s="18">
        <f t="shared" si="1299"/>
        <v>3605.3300000000004</v>
      </c>
      <c r="W1216" s="19">
        <f t="shared" si="1300"/>
        <v>1.8379102857142855E-2</v>
      </c>
      <c r="X1216" s="17">
        <v>347</v>
      </c>
      <c r="Y1216" s="18">
        <f t="shared" si="1301"/>
        <v>3605.3300000000004</v>
      </c>
      <c r="Z1216" s="19">
        <f t="shared" si="1302"/>
        <v>1.8379102857142855E-2</v>
      </c>
      <c r="AA1216" s="17">
        <v>347</v>
      </c>
      <c r="AB1216" s="18">
        <f t="shared" si="1303"/>
        <v>3605.3300000000004</v>
      </c>
      <c r="AC1216" s="19">
        <f t="shared" si="1304"/>
        <v>1.8379102857142855E-2</v>
      </c>
      <c r="AD1216" s="17">
        <v>347</v>
      </c>
      <c r="AE1216" s="18">
        <f t="shared" si="1305"/>
        <v>3605.3300000000004</v>
      </c>
      <c r="AF1216" s="19">
        <f t="shared" si="1306"/>
        <v>1.8379102857142855E-2</v>
      </c>
      <c r="AG1216" s="17">
        <v>347</v>
      </c>
      <c r="AH1216" s="18">
        <f t="shared" si="1307"/>
        <v>3605.3300000000004</v>
      </c>
      <c r="AI1216" s="19">
        <f t="shared" si="1308"/>
        <v>1.8379102857142855E-2</v>
      </c>
      <c r="AJ1216" s="17">
        <v>347</v>
      </c>
      <c r="AK1216" s="18">
        <f t="shared" si="1309"/>
        <v>3605.3300000000004</v>
      </c>
      <c r="AL1216" s="19">
        <f t="shared" si="1310"/>
        <v>1.8379102857142855E-2</v>
      </c>
      <c r="AM1216" s="17">
        <v>347</v>
      </c>
      <c r="AN1216" s="18">
        <f t="shared" si="1311"/>
        <v>3605.3300000000004</v>
      </c>
      <c r="AO1216" s="19">
        <f t="shared" si="1312"/>
        <v>1.8379102857142855E-2</v>
      </c>
      <c r="AP1216" s="17">
        <v>347</v>
      </c>
      <c r="AQ1216" s="18">
        <f t="shared" si="1313"/>
        <v>3605.3300000000004</v>
      </c>
      <c r="AR1216" s="19">
        <f t="shared" si="1314"/>
        <v>1.8379102857142855E-2</v>
      </c>
      <c r="AS1216" s="17">
        <v>347</v>
      </c>
      <c r="AT1216" s="18">
        <f t="shared" si="1315"/>
        <v>3605.3300000000004</v>
      </c>
      <c r="AU1216" s="19">
        <f t="shared" si="1316"/>
        <v>1.8379102857142855E-2</v>
      </c>
      <c r="AV1216" s="17">
        <v>347</v>
      </c>
      <c r="AW1216" s="18">
        <f t="shared" si="1317"/>
        <v>3605.3300000000004</v>
      </c>
      <c r="AX1216" s="19">
        <f t="shared" si="1318"/>
        <v>1.8379102857142855E-2</v>
      </c>
      <c r="AY1216" s="17">
        <v>347</v>
      </c>
      <c r="AZ1216" s="18">
        <f t="shared" si="1319"/>
        <v>3605.3300000000004</v>
      </c>
      <c r="BA1216" s="19">
        <f t="shared" si="1320"/>
        <v>1.8379102857142855E-2</v>
      </c>
      <c r="BB1216" s="17">
        <v>347</v>
      </c>
      <c r="BC1216" s="18">
        <f t="shared" si="1321"/>
        <v>3605.3300000000004</v>
      </c>
      <c r="BD1216" s="19">
        <f t="shared" si="1322"/>
        <v>1.8379102857142855E-2</v>
      </c>
      <c r="BE1216" s="17">
        <v>347</v>
      </c>
      <c r="BF1216" s="18">
        <f t="shared" si="1323"/>
        <v>3605.3300000000004</v>
      </c>
      <c r="BG1216" s="19">
        <f t="shared" si="1324"/>
        <v>1.8379102857142855E-2</v>
      </c>
      <c r="BH1216" s="17">
        <v>347</v>
      </c>
      <c r="BI1216" s="18">
        <f t="shared" si="1325"/>
        <v>3605.3300000000004</v>
      </c>
      <c r="BJ1216" s="19">
        <f t="shared" si="1326"/>
        <v>1.8379102857142855E-2</v>
      </c>
      <c r="BK1216" s="17">
        <v>347</v>
      </c>
      <c r="BL1216" s="18">
        <f t="shared" si="1327"/>
        <v>3605.3300000000004</v>
      </c>
      <c r="BM1216" s="19">
        <f t="shared" si="1328"/>
        <v>1.8379102857142855E-2</v>
      </c>
      <c r="BN1216" s="17">
        <v>347</v>
      </c>
      <c r="BO1216" s="18">
        <f t="shared" si="1329"/>
        <v>3605.3300000000004</v>
      </c>
      <c r="BP1216" s="19">
        <f t="shared" si="1330"/>
        <v>1.8379102857142855E-2</v>
      </c>
      <c r="BQ1216" s="17">
        <v>250</v>
      </c>
      <c r="BR1216" s="18">
        <f t="shared" si="1331"/>
        <v>2597.5</v>
      </c>
      <c r="BS1216" s="19">
        <f t="shared" si="1332"/>
        <v>1.3241428571428571E-2</v>
      </c>
      <c r="BT1216" s="17">
        <v>347</v>
      </c>
      <c r="BU1216" s="18">
        <f t="shared" si="1333"/>
        <v>3605.3300000000004</v>
      </c>
      <c r="BV1216" s="19">
        <f t="shared" si="1334"/>
        <v>1.8379102857142855E-2</v>
      </c>
      <c r="BW1216" s="17">
        <v>347</v>
      </c>
      <c r="BX1216" s="18">
        <f t="shared" si="1335"/>
        <v>3605.3300000000004</v>
      </c>
      <c r="BY1216" s="19">
        <f t="shared" si="1336"/>
        <v>1.8379102857142855E-2</v>
      </c>
      <c r="BZ1216" s="17">
        <v>347</v>
      </c>
      <c r="CA1216" s="18">
        <f t="shared" si="1337"/>
        <v>3605.3300000000004</v>
      </c>
      <c r="CB1216" s="19">
        <f t="shared" si="1338"/>
        <v>1.8379102857142855E-2</v>
      </c>
      <c r="CC1216" s="17">
        <v>347</v>
      </c>
      <c r="CD1216" s="18">
        <f t="shared" si="1339"/>
        <v>3605.3300000000004</v>
      </c>
      <c r="CE1216" s="19">
        <f t="shared" si="1340"/>
        <v>1.8379102857142855E-2</v>
      </c>
      <c r="CF1216" s="17">
        <v>347</v>
      </c>
      <c r="CG1216" s="18">
        <f t="shared" si="1341"/>
        <v>3605.3300000000004</v>
      </c>
      <c r="CH1216" s="19">
        <f t="shared" si="1342"/>
        <v>1.8379102857142855E-2</v>
      </c>
      <c r="CI1216" s="17">
        <v>347</v>
      </c>
      <c r="CJ1216" s="18">
        <f t="shared" si="1343"/>
        <v>3605.3300000000004</v>
      </c>
      <c r="CK1216" s="19">
        <f t="shared" si="1344"/>
        <v>1.8379102857142855E-2</v>
      </c>
      <c r="CL1216" s="17">
        <v>347</v>
      </c>
      <c r="CM1216" s="18">
        <f t="shared" si="1345"/>
        <v>3605.3300000000004</v>
      </c>
      <c r="CN1216" s="19">
        <f t="shared" si="1346"/>
        <v>1.8379102857142855E-2</v>
      </c>
      <c r="CO1216" s="17">
        <v>347</v>
      </c>
      <c r="CP1216" s="18">
        <f t="shared" si="1347"/>
        <v>3605.3300000000004</v>
      </c>
      <c r="CQ1216" s="19">
        <f t="shared" si="1348"/>
        <v>1.8379102857142855E-2</v>
      </c>
      <c r="CR1216" s="17">
        <v>347</v>
      </c>
      <c r="CS1216" s="18">
        <f t="shared" si="1349"/>
        <v>3605.3300000000004</v>
      </c>
      <c r="CT1216" s="19">
        <f t="shared" si="1350"/>
        <v>1.8379102857142855E-2</v>
      </c>
      <c r="CU1216" s="17">
        <v>347</v>
      </c>
      <c r="CV1216" s="18">
        <f t="shared" si="1351"/>
        <v>3605.3300000000004</v>
      </c>
      <c r="CW1216" s="19">
        <f t="shared" si="1352"/>
        <v>1.8379102857142855E-2</v>
      </c>
      <c r="CX1216" s="20">
        <f t="shared" si="1353"/>
        <v>3572.8193548387108</v>
      </c>
      <c r="CY1216" s="57">
        <f t="shared" si="1354"/>
        <v>1.8213371428571417E-2</v>
      </c>
      <c r="CZ1216" s="21">
        <f t="shared" si="1355"/>
        <v>10.003894193548392</v>
      </c>
      <c r="DA1216" s="21">
        <f t="shared" si="1356"/>
        <v>0.32784068571428548</v>
      </c>
      <c r="DB1216" s="13">
        <f t="shared" si="1357"/>
        <v>10.331734879262678</v>
      </c>
      <c r="DC1216" s="4"/>
    </row>
    <row r="1217" spans="1:107" ht="15" customHeight="1" x14ac:dyDescent="0.35">
      <c r="A1217" s="14" t="s">
        <v>80</v>
      </c>
      <c r="B1217" s="14" t="s">
        <v>1897</v>
      </c>
      <c r="C1217" s="14">
        <v>59170</v>
      </c>
      <c r="D1217" s="14" t="s">
        <v>1898</v>
      </c>
      <c r="E1217" s="14" t="s">
        <v>7</v>
      </c>
      <c r="F1217" s="14" t="s">
        <v>513</v>
      </c>
      <c r="G1217" s="15">
        <v>4.6344999999999998E-5</v>
      </c>
      <c r="H1217" s="16">
        <v>10.39</v>
      </c>
      <c r="I1217" s="17">
        <v>794</v>
      </c>
      <c r="J1217" s="18">
        <f t="shared" si="1291"/>
        <v>8249.66</v>
      </c>
      <c r="K1217" s="19">
        <f t="shared" si="1292"/>
        <v>3.679793E-2</v>
      </c>
      <c r="L1217" s="17">
        <v>794</v>
      </c>
      <c r="M1217" s="18">
        <f t="shared" si="1293"/>
        <v>8249.66</v>
      </c>
      <c r="N1217" s="19">
        <f t="shared" si="1294"/>
        <v>3.679793E-2</v>
      </c>
      <c r="O1217" s="17">
        <v>794</v>
      </c>
      <c r="P1217" s="18">
        <f t="shared" si="1295"/>
        <v>8249.66</v>
      </c>
      <c r="Q1217" s="19">
        <f t="shared" si="1296"/>
        <v>3.679793E-2</v>
      </c>
      <c r="R1217" s="17">
        <v>794</v>
      </c>
      <c r="S1217" s="18">
        <f t="shared" si="1297"/>
        <v>8249.66</v>
      </c>
      <c r="T1217" s="19">
        <f t="shared" si="1298"/>
        <v>3.679793E-2</v>
      </c>
      <c r="U1217" s="17">
        <v>794</v>
      </c>
      <c r="V1217" s="18">
        <f t="shared" si="1299"/>
        <v>8249.66</v>
      </c>
      <c r="W1217" s="19">
        <f t="shared" si="1300"/>
        <v>3.679793E-2</v>
      </c>
      <c r="X1217" s="17">
        <v>794</v>
      </c>
      <c r="Y1217" s="18">
        <f t="shared" si="1301"/>
        <v>8249.66</v>
      </c>
      <c r="Z1217" s="19">
        <f t="shared" si="1302"/>
        <v>3.679793E-2</v>
      </c>
      <c r="AA1217" s="17">
        <v>794</v>
      </c>
      <c r="AB1217" s="18">
        <f t="shared" si="1303"/>
        <v>8249.66</v>
      </c>
      <c r="AC1217" s="19">
        <f t="shared" si="1304"/>
        <v>3.679793E-2</v>
      </c>
      <c r="AD1217" s="17">
        <v>794</v>
      </c>
      <c r="AE1217" s="18">
        <f t="shared" si="1305"/>
        <v>8249.66</v>
      </c>
      <c r="AF1217" s="19">
        <f t="shared" si="1306"/>
        <v>3.679793E-2</v>
      </c>
      <c r="AG1217" s="17">
        <v>794</v>
      </c>
      <c r="AH1217" s="18">
        <f t="shared" si="1307"/>
        <v>8249.66</v>
      </c>
      <c r="AI1217" s="19">
        <f t="shared" si="1308"/>
        <v>3.679793E-2</v>
      </c>
      <c r="AJ1217" s="17">
        <v>794</v>
      </c>
      <c r="AK1217" s="18">
        <f t="shared" si="1309"/>
        <v>8249.66</v>
      </c>
      <c r="AL1217" s="19">
        <f t="shared" si="1310"/>
        <v>3.679793E-2</v>
      </c>
      <c r="AM1217" s="17">
        <v>794</v>
      </c>
      <c r="AN1217" s="18">
        <f t="shared" si="1311"/>
        <v>8249.66</v>
      </c>
      <c r="AO1217" s="19">
        <f t="shared" si="1312"/>
        <v>3.679793E-2</v>
      </c>
      <c r="AP1217" s="17">
        <v>794</v>
      </c>
      <c r="AQ1217" s="18">
        <f t="shared" si="1313"/>
        <v>8249.66</v>
      </c>
      <c r="AR1217" s="19">
        <f t="shared" si="1314"/>
        <v>3.679793E-2</v>
      </c>
      <c r="AS1217" s="17">
        <v>794</v>
      </c>
      <c r="AT1217" s="18">
        <f t="shared" si="1315"/>
        <v>8249.66</v>
      </c>
      <c r="AU1217" s="19">
        <f t="shared" si="1316"/>
        <v>3.679793E-2</v>
      </c>
      <c r="AV1217" s="17">
        <v>794</v>
      </c>
      <c r="AW1217" s="18">
        <f t="shared" si="1317"/>
        <v>8249.66</v>
      </c>
      <c r="AX1217" s="19">
        <f t="shared" si="1318"/>
        <v>3.679793E-2</v>
      </c>
      <c r="AY1217" s="17">
        <v>794</v>
      </c>
      <c r="AZ1217" s="18">
        <f t="shared" si="1319"/>
        <v>8249.66</v>
      </c>
      <c r="BA1217" s="19">
        <f t="shared" si="1320"/>
        <v>3.679793E-2</v>
      </c>
      <c r="BB1217" s="17">
        <v>794</v>
      </c>
      <c r="BC1217" s="18">
        <f t="shared" si="1321"/>
        <v>8249.66</v>
      </c>
      <c r="BD1217" s="19">
        <f t="shared" si="1322"/>
        <v>3.679793E-2</v>
      </c>
      <c r="BE1217" s="17">
        <v>794</v>
      </c>
      <c r="BF1217" s="18">
        <f t="shared" si="1323"/>
        <v>8249.66</v>
      </c>
      <c r="BG1217" s="19">
        <f t="shared" si="1324"/>
        <v>3.679793E-2</v>
      </c>
      <c r="BH1217" s="17">
        <v>768</v>
      </c>
      <c r="BI1217" s="18">
        <f t="shared" si="1325"/>
        <v>7979.52</v>
      </c>
      <c r="BJ1217" s="19">
        <f t="shared" si="1326"/>
        <v>3.559296E-2</v>
      </c>
      <c r="BK1217" s="17">
        <v>463</v>
      </c>
      <c r="BL1217" s="18">
        <f t="shared" si="1327"/>
        <v>4810.5700000000006</v>
      </c>
      <c r="BM1217" s="19">
        <f t="shared" si="1328"/>
        <v>2.1457734999999999E-2</v>
      </c>
      <c r="BN1217" s="17">
        <v>455</v>
      </c>
      <c r="BO1217" s="18">
        <f t="shared" si="1329"/>
        <v>4727.45</v>
      </c>
      <c r="BP1217" s="19">
        <f t="shared" si="1330"/>
        <v>2.1086974999999997E-2</v>
      </c>
      <c r="BQ1217" s="17">
        <v>322</v>
      </c>
      <c r="BR1217" s="18">
        <f t="shared" si="1331"/>
        <v>3345.5800000000004</v>
      </c>
      <c r="BS1217" s="19">
        <f t="shared" si="1332"/>
        <v>1.492309E-2</v>
      </c>
      <c r="BT1217" s="17">
        <v>365</v>
      </c>
      <c r="BU1217" s="18">
        <f t="shared" si="1333"/>
        <v>3792.3500000000004</v>
      </c>
      <c r="BV1217" s="19">
        <f t="shared" si="1334"/>
        <v>1.6915924999999998E-2</v>
      </c>
      <c r="BW1217" s="17">
        <v>230</v>
      </c>
      <c r="BX1217" s="18">
        <f t="shared" si="1335"/>
        <v>2389.7000000000003</v>
      </c>
      <c r="BY1217" s="19">
        <f t="shared" si="1336"/>
        <v>1.065935E-2</v>
      </c>
      <c r="BZ1217" s="17">
        <v>230</v>
      </c>
      <c r="CA1217" s="18">
        <f t="shared" si="1337"/>
        <v>2389.7000000000003</v>
      </c>
      <c r="CB1217" s="19">
        <f t="shared" si="1338"/>
        <v>1.065935E-2</v>
      </c>
      <c r="CC1217" s="17">
        <v>230</v>
      </c>
      <c r="CD1217" s="18">
        <f t="shared" si="1339"/>
        <v>2389.7000000000003</v>
      </c>
      <c r="CE1217" s="19">
        <f t="shared" si="1340"/>
        <v>1.065935E-2</v>
      </c>
      <c r="CF1217" s="17">
        <v>205</v>
      </c>
      <c r="CG1217" s="18">
        <f t="shared" si="1341"/>
        <v>2129.9500000000003</v>
      </c>
      <c r="CH1217" s="19">
        <f t="shared" si="1342"/>
        <v>9.5007249999999998E-3</v>
      </c>
      <c r="CI1217" s="17">
        <v>205</v>
      </c>
      <c r="CJ1217" s="18">
        <f t="shared" si="1343"/>
        <v>2129.9500000000003</v>
      </c>
      <c r="CK1217" s="19">
        <f t="shared" si="1344"/>
        <v>9.5007249999999998E-3</v>
      </c>
      <c r="CL1217" s="17">
        <v>205</v>
      </c>
      <c r="CM1217" s="18">
        <f t="shared" si="1345"/>
        <v>2129.9500000000003</v>
      </c>
      <c r="CN1217" s="19">
        <f t="shared" si="1346"/>
        <v>9.5007249999999998E-3</v>
      </c>
      <c r="CO1217" s="17">
        <v>205</v>
      </c>
      <c r="CP1217" s="18">
        <f t="shared" si="1347"/>
        <v>2129.9500000000003</v>
      </c>
      <c r="CQ1217" s="19">
        <f t="shared" si="1348"/>
        <v>9.5007249999999998E-3</v>
      </c>
      <c r="CR1217" s="17">
        <v>205</v>
      </c>
      <c r="CS1217" s="18">
        <f t="shared" si="1349"/>
        <v>2129.9500000000003</v>
      </c>
      <c r="CT1217" s="19">
        <f t="shared" si="1350"/>
        <v>9.5007249999999998E-3</v>
      </c>
      <c r="CU1217" s="17">
        <v>205</v>
      </c>
      <c r="CV1217" s="18">
        <f t="shared" si="1351"/>
        <v>2129.9500000000003</v>
      </c>
      <c r="CW1217" s="19">
        <f t="shared" si="1352"/>
        <v>9.5007249999999998E-3</v>
      </c>
      <c r="CX1217" s="20">
        <f t="shared" si="1353"/>
        <v>5962.8545161290349</v>
      </c>
      <c r="CY1217" s="57">
        <f t="shared" si="1354"/>
        <v>2.659754499999999E-2</v>
      </c>
      <c r="CZ1217" s="21">
        <f t="shared" si="1355"/>
        <v>16.695992645161301</v>
      </c>
      <c r="DA1217" s="21">
        <f t="shared" si="1356"/>
        <v>0.47875580999999984</v>
      </c>
      <c r="DB1217" s="13">
        <f t="shared" si="1357"/>
        <v>17.1747484551613</v>
      </c>
      <c r="DC1217" s="4"/>
    </row>
    <row r="1218" spans="1:107" ht="15" customHeight="1" x14ac:dyDescent="0.35">
      <c r="A1218" s="14" t="s">
        <v>80</v>
      </c>
      <c r="B1218" s="14" t="s">
        <v>1899</v>
      </c>
      <c r="C1218" s="14">
        <v>59170</v>
      </c>
      <c r="D1218" s="14" t="s">
        <v>1900</v>
      </c>
      <c r="E1218" s="14" t="s">
        <v>7</v>
      </c>
      <c r="F1218" s="14" t="s">
        <v>513</v>
      </c>
      <c r="G1218" s="15">
        <v>5.2965714285714281E-5</v>
      </c>
      <c r="H1218" s="16">
        <v>10.39</v>
      </c>
      <c r="I1218" s="17">
        <v>350</v>
      </c>
      <c r="J1218" s="18">
        <f t="shared" si="1291"/>
        <v>3636.5</v>
      </c>
      <c r="K1218" s="19">
        <f t="shared" si="1292"/>
        <v>1.8537999999999999E-2</v>
      </c>
      <c r="L1218" s="17">
        <v>350</v>
      </c>
      <c r="M1218" s="18">
        <f t="shared" si="1293"/>
        <v>3636.5</v>
      </c>
      <c r="N1218" s="19">
        <f t="shared" si="1294"/>
        <v>1.8537999999999999E-2</v>
      </c>
      <c r="O1218" s="17">
        <v>350</v>
      </c>
      <c r="P1218" s="18">
        <f t="shared" si="1295"/>
        <v>3636.5</v>
      </c>
      <c r="Q1218" s="19">
        <f t="shared" si="1296"/>
        <v>1.8537999999999999E-2</v>
      </c>
      <c r="R1218" s="17">
        <v>350</v>
      </c>
      <c r="S1218" s="18">
        <f t="shared" si="1297"/>
        <v>3636.5</v>
      </c>
      <c r="T1218" s="19">
        <f t="shared" si="1298"/>
        <v>1.8537999999999999E-2</v>
      </c>
      <c r="U1218" s="17">
        <v>350</v>
      </c>
      <c r="V1218" s="18">
        <f t="shared" si="1299"/>
        <v>3636.5</v>
      </c>
      <c r="W1218" s="19">
        <f t="shared" si="1300"/>
        <v>1.8537999999999999E-2</v>
      </c>
      <c r="X1218" s="17">
        <v>350</v>
      </c>
      <c r="Y1218" s="18">
        <f t="shared" si="1301"/>
        <v>3636.5</v>
      </c>
      <c r="Z1218" s="19">
        <f t="shared" si="1302"/>
        <v>1.8537999999999999E-2</v>
      </c>
      <c r="AA1218" s="17">
        <v>350</v>
      </c>
      <c r="AB1218" s="18">
        <f t="shared" si="1303"/>
        <v>3636.5</v>
      </c>
      <c r="AC1218" s="19">
        <f t="shared" si="1304"/>
        <v>1.8537999999999999E-2</v>
      </c>
      <c r="AD1218" s="17">
        <v>350</v>
      </c>
      <c r="AE1218" s="18">
        <f t="shared" si="1305"/>
        <v>3636.5</v>
      </c>
      <c r="AF1218" s="19">
        <f t="shared" si="1306"/>
        <v>1.8537999999999999E-2</v>
      </c>
      <c r="AG1218" s="17">
        <v>350</v>
      </c>
      <c r="AH1218" s="18">
        <f t="shared" si="1307"/>
        <v>3636.5</v>
      </c>
      <c r="AI1218" s="19">
        <f t="shared" si="1308"/>
        <v>1.8537999999999999E-2</v>
      </c>
      <c r="AJ1218" s="17">
        <v>350</v>
      </c>
      <c r="AK1218" s="18">
        <f t="shared" si="1309"/>
        <v>3636.5</v>
      </c>
      <c r="AL1218" s="19">
        <f t="shared" si="1310"/>
        <v>1.8537999999999999E-2</v>
      </c>
      <c r="AM1218" s="17">
        <v>350</v>
      </c>
      <c r="AN1218" s="18">
        <f t="shared" si="1311"/>
        <v>3636.5</v>
      </c>
      <c r="AO1218" s="19">
        <f t="shared" si="1312"/>
        <v>1.8537999999999999E-2</v>
      </c>
      <c r="AP1218" s="17">
        <v>350</v>
      </c>
      <c r="AQ1218" s="18">
        <f t="shared" si="1313"/>
        <v>3636.5</v>
      </c>
      <c r="AR1218" s="19">
        <f t="shared" si="1314"/>
        <v>1.8537999999999999E-2</v>
      </c>
      <c r="AS1218" s="17">
        <v>350</v>
      </c>
      <c r="AT1218" s="18">
        <f t="shared" si="1315"/>
        <v>3636.5</v>
      </c>
      <c r="AU1218" s="19">
        <f t="shared" si="1316"/>
        <v>1.8537999999999999E-2</v>
      </c>
      <c r="AV1218" s="17">
        <v>350</v>
      </c>
      <c r="AW1218" s="18">
        <f t="shared" si="1317"/>
        <v>3636.5</v>
      </c>
      <c r="AX1218" s="19">
        <f t="shared" si="1318"/>
        <v>1.8537999999999999E-2</v>
      </c>
      <c r="AY1218" s="17">
        <v>350</v>
      </c>
      <c r="AZ1218" s="18">
        <f t="shared" si="1319"/>
        <v>3636.5</v>
      </c>
      <c r="BA1218" s="19">
        <f t="shared" si="1320"/>
        <v>1.8537999999999999E-2</v>
      </c>
      <c r="BB1218" s="17">
        <v>350</v>
      </c>
      <c r="BC1218" s="18">
        <f t="shared" si="1321"/>
        <v>3636.5</v>
      </c>
      <c r="BD1218" s="19">
        <f t="shared" si="1322"/>
        <v>1.8537999999999999E-2</v>
      </c>
      <c r="BE1218" s="17">
        <v>350</v>
      </c>
      <c r="BF1218" s="18">
        <f t="shared" si="1323"/>
        <v>3636.5</v>
      </c>
      <c r="BG1218" s="19">
        <f t="shared" si="1324"/>
        <v>1.8537999999999999E-2</v>
      </c>
      <c r="BH1218" s="17">
        <v>350</v>
      </c>
      <c r="BI1218" s="18">
        <f t="shared" si="1325"/>
        <v>3636.5</v>
      </c>
      <c r="BJ1218" s="19">
        <f t="shared" si="1326"/>
        <v>1.8537999999999999E-2</v>
      </c>
      <c r="BK1218" s="17">
        <v>350</v>
      </c>
      <c r="BL1218" s="18">
        <f t="shared" si="1327"/>
        <v>3636.5</v>
      </c>
      <c r="BM1218" s="19">
        <f t="shared" si="1328"/>
        <v>1.8537999999999999E-2</v>
      </c>
      <c r="BN1218" s="17">
        <v>350</v>
      </c>
      <c r="BO1218" s="18">
        <f t="shared" si="1329"/>
        <v>3636.5</v>
      </c>
      <c r="BP1218" s="19">
        <f t="shared" si="1330"/>
        <v>1.8537999999999999E-2</v>
      </c>
      <c r="BQ1218" s="17">
        <v>290</v>
      </c>
      <c r="BR1218" s="18">
        <f t="shared" si="1331"/>
        <v>3013.1000000000004</v>
      </c>
      <c r="BS1218" s="19">
        <f t="shared" si="1332"/>
        <v>1.5360057142857141E-2</v>
      </c>
      <c r="BT1218" s="17">
        <v>350</v>
      </c>
      <c r="BU1218" s="18">
        <f t="shared" si="1333"/>
        <v>3636.5</v>
      </c>
      <c r="BV1218" s="19">
        <f t="shared" si="1334"/>
        <v>1.8537999999999999E-2</v>
      </c>
      <c r="BW1218" s="17">
        <v>350</v>
      </c>
      <c r="BX1218" s="18">
        <f t="shared" si="1335"/>
        <v>3636.5</v>
      </c>
      <c r="BY1218" s="19">
        <f t="shared" si="1336"/>
        <v>1.8537999999999999E-2</v>
      </c>
      <c r="BZ1218" s="17">
        <v>350</v>
      </c>
      <c r="CA1218" s="18">
        <f t="shared" si="1337"/>
        <v>3636.5</v>
      </c>
      <c r="CB1218" s="19">
        <f t="shared" si="1338"/>
        <v>1.8537999999999999E-2</v>
      </c>
      <c r="CC1218" s="17">
        <v>350</v>
      </c>
      <c r="CD1218" s="18">
        <f t="shared" si="1339"/>
        <v>3636.5</v>
      </c>
      <c r="CE1218" s="19">
        <f t="shared" si="1340"/>
        <v>1.8537999999999999E-2</v>
      </c>
      <c r="CF1218" s="17">
        <v>350</v>
      </c>
      <c r="CG1218" s="18">
        <f t="shared" si="1341"/>
        <v>3636.5</v>
      </c>
      <c r="CH1218" s="19">
        <f t="shared" si="1342"/>
        <v>1.8537999999999999E-2</v>
      </c>
      <c r="CI1218" s="17">
        <v>350</v>
      </c>
      <c r="CJ1218" s="18">
        <f t="shared" si="1343"/>
        <v>3636.5</v>
      </c>
      <c r="CK1218" s="19">
        <f t="shared" si="1344"/>
        <v>1.8537999999999999E-2</v>
      </c>
      <c r="CL1218" s="17">
        <v>350</v>
      </c>
      <c r="CM1218" s="18">
        <f t="shared" si="1345"/>
        <v>3636.5</v>
      </c>
      <c r="CN1218" s="19">
        <f t="shared" si="1346"/>
        <v>1.8537999999999999E-2</v>
      </c>
      <c r="CO1218" s="17">
        <v>350</v>
      </c>
      <c r="CP1218" s="18">
        <f t="shared" si="1347"/>
        <v>3636.5</v>
      </c>
      <c r="CQ1218" s="19">
        <f t="shared" si="1348"/>
        <v>1.8537999999999999E-2</v>
      </c>
      <c r="CR1218" s="17">
        <v>350</v>
      </c>
      <c r="CS1218" s="18">
        <f t="shared" si="1349"/>
        <v>3636.5</v>
      </c>
      <c r="CT1218" s="19">
        <f t="shared" si="1350"/>
        <v>1.8537999999999999E-2</v>
      </c>
      <c r="CU1218" s="17">
        <v>350</v>
      </c>
      <c r="CV1218" s="18">
        <f t="shared" si="1351"/>
        <v>3636.5</v>
      </c>
      <c r="CW1218" s="19">
        <f t="shared" si="1352"/>
        <v>1.8537999999999999E-2</v>
      </c>
      <c r="CX1218" s="20">
        <f t="shared" si="1353"/>
        <v>3616.3903225806453</v>
      </c>
      <c r="CY1218" s="57">
        <f t="shared" si="1354"/>
        <v>1.8435485714285708E-2</v>
      </c>
      <c r="CZ1218" s="21">
        <f t="shared" si="1355"/>
        <v>10.125892903225807</v>
      </c>
      <c r="DA1218" s="21">
        <f t="shared" si="1356"/>
        <v>0.33183874285714277</v>
      </c>
      <c r="DB1218" s="13">
        <f t="shared" si="1357"/>
        <v>10.45773164608295</v>
      </c>
      <c r="DC1218" s="4"/>
    </row>
    <row r="1219" spans="1:107" ht="15" customHeight="1" x14ac:dyDescent="0.35">
      <c r="A1219" s="14" t="s">
        <v>80</v>
      </c>
      <c r="B1219" s="14" t="s">
        <v>1901</v>
      </c>
      <c r="C1219" s="14">
        <v>59080</v>
      </c>
      <c r="D1219" s="14" t="s">
        <v>1902</v>
      </c>
      <c r="E1219" s="14" t="s">
        <v>7</v>
      </c>
      <c r="F1219" s="14" t="s">
        <v>513</v>
      </c>
      <c r="G1219" s="15">
        <v>1.6926E-5</v>
      </c>
      <c r="H1219" s="16">
        <v>1.0900000000000001</v>
      </c>
      <c r="I1219" s="17">
        <v>7241</v>
      </c>
      <c r="J1219" s="18">
        <f t="shared" si="1291"/>
        <v>7892.6900000000005</v>
      </c>
      <c r="K1219" s="19">
        <f t="shared" si="1292"/>
        <v>0.122561166</v>
      </c>
      <c r="L1219" s="17">
        <v>7241</v>
      </c>
      <c r="M1219" s="18">
        <f t="shared" si="1293"/>
        <v>7892.6900000000005</v>
      </c>
      <c r="N1219" s="19">
        <f t="shared" si="1294"/>
        <v>0.122561166</v>
      </c>
      <c r="O1219" s="17">
        <v>7241</v>
      </c>
      <c r="P1219" s="18">
        <f t="shared" si="1295"/>
        <v>7892.6900000000005</v>
      </c>
      <c r="Q1219" s="19">
        <f t="shared" si="1296"/>
        <v>0.122561166</v>
      </c>
      <c r="R1219" s="17">
        <v>7241</v>
      </c>
      <c r="S1219" s="18">
        <f t="shared" si="1297"/>
        <v>7892.6900000000005</v>
      </c>
      <c r="T1219" s="19">
        <f t="shared" si="1298"/>
        <v>0.122561166</v>
      </c>
      <c r="U1219" s="17">
        <v>7241</v>
      </c>
      <c r="V1219" s="18">
        <f t="shared" si="1299"/>
        <v>7892.6900000000005</v>
      </c>
      <c r="W1219" s="19">
        <f t="shared" si="1300"/>
        <v>0.122561166</v>
      </c>
      <c r="X1219" s="17">
        <v>7241</v>
      </c>
      <c r="Y1219" s="18">
        <f t="shared" si="1301"/>
        <v>7892.6900000000005</v>
      </c>
      <c r="Z1219" s="19">
        <f t="shared" si="1302"/>
        <v>0.122561166</v>
      </c>
      <c r="AA1219" s="17">
        <v>7241</v>
      </c>
      <c r="AB1219" s="18">
        <f t="shared" si="1303"/>
        <v>7892.6900000000005</v>
      </c>
      <c r="AC1219" s="19">
        <f t="shared" si="1304"/>
        <v>0.122561166</v>
      </c>
      <c r="AD1219" s="17">
        <v>7241</v>
      </c>
      <c r="AE1219" s="18">
        <f t="shared" si="1305"/>
        <v>7892.6900000000005</v>
      </c>
      <c r="AF1219" s="19">
        <f t="shared" si="1306"/>
        <v>0.122561166</v>
      </c>
      <c r="AG1219" s="17">
        <v>7241</v>
      </c>
      <c r="AH1219" s="18">
        <f t="shared" si="1307"/>
        <v>7892.6900000000005</v>
      </c>
      <c r="AI1219" s="19">
        <f t="shared" si="1308"/>
        <v>0.122561166</v>
      </c>
      <c r="AJ1219" s="17">
        <v>7241</v>
      </c>
      <c r="AK1219" s="18">
        <f t="shared" si="1309"/>
        <v>7892.6900000000005</v>
      </c>
      <c r="AL1219" s="19">
        <f t="shared" si="1310"/>
        <v>0.122561166</v>
      </c>
      <c r="AM1219" s="17">
        <v>7241</v>
      </c>
      <c r="AN1219" s="18">
        <f t="shared" si="1311"/>
        <v>7892.6900000000005</v>
      </c>
      <c r="AO1219" s="19">
        <f t="shared" si="1312"/>
        <v>0.122561166</v>
      </c>
      <c r="AP1219" s="17">
        <v>7241</v>
      </c>
      <c r="AQ1219" s="18">
        <f t="shared" si="1313"/>
        <v>7892.6900000000005</v>
      </c>
      <c r="AR1219" s="19">
        <f t="shared" si="1314"/>
        <v>0.122561166</v>
      </c>
      <c r="AS1219" s="17">
        <v>7241</v>
      </c>
      <c r="AT1219" s="18">
        <f t="shared" si="1315"/>
        <v>7892.6900000000005</v>
      </c>
      <c r="AU1219" s="19">
        <f t="shared" si="1316"/>
        <v>0.122561166</v>
      </c>
      <c r="AV1219" s="17">
        <v>7241</v>
      </c>
      <c r="AW1219" s="18">
        <f t="shared" si="1317"/>
        <v>7892.6900000000005</v>
      </c>
      <c r="AX1219" s="19">
        <f t="shared" si="1318"/>
        <v>0.122561166</v>
      </c>
      <c r="AY1219" s="17">
        <v>7241</v>
      </c>
      <c r="AZ1219" s="18">
        <f t="shared" si="1319"/>
        <v>7892.6900000000005</v>
      </c>
      <c r="BA1219" s="19">
        <f t="shared" si="1320"/>
        <v>0.122561166</v>
      </c>
      <c r="BB1219" s="17">
        <v>7241</v>
      </c>
      <c r="BC1219" s="18">
        <f t="shared" si="1321"/>
        <v>7892.6900000000005</v>
      </c>
      <c r="BD1219" s="19">
        <f t="shared" si="1322"/>
        <v>0.122561166</v>
      </c>
      <c r="BE1219" s="17">
        <v>7241</v>
      </c>
      <c r="BF1219" s="18">
        <f t="shared" si="1323"/>
        <v>7892.6900000000005</v>
      </c>
      <c r="BG1219" s="19">
        <f t="shared" si="1324"/>
        <v>0.122561166</v>
      </c>
      <c r="BH1219" s="17">
        <v>4870</v>
      </c>
      <c r="BI1219" s="18">
        <f t="shared" si="1325"/>
        <v>5308.3</v>
      </c>
      <c r="BJ1219" s="19">
        <f t="shared" si="1326"/>
        <v>8.2429619999999995E-2</v>
      </c>
      <c r="BK1219" s="17">
        <v>2804</v>
      </c>
      <c r="BL1219" s="18">
        <f t="shared" si="1327"/>
        <v>3056.36</v>
      </c>
      <c r="BM1219" s="19">
        <f t="shared" si="1328"/>
        <v>4.7460504000000001E-2</v>
      </c>
      <c r="BN1219" s="17">
        <v>2768</v>
      </c>
      <c r="BO1219" s="18">
        <f t="shared" si="1329"/>
        <v>3017.1200000000003</v>
      </c>
      <c r="BP1219" s="19">
        <f t="shared" si="1330"/>
        <v>4.6851167999999999E-2</v>
      </c>
      <c r="BQ1219" s="17">
        <v>1852</v>
      </c>
      <c r="BR1219" s="18">
        <f t="shared" si="1331"/>
        <v>2018.68</v>
      </c>
      <c r="BS1219" s="19">
        <f t="shared" si="1332"/>
        <v>3.1346951999999997E-2</v>
      </c>
      <c r="BT1219" s="17">
        <v>2246</v>
      </c>
      <c r="BU1219" s="18">
        <f t="shared" si="1333"/>
        <v>2448.1400000000003</v>
      </c>
      <c r="BV1219" s="19">
        <f t="shared" si="1334"/>
        <v>3.8015795999999998E-2</v>
      </c>
      <c r="BW1219" s="17">
        <v>1338</v>
      </c>
      <c r="BX1219" s="18">
        <f t="shared" si="1335"/>
        <v>1458.42</v>
      </c>
      <c r="BY1219" s="19">
        <f t="shared" si="1336"/>
        <v>2.2646988E-2</v>
      </c>
      <c r="BZ1219" s="17">
        <v>1338</v>
      </c>
      <c r="CA1219" s="18">
        <f t="shared" si="1337"/>
        <v>1458.42</v>
      </c>
      <c r="CB1219" s="19">
        <f t="shared" si="1338"/>
        <v>2.2646988E-2</v>
      </c>
      <c r="CC1219" s="17">
        <v>1338</v>
      </c>
      <c r="CD1219" s="18">
        <f t="shared" si="1339"/>
        <v>1458.42</v>
      </c>
      <c r="CE1219" s="19">
        <f t="shared" si="1340"/>
        <v>2.2646988E-2</v>
      </c>
      <c r="CF1219" s="17">
        <v>1194</v>
      </c>
      <c r="CG1219" s="18">
        <f t="shared" si="1341"/>
        <v>1301.46</v>
      </c>
      <c r="CH1219" s="19">
        <f t="shared" si="1342"/>
        <v>2.0209643999999999E-2</v>
      </c>
      <c r="CI1219" s="17">
        <v>1194</v>
      </c>
      <c r="CJ1219" s="18">
        <f t="shared" si="1343"/>
        <v>1301.46</v>
      </c>
      <c r="CK1219" s="19">
        <f t="shared" si="1344"/>
        <v>2.0209643999999999E-2</v>
      </c>
      <c r="CL1219" s="17">
        <v>1194</v>
      </c>
      <c r="CM1219" s="18">
        <f t="shared" si="1345"/>
        <v>1301.46</v>
      </c>
      <c r="CN1219" s="19">
        <f t="shared" si="1346"/>
        <v>2.0209643999999999E-2</v>
      </c>
      <c r="CO1219" s="17">
        <v>1194</v>
      </c>
      <c r="CP1219" s="18">
        <f t="shared" si="1347"/>
        <v>1301.46</v>
      </c>
      <c r="CQ1219" s="19">
        <f t="shared" si="1348"/>
        <v>2.0209643999999999E-2</v>
      </c>
      <c r="CR1219" s="17">
        <v>1194</v>
      </c>
      <c r="CS1219" s="18">
        <f t="shared" si="1349"/>
        <v>1301.46</v>
      </c>
      <c r="CT1219" s="19">
        <f t="shared" si="1350"/>
        <v>2.0209643999999999E-2</v>
      </c>
      <c r="CU1219" s="17">
        <v>1194</v>
      </c>
      <c r="CV1219" s="18">
        <f t="shared" si="1351"/>
        <v>1301.46</v>
      </c>
      <c r="CW1219" s="19">
        <f t="shared" si="1352"/>
        <v>2.0209643999999999E-2</v>
      </c>
      <c r="CX1219" s="20">
        <f t="shared" si="1353"/>
        <v>5232.5274193548385</v>
      </c>
      <c r="CY1219" s="57">
        <f t="shared" si="1354"/>
        <v>8.1252990000000025E-2</v>
      </c>
      <c r="CZ1219" s="21">
        <f t="shared" si="1355"/>
        <v>14.65107677419355</v>
      </c>
      <c r="DA1219" s="21">
        <f t="shared" si="1356"/>
        <v>1.4625538200000006</v>
      </c>
      <c r="DB1219" s="13">
        <f t="shared" si="1357"/>
        <v>16.113630594193552</v>
      </c>
      <c r="DC1219" s="4"/>
    </row>
    <row r="1220" spans="1:107" ht="15" customHeight="1" x14ac:dyDescent="0.35">
      <c r="A1220" s="14" t="s">
        <v>80</v>
      </c>
      <c r="B1220" s="14" t="s">
        <v>1903</v>
      </c>
      <c r="C1220" s="14">
        <v>59080</v>
      </c>
      <c r="D1220" s="14" t="s">
        <v>1904</v>
      </c>
      <c r="E1220" s="14" t="s">
        <v>7</v>
      </c>
      <c r="F1220" s="14" t="s">
        <v>513</v>
      </c>
      <c r="G1220" s="15">
        <v>3.7075999999999995E-5</v>
      </c>
      <c r="H1220" s="16">
        <v>1.0900000000000001</v>
      </c>
      <c r="I1220" s="17">
        <v>442</v>
      </c>
      <c r="J1220" s="18">
        <f t="shared" si="1291"/>
        <v>481.78000000000003</v>
      </c>
      <c r="K1220" s="19">
        <f t="shared" si="1292"/>
        <v>1.6387591999999999E-2</v>
      </c>
      <c r="L1220" s="17">
        <v>442</v>
      </c>
      <c r="M1220" s="18">
        <f t="shared" si="1293"/>
        <v>481.78000000000003</v>
      </c>
      <c r="N1220" s="19">
        <f t="shared" si="1294"/>
        <v>1.6387591999999999E-2</v>
      </c>
      <c r="O1220" s="17">
        <v>442</v>
      </c>
      <c r="P1220" s="18">
        <f t="shared" si="1295"/>
        <v>481.78000000000003</v>
      </c>
      <c r="Q1220" s="19">
        <f t="shared" si="1296"/>
        <v>1.6387591999999999E-2</v>
      </c>
      <c r="R1220" s="17">
        <v>442</v>
      </c>
      <c r="S1220" s="18">
        <f t="shared" si="1297"/>
        <v>481.78000000000003</v>
      </c>
      <c r="T1220" s="19">
        <f t="shared" si="1298"/>
        <v>1.6387591999999999E-2</v>
      </c>
      <c r="U1220" s="17">
        <v>442</v>
      </c>
      <c r="V1220" s="18">
        <f t="shared" si="1299"/>
        <v>481.78000000000003</v>
      </c>
      <c r="W1220" s="19">
        <f t="shared" si="1300"/>
        <v>1.6387591999999999E-2</v>
      </c>
      <c r="X1220" s="17">
        <v>442</v>
      </c>
      <c r="Y1220" s="18">
        <f t="shared" si="1301"/>
        <v>481.78000000000003</v>
      </c>
      <c r="Z1220" s="19">
        <f t="shared" si="1302"/>
        <v>1.6387591999999999E-2</v>
      </c>
      <c r="AA1220" s="17">
        <v>442</v>
      </c>
      <c r="AB1220" s="18">
        <f t="shared" si="1303"/>
        <v>481.78000000000003</v>
      </c>
      <c r="AC1220" s="19">
        <f t="shared" si="1304"/>
        <v>1.6387591999999999E-2</v>
      </c>
      <c r="AD1220" s="17">
        <v>442</v>
      </c>
      <c r="AE1220" s="18">
        <f t="shared" si="1305"/>
        <v>481.78000000000003</v>
      </c>
      <c r="AF1220" s="19">
        <f t="shared" si="1306"/>
        <v>1.6387591999999999E-2</v>
      </c>
      <c r="AG1220" s="17">
        <v>442</v>
      </c>
      <c r="AH1220" s="18">
        <f t="shared" si="1307"/>
        <v>481.78000000000003</v>
      </c>
      <c r="AI1220" s="19">
        <f t="shared" si="1308"/>
        <v>1.6387591999999999E-2</v>
      </c>
      <c r="AJ1220" s="17">
        <v>442</v>
      </c>
      <c r="AK1220" s="18">
        <f t="shared" si="1309"/>
        <v>481.78000000000003</v>
      </c>
      <c r="AL1220" s="19">
        <f t="shared" si="1310"/>
        <v>1.6387591999999999E-2</v>
      </c>
      <c r="AM1220" s="17">
        <v>442</v>
      </c>
      <c r="AN1220" s="18">
        <f t="shared" si="1311"/>
        <v>481.78000000000003</v>
      </c>
      <c r="AO1220" s="19">
        <f t="shared" si="1312"/>
        <v>1.6387591999999999E-2</v>
      </c>
      <c r="AP1220" s="17">
        <v>442</v>
      </c>
      <c r="AQ1220" s="18">
        <f t="shared" si="1313"/>
        <v>481.78000000000003</v>
      </c>
      <c r="AR1220" s="19">
        <f t="shared" si="1314"/>
        <v>1.6387591999999999E-2</v>
      </c>
      <c r="AS1220" s="17">
        <v>442</v>
      </c>
      <c r="AT1220" s="18">
        <f t="shared" si="1315"/>
        <v>481.78000000000003</v>
      </c>
      <c r="AU1220" s="19">
        <f t="shared" si="1316"/>
        <v>1.6387591999999999E-2</v>
      </c>
      <c r="AV1220" s="17">
        <v>442</v>
      </c>
      <c r="AW1220" s="18">
        <f t="shared" si="1317"/>
        <v>481.78000000000003</v>
      </c>
      <c r="AX1220" s="19">
        <f t="shared" si="1318"/>
        <v>1.6387591999999999E-2</v>
      </c>
      <c r="AY1220" s="17">
        <v>442</v>
      </c>
      <c r="AZ1220" s="18">
        <f t="shared" si="1319"/>
        <v>481.78000000000003</v>
      </c>
      <c r="BA1220" s="19">
        <f t="shared" si="1320"/>
        <v>1.6387591999999999E-2</v>
      </c>
      <c r="BB1220" s="17">
        <v>442</v>
      </c>
      <c r="BC1220" s="18">
        <f t="shared" si="1321"/>
        <v>481.78000000000003</v>
      </c>
      <c r="BD1220" s="19">
        <f t="shared" si="1322"/>
        <v>1.6387591999999999E-2</v>
      </c>
      <c r="BE1220" s="17">
        <v>442</v>
      </c>
      <c r="BF1220" s="18">
        <f t="shared" si="1323"/>
        <v>481.78000000000003</v>
      </c>
      <c r="BG1220" s="19">
        <f t="shared" si="1324"/>
        <v>1.6387591999999999E-2</v>
      </c>
      <c r="BH1220" s="17">
        <v>442</v>
      </c>
      <c r="BI1220" s="18">
        <f t="shared" si="1325"/>
        <v>481.78000000000003</v>
      </c>
      <c r="BJ1220" s="19">
        <f t="shared" si="1326"/>
        <v>1.6387591999999999E-2</v>
      </c>
      <c r="BK1220" s="17">
        <v>442</v>
      </c>
      <c r="BL1220" s="18">
        <f t="shared" si="1327"/>
        <v>481.78000000000003</v>
      </c>
      <c r="BM1220" s="19">
        <f t="shared" si="1328"/>
        <v>1.6387591999999999E-2</v>
      </c>
      <c r="BN1220" s="17">
        <v>442</v>
      </c>
      <c r="BO1220" s="18">
        <f t="shared" si="1329"/>
        <v>481.78000000000003</v>
      </c>
      <c r="BP1220" s="19">
        <f t="shared" si="1330"/>
        <v>1.6387591999999999E-2</v>
      </c>
      <c r="BQ1220" s="17">
        <v>342</v>
      </c>
      <c r="BR1220" s="18">
        <f t="shared" si="1331"/>
        <v>372.78000000000003</v>
      </c>
      <c r="BS1220" s="19">
        <f t="shared" si="1332"/>
        <v>1.2679991999999998E-2</v>
      </c>
      <c r="BT1220" s="17">
        <v>442</v>
      </c>
      <c r="BU1220" s="18">
        <f t="shared" si="1333"/>
        <v>481.78000000000003</v>
      </c>
      <c r="BV1220" s="19">
        <f t="shared" si="1334"/>
        <v>1.6387591999999999E-2</v>
      </c>
      <c r="BW1220" s="17">
        <v>442</v>
      </c>
      <c r="BX1220" s="18">
        <f t="shared" si="1335"/>
        <v>481.78000000000003</v>
      </c>
      <c r="BY1220" s="19">
        <f t="shared" si="1336"/>
        <v>1.6387591999999999E-2</v>
      </c>
      <c r="BZ1220" s="17">
        <v>442</v>
      </c>
      <c r="CA1220" s="18">
        <f t="shared" si="1337"/>
        <v>481.78000000000003</v>
      </c>
      <c r="CB1220" s="19">
        <f t="shared" si="1338"/>
        <v>1.6387591999999999E-2</v>
      </c>
      <c r="CC1220" s="17">
        <v>442</v>
      </c>
      <c r="CD1220" s="18">
        <f t="shared" si="1339"/>
        <v>481.78000000000003</v>
      </c>
      <c r="CE1220" s="19">
        <f t="shared" si="1340"/>
        <v>1.6387591999999999E-2</v>
      </c>
      <c r="CF1220" s="17">
        <v>442</v>
      </c>
      <c r="CG1220" s="18">
        <f t="shared" si="1341"/>
        <v>481.78000000000003</v>
      </c>
      <c r="CH1220" s="19">
        <f t="shared" si="1342"/>
        <v>1.6387591999999999E-2</v>
      </c>
      <c r="CI1220" s="17">
        <v>442</v>
      </c>
      <c r="CJ1220" s="18">
        <f t="shared" si="1343"/>
        <v>481.78000000000003</v>
      </c>
      <c r="CK1220" s="19">
        <f t="shared" si="1344"/>
        <v>1.6387591999999999E-2</v>
      </c>
      <c r="CL1220" s="17">
        <v>442</v>
      </c>
      <c r="CM1220" s="18">
        <f t="shared" si="1345"/>
        <v>481.78000000000003</v>
      </c>
      <c r="CN1220" s="19">
        <f t="shared" si="1346"/>
        <v>1.6387591999999999E-2</v>
      </c>
      <c r="CO1220" s="17">
        <v>442</v>
      </c>
      <c r="CP1220" s="18">
        <f t="shared" si="1347"/>
        <v>481.78000000000003</v>
      </c>
      <c r="CQ1220" s="19">
        <f t="shared" si="1348"/>
        <v>1.6387591999999999E-2</v>
      </c>
      <c r="CR1220" s="17">
        <v>442</v>
      </c>
      <c r="CS1220" s="18">
        <f t="shared" si="1349"/>
        <v>481.78000000000003</v>
      </c>
      <c r="CT1220" s="19">
        <f t="shared" si="1350"/>
        <v>1.6387591999999999E-2</v>
      </c>
      <c r="CU1220" s="17">
        <v>442</v>
      </c>
      <c r="CV1220" s="18">
        <f t="shared" si="1351"/>
        <v>481.78000000000003</v>
      </c>
      <c r="CW1220" s="19">
        <f t="shared" si="1352"/>
        <v>1.6387591999999999E-2</v>
      </c>
      <c r="CX1220" s="20">
        <f t="shared" si="1353"/>
        <v>478.26387096774221</v>
      </c>
      <c r="CY1220" s="57">
        <f t="shared" si="1354"/>
        <v>1.6267992000000002E-2</v>
      </c>
      <c r="CZ1220" s="21">
        <f t="shared" si="1355"/>
        <v>1.3391388387096783</v>
      </c>
      <c r="DA1220" s="21">
        <f t="shared" si="1356"/>
        <v>0.29282385600000005</v>
      </c>
      <c r="DB1220" s="13">
        <f t="shared" si="1357"/>
        <v>1.6319626947096784</v>
      </c>
      <c r="DC1220" s="4"/>
    </row>
    <row r="1221" spans="1:107" ht="15" customHeight="1" x14ac:dyDescent="0.35">
      <c r="A1221" s="14" t="s">
        <v>80</v>
      </c>
      <c r="B1221" s="14" t="s">
        <v>1905</v>
      </c>
      <c r="C1221" s="14">
        <v>59081</v>
      </c>
      <c r="D1221" s="14" t="s">
        <v>1906</v>
      </c>
      <c r="E1221" s="14" t="s">
        <v>7</v>
      </c>
      <c r="F1221" s="14" t="s">
        <v>513</v>
      </c>
      <c r="G1221" s="15">
        <v>2.4717333333333331E-5</v>
      </c>
      <c r="H1221" s="16">
        <v>1.37</v>
      </c>
      <c r="I1221" s="17">
        <v>797</v>
      </c>
      <c r="J1221" s="18">
        <f t="shared" si="1291"/>
        <v>1091.8900000000001</v>
      </c>
      <c r="K1221" s="19">
        <f t="shared" si="1292"/>
        <v>1.9699714666666666E-2</v>
      </c>
      <c r="L1221" s="17">
        <v>797</v>
      </c>
      <c r="M1221" s="18">
        <f t="shared" si="1293"/>
        <v>1091.8900000000001</v>
      </c>
      <c r="N1221" s="19">
        <f t="shared" si="1294"/>
        <v>1.9699714666666666E-2</v>
      </c>
      <c r="O1221" s="17">
        <v>797</v>
      </c>
      <c r="P1221" s="18">
        <f t="shared" si="1295"/>
        <v>1091.8900000000001</v>
      </c>
      <c r="Q1221" s="19">
        <f t="shared" si="1296"/>
        <v>1.9699714666666666E-2</v>
      </c>
      <c r="R1221" s="17">
        <v>797</v>
      </c>
      <c r="S1221" s="18">
        <f t="shared" si="1297"/>
        <v>1091.8900000000001</v>
      </c>
      <c r="T1221" s="19">
        <f t="shared" si="1298"/>
        <v>1.9699714666666666E-2</v>
      </c>
      <c r="U1221" s="17">
        <v>797</v>
      </c>
      <c r="V1221" s="18">
        <f t="shared" si="1299"/>
        <v>1091.8900000000001</v>
      </c>
      <c r="W1221" s="19">
        <f t="shared" si="1300"/>
        <v>1.9699714666666666E-2</v>
      </c>
      <c r="X1221" s="17">
        <v>797</v>
      </c>
      <c r="Y1221" s="18">
        <f t="shared" si="1301"/>
        <v>1091.8900000000001</v>
      </c>
      <c r="Z1221" s="19">
        <f t="shared" si="1302"/>
        <v>1.9699714666666666E-2</v>
      </c>
      <c r="AA1221" s="17">
        <v>797</v>
      </c>
      <c r="AB1221" s="18">
        <f t="shared" si="1303"/>
        <v>1091.8900000000001</v>
      </c>
      <c r="AC1221" s="19">
        <f t="shared" si="1304"/>
        <v>1.9699714666666666E-2</v>
      </c>
      <c r="AD1221" s="17">
        <v>797</v>
      </c>
      <c r="AE1221" s="18">
        <f t="shared" si="1305"/>
        <v>1091.8900000000001</v>
      </c>
      <c r="AF1221" s="19">
        <f t="shared" si="1306"/>
        <v>1.9699714666666666E-2</v>
      </c>
      <c r="AG1221" s="17">
        <v>797</v>
      </c>
      <c r="AH1221" s="18">
        <f t="shared" si="1307"/>
        <v>1091.8900000000001</v>
      </c>
      <c r="AI1221" s="19">
        <f t="shared" si="1308"/>
        <v>1.9699714666666666E-2</v>
      </c>
      <c r="AJ1221" s="17">
        <v>797</v>
      </c>
      <c r="AK1221" s="18">
        <f t="shared" si="1309"/>
        <v>1091.8900000000001</v>
      </c>
      <c r="AL1221" s="19">
        <f t="shared" si="1310"/>
        <v>1.9699714666666666E-2</v>
      </c>
      <c r="AM1221" s="17">
        <v>797</v>
      </c>
      <c r="AN1221" s="18">
        <f t="shared" si="1311"/>
        <v>1091.8900000000001</v>
      </c>
      <c r="AO1221" s="19">
        <f t="shared" si="1312"/>
        <v>1.9699714666666666E-2</v>
      </c>
      <c r="AP1221" s="17">
        <v>797</v>
      </c>
      <c r="AQ1221" s="18">
        <f t="shared" si="1313"/>
        <v>1091.8900000000001</v>
      </c>
      <c r="AR1221" s="19">
        <f t="shared" si="1314"/>
        <v>1.9699714666666666E-2</v>
      </c>
      <c r="AS1221" s="17">
        <v>797</v>
      </c>
      <c r="AT1221" s="18">
        <f t="shared" si="1315"/>
        <v>1091.8900000000001</v>
      </c>
      <c r="AU1221" s="19">
        <f t="shared" si="1316"/>
        <v>1.9699714666666666E-2</v>
      </c>
      <c r="AV1221" s="17">
        <v>797</v>
      </c>
      <c r="AW1221" s="18">
        <f t="shared" si="1317"/>
        <v>1091.8900000000001</v>
      </c>
      <c r="AX1221" s="19">
        <f t="shared" si="1318"/>
        <v>1.9699714666666666E-2</v>
      </c>
      <c r="AY1221" s="17">
        <v>797</v>
      </c>
      <c r="AZ1221" s="18">
        <f t="shared" si="1319"/>
        <v>1091.8900000000001</v>
      </c>
      <c r="BA1221" s="19">
        <f t="shared" si="1320"/>
        <v>1.9699714666666666E-2</v>
      </c>
      <c r="BB1221" s="17">
        <v>797</v>
      </c>
      <c r="BC1221" s="18">
        <f t="shared" si="1321"/>
        <v>1091.8900000000001</v>
      </c>
      <c r="BD1221" s="19">
        <f t="shared" si="1322"/>
        <v>1.9699714666666666E-2</v>
      </c>
      <c r="BE1221" s="17">
        <v>797</v>
      </c>
      <c r="BF1221" s="18">
        <f t="shared" si="1323"/>
        <v>1091.8900000000001</v>
      </c>
      <c r="BG1221" s="19">
        <f t="shared" si="1324"/>
        <v>1.9699714666666666E-2</v>
      </c>
      <c r="BH1221" s="17">
        <v>768</v>
      </c>
      <c r="BI1221" s="18">
        <f t="shared" si="1325"/>
        <v>1052.1600000000001</v>
      </c>
      <c r="BJ1221" s="19">
        <f t="shared" si="1326"/>
        <v>1.8982911999999998E-2</v>
      </c>
      <c r="BK1221" s="17">
        <v>463</v>
      </c>
      <c r="BL1221" s="18">
        <f t="shared" si="1327"/>
        <v>634.31000000000006</v>
      </c>
      <c r="BM1221" s="19">
        <f t="shared" si="1328"/>
        <v>1.1444125333333333E-2</v>
      </c>
      <c r="BN1221" s="17">
        <v>455</v>
      </c>
      <c r="BO1221" s="18">
        <f t="shared" si="1329"/>
        <v>623.35</v>
      </c>
      <c r="BP1221" s="19">
        <f t="shared" si="1330"/>
        <v>1.1246386666666665E-2</v>
      </c>
      <c r="BQ1221" s="17">
        <v>322</v>
      </c>
      <c r="BR1221" s="18">
        <f t="shared" si="1331"/>
        <v>441.14000000000004</v>
      </c>
      <c r="BS1221" s="19">
        <f t="shared" si="1332"/>
        <v>7.9589813333333335E-3</v>
      </c>
      <c r="BT1221" s="17">
        <v>365</v>
      </c>
      <c r="BU1221" s="18">
        <f t="shared" si="1333"/>
        <v>500.05</v>
      </c>
      <c r="BV1221" s="19">
        <f t="shared" si="1334"/>
        <v>9.0218266666666665E-3</v>
      </c>
      <c r="BW1221" s="17">
        <v>230</v>
      </c>
      <c r="BX1221" s="18">
        <f t="shared" si="1335"/>
        <v>315.10000000000002</v>
      </c>
      <c r="BY1221" s="19">
        <f t="shared" si="1336"/>
        <v>5.6849866666666658E-3</v>
      </c>
      <c r="BZ1221" s="17">
        <v>230</v>
      </c>
      <c r="CA1221" s="18">
        <f t="shared" si="1337"/>
        <v>315.10000000000002</v>
      </c>
      <c r="CB1221" s="19">
        <f t="shared" si="1338"/>
        <v>5.6849866666666658E-3</v>
      </c>
      <c r="CC1221" s="17">
        <v>230</v>
      </c>
      <c r="CD1221" s="18">
        <f t="shared" si="1339"/>
        <v>315.10000000000002</v>
      </c>
      <c r="CE1221" s="19">
        <f t="shared" si="1340"/>
        <v>5.6849866666666658E-3</v>
      </c>
      <c r="CF1221" s="17">
        <v>205</v>
      </c>
      <c r="CG1221" s="18">
        <f t="shared" si="1341"/>
        <v>280.85000000000002</v>
      </c>
      <c r="CH1221" s="19">
        <f t="shared" si="1342"/>
        <v>5.0670533333333333E-3</v>
      </c>
      <c r="CI1221" s="17">
        <v>205</v>
      </c>
      <c r="CJ1221" s="18">
        <f t="shared" si="1343"/>
        <v>280.85000000000002</v>
      </c>
      <c r="CK1221" s="19">
        <f t="shared" si="1344"/>
        <v>5.0670533333333333E-3</v>
      </c>
      <c r="CL1221" s="17">
        <v>205</v>
      </c>
      <c r="CM1221" s="18">
        <f t="shared" si="1345"/>
        <v>280.85000000000002</v>
      </c>
      <c r="CN1221" s="19">
        <f t="shared" si="1346"/>
        <v>5.0670533333333333E-3</v>
      </c>
      <c r="CO1221" s="17">
        <v>205</v>
      </c>
      <c r="CP1221" s="18">
        <f t="shared" si="1347"/>
        <v>280.85000000000002</v>
      </c>
      <c r="CQ1221" s="19">
        <f t="shared" si="1348"/>
        <v>5.0670533333333333E-3</v>
      </c>
      <c r="CR1221" s="17">
        <v>205</v>
      </c>
      <c r="CS1221" s="18">
        <f t="shared" si="1349"/>
        <v>280.85000000000002</v>
      </c>
      <c r="CT1221" s="19">
        <f t="shared" si="1350"/>
        <v>5.0670533333333333E-3</v>
      </c>
      <c r="CU1221" s="17">
        <v>205</v>
      </c>
      <c r="CV1221" s="18">
        <f t="shared" si="1351"/>
        <v>280.85000000000002</v>
      </c>
      <c r="CW1221" s="19">
        <f t="shared" si="1352"/>
        <v>5.0670533333333333E-3</v>
      </c>
      <c r="CX1221" s="20">
        <f t="shared" si="1353"/>
        <v>788.5012903225803</v>
      </c>
      <c r="CY1221" s="57">
        <f t="shared" si="1354"/>
        <v>1.4226021333333332E-2</v>
      </c>
      <c r="CZ1221" s="21">
        <f t="shared" si="1355"/>
        <v>2.2078036129032252</v>
      </c>
      <c r="DA1221" s="21">
        <f t="shared" si="1356"/>
        <v>0.25606838399999998</v>
      </c>
      <c r="DB1221" s="13">
        <f t="shared" si="1357"/>
        <v>2.463871996903225</v>
      </c>
      <c r="DC1221" s="4"/>
    </row>
    <row r="1222" spans="1:107" ht="15" customHeight="1" x14ac:dyDescent="0.35">
      <c r="A1222" s="14" t="s">
        <v>80</v>
      </c>
      <c r="B1222" s="14" t="s">
        <v>1907</v>
      </c>
      <c r="C1222" s="14">
        <v>59079</v>
      </c>
      <c r="D1222" s="14" t="s">
        <v>1908</v>
      </c>
      <c r="E1222" s="14" t="s">
        <v>7</v>
      </c>
      <c r="F1222" s="14" t="s">
        <v>513</v>
      </c>
      <c r="G1222" s="15">
        <v>3.7075999999999995E-5</v>
      </c>
      <c r="H1222" s="16">
        <v>1.33</v>
      </c>
      <c r="I1222" s="17">
        <v>433</v>
      </c>
      <c r="J1222" s="18">
        <f t="shared" si="1291"/>
        <v>575.89</v>
      </c>
      <c r="K1222" s="19">
        <f t="shared" si="1292"/>
        <v>1.6053907999999999E-2</v>
      </c>
      <c r="L1222" s="17">
        <v>433</v>
      </c>
      <c r="M1222" s="18">
        <f t="shared" si="1293"/>
        <v>575.89</v>
      </c>
      <c r="N1222" s="19">
        <f t="shared" si="1294"/>
        <v>1.6053907999999999E-2</v>
      </c>
      <c r="O1222" s="17">
        <v>433</v>
      </c>
      <c r="P1222" s="18">
        <f t="shared" si="1295"/>
        <v>575.89</v>
      </c>
      <c r="Q1222" s="19">
        <f t="shared" si="1296"/>
        <v>1.6053907999999999E-2</v>
      </c>
      <c r="R1222" s="17">
        <v>433</v>
      </c>
      <c r="S1222" s="18">
        <f t="shared" si="1297"/>
        <v>575.89</v>
      </c>
      <c r="T1222" s="19">
        <f t="shared" si="1298"/>
        <v>1.6053907999999999E-2</v>
      </c>
      <c r="U1222" s="17">
        <v>433</v>
      </c>
      <c r="V1222" s="18">
        <f t="shared" si="1299"/>
        <v>575.89</v>
      </c>
      <c r="W1222" s="19">
        <f t="shared" si="1300"/>
        <v>1.6053907999999999E-2</v>
      </c>
      <c r="X1222" s="17">
        <v>433</v>
      </c>
      <c r="Y1222" s="18">
        <f t="shared" si="1301"/>
        <v>575.89</v>
      </c>
      <c r="Z1222" s="19">
        <f t="shared" si="1302"/>
        <v>1.6053907999999999E-2</v>
      </c>
      <c r="AA1222" s="17">
        <v>433</v>
      </c>
      <c r="AB1222" s="18">
        <f t="shared" si="1303"/>
        <v>575.89</v>
      </c>
      <c r="AC1222" s="19">
        <f t="shared" si="1304"/>
        <v>1.6053907999999999E-2</v>
      </c>
      <c r="AD1222" s="17">
        <v>433</v>
      </c>
      <c r="AE1222" s="18">
        <f t="shared" si="1305"/>
        <v>575.89</v>
      </c>
      <c r="AF1222" s="19">
        <f t="shared" si="1306"/>
        <v>1.6053907999999999E-2</v>
      </c>
      <c r="AG1222" s="17">
        <v>433</v>
      </c>
      <c r="AH1222" s="18">
        <f t="shared" si="1307"/>
        <v>575.89</v>
      </c>
      <c r="AI1222" s="19">
        <f t="shared" si="1308"/>
        <v>1.6053907999999999E-2</v>
      </c>
      <c r="AJ1222" s="17">
        <v>433</v>
      </c>
      <c r="AK1222" s="18">
        <f t="shared" si="1309"/>
        <v>575.89</v>
      </c>
      <c r="AL1222" s="19">
        <f t="shared" si="1310"/>
        <v>1.6053907999999999E-2</v>
      </c>
      <c r="AM1222" s="17">
        <v>433</v>
      </c>
      <c r="AN1222" s="18">
        <f t="shared" si="1311"/>
        <v>575.89</v>
      </c>
      <c r="AO1222" s="19">
        <f t="shared" si="1312"/>
        <v>1.6053907999999999E-2</v>
      </c>
      <c r="AP1222" s="17">
        <v>433</v>
      </c>
      <c r="AQ1222" s="18">
        <f t="shared" si="1313"/>
        <v>575.89</v>
      </c>
      <c r="AR1222" s="19">
        <f t="shared" si="1314"/>
        <v>1.6053907999999999E-2</v>
      </c>
      <c r="AS1222" s="17">
        <v>433</v>
      </c>
      <c r="AT1222" s="18">
        <f t="shared" si="1315"/>
        <v>575.89</v>
      </c>
      <c r="AU1222" s="19">
        <f t="shared" si="1316"/>
        <v>1.6053907999999999E-2</v>
      </c>
      <c r="AV1222" s="17">
        <v>433</v>
      </c>
      <c r="AW1222" s="18">
        <f t="shared" si="1317"/>
        <v>575.89</v>
      </c>
      <c r="AX1222" s="19">
        <f t="shared" si="1318"/>
        <v>1.6053907999999999E-2</v>
      </c>
      <c r="AY1222" s="17">
        <v>433</v>
      </c>
      <c r="AZ1222" s="18">
        <f t="shared" si="1319"/>
        <v>575.89</v>
      </c>
      <c r="BA1222" s="19">
        <f t="shared" si="1320"/>
        <v>1.6053907999999999E-2</v>
      </c>
      <c r="BB1222" s="17">
        <v>433</v>
      </c>
      <c r="BC1222" s="18">
        <f t="shared" si="1321"/>
        <v>575.89</v>
      </c>
      <c r="BD1222" s="19">
        <f t="shared" si="1322"/>
        <v>1.6053907999999999E-2</v>
      </c>
      <c r="BE1222" s="17">
        <v>433</v>
      </c>
      <c r="BF1222" s="18">
        <f t="shared" si="1323"/>
        <v>575.89</v>
      </c>
      <c r="BG1222" s="19">
        <f t="shared" si="1324"/>
        <v>1.6053907999999999E-2</v>
      </c>
      <c r="BH1222" s="17">
        <v>433</v>
      </c>
      <c r="BI1222" s="18">
        <f t="shared" si="1325"/>
        <v>575.89</v>
      </c>
      <c r="BJ1222" s="19">
        <f t="shared" si="1326"/>
        <v>1.6053907999999999E-2</v>
      </c>
      <c r="BK1222" s="17">
        <v>433</v>
      </c>
      <c r="BL1222" s="18">
        <f t="shared" si="1327"/>
        <v>575.89</v>
      </c>
      <c r="BM1222" s="19">
        <f t="shared" si="1328"/>
        <v>1.6053907999999999E-2</v>
      </c>
      <c r="BN1222" s="17">
        <v>433</v>
      </c>
      <c r="BO1222" s="18">
        <f t="shared" si="1329"/>
        <v>575.89</v>
      </c>
      <c r="BP1222" s="19">
        <f t="shared" si="1330"/>
        <v>1.6053907999999999E-2</v>
      </c>
      <c r="BQ1222" s="17">
        <v>323</v>
      </c>
      <c r="BR1222" s="18">
        <f t="shared" si="1331"/>
        <v>429.59000000000003</v>
      </c>
      <c r="BS1222" s="19">
        <f t="shared" si="1332"/>
        <v>1.1975547999999999E-2</v>
      </c>
      <c r="BT1222" s="17">
        <v>433</v>
      </c>
      <c r="BU1222" s="18">
        <f t="shared" si="1333"/>
        <v>575.89</v>
      </c>
      <c r="BV1222" s="19">
        <f t="shared" si="1334"/>
        <v>1.6053907999999999E-2</v>
      </c>
      <c r="BW1222" s="17">
        <v>433</v>
      </c>
      <c r="BX1222" s="18">
        <f t="shared" si="1335"/>
        <v>575.89</v>
      </c>
      <c r="BY1222" s="19">
        <f t="shared" si="1336"/>
        <v>1.6053907999999999E-2</v>
      </c>
      <c r="BZ1222" s="17">
        <v>433</v>
      </c>
      <c r="CA1222" s="18">
        <f t="shared" si="1337"/>
        <v>575.89</v>
      </c>
      <c r="CB1222" s="19">
        <f t="shared" si="1338"/>
        <v>1.6053907999999999E-2</v>
      </c>
      <c r="CC1222" s="17">
        <v>433</v>
      </c>
      <c r="CD1222" s="18">
        <f t="shared" si="1339"/>
        <v>575.89</v>
      </c>
      <c r="CE1222" s="19">
        <f t="shared" si="1340"/>
        <v>1.6053907999999999E-2</v>
      </c>
      <c r="CF1222" s="17">
        <v>433</v>
      </c>
      <c r="CG1222" s="18">
        <f t="shared" si="1341"/>
        <v>575.89</v>
      </c>
      <c r="CH1222" s="19">
        <f t="shared" si="1342"/>
        <v>1.6053907999999999E-2</v>
      </c>
      <c r="CI1222" s="17">
        <v>433</v>
      </c>
      <c r="CJ1222" s="18">
        <f t="shared" si="1343"/>
        <v>575.89</v>
      </c>
      <c r="CK1222" s="19">
        <f t="shared" si="1344"/>
        <v>1.6053907999999999E-2</v>
      </c>
      <c r="CL1222" s="17">
        <v>433</v>
      </c>
      <c r="CM1222" s="18">
        <f t="shared" si="1345"/>
        <v>575.89</v>
      </c>
      <c r="CN1222" s="19">
        <f t="shared" si="1346"/>
        <v>1.6053907999999999E-2</v>
      </c>
      <c r="CO1222" s="17">
        <v>433</v>
      </c>
      <c r="CP1222" s="18">
        <f t="shared" si="1347"/>
        <v>575.89</v>
      </c>
      <c r="CQ1222" s="19">
        <f t="shared" si="1348"/>
        <v>1.6053907999999999E-2</v>
      </c>
      <c r="CR1222" s="17">
        <v>433</v>
      </c>
      <c r="CS1222" s="18">
        <f t="shared" si="1349"/>
        <v>575.89</v>
      </c>
      <c r="CT1222" s="19">
        <f t="shared" si="1350"/>
        <v>1.6053907999999999E-2</v>
      </c>
      <c r="CU1222" s="17">
        <v>433</v>
      </c>
      <c r="CV1222" s="18">
        <f t="shared" si="1351"/>
        <v>575.89</v>
      </c>
      <c r="CW1222" s="19">
        <f t="shared" si="1352"/>
        <v>1.6053907999999999E-2</v>
      </c>
      <c r="CX1222" s="20">
        <f t="shared" si="1353"/>
        <v>571.17064516129017</v>
      </c>
      <c r="CY1222" s="57">
        <f t="shared" si="1354"/>
        <v>1.5922348000000003E-2</v>
      </c>
      <c r="CZ1222" s="21">
        <f t="shared" si="1355"/>
        <v>1.5992778064516127</v>
      </c>
      <c r="DA1222" s="21">
        <f t="shared" si="1356"/>
        <v>0.28660226400000005</v>
      </c>
      <c r="DB1222" s="13">
        <f t="shared" si="1357"/>
        <v>1.8858800704516128</v>
      </c>
      <c r="DC1222" s="4"/>
    </row>
    <row r="1223" spans="1:107" ht="15" customHeight="1" x14ac:dyDescent="0.35">
      <c r="A1223" s="14" t="s">
        <v>80</v>
      </c>
      <c r="B1223" s="14" t="s">
        <v>1909</v>
      </c>
      <c r="C1223" s="14">
        <v>59080</v>
      </c>
      <c r="D1223" s="14" t="s">
        <v>1910</v>
      </c>
      <c r="E1223" s="14" t="s">
        <v>7</v>
      </c>
      <c r="F1223" s="14" t="s">
        <v>513</v>
      </c>
      <c r="G1223" s="15">
        <v>3.7075999999999995E-5</v>
      </c>
      <c r="H1223" s="16">
        <v>1.0900000000000001</v>
      </c>
      <c r="I1223" s="17">
        <v>465</v>
      </c>
      <c r="J1223" s="18">
        <f t="shared" si="1291"/>
        <v>506.85</v>
      </c>
      <c r="K1223" s="19">
        <f t="shared" si="1292"/>
        <v>1.7240339999999996E-2</v>
      </c>
      <c r="L1223" s="17">
        <v>465</v>
      </c>
      <c r="M1223" s="18">
        <f t="shared" si="1293"/>
        <v>506.85</v>
      </c>
      <c r="N1223" s="19">
        <f t="shared" si="1294"/>
        <v>1.7240339999999996E-2</v>
      </c>
      <c r="O1223" s="17">
        <v>465</v>
      </c>
      <c r="P1223" s="18">
        <f t="shared" si="1295"/>
        <v>506.85</v>
      </c>
      <c r="Q1223" s="19">
        <f t="shared" si="1296"/>
        <v>1.7240339999999996E-2</v>
      </c>
      <c r="R1223" s="17">
        <v>465</v>
      </c>
      <c r="S1223" s="18">
        <f t="shared" si="1297"/>
        <v>506.85</v>
      </c>
      <c r="T1223" s="19">
        <f t="shared" si="1298"/>
        <v>1.7240339999999996E-2</v>
      </c>
      <c r="U1223" s="17">
        <v>465</v>
      </c>
      <c r="V1223" s="18">
        <f t="shared" si="1299"/>
        <v>506.85</v>
      </c>
      <c r="W1223" s="19">
        <f t="shared" si="1300"/>
        <v>1.7240339999999996E-2</v>
      </c>
      <c r="X1223" s="17">
        <v>465</v>
      </c>
      <c r="Y1223" s="18">
        <f t="shared" si="1301"/>
        <v>506.85</v>
      </c>
      <c r="Z1223" s="19">
        <f t="shared" si="1302"/>
        <v>1.7240339999999996E-2</v>
      </c>
      <c r="AA1223" s="17">
        <v>465</v>
      </c>
      <c r="AB1223" s="18">
        <f t="shared" si="1303"/>
        <v>506.85</v>
      </c>
      <c r="AC1223" s="19">
        <f t="shared" si="1304"/>
        <v>1.7240339999999996E-2</v>
      </c>
      <c r="AD1223" s="17">
        <v>465</v>
      </c>
      <c r="AE1223" s="18">
        <f t="shared" si="1305"/>
        <v>506.85</v>
      </c>
      <c r="AF1223" s="19">
        <f t="shared" si="1306"/>
        <v>1.7240339999999996E-2</v>
      </c>
      <c r="AG1223" s="17">
        <v>465</v>
      </c>
      <c r="AH1223" s="18">
        <f t="shared" si="1307"/>
        <v>506.85</v>
      </c>
      <c r="AI1223" s="19">
        <f t="shared" si="1308"/>
        <v>1.7240339999999996E-2</v>
      </c>
      <c r="AJ1223" s="17">
        <v>465</v>
      </c>
      <c r="AK1223" s="18">
        <f t="shared" si="1309"/>
        <v>506.85</v>
      </c>
      <c r="AL1223" s="19">
        <f t="shared" si="1310"/>
        <v>1.7240339999999996E-2</v>
      </c>
      <c r="AM1223" s="17">
        <v>465</v>
      </c>
      <c r="AN1223" s="18">
        <f t="shared" si="1311"/>
        <v>506.85</v>
      </c>
      <c r="AO1223" s="19">
        <f t="shared" si="1312"/>
        <v>1.7240339999999996E-2</v>
      </c>
      <c r="AP1223" s="17">
        <v>465</v>
      </c>
      <c r="AQ1223" s="18">
        <f t="shared" si="1313"/>
        <v>506.85</v>
      </c>
      <c r="AR1223" s="19">
        <f t="shared" si="1314"/>
        <v>1.7240339999999996E-2</v>
      </c>
      <c r="AS1223" s="17">
        <v>465</v>
      </c>
      <c r="AT1223" s="18">
        <f t="shared" si="1315"/>
        <v>506.85</v>
      </c>
      <c r="AU1223" s="19">
        <f t="shared" si="1316"/>
        <v>1.7240339999999996E-2</v>
      </c>
      <c r="AV1223" s="17">
        <v>465</v>
      </c>
      <c r="AW1223" s="18">
        <f t="shared" si="1317"/>
        <v>506.85</v>
      </c>
      <c r="AX1223" s="19">
        <f t="shared" si="1318"/>
        <v>1.7240339999999996E-2</v>
      </c>
      <c r="AY1223" s="17">
        <v>465</v>
      </c>
      <c r="AZ1223" s="18">
        <f t="shared" si="1319"/>
        <v>506.85</v>
      </c>
      <c r="BA1223" s="19">
        <f t="shared" si="1320"/>
        <v>1.7240339999999996E-2</v>
      </c>
      <c r="BB1223" s="17">
        <v>465</v>
      </c>
      <c r="BC1223" s="18">
        <f t="shared" si="1321"/>
        <v>506.85</v>
      </c>
      <c r="BD1223" s="19">
        <f t="shared" si="1322"/>
        <v>1.7240339999999996E-2</v>
      </c>
      <c r="BE1223" s="17">
        <v>465</v>
      </c>
      <c r="BF1223" s="18">
        <f t="shared" si="1323"/>
        <v>506.85</v>
      </c>
      <c r="BG1223" s="19">
        <f t="shared" si="1324"/>
        <v>1.7240339999999996E-2</v>
      </c>
      <c r="BH1223" s="17">
        <v>465</v>
      </c>
      <c r="BI1223" s="18">
        <f t="shared" si="1325"/>
        <v>506.85</v>
      </c>
      <c r="BJ1223" s="19">
        <f t="shared" si="1326"/>
        <v>1.7240339999999996E-2</v>
      </c>
      <c r="BK1223" s="17">
        <v>465</v>
      </c>
      <c r="BL1223" s="18">
        <f t="shared" si="1327"/>
        <v>506.85</v>
      </c>
      <c r="BM1223" s="19">
        <f t="shared" si="1328"/>
        <v>1.7240339999999996E-2</v>
      </c>
      <c r="BN1223" s="17">
        <v>465</v>
      </c>
      <c r="BO1223" s="18">
        <f t="shared" si="1329"/>
        <v>506.85</v>
      </c>
      <c r="BP1223" s="19">
        <f t="shared" si="1330"/>
        <v>1.7240339999999996E-2</v>
      </c>
      <c r="BQ1223" s="17">
        <v>345</v>
      </c>
      <c r="BR1223" s="18">
        <f t="shared" si="1331"/>
        <v>376.05</v>
      </c>
      <c r="BS1223" s="19">
        <f t="shared" si="1332"/>
        <v>1.2791219999999999E-2</v>
      </c>
      <c r="BT1223" s="17">
        <v>465</v>
      </c>
      <c r="BU1223" s="18">
        <f t="shared" si="1333"/>
        <v>506.85</v>
      </c>
      <c r="BV1223" s="19">
        <f t="shared" si="1334"/>
        <v>1.7240339999999996E-2</v>
      </c>
      <c r="BW1223" s="17">
        <v>465</v>
      </c>
      <c r="BX1223" s="18">
        <f t="shared" si="1335"/>
        <v>506.85</v>
      </c>
      <c r="BY1223" s="19">
        <f t="shared" si="1336"/>
        <v>1.7240339999999996E-2</v>
      </c>
      <c r="BZ1223" s="17">
        <v>465</v>
      </c>
      <c r="CA1223" s="18">
        <f t="shared" si="1337"/>
        <v>506.85</v>
      </c>
      <c r="CB1223" s="19">
        <f t="shared" si="1338"/>
        <v>1.7240339999999996E-2</v>
      </c>
      <c r="CC1223" s="17">
        <v>465</v>
      </c>
      <c r="CD1223" s="18">
        <f t="shared" si="1339"/>
        <v>506.85</v>
      </c>
      <c r="CE1223" s="19">
        <f t="shared" si="1340"/>
        <v>1.7240339999999996E-2</v>
      </c>
      <c r="CF1223" s="17">
        <v>465</v>
      </c>
      <c r="CG1223" s="18">
        <f t="shared" si="1341"/>
        <v>506.85</v>
      </c>
      <c r="CH1223" s="19">
        <f t="shared" si="1342"/>
        <v>1.7240339999999996E-2</v>
      </c>
      <c r="CI1223" s="17">
        <v>465</v>
      </c>
      <c r="CJ1223" s="18">
        <f t="shared" si="1343"/>
        <v>506.85</v>
      </c>
      <c r="CK1223" s="19">
        <f t="shared" si="1344"/>
        <v>1.7240339999999996E-2</v>
      </c>
      <c r="CL1223" s="17">
        <v>465</v>
      </c>
      <c r="CM1223" s="18">
        <f t="shared" si="1345"/>
        <v>506.85</v>
      </c>
      <c r="CN1223" s="19">
        <f t="shared" si="1346"/>
        <v>1.7240339999999996E-2</v>
      </c>
      <c r="CO1223" s="17">
        <v>465</v>
      </c>
      <c r="CP1223" s="18">
        <f t="shared" si="1347"/>
        <v>506.85</v>
      </c>
      <c r="CQ1223" s="19">
        <f t="shared" si="1348"/>
        <v>1.7240339999999996E-2</v>
      </c>
      <c r="CR1223" s="17">
        <v>465</v>
      </c>
      <c r="CS1223" s="18">
        <f t="shared" si="1349"/>
        <v>506.85</v>
      </c>
      <c r="CT1223" s="19">
        <f t="shared" si="1350"/>
        <v>1.7240339999999996E-2</v>
      </c>
      <c r="CU1223" s="17">
        <v>465</v>
      </c>
      <c r="CV1223" s="18">
        <f t="shared" si="1351"/>
        <v>506.85</v>
      </c>
      <c r="CW1223" s="19">
        <f t="shared" si="1352"/>
        <v>1.7240339999999996E-2</v>
      </c>
      <c r="CX1223" s="20">
        <f t="shared" si="1353"/>
        <v>502.6306451612906</v>
      </c>
      <c r="CY1223" s="57">
        <f t="shared" si="1354"/>
        <v>1.7096820000000006E-2</v>
      </c>
      <c r="CZ1223" s="21">
        <f t="shared" si="1355"/>
        <v>1.4073658064516139</v>
      </c>
      <c r="DA1223" s="21">
        <f t="shared" si="1356"/>
        <v>0.30774276000000012</v>
      </c>
      <c r="DB1223" s="13">
        <f t="shared" si="1357"/>
        <v>1.7151085664516139</v>
      </c>
      <c r="DC1223" s="4"/>
    </row>
    <row r="1224" spans="1:107" ht="15" customHeight="1" x14ac:dyDescent="0.35">
      <c r="A1224" s="14" t="s">
        <v>80</v>
      </c>
      <c r="B1224" s="14" t="s">
        <v>1911</v>
      </c>
      <c r="C1224" s="14">
        <v>59290</v>
      </c>
      <c r="D1224" s="14" t="s">
        <v>1912</v>
      </c>
      <c r="E1224" s="14" t="s">
        <v>7</v>
      </c>
      <c r="F1224" s="14" t="s">
        <v>8</v>
      </c>
      <c r="G1224" s="15">
        <v>3.9555999999999999E-5</v>
      </c>
      <c r="H1224" s="16">
        <v>2.4500000000000002</v>
      </c>
      <c r="I1224" s="17">
        <v>2000</v>
      </c>
      <c r="J1224" s="18">
        <f t="shared" si="1291"/>
        <v>4900</v>
      </c>
      <c r="K1224" s="19">
        <f t="shared" si="1292"/>
        <v>7.9112000000000002E-2</v>
      </c>
      <c r="L1224" s="17">
        <v>2000</v>
      </c>
      <c r="M1224" s="18">
        <f t="shared" si="1293"/>
        <v>4900</v>
      </c>
      <c r="N1224" s="19">
        <f t="shared" si="1294"/>
        <v>7.9112000000000002E-2</v>
      </c>
      <c r="O1224" s="17">
        <v>2000</v>
      </c>
      <c r="P1224" s="18">
        <f t="shared" si="1295"/>
        <v>4900</v>
      </c>
      <c r="Q1224" s="19">
        <f t="shared" si="1296"/>
        <v>7.9112000000000002E-2</v>
      </c>
      <c r="R1224" s="17">
        <v>2000</v>
      </c>
      <c r="S1224" s="18">
        <f t="shared" si="1297"/>
        <v>4900</v>
      </c>
      <c r="T1224" s="19">
        <f t="shared" si="1298"/>
        <v>7.9112000000000002E-2</v>
      </c>
      <c r="U1224" s="17">
        <v>2000</v>
      </c>
      <c r="V1224" s="18">
        <f t="shared" si="1299"/>
        <v>4900</v>
      </c>
      <c r="W1224" s="19">
        <f t="shared" si="1300"/>
        <v>7.9112000000000002E-2</v>
      </c>
      <c r="X1224" s="17">
        <v>2000</v>
      </c>
      <c r="Y1224" s="18">
        <f t="shared" si="1301"/>
        <v>4900</v>
      </c>
      <c r="Z1224" s="19">
        <f t="shared" si="1302"/>
        <v>7.9112000000000002E-2</v>
      </c>
      <c r="AA1224" s="17">
        <v>2000</v>
      </c>
      <c r="AB1224" s="18">
        <f t="shared" si="1303"/>
        <v>4900</v>
      </c>
      <c r="AC1224" s="19">
        <f t="shared" si="1304"/>
        <v>7.9112000000000002E-2</v>
      </c>
      <c r="AD1224" s="17">
        <v>2000</v>
      </c>
      <c r="AE1224" s="18">
        <f t="shared" si="1305"/>
        <v>4900</v>
      </c>
      <c r="AF1224" s="19">
        <f t="shared" si="1306"/>
        <v>7.9112000000000002E-2</v>
      </c>
      <c r="AG1224" s="17">
        <v>2000</v>
      </c>
      <c r="AH1224" s="18">
        <f t="shared" si="1307"/>
        <v>4900</v>
      </c>
      <c r="AI1224" s="19">
        <f t="shared" si="1308"/>
        <v>7.9112000000000002E-2</v>
      </c>
      <c r="AJ1224" s="17">
        <v>2000</v>
      </c>
      <c r="AK1224" s="18">
        <f t="shared" si="1309"/>
        <v>4900</v>
      </c>
      <c r="AL1224" s="19">
        <f t="shared" si="1310"/>
        <v>7.9112000000000002E-2</v>
      </c>
      <c r="AM1224" s="17">
        <v>2000</v>
      </c>
      <c r="AN1224" s="18">
        <f t="shared" si="1311"/>
        <v>4900</v>
      </c>
      <c r="AO1224" s="19">
        <f t="shared" si="1312"/>
        <v>7.9112000000000002E-2</v>
      </c>
      <c r="AP1224" s="17">
        <v>2000</v>
      </c>
      <c r="AQ1224" s="18">
        <f t="shared" si="1313"/>
        <v>4900</v>
      </c>
      <c r="AR1224" s="19">
        <f t="shared" si="1314"/>
        <v>7.9112000000000002E-2</v>
      </c>
      <c r="AS1224" s="17">
        <v>2000</v>
      </c>
      <c r="AT1224" s="18">
        <f t="shared" si="1315"/>
        <v>4900</v>
      </c>
      <c r="AU1224" s="19">
        <f t="shared" si="1316"/>
        <v>7.9112000000000002E-2</v>
      </c>
      <c r="AV1224" s="17">
        <v>2000</v>
      </c>
      <c r="AW1224" s="18">
        <f t="shared" si="1317"/>
        <v>4900</v>
      </c>
      <c r="AX1224" s="19">
        <f t="shared" si="1318"/>
        <v>7.9112000000000002E-2</v>
      </c>
      <c r="AY1224" s="17">
        <v>2000</v>
      </c>
      <c r="AZ1224" s="18">
        <f t="shared" si="1319"/>
        <v>4900</v>
      </c>
      <c r="BA1224" s="19">
        <f t="shared" si="1320"/>
        <v>7.9112000000000002E-2</v>
      </c>
      <c r="BB1224" s="17">
        <v>2000</v>
      </c>
      <c r="BC1224" s="18">
        <f t="shared" si="1321"/>
        <v>4900</v>
      </c>
      <c r="BD1224" s="19">
        <f t="shared" si="1322"/>
        <v>7.9112000000000002E-2</v>
      </c>
      <c r="BE1224" s="17">
        <v>2000</v>
      </c>
      <c r="BF1224" s="18">
        <f t="shared" si="1323"/>
        <v>4900</v>
      </c>
      <c r="BG1224" s="19">
        <f t="shared" si="1324"/>
        <v>7.9112000000000002E-2</v>
      </c>
      <c r="BH1224" s="17">
        <v>2000</v>
      </c>
      <c r="BI1224" s="18">
        <f t="shared" si="1325"/>
        <v>4900</v>
      </c>
      <c r="BJ1224" s="19">
        <f t="shared" si="1326"/>
        <v>7.9112000000000002E-2</v>
      </c>
      <c r="BK1224" s="17">
        <v>2000</v>
      </c>
      <c r="BL1224" s="18">
        <f t="shared" si="1327"/>
        <v>4900</v>
      </c>
      <c r="BM1224" s="19">
        <f t="shared" si="1328"/>
        <v>7.9112000000000002E-2</v>
      </c>
      <c r="BN1224" s="17">
        <v>2000</v>
      </c>
      <c r="BO1224" s="18">
        <f t="shared" si="1329"/>
        <v>4900</v>
      </c>
      <c r="BP1224" s="19">
        <f t="shared" si="1330"/>
        <v>7.9112000000000002E-2</v>
      </c>
      <c r="BQ1224" s="17">
        <v>1678</v>
      </c>
      <c r="BR1224" s="18">
        <f t="shared" si="1331"/>
        <v>4111.1000000000004</v>
      </c>
      <c r="BS1224" s="19">
        <f t="shared" si="1332"/>
        <v>6.6374967999999993E-2</v>
      </c>
      <c r="BT1224" s="17">
        <v>1953</v>
      </c>
      <c r="BU1224" s="18">
        <f t="shared" si="1333"/>
        <v>4784.8500000000004</v>
      </c>
      <c r="BV1224" s="19">
        <f t="shared" si="1334"/>
        <v>7.7252868000000002E-2</v>
      </c>
      <c r="BW1224" s="17">
        <v>1418</v>
      </c>
      <c r="BX1224" s="18">
        <f t="shared" si="1335"/>
        <v>3474.1000000000004</v>
      </c>
      <c r="BY1224" s="19">
        <f t="shared" si="1336"/>
        <v>5.6090408000000001E-2</v>
      </c>
      <c r="BZ1224" s="17">
        <v>1418</v>
      </c>
      <c r="CA1224" s="18">
        <f t="shared" si="1337"/>
        <v>3474.1000000000004</v>
      </c>
      <c r="CB1224" s="19">
        <f t="shared" si="1338"/>
        <v>5.6090408000000001E-2</v>
      </c>
      <c r="CC1224" s="17">
        <v>1418</v>
      </c>
      <c r="CD1224" s="18">
        <f t="shared" si="1339"/>
        <v>3474.1000000000004</v>
      </c>
      <c r="CE1224" s="19">
        <f t="shared" si="1340"/>
        <v>5.6090408000000001E-2</v>
      </c>
      <c r="CF1224" s="17">
        <v>1328</v>
      </c>
      <c r="CG1224" s="18">
        <f t="shared" si="1341"/>
        <v>3253.6000000000004</v>
      </c>
      <c r="CH1224" s="19">
        <f t="shared" si="1342"/>
        <v>5.2530368000000001E-2</v>
      </c>
      <c r="CI1224" s="17">
        <v>1328</v>
      </c>
      <c r="CJ1224" s="18">
        <f t="shared" si="1343"/>
        <v>3253.6000000000004</v>
      </c>
      <c r="CK1224" s="19">
        <f t="shared" si="1344"/>
        <v>5.2530368000000001E-2</v>
      </c>
      <c r="CL1224" s="17">
        <v>1328</v>
      </c>
      <c r="CM1224" s="18">
        <f t="shared" si="1345"/>
        <v>3253.6000000000004</v>
      </c>
      <c r="CN1224" s="19">
        <f t="shared" si="1346"/>
        <v>5.2530368000000001E-2</v>
      </c>
      <c r="CO1224" s="17">
        <v>1328</v>
      </c>
      <c r="CP1224" s="18">
        <f t="shared" si="1347"/>
        <v>3253.6000000000004</v>
      </c>
      <c r="CQ1224" s="19">
        <f t="shared" si="1348"/>
        <v>5.2530368000000001E-2</v>
      </c>
      <c r="CR1224" s="17">
        <v>1328</v>
      </c>
      <c r="CS1224" s="18">
        <f t="shared" si="1349"/>
        <v>3253.6000000000004</v>
      </c>
      <c r="CT1224" s="19">
        <f t="shared" si="1350"/>
        <v>5.2530368000000001E-2</v>
      </c>
      <c r="CU1224" s="17">
        <v>1328</v>
      </c>
      <c r="CV1224" s="18">
        <f t="shared" si="1351"/>
        <v>3253.6000000000004</v>
      </c>
      <c r="CW1224" s="19">
        <f t="shared" si="1352"/>
        <v>5.2530368000000001E-2</v>
      </c>
      <c r="CX1224" s="20">
        <f t="shared" si="1353"/>
        <v>4414.1887096774199</v>
      </c>
      <c r="CY1224" s="57">
        <f t="shared" si="1354"/>
        <v>7.126842800000005E-2</v>
      </c>
      <c r="CZ1224" s="21">
        <f t="shared" si="1355"/>
        <v>12.359728387096778</v>
      </c>
      <c r="DA1224" s="21">
        <f t="shared" si="1356"/>
        <v>1.2828317040000008</v>
      </c>
      <c r="DB1224" s="13">
        <f t="shared" si="1357"/>
        <v>13.642560091096779</v>
      </c>
      <c r="DC1224" s="4"/>
    </row>
    <row r="1225" spans="1:107" ht="15" customHeight="1" x14ac:dyDescent="0.35">
      <c r="A1225" s="14" t="s">
        <v>80</v>
      </c>
      <c r="B1225" s="14" t="s">
        <v>1913</v>
      </c>
      <c r="C1225" s="14">
        <v>0</v>
      </c>
      <c r="D1225" s="14" t="s">
        <v>1914</v>
      </c>
      <c r="E1225" s="14" t="s">
        <v>7</v>
      </c>
      <c r="F1225" s="14" t="s">
        <v>8</v>
      </c>
      <c r="G1225" s="15">
        <v>1.4976E-4</v>
      </c>
      <c r="H1225" s="16">
        <v>12.47</v>
      </c>
      <c r="I1225" s="17">
        <v>200</v>
      </c>
      <c r="J1225" s="18">
        <f t="shared" si="1291"/>
        <v>2494</v>
      </c>
      <c r="K1225" s="19">
        <f t="shared" si="1292"/>
        <v>2.9951999999999999E-2</v>
      </c>
      <c r="L1225" s="17">
        <v>200</v>
      </c>
      <c r="M1225" s="18">
        <f t="shared" si="1293"/>
        <v>2494</v>
      </c>
      <c r="N1225" s="19">
        <f t="shared" si="1294"/>
        <v>2.9951999999999999E-2</v>
      </c>
      <c r="O1225" s="17">
        <v>200</v>
      </c>
      <c r="P1225" s="18">
        <f t="shared" si="1295"/>
        <v>2494</v>
      </c>
      <c r="Q1225" s="19">
        <f t="shared" si="1296"/>
        <v>2.9951999999999999E-2</v>
      </c>
      <c r="R1225" s="17">
        <v>200</v>
      </c>
      <c r="S1225" s="18">
        <f t="shared" si="1297"/>
        <v>2494</v>
      </c>
      <c r="T1225" s="19">
        <f t="shared" si="1298"/>
        <v>2.9951999999999999E-2</v>
      </c>
      <c r="U1225" s="17">
        <v>200</v>
      </c>
      <c r="V1225" s="18">
        <f t="shared" si="1299"/>
        <v>2494</v>
      </c>
      <c r="W1225" s="19">
        <f t="shared" si="1300"/>
        <v>2.9951999999999999E-2</v>
      </c>
      <c r="X1225" s="17">
        <v>200</v>
      </c>
      <c r="Y1225" s="18">
        <f t="shared" si="1301"/>
        <v>2494</v>
      </c>
      <c r="Z1225" s="19">
        <f t="shared" si="1302"/>
        <v>2.9951999999999999E-2</v>
      </c>
      <c r="AA1225" s="17">
        <v>200</v>
      </c>
      <c r="AB1225" s="18">
        <f t="shared" si="1303"/>
        <v>2494</v>
      </c>
      <c r="AC1225" s="19">
        <f t="shared" si="1304"/>
        <v>2.9951999999999999E-2</v>
      </c>
      <c r="AD1225" s="17">
        <v>200</v>
      </c>
      <c r="AE1225" s="18">
        <f t="shared" si="1305"/>
        <v>2494</v>
      </c>
      <c r="AF1225" s="19">
        <f t="shared" si="1306"/>
        <v>2.9951999999999999E-2</v>
      </c>
      <c r="AG1225" s="17">
        <v>200</v>
      </c>
      <c r="AH1225" s="18">
        <f t="shared" si="1307"/>
        <v>2494</v>
      </c>
      <c r="AI1225" s="19">
        <f t="shared" si="1308"/>
        <v>2.9951999999999999E-2</v>
      </c>
      <c r="AJ1225" s="17">
        <v>200</v>
      </c>
      <c r="AK1225" s="18">
        <f t="shared" si="1309"/>
        <v>2494</v>
      </c>
      <c r="AL1225" s="19">
        <f t="shared" si="1310"/>
        <v>2.9951999999999999E-2</v>
      </c>
      <c r="AM1225" s="17">
        <v>200</v>
      </c>
      <c r="AN1225" s="18">
        <f t="shared" si="1311"/>
        <v>2494</v>
      </c>
      <c r="AO1225" s="19">
        <f t="shared" si="1312"/>
        <v>2.9951999999999999E-2</v>
      </c>
      <c r="AP1225" s="17">
        <v>200</v>
      </c>
      <c r="AQ1225" s="18">
        <f t="shared" si="1313"/>
        <v>2494</v>
      </c>
      <c r="AR1225" s="19">
        <f t="shared" si="1314"/>
        <v>2.9951999999999999E-2</v>
      </c>
      <c r="AS1225" s="17">
        <v>200</v>
      </c>
      <c r="AT1225" s="18">
        <f t="shared" si="1315"/>
        <v>2494</v>
      </c>
      <c r="AU1225" s="19">
        <f t="shared" si="1316"/>
        <v>2.9951999999999999E-2</v>
      </c>
      <c r="AV1225" s="17">
        <v>200</v>
      </c>
      <c r="AW1225" s="18">
        <f t="shared" si="1317"/>
        <v>2494</v>
      </c>
      <c r="AX1225" s="19">
        <f t="shared" si="1318"/>
        <v>2.9951999999999999E-2</v>
      </c>
      <c r="AY1225" s="17">
        <v>200</v>
      </c>
      <c r="AZ1225" s="18">
        <f t="shared" si="1319"/>
        <v>2494</v>
      </c>
      <c r="BA1225" s="19">
        <f t="shared" si="1320"/>
        <v>2.9951999999999999E-2</v>
      </c>
      <c r="BB1225" s="17">
        <v>200</v>
      </c>
      <c r="BC1225" s="18">
        <f t="shared" si="1321"/>
        <v>2494</v>
      </c>
      <c r="BD1225" s="19">
        <f t="shared" si="1322"/>
        <v>2.9951999999999999E-2</v>
      </c>
      <c r="BE1225" s="17">
        <v>200</v>
      </c>
      <c r="BF1225" s="18">
        <f t="shared" si="1323"/>
        <v>2494</v>
      </c>
      <c r="BG1225" s="19">
        <f t="shared" si="1324"/>
        <v>2.9951999999999999E-2</v>
      </c>
      <c r="BH1225" s="17">
        <v>200</v>
      </c>
      <c r="BI1225" s="18">
        <f t="shared" si="1325"/>
        <v>2494</v>
      </c>
      <c r="BJ1225" s="19">
        <f t="shared" si="1326"/>
        <v>2.9951999999999999E-2</v>
      </c>
      <c r="BK1225" s="17">
        <v>200</v>
      </c>
      <c r="BL1225" s="18">
        <f t="shared" si="1327"/>
        <v>2494</v>
      </c>
      <c r="BM1225" s="19">
        <f t="shared" si="1328"/>
        <v>2.9951999999999999E-2</v>
      </c>
      <c r="BN1225" s="17">
        <v>200</v>
      </c>
      <c r="BO1225" s="18">
        <f t="shared" si="1329"/>
        <v>2494</v>
      </c>
      <c r="BP1225" s="19">
        <f t="shared" si="1330"/>
        <v>2.9951999999999999E-2</v>
      </c>
      <c r="BQ1225" s="17">
        <v>160</v>
      </c>
      <c r="BR1225" s="18">
        <f t="shared" si="1331"/>
        <v>1995.2</v>
      </c>
      <c r="BS1225" s="19">
        <f t="shared" si="1332"/>
        <v>2.39616E-2</v>
      </c>
      <c r="BT1225" s="17">
        <v>200</v>
      </c>
      <c r="BU1225" s="18">
        <f t="shared" si="1333"/>
        <v>2494</v>
      </c>
      <c r="BV1225" s="19">
        <f t="shared" si="1334"/>
        <v>2.9951999999999999E-2</v>
      </c>
      <c r="BW1225" s="17">
        <v>200</v>
      </c>
      <c r="BX1225" s="18">
        <f t="shared" si="1335"/>
        <v>2494</v>
      </c>
      <c r="BY1225" s="19">
        <f t="shared" si="1336"/>
        <v>2.9951999999999999E-2</v>
      </c>
      <c r="BZ1225" s="17">
        <v>200</v>
      </c>
      <c r="CA1225" s="18">
        <f t="shared" si="1337"/>
        <v>2494</v>
      </c>
      <c r="CB1225" s="19">
        <f t="shared" si="1338"/>
        <v>2.9951999999999999E-2</v>
      </c>
      <c r="CC1225" s="17">
        <v>200</v>
      </c>
      <c r="CD1225" s="18">
        <f t="shared" si="1339"/>
        <v>2494</v>
      </c>
      <c r="CE1225" s="19">
        <f t="shared" si="1340"/>
        <v>2.9951999999999999E-2</v>
      </c>
      <c r="CF1225" s="17">
        <v>200</v>
      </c>
      <c r="CG1225" s="18">
        <f t="shared" si="1341"/>
        <v>2494</v>
      </c>
      <c r="CH1225" s="19">
        <f t="shared" si="1342"/>
        <v>2.9951999999999999E-2</v>
      </c>
      <c r="CI1225" s="17">
        <v>200</v>
      </c>
      <c r="CJ1225" s="18">
        <f t="shared" si="1343"/>
        <v>2494</v>
      </c>
      <c r="CK1225" s="19">
        <f t="shared" si="1344"/>
        <v>2.9951999999999999E-2</v>
      </c>
      <c r="CL1225" s="17">
        <v>200</v>
      </c>
      <c r="CM1225" s="18">
        <f t="shared" si="1345"/>
        <v>2494</v>
      </c>
      <c r="CN1225" s="19">
        <f t="shared" si="1346"/>
        <v>2.9951999999999999E-2</v>
      </c>
      <c r="CO1225" s="17">
        <v>200</v>
      </c>
      <c r="CP1225" s="18">
        <f t="shared" si="1347"/>
        <v>2494</v>
      </c>
      <c r="CQ1225" s="19">
        <f t="shared" si="1348"/>
        <v>2.9951999999999999E-2</v>
      </c>
      <c r="CR1225" s="17">
        <v>200</v>
      </c>
      <c r="CS1225" s="18">
        <f t="shared" si="1349"/>
        <v>2494</v>
      </c>
      <c r="CT1225" s="19">
        <f t="shared" si="1350"/>
        <v>2.9951999999999999E-2</v>
      </c>
      <c r="CU1225" s="17">
        <v>200</v>
      </c>
      <c r="CV1225" s="18">
        <f t="shared" si="1351"/>
        <v>2494</v>
      </c>
      <c r="CW1225" s="19">
        <f t="shared" si="1352"/>
        <v>2.9951999999999999E-2</v>
      </c>
      <c r="CX1225" s="20">
        <f t="shared" si="1353"/>
        <v>2477.9096774193549</v>
      </c>
      <c r="CY1225" s="57">
        <f t="shared" si="1354"/>
        <v>2.975876129032257E-2</v>
      </c>
      <c r="CZ1225" s="21">
        <f t="shared" si="1355"/>
        <v>6.9381470967741947</v>
      </c>
      <c r="DA1225" s="21">
        <f t="shared" si="1356"/>
        <v>0.5356577032258063</v>
      </c>
      <c r="DB1225" s="13">
        <f t="shared" si="1357"/>
        <v>7.4738048000000008</v>
      </c>
      <c r="DC1225" s="4"/>
    </row>
    <row r="1226" spans="1:107" ht="15" customHeight="1" x14ac:dyDescent="0.35">
      <c r="A1226" s="14" t="s">
        <v>80</v>
      </c>
      <c r="B1226" s="14" t="s">
        <v>1915</v>
      </c>
      <c r="C1226" s="14">
        <v>0</v>
      </c>
      <c r="D1226" s="14" t="s">
        <v>1916</v>
      </c>
      <c r="E1226" s="14" t="s">
        <v>7</v>
      </c>
      <c r="F1226" s="14" t="s">
        <v>8</v>
      </c>
      <c r="G1226" s="15">
        <v>1.4976E-4</v>
      </c>
      <c r="H1226" s="16">
        <v>18.010000000000002</v>
      </c>
      <c r="I1226" s="17">
        <v>200</v>
      </c>
      <c r="J1226" s="18">
        <f t="shared" si="1291"/>
        <v>3602.0000000000005</v>
      </c>
      <c r="K1226" s="19">
        <f t="shared" si="1292"/>
        <v>2.9951999999999999E-2</v>
      </c>
      <c r="L1226" s="17">
        <v>200</v>
      </c>
      <c r="M1226" s="18">
        <f t="shared" si="1293"/>
        <v>3602.0000000000005</v>
      </c>
      <c r="N1226" s="19">
        <f t="shared" si="1294"/>
        <v>2.9951999999999999E-2</v>
      </c>
      <c r="O1226" s="17">
        <v>200</v>
      </c>
      <c r="P1226" s="18">
        <f t="shared" si="1295"/>
        <v>3602.0000000000005</v>
      </c>
      <c r="Q1226" s="19">
        <f t="shared" si="1296"/>
        <v>2.9951999999999999E-2</v>
      </c>
      <c r="R1226" s="17">
        <v>200</v>
      </c>
      <c r="S1226" s="18">
        <f t="shared" si="1297"/>
        <v>3602.0000000000005</v>
      </c>
      <c r="T1226" s="19">
        <f t="shared" si="1298"/>
        <v>2.9951999999999999E-2</v>
      </c>
      <c r="U1226" s="17">
        <v>200</v>
      </c>
      <c r="V1226" s="18">
        <f t="shared" si="1299"/>
        <v>3602.0000000000005</v>
      </c>
      <c r="W1226" s="19">
        <f t="shared" si="1300"/>
        <v>2.9951999999999999E-2</v>
      </c>
      <c r="X1226" s="17">
        <v>200</v>
      </c>
      <c r="Y1226" s="18">
        <f t="shared" si="1301"/>
        <v>3602.0000000000005</v>
      </c>
      <c r="Z1226" s="19">
        <f t="shared" si="1302"/>
        <v>2.9951999999999999E-2</v>
      </c>
      <c r="AA1226" s="17">
        <v>200</v>
      </c>
      <c r="AB1226" s="18">
        <f t="shared" si="1303"/>
        <v>3602.0000000000005</v>
      </c>
      <c r="AC1226" s="19">
        <f t="shared" si="1304"/>
        <v>2.9951999999999999E-2</v>
      </c>
      <c r="AD1226" s="17">
        <v>200</v>
      </c>
      <c r="AE1226" s="18">
        <f t="shared" si="1305"/>
        <v>3602.0000000000005</v>
      </c>
      <c r="AF1226" s="19">
        <f t="shared" si="1306"/>
        <v>2.9951999999999999E-2</v>
      </c>
      <c r="AG1226" s="17">
        <v>200</v>
      </c>
      <c r="AH1226" s="18">
        <f t="shared" si="1307"/>
        <v>3602.0000000000005</v>
      </c>
      <c r="AI1226" s="19">
        <f t="shared" si="1308"/>
        <v>2.9951999999999999E-2</v>
      </c>
      <c r="AJ1226" s="17">
        <v>200</v>
      </c>
      <c r="AK1226" s="18">
        <f t="shared" si="1309"/>
        <v>3602.0000000000005</v>
      </c>
      <c r="AL1226" s="19">
        <f t="shared" si="1310"/>
        <v>2.9951999999999999E-2</v>
      </c>
      <c r="AM1226" s="17">
        <v>200</v>
      </c>
      <c r="AN1226" s="18">
        <f t="shared" si="1311"/>
        <v>3602.0000000000005</v>
      </c>
      <c r="AO1226" s="19">
        <f t="shared" si="1312"/>
        <v>2.9951999999999999E-2</v>
      </c>
      <c r="AP1226" s="17">
        <v>200</v>
      </c>
      <c r="AQ1226" s="18">
        <f t="shared" si="1313"/>
        <v>3602.0000000000005</v>
      </c>
      <c r="AR1226" s="19">
        <f t="shared" si="1314"/>
        <v>2.9951999999999999E-2</v>
      </c>
      <c r="AS1226" s="17">
        <v>200</v>
      </c>
      <c r="AT1226" s="18">
        <f t="shared" si="1315"/>
        <v>3602.0000000000005</v>
      </c>
      <c r="AU1226" s="19">
        <f t="shared" si="1316"/>
        <v>2.9951999999999999E-2</v>
      </c>
      <c r="AV1226" s="17">
        <v>200</v>
      </c>
      <c r="AW1226" s="18">
        <f t="shared" si="1317"/>
        <v>3602.0000000000005</v>
      </c>
      <c r="AX1226" s="19">
        <f t="shared" si="1318"/>
        <v>2.9951999999999999E-2</v>
      </c>
      <c r="AY1226" s="17">
        <v>200</v>
      </c>
      <c r="AZ1226" s="18">
        <f t="shared" si="1319"/>
        <v>3602.0000000000005</v>
      </c>
      <c r="BA1226" s="19">
        <f t="shared" si="1320"/>
        <v>2.9951999999999999E-2</v>
      </c>
      <c r="BB1226" s="17">
        <v>200</v>
      </c>
      <c r="BC1226" s="18">
        <f t="shared" si="1321"/>
        <v>3602.0000000000005</v>
      </c>
      <c r="BD1226" s="19">
        <f t="shared" si="1322"/>
        <v>2.9951999999999999E-2</v>
      </c>
      <c r="BE1226" s="17">
        <v>200</v>
      </c>
      <c r="BF1226" s="18">
        <f t="shared" si="1323"/>
        <v>3602.0000000000005</v>
      </c>
      <c r="BG1226" s="19">
        <f t="shared" si="1324"/>
        <v>2.9951999999999999E-2</v>
      </c>
      <c r="BH1226" s="17">
        <v>200</v>
      </c>
      <c r="BI1226" s="18">
        <f t="shared" si="1325"/>
        <v>3602.0000000000005</v>
      </c>
      <c r="BJ1226" s="19">
        <f t="shared" si="1326"/>
        <v>2.9951999999999999E-2</v>
      </c>
      <c r="BK1226" s="17">
        <v>200</v>
      </c>
      <c r="BL1226" s="18">
        <f t="shared" si="1327"/>
        <v>3602.0000000000005</v>
      </c>
      <c r="BM1226" s="19">
        <f t="shared" si="1328"/>
        <v>2.9951999999999999E-2</v>
      </c>
      <c r="BN1226" s="17">
        <v>200</v>
      </c>
      <c r="BO1226" s="18">
        <f t="shared" si="1329"/>
        <v>3602.0000000000005</v>
      </c>
      <c r="BP1226" s="19">
        <f t="shared" si="1330"/>
        <v>2.9951999999999999E-2</v>
      </c>
      <c r="BQ1226" s="17">
        <v>140</v>
      </c>
      <c r="BR1226" s="18">
        <f t="shared" si="1331"/>
        <v>2521.4</v>
      </c>
      <c r="BS1226" s="19">
        <f t="shared" si="1332"/>
        <v>2.09664E-2</v>
      </c>
      <c r="BT1226" s="17">
        <v>200</v>
      </c>
      <c r="BU1226" s="18">
        <f t="shared" si="1333"/>
        <v>3602.0000000000005</v>
      </c>
      <c r="BV1226" s="19">
        <f t="shared" si="1334"/>
        <v>2.9951999999999999E-2</v>
      </c>
      <c r="BW1226" s="17">
        <v>200</v>
      </c>
      <c r="BX1226" s="18">
        <f t="shared" si="1335"/>
        <v>3602.0000000000005</v>
      </c>
      <c r="BY1226" s="19">
        <f t="shared" si="1336"/>
        <v>2.9951999999999999E-2</v>
      </c>
      <c r="BZ1226" s="17">
        <v>200</v>
      </c>
      <c r="CA1226" s="18">
        <f t="shared" si="1337"/>
        <v>3602.0000000000005</v>
      </c>
      <c r="CB1226" s="19">
        <f t="shared" si="1338"/>
        <v>2.9951999999999999E-2</v>
      </c>
      <c r="CC1226" s="17">
        <v>200</v>
      </c>
      <c r="CD1226" s="18">
        <f t="shared" si="1339"/>
        <v>3602.0000000000005</v>
      </c>
      <c r="CE1226" s="19">
        <f t="shared" si="1340"/>
        <v>2.9951999999999999E-2</v>
      </c>
      <c r="CF1226" s="17">
        <v>200</v>
      </c>
      <c r="CG1226" s="18">
        <f t="shared" si="1341"/>
        <v>3602.0000000000005</v>
      </c>
      <c r="CH1226" s="19">
        <f t="shared" si="1342"/>
        <v>2.9951999999999999E-2</v>
      </c>
      <c r="CI1226" s="17">
        <v>200</v>
      </c>
      <c r="CJ1226" s="18">
        <f t="shared" si="1343"/>
        <v>3602.0000000000005</v>
      </c>
      <c r="CK1226" s="19">
        <f t="shared" si="1344"/>
        <v>2.9951999999999999E-2</v>
      </c>
      <c r="CL1226" s="17">
        <v>200</v>
      </c>
      <c r="CM1226" s="18">
        <f t="shared" si="1345"/>
        <v>3602.0000000000005</v>
      </c>
      <c r="CN1226" s="19">
        <f t="shared" si="1346"/>
        <v>2.9951999999999999E-2</v>
      </c>
      <c r="CO1226" s="17">
        <v>200</v>
      </c>
      <c r="CP1226" s="18">
        <f t="shared" si="1347"/>
        <v>3602.0000000000005</v>
      </c>
      <c r="CQ1226" s="19">
        <f t="shared" si="1348"/>
        <v>2.9951999999999999E-2</v>
      </c>
      <c r="CR1226" s="17">
        <v>200</v>
      </c>
      <c r="CS1226" s="18">
        <f t="shared" si="1349"/>
        <v>3602.0000000000005</v>
      </c>
      <c r="CT1226" s="19">
        <f t="shared" si="1350"/>
        <v>2.9951999999999999E-2</v>
      </c>
      <c r="CU1226" s="17">
        <v>200</v>
      </c>
      <c r="CV1226" s="18">
        <f t="shared" si="1351"/>
        <v>3602.0000000000005</v>
      </c>
      <c r="CW1226" s="19">
        <f t="shared" si="1352"/>
        <v>2.9951999999999999E-2</v>
      </c>
      <c r="CX1226" s="20">
        <f t="shared" si="1353"/>
        <v>3567.1419354838713</v>
      </c>
      <c r="CY1226" s="57">
        <f t="shared" si="1354"/>
        <v>2.9662141935483857E-2</v>
      </c>
      <c r="CZ1226" s="21">
        <f t="shared" si="1355"/>
        <v>9.9879974193548406</v>
      </c>
      <c r="DA1226" s="21">
        <f t="shared" si="1356"/>
        <v>0.53391855483870942</v>
      </c>
      <c r="DB1226" s="13">
        <f t="shared" si="1357"/>
        <v>10.521915974193551</v>
      </c>
      <c r="DC1226" s="4"/>
    </row>
    <row r="1227" spans="1:107" ht="15" customHeight="1" x14ac:dyDescent="0.35">
      <c r="A1227" s="14" t="s">
        <v>80</v>
      </c>
      <c r="B1227" s="14" t="s">
        <v>1917</v>
      </c>
      <c r="C1227" s="14">
        <v>0</v>
      </c>
      <c r="D1227" s="14" t="s">
        <v>1918</v>
      </c>
      <c r="E1227" s="14" t="s">
        <v>7</v>
      </c>
      <c r="F1227" s="14" t="s">
        <v>8</v>
      </c>
      <c r="G1227" s="15">
        <v>1.6224000000000002E-4</v>
      </c>
      <c r="H1227" s="16">
        <v>12.47</v>
      </c>
      <c r="I1227" s="17">
        <v>198</v>
      </c>
      <c r="J1227" s="18">
        <f t="shared" si="1291"/>
        <v>2469.06</v>
      </c>
      <c r="K1227" s="19">
        <f t="shared" si="1292"/>
        <v>3.2123520000000003E-2</v>
      </c>
      <c r="L1227" s="17">
        <v>198</v>
      </c>
      <c r="M1227" s="18">
        <f t="shared" si="1293"/>
        <v>2469.06</v>
      </c>
      <c r="N1227" s="19">
        <f t="shared" si="1294"/>
        <v>3.2123520000000003E-2</v>
      </c>
      <c r="O1227" s="17">
        <v>198</v>
      </c>
      <c r="P1227" s="18">
        <f t="shared" si="1295"/>
        <v>2469.06</v>
      </c>
      <c r="Q1227" s="19">
        <f t="shared" si="1296"/>
        <v>3.2123520000000003E-2</v>
      </c>
      <c r="R1227" s="17">
        <v>198</v>
      </c>
      <c r="S1227" s="18">
        <f t="shared" si="1297"/>
        <v>2469.06</v>
      </c>
      <c r="T1227" s="19">
        <f t="shared" si="1298"/>
        <v>3.2123520000000003E-2</v>
      </c>
      <c r="U1227" s="17">
        <v>198</v>
      </c>
      <c r="V1227" s="18">
        <f t="shared" si="1299"/>
        <v>2469.06</v>
      </c>
      <c r="W1227" s="19">
        <f t="shared" si="1300"/>
        <v>3.2123520000000003E-2</v>
      </c>
      <c r="X1227" s="17">
        <v>198</v>
      </c>
      <c r="Y1227" s="18">
        <f t="shared" si="1301"/>
        <v>2469.06</v>
      </c>
      <c r="Z1227" s="19">
        <f t="shared" si="1302"/>
        <v>3.2123520000000003E-2</v>
      </c>
      <c r="AA1227" s="17">
        <v>198</v>
      </c>
      <c r="AB1227" s="18">
        <f t="shared" si="1303"/>
        <v>2469.06</v>
      </c>
      <c r="AC1227" s="19">
        <f t="shared" si="1304"/>
        <v>3.2123520000000003E-2</v>
      </c>
      <c r="AD1227" s="17">
        <v>198</v>
      </c>
      <c r="AE1227" s="18">
        <f t="shared" si="1305"/>
        <v>2469.06</v>
      </c>
      <c r="AF1227" s="19">
        <f t="shared" si="1306"/>
        <v>3.2123520000000003E-2</v>
      </c>
      <c r="AG1227" s="17">
        <v>198</v>
      </c>
      <c r="AH1227" s="18">
        <f t="shared" si="1307"/>
        <v>2469.06</v>
      </c>
      <c r="AI1227" s="19">
        <f t="shared" si="1308"/>
        <v>3.2123520000000003E-2</v>
      </c>
      <c r="AJ1227" s="17">
        <v>198</v>
      </c>
      <c r="AK1227" s="18">
        <f t="shared" si="1309"/>
        <v>2469.06</v>
      </c>
      <c r="AL1227" s="19">
        <f t="shared" si="1310"/>
        <v>3.2123520000000003E-2</v>
      </c>
      <c r="AM1227" s="17">
        <v>198</v>
      </c>
      <c r="AN1227" s="18">
        <f t="shared" si="1311"/>
        <v>2469.06</v>
      </c>
      <c r="AO1227" s="19">
        <f t="shared" si="1312"/>
        <v>3.2123520000000003E-2</v>
      </c>
      <c r="AP1227" s="17">
        <v>198</v>
      </c>
      <c r="AQ1227" s="18">
        <f t="shared" si="1313"/>
        <v>2469.06</v>
      </c>
      <c r="AR1227" s="19">
        <f t="shared" si="1314"/>
        <v>3.2123520000000003E-2</v>
      </c>
      <c r="AS1227" s="17">
        <v>198</v>
      </c>
      <c r="AT1227" s="18">
        <f t="shared" si="1315"/>
        <v>2469.06</v>
      </c>
      <c r="AU1227" s="19">
        <f t="shared" si="1316"/>
        <v>3.2123520000000003E-2</v>
      </c>
      <c r="AV1227" s="17">
        <v>198</v>
      </c>
      <c r="AW1227" s="18">
        <f t="shared" si="1317"/>
        <v>2469.06</v>
      </c>
      <c r="AX1227" s="19">
        <f t="shared" si="1318"/>
        <v>3.2123520000000003E-2</v>
      </c>
      <c r="AY1227" s="17">
        <v>198</v>
      </c>
      <c r="AZ1227" s="18">
        <f t="shared" si="1319"/>
        <v>2469.06</v>
      </c>
      <c r="BA1227" s="19">
        <f t="shared" si="1320"/>
        <v>3.2123520000000003E-2</v>
      </c>
      <c r="BB1227" s="17">
        <v>198</v>
      </c>
      <c r="BC1227" s="18">
        <f t="shared" si="1321"/>
        <v>2469.06</v>
      </c>
      <c r="BD1227" s="19">
        <f t="shared" si="1322"/>
        <v>3.2123520000000003E-2</v>
      </c>
      <c r="BE1227" s="17">
        <v>198</v>
      </c>
      <c r="BF1227" s="18">
        <f t="shared" si="1323"/>
        <v>2469.06</v>
      </c>
      <c r="BG1227" s="19">
        <f t="shared" si="1324"/>
        <v>3.2123520000000003E-2</v>
      </c>
      <c r="BH1227" s="17">
        <v>198</v>
      </c>
      <c r="BI1227" s="18">
        <f t="shared" si="1325"/>
        <v>2469.06</v>
      </c>
      <c r="BJ1227" s="19">
        <f t="shared" si="1326"/>
        <v>3.2123520000000003E-2</v>
      </c>
      <c r="BK1227" s="17">
        <v>198</v>
      </c>
      <c r="BL1227" s="18">
        <f t="shared" si="1327"/>
        <v>2469.06</v>
      </c>
      <c r="BM1227" s="19">
        <f t="shared" si="1328"/>
        <v>3.2123520000000003E-2</v>
      </c>
      <c r="BN1227" s="17">
        <v>198</v>
      </c>
      <c r="BO1227" s="18">
        <f t="shared" si="1329"/>
        <v>2469.06</v>
      </c>
      <c r="BP1227" s="19">
        <f t="shared" si="1330"/>
        <v>3.2123520000000003E-2</v>
      </c>
      <c r="BQ1227" s="17">
        <v>138</v>
      </c>
      <c r="BR1227" s="18">
        <f t="shared" si="1331"/>
        <v>1720.8600000000001</v>
      </c>
      <c r="BS1227" s="19">
        <f t="shared" si="1332"/>
        <v>2.2389120000000002E-2</v>
      </c>
      <c r="BT1227" s="17">
        <v>198</v>
      </c>
      <c r="BU1227" s="18">
        <f t="shared" si="1333"/>
        <v>2469.06</v>
      </c>
      <c r="BV1227" s="19">
        <f t="shared" si="1334"/>
        <v>3.2123520000000003E-2</v>
      </c>
      <c r="BW1227" s="17">
        <v>198</v>
      </c>
      <c r="BX1227" s="18">
        <f t="shared" si="1335"/>
        <v>2469.06</v>
      </c>
      <c r="BY1227" s="19">
        <f t="shared" si="1336"/>
        <v>3.2123520000000003E-2</v>
      </c>
      <c r="BZ1227" s="17">
        <v>198</v>
      </c>
      <c r="CA1227" s="18">
        <f t="shared" si="1337"/>
        <v>2469.06</v>
      </c>
      <c r="CB1227" s="19">
        <f t="shared" si="1338"/>
        <v>3.2123520000000003E-2</v>
      </c>
      <c r="CC1227" s="17">
        <v>198</v>
      </c>
      <c r="CD1227" s="18">
        <f t="shared" si="1339"/>
        <v>2469.06</v>
      </c>
      <c r="CE1227" s="19">
        <f t="shared" si="1340"/>
        <v>3.2123520000000003E-2</v>
      </c>
      <c r="CF1227" s="17">
        <v>198</v>
      </c>
      <c r="CG1227" s="18">
        <f t="shared" si="1341"/>
        <v>2469.06</v>
      </c>
      <c r="CH1227" s="19">
        <f t="shared" si="1342"/>
        <v>3.2123520000000003E-2</v>
      </c>
      <c r="CI1227" s="17">
        <v>198</v>
      </c>
      <c r="CJ1227" s="18">
        <f t="shared" si="1343"/>
        <v>2469.06</v>
      </c>
      <c r="CK1227" s="19">
        <f t="shared" si="1344"/>
        <v>3.2123520000000003E-2</v>
      </c>
      <c r="CL1227" s="17">
        <v>198</v>
      </c>
      <c r="CM1227" s="18">
        <f t="shared" si="1345"/>
        <v>2469.06</v>
      </c>
      <c r="CN1227" s="19">
        <f t="shared" si="1346"/>
        <v>3.2123520000000003E-2</v>
      </c>
      <c r="CO1227" s="17">
        <v>198</v>
      </c>
      <c r="CP1227" s="18">
        <f t="shared" si="1347"/>
        <v>2469.06</v>
      </c>
      <c r="CQ1227" s="19">
        <f t="shared" si="1348"/>
        <v>3.2123520000000003E-2</v>
      </c>
      <c r="CR1227" s="17">
        <v>198</v>
      </c>
      <c r="CS1227" s="18">
        <f t="shared" si="1349"/>
        <v>2469.06</v>
      </c>
      <c r="CT1227" s="19">
        <f t="shared" si="1350"/>
        <v>3.2123520000000003E-2</v>
      </c>
      <c r="CU1227" s="17">
        <v>198</v>
      </c>
      <c r="CV1227" s="18">
        <f t="shared" si="1351"/>
        <v>2469.06</v>
      </c>
      <c r="CW1227" s="19">
        <f t="shared" si="1352"/>
        <v>3.2123520000000003E-2</v>
      </c>
      <c r="CX1227" s="20">
        <f t="shared" si="1353"/>
        <v>2444.9245161290314</v>
      </c>
      <c r="CY1227" s="57">
        <f t="shared" si="1354"/>
        <v>3.180950709677418E-2</v>
      </c>
      <c r="CZ1227" s="21">
        <f t="shared" si="1355"/>
        <v>6.8457886451612886</v>
      </c>
      <c r="DA1227" s="21">
        <f t="shared" si="1356"/>
        <v>0.57257112774193519</v>
      </c>
      <c r="DB1227" s="13">
        <f t="shared" si="1357"/>
        <v>7.4183597729032238</v>
      </c>
      <c r="DC1227" s="4"/>
    </row>
    <row r="1228" spans="1:107" ht="15" customHeight="1" x14ac:dyDescent="0.35">
      <c r="A1228" s="14" t="s">
        <v>80</v>
      </c>
      <c r="B1228" s="14" t="s">
        <v>1919</v>
      </c>
      <c r="C1228" s="14">
        <v>0</v>
      </c>
      <c r="D1228" s="14" t="s">
        <v>1920</v>
      </c>
      <c r="E1228" s="14" t="s">
        <v>7</v>
      </c>
      <c r="F1228" s="14" t="s">
        <v>8</v>
      </c>
      <c r="G1228" s="15">
        <v>1.6223999999999999E-4</v>
      </c>
      <c r="H1228" s="16">
        <v>12.474</v>
      </c>
      <c r="I1228" s="17">
        <v>200</v>
      </c>
      <c r="J1228" s="18">
        <f t="shared" si="1291"/>
        <v>2494.8000000000002</v>
      </c>
      <c r="K1228" s="19">
        <f t="shared" si="1292"/>
        <v>3.2447999999999998E-2</v>
      </c>
      <c r="L1228" s="17">
        <v>200</v>
      </c>
      <c r="M1228" s="18">
        <f t="shared" si="1293"/>
        <v>2494.8000000000002</v>
      </c>
      <c r="N1228" s="19">
        <f t="shared" si="1294"/>
        <v>3.2447999999999998E-2</v>
      </c>
      <c r="O1228" s="17">
        <v>200</v>
      </c>
      <c r="P1228" s="18">
        <f t="shared" si="1295"/>
        <v>2494.8000000000002</v>
      </c>
      <c r="Q1228" s="19">
        <f t="shared" si="1296"/>
        <v>3.2447999999999998E-2</v>
      </c>
      <c r="R1228" s="17">
        <v>200</v>
      </c>
      <c r="S1228" s="18">
        <f t="shared" si="1297"/>
        <v>2494.8000000000002</v>
      </c>
      <c r="T1228" s="19">
        <f t="shared" si="1298"/>
        <v>3.2447999999999998E-2</v>
      </c>
      <c r="U1228" s="17">
        <v>200</v>
      </c>
      <c r="V1228" s="18">
        <f t="shared" si="1299"/>
        <v>2494.8000000000002</v>
      </c>
      <c r="W1228" s="19">
        <f t="shared" si="1300"/>
        <v>3.2447999999999998E-2</v>
      </c>
      <c r="X1228" s="17">
        <v>200</v>
      </c>
      <c r="Y1228" s="18">
        <f t="shared" si="1301"/>
        <v>2494.8000000000002</v>
      </c>
      <c r="Z1228" s="19">
        <f t="shared" si="1302"/>
        <v>3.2447999999999998E-2</v>
      </c>
      <c r="AA1228" s="17">
        <v>200</v>
      </c>
      <c r="AB1228" s="18">
        <f t="shared" si="1303"/>
        <v>2494.8000000000002</v>
      </c>
      <c r="AC1228" s="19">
        <f t="shared" si="1304"/>
        <v>3.2447999999999998E-2</v>
      </c>
      <c r="AD1228" s="17">
        <v>200</v>
      </c>
      <c r="AE1228" s="18">
        <f t="shared" si="1305"/>
        <v>2494.8000000000002</v>
      </c>
      <c r="AF1228" s="19">
        <f t="shared" si="1306"/>
        <v>3.2447999999999998E-2</v>
      </c>
      <c r="AG1228" s="17">
        <v>200</v>
      </c>
      <c r="AH1228" s="18">
        <f t="shared" si="1307"/>
        <v>2494.8000000000002</v>
      </c>
      <c r="AI1228" s="19">
        <f t="shared" si="1308"/>
        <v>3.2447999999999998E-2</v>
      </c>
      <c r="AJ1228" s="17">
        <v>200</v>
      </c>
      <c r="AK1228" s="18">
        <f t="shared" si="1309"/>
        <v>2494.8000000000002</v>
      </c>
      <c r="AL1228" s="19">
        <f t="shared" si="1310"/>
        <v>3.2447999999999998E-2</v>
      </c>
      <c r="AM1228" s="17">
        <v>200</v>
      </c>
      <c r="AN1228" s="18">
        <f t="shared" si="1311"/>
        <v>2494.8000000000002</v>
      </c>
      <c r="AO1228" s="19">
        <f t="shared" si="1312"/>
        <v>3.2447999999999998E-2</v>
      </c>
      <c r="AP1228" s="17">
        <v>200</v>
      </c>
      <c r="AQ1228" s="18">
        <f t="shared" si="1313"/>
        <v>2494.8000000000002</v>
      </c>
      <c r="AR1228" s="19">
        <f t="shared" si="1314"/>
        <v>3.2447999999999998E-2</v>
      </c>
      <c r="AS1228" s="17">
        <v>200</v>
      </c>
      <c r="AT1228" s="18">
        <f t="shared" si="1315"/>
        <v>2494.8000000000002</v>
      </c>
      <c r="AU1228" s="19">
        <f t="shared" si="1316"/>
        <v>3.2447999999999998E-2</v>
      </c>
      <c r="AV1228" s="17">
        <v>200</v>
      </c>
      <c r="AW1228" s="18">
        <f t="shared" si="1317"/>
        <v>2494.8000000000002</v>
      </c>
      <c r="AX1228" s="19">
        <f t="shared" si="1318"/>
        <v>3.2447999999999998E-2</v>
      </c>
      <c r="AY1228" s="17">
        <v>200</v>
      </c>
      <c r="AZ1228" s="18">
        <f t="shared" si="1319"/>
        <v>2494.8000000000002</v>
      </c>
      <c r="BA1228" s="19">
        <f t="shared" si="1320"/>
        <v>3.2447999999999998E-2</v>
      </c>
      <c r="BB1228" s="17">
        <v>200</v>
      </c>
      <c r="BC1228" s="18">
        <f t="shared" si="1321"/>
        <v>2494.8000000000002</v>
      </c>
      <c r="BD1228" s="19">
        <f t="shared" si="1322"/>
        <v>3.2447999999999998E-2</v>
      </c>
      <c r="BE1228" s="17">
        <v>200</v>
      </c>
      <c r="BF1228" s="18">
        <f t="shared" si="1323"/>
        <v>2494.8000000000002</v>
      </c>
      <c r="BG1228" s="19">
        <f t="shared" si="1324"/>
        <v>3.2447999999999998E-2</v>
      </c>
      <c r="BH1228" s="17">
        <v>200</v>
      </c>
      <c r="BI1228" s="18">
        <f t="shared" si="1325"/>
        <v>2494.8000000000002</v>
      </c>
      <c r="BJ1228" s="19">
        <f t="shared" si="1326"/>
        <v>3.2447999999999998E-2</v>
      </c>
      <c r="BK1228" s="17">
        <v>200</v>
      </c>
      <c r="BL1228" s="18">
        <f t="shared" si="1327"/>
        <v>2494.8000000000002</v>
      </c>
      <c r="BM1228" s="19">
        <f t="shared" si="1328"/>
        <v>3.2447999999999998E-2</v>
      </c>
      <c r="BN1228" s="17">
        <v>200</v>
      </c>
      <c r="BO1228" s="18">
        <f t="shared" si="1329"/>
        <v>2494.8000000000002</v>
      </c>
      <c r="BP1228" s="19">
        <f t="shared" si="1330"/>
        <v>3.2447999999999998E-2</v>
      </c>
      <c r="BQ1228" s="17">
        <v>140</v>
      </c>
      <c r="BR1228" s="18">
        <f t="shared" si="1331"/>
        <v>1746.3600000000001</v>
      </c>
      <c r="BS1228" s="19">
        <f t="shared" si="1332"/>
        <v>2.27136E-2</v>
      </c>
      <c r="BT1228" s="17">
        <v>200</v>
      </c>
      <c r="BU1228" s="18">
        <f t="shared" si="1333"/>
        <v>2494.8000000000002</v>
      </c>
      <c r="BV1228" s="19">
        <f t="shared" si="1334"/>
        <v>3.2447999999999998E-2</v>
      </c>
      <c r="BW1228" s="17">
        <v>200</v>
      </c>
      <c r="BX1228" s="18">
        <f t="shared" si="1335"/>
        <v>2494.8000000000002</v>
      </c>
      <c r="BY1228" s="19">
        <f t="shared" si="1336"/>
        <v>3.2447999999999998E-2</v>
      </c>
      <c r="BZ1228" s="17">
        <v>200</v>
      </c>
      <c r="CA1228" s="18">
        <f t="shared" si="1337"/>
        <v>2494.8000000000002</v>
      </c>
      <c r="CB1228" s="19">
        <f t="shared" si="1338"/>
        <v>3.2447999999999998E-2</v>
      </c>
      <c r="CC1228" s="17">
        <v>200</v>
      </c>
      <c r="CD1228" s="18">
        <f t="shared" si="1339"/>
        <v>2494.8000000000002</v>
      </c>
      <c r="CE1228" s="19">
        <f t="shared" si="1340"/>
        <v>3.2447999999999998E-2</v>
      </c>
      <c r="CF1228" s="17">
        <v>200</v>
      </c>
      <c r="CG1228" s="18">
        <f t="shared" si="1341"/>
        <v>2494.8000000000002</v>
      </c>
      <c r="CH1228" s="19">
        <f t="shared" si="1342"/>
        <v>3.2447999999999998E-2</v>
      </c>
      <c r="CI1228" s="17">
        <v>200</v>
      </c>
      <c r="CJ1228" s="18">
        <f t="shared" si="1343"/>
        <v>2494.8000000000002</v>
      </c>
      <c r="CK1228" s="19">
        <f t="shared" si="1344"/>
        <v>3.2447999999999998E-2</v>
      </c>
      <c r="CL1228" s="17">
        <v>200</v>
      </c>
      <c r="CM1228" s="18">
        <f t="shared" si="1345"/>
        <v>2494.8000000000002</v>
      </c>
      <c r="CN1228" s="19">
        <f t="shared" si="1346"/>
        <v>3.2447999999999998E-2</v>
      </c>
      <c r="CO1228" s="17">
        <v>200</v>
      </c>
      <c r="CP1228" s="18">
        <f t="shared" si="1347"/>
        <v>2494.8000000000002</v>
      </c>
      <c r="CQ1228" s="19">
        <f t="shared" si="1348"/>
        <v>3.2447999999999998E-2</v>
      </c>
      <c r="CR1228" s="17">
        <v>200</v>
      </c>
      <c r="CS1228" s="18">
        <f t="shared" si="1349"/>
        <v>2494.8000000000002</v>
      </c>
      <c r="CT1228" s="19">
        <f t="shared" si="1350"/>
        <v>3.2447999999999998E-2</v>
      </c>
      <c r="CU1228" s="17">
        <v>200</v>
      </c>
      <c r="CV1228" s="18">
        <f t="shared" si="1351"/>
        <v>2494.8000000000002</v>
      </c>
      <c r="CW1228" s="19">
        <f t="shared" si="1352"/>
        <v>3.2447999999999998E-2</v>
      </c>
      <c r="CX1228" s="20">
        <f t="shared" si="1353"/>
        <v>2470.6567741935496</v>
      </c>
      <c r="CY1228" s="57">
        <f t="shared" si="1354"/>
        <v>3.2133987096774203E-2</v>
      </c>
      <c r="CZ1228" s="21">
        <f t="shared" si="1355"/>
        <v>6.9178389677419396</v>
      </c>
      <c r="DA1228" s="21">
        <f t="shared" si="1356"/>
        <v>0.57841176774193559</v>
      </c>
      <c r="DB1228" s="13">
        <f t="shared" si="1357"/>
        <v>7.4962507354838754</v>
      </c>
      <c r="DC1228" s="4"/>
    </row>
    <row r="1229" spans="1:107" ht="15" customHeight="1" x14ac:dyDescent="0.35">
      <c r="A1229" s="14" t="s">
        <v>80</v>
      </c>
      <c r="B1229" s="14" t="s">
        <v>1921</v>
      </c>
      <c r="C1229" s="14">
        <v>0</v>
      </c>
      <c r="D1229" s="14" t="s">
        <v>1922</v>
      </c>
      <c r="E1229" s="14" t="s">
        <v>7</v>
      </c>
      <c r="F1229" s="14" t="s">
        <v>513</v>
      </c>
      <c r="G1229" s="15">
        <v>6.656E-5</v>
      </c>
      <c r="H1229" s="16">
        <v>5.88</v>
      </c>
      <c r="I1229" s="17">
        <v>1000</v>
      </c>
      <c r="J1229" s="18">
        <f t="shared" si="1291"/>
        <v>5880</v>
      </c>
      <c r="K1229" s="19">
        <f t="shared" si="1292"/>
        <v>6.6559999999999994E-2</v>
      </c>
      <c r="L1229" s="17">
        <v>1000</v>
      </c>
      <c r="M1229" s="18">
        <f t="shared" si="1293"/>
        <v>5880</v>
      </c>
      <c r="N1229" s="19">
        <f t="shared" si="1294"/>
        <v>6.6559999999999994E-2</v>
      </c>
      <c r="O1229" s="17">
        <v>1000</v>
      </c>
      <c r="P1229" s="18">
        <f t="shared" si="1295"/>
        <v>5880</v>
      </c>
      <c r="Q1229" s="19">
        <f t="shared" si="1296"/>
        <v>6.6559999999999994E-2</v>
      </c>
      <c r="R1229" s="17">
        <v>1000</v>
      </c>
      <c r="S1229" s="18">
        <f t="shared" si="1297"/>
        <v>5880</v>
      </c>
      <c r="T1229" s="19">
        <f t="shared" si="1298"/>
        <v>6.6559999999999994E-2</v>
      </c>
      <c r="U1229" s="17">
        <v>1000</v>
      </c>
      <c r="V1229" s="18">
        <f t="shared" si="1299"/>
        <v>5880</v>
      </c>
      <c r="W1229" s="19">
        <f t="shared" si="1300"/>
        <v>6.6559999999999994E-2</v>
      </c>
      <c r="X1229" s="17">
        <v>1000</v>
      </c>
      <c r="Y1229" s="18">
        <f t="shared" si="1301"/>
        <v>5880</v>
      </c>
      <c r="Z1229" s="19">
        <f t="shared" si="1302"/>
        <v>6.6559999999999994E-2</v>
      </c>
      <c r="AA1229" s="17">
        <v>1000</v>
      </c>
      <c r="AB1229" s="18">
        <f t="shared" si="1303"/>
        <v>5880</v>
      </c>
      <c r="AC1229" s="19">
        <f t="shared" si="1304"/>
        <v>6.6559999999999994E-2</v>
      </c>
      <c r="AD1229" s="17">
        <v>1000</v>
      </c>
      <c r="AE1229" s="18">
        <f t="shared" si="1305"/>
        <v>5880</v>
      </c>
      <c r="AF1229" s="19">
        <f t="shared" si="1306"/>
        <v>6.6559999999999994E-2</v>
      </c>
      <c r="AG1229" s="17">
        <v>1000</v>
      </c>
      <c r="AH1229" s="18">
        <f t="shared" si="1307"/>
        <v>5880</v>
      </c>
      <c r="AI1229" s="19">
        <f t="shared" si="1308"/>
        <v>6.6559999999999994E-2</v>
      </c>
      <c r="AJ1229" s="17">
        <v>1000</v>
      </c>
      <c r="AK1229" s="18">
        <f t="shared" si="1309"/>
        <v>5880</v>
      </c>
      <c r="AL1229" s="19">
        <f t="shared" si="1310"/>
        <v>6.6559999999999994E-2</v>
      </c>
      <c r="AM1229" s="17">
        <v>1000</v>
      </c>
      <c r="AN1229" s="18">
        <f t="shared" si="1311"/>
        <v>5880</v>
      </c>
      <c r="AO1229" s="19">
        <f t="shared" si="1312"/>
        <v>6.6559999999999994E-2</v>
      </c>
      <c r="AP1229" s="17">
        <v>1000</v>
      </c>
      <c r="AQ1229" s="18">
        <f t="shared" si="1313"/>
        <v>5880</v>
      </c>
      <c r="AR1229" s="19">
        <f t="shared" si="1314"/>
        <v>6.6559999999999994E-2</v>
      </c>
      <c r="AS1229" s="17">
        <v>1000</v>
      </c>
      <c r="AT1229" s="18">
        <f t="shared" si="1315"/>
        <v>5880</v>
      </c>
      <c r="AU1229" s="19">
        <f t="shared" si="1316"/>
        <v>6.6559999999999994E-2</v>
      </c>
      <c r="AV1229" s="17">
        <v>1000</v>
      </c>
      <c r="AW1229" s="18">
        <f t="shared" si="1317"/>
        <v>5880</v>
      </c>
      <c r="AX1229" s="19">
        <f t="shared" si="1318"/>
        <v>6.6559999999999994E-2</v>
      </c>
      <c r="AY1229" s="17">
        <v>1000</v>
      </c>
      <c r="AZ1229" s="18">
        <f t="shared" si="1319"/>
        <v>5880</v>
      </c>
      <c r="BA1229" s="19">
        <f t="shared" si="1320"/>
        <v>6.6559999999999994E-2</v>
      </c>
      <c r="BB1229" s="17">
        <v>1000</v>
      </c>
      <c r="BC1229" s="18">
        <f t="shared" si="1321"/>
        <v>5880</v>
      </c>
      <c r="BD1229" s="19">
        <f t="shared" si="1322"/>
        <v>6.6559999999999994E-2</v>
      </c>
      <c r="BE1229" s="17">
        <v>1000</v>
      </c>
      <c r="BF1229" s="18">
        <f t="shared" si="1323"/>
        <v>5880</v>
      </c>
      <c r="BG1229" s="19">
        <f t="shared" si="1324"/>
        <v>6.6559999999999994E-2</v>
      </c>
      <c r="BH1229" s="17">
        <v>1000</v>
      </c>
      <c r="BI1229" s="18">
        <f t="shared" si="1325"/>
        <v>5880</v>
      </c>
      <c r="BJ1229" s="19">
        <f t="shared" si="1326"/>
        <v>6.6559999999999994E-2</v>
      </c>
      <c r="BK1229" s="17">
        <v>1000</v>
      </c>
      <c r="BL1229" s="18">
        <f t="shared" si="1327"/>
        <v>5880</v>
      </c>
      <c r="BM1229" s="19">
        <f t="shared" si="1328"/>
        <v>6.6559999999999994E-2</v>
      </c>
      <c r="BN1229" s="17">
        <v>1000</v>
      </c>
      <c r="BO1229" s="18">
        <f t="shared" si="1329"/>
        <v>5880</v>
      </c>
      <c r="BP1229" s="19">
        <f t="shared" si="1330"/>
        <v>6.6559999999999994E-2</v>
      </c>
      <c r="BQ1229" s="17">
        <v>777</v>
      </c>
      <c r="BR1229" s="18">
        <f t="shared" si="1331"/>
        <v>4568.76</v>
      </c>
      <c r="BS1229" s="19">
        <f t="shared" si="1332"/>
        <v>5.1717119999999998E-2</v>
      </c>
      <c r="BT1229" s="17">
        <v>971</v>
      </c>
      <c r="BU1229" s="18">
        <f t="shared" si="1333"/>
        <v>5709.48</v>
      </c>
      <c r="BV1229" s="19">
        <f t="shared" si="1334"/>
        <v>6.4629759999999994E-2</v>
      </c>
      <c r="BW1229" s="17">
        <v>645</v>
      </c>
      <c r="BX1229" s="18">
        <f t="shared" si="1335"/>
        <v>3792.6</v>
      </c>
      <c r="BY1229" s="19">
        <f t="shared" si="1336"/>
        <v>4.2931200000000003E-2</v>
      </c>
      <c r="BZ1229" s="17">
        <v>645</v>
      </c>
      <c r="CA1229" s="18">
        <f t="shared" si="1337"/>
        <v>3792.6</v>
      </c>
      <c r="CB1229" s="19">
        <f t="shared" si="1338"/>
        <v>4.2931200000000003E-2</v>
      </c>
      <c r="CC1229" s="17">
        <v>645</v>
      </c>
      <c r="CD1229" s="18">
        <f t="shared" si="1339"/>
        <v>3792.6</v>
      </c>
      <c r="CE1229" s="19">
        <f t="shared" si="1340"/>
        <v>4.2931200000000003E-2</v>
      </c>
      <c r="CF1229" s="17">
        <v>597</v>
      </c>
      <c r="CG1229" s="18">
        <f t="shared" si="1341"/>
        <v>3510.36</v>
      </c>
      <c r="CH1229" s="19">
        <f t="shared" si="1342"/>
        <v>3.9736319999999999E-2</v>
      </c>
      <c r="CI1229" s="17">
        <v>597</v>
      </c>
      <c r="CJ1229" s="18">
        <f t="shared" si="1343"/>
        <v>3510.36</v>
      </c>
      <c r="CK1229" s="19">
        <f t="shared" si="1344"/>
        <v>3.9736319999999999E-2</v>
      </c>
      <c r="CL1229" s="17">
        <v>597</v>
      </c>
      <c r="CM1229" s="18">
        <f t="shared" si="1345"/>
        <v>3510.36</v>
      </c>
      <c r="CN1229" s="19">
        <f t="shared" si="1346"/>
        <v>3.9736319999999999E-2</v>
      </c>
      <c r="CO1229" s="17">
        <v>597</v>
      </c>
      <c r="CP1229" s="18">
        <f t="shared" si="1347"/>
        <v>3510.36</v>
      </c>
      <c r="CQ1229" s="19">
        <f t="shared" si="1348"/>
        <v>3.9736319999999999E-2</v>
      </c>
      <c r="CR1229" s="17">
        <v>597</v>
      </c>
      <c r="CS1229" s="18">
        <f t="shared" si="1349"/>
        <v>3510.36</v>
      </c>
      <c r="CT1229" s="19">
        <f t="shared" si="1350"/>
        <v>3.9736319999999999E-2</v>
      </c>
      <c r="CU1229" s="17">
        <v>597</v>
      </c>
      <c r="CV1229" s="18">
        <f t="shared" si="1351"/>
        <v>3510.36</v>
      </c>
      <c r="CW1229" s="19">
        <f t="shared" si="1352"/>
        <v>3.9736319999999999E-2</v>
      </c>
      <c r="CX1229" s="20">
        <f t="shared" si="1353"/>
        <v>5171.554838709676</v>
      </c>
      <c r="CY1229" s="57">
        <f t="shared" si="1354"/>
        <v>5.8540593548387081E-2</v>
      </c>
      <c r="CZ1229" s="21">
        <f t="shared" si="1355"/>
        <v>14.480353548387095</v>
      </c>
      <c r="DA1229" s="21">
        <f t="shared" si="1356"/>
        <v>1.0537306838709675</v>
      </c>
      <c r="DB1229" s="13">
        <f t="shared" si="1357"/>
        <v>15.534084232258062</v>
      </c>
      <c r="DC1229" s="4"/>
    </row>
    <row r="1230" spans="1:107" ht="15" customHeight="1" x14ac:dyDescent="0.35">
      <c r="A1230" s="14" t="s">
        <v>80</v>
      </c>
      <c r="B1230" s="14" t="s">
        <v>2120</v>
      </c>
      <c r="C1230" s="14">
        <v>9901806527934</v>
      </c>
      <c r="D1230" s="14" t="s">
        <v>2121</v>
      </c>
      <c r="E1230" s="14" t="s">
        <v>7</v>
      </c>
      <c r="F1230" s="14" t="s">
        <v>8</v>
      </c>
      <c r="G1230" s="15">
        <v>1.364E-5</v>
      </c>
      <c r="H1230" s="16">
        <v>0.44</v>
      </c>
      <c r="I1230" s="17">
        <v>10000</v>
      </c>
      <c r="J1230" s="18">
        <f t="shared" si="1291"/>
        <v>4400</v>
      </c>
      <c r="K1230" s="19">
        <f t="shared" si="1292"/>
        <v>0.13639999999999999</v>
      </c>
      <c r="L1230" s="17">
        <v>10000</v>
      </c>
      <c r="M1230" s="18">
        <f t="shared" si="1293"/>
        <v>4400</v>
      </c>
      <c r="N1230" s="19">
        <f t="shared" si="1294"/>
        <v>0.13639999999999999</v>
      </c>
      <c r="O1230" s="17">
        <v>10000</v>
      </c>
      <c r="P1230" s="18">
        <f t="shared" si="1295"/>
        <v>4400</v>
      </c>
      <c r="Q1230" s="19">
        <f t="shared" si="1296"/>
        <v>0.13639999999999999</v>
      </c>
      <c r="R1230" s="17">
        <v>10000</v>
      </c>
      <c r="S1230" s="18">
        <f t="shared" si="1297"/>
        <v>4400</v>
      </c>
      <c r="T1230" s="19">
        <f t="shared" si="1298"/>
        <v>0.13639999999999999</v>
      </c>
      <c r="U1230" s="17">
        <v>10000</v>
      </c>
      <c r="V1230" s="18">
        <f t="shared" si="1299"/>
        <v>4400</v>
      </c>
      <c r="W1230" s="19">
        <f t="shared" si="1300"/>
        <v>0.13639999999999999</v>
      </c>
      <c r="X1230" s="17">
        <v>10000</v>
      </c>
      <c r="Y1230" s="18">
        <f t="shared" si="1301"/>
        <v>4400</v>
      </c>
      <c r="Z1230" s="19">
        <f t="shared" si="1302"/>
        <v>0.13639999999999999</v>
      </c>
      <c r="AA1230" s="17">
        <v>10000</v>
      </c>
      <c r="AB1230" s="18">
        <f t="shared" si="1303"/>
        <v>4400</v>
      </c>
      <c r="AC1230" s="19">
        <f t="shared" si="1304"/>
        <v>0.13639999999999999</v>
      </c>
      <c r="AD1230" s="17">
        <v>10000</v>
      </c>
      <c r="AE1230" s="18">
        <f t="shared" si="1305"/>
        <v>4400</v>
      </c>
      <c r="AF1230" s="19">
        <f t="shared" si="1306"/>
        <v>0.13639999999999999</v>
      </c>
      <c r="AG1230" s="17">
        <v>10000</v>
      </c>
      <c r="AH1230" s="18">
        <f t="shared" si="1307"/>
        <v>4400</v>
      </c>
      <c r="AI1230" s="19">
        <f t="shared" si="1308"/>
        <v>0.13639999999999999</v>
      </c>
      <c r="AJ1230" s="17">
        <v>10000</v>
      </c>
      <c r="AK1230" s="18">
        <f t="shared" si="1309"/>
        <v>4400</v>
      </c>
      <c r="AL1230" s="19">
        <f t="shared" si="1310"/>
        <v>0.13639999999999999</v>
      </c>
      <c r="AM1230" s="17">
        <v>10000</v>
      </c>
      <c r="AN1230" s="18">
        <f t="shared" si="1311"/>
        <v>4400</v>
      </c>
      <c r="AO1230" s="19">
        <f t="shared" si="1312"/>
        <v>0.13639999999999999</v>
      </c>
      <c r="AP1230" s="17">
        <v>10000</v>
      </c>
      <c r="AQ1230" s="18">
        <f t="shared" si="1313"/>
        <v>4400</v>
      </c>
      <c r="AR1230" s="19">
        <f t="shared" si="1314"/>
        <v>0.13639999999999999</v>
      </c>
      <c r="AS1230" s="17">
        <v>10000</v>
      </c>
      <c r="AT1230" s="18">
        <f t="shared" si="1315"/>
        <v>4400</v>
      </c>
      <c r="AU1230" s="19">
        <f t="shared" si="1316"/>
        <v>0.13639999999999999</v>
      </c>
      <c r="AV1230" s="17">
        <v>10000</v>
      </c>
      <c r="AW1230" s="18">
        <f t="shared" si="1317"/>
        <v>4400</v>
      </c>
      <c r="AX1230" s="19">
        <f t="shared" si="1318"/>
        <v>0.13639999999999999</v>
      </c>
      <c r="AY1230" s="17">
        <v>10000</v>
      </c>
      <c r="AZ1230" s="18">
        <f t="shared" si="1319"/>
        <v>4400</v>
      </c>
      <c r="BA1230" s="19">
        <f t="shared" si="1320"/>
        <v>0.13639999999999999</v>
      </c>
      <c r="BB1230" s="17">
        <v>10000</v>
      </c>
      <c r="BC1230" s="18">
        <f t="shared" si="1321"/>
        <v>4400</v>
      </c>
      <c r="BD1230" s="19">
        <f t="shared" si="1322"/>
        <v>0.13639999999999999</v>
      </c>
      <c r="BE1230" s="17">
        <v>10000</v>
      </c>
      <c r="BF1230" s="18">
        <f t="shared" si="1323"/>
        <v>4400</v>
      </c>
      <c r="BG1230" s="19">
        <f t="shared" si="1324"/>
        <v>0.13639999999999999</v>
      </c>
      <c r="BH1230" s="17">
        <v>6826</v>
      </c>
      <c r="BI1230" s="18">
        <f t="shared" si="1325"/>
        <v>3003.44</v>
      </c>
      <c r="BJ1230" s="19">
        <f t="shared" si="1326"/>
        <v>9.3106640000000004E-2</v>
      </c>
      <c r="BK1230" s="17">
        <v>3842</v>
      </c>
      <c r="BL1230" s="18">
        <f t="shared" si="1327"/>
        <v>1690.48</v>
      </c>
      <c r="BM1230" s="19">
        <f t="shared" si="1328"/>
        <v>5.2404880000000001E-2</v>
      </c>
      <c r="BN1230" s="17">
        <v>3806</v>
      </c>
      <c r="BO1230" s="18">
        <f t="shared" si="1329"/>
        <v>1674.64</v>
      </c>
      <c r="BP1230" s="19">
        <f t="shared" si="1330"/>
        <v>5.1913840000000003E-2</v>
      </c>
      <c r="BQ1230" s="17">
        <v>2496</v>
      </c>
      <c r="BR1230" s="18">
        <f t="shared" si="1331"/>
        <v>1098.24</v>
      </c>
      <c r="BS1230" s="19">
        <f t="shared" si="1332"/>
        <v>3.4045439999999996E-2</v>
      </c>
      <c r="BT1230" s="17">
        <v>2926</v>
      </c>
      <c r="BU1230" s="18">
        <f t="shared" si="1333"/>
        <v>1287.44</v>
      </c>
      <c r="BV1230" s="19">
        <f t="shared" si="1334"/>
        <v>3.9910639999999997E-2</v>
      </c>
      <c r="BW1230" s="17">
        <v>2018</v>
      </c>
      <c r="BX1230" s="18">
        <f t="shared" si="1335"/>
        <v>887.92</v>
      </c>
      <c r="BY1230" s="19">
        <f t="shared" si="1336"/>
        <v>2.7525520000000001E-2</v>
      </c>
      <c r="BZ1230" s="17">
        <v>2018</v>
      </c>
      <c r="CA1230" s="18">
        <f t="shared" si="1337"/>
        <v>887.92</v>
      </c>
      <c r="CB1230" s="19">
        <f t="shared" si="1338"/>
        <v>2.7525520000000001E-2</v>
      </c>
      <c r="CC1230" s="17">
        <v>2018</v>
      </c>
      <c r="CD1230" s="18">
        <f t="shared" si="1339"/>
        <v>887.92</v>
      </c>
      <c r="CE1230" s="19">
        <f t="shared" si="1340"/>
        <v>2.7525520000000001E-2</v>
      </c>
      <c r="CF1230" s="17">
        <v>1874</v>
      </c>
      <c r="CG1230" s="18">
        <f t="shared" si="1341"/>
        <v>824.56000000000006</v>
      </c>
      <c r="CH1230" s="19">
        <f t="shared" si="1342"/>
        <v>2.5561359999999998E-2</v>
      </c>
      <c r="CI1230" s="17">
        <v>1874</v>
      </c>
      <c r="CJ1230" s="18">
        <f t="shared" si="1343"/>
        <v>824.56000000000006</v>
      </c>
      <c r="CK1230" s="19">
        <f t="shared" si="1344"/>
        <v>2.5561359999999998E-2</v>
      </c>
      <c r="CL1230" s="17">
        <v>1874</v>
      </c>
      <c r="CM1230" s="18">
        <f t="shared" si="1345"/>
        <v>824.56000000000006</v>
      </c>
      <c r="CN1230" s="19">
        <f t="shared" si="1346"/>
        <v>2.5561359999999998E-2</v>
      </c>
      <c r="CO1230" s="17">
        <v>1874</v>
      </c>
      <c r="CP1230" s="18">
        <f t="shared" si="1347"/>
        <v>824.56000000000006</v>
      </c>
      <c r="CQ1230" s="19">
        <f t="shared" si="1348"/>
        <v>2.5561359999999998E-2</v>
      </c>
      <c r="CR1230" s="17">
        <v>1874</v>
      </c>
      <c r="CS1230" s="18">
        <f t="shared" si="1349"/>
        <v>824.56000000000006</v>
      </c>
      <c r="CT1230" s="19">
        <f t="shared" si="1350"/>
        <v>2.5561359999999998E-2</v>
      </c>
      <c r="CU1230" s="17">
        <v>1874</v>
      </c>
      <c r="CV1230" s="18">
        <f t="shared" si="1351"/>
        <v>824.56000000000006</v>
      </c>
      <c r="CW1230" s="19">
        <f t="shared" si="1352"/>
        <v>2.5561359999999998E-2</v>
      </c>
      <c r="CX1230" s="20">
        <f t="shared" si="1353"/>
        <v>2940.8180645161287</v>
      </c>
      <c r="CY1230" s="57">
        <f t="shared" si="1354"/>
        <v>9.1165360000000042E-2</v>
      </c>
      <c r="CZ1230" s="21">
        <f t="shared" si="1355"/>
        <v>8.2342905806451618</v>
      </c>
      <c r="DA1230" s="21">
        <f t="shared" si="1356"/>
        <v>1.6409764800000008</v>
      </c>
      <c r="DB1230" s="13">
        <f t="shared" si="1357"/>
        <v>9.8752670606451627</v>
      </c>
      <c r="DC1230" s="4"/>
    </row>
    <row r="1231" spans="1:107" ht="15" customHeight="1" x14ac:dyDescent="0.35">
      <c r="A1231" s="14" t="s">
        <v>80</v>
      </c>
      <c r="B1231" s="14" t="s">
        <v>2122</v>
      </c>
      <c r="C1231" s="14">
        <v>9901806527936</v>
      </c>
      <c r="D1231" s="14" t="s">
        <v>2123</v>
      </c>
      <c r="E1231" s="14" t="s">
        <v>7</v>
      </c>
      <c r="F1231" s="14" t="s">
        <v>8</v>
      </c>
      <c r="G1231" s="15">
        <v>1.4079999999999999E-5</v>
      </c>
      <c r="H1231" s="16">
        <v>0.44</v>
      </c>
      <c r="I1231" s="17">
        <v>9975</v>
      </c>
      <c r="J1231" s="18">
        <f t="shared" si="1291"/>
        <v>4389</v>
      </c>
      <c r="K1231" s="19">
        <f t="shared" si="1292"/>
        <v>0.14044799999999999</v>
      </c>
      <c r="L1231" s="17">
        <v>9975</v>
      </c>
      <c r="M1231" s="18">
        <f t="shared" si="1293"/>
        <v>4389</v>
      </c>
      <c r="N1231" s="19">
        <f t="shared" si="1294"/>
        <v>0.14044799999999999</v>
      </c>
      <c r="O1231" s="17">
        <v>9975</v>
      </c>
      <c r="P1231" s="18">
        <f t="shared" si="1295"/>
        <v>4389</v>
      </c>
      <c r="Q1231" s="19">
        <f t="shared" si="1296"/>
        <v>0.14044799999999999</v>
      </c>
      <c r="R1231" s="17">
        <v>9975</v>
      </c>
      <c r="S1231" s="18">
        <f t="shared" si="1297"/>
        <v>4389</v>
      </c>
      <c r="T1231" s="19">
        <f t="shared" si="1298"/>
        <v>0.14044799999999999</v>
      </c>
      <c r="U1231" s="17">
        <v>9975</v>
      </c>
      <c r="V1231" s="18">
        <f t="shared" si="1299"/>
        <v>4389</v>
      </c>
      <c r="W1231" s="19">
        <f t="shared" si="1300"/>
        <v>0.14044799999999999</v>
      </c>
      <c r="X1231" s="17">
        <v>9975</v>
      </c>
      <c r="Y1231" s="18">
        <f t="shared" si="1301"/>
        <v>4389</v>
      </c>
      <c r="Z1231" s="19">
        <f t="shared" si="1302"/>
        <v>0.14044799999999999</v>
      </c>
      <c r="AA1231" s="17">
        <v>9975</v>
      </c>
      <c r="AB1231" s="18">
        <f t="shared" si="1303"/>
        <v>4389</v>
      </c>
      <c r="AC1231" s="19">
        <f t="shared" si="1304"/>
        <v>0.14044799999999999</v>
      </c>
      <c r="AD1231" s="17">
        <v>9975</v>
      </c>
      <c r="AE1231" s="18">
        <f t="shared" si="1305"/>
        <v>4389</v>
      </c>
      <c r="AF1231" s="19">
        <f t="shared" si="1306"/>
        <v>0.14044799999999999</v>
      </c>
      <c r="AG1231" s="17">
        <v>9975</v>
      </c>
      <c r="AH1231" s="18">
        <f t="shared" si="1307"/>
        <v>4389</v>
      </c>
      <c r="AI1231" s="19">
        <f t="shared" si="1308"/>
        <v>0.14044799999999999</v>
      </c>
      <c r="AJ1231" s="17">
        <v>9975</v>
      </c>
      <c r="AK1231" s="18">
        <f t="shared" si="1309"/>
        <v>4389</v>
      </c>
      <c r="AL1231" s="19">
        <f t="shared" si="1310"/>
        <v>0.14044799999999999</v>
      </c>
      <c r="AM1231" s="17">
        <v>9975</v>
      </c>
      <c r="AN1231" s="18">
        <f t="shared" si="1311"/>
        <v>4389</v>
      </c>
      <c r="AO1231" s="19">
        <f t="shared" si="1312"/>
        <v>0.14044799999999999</v>
      </c>
      <c r="AP1231" s="17">
        <v>9975</v>
      </c>
      <c r="AQ1231" s="18">
        <f t="shared" si="1313"/>
        <v>4389</v>
      </c>
      <c r="AR1231" s="19">
        <f t="shared" si="1314"/>
        <v>0.14044799999999999</v>
      </c>
      <c r="AS1231" s="17">
        <v>9975</v>
      </c>
      <c r="AT1231" s="18">
        <f t="shared" si="1315"/>
        <v>4389</v>
      </c>
      <c r="AU1231" s="19">
        <f t="shared" si="1316"/>
        <v>0.14044799999999999</v>
      </c>
      <c r="AV1231" s="17">
        <v>9975</v>
      </c>
      <c r="AW1231" s="18">
        <f t="shared" si="1317"/>
        <v>4389</v>
      </c>
      <c r="AX1231" s="19">
        <f t="shared" si="1318"/>
        <v>0.14044799999999999</v>
      </c>
      <c r="AY1231" s="17">
        <v>9975</v>
      </c>
      <c r="AZ1231" s="18">
        <f t="shared" si="1319"/>
        <v>4389</v>
      </c>
      <c r="BA1231" s="19">
        <f t="shared" si="1320"/>
        <v>0.14044799999999999</v>
      </c>
      <c r="BB1231" s="17">
        <v>9975</v>
      </c>
      <c r="BC1231" s="18">
        <f t="shared" si="1321"/>
        <v>4389</v>
      </c>
      <c r="BD1231" s="19">
        <f t="shared" si="1322"/>
        <v>0.14044799999999999</v>
      </c>
      <c r="BE1231" s="17">
        <v>9975</v>
      </c>
      <c r="BF1231" s="18">
        <f t="shared" si="1323"/>
        <v>4389</v>
      </c>
      <c r="BG1231" s="19">
        <f t="shared" si="1324"/>
        <v>0.14044799999999999</v>
      </c>
      <c r="BH1231" s="17">
        <v>6826</v>
      </c>
      <c r="BI1231" s="18">
        <f t="shared" si="1325"/>
        <v>3003.44</v>
      </c>
      <c r="BJ1231" s="19">
        <f t="shared" si="1326"/>
        <v>9.6110079999999987E-2</v>
      </c>
      <c r="BK1231" s="17">
        <v>3842</v>
      </c>
      <c r="BL1231" s="18">
        <f t="shared" si="1327"/>
        <v>1690.48</v>
      </c>
      <c r="BM1231" s="19">
        <f t="shared" si="1328"/>
        <v>5.4095359999999995E-2</v>
      </c>
      <c r="BN1231" s="17">
        <v>3806</v>
      </c>
      <c r="BO1231" s="18">
        <f t="shared" si="1329"/>
        <v>1674.64</v>
      </c>
      <c r="BP1231" s="19">
        <f t="shared" si="1330"/>
        <v>5.3588479999999994E-2</v>
      </c>
      <c r="BQ1231" s="17">
        <v>2496</v>
      </c>
      <c r="BR1231" s="18">
        <f t="shared" si="1331"/>
        <v>1098.24</v>
      </c>
      <c r="BS1231" s="19">
        <f t="shared" si="1332"/>
        <v>3.5143679999999997E-2</v>
      </c>
      <c r="BT1231" s="17">
        <v>2926</v>
      </c>
      <c r="BU1231" s="18">
        <f t="shared" si="1333"/>
        <v>1287.44</v>
      </c>
      <c r="BV1231" s="19">
        <f t="shared" si="1334"/>
        <v>4.1198079999999998E-2</v>
      </c>
      <c r="BW1231" s="17">
        <v>2018</v>
      </c>
      <c r="BX1231" s="18">
        <f t="shared" si="1335"/>
        <v>887.92</v>
      </c>
      <c r="BY1231" s="19">
        <f t="shared" si="1336"/>
        <v>2.8413439999999998E-2</v>
      </c>
      <c r="BZ1231" s="17">
        <v>2018</v>
      </c>
      <c r="CA1231" s="18">
        <f t="shared" si="1337"/>
        <v>887.92</v>
      </c>
      <c r="CB1231" s="19">
        <f t="shared" si="1338"/>
        <v>2.8413439999999998E-2</v>
      </c>
      <c r="CC1231" s="17">
        <v>2018</v>
      </c>
      <c r="CD1231" s="18">
        <f t="shared" si="1339"/>
        <v>887.92</v>
      </c>
      <c r="CE1231" s="19">
        <f t="shared" si="1340"/>
        <v>2.8413439999999998E-2</v>
      </c>
      <c r="CF1231" s="17">
        <v>1874</v>
      </c>
      <c r="CG1231" s="18">
        <f t="shared" si="1341"/>
        <v>824.56000000000006</v>
      </c>
      <c r="CH1231" s="19">
        <f t="shared" si="1342"/>
        <v>2.6385919999999997E-2</v>
      </c>
      <c r="CI1231" s="17">
        <v>1874</v>
      </c>
      <c r="CJ1231" s="18">
        <f t="shared" si="1343"/>
        <v>824.56000000000006</v>
      </c>
      <c r="CK1231" s="19">
        <f t="shared" si="1344"/>
        <v>2.6385919999999997E-2</v>
      </c>
      <c r="CL1231" s="17">
        <v>1874</v>
      </c>
      <c r="CM1231" s="18">
        <f t="shared" si="1345"/>
        <v>824.56000000000006</v>
      </c>
      <c r="CN1231" s="19">
        <f t="shared" si="1346"/>
        <v>2.6385919999999997E-2</v>
      </c>
      <c r="CO1231" s="17">
        <v>1874</v>
      </c>
      <c r="CP1231" s="18">
        <f t="shared" si="1347"/>
        <v>824.56000000000006</v>
      </c>
      <c r="CQ1231" s="19">
        <f t="shared" si="1348"/>
        <v>2.6385919999999997E-2</v>
      </c>
      <c r="CR1231" s="17">
        <v>1874</v>
      </c>
      <c r="CS1231" s="18">
        <f t="shared" si="1349"/>
        <v>824.56000000000006</v>
      </c>
      <c r="CT1231" s="19">
        <f t="shared" si="1350"/>
        <v>2.6385919999999997E-2</v>
      </c>
      <c r="CU1231" s="17">
        <v>1874</v>
      </c>
      <c r="CV1231" s="18">
        <f t="shared" si="1351"/>
        <v>824.56000000000006</v>
      </c>
      <c r="CW1231" s="19">
        <f t="shared" si="1352"/>
        <v>2.6385919999999997E-2</v>
      </c>
      <c r="CX1231" s="20">
        <f t="shared" si="1353"/>
        <v>2934.7858064516126</v>
      </c>
      <c r="CY1231" s="57">
        <f t="shared" si="1354"/>
        <v>9.3913145806451617E-2</v>
      </c>
      <c r="CZ1231" s="21">
        <f t="shared" si="1355"/>
        <v>8.2174002580645169</v>
      </c>
      <c r="DA1231" s="21">
        <f t="shared" si="1356"/>
        <v>1.6904366245161291</v>
      </c>
      <c r="DB1231" s="13">
        <f t="shared" si="1357"/>
        <v>9.9078368825806464</v>
      </c>
      <c r="DC1231" s="4"/>
    </row>
    <row r="1232" spans="1:107" ht="15" customHeight="1" x14ac:dyDescent="0.35">
      <c r="A1232" s="14" t="s">
        <v>80</v>
      </c>
      <c r="B1232" s="14" t="s">
        <v>2124</v>
      </c>
      <c r="C1232" s="14">
        <v>9901806527935</v>
      </c>
      <c r="D1232" s="14" t="s">
        <v>2125</v>
      </c>
      <c r="E1232" s="14" t="s">
        <v>7</v>
      </c>
      <c r="F1232" s="14" t="s">
        <v>8</v>
      </c>
      <c r="G1232" s="15">
        <v>1.4080000000000001E-5</v>
      </c>
      <c r="H1232" s="16">
        <v>0.44</v>
      </c>
      <c r="I1232" s="17">
        <v>10000</v>
      </c>
      <c r="J1232" s="18">
        <f t="shared" si="1291"/>
        <v>4400</v>
      </c>
      <c r="K1232" s="19">
        <f t="shared" si="1292"/>
        <v>0.14080000000000001</v>
      </c>
      <c r="L1232" s="17">
        <v>10000</v>
      </c>
      <c r="M1232" s="18">
        <f t="shared" si="1293"/>
        <v>4400</v>
      </c>
      <c r="N1232" s="19">
        <f t="shared" si="1294"/>
        <v>0.14080000000000001</v>
      </c>
      <c r="O1232" s="17">
        <v>10000</v>
      </c>
      <c r="P1232" s="18">
        <f t="shared" si="1295"/>
        <v>4400</v>
      </c>
      <c r="Q1232" s="19">
        <f t="shared" si="1296"/>
        <v>0.14080000000000001</v>
      </c>
      <c r="R1232" s="17">
        <v>10000</v>
      </c>
      <c r="S1232" s="18">
        <f t="shared" si="1297"/>
        <v>4400</v>
      </c>
      <c r="T1232" s="19">
        <f t="shared" si="1298"/>
        <v>0.14080000000000001</v>
      </c>
      <c r="U1232" s="17">
        <v>10000</v>
      </c>
      <c r="V1232" s="18">
        <f t="shared" si="1299"/>
        <v>4400</v>
      </c>
      <c r="W1232" s="19">
        <f t="shared" si="1300"/>
        <v>0.14080000000000001</v>
      </c>
      <c r="X1232" s="17">
        <v>10000</v>
      </c>
      <c r="Y1232" s="18">
        <f t="shared" si="1301"/>
        <v>4400</v>
      </c>
      <c r="Z1232" s="19">
        <f t="shared" si="1302"/>
        <v>0.14080000000000001</v>
      </c>
      <c r="AA1232" s="17">
        <v>10000</v>
      </c>
      <c r="AB1232" s="18">
        <f t="shared" si="1303"/>
        <v>4400</v>
      </c>
      <c r="AC1232" s="19">
        <f t="shared" si="1304"/>
        <v>0.14080000000000001</v>
      </c>
      <c r="AD1232" s="17">
        <v>10000</v>
      </c>
      <c r="AE1232" s="18">
        <f t="shared" si="1305"/>
        <v>4400</v>
      </c>
      <c r="AF1232" s="19">
        <f t="shared" si="1306"/>
        <v>0.14080000000000001</v>
      </c>
      <c r="AG1232" s="17">
        <v>10000</v>
      </c>
      <c r="AH1232" s="18">
        <f t="shared" si="1307"/>
        <v>4400</v>
      </c>
      <c r="AI1232" s="19">
        <f t="shared" si="1308"/>
        <v>0.14080000000000001</v>
      </c>
      <c r="AJ1232" s="17">
        <v>10000</v>
      </c>
      <c r="AK1232" s="18">
        <f t="shared" si="1309"/>
        <v>4400</v>
      </c>
      <c r="AL1232" s="19">
        <f t="shared" si="1310"/>
        <v>0.14080000000000001</v>
      </c>
      <c r="AM1232" s="17">
        <v>10000</v>
      </c>
      <c r="AN1232" s="18">
        <f t="shared" si="1311"/>
        <v>4400</v>
      </c>
      <c r="AO1232" s="19">
        <f t="shared" si="1312"/>
        <v>0.14080000000000001</v>
      </c>
      <c r="AP1232" s="17">
        <v>10000</v>
      </c>
      <c r="AQ1232" s="18">
        <f t="shared" si="1313"/>
        <v>4400</v>
      </c>
      <c r="AR1232" s="19">
        <f t="shared" si="1314"/>
        <v>0.14080000000000001</v>
      </c>
      <c r="AS1232" s="17">
        <v>10000</v>
      </c>
      <c r="AT1232" s="18">
        <f t="shared" si="1315"/>
        <v>4400</v>
      </c>
      <c r="AU1232" s="19">
        <f t="shared" si="1316"/>
        <v>0.14080000000000001</v>
      </c>
      <c r="AV1232" s="17">
        <v>10000</v>
      </c>
      <c r="AW1232" s="18">
        <f t="shared" si="1317"/>
        <v>4400</v>
      </c>
      <c r="AX1232" s="19">
        <f t="shared" si="1318"/>
        <v>0.14080000000000001</v>
      </c>
      <c r="AY1232" s="17">
        <v>10000</v>
      </c>
      <c r="AZ1232" s="18">
        <f t="shared" si="1319"/>
        <v>4400</v>
      </c>
      <c r="BA1232" s="19">
        <f t="shared" si="1320"/>
        <v>0.14080000000000001</v>
      </c>
      <c r="BB1232" s="17">
        <v>10000</v>
      </c>
      <c r="BC1232" s="18">
        <f t="shared" si="1321"/>
        <v>4400</v>
      </c>
      <c r="BD1232" s="19">
        <f t="shared" si="1322"/>
        <v>0.14080000000000001</v>
      </c>
      <c r="BE1232" s="17">
        <v>10000</v>
      </c>
      <c r="BF1232" s="18">
        <f t="shared" si="1323"/>
        <v>4400</v>
      </c>
      <c r="BG1232" s="19">
        <f t="shared" si="1324"/>
        <v>0.14080000000000001</v>
      </c>
      <c r="BH1232" s="17">
        <v>6826</v>
      </c>
      <c r="BI1232" s="18">
        <f t="shared" si="1325"/>
        <v>3003.44</v>
      </c>
      <c r="BJ1232" s="19">
        <f t="shared" si="1326"/>
        <v>9.6110080000000001E-2</v>
      </c>
      <c r="BK1232" s="17">
        <v>3842</v>
      </c>
      <c r="BL1232" s="18">
        <f t="shared" si="1327"/>
        <v>1690.48</v>
      </c>
      <c r="BM1232" s="19">
        <f t="shared" si="1328"/>
        <v>5.4095360000000002E-2</v>
      </c>
      <c r="BN1232" s="17">
        <v>3806</v>
      </c>
      <c r="BO1232" s="18">
        <f t="shared" si="1329"/>
        <v>1674.64</v>
      </c>
      <c r="BP1232" s="19">
        <f t="shared" si="1330"/>
        <v>5.3588480000000001E-2</v>
      </c>
      <c r="BQ1232" s="17">
        <v>2496</v>
      </c>
      <c r="BR1232" s="18">
        <f t="shared" si="1331"/>
        <v>1098.24</v>
      </c>
      <c r="BS1232" s="19">
        <f t="shared" si="1332"/>
        <v>3.5143680000000004E-2</v>
      </c>
      <c r="BT1232" s="17">
        <v>2926</v>
      </c>
      <c r="BU1232" s="18">
        <f t="shared" si="1333"/>
        <v>1287.44</v>
      </c>
      <c r="BV1232" s="19">
        <f t="shared" si="1334"/>
        <v>4.1198080000000005E-2</v>
      </c>
      <c r="BW1232" s="17">
        <v>2018</v>
      </c>
      <c r="BX1232" s="18">
        <f t="shared" si="1335"/>
        <v>887.92</v>
      </c>
      <c r="BY1232" s="19">
        <f t="shared" si="1336"/>
        <v>2.8413440000000002E-2</v>
      </c>
      <c r="BZ1232" s="17">
        <v>2018</v>
      </c>
      <c r="CA1232" s="18">
        <f t="shared" si="1337"/>
        <v>887.92</v>
      </c>
      <c r="CB1232" s="19">
        <f t="shared" si="1338"/>
        <v>2.8413440000000002E-2</v>
      </c>
      <c r="CC1232" s="17">
        <v>2018</v>
      </c>
      <c r="CD1232" s="18">
        <f t="shared" si="1339"/>
        <v>887.92</v>
      </c>
      <c r="CE1232" s="19">
        <f t="shared" si="1340"/>
        <v>2.8413440000000002E-2</v>
      </c>
      <c r="CF1232" s="17">
        <v>1874</v>
      </c>
      <c r="CG1232" s="18">
        <f t="shared" si="1341"/>
        <v>824.56000000000006</v>
      </c>
      <c r="CH1232" s="19">
        <f t="shared" si="1342"/>
        <v>2.638592E-2</v>
      </c>
      <c r="CI1232" s="17">
        <v>1874</v>
      </c>
      <c r="CJ1232" s="18">
        <f t="shared" si="1343"/>
        <v>824.56000000000006</v>
      </c>
      <c r="CK1232" s="19">
        <f t="shared" si="1344"/>
        <v>2.638592E-2</v>
      </c>
      <c r="CL1232" s="17">
        <v>1874</v>
      </c>
      <c r="CM1232" s="18">
        <f t="shared" si="1345"/>
        <v>824.56000000000006</v>
      </c>
      <c r="CN1232" s="19">
        <f t="shared" si="1346"/>
        <v>2.638592E-2</v>
      </c>
      <c r="CO1232" s="17">
        <v>1874</v>
      </c>
      <c r="CP1232" s="18">
        <f t="shared" si="1347"/>
        <v>824.56000000000006</v>
      </c>
      <c r="CQ1232" s="19">
        <f t="shared" si="1348"/>
        <v>2.638592E-2</v>
      </c>
      <c r="CR1232" s="17">
        <v>1874</v>
      </c>
      <c r="CS1232" s="18">
        <f t="shared" si="1349"/>
        <v>824.56000000000006</v>
      </c>
      <c r="CT1232" s="19">
        <f t="shared" si="1350"/>
        <v>2.638592E-2</v>
      </c>
      <c r="CU1232" s="17">
        <v>1874</v>
      </c>
      <c r="CV1232" s="18">
        <f t="shared" si="1351"/>
        <v>824.56000000000006</v>
      </c>
      <c r="CW1232" s="19">
        <f t="shared" si="1352"/>
        <v>2.638592E-2</v>
      </c>
      <c r="CX1232" s="20">
        <f t="shared" si="1353"/>
        <v>2940.8180645161287</v>
      </c>
      <c r="CY1232" s="57">
        <f t="shared" si="1354"/>
        <v>9.4106178064516141E-2</v>
      </c>
      <c r="CZ1232" s="21">
        <f t="shared" si="1355"/>
        <v>8.2342905806451618</v>
      </c>
      <c r="DA1232" s="21">
        <f t="shared" si="1356"/>
        <v>1.6939112051612906</v>
      </c>
      <c r="DB1232" s="13">
        <f t="shared" si="1357"/>
        <v>9.9282017858064524</v>
      </c>
      <c r="DC1232" s="4"/>
    </row>
    <row r="1233" spans="1:107" ht="15" customHeight="1" x14ac:dyDescent="0.35">
      <c r="A1233" s="14" t="s">
        <v>80</v>
      </c>
      <c r="B1233" s="14" t="s">
        <v>2126</v>
      </c>
      <c r="C1233" s="14">
        <v>9901806527938</v>
      </c>
      <c r="D1233" s="14" t="s">
        <v>2127</v>
      </c>
      <c r="E1233" s="14" t="s">
        <v>7</v>
      </c>
      <c r="F1233" s="14" t="s">
        <v>8</v>
      </c>
      <c r="G1233" s="15">
        <v>1.4080000000000001E-5</v>
      </c>
      <c r="H1233" s="16">
        <v>0.44</v>
      </c>
      <c r="I1233" s="17">
        <v>10000</v>
      </c>
      <c r="J1233" s="18">
        <f t="shared" si="1291"/>
        <v>4400</v>
      </c>
      <c r="K1233" s="19">
        <f t="shared" si="1292"/>
        <v>0.14080000000000001</v>
      </c>
      <c r="L1233" s="17">
        <v>10000</v>
      </c>
      <c r="M1233" s="18">
        <f t="shared" si="1293"/>
        <v>4400</v>
      </c>
      <c r="N1233" s="19">
        <f t="shared" si="1294"/>
        <v>0.14080000000000001</v>
      </c>
      <c r="O1233" s="17">
        <v>10000</v>
      </c>
      <c r="P1233" s="18">
        <f t="shared" si="1295"/>
        <v>4400</v>
      </c>
      <c r="Q1233" s="19">
        <f t="shared" si="1296"/>
        <v>0.14080000000000001</v>
      </c>
      <c r="R1233" s="17">
        <v>10000</v>
      </c>
      <c r="S1233" s="18">
        <f t="shared" si="1297"/>
        <v>4400</v>
      </c>
      <c r="T1233" s="19">
        <f t="shared" si="1298"/>
        <v>0.14080000000000001</v>
      </c>
      <c r="U1233" s="17">
        <v>10000</v>
      </c>
      <c r="V1233" s="18">
        <f t="shared" si="1299"/>
        <v>4400</v>
      </c>
      <c r="W1233" s="19">
        <f t="shared" si="1300"/>
        <v>0.14080000000000001</v>
      </c>
      <c r="X1233" s="17">
        <v>10000</v>
      </c>
      <c r="Y1233" s="18">
        <f t="shared" si="1301"/>
        <v>4400</v>
      </c>
      <c r="Z1233" s="19">
        <f t="shared" si="1302"/>
        <v>0.14080000000000001</v>
      </c>
      <c r="AA1233" s="17">
        <v>10000</v>
      </c>
      <c r="AB1233" s="18">
        <f t="shared" si="1303"/>
        <v>4400</v>
      </c>
      <c r="AC1233" s="19">
        <f t="shared" si="1304"/>
        <v>0.14080000000000001</v>
      </c>
      <c r="AD1233" s="17">
        <v>10000</v>
      </c>
      <c r="AE1233" s="18">
        <f t="shared" si="1305"/>
        <v>4400</v>
      </c>
      <c r="AF1233" s="19">
        <f t="shared" si="1306"/>
        <v>0.14080000000000001</v>
      </c>
      <c r="AG1233" s="17">
        <v>10000</v>
      </c>
      <c r="AH1233" s="18">
        <f t="shared" si="1307"/>
        <v>4400</v>
      </c>
      <c r="AI1233" s="19">
        <f t="shared" si="1308"/>
        <v>0.14080000000000001</v>
      </c>
      <c r="AJ1233" s="17">
        <v>10000</v>
      </c>
      <c r="AK1233" s="18">
        <f t="shared" si="1309"/>
        <v>4400</v>
      </c>
      <c r="AL1233" s="19">
        <f t="shared" si="1310"/>
        <v>0.14080000000000001</v>
      </c>
      <c r="AM1233" s="17">
        <v>10000</v>
      </c>
      <c r="AN1233" s="18">
        <f t="shared" si="1311"/>
        <v>4400</v>
      </c>
      <c r="AO1233" s="19">
        <f t="shared" si="1312"/>
        <v>0.14080000000000001</v>
      </c>
      <c r="AP1233" s="17">
        <v>10000</v>
      </c>
      <c r="AQ1233" s="18">
        <f t="shared" si="1313"/>
        <v>4400</v>
      </c>
      <c r="AR1233" s="19">
        <f t="shared" si="1314"/>
        <v>0.14080000000000001</v>
      </c>
      <c r="AS1233" s="17">
        <v>10000</v>
      </c>
      <c r="AT1233" s="18">
        <f t="shared" si="1315"/>
        <v>4400</v>
      </c>
      <c r="AU1233" s="19">
        <f t="shared" si="1316"/>
        <v>0.14080000000000001</v>
      </c>
      <c r="AV1233" s="17">
        <v>10000</v>
      </c>
      <c r="AW1233" s="18">
        <f t="shared" si="1317"/>
        <v>4400</v>
      </c>
      <c r="AX1233" s="19">
        <f t="shared" si="1318"/>
        <v>0.14080000000000001</v>
      </c>
      <c r="AY1233" s="17">
        <v>10000</v>
      </c>
      <c r="AZ1233" s="18">
        <f t="shared" si="1319"/>
        <v>4400</v>
      </c>
      <c r="BA1233" s="19">
        <f t="shared" si="1320"/>
        <v>0.14080000000000001</v>
      </c>
      <c r="BB1233" s="17">
        <v>10000</v>
      </c>
      <c r="BC1233" s="18">
        <f t="shared" si="1321"/>
        <v>4400</v>
      </c>
      <c r="BD1233" s="19">
        <f t="shared" si="1322"/>
        <v>0.14080000000000001</v>
      </c>
      <c r="BE1233" s="17">
        <v>10000</v>
      </c>
      <c r="BF1233" s="18">
        <f t="shared" si="1323"/>
        <v>4400</v>
      </c>
      <c r="BG1233" s="19">
        <f t="shared" si="1324"/>
        <v>0.14080000000000001</v>
      </c>
      <c r="BH1233" s="17">
        <v>6826</v>
      </c>
      <c r="BI1233" s="18">
        <f t="shared" si="1325"/>
        <v>3003.44</v>
      </c>
      <c r="BJ1233" s="19">
        <f t="shared" si="1326"/>
        <v>9.6110080000000001E-2</v>
      </c>
      <c r="BK1233" s="17">
        <v>3842</v>
      </c>
      <c r="BL1233" s="18">
        <f t="shared" si="1327"/>
        <v>1690.48</v>
      </c>
      <c r="BM1233" s="19">
        <f t="shared" si="1328"/>
        <v>5.4095360000000002E-2</v>
      </c>
      <c r="BN1233" s="17">
        <v>3806</v>
      </c>
      <c r="BO1233" s="18">
        <f t="shared" si="1329"/>
        <v>1674.64</v>
      </c>
      <c r="BP1233" s="19">
        <f t="shared" si="1330"/>
        <v>5.3588480000000001E-2</v>
      </c>
      <c r="BQ1233" s="17">
        <v>2496</v>
      </c>
      <c r="BR1233" s="18">
        <f t="shared" si="1331"/>
        <v>1098.24</v>
      </c>
      <c r="BS1233" s="19">
        <f t="shared" si="1332"/>
        <v>3.5143680000000004E-2</v>
      </c>
      <c r="BT1233" s="17">
        <v>2926</v>
      </c>
      <c r="BU1233" s="18">
        <f t="shared" si="1333"/>
        <v>1287.44</v>
      </c>
      <c r="BV1233" s="19">
        <f t="shared" si="1334"/>
        <v>4.1198080000000005E-2</v>
      </c>
      <c r="BW1233" s="17">
        <v>2018</v>
      </c>
      <c r="BX1233" s="18">
        <f t="shared" si="1335"/>
        <v>887.92</v>
      </c>
      <c r="BY1233" s="19">
        <f t="shared" si="1336"/>
        <v>2.8413440000000002E-2</v>
      </c>
      <c r="BZ1233" s="17">
        <v>2018</v>
      </c>
      <c r="CA1233" s="18">
        <f t="shared" si="1337"/>
        <v>887.92</v>
      </c>
      <c r="CB1233" s="19">
        <f t="shared" si="1338"/>
        <v>2.8413440000000002E-2</v>
      </c>
      <c r="CC1233" s="17">
        <v>2018</v>
      </c>
      <c r="CD1233" s="18">
        <f t="shared" si="1339"/>
        <v>887.92</v>
      </c>
      <c r="CE1233" s="19">
        <f t="shared" si="1340"/>
        <v>2.8413440000000002E-2</v>
      </c>
      <c r="CF1233" s="17">
        <v>1874</v>
      </c>
      <c r="CG1233" s="18">
        <f t="shared" si="1341"/>
        <v>824.56000000000006</v>
      </c>
      <c r="CH1233" s="19">
        <f t="shared" si="1342"/>
        <v>2.638592E-2</v>
      </c>
      <c r="CI1233" s="17">
        <v>1874</v>
      </c>
      <c r="CJ1233" s="18">
        <f t="shared" si="1343"/>
        <v>824.56000000000006</v>
      </c>
      <c r="CK1233" s="19">
        <f t="shared" si="1344"/>
        <v>2.638592E-2</v>
      </c>
      <c r="CL1233" s="17">
        <v>1874</v>
      </c>
      <c r="CM1233" s="18">
        <f t="shared" si="1345"/>
        <v>824.56000000000006</v>
      </c>
      <c r="CN1233" s="19">
        <f t="shared" si="1346"/>
        <v>2.638592E-2</v>
      </c>
      <c r="CO1233" s="17">
        <v>1874</v>
      </c>
      <c r="CP1233" s="18">
        <f t="shared" si="1347"/>
        <v>824.56000000000006</v>
      </c>
      <c r="CQ1233" s="19">
        <f t="shared" si="1348"/>
        <v>2.638592E-2</v>
      </c>
      <c r="CR1233" s="17">
        <v>1874</v>
      </c>
      <c r="CS1233" s="18">
        <f t="shared" si="1349"/>
        <v>824.56000000000006</v>
      </c>
      <c r="CT1233" s="19">
        <f t="shared" si="1350"/>
        <v>2.638592E-2</v>
      </c>
      <c r="CU1233" s="17">
        <v>1874</v>
      </c>
      <c r="CV1233" s="18">
        <f t="shared" si="1351"/>
        <v>824.56000000000006</v>
      </c>
      <c r="CW1233" s="19">
        <f t="shared" si="1352"/>
        <v>2.638592E-2</v>
      </c>
      <c r="CX1233" s="20">
        <f t="shared" si="1353"/>
        <v>2940.8180645161287</v>
      </c>
      <c r="CY1233" s="57">
        <f t="shared" si="1354"/>
        <v>9.4106178064516141E-2</v>
      </c>
      <c r="CZ1233" s="21">
        <f t="shared" si="1355"/>
        <v>8.2342905806451618</v>
      </c>
      <c r="DA1233" s="21">
        <f t="shared" si="1356"/>
        <v>1.6939112051612906</v>
      </c>
      <c r="DB1233" s="13">
        <f t="shared" si="1357"/>
        <v>9.9282017858064524</v>
      </c>
      <c r="DC1233" s="4"/>
    </row>
    <row r="1234" spans="1:107" ht="15" customHeight="1" x14ac:dyDescent="0.35">
      <c r="A1234" s="14" t="s">
        <v>80</v>
      </c>
      <c r="B1234" s="14" t="s">
        <v>2128</v>
      </c>
      <c r="C1234" s="14">
        <v>9901806527941</v>
      </c>
      <c r="D1234" s="14" t="s">
        <v>2129</v>
      </c>
      <c r="E1234" s="14" t="s">
        <v>7</v>
      </c>
      <c r="F1234" s="14" t="s">
        <v>8</v>
      </c>
      <c r="G1234" s="15">
        <v>1.472E-5</v>
      </c>
      <c r="H1234" s="16">
        <v>0.44</v>
      </c>
      <c r="I1234" s="17">
        <v>10000</v>
      </c>
      <c r="J1234" s="18">
        <f t="shared" si="1291"/>
        <v>4400</v>
      </c>
      <c r="K1234" s="19">
        <f t="shared" si="1292"/>
        <v>0.1472</v>
      </c>
      <c r="L1234" s="17">
        <v>10000</v>
      </c>
      <c r="M1234" s="18">
        <f t="shared" si="1293"/>
        <v>4400</v>
      </c>
      <c r="N1234" s="19">
        <f t="shared" si="1294"/>
        <v>0.1472</v>
      </c>
      <c r="O1234" s="17">
        <v>10000</v>
      </c>
      <c r="P1234" s="18">
        <f t="shared" si="1295"/>
        <v>4400</v>
      </c>
      <c r="Q1234" s="19">
        <f t="shared" si="1296"/>
        <v>0.1472</v>
      </c>
      <c r="R1234" s="17">
        <v>10000</v>
      </c>
      <c r="S1234" s="18">
        <f t="shared" si="1297"/>
        <v>4400</v>
      </c>
      <c r="T1234" s="19">
        <f t="shared" si="1298"/>
        <v>0.1472</v>
      </c>
      <c r="U1234" s="17">
        <v>10000</v>
      </c>
      <c r="V1234" s="18">
        <f t="shared" si="1299"/>
        <v>4400</v>
      </c>
      <c r="W1234" s="19">
        <f t="shared" si="1300"/>
        <v>0.1472</v>
      </c>
      <c r="X1234" s="17">
        <v>10000</v>
      </c>
      <c r="Y1234" s="18">
        <f t="shared" si="1301"/>
        <v>4400</v>
      </c>
      <c r="Z1234" s="19">
        <f t="shared" si="1302"/>
        <v>0.1472</v>
      </c>
      <c r="AA1234" s="17">
        <v>10000</v>
      </c>
      <c r="AB1234" s="18">
        <f t="shared" si="1303"/>
        <v>4400</v>
      </c>
      <c r="AC1234" s="19">
        <f t="shared" si="1304"/>
        <v>0.1472</v>
      </c>
      <c r="AD1234" s="17">
        <v>10000</v>
      </c>
      <c r="AE1234" s="18">
        <f t="shared" si="1305"/>
        <v>4400</v>
      </c>
      <c r="AF1234" s="19">
        <f t="shared" si="1306"/>
        <v>0.1472</v>
      </c>
      <c r="AG1234" s="17">
        <v>10000</v>
      </c>
      <c r="AH1234" s="18">
        <f t="shared" si="1307"/>
        <v>4400</v>
      </c>
      <c r="AI1234" s="19">
        <f t="shared" si="1308"/>
        <v>0.1472</v>
      </c>
      <c r="AJ1234" s="17">
        <v>10000</v>
      </c>
      <c r="AK1234" s="18">
        <f t="shared" si="1309"/>
        <v>4400</v>
      </c>
      <c r="AL1234" s="19">
        <f t="shared" si="1310"/>
        <v>0.1472</v>
      </c>
      <c r="AM1234" s="17">
        <v>10000</v>
      </c>
      <c r="AN1234" s="18">
        <f t="shared" si="1311"/>
        <v>4400</v>
      </c>
      <c r="AO1234" s="19">
        <f t="shared" si="1312"/>
        <v>0.1472</v>
      </c>
      <c r="AP1234" s="17">
        <v>10000</v>
      </c>
      <c r="AQ1234" s="18">
        <f t="shared" si="1313"/>
        <v>4400</v>
      </c>
      <c r="AR1234" s="19">
        <f t="shared" si="1314"/>
        <v>0.1472</v>
      </c>
      <c r="AS1234" s="17">
        <v>10000</v>
      </c>
      <c r="AT1234" s="18">
        <f t="shared" si="1315"/>
        <v>4400</v>
      </c>
      <c r="AU1234" s="19">
        <f t="shared" si="1316"/>
        <v>0.1472</v>
      </c>
      <c r="AV1234" s="17">
        <v>10000</v>
      </c>
      <c r="AW1234" s="18">
        <f t="shared" si="1317"/>
        <v>4400</v>
      </c>
      <c r="AX1234" s="19">
        <f t="shared" si="1318"/>
        <v>0.1472</v>
      </c>
      <c r="AY1234" s="17">
        <v>10000</v>
      </c>
      <c r="AZ1234" s="18">
        <f t="shared" si="1319"/>
        <v>4400</v>
      </c>
      <c r="BA1234" s="19">
        <f t="shared" si="1320"/>
        <v>0.1472</v>
      </c>
      <c r="BB1234" s="17">
        <v>10000</v>
      </c>
      <c r="BC1234" s="18">
        <f t="shared" si="1321"/>
        <v>4400</v>
      </c>
      <c r="BD1234" s="19">
        <f t="shared" si="1322"/>
        <v>0.1472</v>
      </c>
      <c r="BE1234" s="17">
        <v>10000</v>
      </c>
      <c r="BF1234" s="18">
        <f t="shared" si="1323"/>
        <v>4400</v>
      </c>
      <c r="BG1234" s="19">
        <f t="shared" si="1324"/>
        <v>0.1472</v>
      </c>
      <c r="BH1234" s="17">
        <v>6826</v>
      </c>
      <c r="BI1234" s="18">
        <f t="shared" si="1325"/>
        <v>3003.44</v>
      </c>
      <c r="BJ1234" s="19">
        <f t="shared" si="1326"/>
        <v>0.10047871999999999</v>
      </c>
      <c r="BK1234" s="17">
        <v>3842</v>
      </c>
      <c r="BL1234" s="18">
        <f t="shared" si="1327"/>
        <v>1690.48</v>
      </c>
      <c r="BM1234" s="19">
        <f t="shared" si="1328"/>
        <v>5.6554239999999999E-2</v>
      </c>
      <c r="BN1234" s="17">
        <v>3806</v>
      </c>
      <c r="BO1234" s="18">
        <f t="shared" si="1329"/>
        <v>1674.64</v>
      </c>
      <c r="BP1234" s="19">
        <f t="shared" si="1330"/>
        <v>5.6024319999999996E-2</v>
      </c>
      <c r="BQ1234" s="17">
        <v>2496</v>
      </c>
      <c r="BR1234" s="18">
        <f t="shared" si="1331"/>
        <v>1098.24</v>
      </c>
      <c r="BS1234" s="19">
        <f t="shared" si="1332"/>
        <v>3.6741120000000002E-2</v>
      </c>
      <c r="BT1234" s="17">
        <v>2926</v>
      </c>
      <c r="BU1234" s="18">
        <f t="shared" si="1333"/>
        <v>1287.44</v>
      </c>
      <c r="BV1234" s="19">
        <f t="shared" si="1334"/>
        <v>4.307072E-2</v>
      </c>
      <c r="BW1234" s="17">
        <v>2018</v>
      </c>
      <c r="BX1234" s="18">
        <f t="shared" si="1335"/>
        <v>887.92</v>
      </c>
      <c r="BY1234" s="19">
        <f t="shared" si="1336"/>
        <v>2.9704959999999999E-2</v>
      </c>
      <c r="BZ1234" s="17">
        <v>2018</v>
      </c>
      <c r="CA1234" s="18">
        <f t="shared" si="1337"/>
        <v>887.92</v>
      </c>
      <c r="CB1234" s="19">
        <f t="shared" si="1338"/>
        <v>2.9704959999999999E-2</v>
      </c>
      <c r="CC1234" s="17">
        <v>2018</v>
      </c>
      <c r="CD1234" s="18">
        <f t="shared" si="1339"/>
        <v>887.92</v>
      </c>
      <c r="CE1234" s="19">
        <f t="shared" si="1340"/>
        <v>2.9704959999999999E-2</v>
      </c>
      <c r="CF1234" s="17">
        <v>1874</v>
      </c>
      <c r="CG1234" s="18">
        <f t="shared" si="1341"/>
        <v>824.56000000000006</v>
      </c>
      <c r="CH1234" s="19">
        <f t="shared" si="1342"/>
        <v>2.758528E-2</v>
      </c>
      <c r="CI1234" s="17">
        <v>1874</v>
      </c>
      <c r="CJ1234" s="18">
        <f t="shared" si="1343"/>
        <v>824.56000000000006</v>
      </c>
      <c r="CK1234" s="19">
        <f t="shared" si="1344"/>
        <v>2.758528E-2</v>
      </c>
      <c r="CL1234" s="17">
        <v>1874</v>
      </c>
      <c r="CM1234" s="18">
        <f t="shared" si="1345"/>
        <v>824.56000000000006</v>
      </c>
      <c r="CN1234" s="19">
        <f t="shared" si="1346"/>
        <v>2.758528E-2</v>
      </c>
      <c r="CO1234" s="17">
        <v>1874</v>
      </c>
      <c r="CP1234" s="18">
        <f t="shared" si="1347"/>
        <v>824.56000000000006</v>
      </c>
      <c r="CQ1234" s="19">
        <f t="shared" si="1348"/>
        <v>2.758528E-2</v>
      </c>
      <c r="CR1234" s="17">
        <v>1874</v>
      </c>
      <c r="CS1234" s="18">
        <f t="shared" si="1349"/>
        <v>824.56000000000006</v>
      </c>
      <c r="CT1234" s="19">
        <f t="shared" si="1350"/>
        <v>2.758528E-2</v>
      </c>
      <c r="CU1234" s="17">
        <v>1874</v>
      </c>
      <c r="CV1234" s="18">
        <f t="shared" si="1351"/>
        <v>824.56000000000006</v>
      </c>
      <c r="CW1234" s="19">
        <f t="shared" si="1352"/>
        <v>2.758528E-2</v>
      </c>
      <c r="CX1234" s="20">
        <f t="shared" si="1353"/>
        <v>2940.8180645161287</v>
      </c>
      <c r="CY1234" s="57">
        <f t="shared" si="1354"/>
        <v>9.8383731612903175E-2</v>
      </c>
      <c r="CZ1234" s="21">
        <f t="shared" si="1355"/>
        <v>8.2342905806451618</v>
      </c>
      <c r="DA1234" s="21">
        <f t="shared" si="1356"/>
        <v>1.7709071690322571</v>
      </c>
      <c r="DB1234" s="13">
        <f t="shared" si="1357"/>
        <v>10.00519774967742</v>
      </c>
      <c r="DC1234" s="4"/>
    </row>
    <row r="1235" spans="1:107" ht="15" customHeight="1" x14ac:dyDescent="0.35">
      <c r="A1235" s="14" t="s">
        <v>80</v>
      </c>
      <c r="B1235" s="14" t="s">
        <v>2130</v>
      </c>
      <c r="C1235" s="14">
        <v>9901806527940</v>
      </c>
      <c r="D1235" s="14" t="s">
        <v>2131</v>
      </c>
      <c r="E1235" s="14" t="s">
        <v>7</v>
      </c>
      <c r="F1235" s="14" t="s">
        <v>8</v>
      </c>
      <c r="G1235" s="15">
        <v>1.4080000000000001E-5</v>
      </c>
      <c r="H1235" s="16">
        <v>0.44</v>
      </c>
      <c r="I1235" s="17">
        <v>10000</v>
      </c>
      <c r="J1235" s="18">
        <f t="shared" si="1291"/>
        <v>4400</v>
      </c>
      <c r="K1235" s="19">
        <f t="shared" si="1292"/>
        <v>0.14080000000000001</v>
      </c>
      <c r="L1235" s="17">
        <v>10000</v>
      </c>
      <c r="M1235" s="18">
        <f t="shared" si="1293"/>
        <v>4400</v>
      </c>
      <c r="N1235" s="19">
        <f t="shared" si="1294"/>
        <v>0.14080000000000001</v>
      </c>
      <c r="O1235" s="17">
        <v>10000</v>
      </c>
      <c r="P1235" s="18">
        <f t="shared" si="1295"/>
        <v>4400</v>
      </c>
      <c r="Q1235" s="19">
        <f t="shared" si="1296"/>
        <v>0.14080000000000001</v>
      </c>
      <c r="R1235" s="17">
        <v>10000</v>
      </c>
      <c r="S1235" s="18">
        <f t="shared" si="1297"/>
        <v>4400</v>
      </c>
      <c r="T1235" s="19">
        <f t="shared" si="1298"/>
        <v>0.14080000000000001</v>
      </c>
      <c r="U1235" s="17">
        <v>10000</v>
      </c>
      <c r="V1235" s="18">
        <f t="shared" si="1299"/>
        <v>4400</v>
      </c>
      <c r="W1235" s="19">
        <f t="shared" si="1300"/>
        <v>0.14080000000000001</v>
      </c>
      <c r="X1235" s="17">
        <v>10000</v>
      </c>
      <c r="Y1235" s="18">
        <f t="shared" si="1301"/>
        <v>4400</v>
      </c>
      <c r="Z1235" s="19">
        <f t="shared" si="1302"/>
        <v>0.14080000000000001</v>
      </c>
      <c r="AA1235" s="17">
        <v>10000</v>
      </c>
      <c r="AB1235" s="18">
        <f t="shared" si="1303"/>
        <v>4400</v>
      </c>
      <c r="AC1235" s="19">
        <f t="shared" si="1304"/>
        <v>0.14080000000000001</v>
      </c>
      <c r="AD1235" s="17">
        <v>10000</v>
      </c>
      <c r="AE1235" s="18">
        <f t="shared" si="1305"/>
        <v>4400</v>
      </c>
      <c r="AF1235" s="19">
        <f t="shared" si="1306"/>
        <v>0.14080000000000001</v>
      </c>
      <c r="AG1235" s="17">
        <v>10000</v>
      </c>
      <c r="AH1235" s="18">
        <f t="shared" si="1307"/>
        <v>4400</v>
      </c>
      <c r="AI1235" s="19">
        <f t="shared" si="1308"/>
        <v>0.14080000000000001</v>
      </c>
      <c r="AJ1235" s="17">
        <v>10000</v>
      </c>
      <c r="AK1235" s="18">
        <f t="shared" si="1309"/>
        <v>4400</v>
      </c>
      <c r="AL1235" s="19">
        <f t="shared" si="1310"/>
        <v>0.14080000000000001</v>
      </c>
      <c r="AM1235" s="17">
        <v>10000</v>
      </c>
      <c r="AN1235" s="18">
        <f t="shared" si="1311"/>
        <v>4400</v>
      </c>
      <c r="AO1235" s="19">
        <f t="shared" si="1312"/>
        <v>0.14080000000000001</v>
      </c>
      <c r="AP1235" s="17">
        <v>10000</v>
      </c>
      <c r="AQ1235" s="18">
        <f t="shared" si="1313"/>
        <v>4400</v>
      </c>
      <c r="AR1235" s="19">
        <f t="shared" si="1314"/>
        <v>0.14080000000000001</v>
      </c>
      <c r="AS1235" s="17">
        <v>10000</v>
      </c>
      <c r="AT1235" s="18">
        <f t="shared" si="1315"/>
        <v>4400</v>
      </c>
      <c r="AU1235" s="19">
        <f t="shared" si="1316"/>
        <v>0.14080000000000001</v>
      </c>
      <c r="AV1235" s="17">
        <v>10000</v>
      </c>
      <c r="AW1235" s="18">
        <f t="shared" si="1317"/>
        <v>4400</v>
      </c>
      <c r="AX1235" s="19">
        <f t="shared" si="1318"/>
        <v>0.14080000000000001</v>
      </c>
      <c r="AY1235" s="17">
        <v>10000</v>
      </c>
      <c r="AZ1235" s="18">
        <f t="shared" si="1319"/>
        <v>4400</v>
      </c>
      <c r="BA1235" s="19">
        <f t="shared" si="1320"/>
        <v>0.14080000000000001</v>
      </c>
      <c r="BB1235" s="17">
        <v>10000</v>
      </c>
      <c r="BC1235" s="18">
        <f t="shared" si="1321"/>
        <v>4400</v>
      </c>
      <c r="BD1235" s="19">
        <f t="shared" si="1322"/>
        <v>0.14080000000000001</v>
      </c>
      <c r="BE1235" s="17">
        <v>10000</v>
      </c>
      <c r="BF1235" s="18">
        <f t="shared" si="1323"/>
        <v>4400</v>
      </c>
      <c r="BG1235" s="19">
        <f t="shared" si="1324"/>
        <v>0.14080000000000001</v>
      </c>
      <c r="BH1235" s="17">
        <v>6826</v>
      </c>
      <c r="BI1235" s="18">
        <f t="shared" si="1325"/>
        <v>3003.44</v>
      </c>
      <c r="BJ1235" s="19">
        <f t="shared" si="1326"/>
        <v>9.6110080000000001E-2</v>
      </c>
      <c r="BK1235" s="17">
        <v>3842</v>
      </c>
      <c r="BL1235" s="18">
        <f t="shared" si="1327"/>
        <v>1690.48</v>
      </c>
      <c r="BM1235" s="19">
        <f t="shared" si="1328"/>
        <v>5.4095360000000002E-2</v>
      </c>
      <c r="BN1235" s="17">
        <v>3806</v>
      </c>
      <c r="BO1235" s="18">
        <f t="shared" si="1329"/>
        <v>1674.64</v>
      </c>
      <c r="BP1235" s="19">
        <f t="shared" si="1330"/>
        <v>5.3588480000000001E-2</v>
      </c>
      <c r="BQ1235" s="17">
        <v>2496</v>
      </c>
      <c r="BR1235" s="18">
        <f t="shared" si="1331"/>
        <v>1098.24</v>
      </c>
      <c r="BS1235" s="19">
        <f t="shared" si="1332"/>
        <v>3.5143680000000004E-2</v>
      </c>
      <c r="BT1235" s="17">
        <v>2926</v>
      </c>
      <c r="BU1235" s="18">
        <f t="shared" si="1333"/>
        <v>1287.44</v>
      </c>
      <c r="BV1235" s="19">
        <f t="shared" si="1334"/>
        <v>4.1198080000000005E-2</v>
      </c>
      <c r="BW1235" s="17">
        <v>2018</v>
      </c>
      <c r="BX1235" s="18">
        <f t="shared" si="1335"/>
        <v>887.92</v>
      </c>
      <c r="BY1235" s="19">
        <f t="shared" si="1336"/>
        <v>2.8413440000000002E-2</v>
      </c>
      <c r="BZ1235" s="17">
        <v>2018</v>
      </c>
      <c r="CA1235" s="18">
        <f t="shared" si="1337"/>
        <v>887.92</v>
      </c>
      <c r="CB1235" s="19">
        <f t="shared" si="1338"/>
        <v>2.8413440000000002E-2</v>
      </c>
      <c r="CC1235" s="17">
        <v>2018</v>
      </c>
      <c r="CD1235" s="18">
        <f t="shared" si="1339"/>
        <v>887.92</v>
      </c>
      <c r="CE1235" s="19">
        <f t="shared" si="1340"/>
        <v>2.8413440000000002E-2</v>
      </c>
      <c r="CF1235" s="17">
        <v>1874</v>
      </c>
      <c r="CG1235" s="18">
        <f t="shared" si="1341"/>
        <v>824.56000000000006</v>
      </c>
      <c r="CH1235" s="19">
        <f t="shared" si="1342"/>
        <v>2.638592E-2</v>
      </c>
      <c r="CI1235" s="17">
        <v>1874</v>
      </c>
      <c r="CJ1235" s="18">
        <f t="shared" si="1343"/>
        <v>824.56000000000006</v>
      </c>
      <c r="CK1235" s="19">
        <f t="shared" si="1344"/>
        <v>2.638592E-2</v>
      </c>
      <c r="CL1235" s="17">
        <v>1874</v>
      </c>
      <c r="CM1235" s="18">
        <f t="shared" si="1345"/>
        <v>824.56000000000006</v>
      </c>
      <c r="CN1235" s="19">
        <f t="shared" si="1346"/>
        <v>2.638592E-2</v>
      </c>
      <c r="CO1235" s="17">
        <v>1874</v>
      </c>
      <c r="CP1235" s="18">
        <f t="shared" si="1347"/>
        <v>824.56000000000006</v>
      </c>
      <c r="CQ1235" s="19">
        <f t="shared" si="1348"/>
        <v>2.638592E-2</v>
      </c>
      <c r="CR1235" s="17">
        <v>1874</v>
      </c>
      <c r="CS1235" s="18">
        <f t="shared" si="1349"/>
        <v>824.56000000000006</v>
      </c>
      <c r="CT1235" s="19">
        <f t="shared" si="1350"/>
        <v>2.638592E-2</v>
      </c>
      <c r="CU1235" s="17">
        <v>1874</v>
      </c>
      <c r="CV1235" s="18">
        <f t="shared" si="1351"/>
        <v>824.56000000000006</v>
      </c>
      <c r="CW1235" s="19">
        <f t="shared" si="1352"/>
        <v>2.638592E-2</v>
      </c>
      <c r="CX1235" s="20">
        <f t="shared" si="1353"/>
        <v>2940.8180645161287</v>
      </c>
      <c r="CY1235" s="57">
        <f t="shared" si="1354"/>
        <v>9.4106178064516141E-2</v>
      </c>
      <c r="CZ1235" s="21">
        <f t="shared" si="1355"/>
        <v>8.2342905806451618</v>
      </c>
      <c r="DA1235" s="21">
        <f t="shared" si="1356"/>
        <v>1.6939112051612906</v>
      </c>
      <c r="DB1235" s="13">
        <f t="shared" si="1357"/>
        <v>9.9282017858064524</v>
      </c>
      <c r="DC1235" s="4"/>
    </row>
    <row r="1236" spans="1:107" ht="15" customHeight="1" x14ac:dyDescent="0.35">
      <c r="A1236" s="14" t="s">
        <v>80</v>
      </c>
      <c r="B1236" s="14" t="s">
        <v>2132</v>
      </c>
      <c r="C1236" s="14">
        <v>9901806527937</v>
      </c>
      <c r="D1236" s="14" t="s">
        <v>2133</v>
      </c>
      <c r="E1236" s="14" t="s">
        <v>7</v>
      </c>
      <c r="F1236" s="14" t="s">
        <v>8</v>
      </c>
      <c r="G1236" s="15">
        <v>1.2958E-5</v>
      </c>
      <c r="H1236" s="16">
        <v>0.44</v>
      </c>
      <c r="I1236" s="17">
        <v>9990</v>
      </c>
      <c r="J1236" s="18">
        <f t="shared" si="1291"/>
        <v>4395.6000000000004</v>
      </c>
      <c r="K1236" s="19">
        <f t="shared" si="1292"/>
        <v>0.12945042000000001</v>
      </c>
      <c r="L1236" s="17">
        <v>9990</v>
      </c>
      <c r="M1236" s="18">
        <f t="shared" si="1293"/>
        <v>4395.6000000000004</v>
      </c>
      <c r="N1236" s="19">
        <f t="shared" si="1294"/>
        <v>0.12945042000000001</v>
      </c>
      <c r="O1236" s="17">
        <v>9990</v>
      </c>
      <c r="P1236" s="18">
        <f t="shared" si="1295"/>
        <v>4395.6000000000004</v>
      </c>
      <c r="Q1236" s="19">
        <f t="shared" si="1296"/>
        <v>0.12945042000000001</v>
      </c>
      <c r="R1236" s="17">
        <v>9990</v>
      </c>
      <c r="S1236" s="18">
        <f t="shared" si="1297"/>
        <v>4395.6000000000004</v>
      </c>
      <c r="T1236" s="19">
        <f t="shared" si="1298"/>
        <v>0.12945042000000001</v>
      </c>
      <c r="U1236" s="17">
        <v>9990</v>
      </c>
      <c r="V1236" s="18">
        <f t="shared" si="1299"/>
        <v>4395.6000000000004</v>
      </c>
      <c r="W1236" s="19">
        <f t="shared" si="1300"/>
        <v>0.12945042000000001</v>
      </c>
      <c r="X1236" s="17">
        <v>9990</v>
      </c>
      <c r="Y1236" s="18">
        <f t="shared" si="1301"/>
        <v>4395.6000000000004</v>
      </c>
      <c r="Z1236" s="19">
        <f t="shared" si="1302"/>
        <v>0.12945042000000001</v>
      </c>
      <c r="AA1236" s="17">
        <v>9990</v>
      </c>
      <c r="AB1236" s="18">
        <f t="shared" si="1303"/>
        <v>4395.6000000000004</v>
      </c>
      <c r="AC1236" s="19">
        <f t="shared" si="1304"/>
        <v>0.12945042000000001</v>
      </c>
      <c r="AD1236" s="17">
        <v>9990</v>
      </c>
      <c r="AE1236" s="18">
        <f t="shared" si="1305"/>
        <v>4395.6000000000004</v>
      </c>
      <c r="AF1236" s="19">
        <f t="shared" si="1306"/>
        <v>0.12945042000000001</v>
      </c>
      <c r="AG1236" s="17">
        <v>9990</v>
      </c>
      <c r="AH1236" s="18">
        <f t="shared" si="1307"/>
        <v>4395.6000000000004</v>
      </c>
      <c r="AI1236" s="19">
        <f t="shared" si="1308"/>
        <v>0.12945042000000001</v>
      </c>
      <c r="AJ1236" s="17">
        <v>9990</v>
      </c>
      <c r="AK1236" s="18">
        <f t="shared" si="1309"/>
        <v>4395.6000000000004</v>
      </c>
      <c r="AL1236" s="19">
        <f t="shared" si="1310"/>
        <v>0.12945042000000001</v>
      </c>
      <c r="AM1236" s="17">
        <v>9990</v>
      </c>
      <c r="AN1236" s="18">
        <f t="shared" si="1311"/>
        <v>4395.6000000000004</v>
      </c>
      <c r="AO1236" s="19">
        <f t="shared" si="1312"/>
        <v>0.12945042000000001</v>
      </c>
      <c r="AP1236" s="17">
        <v>9990</v>
      </c>
      <c r="AQ1236" s="18">
        <f t="shared" si="1313"/>
        <v>4395.6000000000004</v>
      </c>
      <c r="AR1236" s="19">
        <f t="shared" si="1314"/>
        <v>0.12945042000000001</v>
      </c>
      <c r="AS1236" s="17">
        <v>9990</v>
      </c>
      <c r="AT1236" s="18">
        <f t="shared" si="1315"/>
        <v>4395.6000000000004</v>
      </c>
      <c r="AU1236" s="19">
        <f t="shared" si="1316"/>
        <v>0.12945042000000001</v>
      </c>
      <c r="AV1236" s="17">
        <v>9990</v>
      </c>
      <c r="AW1236" s="18">
        <f t="shared" si="1317"/>
        <v>4395.6000000000004</v>
      </c>
      <c r="AX1236" s="19">
        <f t="shared" si="1318"/>
        <v>0.12945042000000001</v>
      </c>
      <c r="AY1236" s="17">
        <v>9990</v>
      </c>
      <c r="AZ1236" s="18">
        <f t="shared" si="1319"/>
        <v>4395.6000000000004</v>
      </c>
      <c r="BA1236" s="19">
        <f t="shared" si="1320"/>
        <v>0.12945042000000001</v>
      </c>
      <c r="BB1236" s="17">
        <v>9990</v>
      </c>
      <c r="BC1236" s="18">
        <f t="shared" si="1321"/>
        <v>4395.6000000000004</v>
      </c>
      <c r="BD1236" s="19">
        <f t="shared" si="1322"/>
        <v>0.12945042000000001</v>
      </c>
      <c r="BE1236" s="17">
        <v>9990</v>
      </c>
      <c r="BF1236" s="18">
        <f t="shared" si="1323"/>
        <v>4395.6000000000004</v>
      </c>
      <c r="BG1236" s="19">
        <f t="shared" si="1324"/>
        <v>0.12945042000000001</v>
      </c>
      <c r="BH1236" s="17">
        <v>6826</v>
      </c>
      <c r="BI1236" s="18">
        <f t="shared" si="1325"/>
        <v>3003.44</v>
      </c>
      <c r="BJ1236" s="19">
        <f t="shared" si="1326"/>
        <v>8.8451308000000006E-2</v>
      </c>
      <c r="BK1236" s="17">
        <v>3842</v>
      </c>
      <c r="BL1236" s="18">
        <f t="shared" si="1327"/>
        <v>1690.48</v>
      </c>
      <c r="BM1236" s="19">
        <f t="shared" si="1328"/>
        <v>4.9784636E-2</v>
      </c>
      <c r="BN1236" s="17">
        <v>3806</v>
      </c>
      <c r="BO1236" s="18">
        <f t="shared" si="1329"/>
        <v>1674.64</v>
      </c>
      <c r="BP1236" s="19">
        <f t="shared" si="1330"/>
        <v>4.9318147999999999E-2</v>
      </c>
      <c r="BQ1236" s="17">
        <v>2496</v>
      </c>
      <c r="BR1236" s="18">
        <f t="shared" si="1331"/>
        <v>1098.24</v>
      </c>
      <c r="BS1236" s="19">
        <f t="shared" si="1332"/>
        <v>3.2343167999999999E-2</v>
      </c>
      <c r="BT1236" s="17">
        <v>2926</v>
      </c>
      <c r="BU1236" s="18">
        <f t="shared" si="1333"/>
        <v>1287.44</v>
      </c>
      <c r="BV1236" s="19">
        <f t="shared" si="1334"/>
        <v>3.7915108000000003E-2</v>
      </c>
      <c r="BW1236" s="17">
        <v>2018</v>
      </c>
      <c r="BX1236" s="18">
        <f t="shared" si="1335"/>
        <v>887.92</v>
      </c>
      <c r="BY1236" s="19">
        <f t="shared" si="1336"/>
        <v>2.6149244000000002E-2</v>
      </c>
      <c r="BZ1236" s="17">
        <v>2018</v>
      </c>
      <c r="CA1236" s="18">
        <f t="shared" si="1337"/>
        <v>887.92</v>
      </c>
      <c r="CB1236" s="19">
        <f t="shared" si="1338"/>
        <v>2.6149244000000002E-2</v>
      </c>
      <c r="CC1236" s="17">
        <v>2018</v>
      </c>
      <c r="CD1236" s="18">
        <f t="shared" si="1339"/>
        <v>887.92</v>
      </c>
      <c r="CE1236" s="19">
        <f t="shared" si="1340"/>
        <v>2.6149244000000002E-2</v>
      </c>
      <c r="CF1236" s="17">
        <v>1874</v>
      </c>
      <c r="CG1236" s="18">
        <f t="shared" si="1341"/>
        <v>824.56000000000006</v>
      </c>
      <c r="CH1236" s="19">
        <f t="shared" si="1342"/>
        <v>2.4283292000000001E-2</v>
      </c>
      <c r="CI1236" s="17">
        <v>1874</v>
      </c>
      <c r="CJ1236" s="18">
        <f t="shared" si="1343"/>
        <v>824.56000000000006</v>
      </c>
      <c r="CK1236" s="19">
        <f t="shared" si="1344"/>
        <v>2.4283292000000001E-2</v>
      </c>
      <c r="CL1236" s="17">
        <v>1874</v>
      </c>
      <c r="CM1236" s="18">
        <f t="shared" si="1345"/>
        <v>824.56000000000006</v>
      </c>
      <c r="CN1236" s="19">
        <f t="shared" si="1346"/>
        <v>2.4283292000000001E-2</v>
      </c>
      <c r="CO1236" s="17">
        <v>1874</v>
      </c>
      <c r="CP1236" s="18">
        <f t="shared" si="1347"/>
        <v>824.56000000000006</v>
      </c>
      <c r="CQ1236" s="19">
        <f t="shared" si="1348"/>
        <v>2.4283292000000001E-2</v>
      </c>
      <c r="CR1236" s="17">
        <v>1874</v>
      </c>
      <c r="CS1236" s="18">
        <f t="shared" si="1349"/>
        <v>824.56000000000006</v>
      </c>
      <c r="CT1236" s="19">
        <f t="shared" si="1350"/>
        <v>2.4283292000000001E-2</v>
      </c>
      <c r="CU1236" s="17">
        <v>1874</v>
      </c>
      <c r="CV1236" s="18">
        <f t="shared" si="1351"/>
        <v>824.56000000000006</v>
      </c>
      <c r="CW1236" s="19">
        <f t="shared" si="1352"/>
        <v>2.4283292000000001E-2</v>
      </c>
      <c r="CX1236" s="20">
        <f t="shared" si="1353"/>
        <v>2938.4051612903231</v>
      </c>
      <c r="CY1236" s="57">
        <f t="shared" si="1354"/>
        <v>8.6536031999999971E-2</v>
      </c>
      <c r="CZ1236" s="21">
        <f t="shared" si="1355"/>
        <v>8.2275344516129056</v>
      </c>
      <c r="DA1236" s="21">
        <f t="shared" si="1356"/>
        <v>1.5576485759999994</v>
      </c>
      <c r="DB1236" s="13">
        <f t="shared" si="1357"/>
        <v>9.7851830276129057</v>
      </c>
      <c r="DC1236" s="4"/>
    </row>
    <row r="1237" spans="1:107" ht="15" customHeight="1" x14ac:dyDescent="0.35">
      <c r="A1237" s="14" t="s">
        <v>80</v>
      </c>
      <c r="B1237" s="14" t="s">
        <v>2134</v>
      </c>
      <c r="C1237" s="14">
        <v>9901806527939</v>
      </c>
      <c r="D1237" s="14" t="s">
        <v>2135</v>
      </c>
      <c r="E1237" s="14" t="s">
        <v>7</v>
      </c>
      <c r="F1237" s="14" t="s">
        <v>8</v>
      </c>
      <c r="G1237" s="15">
        <v>1.472E-5</v>
      </c>
      <c r="H1237" s="16">
        <v>0.44</v>
      </c>
      <c r="I1237" s="17">
        <v>10000</v>
      </c>
      <c r="J1237" s="18">
        <f t="shared" si="1291"/>
        <v>4400</v>
      </c>
      <c r="K1237" s="19">
        <f t="shared" si="1292"/>
        <v>0.1472</v>
      </c>
      <c r="L1237" s="17">
        <v>10000</v>
      </c>
      <c r="M1237" s="18">
        <f t="shared" si="1293"/>
        <v>4400</v>
      </c>
      <c r="N1237" s="19">
        <f t="shared" si="1294"/>
        <v>0.1472</v>
      </c>
      <c r="O1237" s="17">
        <v>10000</v>
      </c>
      <c r="P1237" s="18">
        <f t="shared" si="1295"/>
        <v>4400</v>
      </c>
      <c r="Q1237" s="19">
        <f t="shared" si="1296"/>
        <v>0.1472</v>
      </c>
      <c r="R1237" s="17">
        <v>10000</v>
      </c>
      <c r="S1237" s="18">
        <f t="shared" si="1297"/>
        <v>4400</v>
      </c>
      <c r="T1237" s="19">
        <f t="shared" si="1298"/>
        <v>0.1472</v>
      </c>
      <c r="U1237" s="17">
        <v>10000</v>
      </c>
      <c r="V1237" s="18">
        <f t="shared" si="1299"/>
        <v>4400</v>
      </c>
      <c r="W1237" s="19">
        <f t="shared" si="1300"/>
        <v>0.1472</v>
      </c>
      <c r="X1237" s="17">
        <v>10000</v>
      </c>
      <c r="Y1237" s="18">
        <f t="shared" si="1301"/>
        <v>4400</v>
      </c>
      <c r="Z1237" s="19">
        <f t="shared" si="1302"/>
        <v>0.1472</v>
      </c>
      <c r="AA1237" s="17">
        <v>10000</v>
      </c>
      <c r="AB1237" s="18">
        <f t="shared" si="1303"/>
        <v>4400</v>
      </c>
      <c r="AC1237" s="19">
        <f t="shared" si="1304"/>
        <v>0.1472</v>
      </c>
      <c r="AD1237" s="17">
        <v>10000</v>
      </c>
      <c r="AE1237" s="18">
        <f t="shared" si="1305"/>
        <v>4400</v>
      </c>
      <c r="AF1237" s="19">
        <f t="shared" si="1306"/>
        <v>0.1472</v>
      </c>
      <c r="AG1237" s="17">
        <v>10000</v>
      </c>
      <c r="AH1237" s="18">
        <f t="shared" si="1307"/>
        <v>4400</v>
      </c>
      <c r="AI1237" s="19">
        <f t="shared" si="1308"/>
        <v>0.1472</v>
      </c>
      <c r="AJ1237" s="17">
        <v>10000</v>
      </c>
      <c r="AK1237" s="18">
        <f t="shared" si="1309"/>
        <v>4400</v>
      </c>
      <c r="AL1237" s="19">
        <f t="shared" si="1310"/>
        <v>0.1472</v>
      </c>
      <c r="AM1237" s="17">
        <v>10000</v>
      </c>
      <c r="AN1237" s="18">
        <f t="shared" si="1311"/>
        <v>4400</v>
      </c>
      <c r="AO1237" s="19">
        <f t="shared" si="1312"/>
        <v>0.1472</v>
      </c>
      <c r="AP1237" s="17">
        <v>10000</v>
      </c>
      <c r="AQ1237" s="18">
        <f t="shared" si="1313"/>
        <v>4400</v>
      </c>
      <c r="AR1237" s="19">
        <f t="shared" si="1314"/>
        <v>0.1472</v>
      </c>
      <c r="AS1237" s="17">
        <v>10000</v>
      </c>
      <c r="AT1237" s="18">
        <f t="shared" si="1315"/>
        <v>4400</v>
      </c>
      <c r="AU1237" s="19">
        <f t="shared" si="1316"/>
        <v>0.1472</v>
      </c>
      <c r="AV1237" s="17">
        <v>10000</v>
      </c>
      <c r="AW1237" s="18">
        <f t="shared" si="1317"/>
        <v>4400</v>
      </c>
      <c r="AX1237" s="19">
        <f t="shared" si="1318"/>
        <v>0.1472</v>
      </c>
      <c r="AY1237" s="17">
        <v>10000</v>
      </c>
      <c r="AZ1237" s="18">
        <f t="shared" si="1319"/>
        <v>4400</v>
      </c>
      <c r="BA1237" s="19">
        <f t="shared" si="1320"/>
        <v>0.1472</v>
      </c>
      <c r="BB1237" s="17">
        <v>10000</v>
      </c>
      <c r="BC1237" s="18">
        <f t="shared" si="1321"/>
        <v>4400</v>
      </c>
      <c r="BD1237" s="19">
        <f t="shared" si="1322"/>
        <v>0.1472</v>
      </c>
      <c r="BE1237" s="17">
        <v>10000</v>
      </c>
      <c r="BF1237" s="18">
        <f t="shared" si="1323"/>
        <v>4400</v>
      </c>
      <c r="BG1237" s="19">
        <f t="shared" si="1324"/>
        <v>0.1472</v>
      </c>
      <c r="BH1237" s="17">
        <v>6826</v>
      </c>
      <c r="BI1237" s="18">
        <f t="shared" si="1325"/>
        <v>3003.44</v>
      </c>
      <c r="BJ1237" s="19">
        <f t="shared" si="1326"/>
        <v>0.10047871999999999</v>
      </c>
      <c r="BK1237" s="17">
        <v>3842</v>
      </c>
      <c r="BL1237" s="18">
        <f t="shared" si="1327"/>
        <v>1690.48</v>
      </c>
      <c r="BM1237" s="19">
        <f t="shared" si="1328"/>
        <v>5.6554239999999999E-2</v>
      </c>
      <c r="BN1237" s="17">
        <v>3806</v>
      </c>
      <c r="BO1237" s="18">
        <f t="shared" si="1329"/>
        <v>1674.64</v>
      </c>
      <c r="BP1237" s="19">
        <f t="shared" si="1330"/>
        <v>5.6024319999999996E-2</v>
      </c>
      <c r="BQ1237" s="17">
        <v>2496</v>
      </c>
      <c r="BR1237" s="18">
        <f t="shared" si="1331"/>
        <v>1098.24</v>
      </c>
      <c r="BS1237" s="19">
        <f t="shared" si="1332"/>
        <v>3.6741120000000002E-2</v>
      </c>
      <c r="BT1237" s="17">
        <v>2926</v>
      </c>
      <c r="BU1237" s="18">
        <f t="shared" si="1333"/>
        <v>1287.44</v>
      </c>
      <c r="BV1237" s="19">
        <f t="shared" si="1334"/>
        <v>4.307072E-2</v>
      </c>
      <c r="BW1237" s="17">
        <v>2018</v>
      </c>
      <c r="BX1237" s="18">
        <f t="shared" si="1335"/>
        <v>887.92</v>
      </c>
      <c r="BY1237" s="19">
        <f t="shared" si="1336"/>
        <v>2.9704959999999999E-2</v>
      </c>
      <c r="BZ1237" s="17">
        <v>2018</v>
      </c>
      <c r="CA1237" s="18">
        <f t="shared" si="1337"/>
        <v>887.92</v>
      </c>
      <c r="CB1237" s="19">
        <f t="shared" si="1338"/>
        <v>2.9704959999999999E-2</v>
      </c>
      <c r="CC1237" s="17">
        <v>2018</v>
      </c>
      <c r="CD1237" s="18">
        <f t="shared" si="1339"/>
        <v>887.92</v>
      </c>
      <c r="CE1237" s="19">
        <f t="shared" si="1340"/>
        <v>2.9704959999999999E-2</v>
      </c>
      <c r="CF1237" s="17">
        <v>1874</v>
      </c>
      <c r="CG1237" s="18">
        <f t="shared" si="1341"/>
        <v>824.56000000000006</v>
      </c>
      <c r="CH1237" s="19">
        <f t="shared" si="1342"/>
        <v>2.758528E-2</v>
      </c>
      <c r="CI1237" s="17">
        <v>1874</v>
      </c>
      <c r="CJ1237" s="18">
        <f t="shared" si="1343"/>
        <v>824.56000000000006</v>
      </c>
      <c r="CK1237" s="19">
        <f t="shared" si="1344"/>
        <v>2.758528E-2</v>
      </c>
      <c r="CL1237" s="17">
        <v>1874</v>
      </c>
      <c r="CM1237" s="18">
        <f t="shared" si="1345"/>
        <v>824.56000000000006</v>
      </c>
      <c r="CN1237" s="19">
        <f t="shared" si="1346"/>
        <v>2.758528E-2</v>
      </c>
      <c r="CO1237" s="17">
        <v>1874</v>
      </c>
      <c r="CP1237" s="18">
        <f t="shared" si="1347"/>
        <v>824.56000000000006</v>
      </c>
      <c r="CQ1237" s="19">
        <f t="shared" si="1348"/>
        <v>2.758528E-2</v>
      </c>
      <c r="CR1237" s="17">
        <v>1874</v>
      </c>
      <c r="CS1237" s="18">
        <f t="shared" si="1349"/>
        <v>824.56000000000006</v>
      </c>
      <c r="CT1237" s="19">
        <f t="shared" si="1350"/>
        <v>2.758528E-2</v>
      </c>
      <c r="CU1237" s="17">
        <v>1874</v>
      </c>
      <c r="CV1237" s="18">
        <f t="shared" si="1351"/>
        <v>824.56000000000006</v>
      </c>
      <c r="CW1237" s="19">
        <f t="shared" si="1352"/>
        <v>2.758528E-2</v>
      </c>
      <c r="CX1237" s="20">
        <f t="shared" si="1353"/>
        <v>2940.8180645161287</v>
      </c>
      <c r="CY1237" s="57">
        <f t="shared" si="1354"/>
        <v>9.8383731612903175E-2</v>
      </c>
      <c r="CZ1237" s="21">
        <f t="shared" si="1355"/>
        <v>8.2342905806451618</v>
      </c>
      <c r="DA1237" s="21">
        <f t="shared" si="1356"/>
        <v>1.7709071690322571</v>
      </c>
      <c r="DB1237" s="13">
        <f t="shared" si="1357"/>
        <v>10.00519774967742</v>
      </c>
      <c r="DC1237" s="4"/>
    </row>
    <row r="1238" spans="1:107" ht="15" customHeight="1" x14ac:dyDescent="0.35">
      <c r="A1238" s="14" t="s">
        <v>80</v>
      </c>
      <c r="B1238" s="14" t="s">
        <v>2136</v>
      </c>
      <c r="C1238" s="14">
        <v>1770</v>
      </c>
      <c r="D1238" s="14" t="s">
        <v>2137</v>
      </c>
      <c r="E1238" s="14" t="s">
        <v>7</v>
      </c>
      <c r="F1238" s="14" t="s">
        <v>8</v>
      </c>
      <c r="G1238" s="15">
        <v>1.5631E-5</v>
      </c>
      <c r="H1238" s="16">
        <v>0.56999999999999995</v>
      </c>
      <c r="I1238" s="17">
        <v>60000</v>
      </c>
      <c r="J1238" s="18">
        <f t="shared" si="1291"/>
        <v>34200</v>
      </c>
      <c r="K1238" s="19">
        <f t="shared" si="1292"/>
        <v>0.93786000000000003</v>
      </c>
      <c r="L1238" s="17">
        <v>60000</v>
      </c>
      <c r="M1238" s="18">
        <f t="shared" si="1293"/>
        <v>34200</v>
      </c>
      <c r="N1238" s="19">
        <f t="shared" si="1294"/>
        <v>0.93786000000000003</v>
      </c>
      <c r="O1238" s="17">
        <v>60000</v>
      </c>
      <c r="P1238" s="18">
        <f t="shared" si="1295"/>
        <v>34200</v>
      </c>
      <c r="Q1238" s="19">
        <f t="shared" si="1296"/>
        <v>0.93786000000000003</v>
      </c>
      <c r="R1238" s="17">
        <v>60000</v>
      </c>
      <c r="S1238" s="18">
        <f t="shared" si="1297"/>
        <v>34200</v>
      </c>
      <c r="T1238" s="19">
        <f t="shared" si="1298"/>
        <v>0.93786000000000003</v>
      </c>
      <c r="U1238" s="17">
        <v>60000</v>
      </c>
      <c r="V1238" s="18">
        <f t="shared" si="1299"/>
        <v>34200</v>
      </c>
      <c r="W1238" s="19">
        <f t="shared" si="1300"/>
        <v>0.93786000000000003</v>
      </c>
      <c r="X1238" s="17">
        <v>60000</v>
      </c>
      <c r="Y1238" s="18">
        <f t="shared" si="1301"/>
        <v>34200</v>
      </c>
      <c r="Z1238" s="19">
        <f t="shared" si="1302"/>
        <v>0.93786000000000003</v>
      </c>
      <c r="AA1238" s="17">
        <v>60000</v>
      </c>
      <c r="AB1238" s="18">
        <f t="shared" si="1303"/>
        <v>34200</v>
      </c>
      <c r="AC1238" s="19">
        <f t="shared" si="1304"/>
        <v>0.93786000000000003</v>
      </c>
      <c r="AD1238" s="17">
        <v>60000</v>
      </c>
      <c r="AE1238" s="18">
        <f t="shared" si="1305"/>
        <v>34200</v>
      </c>
      <c r="AF1238" s="19">
        <f t="shared" si="1306"/>
        <v>0.93786000000000003</v>
      </c>
      <c r="AG1238" s="17">
        <v>60000</v>
      </c>
      <c r="AH1238" s="18">
        <f t="shared" si="1307"/>
        <v>34200</v>
      </c>
      <c r="AI1238" s="19">
        <f t="shared" si="1308"/>
        <v>0.93786000000000003</v>
      </c>
      <c r="AJ1238" s="17">
        <v>60000</v>
      </c>
      <c r="AK1238" s="18">
        <f t="shared" si="1309"/>
        <v>34200</v>
      </c>
      <c r="AL1238" s="19">
        <f t="shared" si="1310"/>
        <v>0.93786000000000003</v>
      </c>
      <c r="AM1238" s="17">
        <v>60000</v>
      </c>
      <c r="AN1238" s="18">
        <f t="shared" si="1311"/>
        <v>34200</v>
      </c>
      <c r="AO1238" s="19">
        <f t="shared" si="1312"/>
        <v>0.93786000000000003</v>
      </c>
      <c r="AP1238" s="17">
        <v>60000</v>
      </c>
      <c r="AQ1238" s="18">
        <f t="shared" si="1313"/>
        <v>34200</v>
      </c>
      <c r="AR1238" s="19">
        <f t="shared" si="1314"/>
        <v>0.93786000000000003</v>
      </c>
      <c r="AS1238" s="17">
        <v>60000</v>
      </c>
      <c r="AT1238" s="18">
        <f t="shared" si="1315"/>
        <v>34200</v>
      </c>
      <c r="AU1238" s="19">
        <f t="shared" si="1316"/>
        <v>0.93786000000000003</v>
      </c>
      <c r="AV1238" s="17">
        <v>60000</v>
      </c>
      <c r="AW1238" s="18">
        <f t="shared" si="1317"/>
        <v>34200</v>
      </c>
      <c r="AX1238" s="19">
        <f t="shared" si="1318"/>
        <v>0.93786000000000003</v>
      </c>
      <c r="AY1238" s="17">
        <v>60000</v>
      </c>
      <c r="AZ1238" s="18">
        <f t="shared" si="1319"/>
        <v>34200</v>
      </c>
      <c r="BA1238" s="19">
        <f t="shared" si="1320"/>
        <v>0.93786000000000003</v>
      </c>
      <c r="BB1238" s="17">
        <v>60000</v>
      </c>
      <c r="BC1238" s="18">
        <f t="shared" si="1321"/>
        <v>34200</v>
      </c>
      <c r="BD1238" s="19">
        <f t="shared" si="1322"/>
        <v>0.93786000000000003</v>
      </c>
      <c r="BE1238" s="17">
        <v>60000</v>
      </c>
      <c r="BF1238" s="18">
        <f t="shared" si="1323"/>
        <v>34200</v>
      </c>
      <c r="BG1238" s="19">
        <f t="shared" si="1324"/>
        <v>0.93786000000000003</v>
      </c>
      <c r="BH1238" s="17">
        <v>47970</v>
      </c>
      <c r="BI1238" s="18">
        <f t="shared" si="1325"/>
        <v>27342.899999999998</v>
      </c>
      <c r="BJ1238" s="19">
        <f t="shared" si="1326"/>
        <v>0.74981907000000003</v>
      </c>
      <c r="BK1238" s="17">
        <v>27770</v>
      </c>
      <c r="BL1238" s="18">
        <f t="shared" si="1327"/>
        <v>15828.899999999998</v>
      </c>
      <c r="BM1238" s="19">
        <f t="shared" si="1328"/>
        <v>0.43407287</v>
      </c>
      <c r="BN1238" s="17">
        <v>27290</v>
      </c>
      <c r="BO1238" s="18">
        <f t="shared" si="1329"/>
        <v>15555.3</v>
      </c>
      <c r="BP1238" s="19">
        <f t="shared" si="1330"/>
        <v>0.42656999000000001</v>
      </c>
      <c r="BQ1238" s="17">
        <v>19310</v>
      </c>
      <c r="BR1238" s="18">
        <f t="shared" si="1331"/>
        <v>11006.699999999999</v>
      </c>
      <c r="BS1238" s="19">
        <f t="shared" si="1332"/>
        <v>0.30183461</v>
      </c>
      <c r="BT1238" s="17">
        <v>21890</v>
      </c>
      <c r="BU1238" s="18">
        <f t="shared" si="1333"/>
        <v>12477.3</v>
      </c>
      <c r="BV1238" s="19">
        <f t="shared" si="1334"/>
        <v>0.34216258999999999</v>
      </c>
      <c r="BW1238" s="17">
        <v>13790</v>
      </c>
      <c r="BX1238" s="18">
        <f t="shared" si="1335"/>
        <v>7860.2999999999993</v>
      </c>
      <c r="BY1238" s="19">
        <f t="shared" si="1336"/>
        <v>0.21555149000000001</v>
      </c>
      <c r="BZ1238" s="17">
        <v>13790</v>
      </c>
      <c r="CA1238" s="18">
        <f t="shared" si="1337"/>
        <v>7860.2999999999993</v>
      </c>
      <c r="CB1238" s="19">
        <f t="shared" si="1338"/>
        <v>0.21555149000000001</v>
      </c>
      <c r="CC1238" s="17">
        <v>13790</v>
      </c>
      <c r="CD1238" s="18">
        <f t="shared" si="1339"/>
        <v>7860.2999999999993</v>
      </c>
      <c r="CE1238" s="19">
        <f t="shared" si="1340"/>
        <v>0.21555149000000001</v>
      </c>
      <c r="CF1238" s="17">
        <v>12290</v>
      </c>
      <c r="CG1238" s="18">
        <f t="shared" si="1341"/>
        <v>7005.2999999999993</v>
      </c>
      <c r="CH1238" s="19">
        <f t="shared" si="1342"/>
        <v>0.19210499</v>
      </c>
      <c r="CI1238" s="17">
        <v>12290</v>
      </c>
      <c r="CJ1238" s="18">
        <f t="shared" si="1343"/>
        <v>7005.2999999999993</v>
      </c>
      <c r="CK1238" s="19">
        <f t="shared" si="1344"/>
        <v>0.19210499</v>
      </c>
      <c r="CL1238" s="17">
        <v>12290</v>
      </c>
      <c r="CM1238" s="18">
        <f t="shared" si="1345"/>
        <v>7005.2999999999993</v>
      </c>
      <c r="CN1238" s="19">
        <f t="shared" si="1346"/>
        <v>0.19210499</v>
      </c>
      <c r="CO1238" s="17">
        <v>12290</v>
      </c>
      <c r="CP1238" s="18">
        <f t="shared" si="1347"/>
        <v>7005.2999999999993</v>
      </c>
      <c r="CQ1238" s="19">
        <f t="shared" si="1348"/>
        <v>0.19210499</v>
      </c>
      <c r="CR1238" s="17">
        <v>12290</v>
      </c>
      <c r="CS1238" s="18">
        <f t="shared" si="1349"/>
        <v>7005.2999999999993</v>
      </c>
      <c r="CT1238" s="19">
        <f t="shared" si="1350"/>
        <v>0.19210499</v>
      </c>
      <c r="CU1238" s="17">
        <v>12290</v>
      </c>
      <c r="CV1238" s="18">
        <f t="shared" si="1351"/>
        <v>7005.2999999999993</v>
      </c>
      <c r="CW1238" s="19">
        <f t="shared" si="1352"/>
        <v>0.19210499</v>
      </c>
      <c r="CX1238" s="20">
        <f t="shared" si="1353"/>
        <v>23523.348387096779</v>
      </c>
      <c r="CY1238" s="57">
        <f t="shared" si="1354"/>
        <v>0.6450762432258067</v>
      </c>
      <c r="CZ1238" s="21">
        <f t="shared" si="1355"/>
        <v>65.865375483870992</v>
      </c>
      <c r="DA1238" s="21">
        <f t="shared" si="1356"/>
        <v>11.611372378064521</v>
      </c>
      <c r="DB1238" s="13">
        <f t="shared" si="1357"/>
        <v>77.476747861935507</v>
      </c>
      <c r="DC1238" s="4"/>
    </row>
    <row r="1239" spans="1:107" ht="15" customHeight="1" x14ac:dyDescent="0.35">
      <c r="A1239" s="14" t="s">
        <v>80</v>
      </c>
      <c r="B1239" s="14" t="s">
        <v>2138</v>
      </c>
      <c r="C1239" s="14">
        <v>1773</v>
      </c>
      <c r="D1239" s="14" t="s">
        <v>2139</v>
      </c>
      <c r="E1239" s="14" t="s">
        <v>7</v>
      </c>
      <c r="F1239" s="14" t="s">
        <v>8</v>
      </c>
      <c r="G1239" s="15">
        <v>5.9903999999999994E-5</v>
      </c>
      <c r="H1239" s="16">
        <v>3.6</v>
      </c>
      <c r="I1239" s="17">
        <v>4000</v>
      </c>
      <c r="J1239" s="18">
        <f t="shared" si="1291"/>
        <v>14400</v>
      </c>
      <c r="K1239" s="19">
        <f t="shared" si="1292"/>
        <v>0.23961599999999997</v>
      </c>
      <c r="L1239" s="17">
        <v>4000</v>
      </c>
      <c r="M1239" s="18">
        <f t="shared" si="1293"/>
        <v>14400</v>
      </c>
      <c r="N1239" s="19">
        <f t="shared" si="1294"/>
        <v>0.23961599999999997</v>
      </c>
      <c r="O1239" s="17">
        <v>4000</v>
      </c>
      <c r="P1239" s="18">
        <f t="shared" si="1295"/>
        <v>14400</v>
      </c>
      <c r="Q1239" s="19">
        <f t="shared" si="1296"/>
        <v>0.23961599999999997</v>
      </c>
      <c r="R1239" s="17">
        <v>4000</v>
      </c>
      <c r="S1239" s="18">
        <f t="shared" si="1297"/>
        <v>14400</v>
      </c>
      <c r="T1239" s="19">
        <f t="shared" si="1298"/>
        <v>0.23961599999999997</v>
      </c>
      <c r="U1239" s="17">
        <v>4000</v>
      </c>
      <c r="V1239" s="18">
        <f t="shared" si="1299"/>
        <v>14400</v>
      </c>
      <c r="W1239" s="19">
        <f t="shared" si="1300"/>
        <v>0.23961599999999997</v>
      </c>
      <c r="X1239" s="17">
        <v>4000</v>
      </c>
      <c r="Y1239" s="18">
        <f t="shared" si="1301"/>
        <v>14400</v>
      </c>
      <c r="Z1239" s="19">
        <f t="shared" si="1302"/>
        <v>0.23961599999999997</v>
      </c>
      <c r="AA1239" s="17">
        <v>4000</v>
      </c>
      <c r="AB1239" s="18">
        <f t="shared" si="1303"/>
        <v>14400</v>
      </c>
      <c r="AC1239" s="19">
        <f t="shared" si="1304"/>
        <v>0.23961599999999997</v>
      </c>
      <c r="AD1239" s="17">
        <v>4000</v>
      </c>
      <c r="AE1239" s="18">
        <f t="shared" si="1305"/>
        <v>14400</v>
      </c>
      <c r="AF1239" s="19">
        <f t="shared" si="1306"/>
        <v>0.23961599999999997</v>
      </c>
      <c r="AG1239" s="17">
        <v>4000</v>
      </c>
      <c r="AH1239" s="18">
        <f t="shared" si="1307"/>
        <v>14400</v>
      </c>
      <c r="AI1239" s="19">
        <f t="shared" si="1308"/>
        <v>0.23961599999999997</v>
      </c>
      <c r="AJ1239" s="17">
        <v>4000</v>
      </c>
      <c r="AK1239" s="18">
        <f t="shared" si="1309"/>
        <v>14400</v>
      </c>
      <c r="AL1239" s="19">
        <f t="shared" si="1310"/>
        <v>0.23961599999999997</v>
      </c>
      <c r="AM1239" s="17">
        <v>4000</v>
      </c>
      <c r="AN1239" s="18">
        <f t="shared" si="1311"/>
        <v>14400</v>
      </c>
      <c r="AO1239" s="19">
        <f t="shared" si="1312"/>
        <v>0.23961599999999997</v>
      </c>
      <c r="AP1239" s="17">
        <v>4000</v>
      </c>
      <c r="AQ1239" s="18">
        <f t="shared" si="1313"/>
        <v>14400</v>
      </c>
      <c r="AR1239" s="19">
        <f t="shared" si="1314"/>
        <v>0.23961599999999997</v>
      </c>
      <c r="AS1239" s="17">
        <v>4000</v>
      </c>
      <c r="AT1239" s="18">
        <f t="shared" si="1315"/>
        <v>14400</v>
      </c>
      <c r="AU1239" s="19">
        <f t="shared" si="1316"/>
        <v>0.23961599999999997</v>
      </c>
      <c r="AV1239" s="17">
        <v>4000</v>
      </c>
      <c r="AW1239" s="18">
        <f t="shared" si="1317"/>
        <v>14400</v>
      </c>
      <c r="AX1239" s="19">
        <f t="shared" si="1318"/>
        <v>0.23961599999999997</v>
      </c>
      <c r="AY1239" s="17">
        <v>4000</v>
      </c>
      <c r="AZ1239" s="18">
        <f t="shared" si="1319"/>
        <v>14400</v>
      </c>
      <c r="BA1239" s="19">
        <f t="shared" si="1320"/>
        <v>0.23961599999999997</v>
      </c>
      <c r="BB1239" s="17">
        <v>4000</v>
      </c>
      <c r="BC1239" s="18">
        <f t="shared" si="1321"/>
        <v>14400</v>
      </c>
      <c r="BD1239" s="19">
        <f t="shared" si="1322"/>
        <v>0.23961599999999997</v>
      </c>
      <c r="BE1239" s="17">
        <v>4000</v>
      </c>
      <c r="BF1239" s="18">
        <f t="shared" si="1323"/>
        <v>14400</v>
      </c>
      <c r="BG1239" s="19">
        <f t="shared" si="1324"/>
        <v>0.23961599999999997</v>
      </c>
      <c r="BH1239" s="17">
        <v>3199</v>
      </c>
      <c r="BI1239" s="18">
        <f t="shared" si="1325"/>
        <v>11516.4</v>
      </c>
      <c r="BJ1239" s="19">
        <f t="shared" si="1326"/>
        <v>0.19163289599999997</v>
      </c>
      <c r="BK1239" s="17">
        <v>1852</v>
      </c>
      <c r="BL1239" s="18">
        <f t="shared" si="1327"/>
        <v>6667.2</v>
      </c>
      <c r="BM1239" s="19">
        <f t="shared" si="1328"/>
        <v>0.11094220799999999</v>
      </c>
      <c r="BN1239" s="17">
        <v>1820</v>
      </c>
      <c r="BO1239" s="18">
        <f t="shared" si="1329"/>
        <v>6552</v>
      </c>
      <c r="BP1239" s="19">
        <f t="shared" si="1330"/>
        <v>0.10902527999999999</v>
      </c>
      <c r="BQ1239" s="17">
        <v>1288</v>
      </c>
      <c r="BR1239" s="18">
        <f t="shared" si="1331"/>
        <v>4636.8</v>
      </c>
      <c r="BS1239" s="19">
        <f t="shared" si="1332"/>
        <v>7.7156351999999997E-2</v>
      </c>
      <c r="BT1239" s="17">
        <v>1460</v>
      </c>
      <c r="BU1239" s="18">
        <f t="shared" si="1333"/>
        <v>5256</v>
      </c>
      <c r="BV1239" s="19">
        <f t="shared" si="1334"/>
        <v>8.7459839999999997E-2</v>
      </c>
      <c r="BW1239" s="17">
        <v>920</v>
      </c>
      <c r="BX1239" s="18">
        <f t="shared" si="1335"/>
        <v>3312</v>
      </c>
      <c r="BY1239" s="19">
        <f t="shared" si="1336"/>
        <v>5.5111679999999996E-2</v>
      </c>
      <c r="BZ1239" s="17">
        <v>920</v>
      </c>
      <c r="CA1239" s="18">
        <f t="shared" si="1337"/>
        <v>3312</v>
      </c>
      <c r="CB1239" s="19">
        <f t="shared" si="1338"/>
        <v>5.5111679999999996E-2</v>
      </c>
      <c r="CC1239" s="17">
        <v>920</v>
      </c>
      <c r="CD1239" s="18">
        <f t="shared" si="1339"/>
        <v>3312</v>
      </c>
      <c r="CE1239" s="19">
        <f t="shared" si="1340"/>
        <v>5.5111679999999996E-2</v>
      </c>
      <c r="CF1239" s="17">
        <v>820</v>
      </c>
      <c r="CG1239" s="18">
        <f t="shared" si="1341"/>
        <v>2952</v>
      </c>
      <c r="CH1239" s="19">
        <f t="shared" si="1342"/>
        <v>4.9121279999999996E-2</v>
      </c>
      <c r="CI1239" s="17">
        <v>820</v>
      </c>
      <c r="CJ1239" s="18">
        <f t="shared" si="1343"/>
        <v>2952</v>
      </c>
      <c r="CK1239" s="19">
        <f t="shared" si="1344"/>
        <v>4.9121279999999996E-2</v>
      </c>
      <c r="CL1239" s="17">
        <v>820</v>
      </c>
      <c r="CM1239" s="18">
        <f t="shared" si="1345"/>
        <v>2952</v>
      </c>
      <c r="CN1239" s="19">
        <f t="shared" si="1346"/>
        <v>4.9121279999999996E-2</v>
      </c>
      <c r="CO1239" s="17">
        <v>820</v>
      </c>
      <c r="CP1239" s="18">
        <f t="shared" si="1347"/>
        <v>2952</v>
      </c>
      <c r="CQ1239" s="19">
        <f t="shared" si="1348"/>
        <v>4.9121279999999996E-2</v>
      </c>
      <c r="CR1239" s="17">
        <v>820</v>
      </c>
      <c r="CS1239" s="18">
        <f t="shared" si="1349"/>
        <v>2952</v>
      </c>
      <c r="CT1239" s="19">
        <f t="shared" si="1350"/>
        <v>4.9121279999999996E-2</v>
      </c>
      <c r="CU1239" s="17">
        <v>820</v>
      </c>
      <c r="CV1239" s="18">
        <f t="shared" si="1351"/>
        <v>2952</v>
      </c>
      <c r="CW1239" s="19">
        <f t="shared" si="1352"/>
        <v>4.9121279999999996E-2</v>
      </c>
      <c r="CX1239" s="20">
        <f t="shared" si="1353"/>
        <v>9905.6903225806454</v>
      </c>
      <c r="CY1239" s="57">
        <f t="shared" si="1354"/>
        <v>0.16483068696774184</v>
      </c>
      <c r="CZ1239" s="21">
        <f t="shared" si="1355"/>
        <v>27.735932903225812</v>
      </c>
      <c r="DA1239" s="21">
        <f t="shared" si="1356"/>
        <v>2.966952365419353</v>
      </c>
      <c r="DB1239" s="13">
        <f t="shared" si="1357"/>
        <v>30.702885268645165</v>
      </c>
      <c r="DC1239" s="4"/>
    </row>
    <row r="1240" spans="1:107" ht="15" customHeight="1" x14ac:dyDescent="0.35">
      <c r="A1240" s="14" t="s">
        <v>80</v>
      </c>
      <c r="B1240" s="14" t="s">
        <v>2140</v>
      </c>
      <c r="C1240" s="14">
        <v>0</v>
      </c>
      <c r="D1240" s="14" t="s">
        <v>2141</v>
      </c>
      <c r="E1240" s="14" t="s">
        <v>7</v>
      </c>
      <c r="F1240" s="14" t="s">
        <v>8</v>
      </c>
      <c r="G1240" s="15">
        <v>4.0768E-5</v>
      </c>
      <c r="H1240" s="16">
        <v>1.05</v>
      </c>
      <c r="I1240" s="17">
        <v>10000</v>
      </c>
      <c r="J1240" s="18">
        <f t="shared" si="1291"/>
        <v>10500</v>
      </c>
      <c r="K1240" s="19">
        <f t="shared" si="1292"/>
        <v>0.40767999999999999</v>
      </c>
      <c r="L1240" s="17">
        <v>10000</v>
      </c>
      <c r="M1240" s="18">
        <f t="shared" si="1293"/>
        <v>10500</v>
      </c>
      <c r="N1240" s="19">
        <f t="shared" si="1294"/>
        <v>0.40767999999999999</v>
      </c>
      <c r="O1240" s="17">
        <v>10000</v>
      </c>
      <c r="P1240" s="18">
        <f t="shared" si="1295"/>
        <v>10500</v>
      </c>
      <c r="Q1240" s="19">
        <f t="shared" si="1296"/>
        <v>0.40767999999999999</v>
      </c>
      <c r="R1240" s="17">
        <v>10000</v>
      </c>
      <c r="S1240" s="18">
        <f t="shared" si="1297"/>
        <v>10500</v>
      </c>
      <c r="T1240" s="19">
        <f t="shared" si="1298"/>
        <v>0.40767999999999999</v>
      </c>
      <c r="U1240" s="17">
        <v>10000</v>
      </c>
      <c r="V1240" s="18">
        <f t="shared" si="1299"/>
        <v>10500</v>
      </c>
      <c r="W1240" s="19">
        <f t="shared" si="1300"/>
        <v>0.40767999999999999</v>
      </c>
      <c r="X1240" s="17">
        <v>10000</v>
      </c>
      <c r="Y1240" s="18">
        <f t="shared" si="1301"/>
        <v>10500</v>
      </c>
      <c r="Z1240" s="19">
        <f t="shared" si="1302"/>
        <v>0.40767999999999999</v>
      </c>
      <c r="AA1240" s="17">
        <v>10000</v>
      </c>
      <c r="AB1240" s="18">
        <f t="shared" si="1303"/>
        <v>10500</v>
      </c>
      <c r="AC1240" s="19">
        <f t="shared" si="1304"/>
        <v>0.40767999999999999</v>
      </c>
      <c r="AD1240" s="17">
        <v>10000</v>
      </c>
      <c r="AE1240" s="18">
        <f t="shared" si="1305"/>
        <v>10500</v>
      </c>
      <c r="AF1240" s="19">
        <f t="shared" si="1306"/>
        <v>0.40767999999999999</v>
      </c>
      <c r="AG1240" s="17">
        <v>10000</v>
      </c>
      <c r="AH1240" s="18">
        <f t="shared" si="1307"/>
        <v>10500</v>
      </c>
      <c r="AI1240" s="19">
        <f t="shared" si="1308"/>
        <v>0.40767999999999999</v>
      </c>
      <c r="AJ1240" s="17">
        <v>10000</v>
      </c>
      <c r="AK1240" s="18">
        <f t="shared" si="1309"/>
        <v>10500</v>
      </c>
      <c r="AL1240" s="19">
        <f t="shared" si="1310"/>
        <v>0.40767999999999999</v>
      </c>
      <c r="AM1240" s="17">
        <v>10000</v>
      </c>
      <c r="AN1240" s="18">
        <f t="shared" si="1311"/>
        <v>10500</v>
      </c>
      <c r="AO1240" s="19">
        <f t="shared" si="1312"/>
        <v>0.40767999999999999</v>
      </c>
      <c r="AP1240" s="17">
        <v>10000</v>
      </c>
      <c r="AQ1240" s="18">
        <f t="shared" si="1313"/>
        <v>10500</v>
      </c>
      <c r="AR1240" s="19">
        <f t="shared" si="1314"/>
        <v>0.40767999999999999</v>
      </c>
      <c r="AS1240" s="17">
        <v>10000</v>
      </c>
      <c r="AT1240" s="18">
        <f t="shared" si="1315"/>
        <v>10500</v>
      </c>
      <c r="AU1240" s="19">
        <f t="shared" si="1316"/>
        <v>0.40767999999999999</v>
      </c>
      <c r="AV1240" s="17">
        <v>10000</v>
      </c>
      <c r="AW1240" s="18">
        <f t="shared" si="1317"/>
        <v>10500</v>
      </c>
      <c r="AX1240" s="19">
        <f t="shared" si="1318"/>
        <v>0.40767999999999999</v>
      </c>
      <c r="AY1240" s="17">
        <v>10000</v>
      </c>
      <c r="AZ1240" s="18">
        <f t="shared" si="1319"/>
        <v>10500</v>
      </c>
      <c r="BA1240" s="19">
        <f t="shared" si="1320"/>
        <v>0.40767999999999999</v>
      </c>
      <c r="BB1240" s="17">
        <v>10000</v>
      </c>
      <c r="BC1240" s="18">
        <f t="shared" si="1321"/>
        <v>10500</v>
      </c>
      <c r="BD1240" s="19">
        <f t="shared" si="1322"/>
        <v>0.40767999999999999</v>
      </c>
      <c r="BE1240" s="17">
        <v>10000</v>
      </c>
      <c r="BF1240" s="18">
        <f t="shared" si="1323"/>
        <v>10500</v>
      </c>
      <c r="BG1240" s="19">
        <f t="shared" si="1324"/>
        <v>0.40767999999999999</v>
      </c>
      <c r="BH1240" s="17">
        <v>7933</v>
      </c>
      <c r="BI1240" s="18">
        <f t="shared" si="1325"/>
        <v>8329.65</v>
      </c>
      <c r="BJ1240" s="19">
        <f t="shared" si="1326"/>
        <v>0.32341254400000002</v>
      </c>
      <c r="BK1240" s="17">
        <v>4630</v>
      </c>
      <c r="BL1240" s="18">
        <f t="shared" si="1327"/>
        <v>4861.5</v>
      </c>
      <c r="BM1240" s="19">
        <f t="shared" si="1328"/>
        <v>0.18875584000000001</v>
      </c>
      <c r="BN1240" s="17">
        <v>4550</v>
      </c>
      <c r="BO1240" s="18">
        <f t="shared" si="1329"/>
        <v>4777.5</v>
      </c>
      <c r="BP1240" s="19">
        <f t="shared" si="1330"/>
        <v>0.1854944</v>
      </c>
      <c r="BQ1240" s="17">
        <v>3220</v>
      </c>
      <c r="BR1240" s="18">
        <f t="shared" si="1331"/>
        <v>3381</v>
      </c>
      <c r="BS1240" s="19">
        <f t="shared" si="1332"/>
        <v>0.13127295999999999</v>
      </c>
      <c r="BT1240" s="17">
        <v>3650</v>
      </c>
      <c r="BU1240" s="18">
        <f t="shared" si="1333"/>
        <v>3832.5</v>
      </c>
      <c r="BV1240" s="19">
        <f t="shared" si="1334"/>
        <v>0.1488032</v>
      </c>
      <c r="BW1240" s="17">
        <v>2300</v>
      </c>
      <c r="BX1240" s="18">
        <f t="shared" si="1335"/>
        <v>2415</v>
      </c>
      <c r="BY1240" s="19">
        <f t="shared" si="1336"/>
        <v>9.37664E-2</v>
      </c>
      <c r="BZ1240" s="17">
        <v>2300</v>
      </c>
      <c r="CA1240" s="18">
        <f t="shared" si="1337"/>
        <v>2415</v>
      </c>
      <c r="CB1240" s="19">
        <f t="shared" si="1338"/>
        <v>9.37664E-2</v>
      </c>
      <c r="CC1240" s="17">
        <v>2300</v>
      </c>
      <c r="CD1240" s="18">
        <f t="shared" si="1339"/>
        <v>2415</v>
      </c>
      <c r="CE1240" s="19">
        <f t="shared" si="1340"/>
        <v>9.37664E-2</v>
      </c>
      <c r="CF1240" s="17">
        <v>2050</v>
      </c>
      <c r="CG1240" s="18">
        <f t="shared" si="1341"/>
        <v>2152.5</v>
      </c>
      <c r="CH1240" s="19">
        <f t="shared" si="1342"/>
        <v>8.3574399999999993E-2</v>
      </c>
      <c r="CI1240" s="17">
        <v>2050</v>
      </c>
      <c r="CJ1240" s="18">
        <f t="shared" si="1343"/>
        <v>2152.5</v>
      </c>
      <c r="CK1240" s="19">
        <f t="shared" si="1344"/>
        <v>8.3574399999999993E-2</v>
      </c>
      <c r="CL1240" s="17">
        <v>2050</v>
      </c>
      <c r="CM1240" s="18">
        <f t="shared" si="1345"/>
        <v>2152.5</v>
      </c>
      <c r="CN1240" s="19">
        <f t="shared" si="1346"/>
        <v>8.3574399999999993E-2</v>
      </c>
      <c r="CO1240" s="17">
        <v>2050</v>
      </c>
      <c r="CP1240" s="18">
        <f t="shared" si="1347"/>
        <v>2152.5</v>
      </c>
      <c r="CQ1240" s="19">
        <f t="shared" si="1348"/>
        <v>8.3574399999999993E-2</v>
      </c>
      <c r="CR1240" s="17">
        <v>2050</v>
      </c>
      <c r="CS1240" s="18">
        <f t="shared" si="1349"/>
        <v>2152.5</v>
      </c>
      <c r="CT1240" s="19">
        <f t="shared" si="1350"/>
        <v>8.3574399999999993E-2</v>
      </c>
      <c r="CU1240" s="17">
        <v>2050</v>
      </c>
      <c r="CV1240" s="18">
        <f t="shared" si="1351"/>
        <v>2152.5</v>
      </c>
      <c r="CW1240" s="19">
        <f t="shared" si="1352"/>
        <v>8.3574399999999993E-2</v>
      </c>
      <c r="CX1240" s="20">
        <f t="shared" si="1353"/>
        <v>7220.7145161290318</v>
      </c>
      <c r="CY1240" s="57">
        <f t="shared" si="1354"/>
        <v>0.28035627561290316</v>
      </c>
      <c r="CZ1240" s="21">
        <f t="shared" si="1355"/>
        <v>20.218000645161293</v>
      </c>
      <c r="DA1240" s="21">
        <f t="shared" si="1356"/>
        <v>5.0464129610322566</v>
      </c>
      <c r="DB1240" s="13">
        <f t="shared" si="1357"/>
        <v>25.26441360619355</v>
      </c>
      <c r="DC1240" s="4"/>
    </row>
    <row r="1241" spans="1:107" ht="15" customHeight="1" x14ac:dyDescent="0.35">
      <c r="A1241" s="14" t="s">
        <v>80</v>
      </c>
      <c r="B1241" s="14" t="s">
        <v>2142</v>
      </c>
      <c r="C1241" s="14">
        <v>1774</v>
      </c>
      <c r="D1241" s="14" t="s">
        <v>2143</v>
      </c>
      <c r="E1241" s="14" t="s">
        <v>7</v>
      </c>
      <c r="F1241" s="14" t="s">
        <v>8</v>
      </c>
      <c r="G1241" s="15">
        <v>0</v>
      </c>
      <c r="H1241" s="16">
        <v>5.95</v>
      </c>
      <c r="I1241" s="17">
        <v>500</v>
      </c>
      <c r="J1241" s="18">
        <f t="shared" si="1291"/>
        <v>2975</v>
      </c>
      <c r="K1241" s="19">
        <f t="shared" si="1292"/>
        <v>0</v>
      </c>
      <c r="L1241" s="17">
        <v>500</v>
      </c>
      <c r="M1241" s="18">
        <f t="shared" si="1293"/>
        <v>2975</v>
      </c>
      <c r="N1241" s="19">
        <f t="shared" si="1294"/>
        <v>0</v>
      </c>
      <c r="O1241" s="17">
        <v>500</v>
      </c>
      <c r="P1241" s="18">
        <f t="shared" si="1295"/>
        <v>2975</v>
      </c>
      <c r="Q1241" s="19">
        <f t="shared" si="1296"/>
        <v>0</v>
      </c>
      <c r="R1241" s="17">
        <v>500</v>
      </c>
      <c r="S1241" s="18">
        <f t="shared" si="1297"/>
        <v>2975</v>
      </c>
      <c r="T1241" s="19">
        <f t="shared" si="1298"/>
        <v>0</v>
      </c>
      <c r="U1241" s="17">
        <v>500</v>
      </c>
      <c r="V1241" s="18">
        <f t="shared" si="1299"/>
        <v>2975</v>
      </c>
      <c r="W1241" s="19">
        <f t="shared" si="1300"/>
        <v>0</v>
      </c>
      <c r="X1241" s="17">
        <v>500</v>
      </c>
      <c r="Y1241" s="18">
        <f t="shared" si="1301"/>
        <v>2975</v>
      </c>
      <c r="Z1241" s="19">
        <f t="shared" si="1302"/>
        <v>0</v>
      </c>
      <c r="AA1241" s="17">
        <v>500</v>
      </c>
      <c r="AB1241" s="18">
        <f t="shared" si="1303"/>
        <v>2975</v>
      </c>
      <c r="AC1241" s="19">
        <f t="shared" si="1304"/>
        <v>0</v>
      </c>
      <c r="AD1241" s="17">
        <v>500</v>
      </c>
      <c r="AE1241" s="18">
        <f t="shared" si="1305"/>
        <v>2975</v>
      </c>
      <c r="AF1241" s="19">
        <f t="shared" si="1306"/>
        <v>0</v>
      </c>
      <c r="AG1241" s="17">
        <v>500</v>
      </c>
      <c r="AH1241" s="18">
        <f t="shared" si="1307"/>
        <v>2975</v>
      </c>
      <c r="AI1241" s="19">
        <f t="shared" si="1308"/>
        <v>0</v>
      </c>
      <c r="AJ1241" s="17">
        <v>500</v>
      </c>
      <c r="AK1241" s="18">
        <f t="shared" si="1309"/>
        <v>2975</v>
      </c>
      <c r="AL1241" s="19">
        <f t="shared" si="1310"/>
        <v>0</v>
      </c>
      <c r="AM1241" s="17">
        <v>500</v>
      </c>
      <c r="AN1241" s="18">
        <f t="shared" si="1311"/>
        <v>2975</v>
      </c>
      <c r="AO1241" s="19">
        <f t="shared" si="1312"/>
        <v>0</v>
      </c>
      <c r="AP1241" s="17">
        <v>500</v>
      </c>
      <c r="AQ1241" s="18">
        <f t="shared" si="1313"/>
        <v>2975</v>
      </c>
      <c r="AR1241" s="19">
        <f t="shared" si="1314"/>
        <v>0</v>
      </c>
      <c r="AS1241" s="17">
        <v>500</v>
      </c>
      <c r="AT1241" s="18">
        <f t="shared" si="1315"/>
        <v>2975</v>
      </c>
      <c r="AU1241" s="19">
        <f t="shared" si="1316"/>
        <v>0</v>
      </c>
      <c r="AV1241" s="17">
        <v>500</v>
      </c>
      <c r="AW1241" s="18">
        <f t="shared" si="1317"/>
        <v>2975</v>
      </c>
      <c r="AX1241" s="19">
        <f t="shared" si="1318"/>
        <v>0</v>
      </c>
      <c r="AY1241" s="17">
        <v>500</v>
      </c>
      <c r="AZ1241" s="18">
        <f t="shared" si="1319"/>
        <v>2975</v>
      </c>
      <c r="BA1241" s="19">
        <f t="shared" si="1320"/>
        <v>0</v>
      </c>
      <c r="BB1241" s="17">
        <v>500</v>
      </c>
      <c r="BC1241" s="18">
        <f t="shared" si="1321"/>
        <v>2975</v>
      </c>
      <c r="BD1241" s="19">
        <f t="shared" si="1322"/>
        <v>0</v>
      </c>
      <c r="BE1241" s="17">
        <v>500</v>
      </c>
      <c r="BF1241" s="18">
        <f t="shared" si="1323"/>
        <v>2975</v>
      </c>
      <c r="BG1241" s="19">
        <f t="shared" si="1324"/>
        <v>0</v>
      </c>
      <c r="BH1241" s="17">
        <v>498</v>
      </c>
      <c r="BI1241" s="18">
        <f t="shared" si="1325"/>
        <v>2963.1</v>
      </c>
      <c r="BJ1241" s="19">
        <f t="shared" si="1326"/>
        <v>0</v>
      </c>
      <c r="BK1241" s="17">
        <v>454</v>
      </c>
      <c r="BL1241" s="18">
        <f t="shared" si="1327"/>
        <v>2701.3</v>
      </c>
      <c r="BM1241" s="19">
        <f t="shared" si="1328"/>
        <v>0</v>
      </c>
      <c r="BN1241" s="17">
        <v>454</v>
      </c>
      <c r="BO1241" s="18">
        <f t="shared" si="1329"/>
        <v>2701.3</v>
      </c>
      <c r="BP1241" s="19">
        <f t="shared" si="1330"/>
        <v>0</v>
      </c>
      <c r="BQ1241" s="17">
        <v>321</v>
      </c>
      <c r="BR1241" s="18">
        <f t="shared" si="1331"/>
        <v>1909.95</v>
      </c>
      <c r="BS1241" s="19">
        <f t="shared" si="1332"/>
        <v>0</v>
      </c>
      <c r="BT1241" s="17">
        <v>364</v>
      </c>
      <c r="BU1241" s="18">
        <f t="shared" si="1333"/>
        <v>2165.8000000000002</v>
      </c>
      <c r="BV1241" s="19">
        <f t="shared" si="1334"/>
        <v>0</v>
      </c>
      <c r="BW1241" s="17">
        <v>230</v>
      </c>
      <c r="BX1241" s="18">
        <f t="shared" si="1335"/>
        <v>1368.5</v>
      </c>
      <c r="BY1241" s="19">
        <f t="shared" si="1336"/>
        <v>0</v>
      </c>
      <c r="BZ1241" s="17">
        <v>230</v>
      </c>
      <c r="CA1241" s="18">
        <f t="shared" si="1337"/>
        <v>1368.5</v>
      </c>
      <c r="CB1241" s="19">
        <f t="shared" si="1338"/>
        <v>0</v>
      </c>
      <c r="CC1241" s="17">
        <v>230</v>
      </c>
      <c r="CD1241" s="18">
        <f t="shared" si="1339"/>
        <v>1368.5</v>
      </c>
      <c r="CE1241" s="19">
        <f t="shared" si="1340"/>
        <v>0</v>
      </c>
      <c r="CF1241" s="17">
        <v>205</v>
      </c>
      <c r="CG1241" s="18">
        <f t="shared" si="1341"/>
        <v>1219.75</v>
      </c>
      <c r="CH1241" s="19">
        <f t="shared" si="1342"/>
        <v>0</v>
      </c>
      <c r="CI1241" s="17">
        <v>205</v>
      </c>
      <c r="CJ1241" s="18">
        <f t="shared" si="1343"/>
        <v>1219.75</v>
      </c>
      <c r="CK1241" s="19">
        <f t="shared" si="1344"/>
        <v>0</v>
      </c>
      <c r="CL1241" s="17">
        <v>205</v>
      </c>
      <c r="CM1241" s="18">
        <f t="shared" si="1345"/>
        <v>1219.75</v>
      </c>
      <c r="CN1241" s="19">
        <f t="shared" si="1346"/>
        <v>0</v>
      </c>
      <c r="CO1241" s="17">
        <v>205</v>
      </c>
      <c r="CP1241" s="18">
        <f t="shared" si="1347"/>
        <v>1219.75</v>
      </c>
      <c r="CQ1241" s="19">
        <f t="shared" si="1348"/>
        <v>0</v>
      </c>
      <c r="CR1241" s="17">
        <v>205</v>
      </c>
      <c r="CS1241" s="18">
        <f t="shared" si="1349"/>
        <v>1219.75</v>
      </c>
      <c r="CT1241" s="19">
        <f t="shared" si="1350"/>
        <v>0</v>
      </c>
      <c r="CU1241" s="17">
        <v>205</v>
      </c>
      <c r="CV1241" s="18">
        <f t="shared" si="1351"/>
        <v>1219.75</v>
      </c>
      <c r="CW1241" s="19">
        <f t="shared" si="1352"/>
        <v>0</v>
      </c>
      <c r="CX1241" s="20">
        <f t="shared" si="1353"/>
        <v>2401.3048387096774</v>
      </c>
      <c r="CY1241" s="57">
        <f t="shared" si="1354"/>
        <v>0</v>
      </c>
      <c r="CZ1241" s="21">
        <f t="shared" si="1355"/>
        <v>6.7236535483870972</v>
      </c>
      <c r="DA1241" s="21">
        <f t="shared" si="1356"/>
        <v>0</v>
      </c>
      <c r="DB1241" s="13">
        <f t="shared" si="1357"/>
        <v>6.7236535483870972</v>
      </c>
      <c r="DC1241" s="4"/>
    </row>
    <row r="1242" spans="1:107" ht="15" customHeight="1" x14ac:dyDescent="0.35">
      <c r="A1242" s="14" t="s">
        <v>80</v>
      </c>
      <c r="B1242" s="14" t="s">
        <v>2664</v>
      </c>
      <c r="C1242" s="14" t="s">
        <v>2665</v>
      </c>
      <c r="D1242" s="14" t="s">
        <v>2666</v>
      </c>
      <c r="E1242" s="14" t="s">
        <v>7</v>
      </c>
      <c r="F1242" s="14" t="s">
        <v>8</v>
      </c>
      <c r="G1242" s="15">
        <v>1.488E-3</v>
      </c>
      <c r="H1242" s="16">
        <v>73.930000000000007</v>
      </c>
      <c r="I1242" s="17">
        <v>35</v>
      </c>
      <c r="J1242" s="18">
        <f t="shared" si="1291"/>
        <v>2587.5500000000002</v>
      </c>
      <c r="K1242" s="19">
        <f t="shared" si="1292"/>
        <v>5.2080000000000001E-2</v>
      </c>
      <c r="L1242" s="17">
        <v>35</v>
      </c>
      <c r="M1242" s="18">
        <f t="shared" si="1293"/>
        <v>2587.5500000000002</v>
      </c>
      <c r="N1242" s="19">
        <f t="shared" si="1294"/>
        <v>5.2080000000000001E-2</v>
      </c>
      <c r="O1242" s="17">
        <v>35</v>
      </c>
      <c r="P1242" s="18">
        <f t="shared" si="1295"/>
        <v>2587.5500000000002</v>
      </c>
      <c r="Q1242" s="19">
        <f t="shared" si="1296"/>
        <v>5.2080000000000001E-2</v>
      </c>
      <c r="R1242" s="17">
        <v>35</v>
      </c>
      <c r="S1242" s="18">
        <f t="shared" si="1297"/>
        <v>2587.5500000000002</v>
      </c>
      <c r="T1242" s="19">
        <f t="shared" si="1298"/>
        <v>5.2080000000000001E-2</v>
      </c>
      <c r="U1242" s="17">
        <v>35</v>
      </c>
      <c r="V1242" s="18">
        <f t="shared" si="1299"/>
        <v>2587.5500000000002</v>
      </c>
      <c r="W1242" s="19">
        <f t="shared" si="1300"/>
        <v>5.2080000000000001E-2</v>
      </c>
      <c r="X1242" s="17">
        <v>35</v>
      </c>
      <c r="Y1242" s="18">
        <f t="shared" si="1301"/>
        <v>2587.5500000000002</v>
      </c>
      <c r="Z1242" s="19">
        <f t="shared" si="1302"/>
        <v>5.2080000000000001E-2</v>
      </c>
      <c r="AA1242" s="17">
        <v>35</v>
      </c>
      <c r="AB1242" s="18">
        <f t="shared" si="1303"/>
        <v>2587.5500000000002</v>
      </c>
      <c r="AC1242" s="19">
        <f t="shared" si="1304"/>
        <v>5.2080000000000001E-2</v>
      </c>
      <c r="AD1242" s="17">
        <v>35</v>
      </c>
      <c r="AE1242" s="18">
        <f t="shared" si="1305"/>
        <v>2587.5500000000002</v>
      </c>
      <c r="AF1242" s="19">
        <f t="shared" si="1306"/>
        <v>5.2080000000000001E-2</v>
      </c>
      <c r="AG1242" s="17">
        <v>35</v>
      </c>
      <c r="AH1242" s="18">
        <f t="shared" si="1307"/>
        <v>2587.5500000000002</v>
      </c>
      <c r="AI1242" s="19">
        <f t="shared" si="1308"/>
        <v>5.2080000000000001E-2</v>
      </c>
      <c r="AJ1242" s="17">
        <v>35</v>
      </c>
      <c r="AK1242" s="18">
        <f t="shared" si="1309"/>
        <v>2587.5500000000002</v>
      </c>
      <c r="AL1242" s="19">
        <f t="shared" si="1310"/>
        <v>5.2080000000000001E-2</v>
      </c>
      <c r="AM1242" s="17">
        <v>35</v>
      </c>
      <c r="AN1242" s="18">
        <f t="shared" si="1311"/>
        <v>2587.5500000000002</v>
      </c>
      <c r="AO1242" s="19">
        <f t="shared" si="1312"/>
        <v>5.2080000000000001E-2</v>
      </c>
      <c r="AP1242" s="17">
        <v>35</v>
      </c>
      <c r="AQ1242" s="18">
        <f t="shared" si="1313"/>
        <v>2587.5500000000002</v>
      </c>
      <c r="AR1242" s="19">
        <f t="shared" si="1314"/>
        <v>5.2080000000000001E-2</v>
      </c>
      <c r="AS1242" s="17">
        <v>35</v>
      </c>
      <c r="AT1242" s="18">
        <f t="shared" si="1315"/>
        <v>2587.5500000000002</v>
      </c>
      <c r="AU1242" s="19">
        <f t="shared" si="1316"/>
        <v>5.2080000000000001E-2</v>
      </c>
      <c r="AV1242" s="17">
        <v>35</v>
      </c>
      <c r="AW1242" s="18">
        <f t="shared" si="1317"/>
        <v>2587.5500000000002</v>
      </c>
      <c r="AX1242" s="19">
        <f t="shared" si="1318"/>
        <v>5.2080000000000001E-2</v>
      </c>
      <c r="AY1242" s="17">
        <v>35</v>
      </c>
      <c r="AZ1242" s="18">
        <f t="shared" si="1319"/>
        <v>2587.5500000000002</v>
      </c>
      <c r="BA1242" s="19">
        <f t="shared" si="1320"/>
        <v>5.2080000000000001E-2</v>
      </c>
      <c r="BB1242" s="17">
        <v>35</v>
      </c>
      <c r="BC1242" s="18">
        <f t="shared" si="1321"/>
        <v>2587.5500000000002</v>
      </c>
      <c r="BD1242" s="19">
        <f t="shared" si="1322"/>
        <v>5.2080000000000001E-2</v>
      </c>
      <c r="BE1242" s="17">
        <v>35</v>
      </c>
      <c r="BF1242" s="18">
        <f t="shared" si="1323"/>
        <v>2587.5500000000002</v>
      </c>
      <c r="BG1242" s="19">
        <f t="shared" si="1324"/>
        <v>5.2080000000000001E-2</v>
      </c>
      <c r="BH1242" s="17">
        <v>35</v>
      </c>
      <c r="BI1242" s="18">
        <f t="shared" si="1325"/>
        <v>2587.5500000000002</v>
      </c>
      <c r="BJ1242" s="19">
        <f t="shared" si="1326"/>
        <v>5.2080000000000001E-2</v>
      </c>
      <c r="BK1242" s="17">
        <v>35</v>
      </c>
      <c r="BL1242" s="18">
        <f t="shared" si="1327"/>
        <v>2587.5500000000002</v>
      </c>
      <c r="BM1242" s="19">
        <f t="shared" si="1328"/>
        <v>5.2080000000000001E-2</v>
      </c>
      <c r="BN1242" s="17">
        <v>35</v>
      </c>
      <c r="BO1242" s="18">
        <f t="shared" si="1329"/>
        <v>2587.5500000000002</v>
      </c>
      <c r="BP1242" s="19">
        <f t="shared" si="1330"/>
        <v>5.2080000000000001E-2</v>
      </c>
      <c r="BQ1242" s="17">
        <v>35</v>
      </c>
      <c r="BR1242" s="18">
        <f t="shared" si="1331"/>
        <v>2587.5500000000002</v>
      </c>
      <c r="BS1242" s="19">
        <f t="shared" si="1332"/>
        <v>5.2080000000000001E-2</v>
      </c>
      <c r="BT1242" s="17">
        <v>35</v>
      </c>
      <c r="BU1242" s="18">
        <f t="shared" si="1333"/>
        <v>2587.5500000000002</v>
      </c>
      <c r="BV1242" s="19">
        <f t="shared" si="1334"/>
        <v>5.2080000000000001E-2</v>
      </c>
      <c r="BW1242" s="17">
        <v>35</v>
      </c>
      <c r="BX1242" s="18">
        <f t="shared" si="1335"/>
        <v>2587.5500000000002</v>
      </c>
      <c r="BY1242" s="19">
        <f t="shared" si="1336"/>
        <v>5.2080000000000001E-2</v>
      </c>
      <c r="BZ1242" s="17">
        <v>35</v>
      </c>
      <c r="CA1242" s="18">
        <f t="shared" si="1337"/>
        <v>2587.5500000000002</v>
      </c>
      <c r="CB1242" s="19">
        <f t="shared" si="1338"/>
        <v>5.2080000000000001E-2</v>
      </c>
      <c r="CC1242" s="17">
        <v>35</v>
      </c>
      <c r="CD1242" s="18">
        <f t="shared" si="1339"/>
        <v>2587.5500000000002</v>
      </c>
      <c r="CE1242" s="19">
        <f t="shared" si="1340"/>
        <v>5.2080000000000001E-2</v>
      </c>
      <c r="CF1242" s="17">
        <v>35</v>
      </c>
      <c r="CG1242" s="18">
        <f t="shared" si="1341"/>
        <v>2587.5500000000002</v>
      </c>
      <c r="CH1242" s="19">
        <f t="shared" si="1342"/>
        <v>5.2080000000000001E-2</v>
      </c>
      <c r="CI1242" s="17">
        <v>35</v>
      </c>
      <c r="CJ1242" s="18">
        <f t="shared" si="1343"/>
        <v>2587.5500000000002</v>
      </c>
      <c r="CK1242" s="19">
        <f t="shared" si="1344"/>
        <v>5.2080000000000001E-2</v>
      </c>
      <c r="CL1242" s="17">
        <v>35</v>
      </c>
      <c r="CM1242" s="18">
        <f t="shared" si="1345"/>
        <v>2587.5500000000002</v>
      </c>
      <c r="CN1242" s="19">
        <f t="shared" si="1346"/>
        <v>5.2080000000000001E-2</v>
      </c>
      <c r="CO1242" s="17">
        <v>35</v>
      </c>
      <c r="CP1242" s="18">
        <f t="shared" si="1347"/>
        <v>2587.5500000000002</v>
      </c>
      <c r="CQ1242" s="19">
        <f t="shared" si="1348"/>
        <v>5.2080000000000001E-2</v>
      </c>
      <c r="CR1242" s="17">
        <v>35</v>
      </c>
      <c r="CS1242" s="18">
        <f t="shared" si="1349"/>
        <v>2587.5500000000002</v>
      </c>
      <c r="CT1242" s="19">
        <f t="shared" si="1350"/>
        <v>5.2080000000000001E-2</v>
      </c>
      <c r="CU1242" s="17">
        <v>35</v>
      </c>
      <c r="CV1242" s="18">
        <f t="shared" si="1351"/>
        <v>2587.5500000000002</v>
      </c>
      <c r="CW1242" s="19">
        <f t="shared" si="1352"/>
        <v>5.2080000000000001E-2</v>
      </c>
      <c r="CX1242" s="20">
        <f t="shared" si="1353"/>
        <v>2587.5500000000015</v>
      </c>
      <c r="CY1242" s="57">
        <f t="shared" si="1354"/>
        <v>5.2079999999999967E-2</v>
      </c>
      <c r="CZ1242" s="21">
        <f t="shared" si="1355"/>
        <v>7.2451400000000055</v>
      </c>
      <c r="DA1242" s="21">
        <f t="shared" si="1356"/>
        <v>0.93743999999999938</v>
      </c>
      <c r="DB1242" s="13">
        <f t="shared" si="1357"/>
        <v>8.1825800000000051</v>
      </c>
      <c r="DC1242" s="4"/>
    </row>
    <row r="1243" spans="1:107" ht="15" customHeight="1" x14ac:dyDescent="0.35">
      <c r="A1243" s="14" t="s">
        <v>80</v>
      </c>
      <c r="B1243" s="14" t="s">
        <v>2667</v>
      </c>
      <c r="C1243" s="14" t="s">
        <v>2668</v>
      </c>
      <c r="D1243" s="14" t="s">
        <v>2669</v>
      </c>
      <c r="E1243" s="14" t="s">
        <v>7</v>
      </c>
      <c r="F1243" s="14" t="s">
        <v>8</v>
      </c>
      <c r="G1243" s="15">
        <v>1.488E-3</v>
      </c>
      <c r="H1243" s="16">
        <v>73.930000000000007</v>
      </c>
      <c r="I1243" s="17">
        <v>35</v>
      </c>
      <c r="J1243" s="18">
        <f t="shared" si="1291"/>
        <v>2587.5500000000002</v>
      </c>
      <c r="K1243" s="19">
        <f t="shared" si="1292"/>
        <v>5.2080000000000001E-2</v>
      </c>
      <c r="L1243" s="17">
        <v>35</v>
      </c>
      <c r="M1243" s="18">
        <f t="shared" si="1293"/>
        <v>2587.5500000000002</v>
      </c>
      <c r="N1243" s="19">
        <f t="shared" si="1294"/>
        <v>5.2080000000000001E-2</v>
      </c>
      <c r="O1243" s="17">
        <v>35</v>
      </c>
      <c r="P1243" s="18">
        <f t="shared" si="1295"/>
        <v>2587.5500000000002</v>
      </c>
      <c r="Q1243" s="19">
        <f t="shared" si="1296"/>
        <v>5.2080000000000001E-2</v>
      </c>
      <c r="R1243" s="17">
        <v>35</v>
      </c>
      <c r="S1243" s="18">
        <f t="shared" si="1297"/>
        <v>2587.5500000000002</v>
      </c>
      <c r="T1243" s="19">
        <f t="shared" si="1298"/>
        <v>5.2080000000000001E-2</v>
      </c>
      <c r="U1243" s="17">
        <v>35</v>
      </c>
      <c r="V1243" s="18">
        <f t="shared" si="1299"/>
        <v>2587.5500000000002</v>
      </c>
      <c r="W1243" s="19">
        <f t="shared" si="1300"/>
        <v>5.2080000000000001E-2</v>
      </c>
      <c r="X1243" s="17">
        <v>35</v>
      </c>
      <c r="Y1243" s="18">
        <f t="shared" si="1301"/>
        <v>2587.5500000000002</v>
      </c>
      <c r="Z1243" s="19">
        <f t="shared" si="1302"/>
        <v>5.2080000000000001E-2</v>
      </c>
      <c r="AA1243" s="17">
        <v>35</v>
      </c>
      <c r="AB1243" s="18">
        <f t="shared" si="1303"/>
        <v>2587.5500000000002</v>
      </c>
      <c r="AC1243" s="19">
        <f t="shared" si="1304"/>
        <v>5.2080000000000001E-2</v>
      </c>
      <c r="AD1243" s="17">
        <v>35</v>
      </c>
      <c r="AE1243" s="18">
        <f t="shared" si="1305"/>
        <v>2587.5500000000002</v>
      </c>
      <c r="AF1243" s="19">
        <f t="shared" si="1306"/>
        <v>5.2080000000000001E-2</v>
      </c>
      <c r="AG1243" s="17">
        <v>35</v>
      </c>
      <c r="AH1243" s="18">
        <f t="shared" si="1307"/>
        <v>2587.5500000000002</v>
      </c>
      <c r="AI1243" s="19">
        <f t="shared" si="1308"/>
        <v>5.2080000000000001E-2</v>
      </c>
      <c r="AJ1243" s="17">
        <v>35</v>
      </c>
      <c r="AK1243" s="18">
        <f t="shared" si="1309"/>
        <v>2587.5500000000002</v>
      </c>
      <c r="AL1243" s="19">
        <f t="shared" si="1310"/>
        <v>5.2080000000000001E-2</v>
      </c>
      <c r="AM1243" s="17">
        <v>35</v>
      </c>
      <c r="AN1243" s="18">
        <f t="shared" si="1311"/>
        <v>2587.5500000000002</v>
      </c>
      <c r="AO1243" s="19">
        <f t="shared" si="1312"/>
        <v>5.2080000000000001E-2</v>
      </c>
      <c r="AP1243" s="17">
        <v>35</v>
      </c>
      <c r="AQ1243" s="18">
        <f t="shared" si="1313"/>
        <v>2587.5500000000002</v>
      </c>
      <c r="AR1243" s="19">
        <f t="shared" si="1314"/>
        <v>5.2080000000000001E-2</v>
      </c>
      <c r="AS1243" s="17">
        <v>35</v>
      </c>
      <c r="AT1243" s="18">
        <f t="shared" si="1315"/>
        <v>2587.5500000000002</v>
      </c>
      <c r="AU1243" s="19">
        <f t="shared" si="1316"/>
        <v>5.2080000000000001E-2</v>
      </c>
      <c r="AV1243" s="17">
        <v>35</v>
      </c>
      <c r="AW1243" s="18">
        <f t="shared" si="1317"/>
        <v>2587.5500000000002</v>
      </c>
      <c r="AX1243" s="19">
        <f t="shared" si="1318"/>
        <v>5.2080000000000001E-2</v>
      </c>
      <c r="AY1243" s="17">
        <v>35</v>
      </c>
      <c r="AZ1243" s="18">
        <f t="shared" si="1319"/>
        <v>2587.5500000000002</v>
      </c>
      <c r="BA1243" s="19">
        <f t="shared" si="1320"/>
        <v>5.2080000000000001E-2</v>
      </c>
      <c r="BB1243" s="17">
        <v>35</v>
      </c>
      <c r="BC1243" s="18">
        <f t="shared" si="1321"/>
        <v>2587.5500000000002</v>
      </c>
      <c r="BD1243" s="19">
        <f t="shared" si="1322"/>
        <v>5.2080000000000001E-2</v>
      </c>
      <c r="BE1243" s="17">
        <v>35</v>
      </c>
      <c r="BF1243" s="18">
        <f t="shared" si="1323"/>
        <v>2587.5500000000002</v>
      </c>
      <c r="BG1243" s="19">
        <f t="shared" si="1324"/>
        <v>5.2080000000000001E-2</v>
      </c>
      <c r="BH1243" s="17">
        <v>35</v>
      </c>
      <c r="BI1243" s="18">
        <f t="shared" si="1325"/>
        <v>2587.5500000000002</v>
      </c>
      <c r="BJ1243" s="19">
        <f t="shared" si="1326"/>
        <v>5.2080000000000001E-2</v>
      </c>
      <c r="BK1243" s="17">
        <v>35</v>
      </c>
      <c r="BL1243" s="18">
        <f t="shared" si="1327"/>
        <v>2587.5500000000002</v>
      </c>
      <c r="BM1243" s="19">
        <f t="shared" si="1328"/>
        <v>5.2080000000000001E-2</v>
      </c>
      <c r="BN1243" s="17">
        <v>35</v>
      </c>
      <c r="BO1243" s="18">
        <f t="shared" si="1329"/>
        <v>2587.5500000000002</v>
      </c>
      <c r="BP1243" s="19">
        <f t="shared" si="1330"/>
        <v>5.2080000000000001E-2</v>
      </c>
      <c r="BQ1243" s="17">
        <v>35</v>
      </c>
      <c r="BR1243" s="18">
        <f t="shared" si="1331"/>
        <v>2587.5500000000002</v>
      </c>
      <c r="BS1243" s="19">
        <f t="shared" si="1332"/>
        <v>5.2080000000000001E-2</v>
      </c>
      <c r="BT1243" s="17">
        <v>35</v>
      </c>
      <c r="BU1243" s="18">
        <f t="shared" si="1333"/>
        <v>2587.5500000000002</v>
      </c>
      <c r="BV1243" s="19">
        <f t="shared" si="1334"/>
        <v>5.2080000000000001E-2</v>
      </c>
      <c r="BW1243" s="17">
        <v>35</v>
      </c>
      <c r="BX1243" s="18">
        <f t="shared" si="1335"/>
        <v>2587.5500000000002</v>
      </c>
      <c r="BY1243" s="19">
        <f t="shared" si="1336"/>
        <v>5.2080000000000001E-2</v>
      </c>
      <c r="BZ1243" s="17">
        <v>35</v>
      </c>
      <c r="CA1243" s="18">
        <f t="shared" si="1337"/>
        <v>2587.5500000000002</v>
      </c>
      <c r="CB1243" s="19">
        <f t="shared" si="1338"/>
        <v>5.2080000000000001E-2</v>
      </c>
      <c r="CC1243" s="17">
        <v>35</v>
      </c>
      <c r="CD1243" s="18">
        <f t="shared" si="1339"/>
        <v>2587.5500000000002</v>
      </c>
      <c r="CE1243" s="19">
        <f t="shared" si="1340"/>
        <v>5.2080000000000001E-2</v>
      </c>
      <c r="CF1243" s="17">
        <v>35</v>
      </c>
      <c r="CG1243" s="18">
        <f t="shared" si="1341"/>
        <v>2587.5500000000002</v>
      </c>
      <c r="CH1243" s="19">
        <f t="shared" si="1342"/>
        <v>5.2080000000000001E-2</v>
      </c>
      <c r="CI1243" s="17">
        <v>35</v>
      </c>
      <c r="CJ1243" s="18">
        <f t="shared" si="1343"/>
        <v>2587.5500000000002</v>
      </c>
      <c r="CK1243" s="19">
        <f t="shared" si="1344"/>
        <v>5.2080000000000001E-2</v>
      </c>
      <c r="CL1243" s="17">
        <v>35</v>
      </c>
      <c r="CM1243" s="18">
        <f t="shared" si="1345"/>
        <v>2587.5500000000002</v>
      </c>
      <c r="CN1243" s="19">
        <f t="shared" si="1346"/>
        <v>5.2080000000000001E-2</v>
      </c>
      <c r="CO1243" s="17">
        <v>35</v>
      </c>
      <c r="CP1243" s="18">
        <f t="shared" si="1347"/>
        <v>2587.5500000000002</v>
      </c>
      <c r="CQ1243" s="19">
        <f t="shared" si="1348"/>
        <v>5.2080000000000001E-2</v>
      </c>
      <c r="CR1243" s="17">
        <v>35</v>
      </c>
      <c r="CS1243" s="18">
        <f t="shared" si="1349"/>
        <v>2587.5500000000002</v>
      </c>
      <c r="CT1243" s="19">
        <f t="shared" si="1350"/>
        <v>5.2080000000000001E-2</v>
      </c>
      <c r="CU1243" s="17">
        <v>35</v>
      </c>
      <c r="CV1243" s="18">
        <f t="shared" si="1351"/>
        <v>2587.5500000000002</v>
      </c>
      <c r="CW1243" s="19">
        <f t="shared" si="1352"/>
        <v>5.2080000000000001E-2</v>
      </c>
      <c r="CX1243" s="20">
        <f t="shared" si="1353"/>
        <v>2587.5500000000015</v>
      </c>
      <c r="CY1243" s="57">
        <f t="shared" si="1354"/>
        <v>5.2079999999999967E-2</v>
      </c>
      <c r="CZ1243" s="21">
        <f t="shared" si="1355"/>
        <v>7.2451400000000055</v>
      </c>
      <c r="DA1243" s="21">
        <f t="shared" si="1356"/>
        <v>0.93743999999999938</v>
      </c>
      <c r="DB1243" s="13">
        <f t="shared" si="1357"/>
        <v>8.1825800000000051</v>
      </c>
      <c r="DC1243" s="4"/>
    </row>
    <row r="1244" spans="1:107" ht="15" customHeight="1" x14ac:dyDescent="0.35">
      <c r="A1244" s="14" t="s">
        <v>80</v>
      </c>
      <c r="B1244" s="14" t="s">
        <v>2670</v>
      </c>
      <c r="C1244" s="14">
        <v>0</v>
      </c>
      <c r="D1244" s="14" t="s">
        <v>2671</v>
      </c>
      <c r="E1244" s="14" t="s">
        <v>7</v>
      </c>
      <c r="F1244" s="14" t="s">
        <v>8</v>
      </c>
      <c r="G1244" s="15">
        <v>1.2936000996636353E-5</v>
      </c>
      <c r="H1244" s="16">
        <v>0.95</v>
      </c>
      <c r="I1244" s="17">
        <v>8028</v>
      </c>
      <c r="J1244" s="18">
        <f t="shared" si="1291"/>
        <v>7626.5999999999995</v>
      </c>
      <c r="K1244" s="19">
        <f t="shared" si="1292"/>
        <v>0.10385021600099664</v>
      </c>
      <c r="L1244" s="17">
        <v>8028</v>
      </c>
      <c r="M1244" s="18">
        <f t="shared" si="1293"/>
        <v>7626.5999999999995</v>
      </c>
      <c r="N1244" s="19">
        <f t="shared" si="1294"/>
        <v>0.10385021600099664</v>
      </c>
      <c r="O1244" s="17">
        <v>8028</v>
      </c>
      <c r="P1244" s="18">
        <f t="shared" si="1295"/>
        <v>7626.5999999999995</v>
      </c>
      <c r="Q1244" s="19">
        <f t="shared" si="1296"/>
        <v>0.10385021600099664</v>
      </c>
      <c r="R1244" s="17">
        <v>8028</v>
      </c>
      <c r="S1244" s="18">
        <f t="shared" si="1297"/>
        <v>7626.5999999999995</v>
      </c>
      <c r="T1244" s="19">
        <f t="shared" si="1298"/>
        <v>0.10385021600099664</v>
      </c>
      <c r="U1244" s="17">
        <v>8028</v>
      </c>
      <c r="V1244" s="18">
        <f t="shared" si="1299"/>
        <v>7626.5999999999995</v>
      </c>
      <c r="W1244" s="19">
        <f t="shared" si="1300"/>
        <v>0.10385021600099664</v>
      </c>
      <c r="X1244" s="17">
        <v>8028</v>
      </c>
      <c r="Y1244" s="18">
        <f t="shared" si="1301"/>
        <v>7626.5999999999995</v>
      </c>
      <c r="Z1244" s="19">
        <f t="shared" si="1302"/>
        <v>0.10385021600099664</v>
      </c>
      <c r="AA1244" s="17">
        <v>8028</v>
      </c>
      <c r="AB1244" s="18">
        <f t="shared" si="1303"/>
        <v>7626.5999999999995</v>
      </c>
      <c r="AC1244" s="19">
        <f t="shared" si="1304"/>
        <v>0.10385021600099664</v>
      </c>
      <c r="AD1244" s="17">
        <v>8028</v>
      </c>
      <c r="AE1244" s="18">
        <f t="shared" si="1305"/>
        <v>7626.5999999999995</v>
      </c>
      <c r="AF1244" s="19">
        <f t="shared" si="1306"/>
        <v>0.10385021600099664</v>
      </c>
      <c r="AG1244" s="17">
        <v>8028</v>
      </c>
      <c r="AH1244" s="18">
        <f t="shared" si="1307"/>
        <v>7626.5999999999995</v>
      </c>
      <c r="AI1244" s="19">
        <f t="shared" si="1308"/>
        <v>0.10385021600099664</v>
      </c>
      <c r="AJ1244" s="17">
        <v>8028</v>
      </c>
      <c r="AK1244" s="18">
        <f t="shared" si="1309"/>
        <v>7626.5999999999995</v>
      </c>
      <c r="AL1244" s="19">
        <f t="shared" si="1310"/>
        <v>0.10385021600099664</v>
      </c>
      <c r="AM1244" s="17">
        <v>8028</v>
      </c>
      <c r="AN1244" s="18">
        <f t="shared" si="1311"/>
        <v>7626.5999999999995</v>
      </c>
      <c r="AO1244" s="19">
        <f t="shared" si="1312"/>
        <v>0.10385021600099664</v>
      </c>
      <c r="AP1244" s="17">
        <v>8028</v>
      </c>
      <c r="AQ1244" s="18">
        <f t="shared" si="1313"/>
        <v>7626.5999999999995</v>
      </c>
      <c r="AR1244" s="19">
        <f t="shared" si="1314"/>
        <v>0.10385021600099664</v>
      </c>
      <c r="AS1244" s="17">
        <v>8028</v>
      </c>
      <c r="AT1244" s="18">
        <f t="shared" si="1315"/>
        <v>7626.5999999999995</v>
      </c>
      <c r="AU1244" s="19">
        <f t="shared" si="1316"/>
        <v>0.10385021600099664</v>
      </c>
      <c r="AV1244" s="17">
        <v>8028</v>
      </c>
      <c r="AW1244" s="18">
        <f t="shared" si="1317"/>
        <v>7626.5999999999995</v>
      </c>
      <c r="AX1244" s="19">
        <f t="shared" si="1318"/>
        <v>0.10385021600099664</v>
      </c>
      <c r="AY1244" s="17">
        <v>8028</v>
      </c>
      <c r="AZ1244" s="18">
        <f t="shared" si="1319"/>
        <v>7626.5999999999995</v>
      </c>
      <c r="BA1244" s="19">
        <f t="shared" si="1320"/>
        <v>0.10385021600099664</v>
      </c>
      <c r="BB1244" s="17">
        <v>8028</v>
      </c>
      <c r="BC1244" s="18">
        <f t="shared" si="1321"/>
        <v>7626.5999999999995</v>
      </c>
      <c r="BD1244" s="19">
        <f t="shared" si="1322"/>
        <v>0.10385021600099664</v>
      </c>
      <c r="BE1244" s="17">
        <v>8028</v>
      </c>
      <c r="BF1244" s="18">
        <f t="shared" si="1323"/>
        <v>7626.5999999999995</v>
      </c>
      <c r="BG1244" s="19">
        <f t="shared" si="1324"/>
        <v>0.10385021600099664</v>
      </c>
      <c r="BH1244" s="17">
        <v>5716</v>
      </c>
      <c r="BI1244" s="18">
        <f t="shared" si="1325"/>
        <v>5430.2</v>
      </c>
      <c r="BJ1244" s="19">
        <f t="shared" si="1326"/>
        <v>7.3942181696773399E-2</v>
      </c>
      <c r="BK1244" s="17">
        <v>2992</v>
      </c>
      <c r="BL1244" s="18">
        <f t="shared" si="1327"/>
        <v>2842.4</v>
      </c>
      <c r="BM1244" s="19">
        <f t="shared" si="1328"/>
        <v>3.8704514981935965E-2</v>
      </c>
      <c r="BN1244" s="17">
        <v>2956</v>
      </c>
      <c r="BO1244" s="18">
        <f t="shared" si="1329"/>
        <v>2808.2</v>
      </c>
      <c r="BP1244" s="19">
        <f t="shared" si="1330"/>
        <v>3.823881894605706E-2</v>
      </c>
      <c r="BQ1244" s="17">
        <v>1786</v>
      </c>
      <c r="BR1244" s="18">
        <f t="shared" si="1331"/>
        <v>1696.6999999999998</v>
      </c>
      <c r="BS1244" s="19">
        <f t="shared" si="1332"/>
        <v>2.3103697779992528E-2</v>
      </c>
      <c r="BT1244" s="17">
        <v>2076</v>
      </c>
      <c r="BU1244" s="18">
        <f t="shared" si="1333"/>
        <v>1972.1999999999998</v>
      </c>
      <c r="BV1244" s="19">
        <f t="shared" si="1334"/>
        <v>2.685513806901707E-2</v>
      </c>
      <c r="BW1244" s="17">
        <v>1168</v>
      </c>
      <c r="BX1244" s="18">
        <f t="shared" si="1335"/>
        <v>1109.5999999999999</v>
      </c>
      <c r="BY1244" s="19">
        <f t="shared" si="1336"/>
        <v>1.510924916407126E-2</v>
      </c>
      <c r="BZ1244" s="17">
        <v>1168</v>
      </c>
      <c r="CA1244" s="18">
        <f t="shared" si="1337"/>
        <v>1109.5999999999999</v>
      </c>
      <c r="CB1244" s="19">
        <f t="shared" si="1338"/>
        <v>1.510924916407126E-2</v>
      </c>
      <c r="CC1244" s="17">
        <v>1168</v>
      </c>
      <c r="CD1244" s="18">
        <f t="shared" si="1339"/>
        <v>1109.5999999999999</v>
      </c>
      <c r="CE1244" s="19">
        <f t="shared" si="1340"/>
        <v>1.510924916407126E-2</v>
      </c>
      <c r="CF1244" s="17">
        <v>1024</v>
      </c>
      <c r="CG1244" s="18">
        <f t="shared" si="1341"/>
        <v>972.8</v>
      </c>
      <c r="CH1244" s="19">
        <f t="shared" si="1342"/>
        <v>1.3246465020555626E-2</v>
      </c>
      <c r="CI1244" s="17">
        <v>1024</v>
      </c>
      <c r="CJ1244" s="18">
        <f t="shared" si="1343"/>
        <v>972.8</v>
      </c>
      <c r="CK1244" s="19">
        <f t="shared" si="1344"/>
        <v>1.3246465020555626E-2</v>
      </c>
      <c r="CL1244" s="17">
        <v>1024</v>
      </c>
      <c r="CM1244" s="18">
        <f t="shared" si="1345"/>
        <v>972.8</v>
      </c>
      <c r="CN1244" s="19">
        <f t="shared" si="1346"/>
        <v>1.3246465020555626E-2</v>
      </c>
      <c r="CO1244" s="17">
        <v>1024</v>
      </c>
      <c r="CP1244" s="18">
        <f t="shared" si="1347"/>
        <v>972.8</v>
      </c>
      <c r="CQ1244" s="19">
        <f t="shared" si="1348"/>
        <v>1.3246465020555626E-2</v>
      </c>
      <c r="CR1244" s="17">
        <v>1024</v>
      </c>
      <c r="CS1244" s="18">
        <f t="shared" si="1349"/>
        <v>972.8</v>
      </c>
      <c r="CT1244" s="19">
        <f t="shared" si="1350"/>
        <v>1.3246465020555626E-2</v>
      </c>
      <c r="CU1244" s="17">
        <v>1024</v>
      </c>
      <c r="CV1244" s="18">
        <f t="shared" si="1351"/>
        <v>972.8</v>
      </c>
      <c r="CW1244" s="19">
        <f t="shared" si="1352"/>
        <v>1.3246465020555626E-2</v>
      </c>
      <c r="CX1244" s="20">
        <f t="shared" si="1353"/>
        <v>4953.7903225806458</v>
      </c>
      <c r="CY1244" s="57">
        <f t="shared" si="1354"/>
        <v>6.7454985842137619E-2</v>
      </c>
      <c r="CZ1244" s="21">
        <f t="shared" si="1355"/>
        <v>13.87061290322581</v>
      </c>
      <c r="DA1244" s="21">
        <f t="shared" si="1356"/>
        <v>1.2141897451584771</v>
      </c>
      <c r="DB1244" s="13">
        <f t="shared" si="1357"/>
        <v>15.084802648384287</v>
      </c>
      <c r="DC1244" s="4"/>
    </row>
    <row r="1245" spans="1:107" ht="15" customHeight="1" x14ac:dyDescent="0.35">
      <c r="A1245" s="14" t="s">
        <v>80</v>
      </c>
      <c r="B1245" s="14" t="s">
        <v>2672</v>
      </c>
      <c r="C1245" s="14">
        <v>0</v>
      </c>
      <c r="D1245" s="14" t="s">
        <v>2673</v>
      </c>
      <c r="E1245" s="14" t="s">
        <v>7</v>
      </c>
      <c r="F1245" s="14" t="s">
        <v>8</v>
      </c>
      <c r="G1245" s="15">
        <v>5.4513333333333332E-5</v>
      </c>
      <c r="H1245" s="16">
        <v>7.32</v>
      </c>
      <c r="I1245" s="17">
        <v>300</v>
      </c>
      <c r="J1245" s="18">
        <f t="shared" si="1291"/>
        <v>2196</v>
      </c>
      <c r="K1245" s="19">
        <f t="shared" si="1292"/>
        <v>1.6354E-2</v>
      </c>
      <c r="L1245" s="17">
        <v>300</v>
      </c>
      <c r="M1245" s="18">
        <f t="shared" si="1293"/>
        <v>2196</v>
      </c>
      <c r="N1245" s="19">
        <f t="shared" si="1294"/>
        <v>1.6354E-2</v>
      </c>
      <c r="O1245" s="17">
        <v>300</v>
      </c>
      <c r="P1245" s="18">
        <f t="shared" si="1295"/>
        <v>2196</v>
      </c>
      <c r="Q1245" s="19">
        <f t="shared" si="1296"/>
        <v>1.6354E-2</v>
      </c>
      <c r="R1245" s="17">
        <v>300</v>
      </c>
      <c r="S1245" s="18">
        <f t="shared" si="1297"/>
        <v>2196</v>
      </c>
      <c r="T1245" s="19">
        <f t="shared" si="1298"/>
        <v>1.6354E-2</v>
      </c>
      <c r="U1245" s="17">
        <v>300</v>
      </c>
      <c r="V1245" s="18">
        <f t="shared" si="1299"/>
        <v>2196</v>
      </c>
      <c r="W1245" s="19">
        <f t="shared" si="1300"/>
        <v>1.6354E-2</v>
      </c>
      <c r="X1245" s="17">
        <v>300</v>
      </c>
      <c r="Y1245" s="18">
        <f t="shared" si="1301"/>
        <v>2196</v>
      </c>
      <c r="Z1245" s="19">
        <f t="shared" si="1302"/>
        <v>1.6354E-2</v>
      </c>
      <c r="AA1245" s="17">
        <v>300</v>
      </c>
      <c r="AB1245" s="18">
        <f t="shared" si="1303"/>
        <v>2196</v>
      </c>
      <c r="AC1245" s="19">
        <f t="shared" si="1304"/>
        <v>1.6354E-2</v>
      </c>
      <c r="AD1245" s="17">
        <v>300</v>
      </c>
      <c r="AE1245" s="18">
        <f t="shared" si="1305"/>
        <v>2196</v>
      </c>
      <c r="AF1245" s="19">
        <f t="shared" si="1306"/>
        <v>1.6354E-2</v>
      </c>
      <c r="AG1245" s="17">
        <v>300</v>
      </c>
      <c r="AH1245" s="18">
        <f t="shared" si="1307"/>
        <v>2196</v>
      </c>
      <c r="AI1245" s="19">
        <f t="shared" si="1308"/>
        <v>1.6354E-2</v>
      </c>
      <c r="AJ1245" s="17">
        <v>300</v>
      </c>
      <c r="AK1245" s="18">
        <f t="shared" si="1309"/>
        <v>2196</v>
      </c>
      <c r="AL1245" s="19">
        <f t="shared" si="1310"/>
        <v>1.6354E-2</v>
      </c>
      <c r="AM1245" s="17">
        <v>300</v>
      </c>
      <c r="AN1245" s="18">
        <f t="shared" si="1311"/>
        <v>2196</v>
      </c>
      <c r="AO1245" s="19">
        <f t="shared" si="1312"/>
        <v>1.6354E-2</v>
      </c>
      <c r="AP1245" s="17">
        <v>300</v>
      </c>
      <c r="AQ1245" s="18">
        <f t="shared" si="1313"/>
        <v>2196</v>
      </c>
      <c r="AR1245" s="19">
        <f t="shared" si="1314"/>
        <v>1.6354E-2</v>
      </c>
      <c r="AS1245" s="17">
        <v>300</v>
      </c>
      <c r="AT1245" s="18">
        <f t="shared" si="1315"/>
        <v>2196</v>
      </c>
      <c r="AU1245" s="19">
        <f t="shared" si="1316"/>
        <v>1.6354E-2</v>
      </c>
      <c r="AV1245" s="17">
        <v>300</v>
      </c>
      <c r="AW1245" s="18">
        <f t="shared" si="1317"/>
        <v>2196</v>
      </c>
      <c r="AX1245" s="19">
        <f t="shared" si="1318"/>
        <v>1.6354E-2</v>
      </c>
      <c r="AY1245" s="17">
        <v>300</v>
      </c>
      <c r="AZ1245" s="18">
        <f t="shared" si="1319"/>
        <v>2196</v>
      </c>
      <c r="BA1245" s="19">
        <f t="shared" si="1320"/>
        <v>1.6354E-2</v>
      </c>
      <c r="BB1245" s="17">
        <v>300</v>
      </c>
      <c r="BC1245" s="18">
        <f t="shared" si="1321"/>
        <v>2196</v>
      </c>
      <c r="BD1245" s="19">
        <f t="shared" si="1322"/>
        <v>1.6354E-2</v>
      </c>
      <c r="BE1245" s="17">
        <v>300</v>
      </c>
      <c r="BF1245" s="18">
        <f t="shared" si="1323"/>
        <v>2196</v>
      </c>
      <c r="BG1245" s="19">
        <f t="shared" si="1324"/>
        <v>1.6354E-2</v>
      </c>
      <c r="BH1245" s="17">
        <v>300</v>
      </c>
      <c r="BI1245" s="18">
        <f t="shared" si="1325"/>
        <v>2196</v>
      </c>
      <c r="BJ1245" s="19">
        <f t="shared" si="1326"/>
        <v>1.6354E-2</v>
      </c>
      <c r="BK1245" s="17">
        <v>300</v>
      </c>
      <c r="BL1245" s="18">
        <f t="shared" si="1327"/>
        <v>2196</v>
      </c>
      <c r="BM1245" s="19">
        <f t="shared" si="1328"/>
        <v>1.6354E-2</v>
      </c>
      <c r="BN1245" s="17">
        <v>300</v>
      </c>
      <c r="BO1245" s="18">
        <f t="shared" si="1329"/>
        <v>2196</v>
      </c>
      <c r="BP1245" s="19">
        <f t="shared" si="1330"/>
        <v>1.6354E-2</v>
      </c>
      <c r="BQ1245" s="17">
        <v>253</v>
      </c>
      <c r="BR1245" s="18">
        <f t="shared" si="1331"/>
        <v>1851.96</v>
      </c>
      <c r="BS1245" s="19">
        <f t="shared" si="1332"/>
        <v>1.3791873333333333E-2</v>
      </c>
      <c r="BT1245" s="17">
        <v>296</v>
      </c>
      <c r="BU1245" s="18">
        <f t="shared" si="1333"/>
        <v>2166.7200000000003</v>
      </c>
      <c r="BV1245" s="19">
        <f t="shared" si="1334"/>
        <v>1.6135946666666665E-2</v>
      </c>
      <c r="BW1245" s="17">
        <v>221</v>
      </c>
      <c r="BX1245" s="18">
        <f t="shared" si="1335"/>
        <v>1617.72</v>
      </c>
      <c r="BY1245" s="19">
        <f t="shared" si="1336"/>
        <v>1.2047446666666666E-2</v>
      </c>
      <c r="BZ1245" s="17">
        <v>221</v>
      </c>
      <c r="CA1245" s="18">
        <f t="shared" si="1337"/>
        <v>1617.72</v>
      </c>
      <c r="CB1245" s="19">
        <f t="shared" si="1338"/>
        <v>1.2047446666666666E-2</v>
      </c>
      <c r="CC1245" s="17">
        <v>221</v>
      </c>
      <c r="CD1245" s="18">
        <f t="shared" si="1339"/>
        <v>1617.72</v>
      </c>
      <c r="CE1245" s="19">
        <f t="shared" si="1340"/>
        <v>1.2047446666666666E-2</v>
      </c>
      <c r="CF1245" s="17">
        <v>205</v>
      </c>
      <c r="CG1245" s="18">
        <f t="shared" si="1341"/>
        <v>1500.6000000000001</v>
      </c>
      <c r="CH1245" s="19">
        <f t="shared" si="1342"/>
        <v>1.1175233333333333E-2</v>
      </c>
      <c r="CI1245" s="17">
        <v>205</v>
      </c>
      <c r="CJ1245" s="18">
        <f t="shared" si="1343"/>
        <v>1500.6000000000001</v>
      </c>
      <c r="CK1245" s="19">
        <f t="shared" si="1344"/>
        <v>1.1175233333333333E-2</v>
      </c>
      <c r="CL1245" s="17">
        <v>205</v>
      </c>
      <c r="CM1245" s="18">
        <f t="shared" si="1345"/>
        <v>1500.6000000000001</v>
      </c>
      <c r="CN1245" s="19">
        <f t="shared" si="1346"/>
        <v>1.1175233333333333E-2</v>
      </c>
      <c r="CO1245" s="17">
        <v>205</v>
      </c>
      <c r="CP1245" s="18">
        <f t="shared" si="1347"/>
        <v>1500.6000000000001</v>
      </c>
      <c r="CQ1245" s="19">
        <f t="shared" si="1348"/>
        <v>1.1175233333333333E-2</v>
      </c>
      <c r="CR1245" s="17">
        <v>205</v>
      </c>
      <c r="CS1245" s="18">
        <f t="shared" si="1349"/>
        <v>1500.6000000000001</v>
      </c>
      <c r="CT1245" s="19">
        <f t="shared" si="1350"/>
        <v>1.1175233333333333E-2</v>
      </c>
      <c r="CU1245" s="17">
        <v>205</v>
      </c>
      <c r="CV1245" s="18">
        <f t="shared" si="1351"/>
        <v>1500.6000000000001</v>
      </c>
      <c r="CW1245" s="19">
        <f t="shared" si="1352"/>
        <v>1.1175233333333333E-2</v>
      </c>
      <c r="CX1245" s="20">
        <f t="shared" si="1353"/>
        <v>1993.4012903225805</v>
      </c>
      <c r="CY1245" s="57">
        <f t="shared" si="1354"/>
        <v>1.4845211612903218E-2</v>
      </c>
      <c r="CZ1245" s="21">
        <f t="shared" si="1355"/>
        <v>5.5815236129032266</v>
      </c>
      <c r="DA1245" s="21">
        <f t="shared" si="1356"/>
        <v>0.26721380903225794</v>
      </c>
      <c r="DB1245" s="13">
        <f t="shared" si="1357"/>
        <v>5.8487374219354846</v>
      </c>
      <c r="DC1245" s="4"/>
    </row>
    <row r="1246" spans="1:107" ht="15" customHeight="1" x14ac:dyDescent="0.35">
      <c r="A1246" s="14" t="s">
        <v>80</v>
      </c>
      <c r="B1246" s="14" t="s">
        <v>2674</v>
      </c>
      <c r="C1246" s="14">
        <v>0</v>
      </c>
      <c r="D1246" s="14" t="s">
        <v>2675</v>
      </c>
      <c r="E1246" s="14" t="s">
        <v>7</v>
      </c>
      <c r="F1246" s="14" t="s">
        <v>513</v>
      </c>
      <c r="G1246" s="15">
        <v>5.4152317880794704E-5</v>
      </c>
      <c r="H1246" s="16">
        <v>7.32</v>
      </c>
      <c r="I1246" s="17">
        <v>302</v>
      </c>
      <c r="J1246" s="18">
        <f t="shared" si="1291"/>
        <v>2210.64</v>
      </c>
      <c r="K1246" s="19">
        <f t="shared" si="1292"/>
        <v>1.6354E-2</v>
      </c>
      <c r="L1246" s="17">
        <v>302</v>
      </c>
      <c r="M1246" s="18">
        <f t="shared" si="1293"/>
        <v>2210.64</v>
      </c>
      <c r="N1246" s="19">
        <f t="shared" si="1294"/>
        <v>1.6354E-2</v>
      </c>
      <c r="O1246" s="17">
        <v>302</v>
      </c>
      <c r="P1246" s="18">
        <f t="shared" si="1295"/>
        <v>2210.64</v>
      </c>
      <c r="Q1246" s="19">
        <f t="shared" si="1296"/>
        <v>1.6354E-2</v>
      </c>
      <c r="R1246" s="17">
        <v>302</v>
      </c>
      <c r="S1246" s="18">
        <f t="shared" si="1297"/>
        <v>2210.64</v>
      </c>
      <c r="T1246" s="19">
        <f t="shared" si="1298"/>
        <v>1.6354E-2</v>
      </c>
      <c r="U1246" s="17">
        <v>302</v>
      </c>
      <c r="V1246" s="18">
        <f t="shared" si="1299"/>
        <v>2210.64</v>
      </c>
      <c r="W1246" s="19">
        <f t="shared" si="1300"/>
        <v>1.6354E-2</v>
      </c>
      <c r="X1246" s="17">
        <v>302</v>
      </c>
      <c r="Y1246" s="18">
        <f t="shared" si="1301"/>
        <v>2210.64</v>
      </c>
      <c r="Z1246" s="19">
        <f t="shared" si="1302"/>
        <v>1.6354E-2</v>
      </c>
      <c r="AA1246" s="17">
        <v>302</v>
      </c>
      <c r="AB1246" s="18">
        <f t="shared" si="1303"/>
        <v>2210.64</v>
      </c>
      <c r="AC1246" s="19">
        <f t="shared" si="1304"/>
        <v>1.6354E-2</v>
      </c>
      <c r="AD1246" s="17">
        <v>302</v>
      </c>
      <c r="AE1246" s="18">
        <f t="shared" si="1305"/>
        <v>2210.64</v>
      </c>
      <c r="AF1246" s="19">
        <f t="shared" si="1306"/>
        <v>1.6354E-2</v>
      </c>
      <c r="AG1246" s="17">
        <v>302</v>
      </c>
      <c r="AH1246" s="18">
        <f t="shared" si="1307"/>
        <v>2210.64</v>
      </c>
      <c r="AI1246" s="19">
        <f t="shared" si="1308"/>
        <v>1.6354E-2</v>
      </c>
      <c r="AJ1246" s="17">
        <v>302</v>
      </c>
      <c r="AK1246" s="18">
        <f t="shared" si="1309"/>
        <v>2210.64</v>
      </c>
      <c r="AL1246" s="19">
        <f t="shared" si="1310"/>
        <v>1.6354E-2</v>
      </c>
      <c r="AM1246" s="17">
        <v>302</v>
      </c>
      <c r="AN1246" s="18">
        <f t="shared" si="1311"/>
        <v>2210.64</v>
      </c>
      <c r="AO1246" s="19">
        <f t="shared" si="1312"/>
        <v>1.6354E-2</v>
      </c>
      <c r="AP1246" s="17">
        <v>302</v>
      </c>
      <c r="AQ1246" s="18">
        <f t="shared" si="1313"/>
        <v>2210.64</v>
      </c>
      <c r="AR1246" s="19">
        <f t="shared" si="1314"/>
        <v>1.6354E-2</v>
      </c>
      <c r="AS1246" s="17">
        <v>302</v>
      </c>
      <c r="AT1246" s="18">
        <f t="shared" si="1315"/>
        <v>2210.64</v>
      </c>
      <c r="AU1246" s="19">
        <f t="shared" si="1316"/>
        <v>1.6354E-2</v>
      </c>
      <c r="AV1246" s="17">
        <v>302</v>
      </c>
      <c r="AW1246" s="18">
        <f t="shared" si="1317"/>
        <v>2210.64</v>
      </c>
      <c r="AX1246" s="19">
        <f t="shared" si="1318"/>
        <v>1.6354E-2</v>
      </c>
      <c r="AY1246" s="17">
        <v>302</v>
      </c>
      <c r="AZ1246" s="18">
        <f t="shared" si="1319"/>
        <v>2210.64</v>
      </c>
      <c r="BA1246" s="19">
        <f t="shared" si="1320"/>
        <v>1.6354E-2</v>
      </c>
      <c r="BB1246" s="17">
        <v>302</v>
      </c>
      <c r="BC1246" s="18">
        <f t="shared" si="1321"/>
        <v>2210.64</v>
      </c>
      <c r="BD1246" s="19">
        <f t="shared" si="1322"/>
        <v>1.6354E-2</v>
      </c>
      <c r="BE1246" s="17">
        <v>302</v>
      </c>
      <c r="BF1246" s="18">
        <f t="shared" si="1323"/>
        <v>2210.64</v>
      </c>
      <c r="BG1246" s="19">
        <f t="shared" si="1324"/>
        <v>1.6354E-2</v>
      </c>
      <c r="BH1246" s="17">
        <v>302</v>
      </c>
      <c r="BI1246" s="18">
        <f t="shared" si="1325"/>
        <v>2210.64</v>
      </c>
      <c r="BJ1246" s="19">
        <f t="shared" si="1326"/>
        <v>1.6354E-2</v>
      </c>
      <c r="BK1246" s="17">
        <v>291</v>
      </c>
      <c r="BL1246" s="18">
        <f t="shared" si="1327"/>
        <v>2130.12</v>
      </c>
      <c r="BM1246" s="19">
        <f t="shared" si="1328"/>
        <v>1.5758324503311258E-2</v>
      </c>
      <c r="BN1246" s="17">
        <v>291</v>
      </c>
      <c r="BO1246" s="18">
        <f t="shared" si="1329"/>
        <v>2130.12</v>
      </c>
      <c r="BP1246" s="19">
        <f t="shared" si="1330"/>
        <v>1.5758324503311258E-2</v>
      </c>
      <c r="BQ1246" s="17">
        <v>172</v>
      </c>
      <c r="BR1246" s="18">
        <f t="shared" si="1331"/>
        <v>1259.04</v>
      </c>
      <c r="BS1246" s="19">
        <f t="shared" si="1332"/>
        <v>9.3141986754966891E-3</v>
      </c>
      <c r="BT1246" s="17">
        <v>212</v>
      </c>
      <c r="BU1246" s="18">
        <f t="shared" si="1333"/>
        <v>1551.8400000000001</v>
      </c>
      <c r="BV1246" s="19">
        <f t="shared" si="1334"/>
        <v>1.1480291390728477E-2</v>
      </c>
      <c r="BW1246" s="17">
        <v>209</v>
      </c>
      <c r="BX1246" s="18">
        <f t="shared" si="1335"/>
        <v>1529.88</v>
      </c>
      <c r="BY1246" s="19">
        <f t="shared" si="1336"/>
        <v>1.1317834437086094E-2</v>
      </c>
      <c r="BZ1246" s="17">
        <v>209</v>
      </c>
      <c r="CA1246" s="18">
        <f t="shared" si="1337"/>
        <v>1529.88</v>
      </c>
      <c r="CB1246" s="19">
        <f t="shared" si="1338"/>
        <v>1.1317834437086094E-2</v>
      </c>
      <c r="CC1246" s="17">
        <v>209</v>
      </c>
      <c r="CD1246" s="18">
        <f t="shared" si="1339"/>
        <v>1529.88</v>
      </c>
      <c r="CE1246" s="19">
        <f t="shared" si="1340"/>
        <v>1.1317834437086094E-2</v>
      </c>
      <c r="CF1246" s="17">
        <v>207</v>
      </c>
      <c r="CG1246" s="18">
        <f t="shared" si="1341"/>
        <v>1515.24</v>
      </c>
      <c r="CH1246" s="19">
        <f t="shared" si="1342"/>
        <v>1.1209529801324504E-2</v>
      </c>
      <c r="CI1246" s="17">
        <v>207</v>
      </c>
      <c r="CJ1246" s="18">
        <f t="shared" si="1343"/>
        <v>1515.24</v>
      </c>
      <c r="CK1246" s="19">
        <f t="shared" si="1344"/>
        <v>1.1209529801324504E-2</v>
      </c>
      <c r="CL1246" s="17">
        <v>207</v>
      </c>
      <c r="CM1246" s="18">
        <f t="shared" si="1345"/>
        <v>1515.24</v>
      </c>
      <c r="CN1246" s="19">
        <f t="shared" si="1346"/>
        <v>1.1209529801324504E-2</v>
      </c>
      <c r="CO1246" s="17">
        <v>207</v>
      </c>
      <c r="CP1246" s="18">
        <f t="shared" si="1347"/>
        <v>1515.24</v>
      </c>
      <c r="CQ1246" s="19">
        <f t="shared" si="1348"/>
        <v>1.1209529801324504E-2</v>
      </c>
      <c r="CR1246" s="17">
        <v>207</v>
      </c>
      <c r="CS1246" s="18">
        <f t="shared" si="1349"/>
        <v>1515.24</v>
      </c>
      <c r="CT1246" s="19">
        <f t="shared" si="1350"/>
        <v>1.1209529801324504E-2</v>
      </c>
      <c r="CU1246" s="17">
        <v>207</v>
      </c>
      <c r="CV1246" s="18">
        <f t="shared" si="1351"/>
        <v>1515.24</v>
      </c>
      <c r="CW1246" s="19">
        <f t="shared" si="1352"/>
        <v>1.1209529801324504E-2</v>
      </c>
      <c r="CX1246" s="20">
        <f t="shared" si="1353"/>
        <v>1953.0232258064511</v>
      </c>
      <c r="CY1246" s="57">
        <f t="shared" si="1354"/>
        <v>1.4448187780388802E-2</v>
      </c>
      <c r="CZ1246" s="21">
        <f t="shared" si="1355"/>
        <v>5.4684650322580639</v>
      </c>
      <c r="DA1246" s="21">
        <f t="shared" si="1356"/>
        <v>0.26006738004699842</v>
      </c>
      <c r="DB1246" s="13">
        <f t="shared" si="1357"/>
        <v>5.7285324123050625</v>
      </c>
      <c r="DC1246" s="4"/>
    </row>
    <row r="1247" spans="1:107" ht="15" customHeight="1" x14ac:dyDescent="0.35">
      <c r="A1247" s="14" t="s">
        <v>80</v>
      </c>
      <c r="B1247" s="14" t="s">
        <v>2676</v>
      </c>
      <c r="C1247" s="14">
        <v>0</v>
      </c>
      <c r="D1247" s="14" t="s">
        <v>2677</v>
      </c>
      <c r="E1247" s="14" t="s">
        <v>7</v>
      </c>
      <c r="F1247" s="14" t="s">
        <v>513</v>
      </c>
      <c r="G1247" s="15">
        <v>5.7119999999999995E-5</v>
      </c>
      <c r="H1247" s="16">
        <v>8.0399999999999991</v>
      </c>
      <c r="I1247" s="17">
        <v>300</v>
      </c>
      <c r="J1247" s="18">
        <f t="shared" si="1291"/>
        <v>2411.9999999999995</v>
      </c>
      <c r="K1247" s="19">
        <f t="shared" si="1292"/>
        <v>1.7135999999999998E-2</v>
      </c>
      <c r="L1247" s="17">
        <v>300</v>
      </c>
      <c r="M1247" s="18">
        <f t="shared" si="1293"/>
        <v>2411.9999999999995</v>
      </c>
      <c r="N1247" s="19">
        <f t="shared" si="1294"/>
        <v>1.7135999999999998E-2</v>
      </c>
      <c r="O1247" s="17">
        <v>300</v>
      </c>
      <c r="P1247" s="18">
        <f t="shared" si="1295"/>
        <v>2411.9999999999995</v>
      </c>
      <c r="Q1247" s="19">
        <f t="shared" si="1296"/>
        <v>1.7135999999999998E-2</v>
      </c>
      <c r="R1247" s="17">
        <v>300</v>
      </c>
      <c r="S1247" s="18">
        <f t="shared" si="1297"/>
        <v>2411.9999999999995</v>
      </c>
      <c r="T1247" s="19">
        <f t="shared" si="1298"/>
        <v>1.7135999999999998E-2</v>
      </c>
      <c r="U1247" s="17">
        <v>300</v>
      </c>
      <c r="V1247" s="18">
        <f t="shared" si="1299"/>
        <v>2411.9999999999995</v>
      </c>
      <c r="W1247" s="19">
        <f t="shared" si="1300"/>
        <v>1.7135999999999998E-2</v>
      </c>
      <c r="X1247" s="17">
        <v>300</v>
      </c>
      <c r="Y1247" s="18">
        <f t="shared" si="1301"/>
        <v>2411.9999999999995</v>
      </c>
      <c r="Z1247" s="19">
        <f t="shared" si="1302"/>
        <v>1.7135999999999998E-2</v>
      </c>
      <c r="AA1247" s="17">
        <v>300</v>
      </c>
      <c r="AB1247" s="18">
        <f t="shared" si="1303"/>
        <v>2411.9999999999995</v>
      </c>
      <c r="AC1247" s="19">
        <f t="shared" si="1304"/>
        <v>1.7135999999999998E-2</v>
      </c>
      <c r="AD1247" s="17">
        <v>300</v>
      </c>
      <c r="AE1247" s="18">
        <f t="shared" si="1305"/>
        <v>2411.9999999999995</v>
      </c>
      <c r="AF1247" s="19">
        <f t="shared" si="1306"/>
        <v>1.7135999999999998E-2</v>
      </c>
      <c r="AG1247" s="17">
        <v>300</v>
      </c>
      <c r="AH1247" s="18">
        <f t="shared" si="1307"/>
        <v>2411.9999999999995</v>
      </c>
      <c r="AI1247" s="19">
        <f t="shared" si="1308"/>
        <v>1.7135999999999998E-2</v>
      </c>
      <c r="AJ1247" s="17">
        <v>300</v>
      </c>
      <c r="AK1247" s="18">
        <f t="shared" si="1309"/>
        <v>2411.9999999999995</v>
      </c>
      <c r="AL1247" s="19">
        <f t="shared" si="1310"/>
        <v>1.7135999999999998E-2</v>
      </c>
      <c r="AM1247" s="17">
        <v>300</v>
      </c>
      <c r="AN1247" s="18">
        <f t="shared" si="1311"/>
        <v>2411.9999999999995</v>
      </c>
      <c r="AO1247" s="19">
        <f t="shared" si="1312"/>
        <v>1.7135999999999998E-2</v>
      </c>
      <c r="AP1247" s="17">
        <v>300</v>
      </c>
      <c r="AQ1247" s="18">
        <f t="shared" si="1313"/>
        <v>2411.9999999999995</v>
      </c>
      <c r="AR1247" s="19">
        <f t="shared" si="1314"/>
        <v>1.7135999999999998E-2</v>
      </c>
      <c r="AS1247" s="17">
        <v>300</v>
      </c>
      <c r="AT1247" s="18">
        <f t="shared" si="1315"/>
        <v>2411.9999999999995</v>
      </c>
      <c r="AU1247" s="19">
        <f t="shared" si="1316"/>
        <v>1.7135999999999998E-2</v>
      </c>
      <c r="AV1247" s="17">
        <v>300</v>
      </c>
      <c r="AW1247" s="18">
        <f t="shared" si="1317"/>
        <v>2411.9999999999995</v>
      </c>
      <c r="AX1247" s="19">
        <f t="shared" si="1318"/>
        <v>1.7135999999999998E-2</v>
      </c>
      <c r="AY1247" s="17">
        <v>300</v>
      </c>
      <c r="AZ1247" s="18">
        <f t="shared" si="1319"/>
        <v>2411.9999999999995</v>
      </c>
      <c r="BA1247" s="19">
        <f t="shared" si="1320"/>
        <v>1.7135999999999998E-2</v>
      </c>
      <c r="BB1247" s="17">
        <v>300</v>
      </c>
      <c r="BC1247" s="18">
        <f t="shared" si="1321"/>
        <v>2411.9999999999995</v>
      </c>
      <c r="BD1247" s="19">
        <f t="shared" si="1322"/>
        <v>1.7135999999999998E-2</v>
      </c>
      <c r="BE1247" s="17">
        <v>300</v>
      </c>
      <c r="BF1247" s="18">
        <f t="shared" si="1323"/>
        <v>2411.9999999999995</v>
      </c>
      <c r="BG1247" s="19">
        <f t="shared" si="1324"/>
        <v>1.7135999999999998E-2</v>
      </c>
      <c r="BH1247" s="17">
        <v>300</v>
      </c>
      <c r="BI1247" s="18">
        <f t="shared" si="1325"/>
        <v>2411.9999999999995</v>
      </c>
      <c r="BJ1247" s="19">
        <f t="shared" si="1326"/>
        <v>1.7135999999999998E-2</v>
      </c>
      <c r="BK1247" s="17">
        <v>289</v>
      </c>
      <c r="BL1247" s="18">
        <f t="shared" si="1327"/>
        <v>2323.56</v>
      </c>
      <c r="BM1247" s="19">
        <f t="shared" si="1328"/>
        <v>1.650768E-2</v>
      </c>
      <c r="BN1247" s="17">
        <v>289</v>
      </c>
      <c r="BO1247" s="18">
        <f t="shared" si="1329"/>
        <v>2323.56</v>
      </c>
      <c r="BP1247" s="19">
        <f t="shared" si="1330"/>
        <v>1.650768E-2</v>
      </c>
      <c r="BQ1247" s="17">
        <v>171</v>
      </c>
      <c r="BR1247" s="18">
        <f t="shared" si="1331"/>
        <v>1374.84</v>
      </c>
      <c r="BS1247" s="19">
        <f t="shared" si="1332"/>
        <v>9.76752E-3</v>
      </c>
      <c r="BT1247" s="17">
        <v>210</v>
      </c>
      <c r="BU1247" s="18">
        <f t="shared" si="1333"/>
        <v>1688.3999999999999</v>
      </c>
      <c r="BV1247" s="19">
        <f t="shared" si="1334"/>
        <v>1.1995199999999999E-2</v>
      </c>
      <c r="BW1247" s="17">
        <v>207</v>
      </c>
      <c r="BX1247" s="18">
        <f t="shared" si="1335"/>
        <v>1664.2799999999997</v>
      </c>
      <c r="BY1247" s="19">
        <f t="shared" si="1336"/>
        <v>1.1823839999999999E-2</v>
      </c>
      <c r="BZ1247" s="17">
        <v>207</v>
      </c>
      <c r="CA1247" s="18">
        <f t="shared" si="1337"/>
        <v>1664.2799999999997</v>
      </c>
      <c r="CB1247" s="19">
        <f t="shared" si="1338"/>
        <v>1.1823839999999999E-2</v>
      </c>
      <c r="CC1247" s="17">
        <v>207</v>
      </c>
      <c r="CD1247" s="18">
        <f t="shared" si="1339"/>
        <v>1664.2799999999997</v>
      </c>
      <c r="CE1247" s="19">
        <f t="shared" si="1340"/>
        <v>1.1823839999999999E-2</v>
      </c>
      <c r="CF1247" s="17">
        <v>205</v>
      </c>
      <c r="CG1247" s="18">
        <f t="shared" si="1341"/>
        <v>1648.1999999999998</v>
      </c>
      <c r="CH1247" s="19">
        <f t="shared" si="1342"/>
        <v>1.1709599999999999E-2</v>
      </c>
      <c r="CI1247" s="17">
        <v>205</v>
      </c>
      <c r="CJ1247" s="18">
        <f t="shared" si="1343"/>
        <v>1648.1999999999998</v>
      </c>
      <c r="CK1247" s="19">
        <f t="shared" si="1344"/>
        <v>1.1709599999999999E-2</v>
      </c>
      <c r="CL1247" s="17">
        <v>205</v>
      </c>
      <c r="CM1247" s="18">
        <f t="shared" si="1345"/>
        <v>1648.1999999999998</v>
      </c>
      <c r="CN1247" s="19">
        <f t="shared" si="1346"/>
        <v>1.1709599999999999E-2</v>
      </c>
      <c r="CO1247" s="17">
        <v>205</v>
      </c>
      <c r="CP1247" s="18">
        <f t="shared" si="1347"/>
        <v>1648.1999999999998</v>
      </c>
      <c r="CQ1247" s="19">
        <f t="shared" si="1348"/>
        <v>1.1709599999999999E-2</v>
      </c>
      <c r="CR1247" s="17">
        <v>205</v>
      </c>
      <c r="CS1247" s="18">
        <f t="shared" si="1349"/>
        <v>1648.1999999999998</v>
      </c>
      <c r="CT1247" s="19">
        <f t="shared" si="1350"/>
        <v>1.1709599999999999E-2</v>
      </c>
      <c r="CU1247" s="17">
        <v>205</v>
      </c>
      <c r="CV1247" s="18">
        <f t="shared" si="1351"/>
        <v>1648.1999999999998</v>
      </c>
      <c r="CW1247" s="19">
        <f t="shared" si="1352"/>
        <v>1.1709599999999999E-2</v>
      </c>
      <c r="CX1247" s="20">
        <f t="shared" si="1353"/>
        <v>2129.3032258064513</v>
      </c>
      <c r="CY1247" s="57">
        <f t="shared" si="1354"/>
        <v>1.5127587096774184E-2</v>
      </c>
      <c r="CZ1247" s="21">
        <f t="shared" si="1355"/>
        <v>5.962049032258065</v>
      </c>
      <c r="DA1247" s="21">
        <f t="shared" si="1356"/>
        <v>0.27229656774193534</v>
      </c>
      <c r="DB1247" s="13">
        <f t="shared" si="1357"/>
        <v>6.2343456000000002</v>
      </c>
      <c r="DC1247" s="4"/>
    </row>
    <row r="1248" spans="1:107" ht="15" customHeight="1" x14ac:dyDescent="0.35">
      <c r="A1248" s="14" t="s">
        <v>80</v>
      </c>
      <c r="B1248" s="14" t="s">
        <v>2678</v>
      </c>
      <c r="C1248" s="14">
        <v>0</v>
      </c>
      <c r="D1248" s="14" t="s">
        <v>2679</v>
      </c>
      <c r="E1248" s="14" t="s">
        <v>7</v>
      </c>
      <c r="F1248" s="14" t="s">
        <v>8</v>
      </c>
      <c r="G1248" s="15">
        <v>5.3549999999999994E-5</v>
      </c>
      <c r="H1248" s="16">
        <v>7.32</v>
      </c>
      <c r="I1248" s="17">
        <v>320</v>
      </c>
      <c r="J1248" s="18">
        <f t="shared" si="1291"/>
        <v>2342.4</v>
      </c>
      <c r="K1248" s="19">
        <f t="shared" si="1292"/>
        <v>1.7135999999999998E-2</v>
      </c>
      <c r="L1248" s="17">
        <v>320</v>
      </c>
      <c r="M1248" s="18">
        <f t="shared" si="1293"/>
        <v>2342.4</v>
      </c>
      <c r="N1248" s="19">
        <f t="shared" si="1294"/>
        <v>1.7135999999999998E-2</v>
      </c>
      <c r="O1248" s="17">
        <v>320</v>
      </c>
      <c r="P1248" s="18">
        <f t="shared" si="1295"/>
        <v>2342.4</v>
      </c>
      <c r="Q1248" s="19">
        <f t="shared" si="1296"/>
        <v>1.7135999999999998E-2</v>
      </c>
      <c r="R1248" s="17">
        <v>320</v>
      </c>
      <c r="S1248" s="18">
        <f t="shared" si="1297"/>
        <v>2342.4</v>
      </c>
      <c r="T1248" s="19">
        <f t="shared" si="1298"/>
        <v>1.7135999999999998E-2</v>
      </c>
      <c r="U1248" s="17">
        <v>320</v>
      </c>
      <c r="V1248" s="18">
        <f t="shared" si="1299"/>
        <v>2342.4</v>
      </c>
      <c r="W1248" s="19">
        <f t="shared" si="1300"/>
        <v>1.7135999999999998E-2</v>
      </c>
      <c r="X1248" s="17">
        <v>320</v>
      </c>
      <c r="Y1248" s="18">
        <f t="shared" si="1301"/>
        <v>2342.4</v>
      </c>
      <c r="Z1248" s="19">
        <f t="shared" si="1302"/>
        <v>1.7135999999999998E-2</v>
      </c>
      <c r="AA1248" s="17">
        <v>320</v>
      </c>
      <c r="AB1248" s="18">
        <f t="shared" si="1303"/>
        <v>2342.4</v>
      </c>
      <c r="AC1248" s="19">
        <f t="shared" si="1304"/>
        <v>1.7135999999999998E-2</v>
      </c>
      <c r="AD1248" s="17">
        <v>320</v>
      </c>
      <c r="AE1248" s="18">
        <f t="shared" si="1305"/>
        <v>2342.4</v>
      </c>
      <c r="AF1248" s="19">
        <f t="shared" si="1306"/>
        <v>1.7135999999999998E-2</v>
      </c>
      <c r="AG1248" s="17">
        <v>320</v>
      </c>
      <c r="AH1248" s="18">
        <f t="shared" si="1307"/>
        <v>2342.4</v>
      </c>
      <c r="AI1248" s="19">
        <f t="shared" si="1308"/>
        <v>1.7135999999999998E-2</v>
      </c>
      <c r="AJ1248" s="17">
        <v>320</v>
      </c>
      <c r="AK1248" s="18">
        <f t="shared" si="1309"/>
        <v>2342.4</v>
      </c>
      <c r="AL1248" s="19">
        <f t="shared" si="1310"/>
        <v>1.7135999999999998E-2</v>
      </c>
      <c r="AM1248" s="17">
        <v>320</v>
      </c>
      <c r="AN1248" s="18">
        <f t="shared" si="1311"/>
        <v>2342.4</v>
      </c>
      <c r="AO1248" s="19">
        <f t="shared" si="1312"/>
        <v>1.7135999999999998E-2</v>
      </c>
      <c r="AP1248" s="17">
        <v>320</v>
      </c>
      <c r="AQ1248" s="18">
        <f t="shared" si="1313"/>
        <v>2342.4</v>
      </c>
      <c r="AR1248" s="19">
        <f t="shared" si="1314"/>
        <v>1.7135999999999998E-2</v>
      </c>
      <c r="AS1248" s="17">
        <v>320</v>
      </c>
      <c r="AT1248" s="18">
        <f t="shared" si="1315"/>
        <v>2342.4</v>
      </c>
      <c r="AU1248" s="19">
        <f t="shared" si="1316"/>
        <v>1.7135999999999998E-2</v>
      </c>
      <c r="AV1248" s="17">
        <v>320</v>
      </c>
      <c r="AW1248" s="18">
        <f t="shared" si="1317"/>
        <v>2342.4</v>
      </c>
      <c r="AX1248" s="19">
        <f t="shared" si="1318"/>
        <v>1.7135999999999998E-2</v>
      </c>
      <c r="AY1248" s="17">
        <v>320</v>
      </c>
      <c r="AZ1248" s="18">
        <f t="shared" si="1319"/>
        <v>2342.4</v>
      </c>
      <c r="BA1248" s="19">
        <f t="shared" si="1320"/>
        <v>1.7135999999999998E-2</v>
      </c>
      <c r="BB1248" s="17">
        <v>320</v>
      </c>
      <c r="BC1248" s="18">
        <f t="shared" si="1321"/>
        <v>2342.4</v>
      </c>
      <c r="BD1248" s="19">
        <f t="shared" si="1322"/>
        <v>1.7135999999999998E-2</v>
      </c>
      <c r="BE1248" s="17">
        <v>320</v>
      </c>
      <c r="BF1248" s="18">
        <f t="shared" si="1323"/>
        <v>2342.4</v>
      </c>
      <c r="BG1248" s="19">
        <f t="shared" si="1324"/>
        <v>1.7135999999999998E-2</v>
      </c>
      <c r="BH1248" s="17">
        <v>320</v>
      </c>
      <c r="BI1248" s="18">
        <f t="shared" si="1325"/>
        <v>2342.4</v>
      </c>
      <c r="BJ1248" s="19">
        <f t="shared" si="1326"/>
        <v>1.7135999999999998E-2</v>
      </c>
      <c r="BK1248" s="17">
        <v>320</v>
      </c>
      <c r="BL1248" s="18">
        <f t="shared" si="1327"/>
        <v>2342.4</v>
      </c>
      <c r="BM1248" s="19">
        <f t="shared" si="1328"/>
        <v>1.7135999999999998E-2</v>
      </c>
      <c r="BN1248" s="17">
        <v>320</v>
      </c>
      <c r="BO1248" s="18">
        <f t="shared" si="1329"/>
        <v>2342.4</v>
      </c>
      <c r="BP1248" s="19">
        <f t="shared" si="1330"/>
        <v>1.7135999999999998E-2</v>
      </c>
      <c r="BQ1248" s="17">
        <v>272</v>
      </c>
      <c r="BR1248" s="18">
        <f t="shared" si="1331"/>
        <v>1991.04</v>
      </c>
      <c r="BS1248" s="19">
        <f t="shared" si="1332"/>
        <v>1.4565599999999998E-2</v>
      </c>
      <c r="BT1248" s="17">
        <v>314</v>
      </c>
      <c r="BU1248" s="18">
        <f t="shared" si="1333"/>
        <v>2298.48</v>
      </c>
      <c r="BV1248" s="19">
        <f t="shared" si="1334"/>
        <v>1.6814699999999998E-2</v>
      </c>
      <c r="BW1248" s="17">
        <v>223</v>
      </c>
      <c r="BX1248" s="18">
        <f t="shared" si="1335"/>
        <v>1632.3600000000001</v>
      </c>
      <c r="BY1248" s="19">
        <f t="shared" si="1336"/>
        <v>1.1941649999999998E-2</v>
      </c>
      <c r="BZ1248" s="17">
        <v>223</v>
      </c>
      <c r="CA1248" s="18">
        <f t="shared" si="1337"/>
        <v>1632.3600000000001</v>
      </c>
      <c r="CB1248" s="19">
        <f t="shared" si="1338"/>
        <v>1.1941649999999998E-2</v>
      </c>
      <c r="CC1248" s="17">
        <v>223</v>
      </c>
      <c r="CD1248" s="18">
        <f t="shared" si="1339"/>
        <v>1632.3600000000001</v>
      </c>
      <c r="CE1248" s="19">
        <f t="shared" si="1340"/>
        <v>1.1941649999999998E-2</v>
      </c>
      <c r="CF1248" s="17">
        <v>205</v>
      </c>
      <c r="CG1248" s="18">
        <f t="shared" si="1341"/>
        <v>1500.6000000000001</v>
      </c>
      <c r="CH1248" s="19">
        <f t="shared" si="1342"/>
        <v>1.0977749999999998E-2</v>
      </c>
      <c r="CI1248" s="17">
        <v>205</v>
      </c>
      <c r="CJ1248" s="18">
        <f t="shared" si="1343"/>
        <v>1500.6000000000001</v>
      </c>
      <c r="CK1248" s="19">
        <f t="shared" si="1344"/>
        <v>1.0977749999999998E-2</v>
      </c>
      <c r="CL1248" s="17">
        <v>205</v>
      </c>
      <c r="CM1248" s="18">
        <f t="shared" si="1345"/>
        <v>1500.6000000000001</v>
      </c>
      <c r="CN1248" s="19">
        <f t="shared" si="1346"/>
        <v>1.0977749999999998E-2</v>
      </c>
      <c r="CO1248" s="17">
        <v>205</v>
      </c>
      <c r="CP1248" s="18">
        <f t="shared" si="1347"/>
        <v>1500.6000000000001</v>
      </c>
      <c r="CQ1248" s="19">
        <f t="shared" si="1348"/>
        <v>1.0977749999999998E-2</v>
      </c>
      <c r="CR1248" s="17">
        <v>205</v>
      </c>
      <c r="CS1248" s="18">
        <f t="shared" si="1349"/>
        <v>1500.6000000000001</v>
      </c>
      <c r="CT1248" s="19">
        <f t="shared" si="1350"/>
        <v>1.0977749999999998E-2</v>
      </c>
      <c r="CU1248" s="17">
        <v>205</v>
      </c>
      <c r="CV1248" s="18">
        <f t="shared" si="1351"/>
        <v>1500.6000000000001</v>
      </c>
      <c r="CW1248" s="19">
        <f t="shared" si="1352"/>
        <v>1.0977749999999998E-2</v>
      </c>
      <c r="CX1248" s="20">
        <f t="shared" si="1353"/>
        <v>2098.0064516129037</v>
      </c>
      <c r="CY1248" s="57">
        <f t="shared" si="1354"/>
        <v>1.5348120967741926E-2</v>
      </c>
      <c r="CZ1248" s="21">
        <f t="shared" si="1355"/>
        <v>5.8744180645161315</v>
      </c>
      <c r="DA1248" s="21">
        <f t="shared" si="1356"/>
        <v>0.27626617741935466</v>
      </c>
      <c r="DB1248" s="13">
        <f t="shared" si="1357"/>
        <v>6.1506842419354859</v>
      </c>
      <c r="DC1248" s="4"/>
    </row>
    <row r="1249" spans="1:107" ht="15" customHeight="1" x14ac:dyDescent="0.35">
      <c r="A1249" s="14" t="s">
        <v>80</v>
      </c>
      <c r="B1249" s="14" t="s">
        <v>2680</v>
      </c>
      <c r="C1249" s="14">
        <v>0</v>
      </c>
      <c r="D1249" s="14" t="s">
        <v>2681</v>
      </c>
      <c r="E1249" s="14" t="s">
        <v>7</v>
      </c>
      <c r="F1249" s="14" t="s">
        <v>8</v>
      </c>
      <c r="G1249" s="15">
        <v>1.7472000000000001E-5</v>
      </c>
      <c r="H1249" s="16">
        <v>0.48</v>
      </c>
      <c r="I1249" s="17">
        <v>100000</v>
      </c>
      <c r="J1249" s="18">
        <f t="shared" si="1291"/>
        <v>48000</v>
      </c>
      <c r="K1249" s="19">
        <f t="shared" si="1292"/>
        <v>1.7472000000000001</v>
      </c>
      <c r="L1249" s="17">
        <v>100000</v>
      </c>
      <c r="M1249" s="18">
        <f t="shared" si="1293"/>
        <v>48000</v>
      </c>
      <c r="N1249" s="19">
        <f t="shared" si="1294"/>
        <v>1.7472000000000001</v>
      </c>
      <c r="O1249" s="17">
        <v>100000</v>
      </c>
      <c r="P1249" s="18">
        <f t="shared" si="1295"/>
        <v>48000</v>
      </c>
      <c r="Q1249" s="19">
        <f t="shared" si="1296"/>
        <v>1.7472000000000001</v>
      </c>
      <c r="R1249" s="17">
        <v>100000</v>
      </c>
      <c r="S1249" s="18">
        <f t="shared" si="1297"/>
        <v>48000</v>
      </c>
      <c r="T1249" s="19">
        <f t="shared" si="1298"/>
        <v>1.7472000000000001</v>
      </c>
      <c r="U1249" s="17">
        <v>100000</v>
      </c>
      <c r="V1249" s="18">
        <f t="shared" si="1299"/>
        <v>48000</v>
      </c>
      <c r="W1249" s="19">
        <f t="shared" si="1300"/>
        <v>1.7472000000000001</v>
      </c>
      <c r="X1249" s="17">
        <v>100000</v>
      </c>
      <c r="Y1249" s="18">
        <f t="shared" si="1301"/>
        <v>48000</v>
      </c>
      <c r="Z1249" s="19">
        <f t="shared" si="1302"/>
        <v>1.7472000000000001</v>
      </c>
      <c r="AA1249" s="17">
        <v>100000</v>
      </c>
      <c r="AB1249" s="18">
        <f t="shared" si="1303"/>
        <v>48000</v>
      </c>
      <c r="AC1249" s="19">
        <f t="shared" si="1304"/>
        <v>1.7472000000000001</v>
      </c>
      <c r="AD1249" s="17">
        <v>100000</v>
      </c>
      <c r="AE1249" s="18">
        <f t="shared" si="1305"/>
        <v>48000</v>
      </c>
      <c r="AF1249" s="19">
        <f t="shared" si="1306"/>
        <v>1.7472000000000001</v>
      </c>
      <c r="AG1249" s="17">
        <v>100000</v>
      </c>
      <c r="AH1249" s="18">
        <f t="shared" si="1307"/>
        <v>48000</v>
      </c>
      <c r="AI1249" s="19">
        <f t="shared" si="1308"/>
        <v>1.7472000000000001</v>
      </c>
      <c r="AJ1249" s="17">
        <v>100000</v>
      </c>
      <c r="AK1249" s="18">
        <f t="shared" si="1309"/>
        <v>48000</v>
      </c>
      <c r="AL1249" s="19">
        <f t="shared" si="1310"/>
        <v>1.7472000000000001</v>
      </c>
      <c r="AM1249" s="17">
        <v>100000</v>
      </c>
      <c r="AN1249" s="18">
        <f t="shared" si="1311"/>
        <v>48000</v>
      </c>
      <c r="AO1249" s="19">
        <f t="shared" si="1312"/>
        <v>1.7472000000000001</v>
      </c>
      <c r="AP1249" s="17">
        <v>100000</v>
      </c>
      <c r="AQ1249" s="18">
        <f t="shared" si="1313"/>
        <v>48000</v>
      </c>
      <c r="AR1249" s="19">
        <f t="shared" si="1314"/>
        <v>1.7472000000000001</v>
      </c>
      <c r="AS1249" s="17">
        <v>100000</v>
      </c>
      <c r="AT1249" s="18">
        <f t="shared" si="1315"/>
        <v>48000</v>
      </c>
      <c r="AU1249" s="19">
        <f t="shared" si="1316"/>
        <v>1.7472000000000001</v>
      </c>
      <c r="AV1249" s="17">
        <v>100000</v>
      </c>
      <c r="AW1249" s="18">
        <f t="shared" si="1317"/>
        <v>48000</v>
      </c>
      <c r="AX1249" s="19">
        <f t="shared" si="1318"/>
        <v>1.7472000000000001</v>
      </c>
      <c r="AY1249" s="17">
        <v>100000</v>
      </c>
      <c r="AZ1249" s="18">
        <f t="shared" si="1319"/>
        <v>48000</v>
      </c>
      <c r="BA1249" s="19">
        <f t="shared" si="1320"/>
        <v>1.7472000000000001</v>
      </c>
      <c r="BB1249" s="17">
        <v>100000</v>
      </c>
      <c r="BC1249" s="18">
        <f t="shared" si="1321"/>
        <v>48000</v>
      </c>
      <c r="BD1249" s="19">
        <f t="shared" si="1322"/>
        <v>1.7472000000000001</v>
      </c>
      <c r="BE1249" s="17">
        <v>100000</v>
      </c>
      <c r="BF1249" s="18">
        <f t="shared" si="1323"/>
        <v>48000</v>
      </c>
      <c r="BG1249" s="19">
        <f t="shared" si="1324"/>
        <v>1.7472000000000001</v>
      </c>
      <c r="BH1249" s="17">
        <v>74910</v>
      </c>
      <c r="BI1249" s="18">
        <f t="shared" si="1325"/>
        <v>35956.799999999996</v>
      </c>
      <c r="BJ1249" s="19">
        <f t="shared" si="1326"/>
        <v>1.3088275200000001</v>
      </c>
      <c r="BK1249" s="17">
        <v>47150</v>
      </c>
      <c r="BL1249" s="18">
        <f t="shared" si="1327"/>
        <v>22632</v>
      </c>
      <c r="BM1249" s="19">
        <f t="shared" si="1328"/>
        <v>0.82380480000000011</v>
      </c>
      <c r="BN1249" s="17">
        <v>46790</v>
      </c>
      <c r="BO1249" s="18">
        <f t="shared" si="1329"/>
        <v>22459.200000000001</v>
      </c>
      <c r="BP1249" s="19">
        <f t="shared" si="1330"/>
        <v>0.81751488000000005</v>
      </c>
      <c r="BQ1249" s="17">
        <v>29570</v>
      </c>
      <c r="BR1249" s="18">
        <f t="shared" si="1331"/>
        <v>14193.6</v>
      </c>
      <c r="BS1249" s="19">
        <f t="shared" si="1332"/>
        <v>0.51664704000000006</v>
      </c>
      <c r="BT1249" s="17">
        <v>37990</v>
      </c>
      <c r="BU1249" s="18">
        <f t="shared" si="1333"/>
        <v>18235.2</v>
      </c>
      <c r="BV1249" s="19">
        <f t="shared" si="1334"/>
        <v>0.66376128000000001</v>
      </c>
      <c r="BW1249" s="17">
        <v>28910</v>
      </c>
      <c r="BX1249" s="18">
        <f t="shared" si="1335"/>
        <v>13876.8</v>
      </c>
      <c r="BY1249" s="19">
        <f t="shared" si="1336"/>
        <v>0.50511552000000004</v>
      </c>
      <c r="BZ1249" s="17">
        <v>28910</v>
      </c>
      <c r="CA1249" s="18">
        <f t="shared" si="1337"/>
        <v>13876.8</v>
      </c>
      <c r="CB1249" s="19">
        <f t="shared" si="1338"/>
        <v>0.50511552000000004</v>
      </c>
      <c r="CC1249" s="17">
        <v>28910</v>
      </c>
      <c r="CD1249" s="18">
        <f t="shared" si="1339"/>
        <v>13876.8</v>
      </c>
      <c r="CE1249" s="19">
        <f t="shared" si="1340"/>
        <v>0.50511552000000004</v>
      </c>
      <c r="CF1249" s="17">
        <v>27470</v>
      </c>
      <c r="CG1249" s="18">
        <f t="shared" si="1341"/>
        <v>13185.6</v>
      </c>
      <c r="CH1249" s="19">
        <f t="shared" si="1342"/>
        <v>0.47995584000000002</v>
      </c>
      <c r="CI1249" s="17">
        <v>27470</v>
      </c>
      <c r="CJ1249" s="18">
        <f t="shared" si="1343"/>
        <v>13185.6</v>
      </c>
      <c r="CK1249" s="19">
        <f t="shared" si="1344"/>
        <v>0.47995584000000002</v>
      </c>
      <c r="CL1249" s="17">
        <v>27470</v>
      </c>
      <c r="CM1249" s="18">
        <f t="shared" si="1345"/>
        <v>13185.6</v>
      </c>
      <c r="CN1249" s="19">
        <f t="shared" si="1346"/>
        <v>0.47995584000000002</v>
      </c>
      <c r="CO1249" s="17">
        <v>27470</v>
      </c>
      <c r="CP1249" s="18">
        <f t="shared" si="1347"/>
        <v>13185.6</v>
      </c>
      <c r="CQ1249" s="19">
        <f t="shared" si="1348"/>
        <v>0.47995584000000002</v>
      </c>
      <c r="CR1249" s="17">
        <v>27470</v>
      </c>
      <c r="CS1249" s="18">
        <f t="shared" si="1349"/>
        <v>13185.6</v>
      </c>
      <c r="CT1249" s="19">
        <f t="shared" si="1350"/>
        <v>0.47995584000000002</v>
      </c>
      <c r="CU1249" s="17">
        <v>27470</v>
      </c>
      <c r="CV1249" s="18">
        <f t="shared" si="1351"/>
        <v>13185.6</v>
      </c>
      <c r="CW1249" s="19">
        <f t="shared" si="1352"/>
        <v>0.47995584000000002</v>
      </c>
      <c r="CX1249" s="20">
        <f t="shared" si="1353"/>
        <v>33878.090322580647</v>
      </c>
      <c r="CY1249" s="57">
        <f t="shared" si="1354"/>
        <v>1.2331624877419356</v>
      </c>
      <c r="CZ1249" s="21">
        <f t="shared" si="1355"/>
        <v>94.858652903225831</v>
      </c>
      <c r="DA1249" s="21">
        <f t="shared" si="1356"/>
        <v>22.196924779354841</v>
      </c>
      <c r="DB1249" s="13">
        <f t="shared" si="1357"/>
        <v>117.05557768258068</v>
      </c>
      <c r="DC1249" s="4"/>
    </row>
    <row r="1250" spans="1:107" ht="15" customHeight="1" x14ac:dyDescent="0.35">
      <c r="A1250" s="14" t="s">
        <v>80</v>
      </c>
      <c r="B1250" s="14" t="s">
        <v>2682</v>
      </c>
      <c r="C1250" s="14">
        <v>0</v>
      </c>
      <c r="D1250" s="14" t="s">
        <v>2683</v>
      </c>
      <c r="E1250" s="14" t="s">
        <v>7</v>
      </c>
      <c r="F1250" s="14" t="s">
        <v>8</v>
      </c>
      <c r="G1250" s="15">
        <v>6.489600475624257E-5</v>
      </c>
      <c r="H1250" s="16">
        <v>5.86</v>
      </c>
      <c r="I1250" s="17">
        <v>1</v>
      </c>
      <c r="J1250" s="18">
        <f t="shared" si="1291"/>
        <v>5.86</v>
      </c>
      <c r="K1250" s="19">
        <f t="shared" si="1292"/>
        <v>6.489600475624257E-5</v>
      </c>
      <c r="L1250" s="17">
        <v>1</v>
      </c>
      <c r="M1250" s="18">
        <f t="shared" si="1293"/>
        <v>5.86</v>
      </c>
      <c r="N1250" s="19">
        <f t="shared" si="1294"/>
        <v>6.489600475624257E-5</v>
      </c>
      <c r="O1250" s="17">
        <v>1</v>
      </c>
      <c r="P1250" s="18">
        <f t="shared" si="1295"/>
        <v>5.86</v>
      </c>
      <c r="Q1250" s="19">
        <f t="shared" si="1296"/>
        <v>6.489600475624257E-5</v>
      </c>
      <c r="R1250" s="17">
        <v>1</v>
      </c>
      <c r="S1250" s="18">
        <f t="shared" si="1297"/>
        <v>5.86</v>
      </c>
      <c r="T1250" s="19">
        <f t="shared" si="1298"/>
        <v>6.489600475624257E-5</v>
      </c>
      <c r="U1250" s="17">
        <v>1</v>
      </c>
      <c r="V1250" s="18">
        <f t="shared" si="1299"/>
        <v>5.86</v>
      </c>
      <c r="W1250" s="19">
        <f t="shared" si="1300"/>
        <v>6.489600475624257E-5</v>
      </c>
      <c r="X1250" s="17">
        <v>1</v>
      </c>
      <c r="Y1250" s="18">
        <f t="shared" si="1301"/>
        <v>5.86</v>
      </c>
      <c r="Z1250" s="19">
        <f t="shared" si="1302"/>
        <v>6.489600475624257E-5</v>
      </c>
      <c r="AA1250" s="17">
        <v>1</v>
      </c>
      <c r="AB1250" s="18">
        <f t="shared" si="1303"/>
        <v>5.86</v>
      </c>
      <c r="AC1250" s="19">
        <f t="shared" si="1304"/>
        <v>6.489600475624257E-5</v>
      </c>
      <c r="AD1250" s="17">
        <v>1</v>
      </c>
      <c r="AE1250" s="18">
        <f t="shared" si="1305"/>
        <v>5.86</v>
      </c>
      <c r="AF1250" s="19">
        <f t="shared" si="1306"/>
        <v>6.489600475624257E-5</v>
      </c>
      <c r="AG1250" s="17">
        <v>1</v>
      </c>
      <c r="AH1250" s="18">
        <f t="shared" si="1307"/>
        <v>5.86</v>
      </c>
      <c r="AI1250" s="19">
        <f t="shared" si="1308"/>
        <v>6.489600475624257E-5</v>
      </c>
      <c r="AJ1250" s="17">
        <v>1</v>
      </c>
      <c r="AK1250" s="18">
        <f t="shared" si="1309"/>
        <v>5.86</v>
      </c>
      <c r="AL1250" s="19">
        <f t="shared" si="1310"/>
        <v>6.489600475624257E-5</v>
      </c>
      <c r="AM1250" s="17">
        <v>1</v>
      </c>
      <c r="AN1250" s="18">
        <f t="shared" si="1311"/>
        <v>5.86</v>
      </c>
      <c r="AO1250" s="19">
        <f t="shared" si="1312"/>
        <v>6.489600475624257E-5</v>
      </c>
      <c r="AP1250" s="17">
        <v>1</v>
      </c>
      <c r="AQ1250" s="18">
        <f t="shared" si="1313"/>
        <v>5.86</v>
      </c>
      <c r="AR1250" s="19">
        <f t="shared" si="1314"/>
        <v>6.489600475624257E-5</v>
      </c>
      <c r="AS1250" s="17">
        <v>1</v>
      </c>
      <c r="AT1250" s="18">
        <f t="shared" si="1315"/>
        <v>5.86</v>
      </c>
      <c r="AU1250" s="19">
        <f t="shared" si="1316"/>
        <v>6.489600475624257E-5</v>
      </c>
      <c r="AV1250" s="17">
        <v>1</v>
      </c>
      <c r="AW1250" s="18">
        <f t="shared" si="1317"/>
        <v>5.86</v>
      </c>
      <c r="AX1250" s="19">
        <f t="shared" si="1318"/>
        <v>6.489600475624257E-5</v>
      </c>
      <c r="AY1250" s="17">
        <v>1</v>
      </c>
      <c r="AZ1250" s="18">
        <f t="shared" si="1319"/>
        <v>5.86</v>
      </c>
      <c r="BA1250" s="19">
        <f t="shared" si="1320"/>
        <v>6.489600475624257E-5</v>
      </c>
      <c r="BB1250" s="17">
        <v>1</v>
      </c>
      <c r="BC1250" s="18">
        <f t="shared" si="1321"/>
        <v>5.86</v>
      </c>
      <c r="BD1250" s="19">
        <f t="shared" si="1322"/>
        <v>6.489600475624257E-5</v>
      </c>
      <c r="BE1250" s="17">
        <v>1</v>
      </c>
      <c r="BF1250" s="18">
        <f t="shared" si="1323"/>
        <v>5.86</v>
      </c>
      <c r="BG1250" s="19">
        <f t="shared" si="1324"/>
        <v>6.489600475624257E-5</v>
      </c>
      <c r="BH1250" s="17">
        <v>0</v>
      </c>
      <c r="BI1250" s="18">
        <f t="shared" si="1325"/>
        <v>0</v>
      </c>
      <c r="BJ1250" s="19">
        <f t="shared" si="1326"/>
        <v>0</v>
      </c>
      <c r="BK1250" s="17">
        <v>0</v>
      </c>
      <c r="BL1250" s="18">
        <f t="shared" si="1327"/>
        <v>0</v>
      </c>
      <c r="BM1250" s="19">
        <f t="shared" si="1328"/>
        <v>0</v>
      </c>
      <c r="BN1250" s="17">
        <v>0</v>
      </c>
      <c r="BO1250" s="18">
        <f t="shared" si="1329"/>
        <v>0</v>
      </c>
      <c r="BP1250" s="19">
        <f t="shared" si="1330"/>
        <v>0</v>
      </c>
      <c r="BQ1250" s="17">
        <v>0</v>
      </c>
      <c r="BR1250" s="18">
        <f t="shared" si="1331"/>
        <v>0</v>
      </c>
      <c r="BS1250" s="19">
        <f t="shared" si="1332"/>
        <v>0</v>
      </c>
      <c r="BT1250" s="17">
        <v>0</v>
      </c>
      <c r="BU1250" s="18">
        <f t="shared" si="1333"/>
        <v>0</v>
      </c>
      <c r="BV1250" s="19">
        <f t="shared" si="1334"/>
        <v>0</v>
      </c>
      <c r="BW1250" s="17">
        <v>0</v>
      </c>
      <c r="BX1250" s="18">
        <f t="shared" si="1335"/>
        <v>0</v>
      </c>
      <c r="BY1250" s="19">
        <f t="shared" si="1336"/>
        <v>0</v>
      </c>
      <c r="BZ1250" s="17">
        <v>0</v>
      </c>
      <c r="CA1250" s="18">
        <f t="shared" si="1337"/>
        <v>0</v>
      </c>
      <c r="CB1250" s="19">
        <f t="shared" si="1338"/>
        <v>0</v>
      </c>
      <c r="CC1250" s="17">
        <v>0</v>
      </c>
      <c r="CD1250" s="18">
        <f t="shared" si="1339"/>
        <v>0</v>
      </c>
      <c r="CE1250" s="19">
        <f t="shared" si="1340"/>
        <v>0</v>
      </c>
      <c r="CF1250" s="17">
        <v>0</v>
      </c>
      <c r="CG1250" s="18">
        <f t="shared" si="1341"/>
        <v>0</v>
      </c>
      <c r="CH1250" s="19">
        <f t="shared" si="1342"/>
        <v>0</v>
      </c>
      <c r="CI1250" s="17">
        <v>0</v>
      </c>
      <c r="CJ1250" s="18">
        <f t="shared" si="1343"/>
        <v>0</v>
      </c>
      <c r="CK1250" s="19">
        <f t="shared" si="1344"/>
        <v>0</v>
      </c>
      <c r="CL1250" s="17">
        <v>0</v>
      </c>
      <c r="CM1250" s="18">
        <f t="shared" si="1345"/>
        <v>0</v>
      </c>
      <c r="CN1250" s="19">
        <f t="shared" si="1346"/>
        <v>0</v>
      </c>
      <c r="CO1250" s="17">
        <v>0</v>
      </c>
      <c r="CP1250" s="18">
        <f t="shared" si="1347"/>
        <v>0</v>
      </c>
      <c r="CQ1250" s="19">
        <f t="shared" si="1348"/>
        <v>0</v>
      </c>
      <c r="CR1250" s="17">
        <v>0</v>
      </c>
      <c r="CS1250" s="18">
        <f t="shared" si="1349"/>
        <v>0</v>
      </c>
      <c r="CT1250" s="19">
        <f t="shared" si="1350"/>
        <v>0</v>
      </c>
      <c r="CU1250" s="17">
        <v>0</v>
      </c>
      <c r="CV1250" s="18">
        <f t="shared" si="1351"/>
        <v>0</v>
      </c>
      <c r="CW1250" s="19">
        <f t="shared" si="1352"/>
        <v>0</v>
      </c>
      <c r="CX1250" s="20">
        <f t="shared" si="1353"/>
        <v>3.2135483870967745</v>
      </c>
      <c r="CY1250" s="57">
        <f t="shared" si="1354"/>
        <v>3.5588131640520112E-5</v>
      </c>
      <c r="CZ1250" s="21">
        <f t="shared" si="1355"/>
        <v>8.9979354838709696E-3</v>
      </c>
      <c r="DA1250" s="21">
        <f t="shared" si="1356"/>
        <v>6.4058636952936203E-4</v>
      </c>
      <c r="DB1250" s="13">
        <f t="shared" si="1357"/>
        <v>9.6385218534003319E-3</v>
      </c>
      <c r="DC1250" s="4"/>
    </row>
    <row r="1251" spans="1:107" ht="15" customHeight="1" x14ac:dyDescent="0.35">
      <c r="A1251" s="14" t="s">
        <v>80</v>
      </c>
      <c r="B1251" s="14" t="s">
        <v>2684</v>
      </c>
      <c r="C1251" s="14" t="s">
        <v>2685</v>
      </c>
      <c r="D1251" s="14" t="s">
        <v>2686</v>
      </c>
      <c r="E1251" s="14" t="s">
        <v>7</v>
      </c>
      <c r="F1251" s="14" t="s">
        <v>513</v>
      </c>
      <c r="G1251" s="15">
        <v>4.7840000000000003E-5</v>
      </c>
      <c r="H1251" s="16">
        <v>1.55</v>
      </c>
      <c r="I1251" s="17">
        <v>400</v>
      </c>
      <c r="J1251" s="18">
        <f t="shared" si="1291"/>
        <v>620</v>
      </c>
      <c r="K1251" s="19">
        <f t="shared" si="1292"/>
        <v>1.9136E-2</v>
      </c>
      <c r="L1251" s="17">
        <v>400</v>
      </c>
      <c r="M1251" s="18">
        <f t="shared" si="1293"/>
        <v>620</v>
      </c>
      <c r="N1251" s="19">
        <f t="shared" si="1294"/>
        <v>1.9136E-2</v>
      </c>
      <c r="O1251" s="17">
        <v>400</v>
      </c>
      <c r="P1251" s="18">
        <f t="shared" si="1295"/>
        <v>620</v>
      </c>
      <c r="Q1251" s="19">
        <f t="shared" si="1296"/>
        <v>1.9136E-2</v>
      </c>
      <c r="R1251" s="17">
        <v>400</v>
      </c>
      <c r="S1251" s="18">
        <f t="shared" si="1297"/>
        <v>620</v>
      </c>
      <c r="T1251" s="19">
        <f t="shared" si="1298"/>
        <v>1.9136E-2</v>
      </c>
      <c r="U1251" s="17">
        <v>400</v>
      </c>
      <c r="V1251" s="18">
        <f t="shared" si="1299"/>
        <v>620</v>
      </c>
      <c r="W1251" s="19">
        <f t="shared" si="1300"/>
        <v>1.9136E-2</v>
      </c>
      <c r="X1251" s="17">
        <v>400</v>
      </c>
      <c r="Y1251" s="18">
        <f t="shared" si="1301"/>
        <v>620</v>
      </c>
      <c r="Z1251" s="19">
        <f t="shared" si="1302"/>
        <v>1.9136E-2</v>
      </c>
      <c r="AA1251" s="17">
        <v>400</v>
      </c>
      <c r="AB1251" s="18">
        <f t="shared" si="1303"/>
        <v>620</v>
      </c>
      <c r="AC1251" s="19">
        <f t="shared" si="1304"/>
        <v>1.9136E-2</v>
      </c>
      <c r="AD1251" s="17">
        <v>400</v>
      </c>
      <c r="AE1251" s="18">
        <f t="shared" si="1305"/>
        <v>620</v>
      </c>
      <c r="AF1251" s="19">
        <f t="shared" si="1306"/>
        <v>1.9136E-2</v>
      </c>
      <c r="AG1251" s="17">
        <v>400</v>
      </c>
      <c r="AH1251" s="18">
        <f t="shared" si="1307"/>
        <v>620</v>
      </c>
      <c r="AI1251" s="19">
        <f t="shared" si="1308"/>
        <v>1.9136E-2</v>
      </c>
      <c r="AJ1251" s="17">
        <v>400</v>
      </c>
      <c r="AK1251" s="18">
        <f t="shared" si="1309"/>
        <v>620</v>
      </c>
      <c r="AL1251" s="19">
        <f t="shared" si="1310"/>
        <v>1.9136E-2</v>
      </c>
      <c r="AM1251" s="17">
        <v>400</v>
      </c>
      <c r="AN1251" s="18">
        <f t="shared" si="1311"/>
        <v>620</v>
      </c>
      <c r="AO1251" s="19">
        <f t="shared" si="1312"/>
        <v>1.9136E-2</v>
      </c>
      <c r="AP1251" s="17">
        <v>400</v>
      </c>
      <c r="AQ1251" s="18">
        <f t="shared" si="1313"/>
        <v>620</v>
      </c>
      <c r="AR1251" s="19">
        <f t="shared" si="1314"/>
        <v>1.9136E-2</v>
      </c>
      <c r="AS1251" s="17">
        <v>400</v>
      </c>
      <c r="AT1251" s="18">
        <f t="shared" si="1315"/>
        <v>620</v>
      </c>
      <c r="AU1251" s="19">
        <f t="shared" si="1316"/>
        <v>1.9136E-2</v>
      </c>
      <c r="AV1251" s="17">
        <v>400</v>
      </c>
      <c r="AW1251" s="18">
        <f t="shared" si="1317"/>
        <v>620</v>
      </c>
      <c r="AX1251" s="19">
        <f t="shared" si="1318"/>
        <v>1.9136E-2</v>
      </c>
      <c r="AY1251" s="17">
        <v>400</v>
      </c>
      <c r="AZ1251" s="18">
        <f t="shared" si="1319"/>
        <v>620</v>
      </c>
      <c r="BA1251" s="19">
        <f t="shared" si="1320"/>
        <v>1.9136E-2</v>
      </c>
      <c r="BB1251" s="17">
        <v>400</v>
      </c>
      <c r="BC1251" s="18">
        <f t="shared" si="1321"/>
        <v>620</v>
      </c>
      <c r="BD1251" s="19">
        <f t="shared" si="1322"/>
        <v>1.9136E-2</v>
      </c>
      <c r="BE1251" s="17">
        <v>400</v>
      </c>
      <c r="BF1251" s="18">
        <f t="shared" si="1323"/>
        <v>620</v>
      </c>
      <c r="BG1251" s="19">
        <f t="shared" si="1324"/>
        <v>1.9136E-2</v>
      </c>
      <c r="BH1251" s="17">
        <v>400</v>
      </c>
      <c r="BI1251" s="18">
        <f t="shared" si="1325"/>
        <v>620</v>
      </c>
      <c r="BJ1251" s="19">
        <f t="shared" si="1326"/>
        <v>1.9136E-2</v>
      </c>
      <c r="BK1251" s="17">
        <v>399</v>
      </c>
      <c r="BL1251" s="18">
        <f t="shared" si="1327"/>
        <v>618.45000000000005</v>
      </c>
      <c r="BM1251" s="19">
        <f t="shared" si="1328"/>
        <v>1.908816E-2</v>
      </c>
      <c r="BN1251" s="17">
        <v>399</v>
      </c>
      <c r="BO1251" s="18">
        <f t="shared" si="1329"/>
        <v>618.45000000000005</v>
      </c>
      <c r="BP1251" s="19">
        <f t="shared" si="1330"/>
        <v>1.908816E-2</v>
      </c>
      <c r="BQ1251" s="17">
        <v>321</v>
      </c>
      <c r="BR1251" s="18">
        <f t="shared" si="1331"/>
        <v>497.55</v>
      </c>
      <c r="BS1251" s="19">
        <f t="shared" si="1332"/>
        <v>1.5356640000000001E-2</v>
      </c>
      <c r="BT1251" s="17">
        <v>364</v>
      </c>
      <c r="BU1251" s="18">
        <f t="shared" si="1333"/>
        <v>564.20000000000005</v>
      </c>
      <c r="BV1251" s="19">
        <f t="shared" si="1334"/>
        <v>1.741376E-2</v>
      </c>
      <c r="BW1251" s="17">
        <v>230</v>
      </c>
      <c r="BX1251" s="18">
        <f t="shared" si="1335"/>
        <v>356.5</v>
      </c>
      <c r="BY1251" s="19">
        <f t="shared" si="1336"/>
        <v>1.1003200000000001E-2</v>
      </c>
      <c r="BZ1251" s="17">
        <v>230</v>
      </c>
      <c r="CA1251" s="18">
        <f t="shared" si="1337"/>
        <v>356.5</v>
      </c>
      <c r="CB1251" s="19">
        <f t="shared" si="1338"/>
        <v>1.1003200000000001E-2</v>
      </c>
      <c r="CC1251" s="17">
        <v>230</v>
      </c>
      <c r="CD1251" s="18">
        <f t="shared" si="1339"/>
        <v>356.5</v>
      </c>
      <c r="CE1251" s="19">
        <f t="shared" si="1340"/>
        <v>1.1003200000000001E-2</v>
      </c>
      <c r="CF1251" s="17">
        <v>205</v>
      </c>
      <c r="CG1251" s="18">
        <f t="shared" si="1341"/>
        <v>317.75</v>
      </c>
      <c r="CH1251" s="19">
        <f t="shared" si="1342"/>
        <v>9.8072000000000003E-3</v>
      </c>
      <c r="CI1251" s="17">
        <v>205</v>
      </c>
      <c r="CJ1251" s="18">
        <f t="shared" si="1343"/>
        <v>317.75</v>
      </c>
      <c r="CK1251" s="19">
        <f t="shared" si="1344"/>
        <v>9.8072000000000003E-3</v>
      </c>
      <c r="CL1251" s="17">
        <v>205</v>
      </c>
      <c r="CM1251" s="18">
        <f t="shared" si="1345"/>
        <v>317.75</v>
      </c>
      <c r="CN1251" s="19">
        <f t="shared" si="1346"/>
        <v>9.8072000000000003E-3</v>
      </c>
      <c r="CO1251" s="17">
        <v>205</v>
      </c>
      <c r="CP1251" s="18">
        <f t="shared" si="1347"/>
        <v>317.75</v>
      </c>
      <c r="CQ1251" s="19">
        <f t="shared" si="1348"/>
        <v>9.8072000000000003E-3</v>
      </c>
      <c r="CR1251" s="17">
        <v>205</v>
      </c>
      <c r="CS1251" s="18">
        <f t="shared" si="1349"/>
        <v>317.75</v>
      </c>
      <c r="CT1251" s="19">
        <f t="shared" si="1350"/>
        <v>9.8072000000000003E-3</v>
      </c>
      <c r="CU1251" s="17">
        <v>205</v>
      </c>
      <c r="CV1251" s="18">
        <f t="shared" si="1351"/>
        <v>317.75</v>
      </c>
      <c r="CW1251" s="19">
        <f t="shared" si="1352"/>
        <v>9.8072000000000003E-3</v>
      </c>
      <c r="CX1251" s="20">
        <f t="shared" si="1353"/>
        <v>530.15000000000009</v>
      </c>
      <c r="CY1251" s="57">
        <f t="shared" si="1354"/>
        <v>1.6362823225806445E-2</v>
      </c>
      <c r="CZ1251" s="21">
        <f t="shared" si="1355"/>
        <v>1.4844200000000005</v>
      </c>
      <c r="DA1251" s="21">
        <f t="shared" si="1356"/>
        <v>0.29453081806451603</v>
      </c>
      <c r="DB1251" s="13">
        <f t="shared" si="1357"/>
        <v>1.7789508180645166</v>
      </c>
      <c r="DC1251" s="4"/>
    </row>
    <row r="1252" spans="1:107" ht="15" customHeight="1" x14ac:dyDescent="0.35">
      <c r="A1252" s="14" t="s">
        <v>80</v>
      </c>
      <c r="B1252" s="14" t="s">
        <v>2687</v>
      </c>
      <c r="C1252" s="14" t="s">
        <v>2688</v>
      </c>
      <c r="D1252" s="14" t="s">
        <v>2689</v>
      </c>
      <c r="E1252" s="14" t="s">
        <v>7</v>
      </c>
      <c r="F1252" s="14" t="s">
        <v>513</v>
      </c>
      <c r="G1252" s="15">
        <v>4.7840000000000003E-5</v>
      </c>
      <c r="H1252" s="16">
        <v>1.55</v>
      </c>
      <c r="I1252" s="17">
        <v>400</v>
      </c>
      <c r="J1252" s="18">
        <f t="shared" si="1291"/>
        <v>620</v>
      </c>
      <c r="K1252" s="19">
        <f t="shared" si="1292"/>
        <v>1.9136E-2</v>
      </c>
      <c r="L1252" s="17">
        <v>400</v>
      </c>
      <c r="M1252" s="18">
        <f t="shared" si="1293"/>
        <v>620</v>
      </c>
      <c r="N1252" s="19">
        <f t="shared" si="1294"/>
        <v>1.9136E-2</v>
      </c>
      <c r="O1252" s="17">
        <v>400</v>
      </c>
      <c r="P1252" s="18">
        <f t="shared" si="1295"/>
        <v>620</v>
      </c>
      <c r="Q1252" s="19">
        <f t="shared" si="1296"/>
        <v>1.9136E-2</v>
      </c>
      <c r="R1252" s="17">
        <v>400</v>
      </c>
      <c r="S1252" s="18">
        <f t="shared" si="1297"/>
        <v>620</v>
      </c>
      <c r="T1252" s="19">
        <f t="shared" si="1298"/>
        <v>1.9136E-2</v>
      </c>
      <c r="U1252" s="17">
        <v>400</v>
      </c>
      <c r="V1252" s="18">
        <f t="shared" si="1299"/>
        <v>620</v>
      </c>
      <c r="W1252" s="19">
        <f t="shared" si="1300"/>
        <v>1.9136E-2</v>
      </c>
      <c r="X1252" s="17">
        <v>400</v>
      </c>
      <c r="Y1252" s="18">
        <f t="shared" si="1301"/>
        <v>620</v>
      </c>
      <c r="Z1252" s="19">
        <f t="shared" si="1302"/>
        <v>1.9136E-2</v>
      </c>
      <c r="AA1252" s="17">
        <v>400</v>
      </c>
      <c r="AB1252" s="18">
        <f t="shared" si="1303"/>
        <v>620</v>
      </c>
      <c r="AC1252" s="19">
        <f t="shared" si="1304"/>
        <v>1.9136E-2</v>
      </c>
      <c r="AD1252" s="17">
        <v>400</v>
      </c>
      <c r="AE1252" s="18">
        <f t="shared" si="1305"/>
        <v>620</v>
      </c>
      <c r="AF1252" s="19">
        <f t="shared" si="1306"/>
        <v>1.9136E-2</v>
      </c>
      <c r="AG1252" s="17">
        <v>400</v>
      </c>
      <c r="AH1252" s="18">
        <f t="shared" si="1307"/>
        <v>620</v>
      </c>
      <c r="AI1252" s="19">
        <f t="shared" si="1308"/>
        <v>1.9136E-2</v>
      </c>
      <c r="AJ1252" s="17">
        <v>400</v>
      </c>
      <c r="AK1252" s="18">
        <f t="shared" si="1309"/>
        <v>620</v>
      </c>
      <c r="AL1252" s="19">
        <f t="shared" si="1310"/>
        <v>1.9136E-2</v>
      </c>
      <c r="AM1252" s="17">
        <v>400</v>
      </c>
      <c r="AN1252" s="18">
        <f t="shared" si="1311"/>
        <v>620</v>
      </c>
      <c r="AO1252" s="19">
        <f t="shared" si="1312"/>
        <v>1.9136E-2</v>
      </c>
      <c r="AP1252" s="17">
        <v>400</v>
      </c>
      <c r="AQ1252" s="18">
        <f t="shared" si="1313"/>
        <v>620</v>
      </c>
      <c r="AR1252" s="19">
        <f t="shared" si="1314"/>
        <v>1.9136E-2</v>
      </c>
      <c r="AS1252" s="17">
        <v>400</v>
      </c>
      <c r="AT1252" s="18">
        <f t="shared" si="1315"/>
        <v>620</v>
      </c>
      <c r="AU1252" s="19">
        <f t="shared" si="1316"/>
        <v>1.9136E-2</v>
      </c>
      <c r="AV1252" s="17">
        <v>400</v>
      </c>
      <c r="AW1252" s="18">
        <f t="shared" si="1317"/>
        <v>620</v>
      </c>
      <c r="AX1252" s="19">
        <f t="shared" si="1318"/>
        <v>1.9136E-2</v>
      </c>
      <c r="AY1252" s="17">
        <v>400</v>
      </c>
      <c r="AZ1252" s="18">
        <f t="shared" si="1319"/>
        <v>620</v>
      </c>
      <c r="BA1252" s="19">
        <f t="shared" si="1320"/>
        <v>1.9136E-2</v>
      </c>
      <c r="BB1252" s="17">
        <v>400</v>
      </c>
      <c r="BC1252" s="18">
        <f t="shared" si="1321"/>
        <v>620</v>
      </c>
      <c r="BD1252" s="19">
        <f t="shared" si="1322"/>
        <v>1.9136E-2</v>
      </c>
      <c r="BE1252" s="17">
        <v>400</v>
      </c>
      <c r="BF1252" s="18">
        <f t="shared" si="1323"/>
        <v>620</v>
      </c>
      <c r="BG1252" s="19">
        <f t="shared" si="1324"/>
        <v>1.9136E-2</v>
      </c>
      <c r="BH1252" s="17">
        <v>400</v>
      </c>
      <c r="BI1252" s="18">
        <f t="shared" si="1325"/>
        <v>620</v>
      </c>
      <c r="BJ1252" s="19">
        <f t="shared" si="1326"/>
        <v>1.9136E-2</v>
      </c>
      <c r="BK1252" s="17">
        <v>399</v>
      </c>
      <c r="BL1252" s="18">
        <f t="shared" si="1327"/>
        <v>618.45000000000005</v>
      </c>
      <c r="BM1252" s="19">
        <f t="shared" si="1328"/>
        <v>1.908816E-2</v>
      </c>
      <c r="BN1252" s="17">
        <v>399</v>
      </c>
      <c r="BO1252" s="18">
        <f t="shared" si="1329"/>
        <v>618.45000000000005</v>
      </c>
      <c r="BP1252" s="19">
        <f t="shared" si="1330"/>
        <v>1.908816E-2</v>
      </c>
      <c r="BQ1252" s="17">
        <v>321</v>
      </c>
      <c r="BR1252" s="18">
        <f t="shared" si="1331"/>
        <v>497.55</v>
      </c>
      <c r="BS1252" s="19">
        <f t="shared" si="1332"/>
        <v>1.5356640000000001E-2</v>
      </c>
      <c r="BT1252" s="17">
        <v>364</v>
      </c>
      <c r="BU1252" s="18">
        <f t="shared" si="1333"/>
        <v>564.20000000000005</v>
      </c>
      <c r="BV1252" s="19">
        <f t="shared" si="1334"/>
        <v>1.741376E-2</v>
      </c>
      <c r="BW1252" s="17">
        <v>230</v>
      </c>
      <c r="BX1252" s="18">
        <f t="shared" si="1335"/>
        <v>356.5</v>
      </c>
      <c r="BY1252" s="19">
        <f t="shared" si="1336"/>
        <v>1.1003200000000001E-2</v>
      </c>
      <c r="BZ1252" s="17">
        <v>230</v>
      </c>
      <c r="CA1252" s="18">
        <f t="shared" si="1337"/>
        <v>356.5</v>
      </c>
      <c r="CB1252" s="19">
        <f t="shared" si="1338"/>
        <v>1.1003200000000001E-2</v>
      </c>
      <c r="CC1252" s="17">
        <v>230</v>
      </c>
      <c r="CD1252" s="18">
        <f t="shared" si="1339"/>
        <v>356.5</v>
      </c>
      <c r="CE1252" s="19">
        <f t="shared" si="1340"/>
        <v>1.1003200000000001E-2</v>
      </c>
      <c r="CF1252" s="17">
        <v>205</v>
      </c>
      <c r="CG1252" s="18">
        <f t="shared" si="1341"/>
        <v>317.75</v>
      </c>
      <c r="CH1252" s="19">
        <f t="shared" si="1342"/>
        <v>9.8072000000000003E-3</v>
      </c>
      <c r="CI1252" s="17">
        <v>205</v>
      </c>
      <c r="CJ1252" s="18">
        <f t="shared" si="1343"/>
        <v>317.75</v>
      </c>
      <c r="CK1252" s="19">
        <f t="shared" si="1344"/>
        <v>9.8072000000000003E-3</v>
      </c>
      <c r="CL1252" s="17">
        <v>205</v>
      </c>
      <c r="CM1252" s="18">
        <f t="shared" si="1345"/>
        <v>317.75</v>
      </c>
      <c r="CN1252" s="19">
        <f t="shared" si="1346"/>
        <v>9.8072000000000003E-3</v>
      </c>
      <c r="CO1252" s="17">
        <v>205</v>
      </c>
      <c r="CP1252" s="18">
        <f t="shared" si="1347"/>
        <v>317.75</v>
      </c>
      <c r="CQ1252" s="19">
        <f t="shared" si="1348"/>
        <v>9.8072000000000003E-3</v>
      </c>
      <c r="CR1252" s="17">
        <v>205</v>
      </c>
      <c r="CS1252" s="18">
        <f t="shared" si="1349"/>
        <v>317.75</v>
      </c>
      <c r="CT1252" s="19">
        <f t="shared" si="1350"/>
        <v>9.8072000000000003E-3</v>
      </c>
      <c r="CU1252" s="17">
        <v>205</v>
      </c>
      <c r="CV1252" s="18">
        <f t="shared" si="1351"/>
        <v>317.75</v>
      </c>
      <c r="CW1252" s="19">
        <f t="shared" si="1352"/>
        <v>9.8072000000000003E-3</v>
      </c>
      <c r="CX1252" s="20">
        <f t="shared" si="1353"/>
        <v>530.15000000000009</v>
      </c>
      <c r="CY1252" s="57">
        <f t="shared" si="1354"/>
        <v>1.6362823225806445E-2</v>
      </c>
      <c r="CZ1252" s="21">
        <f t="shared" si="1355"/>
        <v>1.4844200000000005</v>
      </c>
      <c r="DA1252" s="21">
        <f t="shared" si="1356"/>
        <v>0.29453081806451603</v>
      </c>
      <c r="DB1252" s="13">
        <f t="shared" si="1357"/>
        <v>1.7789508180645166</v>
      </c>
      <c r="DC1252" s="4"/>
    </row>
    <row r="1253" spans="1:107" ht="15" customHeight="1" x14ac:dyDescent="0.35">
      <c r="A1253" s="14" t="s">
        <v>80</v>
      </c>
      <c r="B1253" s="14" t="s">
        <v>2690</v>
      </c>
      <c r="C1253" s="14" t="s">
        <v>2691</v>
      </c>
      <c r="D1253" s="14" t="s">
        <v>2692</v>
      </c>
      <c r="E1253" s="14" t="s">
        <v>7</v>
      </c>
      <c r="F1253" s="14" t="s">
        <v>8</v>
      </c>
      <c r="G1253" s="15">
        <v>1.488E-3</v>
      </c>
      <c r="H1253" s="16">
        <v>98.73</v>
      </c>
      <c r="I1253" s="17">
        <v>35</v>
      </c>
      <c r="J1253" s="18">
        <f t="shared" si="1291"/>
        <v>3455.55</v>
      </c>
      <c r="K1253" s="19">
        <f t="shared" si="1292"/>
        <v>5.2080000000000001E-2</v>
      </c>
      <c r="L1253" s="17">
        <v>35</v>
      </c>
      <c r="M1253" s="18">
        <f t="shared" si="1293"/>
        <v>3455.55</v>
      </c>
      <c r="N1253" s="19">
        <f t="shared" si="1294"/>
        <v>5.2080000000000001E-2</v>
      </c>
      <c r="O1253" s="17">
        <v>35</v>
      </c>
      <c r="P1253" s="18">
        <f t="shared" si="1295"/>
        <v>3455.55</v>
      </c>
      <c r="Q1253" s="19">
        <f t="shared" si="1296"/>
        <v>5.2080000000000001E-2</v>
      </c>
      <c r="R1253" s="17">
        <v>35</v>
      </c>
      <c r="S1253" s="18">
        <f t="shared" si="1297"/>
        <v>3455.55</v>
      </c>
      <c r="T1253" s="19">
        <f t="shared" si="1298"/>
        <v>5.2080000000000001E-2</v>
      </c>
      <c r="U1253" s="17">
        <v>35</v>
      </c>
      <c r="V1253" s="18">
        <f t="shared" si="1299"/>
        <v>3455.55</v>
      </c>
      <c r="W1253" s="19">
        <f t="shared" si="1300"/>
        <v>5.2080000000000001E-2</v>
      </c>
      <c r="X1253" s="17">
        <v>35</v>
      </c>
      <c r="Y1253" s="18">
        <f t="shared" si="1301"/>
        <v>3455.55</v>
      </c>
      <c r="Z1253" s="19">
        <f t="shared" si="1302"/>
        <v>5.2080000000000001E-2</v>
      </c>
      <c r="AA1253" s="17">
        <v>35</v>
      </c>
      <c r="AB1253" s="18">
        <f t="shared" si="1303"/>
        <v>3455.55</v>
      </c>
      <c r="AC1253" s="19">
        <f t="shared" si="1304"/>
        <v>5.2080000000000001E-2</v>
      </c>
      <c r="AD1253" s="17">
        <v>35</v>
      </c>
      <c r="AE1253" s="18">
        <f t="shared" si="1305"/>
        <v>3455.55</v>
      </c>
      <c r="AF1253" s="19">
        <f t="shared" si="1306"/>
        <v>5.2080000000000001E-2</v>
      </c>
      <c r="AG1253" s="17">
        <v>35</v>
      </c>
      <c r="AH1253" s="18">
        <f t="shared" si="1307"/>
        <v>3455.55</v>
      </c>
      <c r="AI1253" s="19">
        <f t="shared" si="1308"/>
        <v>5.2080000000000001E-2</v>
      </c>
      <c r="AJ1253" s="17">
        <v>35</v>
      </c>
      <c r="AK1253" s="18">
        <f t="shared" si="1309"/>
        <v>3455.55</v>
      </c>
      <c r="AL1253" s="19">
        <f t="shared" si="1310"/>
        <v>5.2080000000000001E-2</v>
      </c>
      <c r="AM1253" s="17">
        <v>35</v>
      </c>
      <c r="AN1253" s="18">
        <f t="shared" si="1311"/>
        <v>3455.55</v>
      </c>
      <c r="AO1253" s="19">
        <f t="shared" si="1312"/>
        <v>5.2080000000000001E-2</v>
      </c>
      <c r="AP1253" s="17">
        <v>35</v>
      </c>
      <c r="AQ1253" s="18">
        <f t="shared" si="1313"/>
        <v>3455.55</v>
      </c>
      <c r="AR1253" s="19">
        <f t="shared" si="1314"/>
        <v>5.2080000000000001E-2</v>
      </c>
      <c r="AS1253" s="17">
        <v>35</v>
      </c>
      <c r="AT1253" s="18">
        <f t="shared" si="1315"/>
        <v>3455.55</v>
      </c>
      <c r="AU1253" s="19">
        <f t="shared" si="1316"/>
        <v>5.2080000000000001E-2</v>
      </c>
      <c r="AV1253" s="17">
        <v>35</v>
      </c>
      <c r="AW1253" s="18">
        <f t="shared" si="1317"/>
        <v>3455.55</v>
      </c>
      <c r="AX1253" s="19">
        <f t="shared" si="1318"/>
        <v>5.2080000000000001E-2</v>
      </c>
      <c r="AY1253" s="17">
        <v>35</v>
      </c>
      <c r="AZ1253" s="18">
        <f t="shared" si="1319"/>
        <v>3455.55</v>
      </c>
      <c r="BA1253" s="19">
        <f t="shared" si="1320"/>
        <v>5.2080000000000001E-2</v>
      </c>
      <c r="BB1253" s="17">
        <v>35</v>
      </c>
      <c r="BC1253" s="18">
        <f t="shared" si="1321"/>
        <v>3455.55</v>
      </c>
      <c r="BD1253" s="19">
        <f t="shared" si="1322"/>
        <v>5.2080000000000001E-2</v>
      </c>
      <c r="BE1253" s="17">
        <v>35</v>
      </c>
      <c r="BF1253" s="18">
        <f t="shared" si="1323"/>
        <v>3455.55</v>
      </c>
      <c r="BG1253" s="19">
        <f t="shared" si="1324"/>
        <v>5.2080000000000001E-2</v>
      </c>
      <c r="BH1253" s="17">
        <v>35</v>
      </c>
      <c r="BI1253" s="18">
        <f t="shared" si="1325"/>
        <v>3455.55</v>
      </c>
      <c r="BJ1253" s="19">
        <f t="shared" si="1326"/>
        <v>5.2080000000000001E-2</v>
      </c>
      <c r="BK1253" s="17">
        <v>35</v>
      </c>
      <c r="BL1253" s="18">
        <f t="shared" si="1327"/>
        <v>3455.55</v>
      </c>
      <c r="BM1253" s="19">
        <f t="shared" si="1328"/>
        <v>5.2080000000000001E-2</v>
      </c>
      <c r="BN1253" s="17">
        <v>35</v>
      </c>
      <c r="BO1253" s="18">
        <f t="shared" si="1329"/>
        <v>3455.55</v>
      </c>
      <c r="BP1253" s="19">
        <f t="shared" si="1330"/>
        <v>5.2080000000000001E-2</v>
      </c>
      <c r="BQ1253" s="17">
        <v>35</v>
      </c>
      <c r="BR1253" s="18">
        <f t="shared" si="1331"/>
        <v>3455.55</v>
      </c>
      <c r="BS1253" s="19">
        <f t="shared" si="1332"/>
        <v>5.2080000000000001E-2</v>
      </c>
      <c r="BT1253" s="17">
        <v>35</v>
      </c>
      <c r="BU1253" s="18">
        <f t="shared" si="1333"/>
        <v>3455.55</v>
      </c>
      <c r="BV1253" s="19">
        <f t="shared" si="1334"/>
        <v>5.2080000000000001E-2</v>
      </c>
      <c r="BW1253" s="17">
        <v>35</v>
      </c>
      <c r="BX1253" s="18">
        <f t="shared" si="1335"/>
        <v>3455.55</v>
      </c>
      <c r="BY1253" s="19">
        <f t="shared" si="1336"/>
        <v>5.2080000000000001E-2</v>
      </c>
      <c r="BZ1253" s="17">
        <v>35</v>
      </c>
      <c r="CA1253" s="18">
        <f t="shared" si="1337"/>
        <v>3455.55</v>
      </c>
      <c r="CB1253" s="19">
        <f t="shared" si="1338"/>
        <v>5.2080000000000001E-2</v>
      </c>
      <c r="CC1253" s="17">
        <v>35</v>
      </c>
      <c r="CD1253" s="18">
        <f t="shared" si="1339"/>
        <v>3455.55</v>
      </c>
      <c r="CE1253" s="19">
        <f t="shared" si="1340"/>
        <v>5.2080000000000001E-2</v>
      </c>
      <c r="CF1253" s="17">
        <v>35</v>
      </c>
      <c r="CG1253" s="18">
        <f t="shared" si="1341"/>
        <v>3455.55</v>
      </c>
      <c r="CH1253" s="19">
        <f t="shared" si="1342"/>
        <v>5.2080000000000001E-2</v>
      </c>
      <c r="CI1253" s="17">
        <v>35</v>
      </c>
      <c r="CJ1253" s="18">
        <f t="shared" si="1343"/>
        <v>3455.55</v>
      </c>
      <c r="CK1253" s="19">
        <f t="shared" si="1344"/>
        <v>5.2080000000000001E-2</v>
      </c>
      <c r="CL1253" s="17">
        <v>35</v>
      </c>
      <c r="CM1253" s="18">
        <f t="shared" si="1345"/>
        <v>3455.55</v>
      </c>
      <c r="CN1253" s="19">
        <f t="shared" si="1346"/>
        <v>5.2080000000000001E-2</v>
      </c>
      <c r="CO1253" s="17">
        <v>35</v>
      </c>
      <c r="CP1253" s="18">
        <f t="shared" si="1347"/>
        <v>3455.55</v>
      </c>
      <c r="CQ1253" s="19">
        <f t="shared" si="1348"/>
        <v>5.2080000000000001E-2</v>
      </c>
      <c r="CR1253" s="17">
        <v>35</v>
      </c>
      <c r="CS1253" s="18">
        <f t="shared" si="1349"/>
        <v>3455.55</v>
      </c>
      <c r="CT1253" s="19">
        <f t="shared" si="1350"/>
        <v>5.2080000000000001E-2</v>
      </c>
      <c r="CU1253" s="17">
        <v>35</v>
      </c>
      <c r="CV1253" s="18">
        <f t="shared" si="1351"/>
        <v>3455.55</v>
      </c>
      <c r="CW1253" s="19">
        <f t="shared" si="1352"/>
        <v>5.2080000000000001E-2</v>
      </c>
      <c r="CX1253" s="20">
        <f t="shared" si="1353"/>
        <v>3455.550000000002</v>
      </c>
      <c r="CY1253" s="57">
        <f t="shared" si="1354"/>
        <v>5.2079999999999967E-2</v>
      </c>
      <c r="CZ1253" s="21">
        <f t="shared" si="1355"/>
        <v>9.6755400000000069</v>
      </c>
      <c r="DA1253" s="21">
        <f t="shared" si="1356"/>
        <v>0.93743999999999938</v>
      </c>
      <c r="DB1253" s="13">
        <f t="shared" si="1357"/>
        <v>10.612980000000006</v>
      </c>
      <c r="DC1253" s="4"/>
    </row>
    <row r="1254" spans="1:107" ht="15" customHeight="1" x14ac:dyDescent="0.35">
      <c r="A1254" s="14" t="s">
        <v>80</v>
      </c>
      <c r="B1254" s="14" t="s">
        <v>2693</v>
      </c>
      <c r="C1254" s="14" t="s">
        <v>2694</v>
      </c>
      <c r="D1254" s="14" t="s">
        <v>2695</v>
      </c>
      <c r="E1254" s="14" t="s">
        <v>7</v>
      </c>
      <c r="F1254" s="14" t="s">
        <v>8</v>
      </c>
      <c r="G1254" s="15">
        <v>1.488E-3</v>
      </c>
      <c r="H1254" s="16">
        <v>98.73</v>
      </c>
      <c r="I1254" s="17">
        <v>35</v>
      </c>
      <c r="J1254" s="18">
        <f t="shared" si="1291"/>
        <v>3455.55</v>
      </c>
      <c r="K1254" s="19">
        <f t="shared" si="1292"/>
        <v>5.2080000000000001E-2</v>
      </c>
      <c r="L1254" s="17">
        <v>35</v>
      </c>
      <c r="M1254" s="18">
        <f t="shared" si="1293"/>
        <v>3455.55</v>
      </c>
      <c r="N1254" s="19">
        <f t="shared" si="1294"/>
        <v>5.2080000000000001E-2</v>
      </c>
      <c r="O1254" s="17">
        <v>35</v>
      </c>
      <c r="P1254" s="18">
        <f t="shared" si="1295"/>
        <v>3455.55</v>
      </c>
      <c r="Q1254" s="19">
        <f t="shared" si="1296"/>
        <v>5.2080000000000001E-2</v>
      </c>
      <c r="R1254" s="17">
        <v>35</v>
      </c>
      <c r="S1254" s="18">
        <f t="shared" si="1297"/>
        <v>3455.55</v>
      </c>
      <c r="T1254" s="19">
        <f t="shared" si="1298"/>
        <v>5.2080000000000001E-2</v>
      </c>
      <c r="U1254" s="17">
        <v>35</v>
      </c>
      <c r="V1254" s="18">
        <f t="shared" si="1299"/>
        <v>3455.55</v>
      </c>
      <c r="W1254" s="19">
        <f t="shared" si="1300"/>
        <v>5.2080000000000001E-2</v>
      </c>
      <c r="X1254" s="17">
        <v>35</v>
      </c>
      <c r="Y1254" s="18">
        <f t="shared" si="1301"/>
        <v>3455.55</v>
      </c>
      <c r="Z1254" s="19">
        <f t="shared" si="1302"/>
        <v>5.2080000000000001E-2</v>
      </c>
      <c r="AA1254" s="17">
        <v>35</v>
      </c>
      <c r="AB1254" s="18">
        <f t="shared" si="1303"/>
        <v>3455.55</v>
      </c>
      <c r="AC1254" s="19">
        <f t="shared" si="1304"/>
        <v>5.2080000000000001E-2</v>
      </c>
      <c r="AD1254" s="17">
        <v>35</v>
      </c>
      <c r="AE1254" s="18">
        <f t="shared" si="1305"/>
        <v>3455.55</v>
      </c>
      <c r="AF1254" s="19">
        <f t="shared" si="1306"/>
        <v>5.2080000000000001E-2</v>
      </c>
      <c r="AG1254" s="17">
        <v>35</v>
      </c>
      <c r="AH1254" s="18">
        <f t="shared" si="1307"/>
        <v>3455.55</v>
      </c>
      <c r="AI1254" s="19">
        <f t="shared" si="1308"/>
        <v>5.2080000000000001E-2</v>
      </c>
      <c r="AJ1254" s="17">
        <v>35</v>
      </c>
      <c r="AK1254" s="18">
        <f t="shared" si="1309"/>
        <v>3455.55</v>
      </c>
      <c r="AL1254" s="19">
        <f t="shared" si="1310"/>
        <v>5.2080000000000001E-2</v>
      </c>
      <c r="AM1254" s="17">
        <v>35</v>
      </c>
      <c r="AN1254" s="18">
        <f t="shared" si="1311"/>
        <v>3455.55</v>
      </c>
      <c r="AO1254" s="19">
        <f t="shared" si="1312"/>
        <v>5.2080000000000001E-2</v>
      </c>
      <c r="AP1254" s="17">
        <v>35</v>
      </c>
      <c r="AQ1254" s="18">
        <f t="shared" si="1313"/>
        <v>3455.55</v>
      </c>
      <c r="AR1254" s="19">
        <f t="shared" si="1314"/>
        <v>5.2080000000000001E-2</v>
      </c>
      <c r="AS1254" s="17">
        <v>35</v>
      </c>
      <c r="AT1254" s="18">
        <f t="shared" si="1315"/>
        <v>3455.55</v>
      </c>
      <c r="AU1254" s="19">
        <f t="shared" si="1316"/>
        <v>5.2080000000000001E-2</v>
      </c>
      <c r="AV1254" s="17">
        <v>35</v>
      </c>
      <c r="AW1254" s="18">
        <f t="shared" si="1317"/>
        <v>3455.55</v>
      </c>
      <c r="AX1254" s="19">
        <f t="shared" si="1318"/>
        <v>5.2080000000000001E-2</v>
      </c>
      <c r="AY1254" s="17">
        <v>35</v>
      </c>
      <c r="AZ1254" s="18">
        <f t="shared" si="1319"/>
        <v>3455.55</v>
      </c>
      <c r="BA1254" s="19">
        <f t="shared" si="1320"/>
        <v>5.2080000000000001E-2</v>
      </c>
      <c r="BB1254" s="17">
        <v>35</v>
      </c>
      <c r="BC1254" s="18">
        <f t="shared" si="1321"/>
        <v>3455.55</v>
      </c>
      <c r="BD1254" s="19">
        <f t="shared" si="1322"/>
        <v>5.2080000000000001E-2</v>
      </c>
      <c r="BE1254" s="17">
        <v>35</v>
      </c>
      <c r="BF1254" s="18">
        <f t="shared" si="1323"/>
        <v>3455.55</v>
      </c>
      <c r="BG1254" s="19">
        <f t="shared" si="1324"/>
        <v>5.2080000000000001E-2</v>
      </c>
      <c r="BH1254" s="17">
        <v>35</v>
      </c>
      <c r="BI1254" s="18">
        <f t="shared" si="1325"/>
        <v>3455.55</v>
      </c>
      <c r="BJ1254" s="19">
        <f t="shared" si="1326"/>
        <v>5.2080000000000001E-2</v>
      </c>
      <c r="BK1254" s="17">
        <v>35</v>
      </c>
      <c r="BL1254" s="18">
        <f t="shared" si="1327"/>
        <v>3455.55</v>
      </c>
      <c r="BM1254" s="19">
        <f t="shared" si="1328"/>
        <v>5.2080000000000001E-2</v>
      </c>
      <c r="BN1254" s="17">
        <v>35</v>
      </c>
      <c r="BO1254" s="18">
        <f t="shared" si="1329"/>
        <v>3455.55</v>
      </c>
      <c r="BP1254" s="19">
        <f t="shared" si="1330"/>
        <v>5.2080000000000001E-2</v>
      </c>
      <c r="BQ1254" s="17">
        <v>35</v>
      </c>
      <c r="BR1254" s="18">
        <f t="shared" si="1331"/>
        <v>3455.55</v>
      </c>
      <c r="BS1254" s="19">
        <f t="shared" si="1332"/>
        <v>5.2080000000000001E-2</v>
      </c>
      <c r="BT1254" s="17">
        <v>35</v>
      </c>
      <c r="BU1254" s="18">
        <f t="shared" si="1333"/>
        <v>3455.55</v>
      </c>
      <c r="BV1254" s="19">
        <f t="shared" si="1334"/>
        <v>5.2080000000000001E-2</v>
      </c>
      <c r="BW1254" s="17">
        <v>35</v>
      </c>
      <c r="BX1254" s="18">
        <f t="shared" si="1335"/>
        <v>3455.55</v>
      </c>
      <c r="BY1254" s="19">
        <f t="shared" si="1336"/>
        <v>5.2080000000000001E-2</v>
      </c>
      <c r="BZ1254" s="17">
        <v>35</v>
      </c>
      <c r="CA1254" s="18">
        <f t="shared" si="1337"/>
        <v>3455.55</v>
      </c>
      <c r="CB1254" s="19">
        <f t="shared" si="1338"/>
        <v>5.2080000000000001E-2</v>
      </c>
      <c r="CC1254" s="17">
        <v>35</v>
      </c>
      <c r="CD1254" s="18">
        <f t="shared" si="1339"/>
        <v>3455.55</v>
      </c>
      <c r="CE1254" s="19">
        <f t="shared" si="1340"/>
        <v>5.2080000000000001E-2</v>
      </c>
      <c r="CF1254" s="17">
        <v>35</v>
      </c>
      <c r="CG1254" s="18">
        <f t="shared" si="1341"/>
        <v>3455.55</v>
      </c>
      <c r="CH1254" s="19">
        <f t="shared" si="1342"/>
        <v>5.2080000000000001E-2</v>
      </c>
      <c r="CI1254" s="17">
        <v>35</v>
      </c>
      <c r="CJ1254" s="18">
        <f t="shared" si="1343"/>
        <v>3455.55</v>
      </c>
      <c r="CK1254" s="19">
        <f t="shared" si="1344"/>
        <v>5.2080000000000001E-2</v>
      </c>
      <c r="CL1254" s="17">
        <v>35</v>
      </c>
      <c r="CM1254" s="18">
        <f t="shared" si="1345"/>
        <v>3455.55</v>
      </c>
      <c r="CN1254" s="19">
        <f t="shared" si="1346"/>
        <v>5.2080000000000001E-2</v>
      </c>
      <c r="CO1254" s="17">
        <v>35</v>
      </c>
      <c r="CP1254" s="18">
        <f t="shared" si="1347"/>
        <v>3455.55</v>
      </c>
      <c r="CQ1254" s="19">
        <f t="shared" si="1348"/>
        <v>5.2080000000000001E-2</v>
      </c>
      <c r="CR1254" s="17">
        <v>35</v>
      </c>
      <c r="CS1254" s="18">
        <f t="shared" si="1349"/>
        <v>3455.55</v>
      </c>
      <c r="CT1254" s="19">
        <f t="shared" si="1350"/>
        <v>5.2080000000000001E-2</v>
      </c>
      <c r="CU1254" s="17">
        <v>35</v>
      </c>
      <c r="CV1254" s="18">
        <f t="shared" si="1351"/>
        <v>3455.55</v>
      </c>
      <c r="CW1254" s="19">
        <f t="shared" si="1352"/>
        <v>5.2080000000000001E-2</v>
      </c>
      <c r="CX1254" s="20">
        <f t="shared" si="1353"/>
        <v>3455.550000000002</v>
      </c>
      <c r="CY1254" s="57">
        <f t="shared" si="1354"/>
        <v>5.2079999999999967E-2</v>
      </c>
      <c r="CZ1254" s="21">
        <f t="shared" si="1355"/>
        <v>9.6755400000000069</v>
      </c>
      <c r="DA1254" s="21">
        <f t="shared" si="1356"/>
        <v>0.93743999999999938</v>
      </c>
      <c r="DB1254" s="13">
        <f t="shared" si="1357"/>
        <v>10.612980000000006</v>
      </c>
      <c r="DC1254" s="4"/>
    </row>
    <row r="1255" spans="1:107" ht="15" customHeight="1" x14ac:dyDescent="0.35">
      <c r="A1255" s="14" t="s">
        <v>80</v>
      </c>
      <c r="B1255" s="14" t="s">
        <v>2696</v>
      </c>
      <c r="C1255" s="14" t="s">
        <v>2697</v>
      </c>
      <c r="D1255" s="14" t="s">
        <v>2698</v>
      </c>
      <c r="E1255" s="14" t="s">
        <v>7</v>
      </c>
      <c r="F1255" s="14" t="s">
        <v>8</v>
      </c>
      <c r="G1255" s="15">
        <v>2.8553956834532375E-5</v>
      </c>
      <c r="H1255" s="16">
        <v>13</v>
      </c>
      <c r="I1255" s="17">
        <v>278</v>
      </c>
      <c r="J1255" s="18">
        <f t="shared" si="1291"/>
        <v>3614</v>
      </c>
      <c r="K1255" s="19">
        <f t="shared" si="1292"/>
        <v>7.9380000000000006E-3</v>
      </c>
      <c r="L1255" s="17">
        <v>278</v>
      </c>
      <c r="M1255" s="18">
        <f t="shared" si="1293"/>
        <v>3614</v>
      </c>
      <c r="N1255" s="19">
        <f t="shared" si="1294"/>
        <v>7.9380000000000006E-3</v>
      </c>
      <c r="O1255" s="17">
        <v>278</v>
      </c>
      <c r="P1255" s="18">
        <f t="shared" si="1295"/>
        <v>3614</v>
      </c>
      <c r="Q1255" s="19">
        <f t="shared" si="1296"/>
        <v>7.9380000000000006E-3</v>
      </c>
      <c r="R1255" s="17">
        <v>278</v>
      </c>
      <c r="S1255" s="18">
        <f t="shared" si="1297"/>
        <v>3614</v>
      </c>
      <c r="T1255" s="19">
        <f t="shared" si="1298"/>
        <v>7.9380000000000006E-3</v>
      </c>
      <c r="U1255" s="17">
        <v>278</v>
      </c>
      <c r="V1255" s="18">
        <f t="shared" si="1299"/>
        <v>3614</v>
      </c>
      <c r="W1255" s="19">
        <f t="shared" si="1300"/>
        <v>7.9380000000000006E-3</v>
      </c>
      <c r="X1255" s="17">
        <v>278</v>
      </c>
      <c r="Y1255" s="18">
        <f t="shared" si="1301"/>
        <v>3614</v>
      </c>
      <c r="Z1255" s="19">
        <f t="shared" si="1302"/>
        <v>7.9380000000000006E-3</v>
      </c>
      <c r="AA1255" s="17">
        <v>278</v>
      </c>
      <c r="AB1255" s="18">
        <f t="shared" si="1303"/>
        <v>3614</v>
      </c>
      <c r="AC1255" s="19">
        <f t="shared" si="1304"/>
        <v>7.9380000000000006E-3</v>
      </c>
      <c r="AD1255" s="17">
        <v>278</v>
      </c>
      <c r="AE1255" s="18">
        <f t="shared" si="1305"/>
        <v>3614</v>
      </c>
      <c r="AF1255" s="19">
        <f t="shared" si="1306"/>
        <v>7.9380000000000006E-3</v>
      </c>
      <c r="AG1255" s="17">
        <v>278</v>
      </c>
      <c r="AH1255" s="18">
        <f t="shared" si="1307"/>
        <v>3614</v>
      </c>
      <c r="AI1255" s="19">
        <f t="shared" si="1308"/>
        <v>7.9380000000000006E-3</v>
      </c>
      <c r="AJ1255" s="17">
        <v>278</v>
      </c>
      <c r="AK1255" s="18">
        <f t="shared" si="1309"/>
        <v>3614</v>
      </c>
      <c r="AL1255" s="19">
        <f t="shared" si="1310"/>
        <v>7.9380000000000006E-3</v>
      </c>
      <c r="AM1255" s="17">
        <v>278</v>
      </c>
      <c r="AN1255" s="18">
        <f t="shared" si="1311"/>
        <v>3614</v>
      </c>
      <c r="AO1255" s="19">
        <f t="shared" si="1312"/>
        <v>7.9380000000000006E-3</v>
      </c>
      <c r="AP1255" s="17">
        <v>278</v>
      </c>
      <c r="AQ1255" s="18">
        <f t="shared" si="1313"/>
        <v>3614</v>
      </c>
      <c r="AR1255" s="19">
        <f t="shared" si="1314"/>
        <v>7.9380000000000006E-3</v>
      </c>
      <c r="AS1255" s="17">
        <v>278</v>
      </c>
      <c r="AT1255" s="18">
        <f t="shared" si="1315"/>
        <v>3614</v>
      </c>
      <c r="AU1255" s="19">
        <f t="shared" si="1316"/>
        <v>7.9380000000000006E-3</v>
      </c>
      <c r="AV1255" s="17">
        <v>278</v>
      </c>
      <c r="AW1255" s="18">
        <f t="shared" si="1317"/>
        <v>3614</v>
      </c>
      <c r="AX1255" s="19">
        <f t="shared" si="1318"/>
        <v>7.9380000000000006E-3</v>
      </c>
      <c r="AY1255" s="17">
        <v>278</v>
      </c>
      <c r="AZ1255" s="18">
        <f t="shared" si="1319"/>
        <v>3614</v>
      </c>
      <c r="BA1255" s="19">
        <f t="shared" si="1320"/>
        <v>7.9380000000000006E-3</v>
      </c>
      <c r="BB1255" s="17">
        <v>278</v>
      </c>
      <c r="BC1255" s="18">
        <f t="shared" si="1321"/>
        <v>3614</v>
      </c>
      <c r="BD1255" s="19">
        <f t="shared" si="1322"/>
        <v>7.9380000000000006E-3</v>
      </c>
      <c r="BE1255" s="17">
        <v>278</v>
      </c>
      <c r="BF1255" s="18">
        <f t="shared" si="1323"/>
        <v>3614</v>
      </c>
      <c r="BG1255" s="19">
        <f t="shared" si="1324"/>
        <v>7.9380000000000006E-3</v>
      </c>
      <c r="BH1255" s="17">
        <v>278</v>
      </c>
      <c r="BI1255" s="18">
        <f t="shared" si="1325"/>
        <v>3614</v>
      </c>
      <c r="BJ1255" s="19">
        <f t="shared" si="1326"/>
        <v>7.9380000000000006E-3</v>
      </c>
      <c r="BK1255" s="17">
        <v>278</v>
      </c>
      <c r="BL1255" s="18">
        <f t="shared" si="1327"/>
        <v>3614</v>
      </c>
      <c r="BM1255" s="19">
        <f t="shared" si="1328"/>
        <v>7.9380000000000006E-3</v>
      </c>
      <c r="BN1255" s="17">
        <v>278</v>
      </c>
      <c r="BO1255" s="18">
        <f t="shared" si="1329"/>
        <v>3614</v>
      </c>
      <c r="BP1255" s="19">
        <f t="shared" si="1330"/>
        <v>7.9380000000000006E-3</v>
      </c>
      <c r="BQ1255" s="17">
        <v>218</v>
      </c>
      <c r="BR1255" s="18">
        <f t="shared" si="1331"/>
        <v>2834</v>
      </c>
      <c r="BS1255" s="19">
        <f t="shared" si="1332"/>
        <v>6.2247625899280578E-3</v>
      </c>
      <c r="BT1255" s="17">
        <v>278</v>
      </c>
      <c r="BU1255" s="18">
        <f t="shared" si="1333"/>
        <v>3614</v>
      </c>
      <c r="BV1255" s="19">
        <f t="shared" si="1334"/>
        <v>7.9380000000000006E-3</v>
      </c>
      <c r="BW1255" s="17">
        <v>278</v>
      </c>
      <c r="BX1255" s="18">
        <f t="shared" si="1335"/>
        <v>3614</v>
      </c>
      <c r="BY1255" s="19">
        <f t="shared" si="1336"/>
        <v>7.9380000000000006E-3</v>
      </c>
      <c r="BZ1255" s="17">
        <v>278</v>
      </c>
      <c r="CA1255" s="18">
        <f t="shared" si="1337"/>
        <v>3614</v>
      </c>
      <c r="CB1255" s="19">
        <f t="shared" si="1338"/>
        <v>7.9380000000000006E-3</v>
      </c>
      <c r="CC1255" s="17">
        <v>278</v>
      </c>
      <c r="CD1255" s="18">
        <f t="shared" si="1339"/>
        <v>3614</v>
      </c>
      <c r="CE1255" s="19">
        <f t="shared" si="1340"/>
        <v>7.9380000000000006E-3</v>
      </c>
      <c r="CF1255" s="17">
        <v>278</v>
      </c>
      <c r="CG1255" s="18">
        <f t="shared" si="1341"/>
        <v>3614</v>
      </c>
      <c r="CH1255" s="19">
        <f t="shared" si="1342"/>
        <v>7.9380000000000006E-3</v>
      </c>
      <c r="CI1255" s="17">
        <v>278</v>
      </c>
      <c r="CJ1255" s="18">
        <f t="shared" si="1343"/>
        <v>3614</v>
      </c>
      <c r="CK1255" s="19">
        <f t="shared" si="1344"/>
        <v>7.9380000000000006E-3</v>
      </c>
      <c r="CL1255" s="17">
        <v>278</v>
      </c>
      <c r="CM1255" s="18">
        <f t="shared" si="1345"/>
        <v>3614</v>
      </c>
      <c r="CN1255" s="19">
        <f t="shared" si="1346"/>
        <v>7.9380000000000006E-3</v>
      </c>
      <c r="CO1255" s="17">
        <v>278</v>
      </c>
      <c r="CP1255" s="18">
        <f t="shared" si="1347"/>
        <v>3614</v>
      </c>
      <c r="CQ1255" s="19">
        <f t="shared" si="1348"/>
        <v>7.9380000000000006E-3</v>
      </c>
      <c r="CR1255" s="17">
        <v>278</v>
      </c>
      <c r="CS1255" s="18">
        <f t="shared" si="1349"/>
        <v>3614</v>
      </c>
      <c r="CT1255" s="19">
        <f t="shared" si="1350"/>
        <v>7.9380000000000006E-3</v>
      </c>
      <c r="CU1255" s="17">
        <v>278</v>
      </c>
      <c r="CV1255" s="18">
        <f t="shared" si="1351"/>
        <v>3614</v>
      </c>
      <c r="CW1255" s="19">
        <f t="shared" si="1352"/>
        <v>7.9380000000000006E-3</v>
      </c>
      <c r="CX1255" s="20">
        <f t="shared" si="1353"/>
        <v>3588.8387096774195</v>
      </c>
      <c r="CY1255" s="57">
        <f t="shared" si="1354"/>
        <v>7.8827342770944539E-3</v>
      </c>
      <c r="CZ1255" s="21">
        <f t="shared" si="1355"/>
        <v>10.048748387096776</v>
      </c>
      <c r="DA1255" s="21">
        <f t="shared" si="1356"/>
        <v>0.14188921698770018</v>
      </c>
      <c r="DB1255" s="13">
        <f t="shared" si="1357"/>
        <v>10.190637604084475</v>
      </c>
      <c r="DC1255" s="4"/>
    </row>
    <row r="1256" spans="1:107" ht="15" customHeight="1" x14ac:dyDescent="0.35">
      <c r="A1256" s="14" t="s">
        <v>80</v>
      </c>
      <c r="B1256" s="14" t="s">
        <v>3373</v>
      </c>
      <c r="C1256" s="14">
        <v>61745</v>
      </c>
      <c r="D1256" s="14" t="s">
        <v>3374</v>
      </c>
      <c r="E1256" s="14" t="s">
        <v>7</v>
      </c>
      <c r="F1256" s="14" t="s">
        <v>8</v>
      </c>
      <c r="G1256" s="15">
        <v>4.1216E-5</v>
      </c>
      <c r="H1256" s="16">
        <v>2.8883999999999999</v>
      </c>
      <c r="I1256" s="17">
        <v>0</v>
      </c>
      <c r="J1256" s="18">
        <f t="shared" si="1291"/>
        <v>0</v>
      </c>
      <c r="K1256" s="19">
        <f t="shared" si="1292"/>
        <v>0</v>
      </c>
      <c r="L1256" s="17">
        <v>0</v>
      </c>
      <c r="M1256" s="18">
        <f t="shared" si="1293"/>
        <v>0</v>
      </c>
      <c r="N1256" s="19">
        <f t="shared" si="1294"/>
        <v>0</v>
      </c>
      <c r="O1256" s="17">
        <v>0</v>
      </c>
      <c r="P1256" s="18">
        <f t="shared" si="1295"/>
        <v>0</v>
      </c>
      <c r="Q1256" s="19">
        <f t="shared" si="1296"/>
        <v>0</v>
      </c>
      <c r="R1256" s="17">
        <v>0</v>
      </c>
      <c r="S1256" s="18">
        <f t="shared" si="1297"/>
        <v>0</v>
      </c>
      <c r="T1256" s="19">
        <f t="shared" si="1298"/>
        <v>0</v>
      </c>
      <c r="U1256" s="17">
        <v>0</v>
      </c>
      <c r="V1256" s="18">
        <f t="shared" si="1299"/>
        <v>0</v>
      </c>
      <c r="W1256" s="19">
        <f t="shared" si="1300"/>
        <v>0</v>
      </c>
      <c r="X1256" s="17">
        <v>0</v>
      </c>
      <c r="Y1256" s="18">
        <f t="shared" si="1301"/>
        <v>0</v>
      </c>
      <c r="Z1256" s="19">
        <f t="shared" si="1302"/>
        <v>0</v>
      </c>
      <c r="AA1256" s="17">
        <v>0</v>
      </c>
      <c r="AB1256" s="18">
        <f t="shared" si="1303"/>
        <v>0</v>
      </c>
      <c r="AC1256" s="19">
        <f t="shared" si="1304"/>
        <v>0</v>
      </c>
      <c r="AD1256" s="17">
        <v>0</v>
      </c>
      <c r="AE1256" s="18">
        <f t="shared" si="1305"/>
        <v>0</v>
      </c>
      <c r="AF1256" s="19">
        <f t="shared" si="1306"/>
        <v>0</v>
      </c>
      <c r="AG1256" s="17">
        <v>0</v>
      </c>
      <c r="AH1256" s="18">
        <f t="shared" si="1307"/>
        <v>0</v>
      </c>
      <c r="AI1256" s="19">
        <f t="shared" si="1308"/>
        <v>0</v>
      </c>
      <c r="AJ1256" s="17">
        <v>0</v>
      </c>
      <c r="AK1256" s="18">
        <f t="shared" si="1309"/>
        <v>0</v>
      </c>
      <c r="AL1256" s="19">
        <f t="shared" si="1310"/>
        <v>0</v>
      </c>
      <c r="AM1256" s="17">
        <v>0</v>
      </c>
      <c r="AN1256" s="18">
        <f t="shared" si="1311"/>
        <v>0</v>
      </c>
      <c r="AO1256" s="19">
        <f t="shared" si="1312"/>
        <v>0</v>
      </c>
      <c r="AP1256" s="17">
        <v>0</v>
      </c>
      <c r="AQ1256" s="18">
        <f t="shared" si="1313"/>
        <v>0</v>
      </c>
      <c r="AR1256" s="19">
        <f t="shared" si="1314"/>
        <v>0</v>
      </c>
      <c r="AS1256" s="17">
        <v>0</v>
      </c>
      <c r="AT1256" s="18">
        <f t="shared" si="1315"/>
        <v>0</v>
      </c>
      <c r="AU1256" s="19">
        <f t="shared" si="1316"/>
        <v>0</v>
      </c>
      <c r="AV1256" s="17">
        <v>0</v>
      </c>
      <c r="AW1256" s="18">
        <f t="shared" si="1317"/>
        <v>0</v>
      </c>
      <c r="AX1256" s="19">
        <f t="shared" si="1318"/>
        <v>0</v>
      </c>
      <c r="AY1256" s="17">
        <v>0</v>
      </c>
      <c r="AZ1256" s="18">
        <f t="shared" si="1319"/>
        <v>0</v>
      </c>
      <c r="BA1256" s="19">
        <f t="shared" si="1320"/>
        <v>0</v>
      </c>
      <c r="BB1256" s="17">
        <v>0</v>
      </c>
      <c r="BC1256" s="18">
        <f t="shared" si="1321"/>
        <v>0</v>
      </c>
      <c r="BD1256" s="19">
        <f t="shared" si="1322"/>
        <v>0</v>
      </c>
      <c r="BE1256" s="17">
        <v>0</v>
      </c>
      <c r="BF1256" s="18">
        <f t="shared" si="1323"/>
        <v>0</v>
      </c>
      <c r="BG1256" s="19">
        <f t="shared" si="1324"/>
        <v>0</v>
      </c>
      <c r="BH1256" s="17">
        <v>0</v>
      </c>
      <c r="BI1256" s="18">
        <f t="shared" si="1325"/>
        <v>0</v>
      </c>
      <c r="BJ1256" s="19">
        <f t="shared" si="1326"/>
        <v>0</v>
      </c>
      <c r="BK1256" s="17">
        <v>0</v>
      </c>
      <c r="BL1256" s="18">
        <f t="shared" si="1327"/>
        <v>0</v>
      </c>
      <c r="BM1256" s="19">
        <f t="shared" si="1328"/>
        <v>0</v>
      </c>
      <c r="BN1256" s="17">
        <v>0</v>
      </c>
      <c r="BO1256" s="18">
        <f t="shared" si="1329"/>
        <v>0</v>
      </c>
      <c r="BP1256" s="19">
        <f t="shared" si="1330"/>
        <v>0</v>
      </c>
      <c r="BQ1256" s="17">
        <v>0</v>
      </c>
      <c r="BR1256" s="18">
        <f t="shared" si="1331"/>
        <v>0</v>
      </c>
      <c r="BS1256" s="19">
        <f t="shared" si="1332"/>
        <v>0</v>
      </c>
      <c r="BT1256" s="17">
        <v>0</v>
      </c>
      <c r="BU1256" s="18">
        <f t="shared" si="1333"/>
        <v>0</v>
      </c>
      <c r="BV1256" s="19">
        <f t="shared" si="1334"/>
        <v>0</v>
      </c>
      <c r="BW1256" s="17">
        <v>0</v>
      </c>
      <c r="BX1256" s="18">
        <f t="shared" si="1335"/>
        <v>0</v>
      </c>
      <c r="BY1256" s="19">
        <f t="shared" si="1336"/>
        <v>0</v>
      </c>
      <c r="BZ1256" s="17">
        <v>0</v>
      </c>
      <c r="CA1256" s="18">
        <f t="shared" si="1337"/>
        <v>0</v>
      </c>
      <c r="CB1256" s="19">
        <f t="shared" si="1338"/>
        <v>0</v>
      </c>
      <c r="CC1256" s="17">
        <v>0</v>
      </c>
      <c r="CD1256" s="18">
        <f t="shared" si="1339"/>
        <v>0</v>
      </c>
      <c r="CE1256" s="19">
        <f t="shared" si="1340"/>
        <v>0</v>
      </c>
      <c r="CF1256" s="17">
        <v>0</v>
      </c>
      <c r="CG1256" s="18">
        <f t="shared" si="1341"/>
        <v>0</v>
      </c>
      <c r="CH1256" s="19">
        <f t="shared" si="1342"/>
        <v>0</v>
      </c>
      <c r="CI1256" s="17">
        <v>0</v>
      </c>
      <c r="CJ1256" s="18">
        <f t="shared" si="1343"/>
        <v>0</v>
      </c>
      <c r="CK1256" s="19">
        <f t="shared" si="1344"/>
        <v>0</v>
      </c>
      <c r="CL1256" s="17">
        <v>0</v>
      </c>
      <c r="CM1256" s="18">
        <f t="shared" si="1345"/>
        <v>0</v>
      </c>
      <c r="CN1256" s="19">
        <f t="shared" si="1346"/>
        <v>0</v>
      </c>
      <c r="CO1256" s="17">
        <v>500</v>
      </c>
      <c r="CP1256" s="18">
        <f t="shared" si="1347"/>
        <v>1444.1999999999998</v>
      </c>
      <c r="CQ1256" s="19">
        <f t="shared" si="1348"/>
        <v>2.0608000000000001E-2</v>
      </c>
      <c r="CR1256" s="17">
        <v>500</v>
      </c>
      <c r="CS1256" s="18">
        <f t="shared" si="1349"/>
        <v>1444.1999999999998</v>
      </c>
      <c r="CT1256" s="19">
        <f t="shared" si="1350"/>
        <v>2.0608000000000001E-2</v>
      </c>
      <c r="CU1256" s="17">
        <v>500</v>
      </c>
      <c r="CV1256" s="18">
        <f t="shared" si="1351"/>
        <v>1444.1999999999998</v>
      </c>
      <c r="CW1256" s="19">
        <f t="shared" si="1352"/>
        <v>2.0608000000000001E-2</v>
      </c>
      <c r="CX1256" s="20">
        <f t="shared" si="1353"/>
        <v>139.76129032258063</v>
      </c>
      <c r="CY1256" s="57">
        <f t="shared" si="1354"/>
        <v>1.9943225806451615E-3</v>
      </c>
      <c r="CZ1256" s="21">
        <f t="shared" si="1355"/>
        <v>0.39133161290322582</v>
      </c>
      <c r="DA1256" s="21">
        <f t="shared" si="1356"/>
        <v>3.5897806451612904E-2</v>
      </c>
      <c r="DB1256" s="13">
        <f t="shared" si="1357"/>
        <v>0.42722941935483871</v>
      </c>
      <c r="DC1256" s="4"/>
    </row>
    <row r="1257" spans="1:107" ht="15" customHeight="1" x14ac:dyDescent="0.35">
      <c r="A1257" s="14" t="s">
        <v>80</v>
      </c>
      <c r="B1257" s="14" t="s">
        <v>3375</v>
      </c>
      <c r="C1257" s="14">
        <v>61745</v>
      </c>
      <c r="D1257" s="14" t="s">
        <v>3376</v>
      </c>
      <c r="E1257" s="14" t="s">
        <v>7</v>
      </c>
      <c r="F1257" s="14" t="s">
        <v>8</v>
      </c>
      <c r="G1257" s="15">
        <v>2.3552000000000001E-5</v>
      </c>
      <c r="H1257" s="16">
        <v>2.8883999999999999</v>
      </c>
      <c r="I1257" s="17">
        <v>0</v>
      </c>
      <c r="J1257" s="18">
        <f t="shared" si="1291"/>
        <v>0</v>
      </c>
      <c r="K1257" s="19">
        <f t="shared" si="1292"/>
        <v>0</v>
      </c>
      <c r="L1257" s="17">
        <v>0</v>
      </c>
      <c r="M1257" s="18">
        <f t="shared" si="1293"/>
        <v>0</v>
      </c>
      <c r="N1257" s="19">
        <f t="shared" si="1294"/>
        <v>0</v>
      </c>
      <c r="O1257" s="17">
        <v>0</v>
      </c>
      <c r="P1257" s="18">
        <f t="shared" si="1295"/>
        <v>0</v>
      </c>
      <c r="Q1257" s="19">
        <f t="shared" si="1296"/>
        <v>0</v>
      </c>
      <c r="R1257" s="17">
        <v>0</v>
      </c>
      <c r="S1257" s="18">
        <f t="shared" si="1297"/>
        <v>0</v>
      </c>
      <c r="T1257" s="19">
        <f t="shared" si="1298"/>
        <v>0</v>
      </c>
      <c r="U1257" s="17">
        <v>0</v>
      </c>
      <c r="V1257" s="18">
        <f t="shared" si="1299"/>
        <v>0</v>
      </c>
      <c r="W1257" s="19">
        <f t="shared" si="1300"/>
        <v>0</v>
      </c>
      <c r="X1257" s="17">
        <v>0</v>
      </c>
      <c r="Y1257" s="18">
        <f t="shared" si="1301"/>
        <v>0</v>
      </c>
      <c r="Z1257" s="19">
        <f t="shared" si="1302"/>
        <v>0</v>
      </c>
      <c r="AA1257" s="17">
        <v>0</v>
      </c>
      <c r="AB1257" s="18">
        <f t="shared" si="1303"/>
        <v>0</v>
      </c>
      <c r="AC1257" s="19">
        <f t="shared" si="1304"/>
        <v>0</v>
      </c>
      <c r="AD1257" s="17">
        <v>0</v>
      </c>
      <c r="AE1257" s="18">
        <f t="shared" si="1305"/>
        <v>0</v>
      </c>
      <c r="AF1257" s="19">
        <f t="shared" si="1306"/>
        <v>0</v>
      </c>
      <c r="AG1257" s="17">
        <v>0</v>
      </c>
      <c r="AH1257" s="18">
        <f t="shared" si="1307"/>
        <v>0</v>
      </c>
      <c r="AI1257" s="19">
        <f t="shared" si="1308"/>
        <v>0</v>
      </c>
      <c r="AJ1257" s="17">
        <v>0</v>
      </c>
      <c r="AK1257" s="18">
        <f t="shared" si="1309"/>
        <v>0</v>
      </c>
      <c r="AL1257" s="19">
        <f t="shared" si="1310"/>
        <v>0</v>
      </c>
      <c r="AM1257" s="17">
        <v>0</v>
      </c>
      <c r="AN1257" s="18">
        <f t="shared" si="1311"/>
        <v>0</v>
      </c>
      <c r="AO1257" s="19">
        <f t="shared" si="1312"/>
        <v>0</v>
      </c>
      <c r="AP1257" s="17">
        <v>0</v>
      </c>
      <c r="AQ1257" s="18">
        <f t="shared" si="1313"/>
        <v>0</v>
      </c>
      <c r="AR1257" s="19">
        <f t="shared" si="1314"/>
        <v>0</v>
      </c>
      <c r="AS1257" s="17">
        <v>0</v>
      </c>
      <c r="AT1257" s="18">
        <f t="shared" si="1315"/>
        <v>0</v>
      </c>
      <c r="AU1257" s="19">
        <f t="shared" si="1316"/>
        <v>0</v>
      </c>
      <c r="AV1257" s="17">
        <v>0</v>
      </c>
      <c r="AW1257" s="18">
        <f t="shared" si="1317"/>
        <v>0</v>
      </c>
      <c r="AX1257" s="19">
        <f t="shared" si="1318"/>
        <v>0</v>
      </c>
      <c r="AY1257" s="17">
        <v>0</v>
      </c>
      <c r="AZ1257" s="18">
        <f t="shared" si="1319"/>
        <v>0</v>
      </c>
      <c r="BA1257" s="19">
        <f t="shared" si="1320"/>
        <v>0</v>
      </c>
      <c r="BB1257" s="17">
        <v>0</v>
      </c>
      <c r="BC1257" s="18">
        <f t="shared" si="1321"/>
        <v>0</v>
      </c>
      <c r="BD1257" s="19">
        <f t="shared" si="1322"/>
        <v>0</v>
      </c>
      <c r="BE1257" s="17">
        <v>0</v>
      </c>
      <c r="BF1257" s="18">
        <f t="shared" si="1323"/>
        <v>0</v>
      </c>
      <c r="BG1257" s="19">
        <f t="shared" si="1324"/>
        <v>0</v>
      </c>
      <c r="BH1257" s="17">
        <v>0</v>
      </c>
      <c r="BI1257" s="18">
        <f t="shared" si="1325"/>
        <v>0</v>
      </c>
      <c r="BJ1257" s="19">
        <f t="shared" si="1326"/>
        <v>0</v>
      </c>
      <c r="BK1257" s="17">
        <v>0</v>
      </c>
      <c r="BL1257" s="18">
        <f t="shared" si="1327"/>
        <v>0</v>
      </c>
      <c r="BM1257" s="19">
        <f t="shared" si="1328"/>
        <v>0</v>
      </c>
      <c r="BN1257" s="17">
        <v>0</v>
      </c>
      <c r="BO1257" s="18">
        <f t="shared" si="1329"/>
        <v>0</v>
      </c>
      <c r="BP1257" s="19">
        <f t="shared" si="1330"/>
        <v>0</v>
      </c>
      <c r="BQ1257" s="17">
        <v>0</v>
      </c>
      <c r="BR1257" s="18">
        <f t="shared" si="1331"/>
        <v>0</v>
      </c>
      <c r="BS1257" s="19">
        <f t="shared" si="1332"/>
        <v>0</v>
      </c>
      <c r="BT1257" s="17">
        <v>0</v>
      </c>
      <c r="BU1257" s="18">
        <f t="shared" si="1333"/>
        <v>0</v>
      </c>
      <c r="BV1257" s="19">
        <f t="shared" si="1334"/>
        <v>0</v>
      </c>
      <c r="BW1257" s="17">
        <v>0</v>
      </c>
      <c r="BX1257" s="18">
        <f t="shared" si="1335"/>
        <v>0</v>
      </c>
      <c r="BY1257" s="19">
        <f t="shared" si="1336"/>
        <v>0</v>
      </c>
      <c r="BZ1257" s="17">
        <v>0</v>
      </c>
      <c r="CA1257" s="18">
        <f t="shared" si="1337"/>
        <v>0</v>
      </c>
      <c r="CB1257" s="19">
        <f t="shared" si="1338"/>
        <v>0</v>
      </c>
      <c r="CC1257" s="17">
        <v>0</v>
      </c>
      <c r="CD1257" s="18">
        <f t="shared" si="1339"/>
        <v>0</v>
      </c>
      <c r="CE1257" s="19">
        <f t="shared" si="1340"/>
        <v>0</v>
      </c>
      <c r="CF1257" s="17">
        <v>0</v>
      </c>
      <c r="CG1257" s="18">
        <f t="shared" si="1341"/>
        <v>0</v>
      </c>
      <c r="CH1257" s="19">
        <f t="shared" si="1342"/>
        <v>0</v>
      </c>
      <c r="CI1257" s="17">
        <v>0</v>
      </c>
      <c r="CJ1257" s="18">
        <f t="shared" si="1343"/>
        <v>0</v>
      </c>
      <c r="CK1257" s="19">
        <f t="shared" si="1344"/>
        <v>0</v>
      </c>
      <c r="CL1257" s="17">
        <v>0</v>
      </c>
      <c r="CM1257" s="18">
        <f t="shared" si="1345"/>
        <v>0</v>
      </c>
      <c r="CN1257" s="19">
        <f t="shared" si="1346"/>
        <v>0</v>
      </c>
      <c r="CO1257" s="17">
        <v>500</v>
      </c>
      <c r="CP1257" s="18">
        <f t="shared" si="1347"/>
        <v>1444.1999999999998</v>
      </c>
      <c r="CQ1257" s="19">
        <f t="shared" si="1348"/>
        <v>1.1776E-2</v>
      </c>
      <c r="CR1257" s="17">
        <v>500</v>
      </c>
      <c r="CS1257" s="18">
        <f t="shared" si="1349"/>
        <v>1444.1999999999998</v>
      </c>
      <c r="CT1257" s="19">
        <f t="shared" si="1350"/>
        <v>1.1776E-2</v>
      </c>
      <c r="CU1257" s="17">
        <v>500</v>
      </c>
      <c r="CV1257" s="18">
        <f t="shared" si="1351"/>
        <v>1444.1999999999998</v>
      </c>
      <c r="CW1257" s="19">
        <f t="shared" si="1352"/>
        <v>1.1776E-2</v>
      </c>
      <c r="CX1257" s="20">
        <f t="shared" si="1353"/>
        <v>139.76129032258063</v>
      </c>
      <c r="CY1257" s="57">
        <f t="shared" si="1354"/>
        <v>1.1396129032258063E-3</v>
      </c>
      <c r="CZ1257" s="21">
        <f t="shared" si="1355"/>
        <v>0.39133161290322582</v>
      </c>
      <c r="DA1257" s="21">
        <f t="shared" si="1356"/>
        <v>2.0513032258064515E-2</v>
      </c>
      <c r="DB1257" s="13">
        <f t="shared" si="1357"/>
        <v>0.41184464516129032</v>
      </c>
      <c r="DC1257" s="4"/>
    </row>
    <row r="1258" spans="1:107" ht="15" customHeight="1" x14ac:dyDescent="0.35">
      <c r="A1258" s="14" t="s">
        <v>80</v>
      </c>
      <c r="B1258" s="14" t="s">
        <v>3377</v>
      </c>
      <c r="C1258" s="14">
        <v>61745</v>
      </c>
      <c r="D1258" s="14" t="s">
        <v>3378</v>
      </c>
      <c r="E1258" s="14" t="s">
        <v>7</v>
      </c>
      <c r="F1258" s="14" t="s">
        <v>8</v>
      </c>
      <c r="G1258" s="15">
        <v>2.3552000000000001E-5</v>
      </c>
      <c r="H1258" s="16">
        <v>2.8883999999999999</v>
      </c>
      <c r="I1258" s="17">
        <v>0</v>
      </c>
      <c r="J1258" s="18">
        <f t="shared" si="1291"/>
        <v>0</v>
      </c>
      <c r="K1258" s="19">
        <f t="shared" si="1292"/>
        <v>0</v>
      </c>
      <c r="L1258" s="17">
        <v>0</v>
      </c>
      <c r="M1258" s="18">
        <f t="shared" si="1293"/>
        <v>0</v>
      </c>
      <c r="N1258" s="19">
        <f t="shared" si="1294"/>
        <v>0</v>
      </c>
      <c r="O1258" s="17">
        <v>0</v>
      </c>
      <c r="P1258" s="18">
        <f t="shared" si="1295"/>
        <v>0</v>
      </c>
      <c r="Q1258" s="19">
        <f t="shared" si="1296"/>
        <v>0</v>
      </c>
      <c r="R1258" s="17">
        <v>0</v>
      </c>
      <c r="S1258" s="18">
        <f t="shared" si="1297"/>
        <v>0</v>
      </c>
      <c r="T1258" s="19">
        <f t="shared" si="1298"/>
        <v>0</v>
      </c>
      <c r="U1258" s="17">
        <v>0</v>
      </c>
      <c r="V1258" s="18">
        <f t="shared" si="1299"/>
        <v>0</v>
      </c>
      <c r="W1258" s="19">
        <f t="shared" si="1300"/>
        <v>0</v>
      </c>
      <c r="X1258" s="17">
        <v>0</v>
      </c>
      <c r="Y1258" s="18">
        <f t="shared" si="1301"/>
        <v>0</v>
      </c>
      <c r="Z1258" s="19">
        <f t="shared" si="1302"/>
        <v>0</v>
      </c>
      <c r="AA1258" s="17">
        <v>0</v>
      </c>
      <c r="AB1258" s="18">
        <f t="shared" si="1303"/>
        <v>0</v>
      </c>
      <c r="AC1258" s="19">
        <f t="shared" si="1304"/>
        <v>0</v>
      </c>
      <c r="AD1258" s="17">
        <v>0</v>
      </c>
      <c r="AE1258" s="18">
        <f t="shared" si="1305"/>
        <v>0</v>
      </c>
      <c r="AF1258" s="19">
        <f t="shared" si="1306"/>
        <v>0</v>
      </c>
      <c r="AG1258" s="17">
        <v>0</v>
      </c>
      <c r="AH1258" s="18">
        <f t="shared" si="1307"/>
        <v>0</v>
      </c>
      <c r="AI1258" s="19">
        <f t="shared" si="1308"/>
        <v>0</v>
      </c>
      <c r="AJ1258" s="17">
        <v>0</v>
      </c>
      <c r="AK1258" s="18">
        <f t="shared" si="1309"/>
        <v>0</v>
      </c>
      <c r="AL1258" s="19">
        <f t="shared" si="1310"/>
        <v>0</v>
      </c>
      <c r="AM1258" s="17">
        <v>0</v>
      </c>
      <c r="AN1258" s="18">
        <f t="shared" si="1311"/>
        <v>0</v>
      </c>
      <c r="AO1258" s="19">
        <f t="shared" si="1312"/>
        <v>0</v>
      </c>
      <c r="AP1258" s="17">
        <v>0</v>
      </c>
      <c r="AQ1258" s="18">
        <f t="shared" si="1313"/>
        <v>0</v>
      </c>
      <c r="AR1258" s="19">
        <f t="shared" si="1314"/>
        <v>0</v>
      </c>
      <c r="AS1258" s="17">
        <v>0</v>
      </c>
      <c r="AT1258" s="18">
        <f t="shared" si="1315"/>
        <v>0</v>
      </c>
      <c r="AU1258" s="19">
        <f t="shared" si="1316"/>
        <v>0</v>
      </c>
      <c r="AV1258" s="17">
        <v>0</v>
      </c>
      <c r="AW1258" s="18">
        <f t="shared" si="1317"/>
        <v>0</v>
      </c>
      <c r="AX1258" s="19">
        <f t="shared" si="1318"/>
        <v>0</v>
      </c>
      <c r="AY1258" s="17">
        <v>0</v>
      </c>
      <c r="AZ1258" s="18">
        <f t="shared" si="1319"/>
        <v>0</v>
      </c>
      <c r="BA1258" s="19">
        <f t="shared" si="1320"/>
        <v>0</v>
      </c>
      <c r="BB1258" s="17">
        <v>0</v>
      </c>
      <c r="BC1258" s="18">
        <f t="shared" si="1321"/>
        <v>0</v>
      </c>
      <c r="BD1258" s="19">
        <f t="shared" si="1322"/>
        <v>0</v>
      </c>
      <c r="BE1258" s="17">
        <v>0</v>
      </c>
      <c r="BF1258" s="18">
        <f t="shared" si="1323"/>
        <v>0</v>
      </c>
      <c r="BG1258" s="19">
        <f t="shared" si="1324"/>
        <v>0</v>
      </c>
      <c r="BH1258" s="17">
        <v>0</v>
      </c>
      <c r="BI1258" s="18">
        <f t="shared" si="1325"/>
        <v>0</v>
      </c>
      <c r="BJ1258" s="19">
        <f t="shared" si="1326"/>
        <v>0</v>
      </c>
      <c r="BK1258" s="17">
        <v>0</v>
      </c>
      <c r="BL1258" s="18">
        <f t="shared" si="1327"/>
        <v>0</v>
      </c>
      <c r="BM1258" s="19">
        <f t="shared" si="1328"/>
        <v>0</v>
      </c>
      <c r="BN1258" s="17">
        <v>0</v>
      </c>
      <c r="BO1258" s="18">
        <f t="shared" si="1329"/>
        <v>0</v>
      </c>
      <c r="BP1258" s="19">
        <f t="shared" si="1330"/>
        <v>0</v>
      </c>
      <c r="BQ1258" s="17">
        <v>0</v>
      </c>
      <c r="BR1258" s="18">
        <f t="shared" si="1331"/>
        <v>0</v>
      </c>
      <c r="BS1258" s="19">
        <f t="shared" si="1332"/>
        <v>0</v>
      </c>
      <c r="BT1258" s="17">
        <v>0</v>
      </c>
      <c r="BU1258" s="18">
        <f t="shared" si="1333"/>
        <v>0</v>
      </c>
      <c r="BV1258" s="19">
        <f t="shared" si="1334"/>
        <v>0</v>
      </c>
      <c r="BW1258" s="17">
        <v>0</v>
      </c>
      <c r="BX1258" s="18">
        <f t="shared" si="1335"/>
        <v>0</v>
      </c>
      <c r="BY1258" s="19">
        <f t="shared" si="1336"/>
        <v>0</v>
      </c>
      <c r="BZ1258" s="17">
        <v>0</v>
      </c>
      <c r="CA1258" s="18">
        <f t="shared" si="1337"/>
        <v>0</v>
      </c>
      <c r="CB1258" s="19">
        <f t="shared" si="1338"/>
        <v>0</v>
      </c>
      <c r="CC1258" s="17">
        <v>0</v>
      </c>
      <c r="CD1258" s="18">
        <f t="shared" si="1339"/>
        <v>0</v>
      </c>
      <c r="CE1258" s="19">
        <f t="shared" si="1340"/>
        <v>0</v>
      </c>
      <c r="CF1258" s="17">
        <v>0</v>
      </c>
      <c r="CG1258" s="18">
        <f t="shared" si="1341"/>
        <v>0</v>
      </c>
      <c r="CH1258" s="19">
        <f t="shared" si="1342"/>
        <v>0</v>
      </c>
      <c r="CI1258" s="17">
        <v>0</v>
      </c>
      <c r="CJ1258" s="18">
        <f t="shared" si="1343"/>
        <v>0</v>
      </c>
      <c r="CK1258" s="19">
        <f t="shared" si="1344"/>
        <v>0</v>
      </c>
      <c r="CL1258" s="17">
        <v>0</v>
      </c>
      <c r="CM1258" s="18">
        <f t="shared" si="1345"/>
        <v>0</v>
      </c>
      <c r="CN1258" s="19">
        <f t="shared" si="1346"/>
        <v>0</v>
      </c>
      <c r="CO1258" s="17">
        <v>500</v>
      </c>
      <c r="CP1258" s="18">
        <f t="shared" si="1347"/>
        <v>1444.1999999999998</v>
      </c>
      <c r="CQ1258" s="19">
        <f t="shared" si="1348"/>
        <v>1.1776E-2</v>
      </c>
      <c r="CR1258" s="17">
        <v>500</v>
      </c>
      <c r="CS1258" s="18">
        <f t="shared" si="1349"/>
        <v>1444.1999999999998</v>
      </c>
      <c r="CT1258" s="19">
        <f t="shared" si="1350"/>
        <v>1.1776E-2</v>
      </c>
      <c r="CU1258" s="17">
        <v>500</v>
      </c>
      <c r="CV1258" s="18">
        <f t="shared" si="1351"/>
        <v>1444.1999999999998</v>
      </c>
      <c r="CW1258" s="19">
        <f t="shared" si="1352"/>
        <v>1.1776E-2</v>
      </c>
      <c r="CX1258" s="20">
        <f t="shared" si="1353"/>
        <v>139.76129032258063</v>
      </c>
      <c r="CY1258" s="57">
        <f t="shared" si="1354"/>
        <v>1.1396129032258063E-3</v>
      </c>
      <c r="CZ1258" s="21">
        <f t="shared" si="1355"/>
        <v>0.39133161290322582</v>
      </c>
      <c r="DA1258" s="21">
        <f t="shared" si="1356"/>
        <v>2.0513032258064515E-2</v>
      </c>
      <c r="DB1258" s="13">
        <f t="shared" si="1357"/>
        <v>0.41184464516129032</v>
      </c>
      <c r="DC1258" s="4"/>
    </row>
    <row r="1259" spans="1:107" ht="15" customHeight="1" x14ac:dyDescent="0.35">
      <c r="A1259" s="14" t="s">
        <v>80</v>
      </c>
      <c r="B1259" s="14" t="s">
        <v>3379</v>
      </c>
      <c r="C1259" s="14">
        <v>61745</v>
      </c>
      <c r="D1259" s="14" t="s">
        <v>3380</v>
      </c>
      <c r="E1259" s="14" t="s">
        <v>7</v>
      </c>
      <c r="F1259" s="14" t="s">
        <v>8</v>
      </c>
      <c r="G1259" s="15">
        <v>2.3552000000000001E-5</v>
      </c>
      <c r="H1259" s="16">
        <v>2.8883999999999999</v>
      </c>
      <c r="I1259" s="17">
        <v>0</v>
      </c>
      <c r="J1259" s="18">
        <f t="shared" si="1291"/>
        <v>0</v>
      </c>
      <c r="K1259" s="19">
        <f t="shared" si="1292"/>
        <v>0</v>
      </c>
      <c r="L1259" s="17">
        <v>0</v>
      </c>
      <c r="M1259" s="18">
        <f t="shared" si="1293"/>
        <v>0</v>
      </c>
      <c r="N1259" s="19">
        <f t="shared" si="1294"/>
        <v>0</v>
      </c>
      <c r="O1259" s="17">
        <v>0</v>
      </c>
      <c r="P1259" s="18">
        <f t="shared" si="1295"/>
        <v>0</v>
      </c>
      <c r="Q1259" s="19">
        <f t="shared" si="1296"/>
        <v>0</v>
      </c>
      <c r="R1259" s="17">
        <v>0</v>
      </c>
      <c r="S1259" s="18">
        <f t="shared" si="1297"/>
        <v>0</v>
      </c>
      <c r="T1259" s="19">
        <f t="shared" si="1298"/>
        <v>0</v>
      </c>
      <c r="U1259" s="17">
        <v>0</v>
      </c>
      <c r="V1259" s="18">
        <f t="shared" si="1299"/>
        <v>0</v>
      </c>
      <c r="W1259" s="19">
        <f t="shared" si="1300"/>
        <v>0</v>
      </c>
      <c r="X1259" s="17">
        <v>0</v>
      </c>
      <c r="Y1259" s="18">
        <f t="shared" si="1301"/>
        <v>0</v>
      </c>
      <c r="Z1259" s="19">
        <f t="shared" si="1302"/>
        <v>0</v>
      </c>
      <c r="AA1259" s="17">
        <v>0</v>
      </c>
      <c r="AB1259" s="18">
        <f t="shared" si="1303"/>
        <v>0</v>
      </c>
      <c r="AC1259" s="19">
        <f t="shared" si="1304"/>
        <v>0</v>
      </c>
      <c r="AD1259" s="17">
        <v>0</v>
      </c>
      <c r="AE1259" s="18">
        <f t="shared" si="1305"/>
        <v>0</v>
      </c>
      <c r="AF1259" s="19">
        <f t="shared" si="1306"/>
        <v>0</v>
      </c>
      <c r="AG1259" s="17">
        <v>0</v>
      </c>
      <c r="AH1259" s="18">
        <f t="shared" si="1307"/>
        <v>0</v>
      </c>
      <c r="AI1259" s="19">
        <f t="shared" si="1308"/>
        <v>0</v>
      </c>
      <c r="AJ1259" s="17">
        <v>0</v>
      </c>
      <c r="AK1259" s="18">
        <f t="shared" si="1309"/>
        <v>0</v>
      </c>
      <c r="AL1259" s="19">
        <f t="shared" si="1310"/>
        <v>0</v>
      </c>
      <c r="AM1259" s="17">
        <v>0</v>
      </c>
      <c r="AN1259" s="18">
        <f t="shared" si="1311"/>
        <v>0</v>
      </c>
      <c r="AO1259" s="19">
        <f t="shared" si="1312"/>
        <v>0</v>
      </c>
      <c r="AP1259" s="17">
        <v>0</v>
      </c>
      <c r="AQ1259" s="18">
        <f t="shared" si="1313"/>
        <v>0</v>
      </c>
      <c r="AR1259" s="19">
        <f t="shared" si="1314"/>
        <v>0</v>
      </c>
      <c r="AS1259" s="17">
        <v>0</v>
      </c>
      <c r="AT1259" s="18">
        <f t="shared" si="1315"/>
        <v>0</v>
      </c>
      <c r="AU1259" s="19">
        <f t="shared" si="1316"/>
        <v>0</v>
      </c>
      <c r="AV1259" s="17">
        <v>0</v>
      </c>
      <c r="AW1259" s="18">
        <f t="shared" si="1317"/>
        <v>0</v>
      </c>
      <c r="AX1259" s="19">
        <f t="shared" si="1318"/>
        <v>0</v>
      </c>
      <c r="AY1259" s="17">
        <v>0</v>
      </c>
      <c r="AZ1259" s="18">
        <f t="shared" si="1319"/>
        <v>0</v>
      </c>
      <c r="BA1259" s="19">
        <f t="shared" si="1320"/>
        <v>0</v>
      </c>
      <c r="BB1259" s="17">
        <v>0</v>
      </c>
      <c r="BC1259" s="18">
        <f t="shared" si="1321"/>
        <v>0</v>
      </c>
      <c r="BD1259" s="19">
        <f t="shared" si="1322"/>
        <v>0</v>
      </c>
      <c r="BE1259" s="17">
        <v>0</v>
      </c>
      <c r="BF1259" s="18">
        <f t="shared" si="1323"/>
        <v>0</v>
      </c>
      <c r="BG1259" s="19">
        <f t="shared" si="1324"/>
        <v>0</v>
      </c>
      <c r="BH1259" s="17">
        <v>0</v>
      </c>
      <c r="BI1259" s="18">
        <f t="shared" si="1325"/>
        <v>0</v>
      </c>
      <c r="BJ1259" s="19">
        <f t="shared" si="1326"/>
        <v>0</v>
      </c>
      <c r="BK1259" s="17">
        <v>0</v>
      </c>
      <c r="BL1259" s="18">
        <f t="shared" si="1327"/>
        <v>0</v>
      </c>
      <c r="BM1259" s="19">
        <f t="shared" si="1328"/>
        <v>0</v>
      </c>
      <c r="BN1259" s="17">
        <v>0</v>
      </c>
      <c r="BO1259" s="18">
        <f t="shared" si="1329"/>
        <v>0</v>
      </c>
      <c r="BP1259" s="19">
        <f t="shared" si="1330"/>
        <v>0</v>
      </c>
      <c r="BQ1259" s="17">
        <v>0</v>
      </c>
      <c r="BR1259" s="18">
        <f t="shared" si="1331"/>
        <v>0</v>
      </c>
      <c r="BS1259" s="19">
        <f t="shared" si="1332"/>
        <v>0</v>
      </c>
      <c r="BT1259" s="17">
        <v>0</v>
      </c>
      <c r="BU1259" s="18">
        <f t="shared" si="1333"/>
        <v>0</v>
      </c>
      <c r="BV1259" s="19">
        <f t="shared" si="1334"/>
        <v>0</v>
      </c>
      <c r="BW1259" s="17">
        <v>0</v>
      </c>
      <c r="BX1259" s="18">
        <f t="shared" si="1335"/>
        <v>0</v>
      </c>
      <c r="BY1259" s="19">
        <f t="shared" si="1336"/>
        <v>0</v>
      </c>
      <c r="BZ1259" s="17">
        <v>0</v>
      </c>
      <c r="CA1259" s="18">
        <f t="shared" si="1337"/>
        <v>0</v>
      </c>
      <c r="CB1259" s="19">
        <f t="shared" si="1338"/>
        <v>0</v>
      </c>
      <c r="CC1259" s="17">
        <v>0</v>
      </c>
      <c r="CD1259" s="18">
        <f t="shared" si="1339"/>
        <v>0</v>
      </c>
      <c r="CE1259" s="19">
        <f t="shared" si="1340"/>
        <v>0</v>
      </c>
      <c r="CF1259" s="17">
        <v>0</v>
      </c>
      <c r="CG1259" s="18">
        <f t="shared" si="1341"/>
        <v>0</v>
      </c>
      <c r="CH1259" s="19">
        <f t="shared" si="1342"/>
        <v>0</v>
      </c>
      <c r="CI1259" s="17">
        <v>0</v>
      </c>
      <c r="CJ1259" s="18">
        <f t="shared" si="1343"/>
        <v>0</v>
      </c>
      <c r="CK1259" s="19">
        <f t="shared" si="1344"/>
        <v>0</v>
      </c>
      <c r="CL1259" s="17">
        <v>0</v>
      </c>
      <c r="CM1259" s="18">
        <f t="shared" si="1345"/>
        <v>0</v>
      </c>
      <c r="CN1259" s="19">
        <f t="shared" si="1346"/>
        <v>0</v>
      </c>
      <c r="CO1259" s="17">
        <v>500</v>
      </c>
      <c r="CP1259" s="18">
        <f t="shared" si="1347"/>
        <v>1444.1999999999998</v>
      </c>
      <c r="CQ1259" s="19">
        <f t="shared" si="1348"/>
        <v>1.1776E-2</v>
      </c>
      <c r="CR1259" s="17">
        <v>500</v>
      </c>
      <c r="CS1259" s="18">
        <f t="shared" si="1349"/>
        <v>1444.1999999999998</v>
      </c>
      <c r="CT1259" s="19">
        <f t="shared" si="1350"/>
        <v>1.1776E-2</v>
      </c>
      <c r="CU1259" s="17">
        <v>500</v>
      </c>
      <c r="CV1259" s="18">
        <f t="shared" si="1351"/>
        <v>1444.1999999999998</v>
      </c>
      <c r="CW1259" s="19">
        <f t="shared" si="1352"/>
        <v>1.1776E-2</v>
      </c>
      <c r="CX1259" s="20">
        <f t="shared" si="1353"/>
        <v>139.76129032258063</v>
      </c>
      <c r="CY1259" s="57">
        <f t="shared" si="1354"/>
        <v>1.1396129032258063E-3</v>
      </c>
      <c r="CZ1259" s="21">
        <f t="shared" si="1355"/>
        <v>0.39133161290322582</v>
      </c>
      <c r="DA1259" s="21">
        <f t="shared" si="1356"/>
        <v>2.0513032258064515E-2</v>
      </c>
      <c r="DB1259" s="13">
        <f t="shared" si="1357"/>
        <v>0.41184464516129032</v>
      </c>
      <c r="DC1259" s="4"/>
    </row>
    <row r="1260" spans="1:107" ht="15" customHeight="1" x14ac:dyDescent="0.35">
      <c r="A1260" s="14" t="s">
        <v>80</v>
      </c>
      <c r="B1260" s="14" t="s">
        <v>3381</v>
      </c>
      <c r="C1260" s="14" t="s">
        <v>3382</v>
      </c>
      <c r="D1260" s="14" t="s">
        <v>3383</v>
      </c>
      <c r="E1260" s="14" t="s">
        <v>7</v>
      </c>
      <c r="F1260" s="14" t="s">
        <v>8</v>
      </c>
      <c r="G1260" s="15">
        <v>6.6546666666666664E-5</v>
      </c>
      <c r="H1260" s="16">
        <v>10.91</v>
      </c>
      <c r="I1260" s="17">
        <v>0</v>
      </c>
      <c r="J1260" s="18">
        <f t="shared" si="1291"/>
        <v>0</v>
      </c>
      <c r="K1260" s="19">
        <f t="shared" si="1292"/>
        <v>0</v>
      </c>
      <c r="L1260" s="17">
        <v>0</v>
      </c>
      <c r="M1260" s="18">
        <f t="shared" si="1293"/>
        <v>0</v>
      </c>
      <c r="N1260" s="19">
        <f t="shared" si="1294"/>
        <v>0</v>
      </c>
      <c r="O1260" s="17">
        <v>0</v>
      </c>
      <c r="P1260" s="18">
        <f t="shared" si="1295"/>
        <v>0</v>
      </c>
      <c r="Q1260" s="19">
        <f t="shared" si="1296"/>
        <v>0</v>
      </c>
      <c r="R1260" s="17">
        <v>0</v>
      </c>
      <c r="S1260" s="18">
        <f t="shared" si="1297"/>
        <v>0</v>
      </c>
      <c r="T1260" s="19">
        <f t="shared" si="1298"/>
        <v>0</v>
      </c>
      <c r="U1260" s="17">
        <v>0</v>
      </c>
      <c r="V1260" s="18">
        <f t="shared" si="1299"/>
        <v>0</v>
      </c>
      <c r="W1260" s="19">
        <f t="shared" si="1300"/>
        <v>0</v>
      </c>
      <c r="X1260" s="17">
        <v>0</v>
      </c>
      <c r="Y1260" s="18">
        <f t="shared" si="1301"/>
        <v>0</v>
      </c>
      <c r="Z1260" s="19">
        <f t="shared" si="1302"/>
        <v>0</v>
      </c>
      <c r="AA1260" s="17">
        <v>0</v>
      </c>
      <c r="AB1260" s="18">
        <f t="shared" si="1303"/>
        <v>0</v>
      </c>
      <c r="AC1260" s="19">
        <f t="shared" si="1304"/>
        <v>0</v>
      </c>
      <c r="AD1260" s="17">
        <v>0</v>
      </c>
      <c r="AE1260" s="18">
        <f t="shared" si="1305"/>
        <v>0</v>
      </c>
      <c r="AF1260" s="19">
        <f t="shared" si="1306"/>
        <v>0</v>
      </c>
      <c r="AG1260" s="17">
        <v>0</v>
      </c>
      <c r="AH1260" s="18">
        <f t="shared" si="1307"/>
        <v>0</v>
      </c>
      <c r="AI1260" s="19">
        <f t="shared" si="1308"/>
        <v>0</v>
      </c>
      <c r="AJ1260" s="17">
        <v>0</v>
      </c>
      <c r="AK1260" s="18">
        <f t="shared" si="1309"/>
        <v>0</v>
      </c>
      <c r="AL1260" s="19">
        <f t="shared" si="1310"/>
        <v>0</v>
      </c>
      <c r="AM1260" s="17">
        <v>0</v>
      </c>
      <c r="AN1260" s="18">
        <f t="shared" si="1311"/>
        <v>0</v>
      </c>
      <c r="AO1260" s="19">
        <f t="shared" si="1312"/>
        <v>0</v>
      </c>
      <c r="AP1260" s="17">
        <v>0</v>
      </c>
      <c r="AQ1260" s="18">
        <f t="shared" si="1313"/>
        <v>0</v>
      </c>
      <c r="AR1260" s="19">
        <f t="shared" si="1314"/>
        <v>0</v>
      </c>
      <c r="AS1260" s="17">
        <v>0</v>
      </c>
      <c r="AT1260" s="18">
        <f t="shared" si="1315"/>
        <v>0</v>
      </c>
      <c r="AU1260" s="19">
        <f t="shared" si="1316"/>
        <v>0</v>
      </c>
      <c r="AV1260" s="17">
        <v>0</v>
      </c>
      <c r="AW1260" s="18">
        <f t="shared" si="1317"/>
        <v>0</v>
      </c>
      <c r="AX1260" s="19">
        <f t="shared" si="1318"/>
        <v>0</v>
      </c>
      <c r="AY1260" s="17">
        <v>0</v>
      </c>
      <c r="AZ1260" s="18">
        <f t="shared" si="1319"/>
        <v>0</v>
      </c>
      <c r="BA1260" s="19">
        <f t="shared" si="1320"/>
        <v>0</v>
      </c>
      <c r="BB1260" s="17">
        <v>0</v>
      </c>
      <c r="BC1260" s="18">
        <f t="shared" si="1321"/>
        <v>0</v>
      </c>
      <c r="BD1260" s="19">
        <f t="shared" si="1322"/>
        <v>0</v>
      </c>
      <c r="BE1260" s="17">
        <v>0</v>
      </c>
      <c r="BF1260" s="18">
        <f t="shared" si="1323"/>
        <v>0</v>
      </c>
      <c r="BG1260" s="19">
        <f t="shared" si="1324"/>
        <v>0</v>
      </c>
      <c r="BH1260" s="17">
        <v>0</v>
      </c>
      <c r="BI1260" s="18">
        <f t="shared" si="1325"/>
        <v>0</v>
      </c>
      <c r="BJ1260" s="19">
        <f t="shared" si="1326"/>
        <v>0</v>
      </c>
      <c r="BK1260" s="17">
        <v>0</v>
      </c>
      <c r="BL1260" s="18">
        <f t="shared" si="1327"/>
        <v>0</v>
      </c>
      <c r="BM1260" s="19">
        <f t="shared" si="1328"/>
        <v>0</v>
      </c>
      <c r="BN1260" s="17">
        <v>0</v>
      </c>
      <c r="BO1260" s="18">
        <f t="shared" si="1329"/>
        <v>0</v>
      </c>
      <c r="BP1260" s="19">
        <f t="shared" si="1330"/>
        <v>0</v>
      </c>
      <c r="BQ1260" s="17">
        <v>0</v>
      </c>
      <c r="BR1260" s="18">
        <f t="shared" si="1331"/>
        <v>0</v>
      </c>
      <c r="BS1260" s="19">
        <f t="shared" si="1332"/>
        <v>0</v>
      </c>
      <c r="BT1260" s="17">
        <v>0</v>
      </c>
      <c r="BU1260" s="18">
        <f t="shared" si="1333"/>
        <v>0</v>
      </c>
      <c r="BV1260" s="19">
        <f t="shared" si="1334"/>
        <v>0</v>
      </c>
      <c r="BW1260" s="17">
        <v>0</v>
      </c>
      <c r="BX1260" s="18">
        <f t="shared" si="1335"/>
        <v>0</v>
      </c>
      <c r="BY1260" s="19">
        <f t="shared" si="1336"/>
        <v>0</v>
      </c>
      <c r="BZ1260" s="17">
        <v>0</v>
      </c>
      <c r="CA1260" s="18">
        <f t="shared" si="1337"/>
        <v>0</v>
      </c>
      <c r="CB1260" s="19">
        <f t="shared" si="1338"/>
        <v>0</v>
      </c>
      <c r="CC1260" s="17">
        <v>0</v>
      </c>
      <c r="CD1260" s="18">
        <f t="shared" si="1339"/>
        <v>0</v>
      </c>
      <c r="CE1260" s="19">
        <f t="shared" si="1340"/>
        <v>0</v>
      </c>
      <c r="CF1260" s="17">
        <v>0</v>
      </c>
      <c r="CG1260" s="18">
        <f t="shared" si="1341"/>
        <v>0</v>
      </c>
      <c r="CH1260" s="19">
        <f t="shared" si="1342"/>
        <v>0</v>
      </c>
      <c r="CI1260" s="17">
        <v>0</v>
      </c>
      <c r="CJ1260" s="18">
        <f t="shared" si="1343"/>
        <v>0</v>
      </c>
      <c r="CK1260" s="19">
        <f t="shared" si="1344"/>
        <v>0</v>
      </c>
      <c r="CL1260" s="17">
        <v>0</v>
      </c>
      <c r="CM1260" s="18">
        <f t="shared" si="1345"/>
        <v>0</v>
      </c>
      <c r="CN1260" s="19">
        <f t="shared" si="1346"/>
        <v>0</v>
      </c>
      <c r="CO1260" s="17">
        <v>300</v>
      </c>
      <c r="CP1260" s="18">
        <f t="shared" si="1347"/>
        <v>3273</v>
      </c>
      <c r="CQ1260" s="19">
        <f t="shared" si="1348"/>
        <v>1.9963999999999999E-2</v>
      </c>
      <c r="CR1260" s="17">
        <v>300</v>
      </c>
      <c r="CS1260" s="18">
        <f t="shared" si="1349"/>
        <v>3273</v>
      </c>
      <c r="CT1260" s="19">
        <f t="shared" si="1350"/>
        <v>1.9963999999999999E-2</v>
      </c>
      <c r="CU1260" s="17">
        <v>300</v>
      </c>
      <c r="CV1260" s="18">
        <f t="shared" si="1351"/>
        <v>3273</v>
      </c>
      <c r="CW1260" s="19">
        <f t="shared" si="1352"/>
        <v>1.9963999999999999E-2</v>
      </c>
      <c r="CX1260" s="20">
        <f t="shared" si="1353"/>
        <v>316.74193548387098</v>
      </c>
      <c r="CY1260" s="57">
        <f t="shared" si="1354"/>
        <v>1.9320000000000001E-3</v>
      </c>
      <c r="CZ1260" s="21">
        <f t="shared" si="1355"/>
        <v>0.88687741935483888</v>
      </c>
      <c r="DA1260" s="21">
        <f t="shared" si="1356"/>
        <v>3.4776000000000001E-2</v>
      </c>
      <c r="DB1260" s="13">
        <f t="shared" si="1357"/>
        <v>0.92165341935483891</v>
      </c>
      <c r="DC1260" s="4"/>
    </row>
    <row r="1261" spans="1:107" ht="15" customHeight="1" x14ac:dyDescent="0.35">
      <c r="A1261" s="14" t="s">
        <v>80</v>
      </c>
      <c r="B1261" s="14" t="s">
        <v>3384</v>
      </c>
      <c r="C1261" s="14" t="s">
        <v>3385</v>
      </c>
      <c r="D1261" s="14" t="s">
        <v>3386</v>
      </c>
      <c r="E1261" s="14" t="s">
        <v>7</v>
      </c>
      <c r="F1261" s="14" t="s">
        <v>8</v>
      </c>
      <c r="G1261" s="15">
        <v>6.4513513513513515E-5</v>
      </c>
      <c r="H1261" s="16">
        <v>10.91</v>
      </c>
      <c r="I1261" s="17">
        <v>0</v>
      </c>
      <c r="J1261" s="18">
        <f t="shared" si="1291"/>
        <v>0</v>
      </c>
      <c r="K1261" s="19">
        <f t="shared" si="1292"/>
        <v>0</v>
      </c>
      <c r="L1261" s="17">
        <v>0</v>
      </c>
      <c r="M1261" s="18">
        <f t="shared" si="1293"/>
        <v>0</v>
      </c>
      <c r="N1261" s="19">
        <f t="shared" si="1294"/>
        <v>0</v>
      </c>
      <c r="O1261" s="17">
        <v>0</v>
      </c>
      <c r="P1261" s="18">
        <f t="shared" si="1295"/>
        <v>0</v>
      </c>
      <c r="Q1261" s="19">
        <f t="shared" si="1296"/>
        <v>0</v>
      </c>
      <c r="R1261" s="17">
        <v>0</v>
      </c>
      <c r="S1261" s="18">
        <f t="shared" si="1297"/>
        <v>0</v>
      </c>
      <c r="T1261" s="19">
        <f t="shared" si="1298"/>
        <v>0</v>
      </c>
      <c r="U1261" s="17">
        <v>0</v>
      </c>
      <c r="V1261" s="18">
        <f t="shared" si="1299"/>
        <v>0</v>
      </c>
      <c r="W1261" s="19">
        <f t="shared" si="1300"/>
        <v>0</v>
      </c>
      <c r="X1261" s="17">
        <v>0</v>
      </c>
      <c r="Y1261" s="18">
        <f t="shared" si="1301"/>
        <v>0</v>
      </c>
      <c r="Z1261" s="19">
        <f t="shared" si="1302"/>
        <v>0</v>
      </c>
      <c r="AA1261" s="17">
        <v>0</v>
      </c>
      <c r="AB1261" s="18">
        <f t="shared" si="1303"/>
        <v>0</v>
      </c>
      <c r="AC1261" s="19">
        <f t="shared" si="1304"/>
        <v>0</v>
      </c>
      <c r="AD1261" s="17">
        <v>0</v>
      </c>
      <c r="AE1261" s="18">
        <f t="shared" si="1305"/>
        <v>0</v>
      </c>
      <c r="AF1261" s="19">
        <f t="shared" si="1306"/>
        <v>0</v>
      </c>
      <c r="AG1261" s="17">
        <v>0</v>
      </c>
      <c r="AH1261" s="18">
        <f t="shared" si="1307"/>
        <v>0</v>
      </c>
      <c r="AI1261" s="19">
        <f t="shared" si="1308"/>
        <v>0</v>
      </c>
      <c r="AJ1261" s="17">
        <v>0</v>
      </c>
      <c r="AK1261" s="18">
        <f t="shared" si="1309"/>
        <v>0</v>
      </c>
      <c r="AL1261" s="19">
        <f t="shared" si="1310"/>
        <v>0</v>
      </c>
      <c r="AM1261" s="17">
        <v>0</v>
      </c>
      <c r="AN1261" s="18">
        <f t="shared" si="1311"/>
        <v>0</v>
      </c>
      <c r="AO1261" s="19">
        <f t="shared" si="1312"/>
        <v>0</v>
      </c>
      <c r="AP1261" s="17">
        <v>0</v>
      </c>
      <c r="AQ1261" s="18">
        <f t="shared" si="1313"/>
        <v>0</v>
      </c>
      <c r="AR1261" s="19">
        <f t="shared" si="1314"/>
        <v>0</v>
      </c>
      <c r="AS1261" s="17">
        <v>0</v>
      </c>
      <c r="AT1261" s="18">
        <f t="shared" si="1315"/>
        <v>0</v>
      </c>
      <c r="AU1261" s="19">
        <f t="shared" si="1316"/>
        <v>0</v>
      </c>
      <c r="AV1261" s="17">
        <v>0</v>
      </c>
      <c r="AW1261" s="18">
        <f t="shared" si="1317"/>
        <v>0</v>
      </c>
      <c r="AX1261" s="19">
        <f t="shared" si="1318"/>
        <v>0</v>
      </c>
      <c r="AY1261" s="17">
        <v>0</v>
      </c>
      <c r="AZ1261" s="18">
        <f t="shared" si="1319"/>
        <v>0</v>
      </c>
      <c r="BA1261" s="19">
        <f t="shared" si="1320"/>
        <v>0</v>
      </c>
      <c r="BB1261" s="17">
        <v>0</v>
      </c>
      <c r="BC1261" s="18">
        <f t="shared" si="1321"/>
        <v>0</v>
      </c>
      <c r="BD1261" s="19">
        <f t="shared" si="1322"/>
        <v>0</v>
      </c>
      <c r="BE1261" s="17">
        <v>0</v>
      </c>
      <c r="BF1261" s="18">
        <f t="shared" si="1323"/>
        <v>0</v>
      </c>
      <c r="BG1261" s="19">
        <f t="shared" si="1324"/>
        <v>0</v>
      </c>
      <c r="BH1261" s="17">
        <v>0</v>
      </c>
      <c r="BI1261" s="18">
        <f t="shared" si="1325"/>
        <v>0</v>
      </c>
      <c r="BJ1261" s="19">
        <f t="shared" si="1326"/>
        <v>0</v>
      </c>
      <c r="BK1261" s="17">
        <v>0</v>
      </c>
      <c r="BL1261" s="18">
        <f t="shared" si="1327"/>
        <v>0</v>
      </c>
      <c r="BM1261" s="19">
        <f t="shared" si="1328"/>
        <v>0</v>
      </c>
      <c r="BN1261" s="17">
        <v>0</v>
      </c>
      <c r="BO1261" s="18">
        <f t="shared" si="1329"/>
        <v>0</v>
      </c>
      <c r="BP1261" s="19">
        <f t="shared" si="1330"/>
        <v>0</v>
      </c>
      <c r="BQ1261" s="17">
        <v>0</v>
      </c>
      <c r="BR1261" s="18">
        <f t="shared" si="1331"/>
        <v>0</v>
      </c>
      <c r="BS1261" s="19">
        <f t="shared" si="1332"/>
        <v>0</v>
      </c>
      <c r="BT1261" s="17">
        <v>0</v>
      </c>
      <c r="BU1261" s="18">
        <f t="shared" si="1333"/>
        <v>0</v>
      </c>
      <c r="BV1261" s="19">
        <f t="shared" si="1334"/>
        <v>0</v>
      </c>
      <c r="BW1261" s="17">
        <v>0</v>
      </c>
      <c r="BX1261" s="18">
        <f t="shared" si="1335"/>
        <v>0</v>
      </c>
      <c r="BY1261" s="19">
        <f t="shared" si="1336"/>
        <v>0</v>
      </c>
      <c r="BZ1261" s="17">
        <v>0</v>
      </c>
      <c r="CA1261" s="18">
        <f t="shared" si="1337"/>
        <v>0</v>
      </c>
      <c r="CB1261" s="19">
        <f t="shared" si="1338"/>
        <v>0</v>
      </c>
      <c r="CC1261" s="17">
        <v>0</v>
      </c>
      <c r="CD1261" s="18">
        <f t="shared" si="1339"/>
        <v>0</v>
      </c>
      <c r="CE1261" s="19">
        <f t="shared" si="1340"/>
        <v>0</v>
      </c>
      <c r="CF1261" s="17">
        <v>0</v>
      </c>
      <c r="CG1261" s="18">
        <f t="shared" si="1341"/>
        <v>0</v>
      </c>
      <c r="CH1261" s="19">
        <f t="shared" si="1342"/>
        <v>0</v>
      </c>
      <c r="CI1261" s="17">
        <v>0</v>
      </c>
      <c r="CJ1261" s="18">
        <f t="shared" si="1343"/>
        <v>0</v>
      </c>
      <c r="CK1261" s="19">
        <f t="shared" si="1344"/>
        <v>0</v>
      </c>
      <c r="CL1261" s="17">
        <v>0</v>
      </c>
      <c r="CM1261" s="18">
        <f t="shared" si="1345"/>
        <v>0</v>
      </c>
      <c r="CN1261" s="19">
        <f t="shared" si="1346"/>
        <v>0</v>
      </c>
      <c r="CO1261" s="17">
        <v>296</v>
      </c>
      <c r="CP1261" s="18">
        <f t="shared" si="1347"/>
        <v>3229.36</v>
      </c>
      <c r="CQ1261" s="19">
        <f t="shared" si="1348"/>
        <v>1.9096000000000002E-2</v>
      </c>
      <c r="CR1261" s="17">
        <v>296</v>
      </c>
      <c r="CS1261" s="18">
        <f t="shared" si="1349"/>
        <v>3229.36</v>
      </c>
      <c r="CT1261" s="19">
        <f t="shared" si="1350"/>
        <v>1.9096000000000002E-2</v>
      </c>
      <c r="CU1261" s="17">
        <v>296</v>
      </c>
      <c r="CV1261" s="18">
        <f t="shared" si="1351"/>
        <v>3229.36</v>
      </c>
      <c r="CW1261" s="19">
        <f t="shared" si="1352"/>
        <v>1.9096000000000002E-2</v>
      </c>
      <c r="CX1261" s="20">
        <f t="shared" si="1353"/>
        <v>312.51870967741934</v>
      </c>
      <c r="CY1261" s="57">
        <f t="shared" si="1354"/>
        <v>1.8480000000000003E-3</v>
      </c>
      <c r="CZ1261" s="21">
        <f t="shared" si="1355"/>
        <v>0.87505238709677424</v>
      </c>
      <c r="DA1261" s="21">
        <f t="shared" si="1356"/>
        <v>3.3264000000000002E-2</v>
      </c>
      <c r="DB1261" s="13">
        <f t="shared" si="1357"/>
        <v>0.9083163870967742</v>
      </c>
      <c r="DC1261" s="4"/>
    </row>
    <row r="1262" spans="1:107" ht="15" customHeight="1" x14ac:dyDescent="0.35">
      <c r="A1262" s="14" t="s">
        <v>80</v>
      </c>
      <c r="B1262" s="14" t="s">
        <v>3387</v>
      </c>
      <c r="C1262" s="14" t="s">
        <v>3388</v>
      </c>
      <c r="D1262" s="14" t="s">
        <v>3389</v>
      </c>
      <c r="E1262" s="14" t="s">
        <v>7</v>
      </c>
      <c r="F1262" s="14" t="s">
        <v>8</v>
      </c>
      <c r="G1262" s="15">
        <v>6.4513513513513515E-5</v>
      </c>
      <c r="H1262" s="16">
        <v>10.91</v>
      </c>
      <c r="I1262" s="17">
        <v>0</v>
      </c>
      <c r="J1262" s="18">
        <f t="shared" si="1291"/>
        <v>0</v>
      </c>
      <c r="K1262" s="19">
        <f t="shared" si="1292"/>
        <v>0</v>
      </c>
      <c r="L1262" s="17">
        <v>0</v>
      </c>
      <c r="M1262" s="18">
        <f t="shared" si="1293"/>
        <v>0</v>
      </c>
      <c r="N1262" s="19">
        <f t="shared" si="1294"/>
        <v>0</v>
      </c>
      <c r="O1262" s="17">
        <v>0</v>
      </c>
      <c r="P1262" s="18">
        <f t="shared" si="1295"/>
        <v>0</v>
      </c>
      <c r="Q1262" s="19">
        <f t="shared" si="1296"/>
        <v>0</v>
      </c>
      <c r="R1262" s="17">
        <v>0</v>
      </c>
      <c r="S1262" s="18">
        <f t="shared" si="1297"/>
        <v>0</v>
      </c>
      <c r="T1262" s="19">
        <f t="shared" si="1298"/>
        <v>0</v>
      </c>
      <c r="U1262" s="17">
        <v>0</v>
      </c>
      <c r="V1262" s="18">
        <f t="shared" si="1299"/>
        <v>0</v>
      </c>
      <c r="W1262" s="19">
        <f t="shared" si="1300"/>
        <v>0</v>
      </c>
      <c r="X1262" s="17">
        <v>0</v>
      </c>
      <c r="Y1262" s="18">
        <f t="shared" si="1301"/>
        <v>0</v>
      </c>
      <c r="Z1262" s="19">
        <f t="shared" si="1302"/>
        <v>0</v>
      </c>
      <c r="AA1262" s="17">
        <v>0</v>
      </c>
      <c r="AB1262" s="18">
        <f t="shared" si="1303"/>
        <v>0</v>
      </c>
      <c r="AC1262" s="19">
        <f t="shared" si="1304"/>
        <v>0</v>
      </c>
      <c r="AD1262" s="17">
        <v>0</v>
      </c>
      <c r="AE1262" s="18">
        <f t="shared" si="1305"/>
        <v>0</v>
      </c>
      <c r="AF1262" s="19">
        <f t="shared" si="1306"/>
        <v>0</v>
      </c>
      <c r="AG1262" s="17">
        <v>0</v>
      </c>
      <c r="AH1262" s="18">
        <f t="shared" si="1307"/>
        <v>0</v>
      </c>
      <c r="AI1262" s="19">
        <f t="shared" si="1308"/>
        <v>0</v>
      </c>
      <c r="AJ1262" s="17">
        <v>0</v>
      </c>
      <c r="AK1262" s="18">
        <f t="shared" si="1309"/>
        <v>0</v>
      </c>
      <c r="AL1262" s="19">
        <f t="shared" si="1310"/>
        <v>0</v>
      </c>
      <c r="AM1262" s="17">
        <v>0</v>
      </c>
      <c r="AN1262" s="18">
        <f t="shared" si="1311"/>
        <v>0</v>
      </c>
      <c r="AO1262" s="19">
        <f t="shared" si="1312"/>
        <v>0</v>
      </c>
      <c r="AP1262" s="17">
        <v>0</v>
      </c>
      <c r="AQ1262" s="18">
        <f t="shared" si="1313"/>
        <v>0</v>
      </c>
      <c r="AR1262" s="19">
        <f t="shared" si="1314"/>
        <v>0</v>
      </c>
      <c r="AS1262" s="17">
        <v>0</v>
      </c>
      <c r="AT1262" s="18">
        <f t="shared" si="1315"/>
        <v>0</v>
      </c>
      <c r="AU1262" s="19">
        <f t="shared" si="1316"/>
        <v>0</v>
      </c>
      <c r="AV1262" s="17">
        <v>0</v>
      </c>
      <c r="AW1262" s="18">
        <f t="shared" si="1317"/>
        <v>0</v>
      </c>
      <c r="AX1262" s="19">
        <f t="shared" si="1318"/>
        <v>0</v>
      </c>
      <c r="AY1262" s="17">
        <v>0</v>
      </c>
      <c r="AZ1262" s="18">
        <f t="shared" si="1319"/>
        <v>0</v>
      </c>
      <c r="BA1262" s="19">
        <f t="shared" si="1320"/>
        <v>0</v>
      </c>
      <c r="BB1262" s="17">
        <v>0</v>
      </c>
      <c r="BC1262" s="18">
        <f t="shared" si="1321"/>
        <v>0</v>
      </c>
      <c r="BD1262" s="19">
        <f t="shared" si="1322"/>
        <v>0</v>
      </c>
      <c r="BE1262" s="17">
        <v>0</v>
      </c>
      <c r="BF1262" s="18">
        <f t="shared" si="1323"/>
        <v>0</v>
      </c>
      <c r="BG1262" s="19">
        <f t="shared" si="1324"/>
        <v>0</v>
      </c>
      <c r="BH1262" s="17">
        <v>0</v>
      </c>
      <c r="BI1262" s="18">
        <f t="shared" si="1325"/>
        <v>0</v>
      </c>
      <c r="BJ1262" s="19">
        <f t="shared" si="1326"/>
        <v>0</v>
      </c>
      <c r="BK1262" s="17">
        <v>0</v>
      </c>
      <c r="BL1262" s="18">
        <f t="shared" si="1327"/>
        <v>0</v>
      </c>
      <c r="BM1262" s="19">
        <f t="shared" si="1328"/>
        <v>0</v>
      </c>
      <c r="BN1262" s="17">
        <v>0</v>
      </c>
      <c r="BO1262" s="18">
        <f t="shared" si="1329"/>
        <v>0</v>
      </c>
      <c r="BP1262" s="19">
        <f t="shared" si="1330"/>
        <v>0</v>
      </c>
      <c r="BQ1262" s="17">
        <v>0</v>
      </c>
      <c r="BR1262" s="18">
        <f t="shared" si="1331"/>
        <v>0</v>
      </c>
      <c r="BS1262" s="19">
        <f t="shared" si="1332"/>
        <v>0</v>
      </c>
      <c r="BT1262" s="17">
        <v>0</v>
      </c>
      <c r="BU1262" s="18">
        <f t="shared" si="1333"/>
        <v>0</v>
      </c>
      <c r="BV1262" s="19">
        <f t="shared" si="1334"/>
        <v>0</v>
      </c>
      <c r="BW1262" s="17">
        <v>0</v>
      </c>
      <c r="BX1262" s="18">
        <f t="shared" si="1335"/>
        <v>0</v>
      </c>
      <c r="BY1262" s="19">
        <f t="shared" si="1336"/>
        <v>0</v>
      </c>
      <c r="BZ1262" s="17">
        <v>0</v>
      </c>
      <c r="CA1262" s="18">
        <f t="shared" si="1337"/>
        <v>0</v>
      </c>
      <c r="CB1262" s="19">
        <f t="shared" si="1338"/>
        <v>0</v>
      </c>
      <c r="CC1262" s="17">
        <v>0</v>
      </c>
      <c r="CD1262" s="18">
        <f t="shared" si="1339"/>
        <v>0</v>
      </c>
      <c r="CE1262" s="19">
        <f t="shared" si="1340"/>
        <v>0</v>
      </c>
      <c r="CF1262" s="17">
        <v>0</v>
      </c>
      <c r="CG1262" s="18">
        <f t="shared" si="1341"/>
        <v>0</v>
      </c>
      <c r="CH1262" s="19">
        <f t="shared" si="1342"/>
        <v>0</v>
      </c>
      <c r="CI1262" s="17">
        <v>0</v>
      </c>
      <c r="CJ1262" s="18">
        <f t="shared" si="1343"/>
        <v>0</v>
      </c>
      <c r="CK1262" s="19">
        <f t="shared" si="1344"/>
        <v>0</v>
      </c>
      <c r="CL1262" s="17">
        <v>0</v>
      </c>
      <c r="CM1262" s="18">
        <f t="shared" si="1345"/>
        <v>0</v>
      </c>
      <c r="CN1262" s="19">
        <f t="shared" si="1346"/>
        <v>0</v>
      </c>
      <c r="CO1262" s="17">
        <v>296</v>
      </c>
      <c r="CP1262" s="18">
        <f t="shared" si="1347"/>
        <v>3229.36</v>
      </c>
      <c r="CQ1262" s="19">
        <f t="shared" si="1348"/>
        <v>1.9096000000000002E-2</v>
      </c>
      <c r="CR1262" s="17">
        <v>296</v>
      </c>
      <c r="CS1262" s="18">
        <f t="shared" si="1349"/>
        <v>3229.36</v>
      </c>
      <c r="CT1262" s="19">
        <f t="shared" si="1350"/>
        <v>1.9096000000000002E-2</v>
      </c>
      <c r="CU1262" s="17">
        <v>296</v>
      </c>
      <c r="CV1262" s="18">
        <f t="shared" si="1351"/>
        <v>3229.36</v>
      </c>
      <c r="CW1262" s="19">
        <f t="shared" si="1352"/>
        <v>1.9096000000000002E-2</v>
      </c>
      <c r="CX1262" s="20">
        <f t="shared" si="1353"/>
        <v>312.51870967741934</v>
      </c>
      <c r="CY1262" s="57">
        <f t="shared" si="1354"/>
        <v>1.8480000000000003E-3</v>
      </c>
      <c r="CZ1262" s="21">
        <f t="shared" si="1355"/>
        <v>0.87505238709677424</v>
      </c>
      <c r="DA1262" s="21">
        <f t="shared" si="1356"/>
        <v>3.3264000000000002E-2</v>
      </c>
      <c r="DB1262" s="13">
        <f t="shared" si="1357"/>
        <v>0.9083163870967742</v>
      </c>
      <c r="DC1262" s="4"/>
    </row>
    <row r="1263" spans="1:107" ht="15" customHeight="1" x14ac:dyDescent="0.35">
      <c r="A1263" s="14" t="s">
        <v>80</v>
      </c>
      <c r="B1263" s="14" t="s">
        <v>3390</v>
      </c>
      <c r="C1263" s="14" t="s">
        <v>3391</v>
      </c>
      <c r="D1263" s="14" t="s">
        <v>3392</v>
      </c>
      <c r="E1263" s="14" t="s">
        <v>7</v>
      </c>
      <c r="F1263" s="14" t="s">
        <v>8</v>
      </c>
      <c r="G1263" s="15">
        <v>8.2945945945945949E-5</v>
      </c>
      <c r="H1263" s="16">
        <v>15.96</v>
      </c>
      <c r="I1263" s="17">
        <v>0</v>
      </c>
      <c r="J1263" s="18">
        <f t="shared" si="1291"/>
        <v>0</v>
      </c>
      <c r="K1263" s="19">
        <f t="shared" si="1292"/>
        <v>0</v>
      </c>
      <c r="L1263" s="17">
        <v>0</v>
      </c>
      <c r="M1263" s="18">
        <f t="shared" si="1293"/>
        <v>0</v>
      </c>
      <c r="N1263" s="19">
        <f t="shared" si="1294"/>
        <v>0</v>
      </c>
      <c r="O1263" s="17">
        <v>0</v>
      </c>
      <c r="P1263" s="18">
        <f t="shared" si="1295"/>
        <v>0</v>
      </c>
      <c r="Q1263" s="19">
        <f t="shared" si="1296"/>
        <v>0</v>
      </c>
      <c r="R1263" s="17">
        <v>0</v>
      </c>
      <c r="S1263" s="18">
        <f t="shared" si="1297"/>
        <v>0</v>
      </c>
      <c r="T1263" s="19">
        <f t="shared" si="1298"/>
        <v>0</v>
      </c>
      <c r="U1263" s="17">
        <v>0</v>
      </c>
      <c r="V1263" s="18">
        <f t="shared" si="1299"/>
        <v>0</v>
      </c>
      <c r="W1263" s="19">
        <f t="shared" si="1300"/>
        <v>0</v>
      </c>
      <c r="X1263" s="17">
        <v>0</v>
      </c>
      <c r="Y1263" s="18">
        <f t="shared" si="1301"/>
        <v>0</v>
      </c>
      <c r="Z1263" s="19">
        <f t="shared" si="1302"/>
        <v>0</v>
      </c>
      <c r="AA1263" s="17">
        <v>0</v>
      </c>
      <c r="AB1263" s="18">
        <f t="shared" si="1303"/>
        <v>0</v>
      </c>
      <c r="AC1263" s="19">
        <f t="shared" si="1304"/>
        <v>0</v>
      </c>
      <c r="AD1263" s="17">
        <v>0</v>
      </c>
      <c r="AE1263" s="18">
        <f t="shared" si="1305"/>
        <v>0</v>
      </c>
      <c r="AF1263" s="19">
        <f t="shared" si="1306"/>
        <v>0</v>
      </c>
      <c r="AG1263" s="17">
        <v>0</v>
      </c>
      <c r="AH1263" s="18">
        <f t="shared" si="1307"/>
        <v>0</v>
      </c>
      <c r="AI1263" s="19">
        <f t="shared" si="1308"/>
        <v>0</v>
      </c>
      <c r="AJ1263" s="17">
        <v>0</v>
      </c>
      <c r="AK1263" s="18">
        <f t="shared" si="1309"/>
        <v>0</v>
      </c>
      <c r="AL1263" s="19">
        <f t="shared" si="1310"/>
        <v>0</v>
      </c>
      <c r="AM1263" s="17">
        <v>0</v>
      </c>
      <c r="AN1263" s="18">
        <f t="shared" si="1311"/>
        <v>0</v>
      </c>
      <c r="AO1263" s="19">
        <f t="shared" si="1312"/>
        <v>0</v>
      </c>
      <c r="AP1263" s="17">
        <v>0</v>
      </c>
      <c r="AQ1263" s="18">
        <f t="shared" si="1313"/>
        <v>0</v>
      </c>
      <c r="AR1263" s="19">
        <f t="shared" si="1314"/>
        <v>0</v>
      </c>
      <c r="AS1263" s="17">
        <v>0</v>
      </c>
      <c r="AT1263" s="18">
        <f t="shared" si="1315"/>
        <v>0</v>
      </c>
      <c r="AU1263" s="19">
        <f t="shared" si="1316"/>
        <v>0</v>
      </c>
      <c r="AV1263" s="17">
        <v>0</v>
      </c>
      <c r="AW1263" s="18">
        <f t="shared" si="1317"/>
        <v>0</v>
      </c>
      <c r="AX1263" s="19">
        <f t="shared" si="1318"/>
        <v>0</v>
      </c>
      <c r="AY1263" s="17">
        <v>0</v>
      </c>
      <c r="AZ1263" s="18">
        <f t="shared" si="1319"/>
        <v>0</v>
      </c>
      <c r="BA1263" s="19">
        <f t="shared" si="1320"/>
        <v>0</v>
      </c>
      <c r="BB1263" s="17">
        <v>0</v>
      </c>
      <c r="BC1263" s="18">
        <f t="shared" si="1321"/>
        <v>0</v>
      </c>
      <c r="BD1263" s="19">
        <f t="shared" si="1322"/>
        <v>0</v>
      </c>
      <c r="BE1263" s="17">
        <v>0</v>
      </c>
      <c r="BF1263" s="18">
        <f t="shared" si="1323"/>
        <v>0</v>
      </c>
      <c r="BG1263" s="19">
        <f t="shared" si="1324"/>
        <v>0</v>
      </c>
      <c r="BH1263" s="17">
        <v>0</v>
      </c>
      <c r="BI1263" s="18">
        <f t="shared" si="1325"/>
        <v>0</v>
      </c>
      <c r="BJ1263" s="19">
        <f t="shared" si="1326"/>
        <v>0</v>
      </c>
      <c r="BK1263" s="17">
        <v>0</v>
      </c>
      <c r="BL1263" s="18">
        <f t="shared" si="1327"/>
        <v>0</v>
      </c>
      <c r="BM1263" s="19">
        <f t="shared" si="1328"/>
        <v>0</v>
      </c>
      <c r="BN1263" s="17">
        <v>0</v>
      </c>
      <c r="BO1263" s="18">
        <f t="shared" si="1329"/>
        <v>0</v>
      </c>
      <c r="BP1263" s="19">
        <f t="shared" si="1330"/>
        <v>0</v>
      </c>
      <c r="BQ1263" s="17">
        <v>0</v>
      </c>
      <c r="BR1263" s="18">
        <f t="shared" si="1331"/>
        <v>0</v>
      </c>
      <c r="BS1263" s="19">
        <f t="shared" si="1332"/>
        <v>0</v>
      </c>
      <c r="BT1263" s="17">
        <v>0</v>
      </c>
      <c r="BU1263" s="18">
        <f t="shared" si="1333"/>
        <v>0</v>
      </c>
      <c r="BV1263" s="19">
        <f t="shared" si="1334"/>
        <v>0</v>
      </c>
      <c r="BW1263" s="17">
        <v>0</v>
      </c>
      <c r="BX1263" s="18">
        <f t="shared" si="1335"/>
        <v>0</v>
      </c>
      <c r="BY1263" s="19">
        <f t="shared" si="1336"/>
        <v>0</v>
      </c>
      <c r="BZ1263" s="17">
        <v>0</v>
      </c>
      <c r="CA1263" s="18">
        <f t="shared" si="1337"/>
        <v>0</v>
      </c>
      <c r="CB1263" s="19">
        <f t="shared" si="1338"/>
        <v>0</v>
      </c>
      <c r="CC1263" s="17">
        <v>0</v>
      </c>
      <c r="CD1263" s="18">
        <f t="shared" si="1339"/>
        <v>0</v>
      </c>
      <c r="CE1263" s="19">
        <f t="shared" si="1340"/>
        <v>0</v>
      </c>
      <c r="CF1263" s="17">
        <v>0</v>
      </c>
      <c r="CG1263" s="18">
        <f t="shared" si="1341"/>
        <v>0</v>
      </c>
      <c r="CH1263" s="19">
        <f t="shared" si="1342"/>
        <v>0</v>
      </c>
      <c r="CI1263" s="17">
        <v>0</v>
      </c>
      <c r="CJ1263" s="18">
        <f t="shared" si="1343"/>
        <v>0</v>
      </c>
      <c r="CK1263" s="19">
        <f t="shared" si="1344"/>
        <v>0</v>
      </c>
      <c r="CL1263" s="17">
        <v>0</v>
      </c>
      <c r="CM1263" s="18">
        <f t="shared" si="1345"/>
        <v>0</v>
      </c>
      <c r="CN1263" s="19">
        <f t="shared" si="1346"/>
        <v>0</v>
      </c>
      <c r="CO1263" s="17">
        <v>296</v>
      </c>
      <c r="CP1263" s="18">
        <f t="shared" si="1347"/>
        <v>4724.16</v>
      </c>
      <c r="CQ1263" s="19">
        <f t="shared" si="1348"/>
        <v>2.4552000000000001E-2</v>
      </c>
      <c r="CR1263" s="17">
        <v>296</v>
      </c>
      <c r="CS1263" s="18">
        <f t="shared" si="1349"/>
        <v>4724.16</v>
      </c>
      <c r="CT1263" s="19">
        <f t="shared" si="1350"/>
        <v>2.4552000000000001E-2</v>
      </c>
      <c r="CU1263" s="17">
        <v>296</v>
      </c>
      <c r="CV1263" s="18">
        <f t="shared" si="1351"/>
        <v>4724.16</v>
      </c>
      <c r="CW1263" s="19">
        <f t="shared" si="1352"/>
        <v>2.4552000000000001E-2</v>
      </c>
      <c r="CX1263" s="20">
        <f t="shared" si="1353"/>
        <v>457.1767741935484</v>
      </c>
      <c r="CY1263" s="57">
        <f t="shared" si="1354"/>
        <v>2.3760000000000001E-3</v>
      </c>
      <c r="CZ1263" s="21">
        <f t="shared" si="1355"/>
        <v>1.2800949677419358</v>
      </c>
      <c r="DA1263" s="21">
        <f t="shared" si="1356"/>
        <v>4.2768E-2</v>
      </c>
      <c r="DB1263" s="13">
        <f t="shared" si="1357"/>
        <v>1.3228629677419357</v>
      </c>
      <c r="DC1263" s="4"/>
    </row>
    <row r="1264" spans="1:107" ht="15" customHeight="1" x14ac:dyDescent="0.35">
      <c r="A1264" s="14" t="s">
        <v>80</v>
      </c>
      <c r="B1264" s="14" t="s">
        <v>3393</v>
      </c>
      <c r="C1264" s="14" t="s">
        <v>3394</v>
      </c>
      <c r="D1264" s="14" t="s">
        <v>3395</v>
      </c>
      <c r="E1264" s="14" t="s">
        <v>7</v>
      </c>
      <c r="F1264" s="14" t="s">
        <v>8</v>
      </c>
      <c r="G1264" s="15">
        <v>7.9786666666666666E-5</v>
      </c>
      <c r="H1264" s="16">
        <v>15.96</v>
      </c>
      <c r="I1264" s="17">
        <v>0</v>
      </c>
      <c r="J1264" s="18">
        <f t="shared" si="1291"/>
        <v>0</v>
      </c>
      <c r="K1264" s="19">
        <f t="shared" si="1292"/>
        <v>0</v>
      </c>
      <c r="L1264" s="17">
        <v>0</v>
      </c>
      <c r="M1264" s="18">
        <f t="shared" si="1293"/>
        <v>0</v>
      </c>
      <c r="N1264" s="19">
        <f t="shared" si="1294"/>
        <v>0</v>
      </c>
      <c r="O1264" s="17">
        <v>0</v>
      </c>
      <c r="P1264" s="18">
        <f t="shared" si="1295"/>
        <v>0</v>
      </c>
      <c r="Q1264" s="19">
        <f t="shared" si="1296"/>
        <v>0</v>
      </c>
      <c r="R1264" s="17">
        <v>0</v>
      </c>
      <c r="S1264" s="18">
        <f t="shared" si="1297"/>
        <v>0</v>
      </c>
      <c r="T1264" s="19">
        <f t="shared" si="1298"/>
        <v>0</v>
      </c>
      <c r="U1264" s="17">
        <v>0</v>
      </c>
      <c r="V1264" s="18">
        <f t="shared" si="1299"/>
        <v>0</v>
      </c>
      <c r="W1264" s="19">
        <f t="shared" si="1300"/>
        <v>0</v>
      </c>
      <c r="X1264" s="17">
        <v>0</v>
      </c>
      <c r="Y1264" s="18">
        <f t="shared" si="1301"/>
        <v>0</v>
      </c>
      <c r="Z1264" s="19">
        <f t="shared" si="1302"/>
        <v>0</v>
      </c>
      <c r="AA1264" s="17">
        <v>0</v>
      </c>
      <c r="AB1264" s="18">
        <f t="shared" si="1303"/>
        <v>0</v>
      </c>
      <c r="AC1264" s="19">
        <f t="shared" si="1304"/>
        <v>0</v>
      </c>
      <c r="AD1264" s="17">
        <v>0</v>
      </c>
      <c r="AE1264" s="18">
        <f t="shared" si="1305"/>
        <v>0</v>
      </c>
      <c r="AF1264" s="19">
        <f t="shared" si="1306"/>
        <v>0</v>
      </c>
      <c r="AG1264" s="17">
        <v>0</v>
      </c>
      <c r="AH1264" s="18">
        <f t="shared" si="1307"/>
        <v>0</v>
      </c>
      <c r="AI1264" s="19">
        <f t="shared" si="1308"/>
        <v>0</v>
      </c>
      <c r="AJ1264" s="17">
        <v>0</v>
      </c>
      <c r="AK1264" s="18">
        <f t="shared" si="1309"/>
        <v>0</v>
      </c>
      <c r="AL1264" s="19">
        <f t="shared" si="1310"/>
        <v>0</v>
      </c>
      <c r="AM1264" s="17">
        <v>0</v>
      </c>
      <c r="AN1264" s="18">
        <f t="shared" si="1311"/>
        <v>0</v>
      </c>
      <c r="AO1264" s="19">
        <f t="shared" si="1312"/>
        <v>0</v>
      </c>
      <c r="AP1264" s="17">
        <v>0</v>
      </c>
      <c r="AQ1264" s="18">
        <f t="shared" si="1313"/>
        <v>0</v>
      </c>
      <c r="AR1264" s="19">
        <f t="shared" si="1314"/>
        <v>0</v>
      </c>
      <c r="AS1264" s="17">
        <v>0</v>
      </c>
      <c r="AT1264" s="18">
        <f t="shared" si="1315"/>
        <v>0</v>
      </c>
      <c r="AU1264" s="19">
        <f t="shared" si="1316"/>
        <v>0</v>
      </c>
      <c r="AV1264" s="17">
        <v>0</v>
      </c>
      <c r="AW1264" s="18">
        <f t="shared" si="1317"/>
        <v>0</v>
      </c>
      <c r="AX1264" s="19">
        <f t="shared" si="1318"/>
        <v>0</v>
      </c>
      <c r="AY1264" s="17">
        <v>0</v>
      </c>
      <c r="AZ1264" s="18">
        <f t="shared" si="1319"/>
        <v>0</v>
      </c>
      <c r="BA1264" s="19">
        <f t="shared" si="1320"/>
        <v>0</v>
      </c>
      <c r="BB1264" s="17">
        <v>0</v>
      </c>
      <c r="BC1264" s="18">
        <f t="shared" si="1321"/>
        <v>0</v>
      </c>
      <c r="BD1264" s="19">
        <f t="shared" si="1322"/>
        <v>0</v>
      </c>
      <c r="BE1264" s="17">
        <v>0</v>
      </c>
      <c r="BF1264" s="18">
        <f t="shared" si="1323"/>
        <v>0</v>
      </c>
      <c r="BG1264" s="19">
        <f t="shared" si="1324"/>
        <v>0</v>
      </c>
      <c r="BH1264" s="17">
        <v>0</v>
      </c>
      <c r="BI1264" s="18">
        <f t="shared" si="1325"/>
        <v>0</v>
      </c>
      <c r="BJ1264" s="19">
        <f t="shared" si="1326"/>
        <v>0</v>
      </c>
      <c r="BK1264" s="17">
        <v>0</v>
      </c>
      <c r="BL1264" s="18">
        <f t="shared" si="1327"/>
        <v>0</v>
      </c>
      <c r="BM1264" s="19">
        <f t="shared" si="1328"/>
        <v>0</v>
      </c>
      <c r="BN1264" s="17">
        <v>0</v>
      </c>
      <c r="BO1264" s="18">
        <f t="shared" si="1329"/>
        <v>0</v>
      </c>
      <c r="BP1264" s="19">
        <f t="shared" si="1330"/>
        <v>0</v>
      </c>
      <c r="BQ1264" s="17">
        <v>0</v>
      </c>
      <c r="BR1264" s="18">
        <f t="shared" si="1331"/>
        <v>0</v>
      </c>
      <c r="BS1264" s="19">
        <f t="shared" si="1332"/>
        <v>0</v>
      </c>
      <c r="BT1264" s="17">
        <v>0</v>
      </c>
      <c r="BU1264" s="18">
        <f t="shared" si="1333"/>
        <v>0</v>
      </c>
      <c r="BV1264" s="19">
        <f t="shared" si="1334"/>
        <v>0</v>
      </c>
      <c r="BW1264" s="17">
        <v>0</v>
      </c>
      <c r="BX1264" s="18">
        <f t="shared" si="1335"/>
        <v>0</v>
      </c>
      <c r="BY1264" s="19">
        <f t="shared" si="1336"/>
        <v>0</v>
      </c>
      <c r="BZ1264" s="17">
        <v>0</v>
      </c>
      <c r="CA1264" s="18">
        <f t="shared" si="1337"/>
        <v>0</v>
      </c>
      <c r="CB1264" s="19">
        <f t="shared" si="1338"/>
        <v>0</v>
      </c>
      <c r="CC1264" s="17">
        <v>0</v>
      </c>
      <c r="CD1264" s="18">
        <f t="shared" si="1339"/>
        <v>0</v>
      </c>
      <c r="CE1264" s="19">
        <f t="shared" si="1340"/>
        <v>0</v>
      </c>
      <c r="CF1264" s="17">
        <v>0</v>
      </c>
      <c r="CG1264" s="18">
        <f t="shared" si="1341"/>
        <v>0</v>
      </c>
      <c r="CH1264" s="19">
        <f t="shared" si="1342"/>
        <v>0</v>
      </c>
      <c r="CI1264" s="17">
        <v>0</v>
      </c>
      <c r="CJ1264" s="18">
        <f t="shared" si="1343"/>
        <v>0</v>
      </c>
      <c r="CK1264" s="19">
        <f t="shared" si="1344"/>
        <v>0</v>
      </c>
      <c r="CL1264" s="17">
        <v>0</v>
      </c>
      <c r="CM1264" s="18">
        <f t="shared" si="1345"/>
        <v>0</v>
      </c>
      <c r="CN1264" s="19">
        <f t="shared" si="1346"/>
        <v>0</v>
      </c>
      <c r="CO1264" s="17">
        <v>300</v>
      </c>
      <c r="CP1264" s="18">
        <f t="shared" si="1347"/>
        <v>4788</v>
      </c>
      <c r="CQ1264" s="19">
        <f t="shared" si="1348"/>
        <v>2.3935999999999999E-2</v>
      </c>
      <c r="CR1264" s="17">
        <v>300</v>
      </c>
      <c r="CS1264" s="18">
        <f t="shared" si="1349"/>
        <v>4788</v>
      </c>
      <c r="CT1264" s="19">
        <f t="shared" si="1350"/>
        <v>2.3935999999999999E-2</v>
      </c>
      <c r="CU1264" s="17">
        <v>300</v>
      </c>
      <c r="CV1264" s="18">
        <f t="shared" si="1351"/>
        <v>4788</v>
      </c>
      <c r="CW1264" s="19">
        <f t="shared" si="1352"/>
        <v>2.3935999999999999E-2</v>
      </c>
      <c r="CX1264" s="20">
        <f t="shared" si="1353"/>
        <v>463.35483870967744</v>
      </c>
      <c r="CY1264" s="57">
        <f t="shared" si="1354"/>
        <v>2.3163870967741933E-3</v>
      </c>
      <c r="CZ1264" s="21">
        <f t="shared" si="1355"/>
        <v>1.2973935483870971</v>
      </c>
      <c r="DA1264" s="21">
        <f t="shared" si="1356"/>
        <v>4.1694967741935478E-2</v>
      </c>
      <c r="DB1264" s="13">
        <f t="shared" si="1357"/>
        <v>1.3390885161290325</v>
      </c>
      <c r="DC1264" s="4"/>
    </row>
    <row r="1265" spans="1:107" ht="15" customHeight="1" x14ac:dyDescent="0.35">
      <c r="A1265" s="14" t="s">
        <v>80</v>
      </c>
      <c r="B1265" s="14" t="s">
        <v>3396</v>
      </c>
      <c r="C1265" s="14" t="s">
        <v>3397</v>
      </c>
      <c r="D1265" s="14" t="s">
        <v>3398</v>
      </c>
      <c r="E1265" s="14" t="s">
        <v>7</v>
      </c>
      <c r="F1265" s="14" t="s">
        <v>8</v>
      </c>
      <c r="G1265" s="15">
        <v>8.1840000000000002E-5</v>
      </c>
      <c r="H1265" s="16">
        <v>10.91</v>
      </c>
      <c r="I1265" s="17">
        <v>0</v>
      </c>
      <c r="J1265" s="18">
        <f t="shared" si="1291"/>
        <v>0</v>
      </c>
      <c r="K1265" s="19">
        <f t="shared" si="1292"/>
        <v>0</v>
      </c>
      <c r="L1265" s="17">
        <v>0</v>
      </c>
      <c r="M1265" s="18">
        <f t="shared" si="1293"/>
        <v>0</v>
      </c>
      <c r="N1265" s="19">
        <f t="shared" si="1294"/>
        <v>0</v>
      </c>
      <c r="O1265" s="17">
        <v>0</v>
      </c>
      <c r="P1265" s="18">
        <f t="shared" si="1295"/>
        <v>0</v>
      </c>
      <c r="Q1265" s="19">
        <f t="shared" si="1296"/>
        <v>0</v>
      </c>
      <c r="R1265" s="17">
        <v>0</v>
      </c>
      <c r="S1265" s="18">
        <f t="shared" si="1297"/>
        <v>0</v>
      </c>
      <c r="T1265" s="19">
        <f t="shared" si="1298"/>
        <v>0</v>
      </c>
      <c r="U1265" s="17">
        <v>0</v>
      </c>
      <c r="V1265" s="18">
        <f t="shared" si="1299"/>
        <v>0</v>
      </c>
      <c r="W1265" s="19">
        <f t="shared" si="1300"/>
        <v>0</v>
      </c>
      <c r="X1265" s="17">
        <v>0</v>
      </c>
      <c r="Y1265" s="18">
        <f t="shared" si="1301"/>
        <v>0</v>
      </c>
      <c r="Z1265" s="19">
        <f t="shared" si="1302"/>
        <v>0</v>
      </c>
      <c r="AA1265" s="17">
        <v>0</v>
      </c>
      <c r="AB1265" s="18">
        <f t="shared" si="1303"/>
        <v>0</v>
      </c>
      <c r="AC1265" s="19">
        <f t="shared" si="1304"/>
        <v>0</v>
      </c>
      <c r="AD1265" s="17">
        <v>0</v>
      </c>
      <c r="AE1265" s="18">
        <f t="shared" si="1305"/>
        <v>0</v>
      </c>
      <c r="AF1265" s="19">
        <f t="shared" si="1306"/>
        <v>0</v>
      </c>
      <c r="AG1265" s="17">
        <v>0</v>
      </c>
      <c r="AH1265" s="18">
        <f t="shared" si="1307"/>
        <v>0</v>
      </c>
      <c r="AI1265" s="19">
        <f t="shared" si="1308"/>
        <v>0</v>
      </c>
      <c r="AJ1265" s="17">
        <v>0</v>
      </c>
      <c r="AK1265" s="18">
        <f t="shared" si="1309"/>
        <v>0</v>
      </c>
      <c r="AL1265" s="19">
        <f t="shared" si="1310"/>
        <v>0</v>
      </c>
      <c r="AM1265" s="17">
        <v>0</v>
      </c>
      <c r="AN1265" s="18">
        <f t="shared" si="1311"/>
        <v>0</v>
      </c>
      <c r="AO1265" s="19">
        <f t="shared" si="1312"/>
        <v>0</v>
      </c>
      <c r="AP1265" s="17">
        <v>0</v>
      </c>
      <c r="AQ1265" s="18">
        <f t="shared" si="1313"/>
        <v>0</v>
      </c>
      <c r="AR1265" s="19">
        <f t="shared" si="1314"/>
        <v>0</v>
      </c>
      <c r="AS1265" s="17">
        <v>0</v>
      </c>
      <c r="AT1265" s="18">
        <f t="shared" si="1315"/>
        <v>0</v>
      </c>
      <c r="AU1265" s="19">
        <f t="shared" si="1316"/>
        <v>0</v>
      </c>
      <c r="AV1265" s="17">
        <v>0</v>
      </c>
      <c r="AW1265" s="18">
        <f t="shared" si="1317"/>
        <v>0</v>
      </c>
      <c r="AX1265" s="19">
        <f t="shared" si="1318"/>
        <v>0</v>
      </c>
      <c r="AY1265" s="17">
        <v>0</v>
      </c>
      <c r="AZ1265" s="18">
        <f t="shared" si="1319"/>
        <v>0</v>
      </c>
      <c r="BA1265" s="19">
        <f t="shared" si="1320"/>
        <v>0</v>
      </c>
      <c r="BB1265" s="17">
        <v>0</v>
      </c>
      <c r="BC1265" s="18">
        <f t="shared" si="1321"/>
        <v>0</v>
      </c>
      <c r="BD1265" s="19">
        <f t="shared" si="1322"/>
        <v>0</v>
      </c>
      <c r="BE1265" s="17">
        <v>0</v>
      </c>
      <c r="BF1265" s="18">
        <f t="shared" si="1323"/>
        <v>0</v>
      </c>
      <c r="BG1265" s="19">
        <f t="shared" si="1324"/>
        <v>0</v>
      </c>
      <c r="BH1265" s="17">
        <v>0</v>
      </c>
      <c r="BI1265" s="18">
        <f t="shared" si="1325"/>
        <v>0</v>
      </c>
      <c r="BJ1265" s="19">
        <f t="shared" si="1326"/>
        <v>0</v>
      </c>
      <c r="BK1265" s="17">
        <v>0</v>
      </c>
      <c r="BL1265" s="18">
        <f t="shared" si="1327"/>
        <v>0</v>
      </c>
      <c r="BM1265" s="19">
        <f t="shared" si="1328"/>
        <v>0</v>
      </c>
      <c r="BN1265" s="17">
        <v>0</v>
      </c>
      <c r="BO1265" s="18">
        <f t="shared" si="1329"/>
        <v>0</v>
      </c>
      <c r="BP1265" s="19">
        <f t="shared" si="1330"/>
        <v>0</v>
      </c>
      <c r="BQ1265" s="17">
        <v>0</v>
      </c>
      <c r="BR1265" s="18">
        <f t="shared" si="1331"/>
        <v>0</v>
      </c>
      <c r="BS1265" s="19">
        <f t="shared" si="1332"/>
        <v>0</v>
      </c>
      <c r="BT1265" s="17">
        <v>0</v>
      </c>
      <c r="BU1265" s="18">
        <f t="shared" si="1333"/>
        <v>0</v>
      </c>
      <c r="BV1265" s="19">
        <f t="shared" si="1334"/>
        <v>0</v>
      </c>
      <c r="BW1265" s="17">
        <v>0</v>
      </c>
      <c r="BX1265" s="18">
        <f t="shared" si="1335"/>
        <v>0</v>
      </c>
      <c r="BY1265" s="19">
        <f t="shared" si="1336"/>
        <v>0</v>
      </c>
      <c r="BZ1265" s="17">
        <v>0</v>
      </c>
      <c r="CA1265" s="18">
        <f t="shared" si="1337"/>
        <v>0</v>
      </c>
      <c r="CB1265" s="19">
        <f t="shared" si="1338"/>
        <v>0</v>
      </c>
      <c r="CC1265" s="17">
        <v>0</v>
      </c>
      <c r="CD1265" s="18">
        <f t="shared" si="1339"/>
        <v>0</v>
      </c>
      <c r="CE1265" s="19">
        <f t="shared" si="1340"/>
        <v>0</v>
      </c>
      <c r="CF1265" s="17">
        <v>0</v>
      </c>
      <c r="CG1265" s="18">
        <f t="shared" si="1341"/>
        <v>0</v>
      </c>
      <c r="CH1265" s="19">
        <f t="shared" si="1342"/>
        <v>0</v>
      </c>
      <c r="CI1265" s="17">
        <v>0</v>
      </c>
      <c r="CJ1265" s="18">
        <f t="shared" si="1343"/>
        <v>0</v>
      </c>
      <c r="CK1265" s="19">
        <f t="shared" si="1344"/>
        <v>0</v>
      </c>
      <c r="CL1265" s="17">
        <v>0</v>
      </c>
      <c r="CM1265" s="18">
        <f t="shared" si="1345"/>
        <v>0</v>
      </c>
      <c r="CN1265" s="19">
        <f t="shared" si="1346"/>
        <v>0</v>
      </c>
      <c r="CO1265" s="17">
        <v>300</v>
      </c>
      <c r="CP1265" s="18">
        <f t="shared" si="1347"/>
        <v>3273</v>
      </c>
      <c r="CQ1265" s="19">
        <f t="shared" si="1348"/>
        <v>2.4552000000000001E-2</v>
      </c>
      <c r="CR1265" s="17">
        <v>300</v>
      </c>
      <c r="CS1265" s="18">
        <f t="shared" si="1349"/>
        <v>3273</v>
      </c>
      <c r="CT1265" s="19">
        <f t="shared" si="1350"/>
        <v>2.4552000000000001E-2</v>
      </c>
      <c r="CU1265" s="17">
        <v>300</v>
      </c>
      <c r="CV1265" s="18">
        <f t="shared" si="1351"/>
        <v>3273</v>
      </c>
      <c r="CW1265" s="19">
        <f t="shared" si="1352"/>
        <v>2.4552000000000001E-2</v>
      </c>
      <c r="CX1265" s="20">
        <f t="shared" si="1353"/>
        <v>316.74193548387098</v>
      </c>
      <c r="CY1265" s="57">
        <f t="shared" si="1354"/>
        <v>2.3760000000000001E-3</v>
      </c>
      <c r="CZ1265" s="21">
        <f t="shared" si="1355"/>
        <v>0.88687741935483888</v>
      </c>
      <c r="DA1265" s="21">
        <f t="shared" si="1356"/>
        <v>4.2768E-2</v>
      </c>
      <c r="DB1265" s="13">
        <f t="shared" si="1357"/>
        <v>0.92964541935483891</v>
      </c>
      <c r="DC1265" s="4"/>
    </row>
    <row r="1266" spans="1:107" ht="15" customHeight="1" x14ac:dyDescent="0.35">
      <c r="A1266" s="14" t="s">
        <v>80</v>
      </c>
      <c r="B1266" s="14" t="s">
        <v>95</v>
      </c>
      <c r="C1266" s="14">
        <v>39962</v>
      </c>
      <c r="D1266" s="14" t="s">
        <v>121</v>
      </c>
      <c r="E1266" s="14" t="s">
        <v>7</v>
      </c>
      <c r="F1266" s="14" t="s">
        <v>8</v>
      </c>
      <c r="G1266" s="15">
        <v>0.43487999999999999</v>
      </c>
      <c r="H1266" s="16">
        <v>588</v>
      </c>
      <c r="I1266" s="17">
        <v>15</v>
      </c>
      <c r="J1266" s="18">
        <f t="shared" si="1291"/>
        <v>8820</v>
      </c>
      <c r="K1266" s="19">
        <f t="shared" si="1292"/>
        <v>6.5232000000000001</v>
      </c>
      <c r="L1266" s="17">
        <v>15</v>
      </c>
      <c r="M1266" s="18">
        <f t="shared" si="1293"/>
        <v>8820</v>
      </c>
      <c r="N1266" s="19">
        <f t="shared" si="1294"/>
        <v>6.5232000000000001</v>
      </c>
      <c r="O1266" s="17">
        <v>15</v>
      </c>
      <c r="P1266" s="18">
        <f t="shared" si="1295"/>
        <v>8820</v>
      </c>
      <c r="Q1266" s="19">
        <f t="shared" si="1296"/>
        <v>6.5232000000000001</v>
      </c>
      <c r="R1266" s="17">
        <v>15</v>
      </c>
      <c r="S1266" s="18">
        <f t="shared" si="1297"/>
        <v>8820</v>
      </c>
      <c r="T1266" s="19">
        <f t="shared" si="1298"/>
        <v>6.5232000000000001</v>
      </c>
      <c r="U1266" s="17">
        <v>15</v>
      </c>
      <c r="V1266" s="18">
        <f t="shared" si="1299"/>
        <v>8820</v>
      </c>
      <c r="W1266" s="19">
        <f t="shared" si="1300"/>
        <v>6.5232000000000001</v>
      </c>
      <c r="X1266" s="17">
        <v>15</v>
      </c>
      <c r="Y1266" s="18">
        <f t="shared" si="1301"/>
        <v>8820</v>
      </c>
      <c r="Z1266" s="19">
        <f t="shared" si="1302"/>
        <v>6.5232000000000001</v>
      </c>
      <c r="AA1266" s="17">
        <v>15</v>
      </c>
      <c r="AB1266" s="18">
        <f t="shared" si="1303"/>
        <v>8820</v>
      </c>
      <c r="AC1266" s="19">
        <f t="shared" si="1304"/>
        <v>6.5232000000000001</v>
      </c>
      <c r="AD1266" s="17">
        <v>15</v>
      </c>
      <c r="AE1266" s="18">
        <f t="shared" si="1305"/>
        <v>8820</v>
      </c>
      <c r="AF1266" s="19">
        <f t="shared" si="1306"/>
        <v>6.5232000000000001</v>
      </c>
      <c r="AG1266" s="17">
        <v>15</v>
      </c>
      <c r="AH1266" s="18">
        <f t="shared" si="1307"/>
        <v>8820</v>
      </c>
      <c r="AI1266" s="19">
        <f t="shared" si="1308"/>
        <v>6.5232000000000001</v>
      </c>
      <c r="AJ1266" s="17">
        <v>15</v>
      </c>
      <c r="AK1266" s="18">
        <f t="shared" si="1309"/>
        <v>8820</v>
      </c>
      <c r="AL1266" s="19">
        <f t="shared" si="1310"/>
        <v>6.5232000000000001</v>
      </c>
      <c r="AM1266" s="17">
        <v>15</v>
      </c>
      <c r="AN1266" s="18">
        <f t="shared" si="1311"/>
        <v>8820</v>
      </c>
      <c r="AO1266" s="19">
        <f t="shared" si="1312"/>
        <v>6.5232000000000001</v>
      </c>
      <c r="AP1266" s="17">
        <v>15</v>
      </c>
      <c r="AQ1266" s="18">
        <f t="shared" si="1313"/>
        <v>8820</v>
      </c>
      <c r="AR1266" s="19">
        <f t="shared" si="1314"/>
        <v>6.5232000000000001</v>
      </c>
      <c r="AS1266" s="17">
        <v>15</v>
      </c>
      <c r="AT1266" s="18">
        <f t="shared" si="1315"/>
        <v>8820</v>
      </c>
      <c r="AU1266" s="19">
        <f t="shared" si="1316"/>
        <v>6.5232000000000001</v>
      </c>
      <c r="AV1266" s="17">
        <v>15</v>
      </c>
      <c r="AW1266" s="18">
        <f t="shared" si="1317"/>
        <v>8820</v>
      </c>
      <c r="AX1266" s="19">
        <f t="shared" si="1318"/>
        <v>6.5232000000000001</v>
      </c>
      <c r="AY1266" s="17">
        <v>15</v>
      </c>
      <c r="AZ1266" s="18">
        <f t="shared" si="1319"/>
        <v>8820</v>
      </c>
      <c r="BA1266" s="19">
        <f t="shared" si="1320"/>
        <v>6.5232000000000001</v>
      </c>
      <c r="BB1266" s="17">
        <v>15</v>
      </c>
      <c r="BC1266" s="18">
        <f t="shared" si="1321"/>
        <v>8820</v>
      </c>
      <c r="BD1266" s="19">
        <f t="shared" si="1322"/>
        <v>6.5232000000000001</v>
      </c>
      <c r="BE1266" s="17">
        <v>15</v>
      </c>
      <c r="BF1266" s="18">
        <f t="shared" si="1323"/>
        <v>8820</v>
      </c>
      <c r="BG1266" s="19">
        <f t="shared" si="1324"/>
        <v>6.5232000000000001</v>
      </c>
      <c r="BH1266" s="17">
        <v>15</v>
      </c>
      <c r="BI1266" s="18">
        <f t="shared" si="1325"/>
        <v>8820</v>
      </c>
      <c r="BJ1266" s="19">
        <f t="shared" si="1326"/>
        <v>6.5232000000000001</v>
      </c>
      <c r="BK1266" s="17">
        <v>15</v>
      </c>
      <c r="BL1266" s="18">
        <f t="shared" si="1327"/>
        <v>8820</v>
      </c>
      <c r="BM1266" s="19">
        <f t="shared" si="1328"/>
        <v>6.5232000000000001</v>
      </c>
      <c r="BN1266" s="17">
        <v>15</v>
      </c>
      <c r="BO1266" s="18">
        <f t="shared" si="1329"/>
        <v>8820</v>
      </c>
      <c r="BP1266" s="19">
        <f t="shared" si="1330"/>
        <v>6.5232000000000001</v>
      </c>
      <c r="BQ1266" s="17">
        <v>15</v>
      </c>
      <c r="BR1266" s="18">
        <f t="shared" si="1331"/>
        <v>8820</v>
      </c>
      <c r="BS1266" s="19">
        <f t="shared" si="1332"/>
        <v>6.5232000000000001</v>
      </c>
      <c r="BT1266" s="17">
        <v>15</v>
      </c>
      <c r="BU1266" s="18">
        <f t="shared" si="1333"/>
        <v>8820</v>
      </c>
      <c r="BV1266" s="19">
        <f t="shared" si="1334"/>
        <v>6.5232000000000001</v>
      </c>
      <c r="BW1266" s="17">
        <v>15</v>
      </c>
      <c r="BX1266" s="18">
        <f t="shared" si="1335"/>
        <v>8820</v>
      </c>
      <c r="BY1266" s="19">
        <f t="shared" si="1336"/>
        <v>6.5232000000000001</v>
      </c>
      <c r="BZ1266" s="17">
        <v>15</v>
      </c>
      <c r="CA1266" s="18">
        <f t="shared" si="1337"/>
        <v>8820</v>
      </c>
      <c r="CB1266" s="19">
        <f t="shared" si="1338"/>
        <v>6.5232000000000001</v>
      </c>
      <c r="CC1266" s="17">
        <v>15</v>
      </c>
      <c r="CD1266" s="18">
        <f t="shared" si="1339"/>
        <v>8820</v>
      </c>
      <c r="CE1266" s="19">
        <f t="shared" si="1340"/>
        <v>6.5232000000000001</v>
      </c>
      <c r="CF1266" s="17">
        <v>15</v>
      </c>
      <c r="CG1266" s="18">
        <f t="shared" si="1341"/>
        <v>8820</v>
      </c>
      <c r="CH1266" s="19">
        <f t="shared" si="1342"/>
        <v>6.5232000000000001</v>
      </c>
      <c r="CI1266" s="17">
        <v>15</v>
      </c>
      <c r="CJ1266" s="18">
        <f t="shared" si="1343"/>
        <v>8820</v>
      </c>
      <c r="CK1266" s="19">
        <f t="shared" si="1344"/>
        <v>6.5232000000000001</v>
      </c>
      <c r="CL1266" s="17">
        <v>15</v>
      </c>
      <c r="CM1266" s="18">
        <f t="shared" si="1345"/>
        <v>8820</v>
      </c>
      <c r="CN1266" s="19">
        <f t="shared" si="1346"/>
        <v>6.5232000000000001</v>
      </c>
      <c r="CO1266" s="17">
        <v>15</v>
      </c>
      <c r="CP1266" s="18">
        <f t="shared" si="1347"/>
        <v>8820</v>
      </c>
      <c r="CQ1266" s="19">
        <f t="shared" si="1348"/>
        <v>6.5232000000000001</v>
      </c>
      <c r="CR1266" s="17">
        <v>15</v>
      </c>
      <c r="CS1266" s="18">
        <f t="shared" si="1349"/>
        <v>8820</v>
      </c>
      <c r="CT1266" s="19">
        <f t="shared" si="1350"/>
        <v>6.5232000000000001</v>
      </c>
      <c r="CU1266" s="17">
        <v>15</v>
      </c>
      <c r="CV1266" s="18">
        <f t="shared" si="1351"/>
        <v>8820</v>
      </c>
      <c r="CW1266" s="19">
        <f t="shared" si="1352"/>
        <v>6.5232000000000001</v>
      </c>
      <c r="CX1266" s="20">
        <f t="shared" si="1353"/>
        <v>8820</v>
      </c>
      <c r="CY1266" s="57">
        <f t="shared" si="1354"/>
        <v>6.5232000000000019</v>
      </c>
      <c r="CZ1266" s="21">
        <f t="shared" si="1355"/>
        <v>24.696000000000005</v>
      </c>
      <c r="DA1266" s="21">
        <f t="shared" si="1356"/>
        <v>117.41760000000004</v>
      </c>
      <c r="DB1266" s="13">
        <f t="shared" si="1357"/>
        <v>142.11360000000005</v>
      </c>
      <c r="DC1266" s="4"/>
    </row>
    <row r="1267" spans="1:107" ht="15" customHeight="1" x14ac:dyDescent="0.35">
      <c r="A1267" s="14" t="s">
        <v>183</v>
      </c>
      <c r="B1267" s="14" t="s">
        <v>320</v>
      </c>
      <c r="C1267" s="14">
        <v>0</v>
      </c>
      <c r="D1267" s="14" t="s">
        <v>321</v>
      </c>
      <c r="E1267" s="14" t="s">
        <v>9</v>
      </c>
      <c r="F1267" s="14" t="s">
        <v>9</v>
      </c>
      <c r="G1267" s="15">
        <v>0.81526200000000004</v>
      </c>
      <c r="H1267" s="16">
        <v>2027.59</v>
      </c>
      <c r="I1267" s="17">
        <v>1</v>
      </c>
      <c r="J1267" s="18">
        <f t="shared" si="1291"/>
        <v>2027.59</v>
      </c>
      <c r="K1267" s="19">
        <f t="shared" si="1292"/>
        <v>0.81526200000000004</v>
      </c>
      <c r="L1267" s="17">
        <v>1</v>
      </c>
      <c r="M1267" s="18">
        <f t="shared" si="1293"/>
        <v>2027.59</v>
      </c>
      <c r="N1267" s="19">
        <f t="shared" si="1294"/>
        <v>0.81526200000000004</v>
      </c>
      <c r="O1267" s="17">
        <v>1</v>
      </c>
      <c r="P1267" s="18">
        <f t="shared" si="1295"/>
        <v>2027.59</v>
      </c>
      <c r="Q1267" s="19">
        <f t="shared" si="1296"/>
        <v>0.81526200000000004</v>
      </c>
      <c r="R1267" s="17">
        <v>1</v>
      </c>
      <c r="S1267" s="18">
        <f t="shared" si="1297"/>
        <v>2027.59</v>
      </c>
      <c r="T1267" s="19">
        <f t="shared" si="1298"/>
        <v>0.81526200000000004</v>
      </c>
      <c r="U1267" s="17">
        <v>1</v>
      </c>
      <c r="V1267" s="18">
        <f t="shared" si="1299"/>
        <v>2027.59</v>
      </c>
      <c r="W1267" s="19">
        <f t="shared" si="1300"/>
        <v>0.81526200000000004</v>
      </c>
      <c r="X1267" s="17">
        <v>1</v>
      </c>
      <c r="Y1267" s="18">
        <f t="shared" si="1301"/>
        <v>2027.59</v>
      </c>
      <c r="Z1267" s="19">
        <f t="shared" si="1302"/>
        <v>0.81526200000000004</v>
      </c>
      <c r="AA1267" s="17">
        <v>1</v>
      </c>
      <c r="AB1267" s="18">
        <f t="shared" si="1303"/>
        <v>2027.59</v>
      </c>
      <c r="AC1267" s="19">
        <f t="shared" si="1304"/>
        <v>0.81526200000000004</v>
      </c>
      <c r="AD1267" s="17">
        <v>1</v>
      </c>
      <c r="AE1267" s="18">
        <f t="shared" si="1305"/>
        <v>2027.59</v>
      </c>
      <c r="AF1267" s="19">
        <f t="shared" si="1306"/>
        <v>0.81526200000000004</v>
      </c>
      <c r="AG1267" s="17">
        <v>1</v>
      </c>
      <c r="AH1267" s="18">
        <f t="shared" si="1307"/>
        <v>2027.59</v>
      </c>
      <c r="AI1267" s="19">
        <f t="shared" si="1308"/>
        <v>0.81526200000000004</v>
      </c>
      <c r="AJ1267" s="17">
        <v>1</v>
      </c>
      <c r="AK1267" s="18">
        <f t="shared" si="1309"/>
        <v>2027.59</v>
      </c>
      <c r="AL1267" s="19">
        <f t="shared" si="1310"/>
        <v>0.81526200000000004</v>
      </c>
      <c r="AM1267" s="17">
        <v>1</v>
      </c>
      <c r="AN1267" s="18">
        <f t="shared" si="1311"/>
        <v>2027.59</v>
      </c>
      <c r="AO1267" s="19">
        <f t="shared" si="1312"/>
        <v>0.81526200000000004</v>
      </c>
      <c r="AP1267" s="17">
        <v>1</v>
      </c>
      <c r="AQ1267" s="18">
        <f t="shared" si="1313"/>
        <v>2027.59</v>
      </c>
      <c r="AR1267" s="19">
        <f t="shared" si="1314"/>
        <v>0.81526200000000004</v>
      </c>
      <c r="AS1267" s="17">
        <v>1</v>
      </c>
      <c r="AT1267" s="18">
        <f t="shared" si="1315"/>
        <v>2027.59</v>
      </c>
      <c r="AU1267" s="19">
        <f t="shared" si="1316"/>
        <v>0.81526200000000004</v>
      </c>
      <c r="AV1267" s="17">
        <v>1</v>
      </c>
      <c r="AW1267" s="18">
        <f t="shared" si="1317"/>
        <v>2027.59</v>
      </c>
      <c r="AX1267" s="19">
        <f t="shared" si="1318"/>
        <v>0.81526200000000004</v>
      </c>
      <c r="AY1267" s="17">
        <v>1</v>
      </c>
      <c r="AZ1267" s="18">
        <f t="shared" si="1319"/>
        <v>2027.59</v>
      </c>
      <c r="BA1267" s="19">
        <f t="shared" si="1320"/>
        <v>0.81526200000000004</v>
      </c>
      <c r="BB1267" s="17">
        <v>1</v>
      </c>
      <c r="BC1267" s="18">
        <f t="shared" si="1321"/>
        <v>2027.59</v>
      </c>
      <c r="BD1267" s="19">
        <f t="shared" si="1322"/>
        <v>0.81526200000000004</v>
      </c>
      <c r="BE1267" s="17">
        <v>1</v>
      </c>
      <c r="BF1267" s="18">
        <f t="shared" si="1323"/>
        <v>2027.59</v>
      </c>
      <c r="BG1267" s="19">
        <f t="shared" si="1324"/>
        <v>0.81526200000000004</v>
      </c>
      <c r="BH1267" s="17">
        <v>1</v>
      </c>
      <c r="BI1267" s="18">
        <f t="shared" si="1325"/>
        <v>2027.59</v>
      </c>
      <c r="BJ1267" s="19">
        <f t="shared" si="1326"/>
        <v>0.81526200000000004</v>
      </c>
      <c r="BK1267" s="17">
        <v>1</v>
      </c>
      <c r="BL1267" s="18">
        <f t="shared" si="1327"/>
        <v>2027.59</v>
      </c>
      <c r="BM1267" s="19">
        <f t="shared" si="1328"/>
        <v>0.81526200000000004</v>
      </c>
      <c r="BN1267" s="17">
        <v>1</v>
      </c>
      <c r="BO1267" s="18">
        <f t="shared" si="1329"/>
        <v>2027.59</v>
      </c>
      <c r="BP1267" s="19">
        <f t="shared" si="1330"/>
        <v>0.81526200000000004</v>
      </c>
      <c r="BQ1267" s="17">
        <v>1</v>
      </c>
      <c r="BR1267" s="18">
        <f t="shared" si="1331"/>
        <v>2027.59</v>
      </c>
      <c r="BS1267" s="19">
        <f t="shared" si="1332"/>
        <v>0.81526200000000004</v>
      </c>
      <c r="BT1267" s="17">
        <v>1</v>
      </c>
      <c r="BU1267" s="18">
        <f t="shared" si="1333"/>
        <v>2027.59</v>
      </c>
      <c r="BV1267" s="19">
        <f t="shared" si="1334"/>
        <v>0.81526200000000004</v>
      </c>
      <c r="BW1267" s="17">
        <v>1</v>
      </c>
      <c r="BX1267" s="18">
        <f t="shared" si="1335"/>
        <v>2027.59</v>
      </c>
      <c r="BY1267" s="19">
        <f t="shared" si="1336"/>
        <v>0.81526200000000004</v>
      </c>
      <c r="BZ1267" s="17">
        <v>1</v>
      </c>
      <c r="CA1267" s="18">
        <f t="shared" si="1337"/>
        <v>2027.59</v>
      </c>
      <c r="CB1267" s="19">
        <f t="shared" si="1338"/>
        <v>0.81526200000000004</v>
      </c>
      <c r="CC1267" s="17">
        <v>1</v>
      </c>
      <c r="CD1267" s="18">
        <f t="shared" si="1339"/>
        <v>2027.59</v>
      </c>
      <c r="CE1267" s="19">
        <f t="shared" si="1340"/>
        <v>0.81526200000000004</v>
      </c>
      <c r="CF1267" s="17">
        <v>1</v>
      </c>
      <c r="CG1267" s="18">
        <f t="shared" si="1341"/>
        <v>2027.59</v>
      </c>
      <c r="CH1267" s="19">
        <f t="shared" si="1342"/>
        <v>0.81526200000000004</v>
      </c>
      <c r="CI1267" s="17">
        <v>1</v>
      </c>
      <c r="CJ1267" s="18">
        <f t="shared" si="1343"/>
        <v>2027.59</v>
      </c>
      <c r="CK1267" s="19">
        <f t="shared" si="1344"/>
        <v>0.81526200000000004</v>
      </c>
      <c r="CL1267" s="17">
        <v>1</v>
      </c>
      <c r="CM1267" s="18">
        <f t="shared" si="1345"/>
        <v>2027.59</v>
      </c>
      <c r="CN1267" s="19">
        <f t="shared" si="1346"/>
        <v>0.81526200000000004</v>
      </c>
      <c r="CO1267" s="17">
        <v>1</v>
      </c>
      <c r="CP1267" s="18">
        <f t="shared" si="1347"/>
        <v>2027.59</v>
      </c>
      <c r="CQ1267" s="19">
        <f t="shared" si="1348"/>
        <v>0.81526200000000004</v>
      </c>
      <c r="CR1267" s="17">
        <v>1</v>
      </c>
      <c r="CS1267" s="18">
        <f t="shared" si="1349"/>
        <v>2027.59</v>
      </c>
      <c r="CT1267" s="19">
        <f t="shared" si="1350"/>
        <v>0.81526200000000004</v>
      </c>
      <c r="CU1267" s="17">
        <v>1</v>
      </c>
      <c r="CV1267" s="18">
        <f t="shared" si="1351"/>
        <v>2027.59</v>
      </c>
      <c r="CW1267" s="19">
        <f t="shared" si="1352"/>
        <v>0.81526200000000004</v>
      </c>
      <c r="CX1267" s="20">
        <f t="shared" si="1353"/>
        <v>2027.5899999999983</v>
      </c>
      <c r="CY1267" s="57">
        <f t="shared" si="1354"/>
        <v>0.81526200000000038</v>
      </c>
      <c r="CZ1267" s="21">
        <f t="shared" si="1355"/>
        <v>5.6772519999999957</v>
      </c>
      <c r="DA1267" s="21">
        <f t="shared" si="1356"/>
        <v>14.674716000000007</v>
      </c>
      <c r="DB1267" s="13">
        <f t="shared" si="1357"/>
        <v>20.351968000000003</v>
      </c>
      <c r="DC1267" s="4"/>
    </row>
    <row r="1268" spans="1:107" ht="15" customHeight="1" x14ac:dyDescent="0.35">
      <c r="A1268" s="14" t="s">
        <v>183</v>
      </c>
      <c r="B1268" s="14" t="s">
        <v>432</v>
      </c>
      <c r="C1268" s="14" t="s">
        <v>433</v>
      </c>
      <c r="D1268" s="14" t="s">
        <v>434</v>
      </c>
      <c r="E1268" s="14" t="s">
        <v>9</v>
      </c>
      <c r="F1268" s="14" t="s">
        <v>9</v>
      </c>
      <c r="G1268" s="15">
        <v>0.81526200000000004</v>
      </c>
      <c r="H1268" s="16">
        <v>2027.59</v>
      </c>
      <c r="I1268" s="17">
        <v>2</v>
      </c>
      <c r="J1268" s="18">
        <f t="shared" si="1291"/>
        <v>4055.18</v>
      </c>
      <c r="K1268" s="19">
        <f t="shared" si="1292"/>
        <v>1.6305240000000001</v>
      </c>
      <c r="L1268" s="17">
        <v>2</v>
      </c>
      <c r="M1268" s="18">
        <f t="shared" si="1293"/>
        <v>4055.18</v>
      </c>
      <c r="N1268" s="19">
        <f t="shared" si="1294"/>
        <v>1.6305240000000001</v>
      </c>
      <c r="O1268" s="17">
        <v>2</v>
      </c>
      <c r="P1268" s="18">
        <f t="shared" si="1295"/>
        <v>4055.18</v>
      </c>
      <c r="Q1268" s="19">
        <f t="shared" si="1296"/>
        <v>1.6305240000000001</v>
      </c>
      <c r="R1268" s="17">
        <v>2</v>
      </c>
      <c r="S1268" s="18">
        <f t="shared" si="1297"/>
        <v>4055.18</v>
      </c>
      <c r="T1268" s="19">
        <f t="shared" si="1298"/>
        <v>1.6305240000000001</v>
      </c>
      <c r="U1268" s="17">
        <v>2</v>
      </c>
      <c r="V1268" s="18">
        <f t="shared" si="1299"/>
        <v>4055.18</v>
      </c>
      <c r="W1268" s="19">
        <f t="shared" si="1300"/>
        <v>1.6305240000000001</v>
      </c>
      <c r="X1268" s="17">
        <v>2</v>
      </c>
      <c r="Y1268" s="18">
        <f t="shared" si="1301"/>
        <v>4055.18</v>
      </c>
      <c r="Z1268" s="19">
        <f t="shared" si="1302"/>
        <v>1.6305240000000001</v>
      </c>
      <c r="AA1268" s="17">
        <v>2</v>
      </c>
      <c r="AB1268" s="18">
        <f t="shared" si="1303"/>
        <v>4055.18</v>
      </c>
      <c r="AC1268" s="19">
        <f t="shared" si="1304"/>
        <v>1.6305240000000001</v>
      </c>
      <c r="AD1268" s="17">
        <v>2</v>
      </c>
      <c r="AE1268" s="18">
        <f t="shared" si="1305"/>
        <v>4055.18</v>
      </c>
      <c r="AF1268" s="19">
        <f t="shared" si="1306"/>
        <v>1.6305240000000001</v>
      </c>
      <c r="AG1268" s="17">
        <v>2</v>
      </c>
      <c r="AH1268" s="18">
        <f t="shared" si="1307"/>
        <v>4055.18</v>
      </c>
      <c r="AI1268" s="19">
        <f t="shared" si="1308"/>
        <v>1.6305240000000001</v>
      </c>
      <c r="AJ1268" s="17">
        <v>2</v>
      </c>
      <c r="AK1268" s="18">
        <f t="shared" si="1309"/>
        <v>4055.18</v>
      </c>
      <c r="AL1268" s="19">
        <f t="shared" si="1310"/>
        <v>1.6305240000000001</v>
      </c>
      <c r="AM1268" s="17">
        <v>2</v>
      </c>
      <c r="AN1268" s="18">
        <f t="shared" si="1311"/>
        <v>4055.18</v>
      </c>
      <c r="AO1268" s="19">
        <f t="shared" si="1312"/>
        <v>1.6305240000000001</v>
      </c>
      <c r="AP1268" s="17">
        <v>2</v>
      </c>
      <c r="AQ1268" s="18">
        <f t="shared" si="1313"/>
        <v>4055.18</v>
      </c>
      <c r="AR1268" s="19">
        <f t="shared" si="1314"/>
        <v>1.6305240000000001</v>
      </c>
      <c r="AS1268" s="17">
        <v>2</v>
      </c>
      <c r="AT1268" s="18">
        <f t="shared" si="1315"/>
        <v>4055.18</v>
      </c>
      <c r="AU1268" s="19">
        <f t="shared" si="1316"/>
        <v>1.6305240000000001</v>
      </c>
      <c r="AV1268" s="17">
        <v>2</v>
      </c>
      <c r="AW1268" s="18">
        <f t="shared" si="1317"/>
        <v>4055.18</v>
      </c>
      <c r="AX1268" s="19">
        <f t="shared" si="1318"/>
        <v>1.6305240000000001</v>
      </c>
      <c r="AY1268" s="17">
        <v>2</v>
      </c>
      <c r="AZ1268" s="18">
        <f t="shared" si="1319"/>
        <v>4055.18</v>
      </c>
      <c r="BA1268" s="19">
        <f t="shared" si="1320"/>
        <v>1.6305240000000001</v>
      </c>
      <c r="BB1268" s="17">
        <v>2</v>
      </c>
      <c r="BC1268" s="18">
        <f t="shared" si="1321"/>
        <v>4055.18</v>
      </c>
      <c r="BD1268" s="19">
        <f t="shared" si="1322"/>
        <v>1.6305240000000001</v>
      </c>
      <c r="BE1268" s="17">
        <v>2</v>
      </c>
      <c r="BF1268" s="18">
        <f t="shared" si="1323"/>
        <v>4055.18</v>
      </c>
      <c r="BG1268" s="19">
        <f t="shared" si="1324"/>
        <v>1.6305240000000001</v>
      </c>
      <c r="BH1268" s="17">
        <v>2</v>
      </c>
      <c r="BI1268" s="18">
        <f t="shared" si="1325"/>
        <v>4055.18</v>
      </c>
      <c r="BJ1268" s="19">
        <f t="shared" si="1326"/>
        <v>1.6305240000000001</v>
      </c>
      <c r="BK1268" s="17">
        <v>2</v>
      </c>
      <c r="BL1268" s="18">
        <f t="shared" si="1327"/>
        <v>4055.18</v>
      </c>
      <c r="BM1268" s="19">
        <f t="shared" si="1328"/>
        <v>1.6305240000000001</v>
      </c>
      <c r="BN1268" s="17">
        <v>2</v>
      </c>
      <c r="BO1268" s="18">
        <f t="shared" si="1329"/>
        <v>4055.18</v>
      </c>
      <c r="BP1268" s="19">
        <f t="shared" si="1330"/>
        <v>1.6305240000000001</v>
      </c>
      <c r="BQ1268" s="17">
        <v>2</v>
      </c>
      <c r="BR1268" s="18">
        <f t="shared" si="1331"/>
        <v>4055.18</v>
      </c>
      <c r="BS1268" s="19">
        <f t="shared" si="1332"/>
        <v>1.6305240000000001</v>
      </c>
      <c r="BT1268" s="17">
        <v>2</v>
      </c>
      <c r="BU1268" s="18">
        <f t="shared" si="1333"/>
        <v>4055.18</v>
      </c>
      <c r="BV1268" s="19">
        <f t="shared" si="1334"/>
        <v>1.6305240000000001</v>
      </c>
      <c r="BW1268" s="17">
        <v>2</v>
      </c>
      <c r="BX1268" s="18">
        <f t="shared" si="1335"/>
        <v>4055.18</v>
      </c>
      <c r="BY1268" s="19">
        <f t="shared" si="1336"/>
        <v>1.6305240000000001</v>
      </c>
      <c r="BZ1268" s="17">
        <v>2</v>
      </c>
      <c r="CA1268" s="18">
        <f t="shared" si="1337"/>
        <v>4055.18</v>
      </c>
      <c r="CB1268" s="19">
        <f t="shared" si="1338"/>
        <v>1.6305240000000001</v>
      </c>
      <c r="CC1268" s="17">
        <v>2</v>
      </c>
      <c r="CD1268" s="18">
        <f t="shared" si="1339"/>
        <v>4055.18</v>
      </c>
      <c r="CE1268" s="19">
        <f t="shared" si="1340"/>
        <v>1.6305240000000001</v>
      </c>
      <c r="CF1268" s="17">
        <v>2</v>
      </c>
      <c r="CG1268" s="18">
        <f t="shared" si="1341"/>
        <v>4055.18</v>
      </c>
      <c r="CH1268" s="19">
        <f t="shared" si="1342"/>
        <v>1.6305240000000001</v>
      </c>
      <c r="CI1268" s="17">
        <v>2</v>
      </c>
      <c r="CJ1268" s="18">
        <f t="shared" si="1343"/>
        <v>4055.18</v>
      </c>
      <c r="CK1268" s="19">
        <f t="shared" si="1344"/>
        <v>1.6305240000000001</v>
      </c>
      <c r="CL1268" s="17">
        <v>2</v>
      </c>
      <c r="CM1268" s="18">
        <f t="shared" si="1345"/>
        <v>4055.18</v>
      </c>
      <c r="CN1268" s="19">
        <f t="shared" si="1346"/>
        <v>1.6305240000000001</v>
      </c>
      <c r="CO1268" s="17">
        <v>2</v>
      </c>
      <c r="CP1268" s="18">
        <f t="shared" si="1347"/>
        <v>4055.18</v>
      </c>
      <c r="CQ1268" s="19">
        <f t="shared" si="1348"/>
        <v>1.6305240000000001</v>
      </c>
      <c r="CR1268" s="17">
        <v>2</v>
      </c>
      <c r="CS1268" s="18">
        <f t="shared" si="1349"/>
        <v>4055.18</v>
      </c>
      <c r="CT1268" s="19">
        <f t="shared" si="1350"/>
        <v>1.6305240000000001</v>
      </c>
      <c r="CU1268" s="17">
        <v>2</v>
      </c>
      <c r="CV1268" s="18">
        <f t="shared" si="1351"/>
        <v>4055.18</v>
      </c>
      <c r="CW1268" s="19">
        <f t="shared" si="1352"/>
        <v>1.6305240000000001</v>
      </c>
      <c r="CX1268" s="20">
        <f t="shared" si="1353"/>
        <v>4055.1799999999967</v>
      </c>
      <c r="CY1268" s="57">
        <f t="shared" si="1354"/>
        <v>1.6305240000000008</v>
      </c>
      <c r="CZ1268" s="21">
        <f t="shared" si="1355"/>
        <v>11.354503999999991</v>
      </c>
      <c r="DA1268" s="21">
        <f t="shared" si="1356"/>
        <v>29.349432000000014</v>
      </c>
      <c r="DB1268" s="13">
        <f t="shared" si="1357"/>
        <v>40.703936000000006</v>
      </c>
      <c r="DC1268" s="4"/>
    </row>
    <row r="1269" spans="1:107" ht="15" customHeight="1" x14ac:dyDescent="0.35">
      <c r="A1269" s="14" t="s">
        <v>31</v>
      </c>
      <c r="B1269" s="14" t="s">
        <v>435</v>
      </c>
      <c r="C1269" s="14">
        <v>0</v>
      </c>
      <c r="D1269" s="14" t="s">
        <v>436</v>
      </c>
      <c r="E1269" s="14" t="s">
        <v>29</v>
      </c>
      <c r="F1269" s="14" t="s">
        <v>30</v>
      </c>
      <c r="G1269" s="15">
        <v>0.41350399999999998</v>
      </c>
      <c r="H1269" s="16">
        <v>0</v>
      </c>
      <c r="I1269" s="17">
        <v>1</v>
      </c>
      <c r="J1269" s="18">
        <f t="shared" si="1291"/>
        <v>0</v>
      </c>
      <c r="K1269" s="19">
        <f t="shared" si="1292"/>
        <v>0.41350399999999998</v>
      </c>
      <c r="L1269" s="17">
        <v>1</v>
      </c>
      <c r="M1269" s="18">
        <f t="shared" si="1293"/>
        <v>0</v>
      </c>
      <c r="N1269" s="19">
        <f t="shared" si="1294"/>
        <v>0.41350399999999998</v>
      </c>
      <c r="O1269" s="17">
        <v>1</v>
      </c>
      <c r="P1269" s="18">
        <f t="shared" si="1295"/>
        <v>0</v>
      </c>
      <c r="Q1269" s="19">
        <f t="shared" si="1296"/>
        <v>0.41350399999999998</v>
      </c>
      <c r="R1269" s="17">
        <v>1</v>
      </c>
      <c r="S1269" s="18">
        <f t="shared" si="1297"/>
        <v>0</v>
      </c>
      <c r="T1269" s="19">
        <f t="shared" si="1298"/>
        <v>0.41350399999999998</v>
      </c>
      <c r="U1269" s="17">
        <v>1</v>
      </c>
      <c r="V1269" s="18">
        <f t="shared" si="1299"/>
        <v>0</v>
      </c>
      <c r="W1269" s="19">
        <f t="shared" si="1300"/>
        <v>0.41350399999999998</v>
      </c>
      <c r="X1269" s="17">
        <v>1</v>
      </c>
      <c r="Y1269" s="18">
        <f t="shared" si="1301"/>
        <v>0</v>
      </c>
      <c r="Z1269" s="19">
        <f t="shared" si="1302"/>
        <v>0.41350399999999998</v>
      </c>
      <c r="AA1269" s="17">
        <v>1</v>
      </c>
      <c r="AB1269" s="18">
        <f t="shared" si="1303"/>
        <v>0</v>
      </c>
      <c r="AC1269" s="19">
        <f t="shared" si="1304"/>
        <v>0.41350399999999998</v>
      </c>
      <c r="AD1269" s="17">
        <v>1</v>
      </c>
      <c r="AE1269" s="18">
        <f t="shared" si="1305"/>
        <v>0</v>
      </c>
      <c r="AF1269" s="19">
        <f t="shared" si="1306"/>
        <v>0.41350399999999998</v>
      </c>
      <c r="AG1269" s="17">
        <v>1</v>
      </c>
      <c r="AH1269" s="18">
        <f t="shared" si="1307"/>
        <v>0</v>
      </c>
      <c r="AI1269" s="19">
        <f t="shared" si="1308"/>
        <v>0.41350399999999998</v>
      </c>
      <c r="AJ1269" s="17">
        <v>1</v>
      </c>
      <c r="AK1269" s="18">
        <f t="shared" si="1309"/>
        <v>0</v>
      </c>
      <c r="AL1269" s="19">
        <f t="shared" si="1310"/>
        <v>0.41350399999999998</v>
      </c>
      <c r="AM1269" s="17">
        <v>1</v>
      </c>
      <c r="AN1269" s="18">
        <f t="shared" si="1311"/>
        <v>0</v>
      </c>
      <c r="AO1269" s="19">
        <f t="shared" si="1312"/>
        <v>0.41350399999999998</v>
      </c>
      <c r="AP1269" s="17">
        <v>1</v>
      </c>
      <c r="AQ1269" s="18">
        <f t="shared" si="1313"/>
        <v>0</v>
      </c>
      <c r="AR1269" s="19">
        <f t="shared" si="1314"/>
        <v>0.41350399999999998</v>
      </c>
      <c r="AS1269" s="17">
        <v>1</v>
      </c>
      <c r="AT1269" s="18">
        <f t="shared" si="1315"/>
        <v>0</v>
      </c>
      <c r="AU1269" s="19">
        <f t="shared" si="1316"/>
        <v>0.41350399999999998</v>
      </c>
      <c r="AV1269" s="17">
        <v>1</v>
      </c>
      <c r="AW1269" s="18">
        <f t="shared" si="1317"/>
        <v>0</v>
      </c>
      <c r="AX1269" s="19">
        <f t="shared" si="1318"/>
        <v>0.41350399999999998</v>
      </c>
      <c r="AY1269" s="17">
        <v>1</v>
      </c>
      <c r="AZ1269" s="18">
        <f t="shared" si="1319"/>
        <v>0</v>
      </c>
      <c r="BA1269" s="19">
        <f t="shared" si="1320"/>
        <v>0.41350399999999998</v>
      </c>
      <c r="BB1269" s="17">
        <v>1</v>
      </c>
      <c r="BC1269" s="18">
        <f t="shared" si="1321"/>
        <v>0</v>
      </c>
      <c r="BD1269" s="19">
        <f t="shared" si="1322"/>
        <v>0.41350399999999998</v>
      </c>
      <c r="BE1269" s="17">
        <v>1</v>
      </c>
      <c r="BF1269" s="18">
        <f t="shared" si="1323"/>
        <v>0</v>
      </c>
      <c r="BG1269" s="19">
        <f t="shared" si="1324"/>
        <v>0.41350399999999998</v>
      </c>
      <c r="BH1269" s="17">
        <v>1</v>
      </c>
      <c r="BI1269" s="18">
        <f t="shared" si="1325"/>
        <v>0</v>
      </c>
      <c r="BJ1269" s="19">
        <f t="shared" si="1326"/>
        <v>0.41350399999999998</v>
      </c>
      <c r="BK1269" s="17">
        <v>1</v>
      </c>
      <c r="BL1269" s="18">
        <f t="shared" si="1327"/>
        <v>0</v>
      </c>
      <c r="BM1269" s="19">
        <f t="shared" si="1328"/>
        <v>0.41350399999999998</v>
      </c>
      <c r="BN1269" s="17">
        <v>1</v>
      </c>
      <c r="BO1269" s="18">
        <f t="shared" si="1329"/>
        <v>0</v>
      </c>
      <c r="BP1269" s="19">
        <f t="shared" si="1330"/>
        <v>0.41350399999999998</v>
      </c>
      <c r="BQ1269" s="17">
        <v>1</v>
      </c>
      <c r="BR1269" s="18">
        <f t="shared" si="1331"/>
        <v>0</v>
      </c>
      <c r="BS1269" s="19">
        <f t="shared" si="1332"/>
        <v>0.41350399999999998</v>
      </c>
      <c r="BT1269" s="17">
        <v>1</v>
      </c>
      <c r="BU1269" s="18">
        <f t="shared" si="1333"/>
        <v>0</v>
      </c>
      <c r="BV1269" s="19">
        <f t="shared" si="1334"/>
        <v>0.41350399999999998</v>
      </c>
      <c r="BW1269" s="17">
        <v>1</v>
      </c>
      <c r="BX1269" s="18">
        <f t="shared" si="1335"/>
        <v>0</v>
      </c>
      <c r="BY1269" s="19">
        <f t="shared" si="1336"/>
        <v>0.41350399999999998</v>
      </c>
      <c r="BZ1269" s="17">
        <v>1</v>
      </c>
      <c r="CA1269" s="18">
        <f t="shared" si="1337"/>
        <v>0</v>
      </c>
      <c r="CB1269" s="19">
        <f t="shared" si="1338"/>
        <v>0.41350399999999998</v>
      </c>
      <c r="CC1269" s="17">
        <v>1</v>
      </c>
      <c r="CD1269" s="18">
        <f t="shared" si="1339"/>
        <v>0</v>
      </c>
      <c r="CE1269" s="19">
        <f t="shared" si="1340"/>
        <v>0.41350399999999998</v>
      </c>
      <c r="CF1269" s="17">
        <v>1</v>
      </c>
      <c r="CG1269" s="18">
        <f t="shared" si="1341"/>
        <v>0</v>
      </c>
      <c r="CH1269" s="19">
        <f t="shared" si="1342"/>
        <v>0.41350399999999998</v>
      </c>
      <c r="CI1269" s="17">
        <v>1</v>
      </c>
      <c r="CJ1269" s="18">
        <f t="shared" si="1343"/>
        <v>0</v>
      </c>
      <c r="CK1269" s="19">
        <f t="shared" si="1344"/>
        <v>0.41350399999999998</v>
      </c>
      <c r="CL1269" s="17">
        <v>1</v>
      </c>
      <c r="CM1269" s="18">
        <f t="shared" si="1345"/>
        <v>0</v>
      </c>
      <c r="CN1269" s="19">
        <f t="shared" si="1346"/>
        <v>0.41350399999999998</v>
      </c>
      <c r="CO1269" s="17">
        <v>1</v>
      </c>
      <c r="CP1269" s="18">
        <f t="shared" si="1347"/>
        <v>0</v>
      </c>
      <c r="CQ1269" s="19">
        <f t="shared" si="1348"/>
        <v>0.41350399999999998</v>
      </c>
      <c r="CR1269" s="17">
        <v>1</v>
      </c>
      <c r="CS1269" s="18">
        <f t="shared" si="1349"/>
        <v>0</v>
      </c>
      <c r="CT1269" s="19">
        <f t="shared" si="1350"/>
        <v>0.41350399999999998</v>
      </c>
      <c r="CU1269" s="17">
        <v>1</v>
      </c>
      <c r="CV1269" s="18">
        <f t="shared" si="1351"/>
        <v>0</v>
      </c>
      <c r="CW1269" s="19">
        <f t="shared" si="1352"/>
        <v>0.41350399999999998</v>
      </c>
      <c r="CX1269" s="20">
        <f t="shared" si="1353"/>
        <v>0</v>
      </c>
      <c r="CY1269" s="57">
        <f t="shared" si="1354"/>
        <v>0.41350399999999976</v>
      </c>
      <c r="CZ1269" s="21">
        <f t="shared" si="1355"/>
        <v>0</v>
      </c>
      <c r="DA1269" s="21">
        <f t="shared" si="1356"/>
        <v>7.4430719999999955</v>
      </c>
      <c r="DB1269" s="13">
        <f t="shared" si="1357"/>
        <v>7.4430719999999955</v>
      </c>
      <c r="DC1269" s="4"/>
    </row>
    <row r="1270" spans="1:107" ht="15" customHeight="1" x14ac:dyDescent="0.35">
      <c r="A1270" s="14" t="s">
        <v>80</v>
      </c>
      <c r="B1270" s="14" t="s">
        <v>495</v>
      </c>
      <c r="C1270" s="14">
        <v>0</v>
      </c>
      <c r="D1270" s="14" t="s">
        <v>208</v>
      </c>
      <c r="E1270" s="14" t="s">
        <v>7</v>
      </c>
      <c r="F1270" s="14" t="s">
        <v>8</v>
      </c>
      <c r="G1270" s="15">
        <v>0.52624000000000004</v>
      </c>
      <c r="H1270" s="16">
        <v>1715</v>
      </c>
      <c r="I1270" s="17">
        <v>4</v>
      </c>
      <c r="J1270" s="18">
        <f t="shared" si="1291"/>
        <v>6860</v>
      </c>
      <c r="K1270" s="19">
        <f t="shared" si="1292"/>
        <v>2.1049600000000002</v>
      </c>
      <c r="L1270" s="17">
        <v>4</v>
      </c>
      <c r="M1270" s="18">
        <f t="shared" si="1293"/>
        <v>6860</v>
      </c>
      <c r="N1270" s="19">
        <f t="shared" si="1294"/>
        <v>2.1049600000000002</v>
      </c>
      <c r="O1270" s="17">
        <v>4</v>
      </c>
      <c r="P1270" s="18">
        <f t="shared" si="1295"/>
        <v>6860</v>
      </c>
      <c r="Q1270" s="19">
        <f t="shared" si="1296"/>
        <v>2.1049600000000002</v>
      </c>
      <c r="R1270" s="17">
        <v>4</v>
      </c>
      <c r="S1270" s="18">
        <f t="shared" si="1297"/>
        <v>6860</v>
      </c>
      <c r="T1270" s="19">
        <f t="shared" si="1298"/>
        <v>2.1049600000000002</v>
      </c>
      <c r="U1270" s="17">
        <v>4</v>
      </c>
      <c r="V1270" s="18">
        <f t="shared" si="1299"/>
        <v>6860</v>
      </c>
      <c r="W1270" s="19">
        <f t="shared" si="1300"/>
        <v>2.1049600000000002</v>
      </c>
      <c r="X1270" s="17">
        <v>4</v>
      </c>
      <c r="Y1270" s="18">
        <f t="shared" si="1301"/>
        <v>6860</v>
      </c>
      <c r="Z1270" s="19">
        <f t="shared" si="1302"/>
        <v>2.1049600000000002</v>
      </c>
      <c r="AA1270" s="17">
        <v>4</v>
      </c>
      <c r="AB1270" s="18">
        <f t="shared" si="1303"/>
        <v>6860</v>
      </c>
      <c r="AC1270" s="19">
        <f t="shared" si="1304"/>
        <v>2.1049600000000002</v>
      </c>
      <c r="AD1270" s="17">
        <v>4</v>
      </c>
      <c r="AE1270" s="18">
        <f t="shared" si="1305"/>
        <v>6860</v>
      </c>
      <c r="AF1270" s="19">
        <f t="shared" si="1306"/>
        <v>2.1049600000000002</v>
      </c>
      <c r="AG1270" s="17">
        <v>4</v>
      </c>
      <c r="AH1270" s="18">
        <f t="shared" si="1307"/>
        <v>6860</v>
      </c>
      <c r="AI1270" s="19">
        <f t="shared" si="1308"/>
        <v>2.1049600000000002</v>
      </c>
      <c r="AJ1270" s="17">
        <v>4</v>
      </c>
      <c r="AK1270" s="18">
        <f t="shared" si="1309"/>
        <v>6860</v>
      </c>
      <c r="AL1270" s="19">
        <f t="shared" si="1310"/>
        <v>2.1049600000000002</v>
      </c>
      <c r="AM1270" s="17">
        <v>4</v>
      </c>
      <c r="AN1270" s="18">
        <f t="shared" si="1311"/>
        <v>6860</v>
      </c>
      <c r="AO1270" s="19">
        <f t="shared" si="1312"/>
        <v>2.1049600000000002</v>
      </c>
      <c r="AP1270" s="17">
        <v>4</v>
      </c>
      <c r="AQ1270" s="18">
        <f t="shared" si="1313"/>
        <v>6860</v>
      </c>
      <c r="AR1270" s="19">
        <f t="shared" si="1314"/>
        <v>2.1049600000000002</v>
      </c>
      <c r="AS1270" s="17">
        <v>4</v>
      </c>
      <c r="AT1270" s="18">
        <f t="shared" si="1315"/>
        <v>6860</v>
      </c>
      <c r="AU1270" s="19">
        <f t="shared" si="1316"/>
        <v>2.1049600000000002</v>
      </c>
      <c r="AV1270" s="17">
        <v>4</v>
      </c>
      <c r="AW1270" s="18">
        <f t="shared" si="1317"/>
        <v>6860</v>
      </c>
      <c r="AX1270" s="19">
        <f t="shared" si="1318"/>
        <v>2.1049600000000002</v>
      </c>
      <c r="AY1270" s="17">
        <v>4</v>
      </c>
      <c r="AZ1270" s="18">
        <f t="shared" si="1319"/>
        <v>6860</v>
      </c>
      <c r="BA1270" s="19">
        <f t="shared" si="1320"/>
        <v>2.1049600000000002</v>
      </c>
      <c r="BB1270" s="17">
        <v>4</v>
      </c>
      <c r="BC1270" s="18">
        <f t="shared" si="1321"/>
        <v>6860</v>
      </c>
      <c r="BD1270" s="19">
        <f t="shared" si="1322"/>
        <v>2.1049600000000002</v>
      </c>
      <c r="BE1270" s="17">
        <v>4</v>
      </c>
      <c r="BF1270" s="18">
        <f t="shared" si="1323"/>
        <v>6860</v>
      </c>
      <c r="BG1270" s="19">
        <f t="shared" si="1324"/>
        <v>2.1049600000000002</v>
      </c>
      <c r="BH1270" s="17">
        <v>4</v>
      </c>
      <c r="BI1270" s="18">
        <f t="shared" si="1325"/>
        <v>6860</v>
      </c>
      <c r="BJ1270" s="19">
        <f t="shared" si="1326"/>
        <v>2.1049600000000002</v>
      </c>
      <c r="BK1270" s="17">
        <v>4</v>
      </c>
      <c r="BL1270" s="18">
        <f t="shared" si="1327"/>
        <v>6860</v>
      </c>
      <c r="BM1270" s="19">
        <f t="shared" si="1328"/>
        <v>2.1049600000000002</v>
      </c>
      <c r="BN1270" s="17">
        <v>4</v>
      </c>
      <c r="BO1270" s="18">
        <f t="shared" si="1329"/>
        <v>6860</v>
      </c>
      <c r="BP1270" s="19">
        <f t="shared" si="1330"/>
        <v>2.1049600000000002</v>
      </c>
      <c r="BQ1270" s="17">
        <v>4</v>
      </c>
      <c r="BR1270" s="18">
        <f t="shared" si="1331"/>
        <v>6860</v>
      </c>
      <c r="BS1270" s="19">
        <f t="shared" si="1332"/>
        <v>2.1049600000000002</v>
      </c>
      <c r="BT1270" s="17">
        <v>4</v>
      </c>
      <c r="BU1270" s="18">
        <f t="shared" si="1333"/>
        <v>6860</v>
      </c>
      <c r="BV1270" s="19">
        <f t="shared" si="1334"/>
        <v>2.1049600000000002</v>
      </c>
      <c r="BW1270" s="17">
        <v>4</v>
      </c>
      <c r="BX1270" s="18">
        <f t="shared" si="1335"/>
        <v>6860</v>
      </c>
      <c r="BY1270" s="19">
        <f t="shared" si="1336"/>
        <v>2.1049600000000002</v>
      </c>
      <c r="BZ1270" s="17">
        <v>4</v>
      </c>
      <c r="CA1270" s="18">
        <f t="shared" si="1337"/>
        <v>6860</v>
      </c>
      <c r="CB1270" s="19">
        <f t="shared" si="1338"/>
        <v>2.1049600000000002</v>
      </c>
      <c r="CC1270" s="17">
        <v>4</v>
      </c>
      <c r="CD1270" s="18">
        <f t="shared" si="1339"/>
        <v>6860</v>
      </c>
      <c r="CE1270" s="19">
        <f t="shared" si="1340"/>
        <v>2.1049600000000002</v>
      </c>
      <c r="CF1270" s="17">
        <v>4</v>
      </c>
      <c r="CG1270" s="18">
        <f t="shared" si="1341"/>
        <v>6860</v>
      </c>
      <c r="CH1270" s="19">
        <f t="shared" si="1342"/>
        <v>2.1049600000000002</v>
      </c>
      <c r="CI1270" s="17">
        <v>4</v>
      </c>
      <c r="CJ1270" s="18">
        <f t="shared" si="1343"/>
        <v>6860</v>
      </c>
      <c r="CK1270" s="19">
        <f t="shared" si="1344"/>
        <v>2.1049600000000002</v>
      </c>
      <c r="CL1270" s="17">
        <v>4</v>
      </c>
      <c r="CM1270" s="18">
        <f t="shared" si="1345"/>
        <v>6860</v>
      </c>
      <c r="CN1270" s="19">
        <f t="shared" si="1346"/>
        <v>2.1049600000000002</v>
      </c>
      <c r="CO1270" s="17">
        <v>4</v>
      </c>
      <c r="CP1270" s="18">
        <f t="shared" si="1347"/>
        <v>6860</v>
      </c>
      <c r="CQ1270" s="19">
        <f t="shared" si="1348"/>
        <v>2.1049600000000002</v>
      </c>
      <c r="CR1270" s="17">
        <v>4</v>
      </c>
      <c r="CS1270" s="18">
        <f t="shared" si="1349"/>
        <v>6860</v>
      </c>
      <c r="CT1270" s="19">
        <f t="shared" si="1350"/>
        <v>2.1049600000000002</v>
      </c>
      <c r="CU1270" s="17">
        <v>4</v>
      </c>
      <c r="CV1270" s="18">
        <f t="shared" si="1351"/>
        <v>6860</v>
      </c>
      <c r="CW1270" s="19">
        <f t="shared" si="1352"/>
        <v>2.1049600000000002</v>
      </c>
      <c r="CX1270" s="20">
        <f t="shared" si="1353"/>
        <v>6860</v>
      </c>
      <c r="CY1270" s="57">
        <f t="shared" si="1354"/>
        <v>2.1049599999999993</v>
      </c>
      <c r="CZ1270" s="21">
        <f t="shared" si="1355"/>
        <v>19.208000000000002</v>
      </c>
      <c r="DA1270" s="21">
        <f t="shared" si="1356"/>
        <v>37.889279999999985</v>
      </c>
      <c r="DB1270" s="13">
        <f t="shared" si="1357"/>
        <v>57.097279999999984</v>
      </c>
      <c r="DC1270" s="4"/>
    </row>
    <row r="1271" spans="1:107" ht="15" customHeight="1" x14ac:dyDescent="0.35">
      <c r="A1271" s="14" t="s">
        <v>183</v>
      </c>
      <c r="B1271" s="14" t="s">
        <v>644</v>
      </c>
      <c r="C1271" s="14" t="s">
        <v>432</v>
      </c>
      <c r="D1271" s="14" t="s">
        <v>645</v>
      </c>
      <c r="E1271" s="14" t="s">
        <v>9</v>
      </c>
      <c r="F1271" s="14" t="s">
        <v>9</v>
      </c>
      <c r="G1271" s="15">
        <v>0.81526200000000004</v>
      </c>
      <c r="H1271" s="16">
        <v>2133.48</v>
      </c>
      <c r="I1271" s="17">
        <v>1</v>
      </c>
      <c r="J1271" s="18">
        <f t="shared" si="1291"/>
        <v>2133.48</v>
      </c>
      <c r="K1271" s="19">
        <f t="shared" si="1292"/>
        <v>0.81526200000000004</v>
      </c>
      <c r="L1271" s="17">
        <v>1</v>
      </c>
      <c r="M1271" s="18">
        <f t="shared" si="1293"/>
        <v>2133.48</v>
      </c>
      <c r="N1271" s="19">
        <f t="shared" si="1294"/>
        <v>0.81526200000000004</v>
      </c>
      <c r="O1271" s="17">
        <v>1</v>
      </c>
      <c r="P1271" s="18">
        <f t="shared" si="1295"/>
        <v>2133.48</v>
      </c>
      <c r="Q1271" s="19">
        <f t="shared" si="1296"/>
        <v>0.81526200000000004</v>
      </c>
      <c r="R1271" s="17">
        <v>1</v>
      </c>
      <c r="S1271" s="18">
        <f t="shared" si="1297"/>
        <v>2133.48</v>
      </c>
      <c r="T1271" s="19">
        <f t="shared" si="1298"/>
        <v>0.81526200000000004</v>
      </c>
      <c r="U1271" s="17">
        <v>1</v>
      </c>
      <c r="V1271" s="18">
        <f t="shared" si="1299"/>
        <v>2133.48</v>
      </c>
      <c r="W1271" s="19">
        <f t="shared" si="1300"/>
        <v>0.81526200000000004</v>
      </c>
      <c r="X1271" s="17">
        <v>1</v>
      </c>
      <c r="Y1271" s="18">
        <f t="shared" si="1301"/>
        <v>2133.48</v>
      </c>
      <c r="Z1271" s="19">
        <f t="shared" si="1302"/>
        <v>0.81526200000000004</v>
      </c>
      <c r="AA1271" s="17">
        <v>1</v>
      </c>
      <c r="AB1271" s="18">
        <f t="shared" si="1303"/>
        <v>2133.48</v>
      </c>
      <c r="AC1271" s="19">
        <f t="shared" si="1304"/>
        <v>0.81526200000000004</v>
      </c>
      <c r="AD1271" s="17">
        <v>1</v>
      </c>
      <c r="AE1271" s="18">
        <f t="shared" si="1305"/>
        <v>2133.48</v>
      </c>
      <c r="AF1271" s="19">
        <f t="shared" si="1306"/>
        <v>0.81526200000000004</v>
      </c>
      <c r="AG1271" s="17">
        <v>1</v>
      </c>
      <c r="AH1271" s="18">
        <f t="shared" si="1307"/>
        <v>2133.48</v>
      </c>
      <c r="AI1271" s="19">
        <f t="shared" si="1308"/>
        <v>0.81526200000000004</v>
      </c>
      <c r="AJ1271" s="17">
        <v>1</v>
      </c>
      <c r="AK1271" s="18">
        <f t="shared" si="1309"/>
        <v>2133.48</v>
      </c>
      <c r="AL1271" s="19">
        <f t="shared" si="1310"/>
        <v>0.81526200000000004</v>
      </c>
      <c r="AM1271" s="17">
        <v>1</v>
      </c>
      <c r="AN1271" s="18">
        <f t="shared" si="1311"/>
        <v>2133.48</v>
      </c>
      <c r="AO1271" s="19">
        <f t="shared" si="1312"/>
        <v>0.81526200000000004</v>
      </c>
      <c r="AP1271" s="17">
        <v>1</v>
      </c>
      <c r="AQ1271" s="18">
        <f t="shared" si="1313"/>
        <v>2133.48</v>
      </c>
      <c r="AR1271" s="19">
        <f t="shared" si="1314"/>
        <v>0.81526200000000004</v>
      </c>
      <c r="AS1271" s="17">
        <v>1</v>
      </c>
      <c r="AT1271" s="18">
        <f t="shared" si="1315"/>
        <v>2133.48</v>
      </c>
      <c r="AU1271" s="19">
        <f t="shared" si="1316"/>
        <v>0.81526200000000004</v>
      </c>
      <c r="AV1271" s="17">
        <v>1</v>
      </c>
      <c r="AW1271" s="18">
        <f t="shared" si="1317"/>
        <v>2133.48</v>
      </c>
      <c r="AX1271" s="19">
        <f t="shared" si="1318"/>
        <v>0.81526200000000004</v>
      </c>
      <c r="AY1271" s="17">
        <v>1</v>
      </c>
      <c r="AZ1271" s="18">
        <f t="shared" si="1319"/>
        <v>2133.48</v>
      </c>
      <c r="BA1271" s="19">
        <f t="shared" si="1320"/>
        <v>0.81526200000000004</v>
      </c>
      <c r="BB1271" s="17">
        <v>1</v>
      </c>
      <c r="BC1271" s="18">
        <f t="shared" si="1321"/>
        <v>2133.48</v>
      </c>
      <c r="BD1271" s="19">
        <f t="shared" si="1322"/>
        <v>0.81526200000000004</v>
      </c>
      <c r="BE1271" s="17">
        <v>1</v>
      </c>
      <c r="BF1271" s="18">
        <f t="shared" si="1323"/>
        <v>2133.48</v>
      </c>
      <c r="BG1271" s="19">
        <f t="shared" si="1324"/>
        <v>0.81526200000000004</v>
      </c>
      <c r="BH1271" s="17">
        <v>1</v>
      </c>
      <c r="BI1271" s="18">
        <f t="shared" si="1325"/>
        <v>2133.48</v>
      </c>
      <c r="BJ1271" s="19">
        <f t="shared" si="1326"/>
        <v>0.81526200000000004</v>
      </c>
      <c r="BK1271" s="17">
        <v>1</v>
      </c>
      <c r="BL1271" s="18">
        <f t="shared" si="1327"/>
        <v>2133.48</v>
      </c>
      <c r="BM1271" s="19">
        <f t="shared" si="1328"/>
        <v>0.81526200000000004</v>
      </c>
      <c r="BN1271" s="17">
        <v>1</v>
      </c>
      <c r="BO1271" s="18">
        <f t="shared" si="1329"/>
        <v>2133.48</v>
      </c>
      <c r="BP1271" s="19">
        <f t="shared" si="1330"/>
        <v>0.81526200000000004</v>
      </c>
      <c r="BQ1271" s="17">
        <v>1</v>
      </c>
      <c r="BR1271" s="18">
        <f t="shared" si="1331"/>
        <v>2133.48</v>
      </c>
      <c r="BS1271" s="19">
        <f t="shared" si="1332"/>
        <v>0.81526200000000004</v>
      </c>
      <c r="BT1271" s="17">
        <v>1</v>
      </c>
      <c r="BU1271" s="18">
        <f t="shared" si="1333"/>
        <v>2133.48</v>
      </c>
      <c r="BV1271" s="19">
        <f t="shared" si="1334"/>
        <v>0.81526200000000004</v>
      </c>
      <c r="BW1271" s="17">
        <v>1</v>
      </c>
      <c r="BX1271" s="18">
        <f t="shared" si="1335"/>
        <v>2133.48</v>
      </c>
      <c r="BY1271" s="19">
        <f t="shared" si="1336"/>
        <v>0.81526200000000004</v>
      </c>
      <c r="BZ1271" s="17">
        <v>1</v>
      </c>
      <c r="CA1271" s="18">
        <f t="shared" si="1337"/>
        <v>2133.48</v>
      </c>
      <c r="CB1271" s="19">
        <f t="shared" si="1338"/>
        <v>0.81526200000000004</v>
      </c>
      <c r="CC1271" s="17">
        <v>1</v>
      </c>
      <c r="CD1271" s="18">
        <f t="shared" si="1339"/>
        <v>2133.48</v>
      </c>
      <c r="CE1271" s="19">
        <f t="shared" si="1340"/>
        <v>0.81526200000000004</v>
      </c>
      <c r="CF1271" s="17">
        <v>1</v>
      </c>
      <c r="CG1271" s="18">
        <f t="shared" si="1341"/>
        <v>2133.48</v>
      </c>
      <c r="CH1271" s="19">
        <f t="shared" si="1342"/>
        <v>0.81526200000000004</v>
      </c>
      <c r="CI1271" s="17">
        <v>1</v>
      </c>
      <c r="CJ1271" s="18">
        <f t="shared" si="1343"/>
        <v>2133.48</v>
      </c>
      <c r="CK1271" s="19">
        <f t="shared" si="1344"/>
        <v>0.81526200000000004</v>
      </c>
      <c r="CL1271" s="17">
        <v>1</v>
      </c>
      <c r="CM1271" s="18">
        <f t="shared" si="1345"/>
        <v>2133.48</v>
      </c>
      <c r="CN1271" s="19">
        <f t="shared" si="1346"/>
        <v>0.81526200000000004</v>
      </c>
      <c r="CO1271" s="17">
        <v>1</v>
      </c>
      <c r="CP1271" s="18">
        <f t="shared" si="1347"/>
        <v>2133.48</v>
      </c>
      <c r="CQ1271" s="19">
        <f t="shared" si="1348"/>
        <v>0.81526200000000004</v>
      </c>
      <c r="CR1271" s="17">
        <v>1</v>
      </c>
      <c r="CS1271" s="18">
        <f t="shared" si="1349"/>
        <v>2133.48</v>
      </c>
      <c r="CT1271" s="19">
        <f t="shared" si="1350"/>
        <v>0.81526200000000004</v>
      </c>
      <c r="CU1271" s="17">
        <v>1</v>
      </c>
      <c r="CV1271" s="18">
        <f t="shared" si="1351"/>
        <v>2133.48</v>
      </c>
      <c r="CW1271" s="19">
        <f t="shared" si="1352"/>
        <v>0.81526200000000004</v>
      </c>
      <c r="CX1271" s="20">
        <f t="shared" si="1353"/>
        <v>2133.4800000000014</v>
      </c>
      <c r="CY1271" s="57">
        <f t="shared" si="1354"/>
        <v>0.81526200000000038</v>
      </c>
      <c r="CZ1271" s="21">
        <f t="shared" si="1355"/>
        <v>5.9737440000000044</v>
      </c>
      <c r="DA1271" s="21">
        <f t="shared" si="1356"/>
        <v>14.674716000000007</v>
      </c>
      <c r="DB1271" s="13">
        <f t="shared" si="1357"/>
        <v>20.648460000000011</v>
      </c>
      <c r="DC1271" s="4"/>
    </row>
    <row r="1272" spans="1:107" ht="15" customHeight="1" x14ac:dyDescent="0.35">
      <c r="A1272" s="14" t="s">
        <v>31</v>
      </c>
      <c r="B1272" s="14" t="s">
        <v>437</v>
      </c>
      <c r="C1272" s="14" t="s">
        <v>345</v>
      </c>
      <c r="D1272" s="14" t="s">
        <v>438</v>
      </c>
      <c r="E1272" s="14" t="s">
        <v>29</v>
      </c>
      <c r="F1272" s="14" t="s">
        <v>30</v>
      </c>
      <c r="G1272" s="15">
        <v>5.1520000000000003E-2</v>
      </c>
      <c r="H1272" s="16">
        <v>66.63</v>
      </c>
      <c r="I1272" s="17">
        <v>1</v>
      </c>
      <c r="J1272" s="18">
        <f t="shared" si="1291"/>
        <v>66.63</v>
      </c>
      <c r="K1272" s="19">
        <f t="shared" si="1292"/>
        <v>5.1520000000000003E-2</v>
      </c>
      <c r="L1272" s="17">
        <v>1</v>
      </c>
      <c r="M1272" s="18">
        <f t="shared" si="1293"/>
        <v>66.63</v>
      </c>
      <c r="N1272" s="19">
        <f t="shared" si="1294"/>
        <v>5.1520000000000003E-2</v>
      </c>
      <c r="O1272" s="17">
        <v>1</v>
      </c>
      <c r="P1272" s="18">
        <f t="shared" si="1295"/>
        <v>66.63</v>
      </c>
      <c r="Q1272" s="19">
        <f t="shared" si="1296"/>
        <v>5.1520000000000003E-2</v>
      </c>
      <c r="R1272" s="17">
        <v>1</v>
      </c>
      <c r="S1272" s="18">
        <f t="shared" si="1297"/>
        <v>66.63</v>
      </c>
      <c r="T1272" s="19">
        <f t="shared" si="1298"/>
        <v>5.1520000000000003E-2</v>
      </c>
      <c r="U1272" s="17">
        <v>1</v>
      </c>
      <c r="V1272" s="18">
        <f t="shared" si="1299"/>
        <v>66.63</v>
      </c>
      <c r="W1272" s="19">
        <f t="shared" si="1300"/>
        <v>5.1520000000000003E-2</v>
      </c>
      <c r="X1272" s="17">
        <v>1</v>
      </c>
      <c r="Y1272" s="18">
        <f t="shared" si="1301"/>
        <v>66.63</v>
      </c>
      <c r="Z1272" s="19">
        <f t="shared" si="1302"/>
        <v>5.1520000000000003E-2</v>
      </c>
      <c r="AA1272" s="17">
        <v>1</v>
      </c>
      <c r="AB1272" s="18">
        <f t="shared" si="1303"/>
        <v>66.63</v>
      </c>
      <c r="AC1272" s="19">
        <f t="shared" si="1304"/>
        <v>5.1520000000000003E-2</v>
      </c>
      <c r="AD1272" s="17">
        <v>1</v>
      </c>
      <c r="AE1272" s="18">
        <f t="shared" si="1305"/>
        <v>66.63</v>
      </c>
      <c r="AF1272" s="19">
        <f t="shared" si="1306"/>
        <v>5.1520000000000003E-2</v>
      </c>
      <c r="AG1272" s="17">
        <v>1</v>
      </c>
      <c r="AH1272" s="18">
        <f t="shared" si="1307"/>
        <v>66.63</v>
      </c>
      <c r="AI1272" s="19">
        <f t="shared" si="1308"/>
        <v>5.1520000000000003E-2</v>
      </c>
      <c r="AJ1272" s="17">
        <v>1</v>
      </c>
      <c r="AK1272" s="18">
        <f t="shared" si="1309"/>
        <v>66.63</v>
      </c>
      <c r="AL1272" s="19">
        <f t="shared" si="1310"/>
        <v>5.1520000000000003E-2</v>
      </c>
      <c r="AM1272" s="17">
        <v>1</v>
      </c>
      <c r="AN1272" s="18">
        <f t="shared" si="1311"/>
        <v>66.63</v>
      </c>
      <c r="AO1272" s="19">
        <f t="shared" si="1312"/>
        <v>5.1520000000000003E-2</v>
      </c>
      <c r="AP1272" s="17">
        <v>1</v>
      </c>
      <c r="AQ1272" s="18">
        <f t="shared" si="1313"/>
        <v>66.63</v>
      </c>
      <c r="AR1272" s="19">
        <f t="shared" si="1314"/>
        <v>5.1520000000000003E-2</v>
      </c>
      <c r="AS1272" s="17">
        <v>1</v>
      </c>
      <c r="AT1272" s="18">
        <f t="shared" si="1315"/>
        <v>66.63</v>
      </c>
      <c r="AU1272" s="19">
        <f t="shared" si="1316"/>
        <v>5.1520000000000003E-2</v>
      </c>
      <c r="AV1272" s="17">
        <v>1</v>
      </c>
      <c r="AW1272" s="18">
        <f t="shared" si="1317"/>
        <v>66.63</v>
      </c>
      <c r="AX1272" s="19">
        <f t="shared" si="1318"/>
        <v>5.1520000000000003E-2</v>
      </c>
      <c r="AY1272" s="17">
        <v>1</v>
      </c>
      <c r="AZ1272" s="18">
        <f t="shared" si="1319"/>
        <v>66.63</v>
      </c>
      <c r="BA1272" s="19">
        <f t="shared" si="1320"/>
        <v>5.1520000000000003E-2</v>
      </c>
      <c r="BB1272" s="17">
        <v>1</v>
      </c>
      <c r="BC1272" s="18">
        <f t="shared" si="1321"/>
        <v>66.63</v>
      </c>
      <c r="BD1272" s="19">
        <f t="shared" si="1322"/>
        <v>5.1520000000000003E-2</v>
      </c>
      <c r="BE1272" s="17">
        <v>1</v>
      </c>
      <c r="BF1272" s="18">
        <f t="shared" si="1323"/>
        <v>66.63</v>
      </c>
      <c r="BG1272" s="19">
        <f t="shared" si="1324"/>
        <v>5.1520000000000003E-2</v>
      </c>
      <c r="BH1272" s="17">
        <v>1</v>
      </c>
      <c r="BI1272" s="18">
        <f t="shared" si="1325"/>
        <v>66.63</v>
      </c>
      <c r="BJ1272" s="19">
        <f t="shared" si="1326"/>
        <v>5.1520000000000003E-2</v>
      </c>
      <c r="BK1272" s="17">
        <v>1</v>
      </c>
      <c r="BL1272" s="18">
        <f t="shared" si="1327"/>
        <v>66.63</v>
      </c>
      <c r="BM1272" s="19">
        <f t="shared" si="1328"/>
        <v>5.1520000000000003E-2</v>
      </c>
      <c r="BN1272" s="17">
        <v>1</v>
      </c>
      <c r="BO1272" s="18">
        <f t="shared" si="1329"/>
        <v>66.63</v>
      </c>
      <c r="BP1272" s="19">
        <f t="shared" si="1330"/>
        <v>5.1520000000000003E-2</v>
      </c>
      <c r="BQ1272" s="17">
        <v>1</v>
      </c>
      <c r="BR1272" s="18">
        <f t="shared" si="1331"/>
        <v>66.63</v>
      </c>
      <c r="BS1272" s="19">
        <f t="shared" si="1332"/>
        <v>5.1520000000000003E-2</v>
      </c>
      <c r="BT1272" s="17">
        <v>1</v>
      </c>
      <c r="BU1272" s="18">
        <f t="shared" si="1333"/>
        <v>66.63</v>
      </c>
      <c r="BV1272" s="19">
        <f t="shared" si="1334"/>
        <v>5.1520000000000003E-2</v>
      </c>
      <c r="BW1272" s="17">
        <v>1</v>
      </c>
      <c r="BX1272" s="18">
        <f t="shared" si="1335"/>
        <v>66.63</v>
      </c>
      <c r="BY1272" s="19">
        <f t="shared" si="1336"/>
        <v>5.1520000000000003E-2</v>
      </c>
      <c r="BZ1272" s="17">
        <v>1</v>
      </c>
      <c r="CA1272" s="18">
        <f t="shared" si="1337"/>
        <v>66.63</v>
      </c>
      <c r="CB1272" s="19">
        <f t="shared" si="1338"/>
        <v>5.1520000000000003E-2</v>
      </c>
      <c r="CC1272" s="17">
        <v>1</v>
      </c>
      <c r="CD1272" s="18">
        <f t="shared" si="1339"/>
        <v>66.63</v>
      </c>
      <c r="CE1272" s="19">
        <f t="shared" si="1340"/>
        <v>5.1520000000000003E-2</v>
      </c>
      <c r="CF1272" s="17">
        <v>1</v>
      </c>
      <c r="CG1272" s="18">
        <f t="shared" si="1341"/>
        <v>66.63</v>
      </c>
      <c r="CH1272" s="19">
        <f t="shared" si="1342"/>
        <v>5.1520000000000003E-2</v>
      </c>
      <c r="CI1272" s="17">
        <v>1</v>
      </c>
      <c r="CJ1272" s="18">
        <f t="shared" si="1343"/>
        <v>66.63</v>
      </c>
      <c r="CK1272" s="19">
        <f t="shared" si="1344"/>
        <v>5.1520000000000003E-2</v>
      </c>
      <c r="CL1272" s="17">
        <v>1</v>
      </c>
      <c r="CM1272" s="18">
        <f t="shared" si="1345"/>
        <v>66.63</v>
      </c>
      <c r="CN1272" s="19">
        <f t="shared" si="1346"/>
        <v>5.1520000000000003E-2</v>
      </c>
      <c r="CO1272" s="17">
        <v>1</v>
      </c>
      <c r="CP1272" s="18">
        <f t="shared" si="1347"/>
        <v>66.63</v>
      </c>
      <c r="CQ1272" s="19">
        <f t="shared" si="1348"/>
        <v>5.1520000000000003E-2</v>
      </c>
      <c r="CR1272" s="17">
        <v>1</v>
      </c>
      <c r="CS1272" s="18">
        <f t="shared" si="1349"/>
        <v>66.63</v>
      </c>
      <c r="CT1272" s="19">
        <f t="shared" si="1350"/>
        <v>5.1520000000000003E-2</v>
      </c>
      <c r="CU1272" s="17">
        <v>1</v>
      </c>
      <c r="CV1272" s="18">
        <f t="shared" si="1351"/>
        <v>66.63</v>
      </c>
      <c r="CW1272" s="19">
        <f t="shared" si="1352"/>
        <v>5.1520000000000003E-2</v>
      </c>
      <c r="CX1272" s="20">
        <f t="shared" si="1353"/>
        <v>66.630000000000052</v>
      </c>
      <c r="CY1272" s="57">
        <f t="shared" si="1354"/>
        <v>5.1520000000000003E-2</v>
      </c>
      <c r="CZ1272" s="21">
        <f t="shared" si="1355"/>
        <v>0.18656400000000017</v>
      </c>
      <c r="DA1272" s="21">
        <f t="shared" si="1356"/>
        <v>0.92736000000000007</v>
      </c>
      <c r="DB1272" s="13">
        <f t="shared" si="1357"/>
        <v>1.1139240000000004</v>
      </c>
      <c r="DC1272" s="4"/>
    </row>
    <row r="1273" spans="1:107" ht="15" customHeight="1" x14ac:dyDescent="0.35">
      <c r="A1273" s="14" t="s">
        <v>80</v>
      </c>
      <c r="B1273" s="14" t="s">
        <v>1923</v>
      </c>
      <c r="C1273" s="14">
        <v>0</v>
      </c>
      <c r="D1273" s="14" t="s">
        <v>1924</v>
      </c>
      <c r="E1273" s="14" t="s">
        <v>7</v>
      </c>
      <c r="F1273" s="14" t="s">
        <v>4</v>
      </c>
      <c r="G1273" s="15">
        <v>1.9264E-2</v>
      </c>
      <c r="H1273" s="16">
        <v>40.19</v>
      </c>
      <c r="I1273" s="17">
        <v>844</v>
      </c>
      <c r="J1273" s="18">
        <f t="shared" si="1291"/>
        <v>33920.36</v>
      </c>
      <c r="K1273" s="19">
        <f t="shared" si="1292"/>
        <v>16.258815999999999</v>
      </c>
      <c r="L1273" s="17">
        <v>844</v>
      </c>
      <c r="M1273" s="18">
        <f t="shared" si="1293"/>
        <v>33920.36</v>
      </c>
      <c r="N1273" s="19">
        <f t="shared" si="1294"/>
        <v>16.258815999999999</v>
      </c>
      <c r="O1273" s="17">
        <v>844</v>
      </c>
      <c r="P1273" s="18">
        <f t="shared" si="1295"/>
        <v>33920.36</v>
      </c>
      <c r="Q1273" s="19">
        <f t="shared" si="1296"/>
        <v>16.258815999999999</v>
      </c>
      <c r="R1273" s="17">
        <v>844</v>
      </c>
      <c r="S1273" s="18">
        <f t="shared" si="1297"/>
        <v>33920.36</v>
      </c>
      <c r="T1273" s="19">
        <f t="shared" si="1298"/>
        <v>16.258815999999999</v>
      </c>
      <c r="U1273" s="17">
        <v>844</v>
      </c>
      <c r="V1273" s="18">
        <f t="shared" si="1299"/>
        <v>33920.36</v>
      </c>
      <c r="W1273" s="19">
        <f t="shared" si="1300"/>
        <v>16.258815999999999</v>
      </c>
      <c r="X1273" s="17">
        <v>844</v>
      </c>
      <c r="Y1273" s="18">
        <f t="shared" si="1301"/>
        <v>33920.36</v>
      </c>
      <c r="Z1273" s="19">
        <f t="shared" si="1302"/>
        <v>16.258815999999999</v>
      </c>
      <c r="AA1273" s="17">
        <v>844</v>
      </c>
      <c r="AB1273" s="18">
        <f t="shared" si="1303"/>
        <v>33920.36</v>
      </c>
      <c r="AC1273" s="19">
        <f t="shared" si="1304"/>
        <v>16.258815999999999</v>
      </c>
      <c r="AD1273" s="17">
        <v>844</v>
      </c>
      <c r="AE1273" s="18">
        <f t="shared" si="1305"/>
        <v>33920.36</v>
      </c>
      <c r="AF1273" s="19">
        <f t="shared" si="1306"/>
        <v>16.258815999999999</v>
      </c>
      <c r="AG1273" s="17">
        <v>844</v>
      </c>
      <c r="AH1273" s="18">
        <f t="shared" si="1307"/>
        <v>33920.36</v>
      </c>
      <c r="AI1273" s="19">
        <f t="shared" si="1308"/>
        <v>16.258815999999999</v>
      </c>
      <c r="AJ1273" s="17">
        <v>844</v>
      </c>
      <c r="AK1273" s="18">
        <f t="shared" si="1309"/>
        <v>33920.36</v>
      </c>
      <c r="AL1273" s="19">
        <f t="shared" si="1310"/>
        <v>16.258815999999999</v>
      </c>
      <c r="AM1273" s="17">
        <v>844</v>
      </c>
      <c r="AN1273" s="18">
        <f t="shared" si="1311"/>
        <v>33920.36</v>
      </c>
      <c r="AO1273" s="19">
        <f t="shared" si="1312"/>
        <v>16.258815999999999</v>
      </c>
      <c r="AP1273" s="17">
        <v>842</v>
      </c>
      <c r="AQ1273" s="18">
        <f t="shared" si="1313"/>
        <v>33839.979999999996</v>
      </c>
      <c r="AR1273" s="19">
        <f t="shared" si="1314"/>
        <v>16.220288</v>
      </c>
      <c r="AS1273" s="17">
        <v>842</v>
      </c>
      <c r="AT1273" s="18">
        <f t="shared" si="1315"/>
        <v>33839.979999999996</v>
      </c>
      <c r="AU1273" s="19">
        <f t="shared" si="1316"/>
        <v>16.220288</v>
      </c>
      <c r="AV1273" s="17">
        <v>842</v>
      </c>
      <c r="AW1273" s="18">
        <f t="shared" si="1317"/>
        <v>33839.979999999996</v>
      </c>
      <c r="AX1273" s="19">
        <f t="shared" si="1318"/>
        <v>16.220288</v>
      </c>
      <c r="AY1273" s="17">
        <v>842</v>
      </c>
      <c r="AZ1273" s="18">
        <f t="shared" si="1319"/>
        <v>33839.979999999996</v>
      </c>
      <c r="BA1273" s="19">
        <f t="shared" si="1320"/>
        <v>16.220288</v>
      </c>
      <c r="BB1273" s="17">
        <v>842</v>
      </c>
      <c r="BC1273" s="18">
        <f t="shared" si="1321"/>
        <v>33839.979999999996</v>
      </c>
      <c r="BD1273" s="19">
        <f t="shared" si="1322"/>
        <v>16.220288</v>
      </c>
      <c r="BE1273" s="17">
        <v>842</v>
      </c>
      <c r="BF1273" s="18">
        <f t="shared" si="1323"/>
        <v>33839.979999999996</v>
      </c>
      <c r="BG1273" s="19">
        <f t="shared" si="1324"/>
        <v>16.220288</v>
      </c>
      <c r="BH1273" s="17">
        <v>842</v>
      </c>
      <c r="BI1273" s="18">
        <f t="shared" si="1325"/>
        <v>33839.979999999996</v>
      </c>
      <c r="BJ1273" s="19">
        <f t="shared" si="1326"/>
        <v>16.220288</v>
      </c>
      <c r="BK1273" s="17">
        <v>842</v>
      </c>
      <c r="BL1273" s="18">
        <f t="shared" si="1327"/>
        <v>33839.979999999996</v>
      </c>
      <c r="BM1273" s="19">
        <f t="shared" si="1328"/>
        <v>16.220288</v>
      </c>
      <c r="BN1273" s="17">
        <v>844</v>
      </c>
      <c r="BO1273" s="18">
        <f t="shared" si="1329"/>
        <v>33920.36</v>
      </c>
      <c r="BP1273" s="19">
        <f t="shared" si="1330"/>
        <v>16.258815999999999</v>
      </c>
      <c r="BQ1273" s="17">
        <v>844</v>
      </c>
      <c r="BR1273" s="18">
        <f t="shared" si="1331"/>
        <v>33920.36</v>
      </c>
      <c r="BS1273" s="19">
        <f t="shared" si="1332"/>
        <v>16.258815999999999</v>
      </c>
      <c r="BT1273" s="17">
        <v>844</v>
      </c>
      <c r="BU1273" s="18">
        <f t="shared" si="1333"/>
        <v>33920.36</v>
      </c>
      <c r="BV1273" s="19">
        <f t="shared" si="1334"/>
        <v>16.258815999999999</v>
      </c>
      <c r="BW1273" s="17">
        <v>844</v>
      </c>
      <c r="BX1273" s="18">
        <f t="shared" si="1335"/>
        <v>33920.36</v>
      </c>
      <c r="BY1273" s="19">
        <f t="shared" si="1336"/>
        <v>16.258815999999999</v>
      </c>
      <c r="BZ1273" s="17">
        <v>844</v>
      </c>
      <c r="CA1273" s="18">
        <f t="shared" si="1337"/>
        <v>33920.36</v>
      </c>
      <c r="CB1273" s="19">
        <f t="shared" si="1338"/>
        <v>16.258815999999999</v>
      </c>
      <c r="CC1273" s="17">
        <v>844</v>
      </c>
      <c r="CD1273" s="18">
        <f t="shared" si="1339"/>
        <v>33920.36</v>
      </c>
      <c r="CE1273" s="19">
        <f t="shared" si="1340"/>
        <v>16.258815999999999</v>
      </c>
      <c r="CF1273" s="17">
        <v>844</v>
      </c>
      <c r="CG1273" s="18">
        <f t="shared" si="1341"/>
        <v>33920.36</v>
      </c>
      <c r="CH1273" s="19">
        <f t="shared" si="1342"/>
        <v>16.258815999999999</v>
      </c>
      <c r="CI1273" s="17">
        <v>844</v>
      </c>
      <c r="CJ1273" s="18">
        <f t="shared" si="1343"/>
        <v>33920.36</v>
      </c>
      <c r="CK1273" s="19">
        <f t="shared" si="1344"/>
        <v>16.258815999999999</v>
      </c>
      <c r="CL1273" s="17">
        <v>844</v>
      </c>
      <c r="CM1273" s="18">
        <f t="shared" si="1345"/>
        <v>33920.36</v>
      </c>
      <c r="CN1273" s="19">
        <f t="shared" si="1346"/>
        <v>16.258815999999999</v>
      </c>
      <c r="CO1273" s="17">
        <v>844</v>
      </c>
      <c r="CP1273" s="18">
        <f t="shared" si="1347"/>
        <v>33920.36</v>
      </c>
      <c r="CQ1273" s="19">
        <f t="shared" si="1348"/>
        <v>16.258815999999999</v>
      </c>
      <c r="CR1273" s="17">
        <v>844</v>
      </c>
      <c r="CS1273" s="18">
        <f t="shared" si="1349"/>
        <v>33920.36</v>
      </c>
      <c r="CT1273" s="19">
        <f t="shared" si="1350"/>
        <v>16.258815999999999</v>
      </c>
      <c r="CU1273" s="17">
        <v>844</v>
      </c>
      <c r="CV1273" s="18">
        <f t="shared" si="1351"/>
        <v>33920.36</v>
      </c>
      <c r="CW1273" s="19">
        <f t="shared" si="1352"/>
        <v>16.258815999999999</v>
      </c>
      <c r="CX1273" s="20">
        <f t="shared" si="1353"/>
        <v>33899.616774193535</v>
      </c>
      <c r="CY1273" s="57">
        <f t="shared" si="1354"/>
        <v>16.248873290322592</v>
      </c>
      <c r="CZ1273" s="21">
        <f t="shared" si="1355"/>
        <v>94.918926967741911</v>
      </c>
      <c r="DA1273" s="21">
        <f t="shared" si="1356"/>
        <v>292.47971922580666</v>
      </c>
      <c r="DB1273" s="13">
        <f t="shared" si="1357"/>
        <v>387.39864619354859</v>
      </c>
      <c r="DC1273" s="4"/>
    </row>
    <row r="1274" spans="1:107" ht="15" customHeight="1" x14ac:dyDescent="0.35">
      <c r="A1274" s="14" t="s">
        <v>80</v>
      </c>
      <c r="B1274" s="14" t="s">
        <v>2144</v>
      </c>
      <c r="C1274" s="14">
        <v>1813</v>
      </c>
      <c r="D1274" s="14" t="s">
        <v>2145</v>
      </c>
      <c r="E1274" s="14" t="s">
        <v>7</v>
      </c>
      <c r="F1274" s="14" t="s">
        <v>8</v>
      </c>
      <c r="G1274" s="15">
        <v>1.44E-4</v>
      </c>
      <c r="H1274" s="16">
        <v>7.55</v>
      </c>
      <c r="I1274" s="17">
        <v>310</v>
      </c>
      <c r="J1274" s="18">
        <f t="shared" si="1291"/>
        <v>2340.5</v>
      </c>
      <c r="K1274" s="19">
        <f t="shared" si="1292"/>
        <v>4.4639999999999999E-2</v>
      </c>
      <c r="L1274" s="17">
        <v>310</v>
      </c>
      <c r="M1274" s="18">
        <f t="shared" si="1293"/>
        <v>2340.5</v>
      </c>
      <c r="N1274" s="19">
        <f t="shared" si="1294"/>
        <v>4.4639999999999999E-2</v>
      </c>
      <c r="O1274" s="17">
        <v>310</v>
      </c>
      <c r="P1274" s="18">
        <f t="shared" si="1295"/>
        <v>2340.5</v>
      </c>
      <c r="Q1274" s="19">
        <f t="shared" si="1296"/>
        <v>4.4639999999999999E-2</v>
      </c>
      <c r="R1274" s="17">
        <v>310</v>
      </c>
      <c r="S1274" s="18">
        <f t="shared" si="1297"/>
        <v>2340.5</v>
      </c>
      <c r="T1274" s="19">
        <f t="shared" si="1298"/>
        <v>4.4639999999999999E-2</v>
      </c>
      <c r="U1274" s="17">
        <v>310</v>
      </c>
      <c r="V1274" s="18">
        <f t="shared" si="1299"/>
        <v>2340.5</v>
      </c>
      <c r="W1274" s="19">
        <f t="shared" si="1300"/>
        <v>4.4639999999999999E-2</v>
      </c>
      <c r="X1274" s="17">
        <v>310</v>
      </c>
      <c r="Y1274" s="18">
        <f t="shared" si="1301"/>
        <v>2340.5</v>
      </c>
      <c r="Z1274" s="19">
        <f t="shared" si="1302"/>
        <v>4.4639999999999999E-2</v>
      </c>
      <c r="AA1274" s="17">
        <v>310</v>
      </c>
      <c r="AB1274" s="18">
        <f t="shared" si="1303"/>
        <v>2340.5</v>
      </c>
      <c r="AC1274" s="19">
        <f t="shared" si="1304"/>
        <v>4.4639999999999999E-2</v>
      </c>
      <c r="AD1274" s="17">
        <v>310</v>
      </c>
      <c r="AE1274" s="18">
        <f t="shared" si="1305"/>
        <v>2340.5</v>
      </c>
      <c r="AF1274" s="19">
        <f t="shared" si="1306"/>
        <v>4.4639999999999999E-2</v>
      </c>
      <c r="AG1274" s="17">
        <v>310</v>
      </c>
      <c r="AH1274" s="18">
        <f t="shared" si="1307"/>
        <v>2340.5</v>
      </c>
      <c r="AI1274" s="19">
        <f t="shared" si="1308"/>
        <v>4.4639999999999999E-2</v>
      </c>
      <c r="AJ1274" s="17">
        <v>310</v>
      </c>
      <c r="AK1274" s="18">
        <f t="shared" si="1309"/>
        <v>2340.5</v>
      </c>
      <c r="AL1274" s="19">
        <f t="shared" si="1310"/>
        <v>4.4639999999999999E-2</v>
      </c>
      <c r="AM1274" s="17">
        <v>310</v>
      </c>
      <c r="AN1274" s="18">
        <f t="shared" si="1311"/>
        <v>2340.5</v>
      </c>
      <c r="AO1274" s="19">
        <f t="shared" si="1312"/>
        <v>4.4639999999999999E-2</v>
      </c>
      <c r="AP1274" s="17">
        <v>310</v>
      </c>
      <c r="AQ1274" s="18">
        <f t="shared" si="1313"/>
        <v>2340.5</v>
      </c>
      <c r="AR1274" s="19">
        <f t="shared" si="1314"/>
        <v>4.4639999999999999E-2</v>
      </c>
      <c r="AS1274" s="17">
        <v>310</v>
      </c>
      <c r="AT1274" s="18">
        <f t="shared" si="1315"/>
        <v>2340.5</v>
      </c>
      <c r="AU1274" s="19">
        <f t="shared" si="1316"/>
        <v>4.4639999999999999E-2</v>
      </c>
      <c r="AV1274" s="17">
        <v>310</v>
      </c>
      <c r="AW1274" s="18">
        <f t="shared" si="1317"/>
        <v>2340.5</v>
      </c>
      <c r="AX1274" s="19">
        <f t="shared" si="1318"/>
        <v>4.4639999999999999E-2</v>
      </c>
      <c r="AY1274" s="17">
        <v>310</v>
      </c>
      <c r="AZ1274" s="18">
        <f t="shared" si="1319"/>
        <v>2340.5</v>
      </c>
      <c r="BA1274" s="19">
        <f t="shared" si="1320"/>
        <v>4.4639999999999999E-2</v>
      </c>
      <c r="BB1274" s="17">
        <v>310</v>
      </c>
      <c r="BC1274" s="18">
        <f t="shared" si="1321"/>
        <v>2340.5</v>
      </c>
      <c r="BD1274" s="19">
        <f t="shared" si="1322"/>
        <v>4.4639999999999999E-2</v>
      </c>
      <c r="BE1274" s="17">
        <v>310</v>
      </c>
      <c r="BF1274" s="18">
        <f t="shared" si="1323"/>
        <v>2340.5</v>
      </c>
      <c r="BG1274" s="19">
        <f t="shared" si="1324"/>
        <v>4.4639999999999999E-2</v>
      </c>
      <c r="BH1274" s="17">
        <v>310</v>
      </c>
      <c r="BI1274" s="18">
        <f t="shared" si="1325"/>
        <v>2340.5</v>
      </c>
      <c r="BJ1274" s="19">
        <f t="shared" si="1326"/>
        <v>4.4639999999999999E-2</v>
      </c>
      <c r="BK1274" s="17">
        <v>299</v>
      </c>
      <c r="BL1274" s="18">
        <f t="shared" si="1327"/>
        <v>2257.4499999999998</v>
      </c>
      <c r="BM1274" s="19">
        <f t="shared" si="1328"/>
        <v>4.3056000000000004E-2</v>
      </c>
      <c r="BN1274" s="17">
        <v>299</v>
      </c>
      <c r="BO1274" s="18">
        <f t="shared" si="1329"/>
        <v>2257.4499999999998</v>
      </c>
      <c r="BP1274" s="19">
        <f t="shared" si="1330"/>
        <v>4.3056000000000004E-2</v>
      </c>
      <c r="BQ1274" s="17">
        <v>181</v>
      </c>
      <c r="BR1274" s="18">
        <f t="shared" si="1331"/>
        <v>1366.55</v>
      </c>
      <c r="BS1274" s="19">
        <f t="shared" si="1332"/>
        <v>2.6064E-2</v>
      </c>
      <c r="BT1274" s="17">
        <v>219</v>
      </c>
      <c r="BU1274" s="18">
        <f t="shared" si="1333"/>
        <v>1653.45</v>
      </c>
      <c r="BV1274" s="19">
        <f t="shared" si="1334"/>
        <v>3.1536000000000002E-2</v>
      </c>
      <c r="BW1274" s="17">
        <v>207</v>
      </c>
      <c r="BX1274" s="18">
        <f t="shared" si="1335"/>
        <v>1562.85</v>
      </c>
      <c r="BY1274" s="19">
        <f t="shared" si="1336"/>
        <v>2.9808000000000001E-2</v>
      </c>
      <c r="BZ1274" s="17">
        <v>207</v>
      </c>
      <c r="CA1274" s="18">
        <f t="shared" si="1337"/>
        <v>1562.85</v>
      </c>
      <c r="CB1274" s="19">
        <f t="shared" si="1338"/>
        <v>2.9808000000000001E-2</v>
      </c>
      <c r="CC1274" s="17">
        <v>207</v>
      </c>
      <c r="CD1274" s="18">
        <f t="shared" si="1339"/>
        <v>1562.85</v>
      </c>
      <c r="CE1274" s="19">
        <f t="shared" si="1340"/>
        <v>2.9808000000000001E-2</v>
      </c>
      <c r="CF1274" s="17">
        <v>205</v>
      </c>
      <c r="CG1274" s="18">
        <f t="shared" si="1341"/>
        <v>1547.75</v>
      </c>
      <c r="CH1274" s="19">
        <f t="shared" si="1342"/>
        <v>2.9520000000000001E-2</v>
      </c>
      <c r="CI1274" s="17">
        <v>205</v>
      </c>
      <c r="CJ1274" s="18">
        <f t="shared" si="1343"/>
        <v>1547.75</v>
      </c>
      <c r="CK1274" s="19">
        <f t="shared" si="1344"/>
        <v>2.9520000000000001E-2</v>
      </c>
      <c r="CL1274" s="17">
        <v>205</v>
      </c>
      <c r="CM1274" s="18">
        <f t="shared" si="1345"/>
        <v>1547.75</v>
      </c>
      <c r="CN1274" s="19">
        <f t="shared" si="1346"/>
        <v>2.9520000000000001E-2</v>
      </c>
      <c r="CO1274" s="17">
        <v>205</v>
      </c>
      <c r="CP1274" s="18">
        <f t="shared" si="1347"/>
        <v>1547.75</v>
      </c>
      <c r="CQ1274" s="19">
        <f t="shared" si="1348"/>
        <v>2.9520000000000001E-2</v>
      </c>
      <c r="CR1274" s="17">
        <v>205</v>
      </c>
      <c r="CS1274" s="18">
        <f t="shared" si="1349"/>
        <v>1547.75</v>
      </c>
      <c r="CT1274" s="19">
        <f t="shared" si="1350"/>
        <v>2.9520000000000001E-2</v>
      </c>
      <c r="CU1274" s="17">
        <v>205</v>
      </c>
      <c r="CV1274" s="18">
        <f t="shared" si="1351"/>
        <v>1547.75</v>
      </c>
      <c r="CW1274" s="19">
        <f t="shared" si="1352"/>
        <v>2.9520000000000001E-2</v>
      </c>
      <c r="CX1274" s="20">
        <f t="shared" si="1353"/>
        <v>2052.8693548387096</v>
      </c>
      <c r="CY1274" s="57">
        <f t="shared" si="1354"/>
        <v>3.9154064516129038E-2</v>
      </c>
      <c r="CZ1274" s="21">
        <f t="shared" si="1355"/>
        <v>5.7480341935483876</v>
      </c>
      <c r="DA1274" s="21">
        <f t="shared" si="1356"/>
        <v>0.70477316129032264</v>
      </c>
      <c r="DB1274" s="13">
        <f t="shared" si="1357"/>
        <v>6.4528073548387104</v>
      </c>
      <c r="DC1274" s="4"/>
    </row>
    <row r="1275" spans="1:107" ht="15" customHeight="1" x14ac:dyDescent="0.35">
      <c r="A1275" s="14" t="s">
        <v>80</v>
      </c>
      <c r="B1275" s="14" t="s">
        <v>2700</v>
      </c>
      <c r="C1275" s="14" t="s">
        <v>2701</v>
      </c>
      <c r="D1275" s="14" t="s">
        <v>2702</v>
      </c>
      <c r="E1275" s="14" t="s">
        <v>7</v>
      </c>
      <c r="F1275" s="14" t="s">
        <v>8</v>
      </c>
      <c r="G1275" s="15">
        <v>5.4879999999999998E-3</v>
      </c>
      <c r="H1275" s="16">
        <v>173.8</v>
      </c>
      <c r="I1275" s="17">
        <v>28</v>
      </c>
      <c r="J1275" s="18">
        <f t="shared" si="1291"/>
        <v>4866.4000000000005</v>
      </c>
      <c r="K1275" s="19">
        <f t="shared" si="1292"/>
        <v>0.153664</v>
      </c>
      <c r="L1275" s="17">
        <v>28</v>
      </c>
      <c r="M1275" s="18">
        <f t="shared" si="1293"/>
        <v>4866.4000000000005</v>
      </c>
      <c r="N1275" s="19">
        <f t="shared" si="1294"/>
        <v>0.153664</v>
      </c>
      <c r="O1275" s="17">
        <v>28</v>
      </c>
      <c r="P1275" s="18">
        <f t="shared" si="1295"/>
        <v>4866.4000000000005</v>
      </c>
      <c r="Q1275" s="19">
        <f t="shared" si="1296"/>
        <v>0.153664</v>
      </c>
      <c r="R1275" s="17">
        <v>28</v>
      </c>
      <c r="S1275" s="18">
        <f t="shared" si="1297"/>
        <v>4866.4000000000005</v>
      </c>
      <c r="T1275" s="19">
        <f t="shared" si="1298"/>
        <v>0.153664</v>
      </c>
      <c r="U1275" s="17">
        <v>28</v>
      </c>
      <c r="V1275" s="18">
        <f t="shared" si="1299"/>
        <v>4866.4000000000005</v>
      </c>
      <c r="W1275" s="19">
        <f t="shared" si="1300"/>
        <v>0.153664</v>
      </c>
      <c r="X1275" s="17">
        <v>28</v>
      </c>
      <c r="Y1275" s="18">
        <f t="shared" si="1301"/>
        <v>4866.4000000000005</v>
      </c>
      <c r="Z1275" s="19">
        <f t="shared" si="1302"/>
        <v>0.153664</v>
      </c>
      <c r="AA1275" s="17">
        <v>28</v>
      </c>
      <c r="AB1275" s="18">
        <f t="shared" si="1303"/>
        <v>4866.4000000000005</v>
      </c>
      <c r="AC1275" s="19">
        <f t="shared" si="1304"/>
        <v>0.153664</v>
      </c>
      <c r="AD1275" s="17">
        <v>28</v>
      </c>
      <c r="AE1275" s="18">
        <f t="shared" si="1305"/>
        <v>4866.4000000000005</v>
      </c>
      <c r="AF1275" s="19">
        <f t="shared" si="1306"/>
        <v>0.153664</v>
      </c>
      <c r="AG1275" s="17">
        <v>28</v>
      </c>
      <c r="AH1275" s="18">
        <f t="shared" si="1307"/>
        <v>4866.4000000000005</v>
      </c>
      <c r="AI1275" s="19">
        <f t="shared" si="1308"/>
        <v>0.153664</v>
      </c>
      <c r="AJ1275" s="17">
        <v>28</v>
      </c>
      <c r="AK1275" s="18">
        <f t="shared" si="1309"/>
        <v>4866.4000000000005</v>
      </c>
      <c r="AL1275" s="19">
        <f t="shared" si="1310"/>
        <v>0.153664</v>
      </c>
      <c r="AM1275" s="17">
        <v>28</v>
      </c>
      <c r="AN1275" s="18">
        <f t="shared" si="1311"/>
        <v>4866.4000000000005</v>
      </c>
      <c r="AO1275" s="19">
        <f t="shared" si="1312"/>
        <v>0.153664</v>
      </c>
      <c r="AP1275" s="17">
        <v>28</v>
      </c>
      <c r="AQ1275" s="18">
        <f t="shared" si="1313"/>
        <v>4866.4000000000005</v>
      </c>
      <c r="AR1275" s="19">
        <f t="shared" si="1314"/>
        <v>0.153664</v>
      </c>
      <c r="AS1275" s="17">
        <v>28</v>
      </c>
      <c r="AT1275" s="18">
        <f t="shared" si="1315"/>
        <v>4866.4000000000005</v>
      </c>
      <c r="AU1275" s="19">
        <f t="shared" si="1316"/>
        <v>0.153664</v>
      </c>
      <c r="AV1275" s="17">
        <v>28</v>
      </c>
      <c r="AW1275" s="18">
        <f t="shared" si="1317"/>
        <v>4866.4000000000005</v>
      </c>
      <c r="AX1275" s="19">
        <f t="shared" si="1318"/>
        <v>0.153664</v>
      </c>
      <c r="AY1275" s="17">
        <v>28</v>
      </c>
      <c r="AZ1275" s="18">
        <f t="shared" si="1319"/>
        <v>4866.4000000000005</v>
      </c>
      <c r="BA1275" s="19">
        <f t="shared" si="1320"/>
        <v>0.153664</v>
      </c>
      <c r="BB1275" s="17">
        <v>28</v>
      </c>
      <c r="BC1275" s="18">
        <f t="shared" si="1321"/>
        <v>4866.4000000000005</v>
      </c>
      <c r="BD1275" s="19">
        <f t="shared" si="1322"/>
        <v>0.153664</v>
      </c>
      <c r="BE1275" s="17">
        <v>28</v>
      </c>
      <c r="BF1275" s="18">
        <f t="shared" si="1323"/>
        <v>4866.4000000000005</v>
      </c>
      <c r="BG1275" s="19">
        <f t="shared" si="1324"/>
        <v>0.153664</v>
      </c>
      <c r="BH1275" s="17">
        <v>28</v>
      </c>
      <c r="BI1275" s="18">
        <f t="shared" si="1325"/>
        <v>4866.4000000000005</v>
      </c>
      <c r="BJ1275" s="19">
        <f t="shared" si="1326"/>
        <v>0.153664</v>
      </c>
      <c r="BK1275" s="17">
        <v>28</v>
      </c>
      <c r="BL1275" s="18">
        <f t="shared" si="1327"/>
        <v>4866.4000000000005</v>
      </c>
      <c r="BM1275" s="19">
        <f t="shared" si="1328"/>
        <v>0.153664</v>
      </c>
      <c r="BN1275" s="17">
        <v>28</v>
      </c>
      <c r="BO1275" s="18">
        <f t="shared" si="1329"/>
        <v>4866.4000000000005</v>
      </c>
      <c r="BP1275" s="19">
        <f t="shared" si="1330"/>
        <v>0.153664</v>
      </c>
      <c r="BQ1275" s="17">
        <v>23</v>
      </c>
      <c r="BR1275" s="18">
        <f t="shared" si="1331"/>
        <v>3997.4</v>
      </c>
      <c r="BS1275" s="19">
        <f t="shared" si="1332"/>
        <v>0.126224</v>
      </c>
      <c r="BT1275" s="17">
        <v>28</v>
      </c>
      <c r="BU1275" s="18">
        <f t="shared" si="1333"/>
        <v>4866.4000000000005</v>
      </c>
      <c r="BV1275" s="19">
        <f t="shared" si="1334"/>
        <v>0.153664</v>
      </c>
      <c r="BW1275" s="17">
        <v>28</v>
      </c>
      <c r="BX1275" s="18">
        <f t="shared" si="1335"/>
        <v>4866.4000000000005</v>
      </c>
      <c r="BY1275" s="19">
        <f t="shared" si="1336"/>
        <v>0.153664</v>
      </c>
      <c r="BZ1275" s="17">
        <v>28</v>
      </c>
      <c r="CA1275" s="18">
        <f t="shared" si="1337"/>
        <v>4866.4000000000005</v>
      </c>
      <c r="CB1275" s="19">
        <f t="shared" si="1338"/>
        <v>0.153664</v>
      </c>
      <c r="CC1275" s="17">
        <v>28</v>
      </c>
      <c r="CD1275" s="18">
        <f t="shared" si="1339"/>
        <v>4866.4000000000005</v>
      </c>
      <c r="CE1275" s="19">
        <f t="shared" si="1340"/>
        <v>0.153664</v>
      </c>
      <c r="CF1275" s="17">
        <v>28</v>
      </c>
      <c r="CG1275" s="18">
        <f t="shared" si="1341"/>
        <v>4866.4000000000005</v>
      </c>
      <c r="CH1275" s="19">
        <f t="shared" si="1342"/>
        <v>0.153664</v>
      </c>
      <c r="CI1275" s="17">
        <v>28</v>
      </c>
      <c r="CJ1275" s="18">
        <f t="shared" si="1343"/>
        <v>4866.4000000000005</v>
      </c>
      <c r="CK1275" s="19">
        <f t="shared" si="1344"/>
        <v>0.153664</v>
      </c>
      <c r="CL1275" s="17">
        <v>28</v>
      </c>
      <c r="CM1275" s="18">
        <f t="shared" si="1345"/>
        <v>4866.4000000000005</v>
      </c>
      <c r="CN1275" s="19">
        <f t="shared" si="1346"/>
        <v>0.153664</v>
      </c>
      <c r="CO1275" s="17">
        <v>28</v>
      </c>
      <c r="CP1275" s="18">
        <f t="shared" si="1347"/>
        <v>4866.4000000000005</v>
      </c>
      <c r="CQ1275" s="19">
        <f t="shared" si="1348"/>
        <v>0.153664</v>
      </c>
      <c r="CR1275" s="17">
        <v>28</v>
      </c>
      <c r="CS1275" s="18">
        <f t="shared" si="1349"/>
        <v>4866.4000000000005</v>
      </c>
      <c r="CT1275" s="19">
        <f t="shared" si="1350"/>
        <v>0.153664</v>
      </c>
      <c r="CU1275" s="17">
        <v>28</v>
      </c>
      <c r="CV1275" s="18">
        <f t="shared" si="1351"/>
        <v>4866.4000000000005</v>
      </c>
      <c r="CW1275" s="19">
        <f t="shared" si="1352"/>
        <v>0.153664</v>
      </c>
      <c r="CX1275" s="20">
        <f t="shared" si="1353"/>
        <v>4838.3677419354808</v>
      </c>
      <c r="CY1275" s="57">
        <f t="shared" si="1354"/>
        <v>0.15277883870967743</v>
      </c>
      <c r="CZ1275" s="21">
        <f t="shared" si="1355"/>
        <v>13.547429677419348</v>
      </c>
      <c r="DA1275" s="21">
        <f t="shared" si="1356"/>
        <v>2.7500190967741935</v>
      </c>
      <c r="DB1275" s="13">
        <f t="shared" si="1357"/>
        <v>16.297448774193541</v>
      </c>
      <c r="DC1275" s="4"/>
    </row>
    <row r="1276" spans="1:107" ht="15" customHeight="1" x14ac:dyDescent="0.35">
      <c r="A1276" s="14" t="s">
        <v>80</v>
      </c>
      <c r="B1276" s="14" t="s">
        <v>3399</v>
      </c>
      <c r="C1276" s="14" t="s">
        <v>2761</v>
      </c>
      <c r="D1276" s="14" t="s">
        <v>2699</v>
      </c>
      <c r="E1276" s="14" t="s">
        <v>7</v>
      </c>
      <c r="F1276" s="14" t="s">
        <v>8</v>
      </c>
      <c r="G1276" s="15">
        <v>2.9281999999999999E-2</v>
      </c>
      <c r="H1276" s="16">
        <v>0</v>
      </c>
      <c r="I1276" s="17">
        <v>0</v>
      </c>
      <c r="J1276" s="18">
        <f t="shared" si="1291"/>
        <v>0</v>
      </c>
      <c r="K1276" s="19">
        <f t="shared" si="1292"/>
        <v>0</v>
      </c>
      <c r="L1276" s="17">
        <v>0</v>
      </c>
      <c r="M1276" s="18">
        <f t="shared" si="1293"/>
        <v>0</v>
      </c>
      <c r="N1276" s="19">
        <f t="shared" si="1294"/>
        <v>0</v>
      </c>
      <c r="O1276" s="17">
        <v>0</v>
      </c>
      <c r="P1276" s="18">
        <f t="shared" si="1295"/>
        <v>0</v>
      </c>
      <c r="Q1276" s="19">
        <f t="shared" si="1296"/>
        <v>0</v>
      </c>
      <c r="R1276" s="17">
        <v>0</v>
      </c>
      <c r="S1276" s="18">
        <f t="shared" si="1297"/>
        <v>0</v>
      </c>
      <c r="T1276" s="19">
        <f t="shared" si="1298"/>
        <v>0</v>
      </c>
      <c r="U1276" s="17">
        <v>0</v>
      </c>
      <c r="V1276" s="18">
        <f t="shared" si="1299"/>
        <v>0</v>
      </c>
      <c r="W1276" s="19">
        <f t="shared" si="1300"/>
        <v>0</v>
      </c>
      <c r="X1276" s="17">
        <v>0</v>
      </c>
      <c r="Y1276" s="18">
        <f t="shared" si="1301"/>
        <v>0</v>
      </c>
      <c r="Z1276" s="19">
        <f t="shared" si="1302"/>
        <v>0</v>
      </c>
      <c r="AA1276" s="17">
        <v>0</v>
      </c>
      <c r="AB1276" s="18">
        <f t="shared" si="1303"/>
        <v>0</v>
      </c>
      <c r="AC1276" s="19">
        <f t="shared" si="1304"/>
        <v>0</v>
      </c>
      <c r="AD1276" s="17">
        <v>0</v>
      </c>
      <c r="AE1276" s="18">
        <f t="shared" si="1305"/>
        <v>0</v>
      </c>
      <c r="AF1276" s="19">
        <f t="shared" si="1306"/>
        <v>0</v>
      </c>
      <c r="AG1276" s="17">
        <v>0</v>
      </c>
      <c r="AH1276" s="18">
        <f t="shared" si="1307"/>
        <v>0</v>
      </c>
      <c r="AI1276" s="19">
        <f t="shared" si="1308"/>
        <v>0</v>
      </c>
      <c r="AJ1276" s="17">
        <v>0</v>
      </c>
      <c r="AK1276" s="18">
        <f t="shared" si="1309"/>
        <v>0</v>
      </c>
      <c r="AL1276" s="19">
        <f t="shared" si="1310"/>
        <v>0</v>
      </c>
      <c r="AM1276" s="17">
        <v>0</v>
      </c>
      <c r="AN1276" s="18">
        <f t="shared" si="1311"/>
        <v>0</v>
      </c>
      <c r="AO1276" s="19">
        <f t="shared" si="1312"/>
        <v>0</v>
      </c>
      <c r="AP1276" s="17">
        <v>0</v>
      </c>
      <c r="AQ1276" s="18">
        <f t="shared" si="1313"/>
        <v>0</v>
      </c>
      <c r="AR1276" s="19">
        <f t="shared" si="1314"/>
        <v>0</v>
      </c>
      <c r="AS1276" s="17">
        <v>0</v>
      </c>
      <c r="AT1276" s="18">
        <f t="shared" si="1315"/>
        <v>0</v>
      </c>
      <c r="AU1276" s="19">
        <f t="shared" si="1316"/>
        <v>0</v>
      </c>
      <c r="AV1276" s="17">
        <v>0</v>
      </c>
      <c r="AW1276" s="18">
        <f t="shared" si="1317"/>
        <v>0</v>
      </c>
      <c r="AX1276" s="19">
        <f t="shared" si="1318"/>
        <v>0</v>
      </c>
      <c r="AY1276" s="17">
        <v>0</v>
      </c>
      <c r="AZ1276" s="18">
        <f t="shared" si="1319"/>
        <v>0</v>
      </c>
      <c r="BA1276" s="19">
        <f t="shared" si="1320"/>
        <v>0</v>
      </c>
      <c r="BB1276" s="17">
        <v>0</v>
      </c>
      <c r="BC1276" s="18">
        <f t="shared" si="1321"/>
        <v>0</v>
      </c>
      <c r="BD1276" s="19">
        <f t="shared" si="1322"/>
        <v>0</v>
      </c>
      <c r="BE1276" s="17">
        <v>0</v>
      </c>
      <c r="BF1276" s="18">
        <f t="shared" si="1323"/>
        <v>0</v>
      </c>
      <c r="BG1276" s="19">
        <f t="shared" si="1324"/>
        <v>0</v>
      </c>
      <c r="BH1276" s="17">
        <v>0</v>
      </c>
      <c r="BI1276" s="18">
        <f t="shared" si="1325"/>
        <v>0</v>
      </c>
      <c r="BJ1276" s="19">
        <f t="shared" si="1326"/>
        <v>0</v>
      </c>
      <c r="BK1276" s="17">
        <v>0</v>
      </c>
      <c r="BL1276" s="18">
        <f t="shared" si="1327"/>
        <v>0</v>
      </c>
      <c r="BM1276" s="19">
        <f t="shared" si="1328"/>
        <v>0</v>
      </c>
      <c r="BN1276" s="17">
        <v>0</v>
      </c>
      <c r="BO1276" s="18">
        <f t="shared" si="1329"/>
        <v>0</v>
      </c>
      <c r="BP1276" s="19">
        <f t="shared" si="1330"/>
        <v>0</v>
      </c>
      <c r="BQ1276" s="17">
        <v>0</v>
      </c>
      <c r="BR1276" s="18">
        <f t="shared" si="1331"/>
        <v>0</v>
      </c>
      <c r="BS1276" s="19">
        <f t="shared" si="1332"/>
        <v>0</v>
      </c>
      <c r="BT1276" s="17">
        <v>250</v>
      </c>
      <c r="BU1276" s="18">
        <f t="shared" si="1333"/>
        <v>0</v>
      </c>
      <c r="BV1276" s="19">
        <f t="shared" si="1334"/>
        <v>7.3205</v>
      </c>
      <c r="BW1276" s="17">
        <v>250</v>
      </c>
      <c r="BX1276" s="18">
        <f t="shared" si="1335"/>
        <v>0</v>
      </c>
      <c r="BY1276" s="19">
        <f t="shared" si="1336"/>
        <v>7.3205</v>
      </c>
      <c r="BZ1276" s="17">
        <v>250</v>
      </c>
      <c r="CA1276" s="18">
        <f t="shared" si="1337"/>
        <v>0</v>
      </c>
      <c r="CB1276" s="19">
        <f t="shared" si="1338"/>
        <v>7.3205</v>
      </c>
      <c r="CC1276" s="17">
        <v>250</v>
      </c>
      <c r="CD1276" s="18">
        <f t="shared" si="1339"/>
        <v>0</v>
      </c>
      <c r="CE1276" s="19">
        <f t="shared" si="1340"/>
        <v>7.3205</v>
      </c>
      <c r="CF1276" s="17">
        <v>250</v>
      </c>
      <c r="CG1276" s="18">
        <f t="shared" si="1341"/>
        <v>0</v>
      </c>
      <c r="CH1276" s="19">
        <f t="shared" si="1342"/>
        <v>7.3205</v>
      </c>
      <c r="CI1276" s="17">
        <v>250</v>
      </c>
      <c r="CJ1276" s="18">
        <f t="shared" si="1343"/>
        <v>0</v>
      </c>
      <c r="CK1276" s="19">
        <f t="shared" si="1344"/>
        <v>7.3205</v>
      </c>
      <c r="CL1276" s="17">
        <v>250</v>
      </c>
      <c r="CM1276" s="18">
        <f t="shared" si="1345"/>
        <v>0</v>
      </c>
      <c r="CN1276" s="19">
        <f t="shared" si="1346"/>
        <v>7.3205</v>
      </c>
      <c r="CO1276" s="17">
        <v>250</v>
      </c>
      <c r="CP1276" s="18">
        <f t="shared" si="1347"/>
        <v>0</v>
      </c>
      <c r="CQ1276" s="19">
        <f t="shared" si="1348"/>
        <v>7.3205</v>
      </c>
      <c r="CR1276" s="17">
        <v>250</v>
      </c>
      <c r="CS1276" s="18">
        <f t="shared" si="1349"/>
        <v>0</v>
      </c>
      <c r="CT1276" s="19">
        <f t="shared" si="1350"/>
        <v>7.3205</v>
      </c>
      <c r="CU1276" s="17">
        <v>250</v>
      </c>
      <c r="CV1276" s="18">
        <f t="shared" si="1351"/>
        <v>0</v>
      </c>
      <c r="CW1276" s="19">
        <f t="shared" si="1352"/>
        <v>7.3205</v>
      </c>
      <c r="CX1276" s="20">
        <f t="shared" si="1353"/>
        <v>0</v>
      </c>
      <c r="CY1276" s="57">
        <f t="shared" si="1354"/>
        <v>2.3614516129032257</v>
      </c>
      <c r="CZ1276" s="21">
        <f t="shared" si="1355"/>
        <v>0</v>
      </c>
      <c r="DA1276" s="21">
        <f t="shared" si="1356"/>
        <v>42.506129032258059</v>
      </c>
      <c r="DB1276" s="13">
        <f t="shared" si="1357"/>
        <v>42.506129032258059</v>
      </c>
      <c r="DC1276" s="4"/>
    </row>
    <row r="1277" spans="1:107" ht="15" customHeight="1" x14ac:dyDescent="0.35">
      <c r="A1277" s="14" t="s">
        <v>183</v>
      </c>
      <c r="B1277" s="14" t="s">
        <v>177</v>
      </c>
      <c r="C1277" s="14" t="s">
        <v>178</v>
      </c>
      <c r="D1277" s="14" t="s">
        <v>179</v>
      </c>
      <c r="E1277" s="14" t="s">
        <v>9</v>
      </c>
      <c r="F1277" s="14" t="s">
        <v>9</v>
      </c>
      <c r="G1277" s="15">
        <v>8.7999999999999998E-5</v>
      </c>
      <c r="H1277" s="16">
        <v>6.34</v>
      </c>
      <c r="I1277" s="17">
        <v>1294</v>
      </c>
      <c r="J1277" s="18">
        <f t="shared" si="1291"/>
        <v>8203.9599999999991</v>
      </c>
      <c r="K1277" s="19">
        <f t="shared" si="1292"/>
        <v>0.113872</v>
      </c>
      <c r="L1277" s="17">
        <v>1294</v>
      </c>
      <c r="M1277" s="18">
        <f t="shared" si="1293"/>
        <v>8203.9599999999991</v>
      </c>
      <c r="N1277" s="19">
        <f t="shared" si="1294"/>
        <v>0.113872</v>
      </c>
      <c r="O1277" s="17">
        <v>1294</v>
      </c>
      <c r="P1277" s="18">
        <f t="shared" si="1295"/>
        <v>8203.9599999999991</v>
      </c>
      <c r="Q1277" s="19">
        <f t="shared" si="1296"/>
        <v>0.113872</v>
      </c>
      <c r="R1277" s="17">
        <v>1294</v>
      </c>
      <c r="S1277" s="18">
        <f t="shared" si="1297"/>
        <v>8203.9599999999991</v>
      </c>
      <c r="T1277" s="19">
        <f t="shared" si="1298"/>
        <v>0.113872</v>
      </c>
      <c r="U1277" s="17">
        <v>1294</v>
      </c>
      <c r="V1277" s="18">
        <f t="shared" si="1299"/>
        <v>8203.9599999999991</v>
      </c>
      <c r="W1277" s="19">
        <f t="shared" si="1300"/>
        <v>0.113872</v>
      </c>
      <c r="X1277" s="17">
        <v>1294</v>
      </c>
      <c r="Y1277" s="18">
        <f t="shared" si="1301"/>
        <v>8203.9599999999991</v>
      </c>
      <c r="Z1277" s="19">
        <f t="shared" si="1302"/>
        <v>0.113872</v>
      </c>
      <c r="AA1277" s="17">
        <v>1294</v>
      </c>
      <c r="AB1277" s="18">
        <f t="shared" si="1303"/>
        <v>8203.9599999999991</v>
      </c>
      <c r="AC1277" s="19">
        <f t="shared" si="1304"/>
        <v>0.113872</v>
      </c>
      <c r="AD1277" s="17">
        <v>1294</v>
      </c>
      <c r="AE1277" s="18">
        <f t="shared" si="1305"/>
        <v>8203.9599999999991</v>
      </c>
      <c r="AF1277" s="19">
        <f t="shared" si="1306"/>
        <v>0.113872</v>
      </c>
      <c r="AG1277" s="17">
        <v>1294</v>
      </c>
      <c r="AH1277" s="18">
        <f t="shared" si="1307"/>
        <v>8203.9599999999991</v>
      </c>
      <c r="AI1277" s="19">
        <f t="shared" si="1308"/>
        <v>0.113872</v>
      </c>
      <c r="AJ1277" s="17">
        <v>1294</v>
      </c>
      <c r="AK1277" s="18">
        <f t="shared" si="1309"/>
        <v>8203.9599999999991</v>
      </c>
      <c r="AL1277" s="19">
        <f t="shared" si="1310"/>
        <v>0.113872</v>
      </c>
      <c r="AM1277" s="17">
        <v>1294</v>
      </c>
      <c r="AN1277" s="18">
        <f t="shared" si="1311"/>
        <v>8203.9599999999991</v>
      </c>
      <c r="AO1277" s="19">
        <f t="shared" si="1312"/>
        <v>0.113872</v>
      </c>
      <c r="AP1277" s="17">
        <v>1294</v>
      </c>
      <c r="AQ1277" s="18">
        <f t="shared" si="1313"/>
        <v>8203.9599999999991</v>
      </c>
      <c r="AR1277" s="19">
        <f t="shared" si="1314"/>
        <v>0.113872</v>
      </c>
      <c r="AS1277" s="17">
        <v>1294</v>
      </c>
      <c r="AT1277" s="18">
        <f t="shared" si="1315"/>
        <v>8203.9599999999991</v>
      </c>
      <c r="AU1277" s="19">
        <f t="shared" si="1316"/>
        <v>0.113872</v>
      </c>
      <c r="AV1277" s="17">
        <v>1294</v>
      </c>
      <c r="AW1277" s="18">
        <f t="shared" si="1317"/>
        <v>8203.9599999999991</v>
      </c>
      <c r="AX1277" s="19">
        <f t="shared" si="1318"/>
        <v>0.113872</v>
      </c>
      <c r="AY1277" s="17">
        <v>1294</v>
      </c>
      <c r="AZ1277" s="18">
        <f t="shared" si="1319"/>
        <v>8203.9599999999991</v>
      </c>
      <c r="BA1277" s="19">
        <f t="shared" si="1320"/>
        <v>0.113872</v>
      </c>
      <c r="BB1277" s="17">
        <v>1294</v>
      </c>
      <c r="BC1277" s="18">
        <f t="shared" si="1321"/>
        <v>8203.9599999999991</v>
      </c>
      <c r="BD1277" s="19">
        <f t="shared" si="1322"/>
        <v>0.113872</v>
      </c>
      <c r="BE1277" s="17">
        <v>1294</v>
      </c>
      <c r="BF1277" s="18">
        <f t="shared" si="1323"/>
        <v>8203.9599999999991</v>
      </c>
      <c r="BG1277" s="19">
        <f t="shared" si="1324"/>
        <v>0.113872</v>
      </c>
      <c r="BH1277" s="17">
        <v>1294</v>
      </c>
      <c r="BI1277" s="18">
        <f t="shared" si="1325"/>
        <v>8203.9599999999991</v>
      </c>
      <c r="BJ1277" s="19">
        <f t="shared" si="1326"/>
        <v>0.113872</v>
      </c>
      <c r="BK1277" s="17">
        <v>1294</v>
      </c>
      <c r="BL1277" s="18">
        <f t="shared" si="1327"/>
        <v>8203.9599999999991</v>
      </c>
      <c r="BM1277" s="19">
        <f t="shared" si="1328"/>
        <v>0.113872</v>
      </c>
      <c r="BN1277" s="17">
        <v>1294</v>
      </c>
      <c r="BO1277" s="18">
        <f t="shared" si="1329"/>
        <v>8203.9599999999991</v>
      </c>
      <c r="BP1277" s="19">
        <f t="shared" si="1330"/>
        <v>0.113872</v>
      </c>
      <c r="BQ1277" s="17">
        <v>1294</v>
      </c>
      <c r="BR1277" s="18">
        <f t="shared" si="1331"/>
        <v>8203.9599999999991</v>
      </c>
      <c r="BS1277" s="19">
        <f t="shared" si="1332"/>
        <v>0.113872</v>
      </c>
      <c r="BT1277" s="17">
        <v>1294</v>
      </c>
      <c r="BU1277" s="18">
        <f t="shared" si="1333"/>
        <v>8203.9599999999991</v>
      </c>
      <c r="BV1277" s="19">
        <f t="shared" si="1334"/>
        <v>0.113872</v>
      </c>
      <c r="BW1277" s="17">
        <v>1294</v>
      </c>
      <c r="BX1277" s="18">
        <f t="shared" si="1335"/>
        <v>8203.9599999999991</v>
      </c>
      <c r="BY1277" s="19">
        <f t="shared" si="1336"/>
        <v>0.113872</v>
      </c>
      <c r="BZ1277" s="17">
        <v>1294</v>
      </c>
      <c r="CA1277" s="18">
        <f t="shared" si="1337"/>
        <v>8203.9599999999991</v>
      </c>
      <c r="CB1277" s="19">
        <f t="shared" si="1338"/>
        <v>0.113872</v>
      </c>
      <c r="CC1277" s="17">
        <v>1294</v>
      </c>
      <c r="CD1277" s="18">
        <f t="shared" si="1339"/>
        <v>8203.9599999999991</v>
      </c>
      <c r="CE1277" s="19">
        <f t="shared" si="1340"/>
        <v>0.113872</v>
      </c>
      <c r="CF1277" s="17">
        <v>1294</v>
      </c>
      <c r="CG1277" s="18">
        <f t="shared" si="1341"/>
        <v>8203.9599999999991</v>
      </c>
      <c r="CH1277" s="19">
        <f t="shared" si="1342"/>
        <v>0.113872</v>
      </c>
      <c r="CI1277" s="17">
        <v>1294</v>
      </c>
      <c r="CJ1277" s="18">
        <f t="shared" si="1343"/>
        <v>8203.9599999999991</v>
      </c>
      <c r="CK1277" s="19">
        <f t="shared" si="1344"/>
        <v>0.113872</v>
      </c>
      <c r="CL1277" s="17">
        <v>1294</v>
      </c>
      <c r="CM1277" s="18">
        <f t="shared" si="1345"/>
        <v>8203.9599999999991</v>
      </c>
      <c r="CN1277" s="19">
        <f t="shared" si="1346"/>
        <v>0.113872</v>
      </c>
      <c r="CO1277" s="17">
        <v>1294</v>
      </c>
      <c r="CP1277" s="18">
        <f t="shared" si="1347"/>
        <v>8203.9599999999991</v>
      </c>
      <c r="CQ1277" s="19">
        <f t="shared" si="1348"/>
        <v>0.113872</v>
      </c>
      <c r="CR1277" s="17">
        <v>1294</v>
      </c>
      <c r="CS1277" s="18">
        <f t="shared" si="1349"/>
        <v>8203.9599999999991</v>
      </c>
      <c r="CT1277" s="19">
        <f t="shared" si="1350"/>
        <v>0.113872</v>
      </c>
      <c r="CU1277" s="17">
        <v>1294</v>
      </c>
      <c r="CV1277" s="18">
        <f t="shared" si="1351"/>
        <v>8203.9599999999991</v>
      </c>
      <c r="CW1277" s="19">
        <f t="shared" si="1352"/>
        <v>0.113872</v>
      </c>
      <c r="CX1277" s="20">
        <f t="shared" si="1353"/>
        <v>8203.9599999999937</v>
      </c>
      <c r="CY1277" s="57">
        <f t="shared" si="1354"/>
        <v>0.11387200000000008</v>
      </c>
      <c r="CZ1277" s="21">
        <f t="shared" si="1355"/>
        <v>22.971087999999984</v>
      </c>
      <c r="DA1277" s="21">
        <f t="shared" si="1356"/>
        <v>2.0496960000000017</v>
      </c>
      <c r="DB1277" s="13">
        <f t="shared" si="1357"/>
        <v>25.020783999999985</v>
      </c>
      <c r="DC1277" s="4"/>
    </row>
    <row r="1278" spans="1:107" ht="15" customHeight="1" x14ac:dyDescent="0.35">
      <c r="A1278" s="14" t="s">
        <v>183</v>
      </c>
      <c r="B1278" s="14" t="s">
        <v>180</v>
      </c>
      <c r="C1278" s="14" t="s">
        <v>181</v>
      </c>
      <c r="D1278" s="14" t="s">
        <v>182</v>
      </c>
      <c r="E1278" s="14" t="s">
        <v>9</v>
      </c>
      <c r="F1278" s="14" t="s">
        <v>9</v>
      </c>
      <c r="G1278" s="15">
        <v>8.7999999999999998E-5</v>
      </c>
      <c r="H1278" s="16">
        <v>6.34</v>
      </c>
      <c r="I1278" s="17">
        <v>1361</v>
      </c>
      <c r="J1278" s="18">
        <f t="shared" ref="J1278:J1331" si="1358">I1278*H1278</f>
        <v>8628.74</v>
      </c>
      <c r="K1278" s="19">
        <f t="shared" ref="K1278:K1331" si="1359">I1278*G1278</f>
        <v>0.119768</v>
      </c>
      <c r="L1278" s="17">
        <v>1361</v>
      </c>
      <c r="M1278" s="18">
        <f t="shared" ref="M1278:M1331" si="1360">L1278*H1278</f>
        <v>8628.74</v>
      </c>
      <c r="N1278" s="19">
        <f t="shared" ref="N1278:N1331" si="1361">L1278*G1278</f>
        <v>0.119768</v>
      </c>
      <c r="O1278" s="17">
        <v>1361</v>
      </c>
      <c r="P1278" s="18">
        <f t="shared" ref="P1278:P1331" si="1362">O1278*H1278</f>
        <v>8628.74</v>
      </c>
      <c r="Q1278" s="19">
        <f t="shared" ref="Q1278:Q1331" si="1363">O1278*G1278</f>
        <v>0.119768</v>
      </c>
      <c r="R1278" s="17">
        <v>1361</v>
      </c>
      <c r="S1278" s="18">
        <f t="shared" ref="S1278:S1331" si="1364">R1278*H1278</f>
        <v>8628.74</v>
      </c>
      <c r="T1278" s="19">
        <f t="shared" ref="T1278:T1331" si="1365">R1278*G1278</f>
        <v>0.119768</v>
      </c>
      <c r="U1278" s="17">
        <v>1361</v>
      </c>
      <c r="V1278" s="18">
        <f t="shared" ref="V1278:V1331" si="1366">U1278*H1278</f>
        <v>8628.74</v>
      </c>
      <c r="W1278" s="19">
        <f t="shared" ref="W1278:W1331" si="1367">U1278*G1278</f>
        <v>0.119768</v>
      </c>
      <c r="X1278" s="17">
        <v>1361</v>
      </c>
      <c r="Y1278" s="18">
        <f t="shared" ref="Y1278:Y1331" si="1368">X1278*H1278</f>
        <v>8628.74</v>
      </c>
      <c r="Z1278" s="19">
        <f t="shared" ref="Z1278:Z1331" si="1369">X1278*G1278</f>
        <v>0.119768</v>
      </c>
      <c r="AA1278" s="17">
        <v>1361</v>
      </c>
      <c r="AB1278" s="18">
        <f t="shared" ref="AB1278:AB1331" si="1370">AA1278*H1278</f>
        <v>8628.74</v>
      </c>
      <c r="AC1278" s="19">
        <f t="shared" ref="AC1278:AC1331" si="1371">AA1278*G1278</f>
        <v>0.119768</v>
      </c>
      <c r="AD1278" s="17">
        <v>1361</v>
      </c>
      <c r="AE1278" s="18">
        <f t="shared" ref="AE1278:AE1331" si="1372">AD1278*H1278</f>
        <v>8628.74</v>
      </c>
      <c r="AF1278" s="19">
        <f t="shared" ref="AF1278:AF1331" si="1373">AD1278*G1278</f>
        <v>0.119768</v>
      </c>
      <c r="AG1278" s="17">
        <v>1361</v>
      </c>
      <c r="AH1278" s="18">
        <f t="shared" ref="AH1278:AH1331" si="1374">AG1278*H1278</f>
        <v>8628.74</v>
      </c>
      <c r="AI1278" s="19">
        <f t="shared" ref="AI1278:AI1331" si="1375">AG1278*G1278</f>
        <v>0.119768</v>
      </c>
      <c r="AJ1278" s="17">
        <v>1361</v>
      </c>
      <c r="AK1278" s="18">
        <f t="shared" ref="AK1278:AK1331" si="1376">AJ1278*H1278</f>
        <v>8628.74</v>
      </c>
      <c r="AL1278" s="19">
        <f t="shared" ref="AL1278:AL1331" si="1377">AJ1278*G1278</f>
        <v>0.119768</v>
      </c>
      <c r="AM1278" s="17">
        <v>1361</v>
      </c>
      <c r="AN1278" s="18">
        <f t="shared" ref="AN1278:AN1331" si="1378">AM1278*H1278</f>
        <v>8628.74</v>
      </c>
      <c r="AO1278" s="19">
        <f t="shared" ref="AO1278:AO1331" si="1379">AM1278*G1278</f>
        <v>0.119768</v>
      </c>
      <c r="AP1278" s="17">
        <v>1361</v>
      </c>
      <c r="AQ1278" s="18">
        <f t="shared" ref="AQ1278:AQ1331" si="1380">AP1278*H1278</f>
        <v>8628.74</v>
      </c>
      <c r="AR1278" s="19">
        <f t="shared" ref="AR1278:AR1331" si="1381">AP1278*G1278</f>
        <v>0.119768</v>
      </c>
      <c r="AS1278" s="17">
        <v>1361</v>
      </c>
      <c r="AT1278" s="18">
        <f t="shared" ref="AT1278:AT1331" si="1382">AS1278*H1278</f>
        <v>8628.74</v>
      </c>
      <c r="AU1278" s="19">
        <f t="shared" ref="AU1278:AU1331" si="1383">AS1278*G1278</f>
        <v>0.119768</v>
      </c>
      <c r="AV1278" s="17">
        <v>1361</v>
      </c>
      <c r="AW1278" s="18">
        <f t="shared" ref="AW1278:AW1331" si="1384">AV1278*H1278</f>
        <v>8628.74</v>
      </c>
      <c r="AX1278" s="19">
        <f t="shared" ref="AX1278:AX1331" si="1385">AV1278*G1278</f>
        <v>0.119768</v>
      </c>
      <c r="AY1278" s="17">
        <v>1361</v>
      </c>
      <c r="AZ1278" s="18">
        <f t="shared" ref="AZ1278:AZ1331" si="1386">AY1278*H1278</f>
        <v>8628.74</v>
      </c>
      <c r="BA1278" s="19">
        <f t="shared" ref="BA1278:BA1331" si="1387">AY1278*G1278</f>
        <v>0.119768</v>
      </c>
      <c r="BB1278" s="17">
        <v>1361</v>
      </c>
      <c r="BC1278" s="18">
        <f t="shared" ref="BC1278:BC1331" si="1388">BB1278*H1278</f>
        <v>8628.74</v>
      </c>
      <c r="BD1278" s="19">
        <f t="shared" ref="BD1278:BD1331" si="1389">BB1278*G1278</f>
        <v>0.119768</v>
      </c>
      <c r="BE1278" s="17">
        <v>1361</v>
      </c>
      <c r="BF1278" s="18">
        <f t="shared" ref="BF1278:BF1331" si="1390">BE1278*H1278</f>
        <v>8628.74</v>
      </c>
      <c r="BG1278" s="19">
        <f t="shared" ref="BG1278:BG1331" si="1391">BE1278*G1278</f>
        <v>0.119768</v>
      </c>
      <c r="BH1278" s="17">
        <v>1361</v>
      </c>
      <c r="BI1278" s="18">
        <f t="shared" ref="BI1278:BI1331" si="1392">BH1278*H1278</f>
        <v>8628.74</v>
      </c>
      <c r="BJ1278" s="19">
        <f t="shared" ref="BJ1278:BJ1331" si="1393">BH1278*G1278</f>
        <v>0.119768</v>
      </c>
      <c r="BK1278" s="17">
        <v>1361</v>
      </c>
      <c r="BL1278" s="18">
        <f t="shared" ref="BL1278:BL1331" si="1394">BK1278*H1278</f>
        <v>8628.74</v>
      </c>
      <c r="BM1278" s="19">
        <f t="shared" ref="BM1278:BM1331" si="1395">BK1278*G1278</f>
        <v>0.119768</v>
      </c>
      <c r="BN1278" s="17">
        <v>1361</v>
      </c>
      <c r="BO1278" s="18">
        <f t="shared" ref="BO1278:BO1331" si="1396">BN1278*H1278</f>
        <v>8628.74</v>
      </c>
      <c r="BP1278" s="19">
        <f t="shared" ref="BP1278:BP1331" si="1397">BN1278*G1278</f>
        <v>0.119768</v>
      </c>
      <c r="BQ1278" s="17">
        <v>1361</v>
      </c>
      <c r="BR1278" s="18">
        <f t="shared" ref="BR1278:BR1331" si="1398">BQ1278*H1278</f>
        <v>8628.74</v>
      </c>
      <c r="BS1278" s="19">
        <f t="shared" ref="BS1278:BS1331" si="1399">BQ1278*G1278</f>
        <v>0.119768</v>
      </c>
      <c r="BT1278" s="17">
        <v>1361</v>
      </c>
      <c r="BU1278" s="18">
        <f t="shared" ref="BU1278:BU1331" si="1400">BT1278*H1278</f>
        <v>8628.74</v>
      </c>
      <c r="BV1278" s="19">
        <f t="shared" ref="BV1278:BV1331" si="1401">BT1278*G1278</f>
        <v>0.119768</v>
      </c>
      <c r="BW1278" s="17">
        <v>1361</v>
      </c>
      <c r="BX1278" s="18">
        <f t="shared" ref="BX1278:BX1331" si="1402">BW1278*H1278</f>
        <v>8628.74</v>
      </c>
      <c r="BY1278" s="19">
        <f t="shared" ref="BY1278:BY1331" si="1403">BW1278*G1278</f>
        <v>0.119768</v>
      </c>
      <c r="BZ1278" s="17">
        <v>1361</v>
      </c>
      <c r="CA1278" s="18">
        <f t="shared" ref="CA1278:CA1331" si="1404">BZ1278*H1278</f>
        <v>8628.74</v>
      </c>
      <c r="CB1278" s="19">
        <f t="shared" ref="CB1278:CB1331" si="1405">BZ1278*G1278</f>
        <v>0.119768</v>
      </c>
      <c r="CC1278" s="17">
        <v>1361</v>
      </c>
      <c r="CD1278" s="18">
        <f t="shared" ref="CD1278:CD1331" si="1406">CC1278*H1278</f>
        <v>8628.74</v>
      </c>
      <c r="CE1278" s="19">
        <f t="shared" ref="CE1278:CE1331" si="1407">CC1278*G1278</f>
        <v>0.119768</v>
      </c>
      <c r="CF1278" s="17">
        <v>1361</v>
      </c>
      <c r="CG1278" s="18">
        <f t="shared" ref="CG1278:CG1331" si="1408">CF1278*H1278</f>
        <v>8628.74</v>
      </c>
      <c r="CH1278" s="19">
        <f t="shared" ref="CH1278:CH1331" si="1409">CF1278*G1278</f>
        <v>0.119768</v>
      </c>
      <c r="CI1278" s="17">
        <v>1361</v>
      </c>
      <c r="CJ1278" s="18">
        <f t="shared" ref="CJ1278:CJ1331" si="1410">CI1278*H1278</f>
        <v>8628.74</v>
      </c>
      <c r="CK1278" s="19">
        <f t="shared" ref="CK1278:CK1331" si="1411">CI1278*G1278</f>
        <v>0.119768</v>
      </c>
      <c r="CL1278" s="17">
        <v>1361</v>
      </c>
      <c r="CM1278" s="18">
        <f t="shared" ref="CM1278:CM1331" si="1412">CL1278*H1278</f>
        <v>8628.74</v>
      </c>
      <c r="CN1278" s="19">
        <f t="shared" ref="CN1278:CN1331" si="1413">CL1278*G1278</f>
        <v>0.119768</v>
      </c>
      <c r="CO1278" s="17">
        <v>1361</v>
      </c>
      <c r="CP1278" s="18">
        <f t="shared" ref="CP1278:CP1331" si="1414">CO1278*H1278</f>
        <v>8628.74</v>
      </c>
      <c r="CQ1278" s="19">
        <f t="shared" ref="CQ1278:CQ1331" si="1415">CO1278*G1278</f>
        <v>0.119768</v>
      </c>
      <c r="CR1278" s="17">
        <v>1361</v>
      </c>
      <c r="CS1278" s="18">
        <f t="shared" ref="CS1278:CS1331" si="1416">CR1278*H1278</f>
        <v>8628.74</v>
      </c>
      <c r="CT1278" s="19">
        <f t="shared" ref="CT1278:CT1331" si="1417">CR1278*G1278</f>
        <v>0.119768</v>
      </c>
      <c r="CU1278" s="17">
        <v>1361</v>
      </c>
      <c r="CV1278" s="18">
        <f t="shared" ref="CV1278:CV1331" si="1418">CU1278*H1278</f>
        <v>8628.74</v>
      </c>
      <c r="CW1278" s="19">
        <f t="shared" ref="CW1278:CW1331" si="1419">CU1278*G1278</f>
        <v>0.119768</v>
      </c>
      <c r="CX1278" s="20">
        <f t="shared" ref="CX1278:CX1331" si="1420">AVERAGE(CM1278,CJ1278,CG1278,CD1278,CA1278,BX1278,BU1278,BR1278,BO1278,BL1278,BI1278,BF1278,BC1278,AZ1278,AW1278,AT1278,AQ1278,AN1278,AK1278,AH1278,AE1278,AB1278,Y1278,V1278,S1278,P1278,M1278,J1278,CS1278,CP1278,CV1278)</f>
        <v>8628.7399999999961</v>
      </c>
      <c r="CY1278" s="57">
        <f t="shared" ref="CY1278:CY1331" si="1421">AVERAGE(CN1278,CK1278,CH1278,CE1278,CB1278,BY1278,BV1278,BS1278,BP1278,BM1278,BJ1278,BG1278,BD1278,BA1278,AX1278,AU1278,AR1278,AO1278,AL1278,AI1278,AF1278,AC1278,Z1278,W1278,T1278,Q1278,N1278,K1278,CQ1278,CT1278,CW1278)</f>
        <v>0.11976800000000007</v>
      </c>
      <c r="CZ1278" s="21">
        <f t="shared" ref="CZ1278:CZ1331" si="1422">CX1278*0.28%</f>
        <v>24.160471999999992</v>
      </c>
      <c r="DA1278" s="21">
        <f t="shared" ref="DA1278:DA1331" si="1423">CY1278*18</f>
        <v>2.1558240000000013</v>
      </c>
      <c r="DB1278" s="13">
        <f t="shared" ref="DB1278:DB1331" si="1424">CZ1278+DA1278</f>
        <v>26.316295999999994</v>
      </c>
      <c r="DC1278" s="4"/>
    </row>
    <row r="1279" spans="1:107" ht="15" customHeight="1" x14ac:dyDescent="0.35">
      <c r="A1279" s="14" t="s">
        <v>183</v>
      </c>
      <c r="B1279" s="14" t="s">
        <v>209</v>
      </c>
      <c r="C1279" s="14">
        <v>419</v>
      </c>
      <c r="D1279" s="14" t="s">
        <v>210</v>
      </c>
      <c r="E1279" s="14" t="s">
        <v>9</v>
      </c>
      <c r="F1279" s="14" t="s">
        <v>9</v>
      </c>
      <c r="G1279" s="15">
        <v>1.7952000000000003E-2</v>
      </c>
      <c r="H1279" s="16">
        <v>500</v>
      </c>
      <c r="I1279" s="17">
        <v>4</v>
      </c>
      <c r="J1279" s="18">
        <f t="shared" si="1358"/>
        <v>2000</v>
      </c>
      <c r="K1279" s="19">
        <f t="shared" si="1359"/>
        <v>7.1808000000000011E-2</v>
      </c>
      <c r="L1279" s="17">
        <v>4</v>
      </c>
      <c r="M1279" s="18">
        <f t="shared" si="1360"/>
        <v>2000</v>
      </c>
      <c r="N1279" s="19">
        <f t="shared" si="1361"/>
        <v>7.1808000000000011E-2</v>
      </c>
      <c r="O1279" s="17">
        <v>4</v>
      </c>
      <c r="P1279" s="18">
        <f t="shared" si="1362"/>
        <v>2000</v>
      </c>
      <c r="Q1279" s="19">
        <f t="shared" si="1363"/>
        <v>7.1808000000000011E-2</v>
      </c>
      <c r="R1279" s="17">
        <v>4</v>
      </c>
      <c r="S1279" s="18">
        <f t="shared" si="1364"/>
        <v>2000</v>
      </c>
      <c r="T1279" s="19">
        <f t="shared" si="1365"/>
        <v>7.1808000000000011E-2</v>
      </c>
      <c r="U1279" s="17">
        <v>4</v>
      </c>
      <c r="V1279" s="18">
        <f t="shared" si="1366"/>
        <v>2000</v>
      </c>
      <c r="W1279" s="19">
        <f t="shared" si="1367"/>
        <v>7.1808000000000011E-2</v>
      </c>
      <c r="X1279" s="17">
        <v>4</v>
      </c>
      <c r="Y1279" s="18">
        <f t="shared" si="1368"/>
        <v>2000</v>
      </c>
      <c r="Z1279" s="19">
        <f t="shared" si="1369"/>
        <v>7.1808000000000011E-2</v>
      </c>
      <c r="AA1279" s="17">
        <v>4</v>
      </c>
      <c r="AB1279" s="18">
        <f t="shared" si="1370"/>
        <v>2000</v>
      </c>
      <c r="AC1279" s="19">
        <f t="shared" si="1371"/>
        <v>7.1808000000000011E-2</v>
      </c>
      <c r="AD1279" s="17">
        <v>4</v>
      </c>
      <c r="AE1279" s="18">
        <f t="shared" si="1372"/>
        <v>2000</v>
      </c>
      <c r="AF1279" s="19">
        <f t="shared" si="1373"/>
        <v>7.1808000000000011E-2</v>
      </c>
      <c r="AG1279" s="17">
        <v>4</v>
      </c>
      <c r="AH1279" s="18">
        <f t="shared" si="1374"/>
        <v>2000</v>
      </c>
      <c r="AI1279" s="19">
        <f t="shared" si="1375"/>
        <v>7.1808000000000011E-2</v>
      </c>
      <c r="AJ1279" s="17">
        <v>4</v>
      </c>
      <c r="AK1279" s="18">
        <f t="shared" si="1376"/>
        <v>2000</v>
      </c>
      <c r="AL1279" s="19">
        <f t="shared" si="1377"/>
        <v>7.1808000000000011E-2</v>
      </c>
      <c r="AM1279" s="17">
        <v>4</v>
      </c>
      <c r="AN1279" s="18">
        <f t="shared" si="1378"/>
        <v>2000</v>
      </c>
      <c r="AO1279" s="19">
        <f t="shared" si="1379"/>
        <v>7.1808000000000011E-2</v>
      </c>
      <c r="AP1279" s="17">
        <v>4</v>
      </c>
      <c r="AQ1279" s="18">
        <f t="shared" si="1380"/>
        <v>2000</v>
      </c>
      <c r="AR1279" s="19">
        <f t="shared" si="1381"/>
        <v>7.1808000000000011E-2</v>
      </c>
      <c r="AS1279" s="17">
        <v>4</v>
      </c>
      <c r="AT1279" s="18">
        <f t="shared" si="1382"/>
        <v>2000</v>
      </c>
      <c r="AU1279" s="19">
        <f t="shared" si="1383"/>
        <v>7.1808000000000011E-2</v>
      </c>
      <c r="AV1279" s="17">
        <v>4</v>
      </c>
      <c r="AW1279" s="18">
        <f t="shared" si="1384"/>
        <v>2000</v>
      </c>
      <c r="AX1279" s="19">
        <f t="shared" si="1385"/>
        <v>7.1808000000000011E-2</v>
      </c>
      <c r="AY1279" s="17">
        <v>4</v>
      </c>
      <c r="AZ1279" s="18">
        <f t="shared" si="1386"/>
        <v>2000</v>
      </c>
      <c r="BA1279" s="19">
        <f t="shared" si="1387"/>
        <v>7.1808000000000011E-2</v>
      </c>
      <c r="BB1279" s="17">
        <v>4</v>
      </c>
      <c r="BC1279" s="18">
        <f t="shared" si="1388"/>
        <v>2000</v>
      </c>
      <c r="BD1279" s="19">
        <f t="shared" si="1389"/>
        <v>7.1808000000000011E-2</v>
      </c>
      <c r="BE1279" s="17">
        <v>4</v>
      </c>
      <c r="BF1279" s="18">
        <f t="shared" si="1390"/>
        <v>2000</v>
      </c>
      <c r="BG1279" s="19">
        <f t="shared" si="1391"/>
        <v>7.1808000000000011E-2</v>
      </c>
      <c r="BH1279" s="17">
        <v>4</v>
      </c>
      <c r="BI1279" s="18">
        <f t="shared" si="1392"/>
        <v>2000</v>
      </c>
      <c r="BJ1279" s="19">
        <f t="shared" si="1393"/>
        <v>7.1808000000000011E-2</v>
      </c>
      <c r="BK1279" s="17">
        <v>4</v>
      </c>
      <c r="BL1279" s="18">
        <f t="shared" si="1394"/>
        <v>2000</v>
      </c>
      <c r="BM1279" s="19">
        <f t="shared" si="1395"/>
        <v>7.1808000000000011E-2</v>
      </c>
      <c r="BN1279" s="17">
        <v>4</v>
      </c>
      <c r="BO1279" s="18">
        <f t="shared" si="1396"/>
        <v>2000</v>
      </c>
      <c r="BP1279" s="19">
        <f t="shared" si="1397"/>
        <v>7.1808000000000011E-2</v>
      </c>
      <c r="BQ1279" s="17">
        <v>4</v>
      </c>
      <c r="BR1279" s="18">
        <f t="shared" si="1398"/>
        <v>2000</v>
      </c>
      <c r="BS1279" s="19">
        <f t="shared" si="1399"/>
        <v>7.1808000000000011E-2</v>
      </c>
      <c r="BT1279" s="17">
        <v>4</v>
      </c>
      <c r="BU1279" s="18">
        <f t="shared" si="1400"/>
        <v>2000</v>
      </c>
      <c r="BV1279" s="19">
        <f t="shared" si="1401"/>
        <v>7.1808000000000011E-2</v>
      </c>
      <c r="BW1279" s="17">
        <v>4</v>
      </c>
      <c r="BX1279" s="18">
        <f t="shared" si="1402"/>
        <v>2000</v>
      </c>
      <c r="BY1279" s="19">
        <f t="shared" si="1403"/>
        <v>7.1808000000000011E-2</v>
      </c>
      <c r="BZ1279" s="17">
        <v>4</v>
      </c>
      <c r="CA1279" s="18">
        <f t="shared" si="1404"/>
        <v>2000</v>
      </c>
      <c r="CB1279" s="19">
        <f t="shared" si="1405"/>
        <v>7.1808000000000011E-2</v>
      </c>
      <c r="CC1279" s="17">
        <v>4</v>
      </c>
      <c r="CD1279" s="18">
        <f t="shared" si="1406"/>
        <v>2000</v>
      </c>
      <c r="CE1279" s="19">
        <f t="shared" si="1407"/>
        <v>7.1808000000000011E-2</v>
      </c>
      <c r="CF1279" s="17">
        <v>4</v>
      </c>
      <c r="CG1279" s="18">
        <f t="shared" si="1408"/>
        <v>2000</v>
      </c>
      <c r="CH1279" s="19">
        <f t="shared" si="1409"/>
        <v>7.1808000000000011E-2</v>
      </c>
      <c r="CI1279" s="17">
        <v>4</v>
      </c>
      <c r="CJ1279" s="18">
        <f t="shared" si="1410"/>
        <v>2000</v>
      </c>
      <c r="CK1279" s="19">
        <f t="shared" si="1411"/>
        <v>7.1808000000000011E-2</v>
      </c>
      <c r="CL1279" s="17">
        <v>4</v>
      </c>
      <c r="CM1279" s="18">
        <f t="shared" si="1412"/>
        <v>2000</v>
      </c>
      <c r="CN1279" s="19">
        <f t="shared" si="1413"/>
        <v>7.1808000000000011E-2</v>
      </c>
      <c r="CO1279" s="17">
        <v>4</v>
      </c>
      <c r="CP1279" s="18">
        <f t="shared" si="1414"/>
        <v>2000</v>
      </c>
      <c r="CQ1279" s="19">
        <f t="shared" si="1415"/>
        <v>7.1808000000000011E-2</v>
      </c>
      <c r="CR1279" s="17">
        <v>4</v>
      </c>
      <c r="CS1279" s="18">
        <f t="shared" si="1416"/>
        <v>2000</v>
      </c>
      <c r="CT1279" s="19">
        <f t="shared" si="1417"/>
        <v>7.1808000000000011E-2</v>
      </c>
      <c r="CU1279" s="17">
        <v>4</v>
      </c>
      <c r="CV1279" s="18">
        <f t="shared" si="1418"/>
        <v>2000</v>
      </c>
      <c r="CW1279" s="19">
        <f t="shared" si="1419"/>
        <v>7.1808000000000011E-2</v>
      </c>
      <c r="CX1279" s="20">
        <f t="shared" si="1420"/>
        <v>2000</v>
      </c>
      <c r="CY1279" s="57">
        <f t="shared" si="1421"/>
        <v>7.1808000000000025E-2</v>
      </c>
      <c r="CZ1279" s="21">
        <f t="shared" si="1422"/>
        <v>5.6000000000000005</v>
      </c>
      <c r="DA1279" s="21">
        <f t="shared" si="1423"/>
        <v>1.2925440000000004</v>
      </c>
      <c r="DB1279" s="13">
        <f t="shared" si="1424"/>
        <v>6.8925440000000009</v>
      </c>
      <c r="DC1279" s="4"/>
    </row>
    <row r="1280" spans="1:107" ht="15" customHeight="1" x14ac:dyDescent="0.35">
      <c r="A1280" s="14" t="s">
        <v>183</v>
      </c>
      <c r="B1280" s="14" t="s">
        <v>466</v>
      </c>
      <c r="C1280" s="14">
        <v>57417</v>
      </c>
      <c r="D1280" s="14" t="s">
        <v>467</v>
      </c>
      <c r="E1280" s="14" t="s">
        <v>187</v>
      </c>
      <c r="F1280" s="14" t="s">
        <v>463</v>
      </c>
      <c r="G1280" s="15">
        <v>1.9584E-4</v>
      </c>
      <c r="H1280" s="16">
        <v>10.43</v>
      </c>
      <c r="I1280" s="17">
        <v>81</v>
      </c>
      <c r="J1280" s="18">
        <f t="shared" si="1358"/>
        <v>844.82999999999993</v>
      </c>
      <c r="K1280" s="19">
        <f t="shared" si="1359"/>
        <v>1.5863039999999998E-2</v>
      </c>
      <c r="L1280" s="17">
        <v>81</v>
      </c>
      <c r="M1280" s="18">
        <f t="shared" si="1360"/>
        <v>844.82999999999993</v>
      </c>
      <c r="N1280" s="19">
        <f t="shared" si="1361"/>
        <v>1.5863039999999998E-2</v>
      </c>
      <c r="O1280" s="17">
        <v>81</v>
      </c>
      <c r="P1280" s="18">
        <f t="shared" si="1362"/>
        <v>844.82999999999993</v>
      </c>
      <c r="Q1280" s="19">
        <f t="shared" si="1363"/>
        <v>1.5863039999999998E-2</v>
      </c>
      <c r="R1280" s="17">
        <v>81</v>
      </c>
      <c r="S1280" s="18">
        <f t="shared" si="1364"/>
        <v>844.82999999999993</v>
      </c>
      <c r="T1280" s="19">
        <f t="shared" si="1365"/>
        <v>1.5863039999999998E-2</v>
      </c>
      <c r="U1280" s="17">
        <v>81</v>
      </c>
      <c r="V1280" s="18">
        <f t="shared" si="1366"/>
        <v>844.82999999999993</v>
      </c>
      <c r="W1280" s="19">
        <f t="shared" si="1367"/>
        <v>1.5863039999999998E-2</v>
      </c>
      <c r="X1280" s="17">
        <v>81</v>
      </c>
      <c r="Y1280" s="18">
        <f t="shared" si="1368"/>
        <v>844.82999999999993</v>
      </c>
      <c r="Z1280" s="19">
        <f t="shared" si="1369"/>
        <v>1.5863039999999998E-2</v>
      </c>
      <c r="AA1280" s="17">
        <v>81</v>
      </c>
      <c r="AB1280" s="18">
        <f t="shared" si="1370"/>
        <v>844.82999999999993</v>
      </c>
      <c r="AC1280" s="19">
        <f t="shared" si="1371"/>
        <v>1.5863039999999998E-2</v>
      </c>
      <c r="AD1280" s="17">
        <v>81</v>
      </c>
      <c r="AE1280" s="18">
        <f t="shared" si="1372"/>
        <v>844.82999999999993</v>
      </c>
      <c r="AF1280" s="19">
        <f t="shared" si="1373"/>
        <v>1.5863039999999998E-2</v>
      </c>
      <c r="AG1280" s="17">
        <v>81</v>
      </c>
      <c r="AH1280" s="18">
        <f t="shared" si="1374"/>
        <v>844.82999999999993</v>
      </c>
      <c r="AI1280" s="19">
        <f t="shared" si="1375"/>
        <v>1.5863039999999998E-2</v>
      </c>
      <c r="AJ1280" s="17">
        <v>81</v>
      </c>
      <c r="AK1280" s="18">
        <f t="shared" si="1376"/>
        <v>844.82999999999993</v>
      </c>
      <c r="AL1280" s="19">
        <f t="shared" si="1377"/>
        <v>1.5863039999999998E-2</v>
      </c>
      <c r="AM1280" s="17">
        <v>81</v>
      </c>
      <c r="AN1280" s="18">
        <f t="shared" si="1378"/>
        <v>844.82999999999993</v>
      </c>
      <c r="AO1280" s="19">
        <f t="shared" si="1379"/>
        <v>1.5863039999999998E-2</v>
      </c>
      <c r="AP1280" s="17">
        <v>81</v>
      </c>
      <c r="AQ1280" s="18">
        <f t="shared" si="1380"/>
        <v>844.82999999999993</v>
      </c>
      <c r="AR1280" s="19">
        <f t="shared" si="1381"/>
        <v>1.5863039999999998E-2</v>
      </c>
      <c r="AS1280" s="17">
        <v>81</v>
      </c>
      <c r="AT1280" s="18">
        <f t="shared" si="1382"/>
        <v>844.82999999999993</v>
      </c>
      <c r="AU1280" s="19">
        <f t="shared" si="1383"/>
        <v>1.5863039999999998E-2</v>
      </c>
      <c r="AV1280" s="17">
        <v>81</v>
      </c>
      <c r="AW1280" s="18">
        <f t="shared" si="1384"/>
        <v>844.82999999999993</v>
      </c>
      <c r="AX1280" s="19">
        <f t="shared" si="1385"/>
        <v>1.5863039999999998E-2</v>
      </c>
      <c r="AY1280" s="17">
        <v>81</v>
      </c>
      <c r="AZ1280" s="18">
        <f t="shared" si="1386"/>
        <v>844.82999999999993</v>
      </c>
      <c r="BA1280" s="19">
        <f t="shared" si="1387"/>
        <v>1.5863039999999998E-2</v>
      </c>
      <c r="BB1280" s="17">
        <v>81</v>
      </c>
      <c r="BC1280" s="18">
        <f t="shared" si="1388"/>
        <v>844.82999999999993</v>
      </c>
      <c r="BD1280" s="19">
        <f t="shared" si="1389"/>
        <v>1.5863039999999998E-2</v>
      </c>
      <c r="BE1280" s="17">
        <v>81</v>
      </c>
      <c r="BF1280" s="18">
        <f t="shared" si="1390"/>
        <v>844.82999999999993</v>
      </c>
      <c r="BG1280" s="19">
        <f t="shared" si="1391"/>
        <v>1.5863039999999998E-2</v>
      </c>
      <c r="BH1280" s="17">
        <v>81</v>
      </c>
      <c r="BI1280" s="18">
        <f t="shared" si="1392"/>
        <v>844.82999999999993</v>
      </c>
      <c r="BJ1280" s="19">
        <f t="shared" si="1393"/>
        <v>1.5863039999999998E-2</v>
      </c>
      <c r="BK1280" s="17">
        <v>81</v>
      </c>
      <c r="BL1280" s="18">
        <f t="shared" si="1394"/>
        <v>844.82999999999993</v>
      </c>
      <c r="BM1280" s="19">
        <f t="shared" si="1395"/>
        <v>1.5863039999999998E-2</v>
      </c>
      <c r="BN1280" s="17">
        <v>81</v>
      </c>
      <c r="BO1280" s="18">
        <f t="shared" si="1396"/>
        <v>844.82999999999993</v>
      </c>
      <c r="BP1280" s="19">
        <f t="shared" si="1397"/>
        <v>1.5863039999999998E-2</v>
      </c>
      <c r="BQ1280" s="17">
        <v>81</v>
      </c>
      <c r="BR1280" s="18">
        <f t="shared" si="1398"/>
        <v>844.82999999999993</v>
      </c>
      <c r="BS1280" s="19">
        <f t="shared" si="1399"/>
        <v>1.5863039999999998E-2</v>
      </c>
      <c r="BT1280" s="17">
        <v>81</v>
      </c>
      <c r="BU1280" s="18">
        <f t="shared" si="1400"/>
        <v>844.82999999999993</v>
      </c>
      <c r="BV1280" s="19">
        <f t="shared" si="1401"/>
        <v>1.5863039999999998E-2</v>
      </c>
      <c r="BW1280" s="17">
        <v>81</v>
      </c>
      <c r="BX1280" s="18">
        <f t="shared" si="1402"/>
        <v>844.82999999999993</v>
      </c>
      <c r="BY1280" s="19">
        <f t="shared" si="1403"/>
        <v>1.5863039999999998E-2</v>
      </c>
      <c r="BZ1280" s="17">
        <v>81</v>
      </c>
      <c r="CA1280" s="18">
        <f t="shared" si="1404"/>
        <v>844.82999999999993</v>
      </c>
      <c r="CB1280" s="19">
        <f t="shared" si="1405"/>
        <v>1.5863039999999998E-2</v>
      </c>
      <c r="CC1280" s="17">
        <v>81</v>
      </c>
      <c r="CD1280" s="18">
        <f t="shared" si="1406"/>
        <v>844.82999999999993</v>
      </c>
      <c r="CE1280" s="19">
        <f t="shared" si="1407"/>
        <v>1.5863039999999998E-2</v>
      </c>
      <c r="CF1280" s="17">
        <v>81</v>
      </c>
      <c r="CG1280" s="18">
        <f t="shared" si="1408"/>
        <v>844.82999999999993</v>
      </c>
      <c r="CH1280" s="19">
        <f t="shared" si="1409"/>
        <v>1.5863039999999998E-2</v>
      </c>
      <c r="CI1280" s="17">
        <v>81</v>
      </c>
      <c r="CJ1280" s="18">
        <f t="shared" si="1410"/>
        <v>844.82999999999993</v>
      </c>
      <c r="CK1280" s="19">
        <f t="shared" si="1411"/>
        <v>1.5863039999999998E-2</v>
      </c>
      <c r="CL1280" s="17">
        <v>81</v>
      </c>
      <c r="CM1280" s="18">
        <f t="shared" si="1412"/>
        <v>844.82999999999993</v>
      </c>
      <c r="CN1280" s="19">
        <f t="shared" si="1413"/>
        <v>1.5863039999999998E-2</v>
      </c>
      <c r="CO1280" s="17">
        <v>81</v>
      </c>
      <c r="CP1280" s="18">
        <f t="shared" si="1414"/>
        <v>844.82999999999993</v>
      </c>
      <c r="CQ1280" s="19">
        <f t="shared" si="1415"/>
        <v>1.5863039999999998E-2</v>
      </c>
      <c r="CR1280" s="17">
        <v>81</v>
      </c>
      <c r="CS1280" s="18">
        <f t="shared" si="1416"/>
        <v>844.82999999999993</v>
      </c>
      <c r="CT1280" s="19">
        <f t="shared" si="1417"/>
        <v>1.5863039999999998E-2</v>
      </c>
      <c r="CU1280" s="17">
        <v>81</v>
      </c>
      <c r="CV1280" s="18">
        <f t="shared" si="1418"/>
        <v>844.82999999999993</v>
      </c>
      <c r="CW1280" s="19">
        <f t="shared" si="1419"/>
        <v>1.5863039999999998E-2</v>
      </c>
      <c r="CX1280" s="20">
        <f t="shared" si="1420"/>
        <v>844.83000000000061</v>
      </c>
      <c r="CY1280" s="57">
        <f t="shared" si="1421"/>
        <v>1.5863039999999998E-2</v>
      </c>
      <c r="CZ1280" s="21">
        <f t="shared" si="1422"/>
        <v>2.365524000000002</v>
      </c>
      <c r="DA1280" s="21">
        <f t="shared" si="1423"/>
        <v>0.28553471999999996</v>
      </c>
      <c r="DB1280" s="13">
        <f t="shared" si="1424"/>
        <v>2.6510587200000018</v>
      </c>
      <c r="DC1280" s="4"/>
    </row>
    <row r="1281" spans="1:107" ht="15" customHeight="1" x14ac:dyDescent="0.35">
      <c r="A1281" s="14" t="s">
        <v>183</v>
      </c>
      <c r="B1281" s="14" t="s">
        <v>497</v>
      </c>
      <c r="C1281" s="14">
        <v>448</v>
      </c>
      <c r="D1281" s="14" t="s">
        <v>498</v>
      </c>
      <c r="E1281" s="14" t="s">
        <v>9</v>
      </c>
      <c r="F1281" s="14" t="s">
        <v>9</v>
      </c>
      <c r="G1281" s="15">
        <v>1.6884E-2</v>
      </c>
      <c r="H1281" s="16">
        <v>425</v>
      </c>
      <c r="I1281" s="17">
        <v>3</v>
      </c>
      <c r="J1281" s="18">
        <f t="shared" si="1358"/>
        <v>1275</v>
      </c>
      <c r="K1281" s="19">
        <f t="shared" si="1359"/>
        <v>5.0652000000000003E-2</v>
      </c>
      <c r="L1281" s="17">
        <v>3</v>
      </c>
      <c r="M1281" s="18">
        <f t="shared" si="1360"/>
        <v>1275</v>
      </c>
      <c r="N1281" s="19">
        <f t="shared" si="1361"/>
        <v>5.0652000000000003E-2</v>
      </c>
      <c r="O1281" s="17">
        <v>3</v>
      </c>
      <c r="P1281" s="18">
        <f t="shared" si="1362"/>
        <v>1275</v>
      </c>
      <c r="Q1281" s="19">
        <f t="shared" si="1363"/>
        <v>5.0652000000000003E-2</v>
      </c>
      <c r="R1281" s="17">
        <v>3</v>
      </c>
      <c r="S1281" s="18">
        <f t="shared" si="1364"/>
        <v>1275</v>
      </c>
      <c r="T1281" s="19">
        <f t="shared" si="1365"/>
        <v>5.0652000000000003E-2</v>
      </c>
      <c r="U1281" s="17">
        <v>3</v>
      </c>
      <c r="V1281" s="18">
        <f t="shared" si="1366"/>
        <v>1275</v>
      </c>
      <c r="W1281" s="19">
        <f t="shared" si="1367"/>
        <v>5.0652000000000003E-2</v>
      </c>
      <c r="X1281" s="17">
        <v>3</v>
      </c>
      <c r="Y1281" s="18">
        <f t="shared" si="1368"/>
        <v>1275</v>
      </c>
      <c r="Z1281" s="19">
        <f t="shared" si="1369"/>
        <v>5.0652000000000003E-2</v>
      </c>
      <c r="AA1281" s="17">
        <v>3</v>
      </c>
      <c r="AB1281" s="18">
        <f t="shared" si="1370"/>
        <v>1275</v>
      </c>
      <c r="AC1281" s="19">
        <f t="shared" si="1371"/>
        <v>5.0652000000000003E-2</v>
      </c>
      <c r="AD1281" s="17">
        <v>3</v>
      </c>
      <c r="AE1281" s="18">
        <f t="shared" si="1372"/>
        <v>1275</v>
      </c>
      <c r="AF1281" s="19">
        <f t="shared" si="1373"/>
        <v>5.0652000000000003E-2</v>
      </c>
      <c r="AG1281" s="17">
        <v>3</v>
      </c>
      <c r="AH1281" s="18">
        <f t="shared" si="1374"/>
        <v>1275</v>
      </c>
      <c r="AI1281" s="19">
        <f t="shared" si="1375"/>
        <v>5.0652000000000003E-2</v>
      </c>
      <c r="AJ1281" s="17">
        <v>3</v>
      </c>
      <c r="AK1281" s="18">
        <f t="shared" si="1376"/>
        <v>1275</v>
      </c>
      <c r="AL1281" s="19">
        <f t="shared" si="1377"/>
        <v>5.0652000000000003E-2</v>
      </c>
      <c r="AM1281" s="17">
        <v>3</v>
      </c>
      <c r="AN1281" s="18">
        <f t="shared" si="1378"/>
        <v>1275</v>
      </c>
      <c r="AO1281" s="19">
        <f t="shared" si="1379"/>
        <v>5.0652000000000003E-2</v>
      </c>
      <c r="AP1281" s="17">
        <v>3</v>
      </c>
      <c r="AQ1281" s="18">
        <f t="shared" si="1380"/>
        <v>1275</v>
      </c>
      <c r="AR1281" s="19">
        <f t="shared" si="1381"/>
        <v>5.0652000000000003E-2</v>
      </c>
      <c r="AS1281" s="17">
        <v>3</v>
      </c>
      <c r="AT1281" s="18">
        <f t="shared" si="1382"/>
        <v>1275</v>
      </c>
      <c r="AU1281" s="19">
        <f t="shared" si="1383"/>
        <v>5.0652000000000003E-2</v>
      </c>
      <c r="AV1281" s="17">
        <v>3</v>
      </c>
      <c r="AW1281" s="18">
        <f t="shared" si="1384"/>
        <v>1275</v>
      </c>
      <c r="AX1281" s="19">
        <f t="shared" si="1385"/>
        <v>5.0652000000000003E-2</v>
      </c>
      <c r="AY1281" s="17">
        <v>3</v>
      </c>
      <c r="AZ1281" s="18">
        <f t="shared" si="1386"/>
        <v>1275</v>
      </c>
      <c r="BA1281" s="19">
        <f t="shared" si="1387"/>
        <v>5.0652000000000003E-2</v>
      </c>
      <c r="BB1281" s="17">
        <v>3</v>
      </c>
      <c r="BC1281" s="18">
        <f t="shared" si="1388"/>
        <v>1275</v>
      </c>
      <c r="BD1281" s="19">
        <f t="shared" si="1389"/>
        <v>5.0652000000000003E-2</v>
      </c>
      <c r="BE1281" s="17">
        <v>3</v>
      </c>
      <c r="BF1281" s="18">
        <f t="shared" si="1390"/>
        <v>1275</v>
      </c>
      <c r="BG1281" s="19">
        <f t="shared" si="1391"/>
        <v>5.0652000000000003E-2</v>
      </c>
      <c r="BH1281" s="17">
        <v>3</v>
      </c>
      <c r="BI1281" s="18">
        <f t="shared" si="1392"/>
        <v>1275</v>
      </c>
      <c r="BJ1281" s="19">
        <f t="shared" si="1393"/>
        <v>5.0652000000000003E-2</v>
      </c>
      <c r="BK1281" s="17">
        <v>3</v>
      </c>
      <c r="BL1281" s="18">
        <f t="shared" si="1394"/>
        <v>1275</v>
      </c>
      <c r="BM1281" s="19">
        <f t="shared" si="1395"/>
        <v>5.0652000000000003E-2</v>
      </c>
      <c r="BN1281" s="17">
        <v>3</v>
      </c>
      <c r="BO1281" s="18">
        <f t="shared" si="1396"/>
        <v>1275</v>
      </c>
      <c r="BP1281" s="19">
        <f t="shared" si="1397"/>
        <v>5.0652000000000003E-2</v>
      </c>
      <c r="BQ1281" s="17">
        <v>3</v>
      </c>
      <c r="BR1281" s="18">
        <f t="shared" si="1398"/>
        <v>1275</v>
      </c>
      <c r="BS1281" s="19">
        <f t="shared" si="1399"/>
        <v>5.0652000000000003E-2</v>
      </c>
      <c r="BT1281" s="17">
        <v>3</v>
      </c>
      <c r="BU1281" s="18">
        <f t="shared" si="1400"/>
        <v>1275</v>
      </c>
      <c r="BV1281" s="19">
        <f t="shared" si="1401"/>
        <v>5.0652000000000003E-2</v>
      </c>
      <c r="BW1281" s="17">
        <v>3</v>
      </c>
      <c r="BX1281" s="18">
        <f t="shared" si="1402"/>
        <v>1275</v>
      </c>
      <c r="BY1281" s="19">
        <f t="shared" si="1403"/>
        <v>5.0652000000000003E-2</v>
      </c>
      <c r="BZ1281" s="17">
        <v>3</v>
      </c>
      <c r="CA1281" s="18">
        <f t="shared" si="1404"/>
        <v>1275</v>
      </c>
      <c r="CB1281" s="19">
        <f t="shared" si="1405"/>
        <v>5.0652000000000003E-2</v>
      </c>
      <c r="CC1281" s="17">
        <v>3</v>
      </c>
      <c r="CD1281" s="18">
        <f t="shared" si="1406"/>
        <v>1275</v>
      </c>
      <c r="CE1281" s="19">
        <f t="shared" si="1407"/>
        <v>5.0652000000000003E-2</v>
      </c>
      <c r="CF1281" s="17">
        <v>3</v>
      </c>
      <c r="CG1281" s="18">
        <f t="shared" si="1408"/>
        <v>1275</v>
      </c>
      <c r="CH1281" s="19">
        <f t="shared" si="1409"/>
        <v>5.0652000000000003E-2</v>
      </c>
      <c r="CI1281" s="17">
        <v>3</v>
      </c>
      <c r="CJ1281" s="18">
        <f t="shared" si="1410"/>
        <v>1275</v>
      </c>
      <c r="CK1281" s="19">
        <f t="shared" si="1411"/>
        <v>5.0652000000000003E-2</v>
      </c>
      <c r="CL1281" s="17">
        <v>3</v>
      </c>
      <c r="CM1281" s="18">
        <f t="shared" si="1412"/>
        <v>1275</v>
      </c>
      <c r="CN1281" s="19">
        <f t="shared" si="1413"/>
        <v>5.0652000000000003E-2</v>
      </c>
      <c r="CO1281" s="17">
        <v>3</v>
      </c>
      <c r="CP1281" s="18">
        <f t="shared" si="1414"/>
        <v>1275</v>
      </c>
      <c r="CQ1281" s="19">
        <f t="shared" si="1415"/>
        <v>5.0652000000000003E-2</v>
      </c>
      <c r="CR1281" s="17">
        <v>3</v>
      </c>
      <c r="CS1281" s="18">
        <f t="shared" si="1416"/>
        <v>1275</v>
      </c>
      <c r="CT1281" s="19">
        <f t="shared" si="1417"/>
        <v>5.0652000000000003E-2</v>
      </c>
      <c r="CU1281" s="17">
        <v>3</v>
      </c>
      <c r="CV1281" s="18">
        <f t="shared" si="1418"/>
        <v>1275</v>
      </c>
      <c r="CW1281" s="19">
        <f t="shared" si="1419"/>
        <v>5.0652000000000003E-2</v>
      </c>
      <c r="CX1281" s="20">
        <f t="shared" si="1420"/>
        <v>1275</v>
      </c>
      <c r="CY1281" s="57">
        <f t="shared" si="1421"/>
        <v>5.0651999999999982E-2</v>
      </c>
      <c r="CZ1281" s="21">
        <f t="shared" si="1422"/>
        <v>3.5700000000000007</v>
      </c>
      <c r="DA1281" s="21">
        <f t="shared" si="1423"/>
        <v>0.91173599999999966</v>
      </c>
      <c r="DB1281" s="13">
        <f t="shared" si="1424"/>
        <v>4.4817360000000006</v>
      </c>
      <c r="DC1281" s="4"/>
    </row>
    <row r="1282" spans="1:107" ht="15" customHeight="1" x14ac:dyDescent="0.35">
      <c r="A1282" s="14" t="s">
        <v>183</v>
      </c>
      <c r="B1282" s="14" t="s">
        <v>499</v>
      </c>
      <c r="C1282" s="14">
        <v>450</v>
      </c>
      <c r="D1282" s="14" t="s">
        <v>500</v>
      </c>
      <c r="E1282" s="14" t="s">
        <v>9</v>
      </c>
      <c r="F1282" s="14" t="s">
        <v>9</v>
      </c>
      <c r="G1282" s="15">
        <v>3.8807999999999995E-2</v>
      </c>
      <c r="H1282" s="16">
        <v>470</v>
      </c>
      <c r="I1282" s="17">
        <v>44</v>
      </c>
      <c r="J1282" s="18">
        <f t="shared" si="1358"/>
        <v>20680</v>
      </c>
      <c r="K1282" s="19">
        <f t="shared" si="1359"/>
        <v>1.7075519999999997</v>
      </c>
      <c r="L1282" s="17">
        <v>44</v>
      </c>
      <c r="M1282" s="18">
        <f t="shared" si="1360"/>
        <v>20680</v>
      </c>
      <c r="N1282" s="19">
        <f t="shared" si="1361"/>
        <v>1.7075519999999997</v>
      </c>
      <c r="O1282" s="17">
        <v>44</v>
      </c>
      <c r="P1282" s="18">
        <f t="shared" si="1362"/>
        <v>20680</v>
      </c>
      <c r="Q1282" s="19">
        <f t="shared" si="1363"/>
        <v>1.7075519999999997</v>
      </c>
      <c r="R1282" s="17">
        <v>44</v>
      </c>
      <c r="S1282" s="18">
        <f t="shared" si="1364"/>
        <v>20680</v>
      </c>
      <c r="T1282" s="19">
        <f t="shared" si="1365"/>
        <v>1.7075519999999997</v>
      </c>
      <c r="U1282" s="17">
        <v>44</v>
      </c>
      <c r="V1282" s="18">
        <f t="shared" si="1366"/>
        <v>20680</v>
      </c>
      <c r="W1282" s="19">
        <f t="shared" si="1367"/>
        <v>1.7075519999999997</v>
      </c>
      <c r="X1282" s="17">
        <v>44</v>
      </c>
      <c r="Y1282" s="18">
        <f t="shared" si="1368"/>
        <v>20680</v>
      </c>
      <c r="Z1282" s="19">
        <f t="shared" si="1369"/>
        <v>1.7075519999999997</v>
      </c>
      <c r="AA1282" s="17">
        <v>44</v>
      </c>
      <c r="AB1282" s="18">
        <f t="shared" si="1370"/>
        <v>20680</v>
      </c>
      <c r="AC1282" s="19">
        <f t="shared" si="1371"/>
        <v>1.7075519999999997</v>
      </c>
      <c r="AD1282" s="17">
        <v>44</v>
      </c>
      <c r="AE1282" s="18">
        <f t="shared" si="1372"/>
        <v>20680</v>
      </c>
      <c r="AF1282" s="19">
        <f t="shared" si="1373"/>
        <v>1.7075519999999997</v>
      </c>
      <c r="AG1282" s="17">
        <v>44</v>
      </c>
      <c r="AH1282" s="18">
        <f t="shared" si="1374"/>
        <v>20680</v>
      </c>
      <c r="AI1282" s="19">
        <f t="shared" si="1375"/>
        <v>1.7075519999999997</v>
      </c>
      <c r="AJ1282" s="17">
        <v>44</v>
      </c>
      <c r="AK1282" s="18">
        <f t="shared" si="1376"/>
        <v>20680</v>
      </c>
      <c r="AL1282" s="19">
        <f t="shared" si="1377"/>
        <v>1.7075519999999997</v>
      </c>
      <c r="AM1282" s="17">
        <v>44</v>
      </c>
      <c r="AN1282" s="18">
        <f t="shared" si="1378"/>
        <v>20680</v>
      </c>
      <c r="AO1282" s="19">
        <f t="shared" si="1379"/>
        <v>1.7075519999999997</v>
      </c>
      <c r="AP1282" s="17">
        <v>44</v>
      </c>
      <c r="AQ1282" s="18">
        <f t="shared" si="1380"/>
        <v>20680</v>
      </c>
      <c r="AR1282" s="19">
        <f t="shared" si="1381"/>
        <v>1.7075519999999997</v>
      </c>
      <c r="AS1282" s="17">
        <v>44</v>
      </c>
      <c r="AT1282" s="18">
        <f t="shared" si="1382"/>
        <v>20680</v>
      </c>
      <c r="AU1282" s="19">
        <f t="shared" si="1383"/>
        <v>1.7075519999999997</v>
      </c>
      <c r="AV1282" s="17">
        <v>44</v>
      </c>
      <c r="AW1282" s="18">
        <f t="shared" si="1384"/>
        <v>20680</v>
      </c>
      <c r="AX1282" s="19">
        <f t="shared" si="1385"/>
        <v>1.7075519999999997</v>
      </c>
      <c r="AY1282" s="17">
        <v>44</v>
      </c>
      <c r="AZ1282" s="18">
        <f t="shared" si="1386"/>
        <v>20680</v>
      </c>
      <c r="BA1282" s="19">
        <f t="shared" si="1387"/>
        <v>1.7075519999999997</v>
      </c>
      <c r="BB1282" s="17">
        <v>44</v>
      </c>
      <c r="BC1282" s="18">
        <f t="shared" si="1388"/>
        <v>20680</v>
      </c>
      <c r="BD1282" s="19">
        <f t="shared" si="1389"/>
        <v>1.7075519999999997</v>
      </c>
      <c r="BE1282" s="17">
        <v>44</v>
      </c>
      <c r="BF1282" s="18">
        <f t="shared" si="1390"/>
        <v>20680</v>
      </c>
      <c r="BG1282" s="19">
        <f t="shared" si="1391"/>
        <v>1.7075519999999997</v>
      </c>
      <c r="BH1282" s="17">
        <v>44</v>
      </c>
      <c r="BI1282" s="18">
        <f t="shared" si="1392"/>
        <v>20680</v>
      </c>
      <c r="BJ1282" s="19">
        <f t="shared" si="1393"/>
        <v>1.7075519999999997</v>
      </c>
      <c r="BK1282" s="17">
        <v>44</v>
      </c>
      <c r="BL1282" s="18">
        <f t="shared" si="1394"/>
        <v>20680</v>
      </c>
      <c r="BM1282" s="19">
        <f t="shared" si="1395"/>
        <v>1.7075519999999997</v>
      </c>
      <c r="BN1282" s="17">
        <v>44</v>
      </c>
      <c r="BO1282" s="18">
        <f t="shared" si="1396"/>
        <v>20680</v>
      </c>
      <c r="BP1282" s="19">
        <f t="shared" si="1397"/>
        <v>1.7075519999999997</v>
      </c>
      <c r="BQ1282" s="17">
        <v>44</v>
      </c>
      <c r="BR1282" s="18">
        <f t="shared" si="1398"/>
        <v>20680</v>
      </c>
      <c r="BS1282" s="19">
        <f t="shared" si="1399"/>
        <v>1.7075519999999997</v>
      </c>
      <c r="BT1282" s="17">
        <v>44</v>
      </c>
      <c r="BU1282" s="18">
        <f t="shared" si="1400"/>
        <v>20680</v>
      </c>
      <c r="BV1282" s="19">
        <f t="shared" si="1401"/>
        <v>1.7075519999999997</v>
      </c>
      <c r="BW1282" s="17">
        <v>44</v>
      </c>
      <c r="BX1282" s="18">
        <f t="shared" si="1402"/>
        <v>20680</v>
      </c>
      <c r="BY1282" s="19">
        <f t="shared" si="1403"/>
        <v>1.7075519999999997</v>
      </c>
      <c r="BZ1282" s="17">
        <v>44</v>
      </c>
      <c r="CA1282" s="18">
        <f t="shared" si="1404"/>
        <v>20680</v>
      </c>
      <c r="CB1282" s="19">
        <f t="shared" si="1405"/>
        <v>1.7075519999999997</v>
      </c>
      <c r="CC1282" s="17">
        <v>44</v>
      </c>
      <c r="CD1282" s="18">
        <f t="shared" si="1406"/>
        <v>20680</v>
      </c>
      <c r="CE1282" s="19">
        <f t="shared" si="1407"/>
        <v>1.7075519999999997</v>
      </c>
      <c r="CF1282" s="17">
        <v>44</v>
      </c>
      <c r="CG1282" s="18">
        <f t="shared" si="1408"/>
        <v>20680</v>
      </c>
      <c r="CH1282" s="19">
        <f t="shared" si="1409"/>
        <v>1.7075519999999997</v>
      </c>
      <c r="CI1282" s="17">
        <v>44</v>
      </c>
      <c r="CJ1282" s="18">
        <f t="shared" si="1410"/>
        <v>20680</v>
      </c>
      <c r="CK1282" s="19">
        <f t="shared" si="1411"/>
        <v>1.7075519999999997</v>
      </c>
      <c r="CL1282" s="17">
        <v>44</v>
      </c>
      <c r="CM1282" s="18">
        <f t="shared" si="1412"/>
        <v>20680</v>
      </c>
      <c r="CN1282" s="19">
        <f t="shared" si="1413"/>
        <v>1.7075519999999997</v>
      </c>
      <c r="CO1282" s="17">
        <v>44</v>
      </c>
      <c r="CP1282" s="18">
        <f t="shared" si="1414"/>
        <v>20680</v>
      </c>
      <c r="CQ1282" s="19">
        <f t="shared" si="1415"/>
        <v>1.7075519999999997</v>
      </c>
      <c r="CR1282" s="17">
        <v>44</v>
      </c>
      <c r="CS1282" s="18">
        <f t="shared" si="1416"/>
        <v>20680</v>
      </c>
      <c r="CT1282" s="19">
        <f t="shared" si="1417"/>
        <v>1.7075519999999997</v>
      </c>
      <c r="CU1282" s="17">
        <v>44</v>
      </c>
      <c r="CV1282" s="18">
        <f t="shared" si="1418"/>
        <v>20680</v>
      </c>
      <c r="CW1282" s="19">
        <f t="shared" si="1419"/>
        <v>1.7075519999999997</v>
      </c>
      <c r="CX1282" s="20">
        <f t="shared" si="1420"/>
        <v>20680</v>
      </c>
      <c r="CY1282" s="57">
        <f t="shared" si="1421"/>
        <v>1.7075519999999997</v>
      </c>
      <c r="CZ1282" s="21">
        <f t="shared" si="1422"/>
        <v>57.904000000000011</v>
      </c>
      <c r="DA1282" s="21">
        <f t="shared" si="1423"/>
        <v>30.735935999999995</v>
      </c>
      <c r="DB1282" s="13">
        <f t="shared" si="1424"/>
        <v>88.639936000000006</v>
      </c>
      <c r="DC1282" s="4"/>
    </row>
    <row r="1283" spans="1:107" ht="15" customHeight="1" x14ac:dyDescent="0.35">
      <c r="A1283" s="14" t="s">
        <v>183</v>
      </c>
      <c r="B1283" s="14" t="s">
        <v>501</v>
      </c>
      <c r="C1283" s="14">
        <v>453</v>
      </c>
      <c r="D1283" s="14" t="s">
        <v>502</v>
      </c>
      <c r="E1283" s="14" t="s">
        <v>9</v>
      </c>
      <c r="F1283" s="14" t="s">
        <v>9</v>
      </c>
      <c r="G1283" s="15">
        <v>3.0030000000000001E-2</v>
      </c>
      <c r="H1283" s="16">
        <v>425</v>
      </c>
      <c r="I1283" s="17">
        <v>16</v>
      </c>
      <c r="J1283" s="18">
        <f t="shared" si="1358"/>
        <v>6800</v>
      </c>
      <c r="K1283" s="19">
        <f t="shared" si="1359"/>
        <v>0.48048000000000002</v>
      </c>
      <c r="L1283" s="17">
        <v>16</v>
      </c>
      <c r="M1283" s="18">
        <f t="shared" si="1360"/>
        <v>6800</v>
      </c>
      <c r="N1283" s="19">
        <f t="shared" si="1361"/>
        <v>0.48048000000000002</v>
      </c>
      <c r="O1283" s="17">
        <v>16</v>
      </c>
      <c r="P1283" s="18">
        <f t="shared" si="1362"/>
        <v>6800</v>
      </c>
      <c r="Q1283" s="19">
        <f t="shared" si="1363"/>
        <v>0.48048000000000002</v>
      </c>
      <c r="R1283" s="17">
        <v>16</v>
      </c>
      <c r="S1283" s="18">
        <f t="shared" si="1364"/>
        <v>6800</v>
      </c>
      <c r="T1283" s="19">
        <f t="shared" si="1365"/>
        <v>0.48048000000000002</v>
      </c>
      <c r="U1283" s="17">
        <v>16</v>
      </c>
      <c r="V1283" s="18">
        <f t="shared" si="1366"/>
        <v>6800</v>
      </c>
      <c r="W1283" s="19">
        <f t="shared" si="1367"/>
        <v>0.48048000000000002</v>
      </c>
      <c r="X1283" s="17">
        <v>16</v>
      </c>
      <c r="Y1283" s="18">
        <f t="shared" si="1368"/>
        <v>6800</v>
      </c>
      <c r="Z1283" s="19">
        <f t="shared" si="1369"/>
        <v>0.48048000000000002</v>
      </c>
      <c r="AA1283" s="17">
        <v>16</v>
      </c>
      <c r="AB1283" s="18">
        <f t="shared" si="1370"/>
        <v>6800</v>
      </c>
      <c r="AC1283" s="19">
        <f t="shared" si="1371"/>
        <v>0.48048000000000002</v>
      </c>
      <c r="AD1283" s="17">
        <v>16</v>
      </c>
      <c r="AE1283" s="18">
        <f t="shared" si="1372"/>
        <v>6800</v>
      </c>
      <c r="AF1283" s="19">
        <f t="shared" si="1373"/>
        <v>0.48048000000000002</v>
      </c>
      <c r="AG1283" s="17">
        <v>16</v>
      </c>
      <c r="AH1283" s="18">
        <f t="shared" si="1374"/>
        <v>6800</v>
      </c>
      <c r="AI1283" s="19">
        <f t="shared" si="1375"/>
        <v>0.48048000000000002</v>
      </c>
      <c r="AJ1283" s="17">
        <v>16</v>
      </c>
      <c r="AK1283" s="18">
        <f t="shared" si="1376"/>
        <v>6800</v>
      </c>
      <c r="AL1283" s="19">
        <f t="shared" si="1377"/>
        <v>0.48048000000000002</v>
      </c>
      <c r="AM1283" s="17">
        <v>16</v>
      </c>
      <c r="AN1283" s="18">
        <f t="shared" si="1378"/>
        <v>6800</v>
      </c>
      <c r="AO1283" s="19">
        <f t="shared" si="1379"/>
        <v>0.48048000000000002</v>
      </c>
      <c r="AP1283" s="17">
        <v>16</v>
      </c>
      <c r="AQ1283" s="18">
        <f t="shared" si="1380"/>
        <v>6800</v>
      </c>
      <c r="AR1283" s="19">
        <f t="shared" si="1381"/>
        <v>0.48048000000000002</v>
      </c>
      <c r="AS1283" s="17">
        <v>16</v>
      </c>
      <c r="AT1283" s="18">
        <f t="shared" si="1382"/>
        <v>6800</v>
      </c>
      <c r="AU1283" s="19">
        <f t="shared" si="1383"/>
        <v>0.48048000000000002</v>
      </c>
      <c r="AV1283" s="17">
        <v>16</v>
      </c>
      <c r="AW1283" s="18">
        <f t="shared" si="1384"/>
        <v>6800</v>
      </c>
      <c r="AX1283" s="19">
        <f t="shared" si="1385"/>
        <v>0.48048000000000002</v>
      </c>
      <c r="AY1283" s="17">
        <v>16</v>
      </c>
      <c r="AZ1283" s="18">
        <f t="shared" si="1386"/>
        <v>6800</v>
      </c>
      <c r="BA1283" s="19">
        <f t="shared" si="1387"/>
        <v>0.48048000000000002</v>
      </c>
      <c r="BB1283" s="17">
        <v>16</v>
      </c>
      <c r="BC1283" s="18">
        <f t="shared" si="1388"/>
        <v>6800</v>
      </c>
      <c r="BD1283" s="19">
        <f t="shared" si="1389"/>
        <v>0.48048000000000002</v>
      </c>
      <c r="BE1283" s="17">
        <v>16</v>
      </c>
      <c r="BF1283" s="18">
        <f t="shared" si="1390"/>
        <v>6800</v>
      </c>
      <c r="BG1283" s="19">
        <f t="shared" si="1391"/>
        <v>0.48048000000000002</v>
      </c>
      <c r="BH1283" s="17">
        <v>16</v>
      </c>
      <c r="BI1283" s="18">
        <f t="shared" si="1392"/>
        <v>6800</v>
      </c>
      <c r="BJ1283" s="19">
        <f t="shared" si="1393"/>
        <v>0.48048000000000002</v>
      </c>
      <c r="BK1283" s="17">
        <v>16</v>
      </c>
      <c r="BL1283" s="18">
        <f t="shared" si="1394"/>
        <v>6800</v>
      </c>
      <c r="BM1283" s="19">
        <f t="shared" si="1395"/>
        <v>0.48048000000000002</v>
      </c>
      <c r="BN1283" s="17">
        <v>16</v>
      </c>
      <c r="BO1283" s="18">
        <f t="shared" si="1396"/>
        <v>6800</v>
      </c>
      <c r="BP1283" s="19">
        <f t="shared" si="1397"/>
        <v>0.48048000000000002</v>
      </c>
      <c r="BQ1283" s="17">
        <v>16</v>
      </c>
      <c r="BR1283" s="18">
        <f t="shared" si="1398"/>
        <v>6800</v>
      </c>
      <c r="BS1283" s="19">
        <f t="shared" si="1399"/>
        <v>0.48048000000000002</v>
      </c>
      <c r="BT1283" s="17">
        <v>16</v>
      </c>
      <c r="BU1283" s="18">
        <f t="shared" si="1400"/>
        <v>6800</v>
      </c>
      <c r="BV1283" s="19">
        <f t="shared" si="1401"/>
        <v>0.48048000000000002</v>
      </c>
      <c r="BW1283" s="17">
        <v>16</v>
      </c>
      <c r="BX1283" s="18">
        <f t="shared" si="1402"/>
        <v>6800</v>
      </c>
      <c r="BY1283" s="19">
        <f t="shared" si="1403"/>
        <v>0.48048000000000002</v>
      </c>
      <c r="BZ1283" s="17">
        <v>16</v>
      </c>
      <c r="CA1283" s="18">
        <f t="shared" si="1404"/>
        <v>6800</v>
      </c>
      <c r="CB1283" s="19">
        <f t="shared" si="1405"/>
        <v>0.48048000000000002</v>
      </c>
      <c r="CC1283" s="17">
        <v>16</v>
      </c>
      <c r="CD1283" s="18">
        <f t="shared" si="1406"/>
        <v>6800</v>
      </c>
      <c r="CE1283" s="19">
        <f t="shared" si="1407"/>
        <v>0.48048000000000002</v>
      </c>
      <c r="CF1283" s="17">
        <v>16</v>
      </c>
      <c r="CG1283" s="18">
        <f t="shared" si="1408"/>
        <v>6800</v>
      </c>
      <c r="CH1283" s="19">
        <f t="shared" si="1409"/>
        <v>0.48048000000000002</v>
      </c>
      <c r="CI1283" s="17">
        <v>16</v>
      </c>
      <c r="CJ1283" s="18">
        <f t="shared" si="1410"/>
        <v>6800</v>
      </c>
      <c r="CK1283" s="19">
        <f t="shared" si="1411"/>
        <v>0.48048000000000002</v>
      </c>
      <c r="CL1283" s="17">
        <v>16</v>
      </c>
      <c r="CM1283" s="18">
        <f t="shared" si="1412"/>
        <v>6800</v>
      </c>
      <c r="CN1283" s="19">
        <f t="shared" si="1413"/>
        <v>0.48048000000000002</v>
      </c>
      <c r="CO1283" s="17">
        <v>16</v>
      </c>
      <c r="CP1283" s="18">
        <f t="shared" si="1414"/>
        <v>6800</v>
      </c>
      <c r="CQ1283" s="19">
        <f t="shared" si="1415"/>
        <v>0.48048000000000002</v>
      </c>
      <c r="CR1283" s="17">
        <v>16</v>
      </c>
      <c r="CS1283" s="18">
        <f t="shared" si="1416"/>
        <v>6800</v>
      </c>
      <c r="CT1283" s="19">
        <f t="shared" si="1417"/>
        <v>0.48048000000000002</v>
      </c>
      <c r="CU1283" s="17">
        <v>16</v>
      </c>
      <c r="CV1283" s="18">
        <f t="shared" si="1418"/>
        <v>6800</v>
      </c>
      <c r="CW1283" s="19">
        <f t="shared" si="1419"/>
        <v>0.48048000000000002</v>
      </c>
      <c r="CX1283" s="20">
        <f t="shared" si="1420"/>
        <v>6800</v>
      </c>
      <c r="CY1283" s="57">
        <f t="shared" si="1421"/>
        <v>0.48048000000000002</v>
      </c>
      <c r="CZ1283" s="21">
        <f t="shared" si="1422"/>
        <v>19.040000000000003</v>
      </c>
      <c r="DA1283" s="21">
        <f t="shared" si="1423"/>
        <v>8.6486400000000003</v>
      </c>
      <c r="DB1283" s="13">
        <f t="shared" si="1424"/>
        <v>27.688640000000003</v>
      </c>
      <c r="DC1283" s="4"/>
    </row>
    <row r="1284" spans="1:107" ht="15" customHeight="1" x14ac:dyDescent="0.35">
      <c r="A1284" s="14" t="s">
        <v>183</v>
      </c>
      <c r="B1284" s="14" t="s">
        <v>504</v>
      </c>
      <c r="C1284" s="14" t="s">
        <v>503</v>
      </c>
      <c r="D1284" s="14" t="s">
        <v>505</v>
      </c>
      <c r="E1284" s="14" t="s">
        <v>9</v>
      </c>
      <c r="F1284" s="14" t="s">
        <v>9</v>
      </c>
      <c r="G1284" s="15">
        <v>6.2424004537719793E-5</v>
      </c>
      <c r="H1284" s="16">
        <v>2.0358000000000001</v>
      </c>
      <c r="I1284" s="17">
        <v>327</v>
      </c>
      <c r="J1284" s="18">
        <f t="shared" si="1358"/>
        <v>665.70659999999998</v>
      </c>
      <c r="K1284" s="19">
        <f t="shared" si="1359"/>
        <v>2.0412649483834373E-2</v>
      </c>
      <c r="L1284" s="17">
        <v>327</v>
      </c>
      <c r="M1284" s="18">
        <f t="shared" si="1360"/>
        <v>665.70659999999998</v>
      </c>
      <c r="N1284" s="19">
        <f t="shared" si="1361"/>
        <v>2.0412649483834373E-2</v>
      </c>
      <c r="O1284" s="17">
        <v>327</v>
      </c>
      <c r="P1284" s="18">
        <f t="shared" si="1362"/>
        <v>665.70659999999998</v>
      </c>
      <c r="Q1284" s="19">
        <f t="shared" si="1363"/>
        <v>2.0412649483834373E-2</v>
      </c>
      <c r="R1284" s="17">
        <v>327</v>
      </c>
      <c r="S1284" s="18">
        <f t="shared" si="1364"/>
        <v>665.70659999999998</v>
      </c>
      <c r="T1284" s="19">
        <f t="shared" si="1365"/>
        <v>2.0412649483834373E-2</v>
      </c>
      <c r="U1284" s="17">
        <v>327</v>
      </c>
      <c r="V1284" s="18">
        <f t="shared" si="1366"/>
        <v>665.70659999999998</v>
      </c>
      <c r="W1284" s="19">
        <f t="shared" si="1367"/>
        <v>2.0412649483834373E-2</v>
      </c>
      <c r="X1284" s="17">
        <v>327</v>
      </c>
      <c r="Y1284" s="18">
        <f t="shared" si="1368"/>
        <v>665.70659999999998</v>
      </c>
      <c r="Z1284" s="19">
        <f t="shared" si="1369"/>
        <v>2.0412649483834373E-2</v>
      </c>
      <c r="AA1284" s="17">
        <v>327</v>
      </c>
      <c r="AB1284" s="18">
        <f t="shared" si="1370"/>
        <v>665.70659999999998</v>
      </c>
      <c r="AC1284" s="19">
        <f t="shared" si="1371"/>
        <v>2.0412649483834373E-2</v>
      </c>
      <c r="AD1284" s="17">
        <v>327</v>
      </c>
      <c r="AE1284" s="18">
        <f t="shared" si="1372"/>
        <v>665.70659999999998</v>
      </c>
      <c r="AF1284" s="19">
        <f t="shared" si="1373"/>
        <v>2.0412649483834373E-2</v>
      </c>
      <c r="AG1284" s="17">
        <v>327</v>
      </c>
      <c r="AH1284" s="18">
        <f t="shared" si="1374"/>
        <v>665.70659999999998</v>
      </c>
      <c r="AI1284" s="19">
        <f t="shared" si="1375"/>
        <v>2.0412649483834373E-2</v>
      </c>
      <c r="AJ1284" s="17">
        <v>327</v>
      </c>
      <c r="AK1284" s="18">
        <f t="shared" si="1376"/>
        <v>665.70659999999998</v>
      </c>
      <c r="AL1284" s="19">
        <f t="shared" si="1377"/>
        <v>2.0412649483834373E-2</v>
      </c>
      <c r="AM1284" s="17">
        <v>327</v>
      </c>
      <c r="AN1284" s="18">
        <f t="shared" si="1378"/>
        <v>665.70659999999998</v>
      </c>
      <c r="AO1284" s="19">
        <f t="shared" si="1379"/>
        <v>2.0412649483834373E-2</v>
      </c>
      <c r="AP1284" s="17">
        <v>327</v>
      </c>
      <c r="AQ1284" s="18">
        <f t="shared" si="1380"/>
        <v>665.70659999999998</v>
      </c>
      <c r="AR1284" s="19">
        <f t="shared" si="1381"/>
        <v>2.0412649483834373E-2</v>
      </c>
      <c r="AS1284" s="17">
        <v>327</v>
      </c>
      <c r="AT1284" s="18">
        <f t="shared" si="1382"/>
        <v>665.70659999999998</v>
      </c>
      <c r="AU1284" s="19">
        <f t="shared" si="1383"/>
        <v>2.0412649483834373E-2</v>
      </c>
      <c r="AV1284" s="17">
        <v>327</v>
      </c>
      <c r="AW1284" s="18">
        <f t="shared" si="1384"/>
        <v>665.70659999999998</v>
      </c>
      <c r="AX1284" s="19">
        <f t="shared" si="1385"/>
        <v>2.0412649483834373E-2</v>
      </c>
      <c r="AY1284" s="17">
        <v>327</v>
      </c>
      <c r="AZ1284" s="18">
        <f t="shared" si="1386"/>
        <v>665.70659999999998</v>
      </c>
      <c r="BA1284" s="19">
        <f t="shared" si="1387"/>
        <v>2.0412649483834373E-2</v>
      </c>
      <c r="BB1284" s="17">
        <v>327</v>
      </c>
      <c r="BC1284" s="18">
        <f t="shared" si="1388"/>
        <v>665.70659999999998</v>
      </c>
      <c r="BD1284" s="19">
        <f t="shared" si="1389"/>
        <v>2.0412649483834373E-2</v>
      </c>
      <c r="BE1284" s="17">
        <v>327</v>
      </c>
      <c r="BF1284" s="18">
        <f t="shared" si="1390"/>
        <v>665.70659999999998</v>
      </c>
      <c r="BG1284" s="19">
        <f t="shared" si="1391"/>
        <v>2.0412649483834373E-2</v>
      </c>
      <c r="BH1284" s="17">
        <v>327</v>
      </c>
      <c r="BI1284" s="18">
        <f t="shared" si="1392"/>
        <v>665.70659999999998</v>
      </c>
      <c r="BJ1284" s="19">
        <f t="shared" si="1393"/>
        <v>2.0412649483834373E-2</v>
      </c>
      <c r="BK1284" s="17">
        <v>327</v>
      </c>
      <c r="BL1284" s="18">
        <f t="shared" si="1394"/>
        <v>665.70659999999998</v>
      </c>
      <c r="BM1284" s="19">
        <f t="shared" si="1395"/>
        <v>2.0412649483834373E-2</v>
      </c>
      <c r="BN1284" s="17">
        <v>327</v>
      </c>
      <c r="BO1284" s="18">
        <f t="shared" si="1396"/>
        <v>665.70659999999998</v>
      </c>
      <c r="BP1284" s="19">
        <f t="shared" si="1397"/>
        <v>2.0412649483834373E-2</v>
      </c>
      <c r="BQ1284" s="17">
        <v>327</v>
      </c>
      <c r="BR1284" s="18">
        <f t="shared" si="1398"/>
        <v>665.70659999999998</v>
      </c>
      <c r="BS1284" s="19">
        <f t="shared" si="1399"/>
        <v>2.0412649483834373E-2</v>
      </c>
      <c r="BT1284" s="17">
        <v>327</v>
      </c>
      <c r="BU1284" s="18">
        <f t="shared" si="1400"/>
        <v>665.70659999999998</v>
      </c>
      <c r="BV1284" s="19">
        <f t="shared" si="1401"/>
        <v>2.0412649483834373E-2</v>
      </c>
      <c r="BW1284" s="17">
        <v>327</v>
      </c>
      <c r="BX1284" s="18">
        <f t="shared" si="1402"/>
        <v>665.70659999999998</v>
      </c>
      <c r="BY1284" s="19">
        <f t="shared" si="1403"/>
        <v>2.0412649483834373E-2</v>
      </c>
      <c r="BZ1284" s="17">
        <v>327</v>
      </c>
      <c r="CA1284" s="18">
        <f t="shared" si="1404"/>
        <v>665.70659999999998</v>
      </c>
      <c r="CB1284" s="19">
        <f t="shared" si="1405"/>
        <v>2.0412649483834373E-2</v>
      </c>
      <c r="CC1284" s="17">
        <v>327</v>
      </c>
      <c r="CD1284" s="18">
        <f t="shared" si="1406"/>
        <v>665.70659999999998</v>
      </c>
      <c r="CE1284" s="19">
        <f t="shared" si="1407"/>
        <v>2.0412649483834373E-2</v>
      </c>
      <c r="CF1284" s="17">
        <v>327</v>
      </c>
      <c r="CG1284" s="18">
        <f t="shared" si="1408"/>
        <v>665.70659999999998</v>
      </c>
      <c r="CH1284" s="19">
        <f t="shared" si="1409"/>
        <v>2.0412649483834373E-2</v>
      </c>
      <c r="CI1284" s="17">
        <v>327</v>
      </c>
      <c r="CJ1284" s="18">
        <f t="shared" si="1410"/>
        <v>665.70659999999998</v>
      </c>
      <c r="CK1284" s="19">
        <f t="shared" si="1411"/>
        <v>2.0412649483834373E-2</v>
      </c>
      <c r="CL1284" s="17">
        <v>327</v>
      </c>
      <c r="CM1284" s="18">
        <f t="shared" si="1412"/>
        <v>665.70659999999998</v>
      </c>
      <c r="CN1284" s="19">
        <f t="shared" si="1413"/>
        <v>2.0412649483834373E-2</v>
      </c>
      <c r="CO1284" s="17">
        <v>327</v>
      </c>
      <c r="CP1284" s="18">
        <f t="shared" si="1414"/>
        <v>665.70659999999998</v>
      </c>
      <c r="CQ1284" s="19">
        <f t="shared" si="1415"/>
        <v>2.0412649483834373E-2</v>
      </c>
      <c r="CR1284" s="17">
        <v>327</v>
      </c>
      <c r="CS1284" s="18">
        <f t="shared" si="1416"/>
        <v>665.70659999999998</v>
      </c>
      <c r="CT1284" s="19">
        <f t="shared" si="1417"/>
        <v>2.0412649483834373E-2</v>
      </c>
      <c r="CU1284" s="17">
        <v>327</v>
      </c>
      <c r="CV1284" s="18">
        <f t="shared" si="1418"/>
        <v>665.70659999999998</v>
      </c>
      <c r="CW1284" s="19">
        <f t="shared" si="1419"/>
        <v>2.0412649483834373E-2</v>
      </c>
      <c r="CX1284" s="20">
        <f t="shared" si="1420"/>
        <v>665.70660000000009</v>
      </c>
      <c r="CY1284" s="57">
        <f t="shared" si="1421"/>
        <v>2.041264948383437E-2</v>
      </c>
      <c r="CZ1284" s="21">
        <f t="shared" si="1422"/>
        <v>1.8639784800000005</v>
      </c>
      <c r="DA1284" s="21">
        <f t="shared" si="1423"/>
        <v>0.36742769070901865</v>
      </c>
      <c r="DB1284" s="13">
        <f t="shared" si="1424"/>
        <v>2.2314061707090191</v>
      </c>
      <c r="DC1284" s="4"/>
    </row>
    <row r="1285" spans="1:107" ht="15" customHeight="1" x14ac:dyDescent="0.35">
      <c r="A1285" s="14" t="s">
        <v>183</v>
      </c>
      <c r="B1285" s="14" t="s">
        <v>506</v>
      </c>
      <c r="C1285" s="14" t="s">
        <v>496</v>
      </c>
      <c r="D1285" s="14" t="s">
        <v>507</v>
      </c>
      <c r="E1285" s="14" t="s">
        <v>9</v>
      </c>
      <c r="F1285" s="14" t="s">
        <v>9</v>
      </c>
      <c r="G1285" s="15">
        <v>7.6126833333333332E-4</v>
      </c>
      <c r="H1285" s="16">
        <v>2.0358999999999998</v>
      </c>
      <c r="I1285" s="17">
        <v>14</v>
      </c>
      <c r="J1285" s="18">
        <f t="shared" si="1358"/>
        <v>28.502599999999997</v>
      </c>
      <c r="K1285" s="19">
        <f t="shared" si="1359"/>
        <v>1.0657756666666667E-2</v>
      </c>
      <c r="L1285" s="17">
        <v>14</v>
      </c>
      <c r="M1285" s="18">
        <f t="shared" si="1360"/>
        <v>28.502599999999997</v>
      </c>
      <c r="N1285" s="19">
        <f t="shared" si="1361"/>
        <v>1.0657756666666667E-2</v>
      </c>
      <c r="O1285" s="17">
        <v>14</v>
      </c>
      <c r="P1285" s="18">
        <f t="shared" si="1362"/>
        <v>28.502599999999997</v>
      </c>
      <c r="Q1285" s="19">
        <f t="shared" si="1363"/>
        <v>1.0657756666666667E-2</v>
      </c>
      <c r="R1285" s="17">
        <v>14</v>
      </c>
      <c r="S1285" s="18">
        <f t="shared" si="1364"/>
        <v>28.502599999999997</v>
      </c>
      <c r="T1285" s="19">
        <f t="shared" si="1365"/>
        <v>1.0657756666666667E-2</v>
      </c>
      <c r="U1285" s="17">
        <v>14</v>
      </c>
      <c r="V1285" s="18">
        <f t="shared" si="1366"/>
        <v>28.502599999999997</v>
      </c>
      <c r="W1285" s="19">
        <f t="shared" si="1367"/>
        <v>1.0657756666666667E-2</v>
      </c>
      <c r="X1285" s="17">
        <v>14</v>
      </c>
      <c r="Y1285" s="18">
        <f t="shared" si="1368"/>
        <v>28.502599999999997</v>
      </c>
      <c r="Z1285" s="19">
        <f t="shared" si="1369"/>
        <v>1.0657756666666667E-2</v>
      </c>
      <c r="AA1285" s="17">
        <v>14</v>
      </c>
      <c r="AB1285" s="18">
        <f t="shared" si="1370"/>
        <v>28.502599999999997</v>
      </c>
      <c r="AC1285" s="19">
        <f t="shared" si="1371"/>
        <v>1.0657756666666667E-2</v>
      </c>
      <c r="AD1285" s="17">
        <v>14</v>
      </c>
      <c r="AE1285" s="18">
        <f t="shared" si="1372"/>
        <v>28.502599999999997</v>
      </c>
      <c r="AF1285" s="19">
        <f t="shared" si="1373"/>
        <v>1.0657756666666667E-2</v>
      </c>
      <c r="AG1285" s="17">
        <v>14</v>
      </c>
      <c r="AH1285" s="18">
        <f t="shared" si="1374"/>
        <v>28.502599999999997</v>
      </c>
      <c r="AI1285" s="19">
        <f t="shared" si="1375"/>
        <v>1.0657756666666667E-2</v>
      </c>
      <c r="AJ1285" s="17">
        <v>14</v>
      </c>
      <c r="AK1285" s="18">
        <f t="shared" si="1376"/>
        <v>28.502599999999997</v>
      </c>
      <c r="AL1285" s="19">
        <f t="shared" si="1377"/>
        <v>1.0657756666666667E-2</v>
      </c>
      <c r="AM1285" s="17">
        <v>14</v>
      </c>
      <c r="AN1285" s="18">
        <f t="shared" si="1378"/>
        <v>28.502599999999997</v>
      </c>
      <c r="AO1285" s="19">
        <f t="shared" si="1379"/>
        <v>1.0657756666666667E-2</v>
      </c>
      <c r="AP1285" s="17">
        <v>14</v>
      </c>
      <c r="AQ1285" s="18">
        <f t="shared" si="1380"/>
        <v>28.502599999999997</v>
      </c>
      <c r="AR1285" s="19">
        <f t="shared" si="1381"/>
        <v>1.0657756666666667E-2</v>
      </c>
      <c r="AS1285" s="17">
        <v>14</v>
      </c>
      <c r="AT1285" s="18">
        <f t="shared" si="1382"/>
        <v>28.502599999999997</v>
      </c>
      <c r="AU1285" s="19">
        <f t="shared" si="1383"/>
        <v>1.0657756666666667E-2</v>
      </c>
      <c r="AV1285" s="17">
        <v>14</v>
      </c>
      <c r="AW1285" s="18">
        <f t="shared" si="1384"/>
        <v>28.502599999999997</v>
      </c>
      <c r="AX1285" s="19">
        <f t="shared" si="1385"/>
        <v>1.0657756666666667E-2</v>
      </c>
      <c r="AY1285" s="17">
        <v>14</v>
      </c>
      <c r="AZ1285" s="18">
        <f t="shared" si="1386"/>
        <v>28.502599999999997</v>
      </c>
      <c r="BA1285" s="19">
        <f t="shared" si="1387"/>
        <v>1.0657756666666667E-2</v>
      </c>
      <c r="BB1285" s="17">
        <v>14</v>
      </c>
      <c r="BC1285" s="18">
        <f t="shared" si="1388"/>
        <v>28.502599999999997</v>
      </c>
      <c r="BD1285" s="19">
        <f t="shared" si="1389"/>
        <v>1.0657756666666667E-2</v>
      </c>
      <c r="BE1285" s="17">
        <v>14</v>
      </c>
      <c r="BF1285" s="18">
        <f t="shared" si="1390"/>
        <v>28.502599999999997</v>
      </c>
      <c r="BG1285" s="19">
        <f t="shared" si="1391"/>
        <v>1.0657756666666667E-2</v>
      </c>
      <c r="BH1285" s="17">
        <v>14</v>
      </c>
      <c r="BI1285" s="18">
        <f t="shared" si="1392"/>
        <v>28.502599999999997</v>
      </c>
      <c r="BJ1285" s="19">
        <f t="shared" si="1393"/>
        <v>1.0657756666666667E-2</v>
      </c>
      <c r="BK1285" s="17">
        <v>14</v>
      </c>
      <c r="BL1285" s="18">
        <f t="shared" si="1394"/>
        <v>28.502599999999997</v>
      </c>
      <c r="BM1285" s="19">
        <f t="shared" si="1395"/>
        <v>1.0657756666666667E-2</v>
      </c>
      <c r="BN1285" s="17">
        <v>14</v>
      </c>
      <c r="BO1285" s="18">
        <f t="shared" si="1396"/>
        <v>28.502599999999997</v>
      </c>
      <c r="BP1285" s="19">
        <f t="shared" si="1397"/>
        <v>1.0657756666666667E-2</v>
      </c>
      <c r="BQ1285" s="17">
        <v>14</v>
      </c>
      <c r="BR1285" s="18">
        <f t="shared" si="1398"/>
        <v>28.502599999999997</v>
      </c>
      <c r="BS1285" s="19">
        <f t="shared" si="1399"/>
        <v>1.0657756666666667E-2</v>
      </c>
      <c r="BT1285" s="17">
        <v>14</v>
      </c>
      <c r="BU1285" s="18">
        <f t="shared" si="1400"/>
        <v>28.502599999999997</v>
      </c>
      <c r="BV1285" s="19">
        <f t="shared" si="1401"/>
        <v>1.0657756666666667E-2</v>
      </c>
      <c r="BW1285" s="17">
        <v>14</v>
      </c>
      <c r="BX1285" s="18">
        <f t="shared" si="1402"/>
        <v>28.502599999999997</v>
      </c>
      <c r="BY1285" s="19">
        <f t="shared" si="1403"/>
        <v>1.0657756666666667E-2</v>
      </c>
      <c r="BZ1285" s="17">
        <v>14</v>
      </c>
      <c r="CA1285" s="18">
        <f t="shared" si="1404"/>
        <v>28.502599999999997</v>
      </c>
      <c r="CB1285" s="19">
        <f t="shared" si="1405"/>
        <v>1.0657756666666667E-2</v>
      </c>
      <c r="CC1285" s="17">
        <v>14</v>
      </c>
      <c r="CD1285" s="18">
        <f t="shared" si="1406"/>
        <v>28.502599999999997</v>
      </c>
      <c r="CE1285" s="19">
        <f t="shared" si="1407"/>
        <v>1.0657756666666667E-2</v>
      </c>
      <c r="CF1285" s="17">
        <v>14</v>
      </c>
      <c r="CG1285" s="18">
        <f t="shared" si="1408"/>
        <v>28.502599999999997</v>
      </c>
      <c r="CH1285" s="19">
        <f t="shared" si="1409"/>
        <v>1.0657756666666667E-2</v>
      </c>
      <c r="CI1285" s="17">
        <v>14</v>
      </c>
      <c r="CJ1285" s="18">
        <f t="shared" si="1410"/>
        <v>28.502599999999997</v>
      </c>
      <c r="CK1285" s="19">
        <f t="shared" si="1411"/>
        <v>1.0657756666666667E-2</v>
      </c>
      <c r="CL1285" s="17">
        <v>14</v>
      </c>
      <c r="CM1285" s="18">
        <f t="shared" si="1412"/>
        <v>28.502599999999997</v>
      </c>
      <c r="CN1285" s="19">
        <f t="shared" si="1413"/>
        <v>1.0657756666666667E-2</v>
      </c>
      <c r="CO1285" s="17">
        <v>14</v>
      </c>
      <c r="CP1285" s="18">
        <f t="shared" si="1414"/>
        <v>28.502599999999997</v>
      </c>
      <c r="CQ1285" s="19">
        <f t="shared" si="1415"/>
        <v>1.0657756666666667E-2</v>
      </c>
      <c r="CR1285" s="17">
        <v>14</v>
      </c>
      <c r="CS1285" s="18">
        <f t="shared" si="1416"/>
        <v>28.502599999999997</v>
      </c>
      <c r="CT1285" s="19">
        <f t="shared" si="1417"/>
        <v>1.0657756666666667E-2</v>
      </c>
      <c r="CU1285" s="17">
        <v>14</v>
      </c>
      <c r="CV1285" s="18">
        <f t="shared" si="1418"/>
        <v>28.502599999999997</v>
      </c>
      <c r="CW1285" s="19">
        <f t="shared" si="1419"/>
        <v>1.0657756666666667E-2</v>
      </c>
      <c r="CX1285" s="20">
        <f t="shared" si="1420"/>
        <v>28.502600000000005</v>
      </c>
      <c r="CY1285" s="57">
        <f t="shared" si="1421"/>
        <v>1.0657756666666669E-2</v>
      </c>
      <c r="CZ1285" s="21">
        <f t="shared" si="1422"/>
        <v>7.9807280000000022E-2</v>
      </c>
      <c r="DA1285" s="21">
        <f t="shared" si="1423"/>
        <v>0.19183962000000004</v>
      </c>
      <c r="DB1285" s="13">
        <f t="shared" si="1424"/>
        <v>0.27164690000000008</v>
      </c>
      <c r="DC1285" s="4"/>
    </row>
    <row r="1286" spans="1:107" ht="15" customHeight="1" x14ac:dyDescent="0.35">
      <c r="A1286" s="14" t="s">
        <v>183</v>
      </c>
      <c r="B1286" s="14" t="s">
        <v>680</v>
      </c>
      <c r="C1286" s="14" t="s">
        <v>509</v>
      </c>
      <c r="D1286" s="14" t="s">
        <v>681</v>
      </c>
      <c r="E1286" s="14" t="s">
        <v>9</v>
      </c>
      <c r="F1286" s="14" t="s">
        <v>9</v>
      </c>
      <c r="G1286" s="15">
        <v>6.3E-3</v>
      </c>
      <c r="H1286" s="16">
        <v>908.88400000000001</v>
      </c>
      <c r="I1286" s="17">
        <v>3</v>
      </c>
      <c r="J1286" s="18">
        <f t="shared" si="1358"/>
        <v>2726.652</v>
      </c>
      <c r="K1286" s="19">
        <f t="shared" si="1359"/>
        <v>1.89E-2</v>
      </c>
      <c r="L1286" s="17">
        <v>3</v>
      </c>
      <c r="M1286" s="18">
        <f t="shared" si="1360"/>
        <v>2726.652</v>
      </c>
      <c r="N1286" s="19">
        <f t="shared" si="1361"/>
        <v>1.89E-2</v>
      </c>
      <c r="O1286" s="17">
        <v>3</v>
      </c>
      <c r="P1286" s="18">
        <f t="shared" si="1362"/>
        <v>2726.652</v>
      </c>
      <c r="Q1286" s="19">
        <f t="shared" si="1363"/>
        <v>1.89E-2</v>
      </c>
      <c r="R1286" s="17">
        <v>3</v>
      </c>
      <c r="S1286" s="18">
        <f t="shared" si="1364"/>
        <v>2726.652</v>
      </c>
      <c r="T1286" s="19">
        <f t="shared" si="1365"/>
        <v>1.89E-2</v>
      </c>
      <c r="U1286" s="17">
        <v>3</v>
      </c>
      <c r="V1286" s="18">
        <f t="shared" si="1366"/>
        <v>2726.652</v>
      </c>
      <c r="W1286" s="19">
        <f t="shared" si="1367"/>
        <v>1.89E-2</v>
      </c>
      <c r="X1286" s="17">
        <v>3</v>
      </c>
      <c r="Y1286" s="18">
        <f t="shared" si="1368"/>
        <v>2726.652</v>
      </c>
      <c r="Z1286" s="19">
        <f t="shared" si="1369"/>
        <v>1.89E-2</v>
      </c>
      <c r="AA1286" s="17">
        <v>3</v>
      </c>
      <c r="AB1286" s="18">
        <f t="shared" si="1370"/>
        <v>2726.652</v>
      </c>
      <c r="AC1286" s="19">
        <f t="shared" si="1371"/>
        <v>1.89E-2</v>
      </c>
      <c r="AD1286" s="17">
        <v>3</v>
      </c>
      <c r="AE1286" s="18">
        <f t="shared" si="1372"/>
        <v>2726.652</v>
      </c>
      <c r="AF1286" s="19">
        <f t="shared" si="1373"/>
        <v>1.89E-2</v>
      </c>
      <c r="AG1286" s="17">
        <v>3</v>
      </c>
      <c r="AH1286" s="18">
        <f t="shared" si="1374"/>
        <v>2726.652</v>
      </c>
      <c r="AI1286" s="19">
        <f t="shared" si="1375"/>
        <v>1.89E-2</v>
      </c>
      <c r="AJ1286" s="17">
        <v>3</v>
      </c>
      <c r="AK1286" s="18">
        <f t="shared" si="1376"/>
        <v>2726.652</v>
      </c>
      <c r="AL1286" s="19">
        <f t="shared" si="1377"/>
        <v>1.89E-2</v>
      </c>
      <c r="AM1286" s="17">
        <v>3</v>
      </c>
      <c r="AN1286" s="18">
        <f t="shared" si="1378"/>
        <v>2726.652</v>
      </c>
      <c r="AO1286" s="19">
        <f t="shared" si="1379"/>
        <v>1.89E-2</v>
      </c>
      <c r="AP1286" s="17">
        <v>3</v>
      </c>
      <c r="AQ1286" s="18">
        <f t="shared" si="1380"/>
        <v>2726.652</v>
      </c>
      <c r="AR1286" s="19">
        <f t="shared" si="1381"/>
        <v>1.89E-2</v>
      </c>
      <c r="AS1286" s="17">
        <v>3</v>
      </c>
      <c r="AT1286" s="18">
        <f t="shared" si="1382"/>
        <v>2726.652</v>
      </c>
      <c r="AU1286" s="19">
        <f t="shared" si="1383"/>
        <v>1.89E-2</v>
      </c>
      <c r="AV1286" s="17">
        <v>3</v>
      </c>
      <c r="AW1286" s="18">
        <f t="shared" si="1384"/>
        <v>2726.652</v>
      </c>
      <c r="AX1286" s="19">
        <f t="shared" si="1385"/>
        <v>1.89E-2</v>
      </c>
      <c r="AY1286" s="17">
        <v>3</v>
      </c>
      <c r="AZ1286" s="18">
        <f t="shared" si="1386"/>
        <v>2726.652</v>
      </c>
      <c r="BA1286" s="19">
        <f t="shared" si="1387"/>
        <v>1.89E-2</v>
      </c>
      <c r="BB1286" s="17">
        <v>3</v>
      </c>
      <c r="BC1286" s="18">
        <f t="shared" si="1388"/>
        <v>2726.652</v>
      </c>
      <c r="BD1286" s="19">
        <f t="shared" si="1389"/>
        <v>1.89E-2</v>
      </c>
      <c r="BE1286" s="17">
        <v>3</v>
      </c>
      <c r="BF1286" s="18">
        <f t="shared" si="1390"/>
        <v>2726.652</v>
      </c>
      <c r="BG1286" s="19">
        <f t="shared" si="1391"/>
        <v>1.89E-2</v>
      </c>
      <c r="BH1286" s="17">
        <v>3</v>
      </c>
      <c r="BI1286" s="18">
        <f t="shared" si="1392"/>
        <v>2726.652</v>
      </c>
      <c r="BJ1286" s="19">
        <f t="shared" si="1393"/>
        <v>1.89E-2</v>
      </c>
      <c r="BK1286" s="17">
        <v>3</v>
      </c>
      <c r="BL1286" s="18">
        <f t="shared" si="1394"/>
        <v>2726.652</v>
      </c>
      <c r="BM1286" s="19">
        <f t="shared" si="1395"/>
        <v>1.89E-2</v>
      </c>
      <c r="BN1286" s="17">
        <v>3</v>
      </c>
      <c r="BO1286" s="18">
        <f t="shared" si="1396"/>
        <v>2726.652</v>
      </c>
      <c r="BP1286" s="19">
        <f t="shared" si="1397"/>
        <v>1.89E-2</v>
      </c>
      <c r="BQ1286" s="17">
        <v>3</v>
      </c>
      <c r="BR1286" s="18">
        <f t="shared" si="1398"/>
        <v>2726.652</v>
      </c>
      <c r="BS1286" s="19">
        <f t="shared" si="1399"/>
        <v>1.89E-2</v>
      </c>
      <c r="BT1286" s="17">
        <v>3</v>
      </c>
      <c r="BU1286" s="18">
        <f t="shared" si="1400"/>
        <v>2726.652</v>
      </c>
      <c r="BV1286" s="19">
        <f t="shared" si="1401"/>
        <v>1.89E-2</v>
      </c>
      <c r="BW1286" s="17">
        <v>3</v>
      </c>
      <c r="BX1286" s="18">
        <f t="shared" si="1402"/>
        <v>2726.652</v>
      </c>
      <c r="BY1286" s="19">
        <f t="shared" si="1403"/>
        <v>1.89E-2</v>
      </c>
      <c r="BZ1286" s="17">
        <v>3</v>
      </c>
      <c r="CA1286" s="18">
        <f t="shared" si="1404"/>
        <v>2726.652</v>
      </c>
      <c r="CB1286" s="19">
        <f t="shared" si="1405"/>
        <v>1.89E-2</v>
      </c>
      <c r="CC1286" s="17">
        <v>3</v>
      </c>
      <c r="CD1286" s="18">
        <f t="shared" si="1406"/>
        <v>2726.652</v>
      </c>
      <c r="CE1286" s="19">
        <f t="shared" si="1407"/>
        <v>1.89E-2</v>
      </c>
      <c r="CF1286" s="17">
        <v>3</v>
      </c>
      <c r="CG1286" s="18">
        <f t="shared" si="1408"/>
        <v>2726.652</v>
      </c>
      <c r="CH1286" s="19">
        <f t="shared" si="1409"/>
        <v>1.89E-2</v>
      </c>
      <c r="CI1286" s="17">
        <v>3</v>
      </c>
      <c r="CJ1286" s="18">
        <f t="shared" si="1410"/>
        <v>2726.652</v>
      </c>
      <c r="CK1286" s="19">
        <f t="shared" si="1411"/>
        <v>1.89E-2</v>
      </c>
      <c r="CL1286" s="17">
        <v>3</v>
      </c>
      <c r="CM1286" s="18">
        <f t="shared" si="1412"/>
        <v>2726.652</v>
      </c>
      <c r="CN1286" s="19">
        <f t="shared" si="1413"/>
        <v>1.89E-2</v>
      </c>
      <c r="CO1286" s="17">
        <v>3</v>
      </c>
      <c r="CP1286" s="18">
        <f t="shared" si="1414"/>
        <v>2726.652</v>
      </c>
      <c r="CQ1286" s="19">
        <f t="shared" si="1415"/>
        <v>1.89E-2</v>
      </c>
      <c r="CR1286" s="17">
        <v>3</v>
      </c>
      <c r="CS1286" s="18">
        <f t="shared" si="1416"/>
        <v>2726.652</v>
      </c>
      <c r="CT1286" s="19">
        <f t="shared" si="1417"/>
        <v>1.89E-2</v>
      </c>
      <c r="CU1286" s="17">
        <v>3</v>
      </c>
      <c r="CV1286" s="18">
        <f t="shared" si="1418"/>
        <v>2726.652</v>
      </c>
      <c r="CW1286" s="19">
        <f t="shared" si="1419"/>
        <v>1.89E-2</v>
      </c>
      <c r="CX1286" s="20">
        <f t="shared" si="1420"/>
        <v>2726.6520000000014</v>
      </c>
      <c r="CY1286" s="57">
        <f t="shared" si="1421"/>
        <v>1.8900000000000014E-2</v>
      </c>
      <c r="CZ1286" s="21">
        <f t="shared" si="1422"/>
        <v>7.634625600000005</v>
      </c>
      <c r="DA1286" s="21">
        <f t="shared" si="1423"/>
        <v>0.34020000000000028</v>
      </c>
      <c r="DB1286" s="13">
        <f t="shared" si="1424"/>
        <v>7.9748256000000053</v>
      </c>
      <c r="DC1286" s="4"/>
    </row>
    <row r="1287" spans="1:107" ht="15" customHeight="1" x14ac:dyDescent="0.35">
      <c r="A1287" s="14" t="s">
        <v>183</v>
      </c>
      <c r="B1287" s="14" t="s">
        <v>682</v>
      </c>
      <c r="C1287" s="14" t="s">
        <v>508</v>
      </c>
      <c r="D1287" s="14" t="s">
        <v>683</v>
      </c>
      <c r="E1287" s="14" t="s">
        <v>9</v>
      </c>
      <c r="F1287" s="14" t="s">
        <v>9</v>
      </c>
      <c r="G1287" s="15">
        <v>6.3E-3</v>
      </c>
      <c r="H1287" s="16">
        <v>960.97799999999995</v>
      </c>
      <c r="I1287" s="17">
        <v>2</v>
      </c>
      <c r="J1287" s="18">
        <f t="shared" si="1358"/>
        <v>1921.9559999999999</v>
      </c>
      <c r="K1287" s="19">
        <f t="shared" si="1359"/>
        <v>1.26E-2</v>
      </c>
      <c r="L1287" s="17">
        <v>2</v>
      </c>
      <c r="M1287" s="18">
        <f t="shared" si="1360"/>
        <v>1921.9559999999999</v>
      </c>
      <c r="N1287" s="19">
        <f t="shared" si="1361"/>
        <v>1.26E-2</v>
      </c>
      <c r="O1287" s="17">
        <v>2</v>
      </c>
      <c r="P1287" s="18">
        <f t="shared" si="1362"/>
        <v>1921.9559999999999</v>
      </c>
      <c r="Q1287" s="19">
        <f t="shared" si="1363"/>
        <v>1.26E-2</v>
      </c>
      <c r="R1287" s="17">
        <v>2</v>
      </c>
      <c r="S1287" s="18">
        <f t="shared" si="1364"/>
        <v>1921.9559999999999</v>
      </c>
      <c r="T1287" s="19">
        <f t="shared" si="1365"/>
        <v>1.26E-2</v>
      </c>
      <c r="U1287" s="17">
        <v>2</v>
      </c>
      <c r="V1287" s="18">
        <f t="shared" si="1366"/>
        <v>1921.9559999999999</v>
      </c>
      <c r="W1287" s="19">
        <f t="shared" si="1367"/>
        <v>1.26E-2</v>
      </c>
      <c r="X1287" s="17">
        <v>2</v>
      </c>
      <c r="Y1287" s="18">
        <f t="shared" si="1368"/>
        <v>1921.9559999999999</v>
      </c>
      <c r="Z1287" s="19">
        <f t="shared" si="1369"/>
        <v>1.26E-2</v>
      </c>
      <c r="AA1287" s="17">
        <v>2</v>
      </c>
      <c r="AB1287" s="18">
        <f t="shared" si="1370"/>
        <v>1921.9559999999999</v>
      </c>
      <c r="AC1287" s="19">
        <f t="shared" si="1371"/>
        <v>1.26E-2</v>
      </c>
      <c r="AD1287" s="17">
        <v>2</v>
      </c>
      <c r="AE1287" s="18">
        <f t="shared" si="1372"/>
        <v>1921.9559999999999</v>
      </c>
      <c r="AF1287" s="19">
        <f t="shared" si="1373"/>
        <v>1.26E-2</v>
      </c>
      <c r="AG1287" s="17">
        <v>2</v>
      </c>
      <c r="AH1287" s="18">
        <f t="shared" si="1374"/>
        <v>1921.9559999999999</v>
      </c>
      <c r="AI1287" s="19">
        <f t="shared" si="1375"/>
        <v>1.26E-2</v>
      </c>
      <c r="AJ1287" s="17">
        <v>2</v>
      </c>
      <c r="AK1287" s="18">
        <f t="shared" si="1376"/>
        <v>1921.9559999999999</v>
      </c>
      <c r="AL1287" s="19">
        <f t="shared" si="1377"/>
        <v>1.26E-2</v>
      </c>
      <c r="AM1287" s="17">
        <v>2</v>
      </c>
      <c r="AN1287" s="18">
        <f t="shared" si="1378"/>
        <v>1921.9559999999999</v>
      </c>
      <c r="AO1287" s="19">
        <f t="shared" si="1379"/>
        <v>1.26E-2</v>
      </c>
      <c r="AP1287" s="17">
        <v>2</v>
      </c>
      <c r="AQ1287" s="18">
        <f t="shared" si="1380"/>
        <v>1921.9559999999999</v>
      </c>
      <c r="AR1287" s="19">
        <f t="shared" si="1381"/>
        <v>1.26E-2</v>
      </c>
      <c r="AS1287" s="17">
        <v>2</v>
      </c>
      <c r="AT1287" s="18">
        <f t="shared" si="1382"/>
        <v>1921.9559999999999</v>
      </c>
      <c r="AU1287" s="19">
        <f t="shared" si="1383"/>
        <v>1.26E-2</v>
      </c>
      <c r="AV1287" s="17">
        <v>2</v>
      </c>
      <c r="AW1287" s="18">
        <f t="shared" si="1384"/>
        <v>1921.9559999999999</v>
      </c>
      <c r="AX1287" s="19">
        <f t="shared" si="1385"/>
        <v>1.26E-2</v>
      </c>
      <c r="AY1287" s="17">
        <v>2</v>
      </c>
      <c r="AZ1287" s="18">
        <f t="shared" si="1386"/>
        <v>1921.9559999999999</v>
      </c>
      <c r="BA1287" s="19">
        <f t="shared" si="1387"/>
        <v>1.26E-2</v>
      </c>
      <c r="BB1287" s="17">
        <v>2</v>
      </c>
      <c r="BC1287" s="18">
        <f t="shared" si="1388"/>
        <v>1921.9559999999999</v>
      </c>
      <c r="BD1287" s="19">
        <f t="shared" si="1389"/>
        <v>1.26E-2</v>
      </c>
      <c r="BE1287" s="17">
        <v>2</v>
      </c>
      <c r="BF1287" s="18">
        <f t="shared" si="1390"/>
        <v>1921.9559999999999</v>
      </c>
      <c r="BG1287" s="19">
        <f t="shared" si="1391"/>
        <v>1.26E-2</v>
      </c>
      <c r="BH1287" s="17">
        <v>2</v>
      </c>
      <c r="BI1287" s="18">
        <f t="shared" si="1392"/>
        <v>1921.9559999999999</v>
      </c>
      <c r="BJ1287" s="19">
        <f t="shared" si="1393"/>
        <v>1.26E-2</v>
      </c>
      <c r="BK1287" s="17">
        <v>2</v>
      </c>
      <c r="BL1287" s="18">
        <f t="shared" si="1394"/>
        <v>1921.9559999999999</v>
      </c>
      <c r="BM1287" s="19">
        <f t="shared" si="1395"/>
        <v>1.26E-2</v>
      </c>
      <c r="BN1287" s="17">
        <v>2</v>
      </c>
      <c r="BO1287" s="18">
        <f t="shared" si="1396"/>
        <v>1921.9559999999999</v>
      </c>
      <c r="BP1287" s="19">
        <f t="shared" si="1397"/>
        <v>1.26E-2</v>
      </c>
      <c r="BQ1287" s="17">
        <v>2</v>
      </c>
      <c r="BR1287" s="18">
        <f t="shared" si="1398"/>
        <v>1921.9559999999999</v>
      </c>
      <c r="BS1287" s="19">
        <f t="shared" si="1399"/>
        <v>1.26E-2</v>
      </c>
      <c r="BT1287" s="17">
        <v>2</v>
      </c>
      <c r="BU1287" s="18">
        <f t="shared" si="1400"/>
        <v>1921.9559999999999</v>
      </c>
      <c r="BV1287" s="19">
        <f t="shared" si="1401"/>
        <v>1.26E-2</v>
      </c>
      <c r="BW1287" s="17">
        <v>2</v>
      </c>
      <c r="BX1287" s="18">
        <f t="shared" si="1402"/>
        <v>1921.9559999999999</v>
      </c>
      <c r="BY1287" s="19">
        <f t="shared" si="1403"/>
        <v>1.26E-2</v>
      </c>
      <c r="BZ1287" s="17">
        <v>2</v>
      </c>
      <c r="CA1287" s="18">
        <f t="shared" si="1404"/>
        <v>1921.9559999999999</v>
      </c>
      <c r="CB1287" s="19">
        <f t="shared" si="1405"/>
        <v>1.26E-2</v>
      </c>
      <c r="CC1287" s="17">
        <v>2</v>
      </c>
      <c r="CD1287" s="18">
        <f t="shared" si="1406"/>
        <v>1921.9559999999999</v>
      </c>
      <c r="CE1287" s="19">
        <f t="shared" si="1407"/>
        <v>1.26E-2</v>
      </c>
      <c r="CF1287" s="17">
        <v>2</v>
      </c>
      <c r="CG1287" s="18">
        <f t="shared" si="1408"/>
        <v>1921.9559999999999</v>
      </c>
      <c r="CH1287" s="19">
        <f t="shared" si="1409"/>
        <v>1.26E-2</v>
      </c>
      <c r="CI1287" s="17">
        <v>2</v>
      </c>
      <c r="CJ1287" s="18">
        <f t="shared" si="1410"/>
        <v>1921.9559999999999</v>
      </c>
      <c r="CK1287" s="19">
        <f t="shared" si="1411"/>
        <v>1.26E-2</v>
      </c>
      <c r="CL1287" s="17">
        <v>2</v>
      </c>
      <c r="CM1287" s="18">
        <f t="shared" si="1412"/>
        <v>1921.9559999999999</v>
      </c>
      <c r="CN1287" s="19">
        <f t="shared" si="1413"/>
        <v>1.26E-2</v>
      </c>
      <c r="CO1287" s="17">
        <v>2</v>
      </c>
      <c r="CP1287" s="18">
        <f t="shared" si="1414"/>
        <v>1921.9559999999999</v>
      </c>
      <c r="CQ1287" s="19">
        <f t="shared" si="1415"/>
        <v>1.26E-2</v>
      </c>
      <c r="CR1287" s="17">
        <v>2</v>
      </c>
      <c r="CS1287" s="18">
        <f t="shared" si="1416"/>
        <v>1921.9559999999999</v>
      </c>
      <c r="CT1287" s="19">
        <f t="shared" si="1417"/>
        <v>1.26E-2</v>
      </c>
      <c r="CU1287" s="17">
        <v>2</v>
      </c>
      <c r="CV1287" s="18">
        <f t="shared" si="1418"/>
        <v>1921.9559999999999</v>
      </c>
      <c r="CW1287" s="19">
        <f t="shared" si="1419"/>
        <v>1.26E-2</v>
      </c>
      <c r="CX1287" s="20">
        <f t="shared" si="1420"/>
        <v>1921.9559999999988</v>
      </c>
      <c r="CY1287" s="57">
        <f t="shared" si="1421"/>
        <v>1.26E-2</v>
      </c>
      <c r="CZ1287" s="21">
        <f t="shared" si="1422"/>
        <v>5.3814767999999971</v>
      </c>
      <c r="DA1287" s="21">
        <f t="shared" si="1423"/>
        <v>0.2268</v>
      </c>
      <c r="DB1287" s="13">
        <f t="shared" si="1424"/>
        <v>5.608276799999997</v>
      </c>
      <c r="DC1287" s="4"/>
    </row>
    <row r="1288" spans="1:107" ht="15" customHeight="1" x14ac:dyDescent="0.35">
      <c r="A1288" s="14" t="s">
        <v>183</v>
      </c>
      <c r="B1288" s="14" t="s">
        <v>684</v>
      </c>
      <c r="C1288" s="14" t="s">
        <v>508</v>
      </c>
      <c r="D1288" s="14" t="s">
        <v>685</v>
      </c>
      <c r="E1288" s="14" t="s">
        <v>9</v>
      </c>
      <c r="F1288" s="14" t="s">
        <v>9</v>
      </c>
      <c r="G1288" s="15">
        <v>7.4799999999999997E-3</v>
      </c>
      <c r="H1288" s="16">
        <v>6.34</v>
      </c>
      <c r="I1288" s="17">
        <v>1</v>
      </c>
      <c r="J1288" s="18">
        <f t="shared" si="1358"/>
        <v>6.34</v>
      </c>
      <c r="K1288" s="19">
        <f t="shared" si="1359"/>
        <v>7.4799999999999997E-3</v>
      </c>
      <c r="L1288" s="17">
        <v>1</v>
      </c>
      <c r="M1288" s="18">
        <f t="shared" si="1360"/>
        <v>6.34</v>
      </c>
      <c r="N1288" s="19">
        <f t="shared" si="1361"/>
        <v>7.4799999999999997E-3</v>
      </c>
      <c r="O1288" s="17">
        <v>1</v>
      </c>
      <c r="P1288" s="18">
        <f t="shared" si="1362"/>
        <v>6.34</v>
      </c>
      <c r="Q1288" s="19">
        <f t="shared" si="1363"/>
        <v>7.4799999999999997E-3</v>
      </c>
      <c r="R1288" s="17">
        <v>1</v>
      </c>
      <c r="S1288" s="18">
        <f t="shared" si="1364"/>
        <v>6.34</v>
      </c>
      <c r="T1288" s="19">
        <f t="shared" si="1365"/>
        <v>7.4799999999999997E-3</v>
      </c>
      <c r="U1288" s="17">
        <v>1</v>
      </c>
      <c r="V1288" s="18">
        <f t="shared" si="1366"/>
        <v>6.34</v>
      </c>
      <c r="W1288" s="19">
        <f t="shared" si="1367"/>
        <v>7.4799999999999997E-3</v>
      </c>
      <c r="X1288" s="17">
        <v>1</v>
      </c>
      <c r="Y1288" s="18">
        <f t="shared" si="1368"/>
        <v>6.34</v>
      </c>
      <c r="Z1288" s="19">
        <f t="shared" si="1369"/>
        <v>7.4799999999999997E-3</v>
      </c>
      <c r="AA1288" s="17">
        <v>1</v>
      </c>
      <c r="AB1288" s="18">
        <f t="shared" si="1370"/>
        <v>6.34</v>
      </c>
      <c r="AC1288" s="19">
        <f t="shared" si="1371"/>
        <v>7.4799999999999997E-3</v>
      </c>
      <c r="AD1288" s="17">
        <v>1</v>
      </c>
      <c r="AE1288" s="18">
        <f t="shared" si="1372"/>
        <v>6.34</v>
      </c>
      <c r="AF1288" s="19">
        <f t="shared" si="1373"/>
        <v>7.4799999999999997E-3</v>
      </c>
      <c r="AG1288" s="17">
        <v>1</v>
      </c>
      <c r="AH1288" s="18">
        <f t="shared" si="1374"/>
        <v>6.34</v>
      </c>
      <c r="AI1288" s="19">
        <f t="shared" si="1375"/>
        <v>7.4799999999999997E-3</v>
      </c>
      <c r="AJ1288" s="17">
        <v>1</v>
      </c>
      <c r="AK1288" s="18">
        <f t="shared" si="1376"/>
        <v>6.34</v>
      </c>
      <c r="AL1288" s="19">
        <f t="shared" si="1377"/>
        <v>7.4799999999999997E-3</v>
      </c>
      <c r="AM1288" s="17">
        <v>1</v>
      </c>
      <c r="AN1288" s="18">
        <f t="shared" si="1378"/>
        <v>6.34</v>
      </c>
      <c r="AO1288" s="19">
        <f t="shared" si="1379"/>
        <v>7.4799999999999997E-3</v>
      </c>
      <c r="AP1288" s="17">
        <v>1</v>
      </c>
      <c r="AQ1288" s="18">
        <f t="shared" si="1380"/>
        <v>6.34</v>
      </c>
      <c r="AR1288" s="19">
        <f t="shared" si="1381"/>
        <v>7.4799999999999997E-3</v>
      </c>
      <c r="AS1288" s="17">
        <v>1</v>
      </c>
      <c r="AT1288" s="18">
        <f t="shared" si="1382"/>
        <v>6.34</v>
      </c>
      <c r="AU1288" s="19">
        <f t="shared" si="1383"/>
        <v>7.4799999999999997E-3</v>
      </c>
      <c r="AV1288" s="17">
        <v>1</v>
      </c>
      <c r="AW1288" s="18">
        <f t="shared" si="1384"/>
        <v>6.34</v>
      </c>
      <c r="AX1288" s="19">
        <f t="shared" si="1385"/>
        <v>7.4799999999999997E-3</v>
      </c>
      <c r="AY1288" s="17">
        <v>1</v>
      </c>
      <c r="AZ1288" s="18">
        <f t="shared" si="1386"/>
        <v>6.34</v>
      </c>
      <c r="BA1288" s="19">
        <f t="shared" si="1387"/>
        <v>7.4799999999999997E-3</v>
      </c>
      <c r="BB1288" s="17">
        <v>1</v>
      </c>
      <c r="BC1288" s="18">
        <f t="shared" si="1388"/>
        <v>6.34</v>
      </c>
      <c r="BD1288" s="19">
        <f t="shared" si="1389"/>
        <v>7.4799999999999997E-3</v>
      </c>
      <c r="BE1288" s="17">
        <v>1</v>
      </c>
      <c r="BF1288" s="18">
        <f t="shared" si="1390"/>
        <v>6.34</v>
      </c>
      <c r="BG1288" s="19">
        <f t="shared" si="1391"/>
        <v>7.4799999999999997E-3</v>
      </c>
      <c r="BH1288" s="17">
        <v>1</v>
      </c>
      <c r="BI1288" s="18">
        <f t="shared" si="1392"/>
        <v>6.34</v>
      </c>
      <c r="BJ1288" s="19">
        <f t="shared" si="1393"/>
        <v>7.4799999999999997E-3</v>
      </c>
      <c r="BK1288" s="17">
        <v>1</v>
      </c>
      <c r="BL1288" s="18">
        <f t="shared" si="1394"/>
        <v>6.34</v>
      </c>
      <c r="BM1288" s="19">
        <f t="shared" si="1395"/>
        <v>7.4799999999999997E-3</v>
      </c>
      <c r="BN1288" s="17">
        <v>1</v>
      </c>
      <c r="BO1288" s="18">
        <f t="shared" si="1396"/>
        <v>6.34</v>
      </c>
      <c r="BP1288" s="19">
        <f t="shared" si="1397"/>
        <v>7.4799999999999997E-3</v>
      </c>
      <c r="BQ1288" s="17">
        <v>1</v>
      </c>
      <c r="BR1288" s="18">
        <f t="shared" si="1398"/>
        <v>6.34</v>
      </c>
      <c r="BS1288" s="19">
        <f t="shared" si="1399"/>
        <v>7.4799999999999997E-3</v>
      </c>
      <c r="BT1288" s="17">
        <v>1</v>
      </c>
      <c r="BU1288" s="18">
        <f t="shared" si="1400"/>
        <v>6.34</v>
      </c>
      <c r="BV1288" s="19">
        <f t="shared" si="1401"/>
        <v>7.4799999999999997E-3</v>
      </c>
      <c r="BW1288" s="17">
        <v>1</v>
      </c>
      <c r="BX1288" s="18">
        <f t="shared" si="1402"/>
        <v>6.34</v>
      </c>
      <c r="BY1288" s="19">
        <f t="shared" si="1403"/>
        <v>7.4799999999999997E-3</v>
      </c>
      <c r="BZ1288" s="17">
        <v>1</v>
      </c>
      <c r="CA1288" s="18">
        <f t="shared" si="1404"/>
        <v>6.34</v>
      </c>
      <c r="CB1288" s="19">
        <f t="shared" si="1405"/>
        <v>7.4799999999999997E-3</v>
      </c>
      <c r="CC1288" s="17">
        <v>1</v>
      </c>
      <c r="CD1288" s="18">
        <f t="shared" si="1406"/>
        <v>6.34</v>
      </c>
      <c r="CE1288" s="19">
        <f t="shared" si="1407"/>
        <v>7.4799999999999997E-3</v>
      </c>
      <c r="CF1288" s="17">
        <v>1</v>
      </c>
      <c r="CG1288" s="18">
        <f t="shared" si="1408"/>
        <v>6.34</v>
      </c>
      <c r="CH1288" s="19">
        <f t="shared" si="1409"/>
        <v>7.4799999999999997E-3</v>
      </c>
      <c r="CI1288" s="17">
        <v>1</v>
      </c>
      <c r="CJ1288" s="18">
        <f t="shared" si="1410"/>
        <v>6.34</v>
      </c>
      <c r="CK1288" s="19">
        <f t="shared" si="1411"/>
        <v>7.4799999999999997E-3</v>
      </c>
      <c r="CL1288" s="17">
        <v>1</v>
      </c>
      <c r="CM1288" s="18">
        <f t="shared" si="1412"/>
        <v>6.34</v>
      </c>
      <c r="CN1288" s="19">
        <f t="shared" si="1413"/>
        <v>7.4799999999999997E-3</v>
      </c>
      <c r="CO1288" s="17">
        <v>1</v>
      </c>
      <c r="CP1288" s="18">
        <f t="shared" si="1414"/>
        <v>6.34</v>
      </c>
      <c r="CQ1288" s="19">
        <f t="shared" si="1415"/>
        <v>7.4799999999999997E-3</v>
      </c>
      <c r="CR1288" s="17">
        <v>1</v>
      </c>
      <c r="CS1288" s="18">
        <f t="shared" si="1416"/>
        <v>6.34</v>
      </c>
      <c r="CT1288" s="19">
        <f t="shared" si="1417"/>
        <v>7.4799999999999997E-3</v>
      </c>
      <c r="CU1288" s="17">
        <v>1</v>
      </c>
      <c r="CV1288" s="18">
        <f t="shared" si="1418"/>
        <v>6.34</v>
      </c>
      <c r="CW1288" s="19">
        <f t="shared" si="1419"/>
        <v>7.4799999999999997E-3</v>
      </c>
      <c r="CX1288" s="20">
        <f t="shared" si="1420"/>
        <v>6.3400000000000025</v>
      </c>
      <c r="CY1288" s="57">
        <f t="shared" si="1421"/>
        <v>7.4799999999999936E-3</v>
      </c>
      <c r="CZ1288" s="21">
        <f t="shared" si="1422"/>
        <v>1.7752000000000011E-2</v>
      </c>
      <c r="DA1288" s="21">
        <f t="shared" si="1423"/>
        <v>0.13463999999999987</v>
      </c>
      <c r="DB1288" s="13">
        <f t="shared" si="1424"/>
        <v>0.15239199999999989</v>
      </c>
      <c r="DC1288" s="4"/>
    </row>
    <row r="1289" spans="1:107" ht="15" customHeight="1" x14ac:dyDescent="0.35">
      <c r="A1289" s="14" t="s">
        <v>80</v>
      </c>
      <c r="B1289" s="14" t="s">
        <v>1292</v>
      </c>
      <c r="C1289" s="14">
        <v>58116</v>
      </c>
      <c r="D1289" s="14" t="s">
        <v>1293</v>
      </c>
      <c r="E1289" s="14" t="s">
        <v>7</v>
      </c>
      <c r="F1289" s="14" t="s">
        <v>8</v>
      </c>
      <c r="G1289" s="15">
        <v>2.1120000000000001E-4</v>
      </c>
      <c r="H1289" s="16">
        <v>6.42</v>
      </c>
      <c r="I1289" s="17">
        <v>1069</v>
      </c>
      <c r="J1289" s="18">
        <f t="shared" si="1358"/>
        <v>6862.98</v>
      </c>
      <c r="K1289" s="19">
        <f t="shared" si="1359"/>
        <v>0.22577280000000002</v>
      </c>
      <c r="L1289" s="17">
        <v>1069</v>
      </c>
      <c r="M1289" s="18">
        <f t="shared" si="1360"/>
        <v>6862.98</v>
      </c>
      <c r="N1289" s="19">
        <f t="shared" si="1361"/>
        <v>0.22577280000000002</v>
      </c>
      <c r="O1289" s="17">
        <v>1069</v>
      </c>
      <c r="P1289" s="18">
        <f t="shared" si="1362"/>
        <v>6862.98</v>
      </c>
      <c r="Q1289" s="19">
        <f t="shared" si="1363"/>
        <v>0.22577280000000002</v>
      </c>
      <c r="R1289" s="17">
        <v>1069</v>
      </c>
      <c r="S1289" s="18">
        <f t="shared" si="1364"/>
        <v>6862.98</v>
      </c>
      <c r="T1289" s="19">
        <f t="shared" si="1365"/>
        <v>0.22577280000000002</v>
      </c>
      <c r="U1289" s="17">
        <v>1069</v>
      </c>
      <c r="V1289" s="18">
        <f t="shared" si="1366"/>
        <v>6862.98</v>
      </c>
      <c r="W1289" s="19">
        <f t="shared" si="1367"/>
        <v>0.22577280000000002</v>
      </c>
      <c r="X1289" s="17">
        <v>1069</v>
      </c>
      <c r="Y1289" s="18">
        <f t="shared" si="1368"/>
        <v>6862.98</v>
      </c>
      <c r="Z1289" s="19">
        <f t="shared" si="1369"/>
        <v>0.22577280000000002</v>
      </c>
      <c r="AA1289" s="17">
        <v>1069</v>
      </c>
      <c r="AB1289" s="18">
        <f t="shared" si="1370"/>
        <v>6862.98</v>
      </c>
      <c r="AC1289" s="19">
        <f t="shared" si="1371"/>
        <v>0.22577280000000002</v>
      </c>
      <c r="AD1289" s="17">
        <v>1069</v>
      </c>
      <c r="AE1289" s="18">
        <f t="shared" si="1372"/>
        <v>6862.98</v>
      </c>
      <c r="AF1289" s="19">
        <f t="shared" si="1373"/>
        <v>0.22577280000000002</v>
      </c>
      <c r="AG1289" s="17">
        <v>1069</v>
      </c>
      <c r="AH1289" s="18">
        <f t="shared" si="1374"/>
        <v>6862.98</v>
      </c>
      <c r="AI1289" s="19">
        <f t="shared" si="1375"/>
        <v>0.22577280000000002</v>
      </c>
      <c r="AJ1289" s="17">
        <v>1069</v>
      </c>
      <c r="AK1289" s="18">
        <f t="shared" si="1376"/>
        <v>6862.98</v>
      </c>
      <c r="AL1289" s="19">
        <f t="shared" si="1377"/>
        <v>0.22577280000000002</v>
      </c>
      <c r="AM1289" s="17">
        <v>1069</v>
      </c>
      <c r="AN1289" s="18">
        <f t="shared" si="1378"/>
        <v>6862.98</v>
      </c>
      <c r="AO1289" s="19">
        <f t="shared" si="1379"/>
        <v>0.22577280000000002</v>
      </c>
      <c r="AP1289" s="17">
        <v>1069</v>
      </c>
      <c r="AQ1289" s="18">
        <f t="shared" si="1380"/>
        <v>6862.98</v>
      </c>
      <c r="AR1289" s="19">
        <f t="shared" si="1381"/>
        <v>0.22577280000000002</v>
      </c>
      <c r="AS1289" s="17">
        <v>1069</v>
      </c>
      <c r="AT1289" s="18">
        <f t="shared" si="1382"/>
        <v>6862.98</v>
      </c>
      <c r="AU1289" s="19">
        <f t="shared" si="1383"/>
        <v>0.22577280000000002</v>
      </c>
      <c r="AV1289" s="17">
        <v>1069</v>
      </c>
      <c r="AW1289" s="18">
        <f t="shared" si="1384"/>
        <v>6862.98</v>
      </c>
      <c r="AX1289" s="19">
        <f t="shared" si="1385"/>
        <v>0.22577280000000002</v>
      </c>
      <c r="AY1289" s="17">
        <v>1069</v>
      </c>
      <c r="AZ1289" s="18">
        <f t="shared" si="1386"/>
        <v>6862.98</v>
      </c>
      <c r="BA1289" s="19">
        <f t="shared" si="1387"/>
        <v>0.22577280000000002</v>
      </c>
      <c r="BB1289" s="17">
        <v>1069</v>
      </c>
      <c r="BC1289" s="18">
        <f t="shared" si="1388"/>
        <v>6862.98</v>
      </c>
      <c r="BD1289" s="19">
        <f t="shared" si="1389"/>
        <v>0.22577280000000002</v>
      </c>
      <c r="BE1289" s="17">
        <v>1069</v>
      </c>
      <c r="BF1289" s="18">
        <f t="shared" si="1390"/>
        <v>6862.98</v>
      </c>
      <c r="BG1289" s="19">
        <f t="shared" si="1391"/>
        <v>0.22577280000000002</v>
      </c>
      <c r="BH1289" s="17">
        <v>1069</v>
      </c>
      <c r="BI1289" s="18">
        <f t="shared" si="1392"/>
        <v>6862.98</v>
      </c>
      <c r="BJ1289" s="19">
        <f t="shared" si="1393"/>
        <v>0.22577280000000002</v>
      </c>
      <c r="BK1289" s="17">
        <v>1069</v>
      </c>
      <c r="BL1289" s="18">
        <f t="shared" si="1394"/>
        <v>6862.98</v>
      </c>
      <c r="BM1289" s="19">
        <f t="shared" si="1395"/>
        <v>0.22577280000000002</v>
      </c>
      <c r="BN1289" s="17">
        <v>1069</v>
      </c>
      <c r="BO1289" s="18">
        <f t="shared" si="1396"/>
        <v>6862.98</v>
      </c>
      <c r="BP1289" s="19">
        <f t="shared" si="1397"/>
        <v>0.22577280000000002</v>
      </c>
      <c r="BQ1289" s="17">
        <v>880</v>
      </c>
      <c r="BR1289" s="18">
        <f t="shared" si="1398"/>
        <v>5649.6</v>
      </c>
      <c r="BS1289" s="19">
        <f t="shared" si="1399"/>
        <v>0.18585600000000002</v>
      </c>
      <c r="BT1289" s="17">
        <v>1038</v>
      </c>
      <c r="BU1289" s="18">
        <f t="shared" si="1400"/>
        <v>6663.96</v>
      </c>
      <c r="BV1289" s="19">
        <f t="shared" si="1401"/>
        <v>0.21922560000000002</v>
      </c>
      <c r="BW1289" s="17">
        <v>660</v>
      </c>
      <c r="BX1289" s="18">
        <f t="shared" si="1402"/>
        <v>4237.2</v>
      </c>
      <c r="BY1289" s="19">
        <f t="shared" si="1403"/>
        <v>0.13939200000000002</v>
      </c>
      <c r="BZ1289" s="17">
        <v>660</v>
      </c>
      <c r="CA1289" s="18">
        <f t="shared" si="1404"/>
        <v>4237.2</v>
      </c>
      <c r="CB1289" s="19">
        <f t="shared" si="1405"/>
        <v>0.13939200000000002</v>
      </c>
      <c r="CC1289" s="17">
        <v>660</v>
      </c>
      <c r="CD1289" s="18">
        <f t="shared" si="1406"/>
        <v>4237.2</v>
      </c>
      <c r="CE1289" s="19">
        <f t="shared" si="1407"/>
        <v>0.13939200000000002</v>
      </c>
      <c r="CF1289" s="17">
        <v>597</v>
      </c>
      <c r="CG1289" s="18">
        <f t="shared" si="1408"/>
        <v>3832.74</v>
      </c>
      <c r="CH1289" s="19">
        <f t="shared" si="1409"/>
        <v>0.12608640000000002</v>
      </c>
      <c r="CI1289" s="17">
        <v>597</v>
      </c>
      <c r="CJ1289" s="18">
        <f t="shared" si="1410"/>
        <v>3832.74</v>
      </c>
      <c r="CK1289" s="19">
        <f t="shared" si="1411"/>
        <v>0.12608640000000002</v>
      </c>
      <c r="CL1289" s="17">
        <v>597</v>
      </c>
      <c r="CM1289" s="18">
        <f t="shared" si="1412"/>
        <v>3832.74</v>
      </c>
      <c r="CN1289" s="19">
        <f t="shared" si="1413"/>
        <v>0.12608640000000002</v>
      </c>
      <c r="CO1289" s="17">
        <v>597</v>
      </c>
      <c r="CP1289" s="18">
        <f t="shared" si="1414"/>
        <v>3832.74</v>
      </c>
      <c r="CQ1289" s="19">
        <f t="shared" si="1415"/>
        <v>0.12608640000000002</v>
      </c>
      <c r="CR1289" s="17">
        <v>597</v>
      </c>
      <c r="CS1289" s="18">
        <f t="shared" si="1416"/>
        <v>3832.74</v>
      </c>
      <c r="CT1289" s="19">
        <f t="shared" si="1417"/>
        <v>0.12608640000000002</v>
      </c>
      <c r="CU1289" s="17">
        <v>597</v>
      </c>
      <c r="CV1289" s="18">
        <f t="shared" si="1418"/>
        <v>3832.74</v>
      </c>
      <c r="CW1289" s="19">
        <f t="shared" si="1419"/>
        <v>0.12608640000000002</v>
      </c>
      <c r="CX1289" s="20">
        <f t="shared" si="1420"/>
        <v>5976.8129032258057</v>
      </c>
      <c r="CY1289" s="57">
        <f t="shared" si="1421"/>
        <v>0.19662038709677418</v>
      </c>
      <c r="CZ1289" s="21">
        <f t="shared" si="1422"/>
        <v>16.735076129032258</v>
      </c>
      <c r="DA1289" s="21">
        <f t="shared" si="1423"/>
        <v>3.5391669677419353</v>
      </c>
      <c r="DB1289" s="13">
        <f t="shared" si="1424"/>
        <v>20.274243096774192</v>
      </c>
      <c r="DC1289" s="4"/>
    </row>
    <row r="1290" spans="1:107" ht="15" customHeight="1" x14ac:dyDescent="0.35">
      <c r="A1290" s="14" t="s">
        <v>80</v>
      </c>
      <c r="B1290" s="14" t="s">
        <v>1294</v>
      </c>
      <c r="C1290" s="14">
        <v>58116</v>
      </c>
      <c r="D1290" s="14" t="s">
        <v>1295</v>
      </c>
      <c r="E1290" s="14" t="s">
        <v>7</v>
      </c>
      <c r="F1290" s="14" t="s">
        <v>8</v>
      </c>
      <c r="G1290" s="15">
        <v>3.8719999999999998E-4</v>
      </c>
      <c r="H1290" s="16">
        <v>6.42</v>
      </c>
      <c r="I1290" s="17">
        <v>351</v>
      </c>
      <c r="J1290" s="18">
        <f t="shared" si="1358"/>
        <v>2253.42</v>
      </c>
      <c r="K1290" s="19">
        <f t="shared" si="1359"/>
        <v>0.13590720000000001</v>
      </c>
      <c r="L1290" s="17">
        <v>351</v>
      </c>
      <c r="M1290" s="18">
        <f t="shared" si="1360"/>
        <v>2253.42</v>
      </c>
      <c r="N1290" s="19">
        <f t="shared" si="1361"/>
        <v>0.13590720000000001</v>
      </c>
      <c r="O1290" s="17">
        <v>351</v>
      </c>
      <c r="P1290" s="18">
        <f t="shared" si="1362"/>
        <v>2253.42</v>
      </c>
      <c r="Q1290" s="19">
        <f t="shared" si="1363"/>
        <v>0.13590720000000001</v>
      </c>
      <c r="R1290" s="17">
        <v>351</v>
      </c>
      <c r="S1290" s="18">
        <f t="shared" si="1364"/>
        <v>2253.42</v>
      </c>
      <c r="T1290" s="19">
        <f t="shared" si="1365"/>
        <v>0.13590720000000001</v>
      </c>
      <c r="U1290" s="17">
        <v>351</v>
      </c>
      <c r="V1290" s="18">
        <f t="shared" si="1366"/>
        <v>2253.42</v>
      </c>
      <c r="W1290" s="19">
        <f t="shared" si="1367"/>
        <v>0.13590720000000001</v>
      </c>
      <c r="X1290" s="17">
        <v>351</v>
      </c>
      <c r="Y1290" s="18">
        <f t="shared" si="1368"/>
        <v>2253.42</v>
      </c>
      <c r="Z1290" s="19">
        <f t="shared" si="1369"/>
        <v>0.13590720000000001</v>
      </c>
      <c r="AA1290" s="17">
        <v>351</v>
      </c>
      <c r="AB1290" s="18">
        <f t="shared" si="1370"/>
        <v>2253.42</v>
      </c>
      <c r="AC1290" s="19">
        <f t="shared" si="1371"/>
        <v>0.13590720000000001</v>
      </c>
      <c r="AD1290" s="17">
        <v>351</v>
      </c>
      <c r="AE1290" s="18">
        <f t="shared" si="1372"/>
        <v>2253.42</v>
      </c>
      <c r="AF1290" s="19">
        <f t="shared" si="1373"/>
        <v>0.13590720000000001</v>
      </c>
      <c r="AG1290" s="17">
        <v>351</v>
      </c>
      <c r="AH1290" s="18">
        <f t="shared" si="1374"/>
        <v>2253.42</v>
      </c>
      <c r="AI1290" s="19">
        <f t="shared" si="1375"/>
        <v>0.13590720000000001</v>
      </c>
      <c r="AJ1290" s="17">
        <v>351</v>
      </c>
      <c r="AK1290" s="18">
        <f t="shared" si="1376"/>
        <v>2253.42</v>
      </c>
      <c r="AL1290" s="19">
        <f t="shared" si="1377"/>
        <v>0.13590720000000001</v>
      </c>
      <c r="AM1290" s="17">
        <v>351</v>
      </c>
      <c r="AN1290" s="18">
        <f t="shared" si="1378"/>
        <v>2253.42</v>
      </c>
      <c r="AO1290" s="19">
        <f t="shared" si="1379"/>
        <v>0.13590720000000001</v>
      </c>
      <c r="AP1290" s="17">
        <v>349</v>
      </c>
      <c r="AQ1290" s="18">
        <f t="shared" si="1380"/>
        <v>2240.58</v>
      </c>
      <c r="AR1290" s="19">
        <f t="shared" si="1381"/>
        <v>0.1351328</v>
      </c>
      <c r="AS1290" s="17">
        <v>349</v>
      </c>
      <c r="AT1290" s="18">
        <f t="shared" si="1382"/>
        <v>2240.58</v>
      </c>
      <c r="AU1290" s="19">
        <f t="shared" si="1383"/>
        <v>0.1351328</v>
      </c>
      <c r="AV1290" s="17">
        <v>349</v>
      </c>
      <c r="AW1290" s="18">
        <f t="shared" si="1384"/>
        <v>2240.58</v>
      </c>
      <c r="AX1290" s="19">
        <f t="shared" si="1385"/>
        <v>0.1351328</v>
      </c>
      <c r="AY1290" s="17">
        <v>349</v>
      </c>
      <c r="AZ1290" s="18">
        <f t="shared" si="1386"/>
        <v>2240.58</v>
      </c>
      <c r="BA1290" s="19">
        <f t="shared" si="1387"/>
        <v>0.1351328</v>
      </c>
      <c r="BB1290" s="17">
        <v>349</v>
      </c>
      <c r="BC1290" s="18">
        <f t="shared" si="1388"/>
        <v>2240.58</v>
      </c>
      <c r="BD1290" s="19">
        <f t="shared" si="1389"/>
        <v>0.1351328</v>
      </c>
      <c r="BE1290" s="17">
        <v>349</v>
      </c>
      <c r="BF1290" s="18">
        <f t="shared" si="1390"/>
        <v>2240.58</v>
      </c>
      <c r="BG1290" s="19">
        <f t="shared" si="1391"/>
        <v>0.1351328</v>
      </c>
      <c r="BH1290" s="17">
        <v>349</v>
      </c>
      <c r="BI1290" s="18">
        <f t="shared" si="1392"/>
        <v>2240.58</v>
      </c>
      <c r="BJ1290" s="19">
        <f t="shared" si="1393"/>
        <v>0.1351328</v>
      </c>
      <c r="BK1290" s="17">
        <v>349</v>
      </c>
      <c r="BL1290" s="18">
        <f t="shared" si="1394"/>
        <v>2240.58</v>
      </c>
      <c r="BM1290" s="19">
        <f t="shared" si="1395"/>
        <v>0.1351328</v>
      </c>
      <c r="BN1290" s="17">
        <v>351</v>
      </c>
      <c r="BO1290" s="18">
        <f t="shared" si="1396"/>
        <v>2253.42</v>
      </c>
      <c r="BP1290" s="19">
        <f t="shared" si="1397"/>
        <v>0.13590720000000001</v>
      </c>
      <c r="BQ1290" s="17">
        <v>281</v>
      </c>
      <c r="BR1290" s="18">
        <f t="shared" si="1398"/>
        <v>1804.02</v>
      </c>
      <c r="BS1290" s="19">
        <f t="shared" si="1399"/>
        <v>0.10880319999999999</v>
      </c>
      <c r="BT1290" s="17">
        <v>351</v>
      </c>
      <c r="BU1290" s="18">
        <f t="shared" si="1400"/>
        <v>2253.42</v>
      </c>
      <c r="BV1290" s="19">
        <f t="shared" si="1401"/>
        <v>0.13590720000000001</v>
      </c>
      <c r="BW1290" s="17">
        <v>351</v>
      </c>
      <c r="BX1290" s="18">
        <f t="shared" si="1402"/>
        <v>2253.42</v>
      </c>
      <c r="BY1290" s="19">
        <f t="shared" si="1403"/>
        <v>0.13590720000000001</v>
      </c>
      <c r="BZ1290" s="17">
        <v>351</v>
      </c>
      <c r="CA1290" s="18">
        <f t="shared" si="1404"/>
        <v>2253.42</v>
      </c>
      <c r="CB1290" s="19">
        <f t="shared" si="1405"/>
        <v>0.13590720000000001</v>
      </c>
      <c r="CC1290" s="17">
        <v>351</v>
      </c>
      <c r="CD1290" s="18">
        <f t="shared" si="1406"/>
        <v>2253.42</v>
      </c>
      <c r="CE1290" s="19">
        <f t="shared" si="1407"/>
        <v>0.13590720000000001</v>
      </c>
      <c r="CF1290" s="17">
        <v>351</v>
      </c>
      <c r="CG1290" s="18">
        <f t="shared" si="1408"/>
        <v>2253.42</v>
      </c>
      <c r="CH1290" s="19">
        <f t="shared" si="1409"/>
        <v>0.13590720000000001</v>
      </c>
      <c r="CI1290" s="17">
        <v>351</v>
      </c>
      <c r="CJ1290" s="18">
        <f t="shared" si="1410"/>
        <v>2253.42</v>
      </c>
      <c r="CK1290" s="19">
        <f t="shared" si="1411"/>
        <v>0.13590720000000001</v>
      </c>
      <c r="CL1290" s="17">
        <v>351</v>
      </c>
      <c r="CM1290" s="18">
        <f t="shared" si="1412"/>
        <v>2253.42</v>
      </c>
      <c r="CN1290" s="19">
        <f t="shared" si="1413"/>
        <v>0.13590720000000001</v>
      </c>
      <c r="CO1290" s="17">
        <v>351</v>
      </c>
      <c r="CP1290" s="18">
        <f t="shared" si="1414"/>
        <v>2253.42</v>
      </c>
      <c r="CQ1290" s="19">
        <f t="shared" si="1415"/>
        <v>0.13590720000000001</v>
      </c>
      <c r="CR1290" s="17">
        <v>351</v>
      </c>
      <c r="CS1290" s="18">
        <f t="shared" si="1416"/>
        <v>2253.42</v>
      </c>
      <c r="CT1290" s="19">
        <f t="shared" si="1417"/>
        <v>0.13590720000000001</v>
      </c>
      <c r="CU1290" s="17">
        <v>351</v>
      </c>
      <c r="CV1290" s="18">
        <f t="shared" si="1418"/>
        <v>2253.42</v>
      </c>
      <c r="CW1290" s="19">
        <f t="shared" si="1419"/>
        <v>0.13590720000000001</v>
      </c>
      <c r="CX1290" s="20">
        <f t="shared" si="1420"/>
        <v>2235.6096774193547</v>
      </c>
      <c r="CY1290" s="57">
        <f t="shared" si="1421"/>
        <v>0.13483303225806456</v>
      </c>
      <c r="CZ1290" s="21">
        <f t="shared" si="1422"/>
        <v>6.2597070967741946</v>
      </c>
      <c r="DA1290" s="21">
        <f t="shared" si="1423"/>
        <v>2.4269945806451623</v>
      </c>
      <c r="DB1290" s="13">
        <f t="shared" si="1424"/>
        <v>8.6867016774193573</v>
      </c>
      <c r="DC1290" s="4"/>
    </row>
    <row r="1291" spans="1:107" ht="15" customHeight="1" x14ac:dyDescent="0.35">
      <c r="A1291" s="14" t="s">
        <v>80</v>
      </c>
      <c r="B1291" s="14" t="s">
        <v>1296</v>
      </c>
      <c r="C1291" s="14">
        <v>58116</v>
      </c>
      <c r="D1291" s="14" t="s">
        <v>1297</v>
      </c>
      <c r="E1291" s="14" t="s">
        <v>7</v>
      </c>
      <c r="F1291" s="14" t="s">
        <v>8</v>
      </c>
      <c r="G1291" s="15">
        <v>3.9600000000000003E-4</v>
      </c>
      <c r="H1291" s="16">
        <v>6.42</v>
      </c>
      <c r="I1291" s="17">
        <v>648</v>
      </c>
      <c r="J1291" s="18">
        <f t="shared" si="1358"/>
        <v>4160.16</v>
      </c>
      <c r="K1291" s="19">
        <f t="shared" si="1359"/>
        <v>0.256608</v>
      </c>
      <c r="L1291" s="17">
        <v>648</v>
      </c>
      <c r="M1291" s="18">
        <f t="shared" si="1360"/>
        <v>4160.16</v>
      </c>
      <c r="N1291" s="19">
        <f t="shared" si="1361"/>
        <v>0.256608</v>
      </c>
      <c r="O1291" s="17">
        <v>648</v>
      </c>
      <c r="P1291" s="18">
        <f t="shared" si="1362"/>
        <v>4160.16</v>
      </c>
      <c r="Q1291" s="19">
        <f t="shared" si="1363"/>
        <v>0.256608</v>
      </c>
      <c r="R1291" s="17">
        <v>648</v>
      </c>
      <c r="S1291" s="18">
        <f t="shared" si="1364"/>
        <v>4160.16</v>
      </c>
      <c r="T1291" s="19">
        <f t="shared" si="1365"/>
        <v>0.256608</v>
      </c>
      <c r="U1291" s="17">
        <v>648</v>
      </c>
      <c r="V1291" s="18">
        <f t="shared" si="1366"/>
        <v>4160.16</v>
      </c>
      <c r="W1291" s="19">
        <f t="shared" si="1367"/>
        <v>0.256608</v>
      </c>
      <c r="X1291" s="17">
        <v>648</v>
      </c>
      <c r="Y1291" s="18">
        <f t="shared" si="1368"/>
        <v>4160.16</v>
      </c>
      <c r="Z1291" s="19">
        <f t="shared" si="1369"/>
        <v>0.256608</v>
      </c>
      <c r="AA1291" s="17">
        <v>648</v>
      </c>
      <c r="AB1291" s="18">
        <f t="shared" si="1370"/>
        <v>4160.16</v>
      </c>
      <c r="AC1291" s="19">
        <f t="shared" si="1371"/>
        <v>0.256608</v>
      </c>
      <c r="AD1291" s="17">
        <v>648</v>
      </c>
      <c r="AE1291" s="18">
        <f t="shared" si="1372"/>
        <v>4160.16</v>
      </c>
      <c r="AF1291" s="19">
        <f t="shared" si="1373"/>
        <v>0.256608</v>
      </c>
      <c r="AG1291" s="17">
        <v>648</v>
      </c>
      <c r="AH1291" s="18">
        <f t="shared" si="1374"/>
        <v>4160.16</v>
      </c>
      <c r="AI1291" s="19">
        <f t="shared" si="1375"/>
        <v>0.256608</v>
      </c>
      <c r="AJ1291" s="17">
        <v>648</v>
      </c>
      <c r="AK1291" s="18">
        <f t="shared" si="1376"/>
        <v>4160.16</v>
      </c>
      <c r="AL1291" s="19">
        <f t="shared" si="1377"/>
        <v>0.256608</v>
      </c>
      <c r="AM1291" s="17">
        <v>648</v>
      </c>
      <c r="AN1291" s="18">
        <f t="shared" si="1378"/>
        <v>4160.16</v>
      </c>
      <c r="AO1291" s="19">
        <f t="shared" si="1379"/>
        <v>0.256608</v>
      </c>
      <c r="AP1291" s="17">
        <v>648</v>
      </c>
      <c r="AQ1291" s="18">
        <f t="shared" si="1380"/>
        <v>4160.16</v>
      </c>
      <c r="AR1291" s="19">
        <f t="shared" si="1381"/>
        <v>0.256608</v>
      </c>
      <c r="AS1291" s="17">
        <v>648</v>
      </c>
      <c r="AT1291" s="18">
        <f t="shared" si="1382"/>
        <v>4160.16</v>
      </c>
      <c r="AU1291" s="19">
        <f t="shared" si="1383"/>
        <v>0.256608</v>
      </c>
      <c r="AV1291" s="17">
        <v>648</v>
      </c>
      <c r="AW1291" s="18">
        <f t="shared" si="1384"/>
        <v>4160.16</v>
      </c>
      <c r="AX1291" s="19">
        <f t="shared" si="1385"/>
        <v>0.256608</v>
      </c>
      <c r="AY1291" s="17">
        <v>648</v>
      </c>
      <c r="AZ1291" s="18">
        <f t="shared" si="1386"/>
        <v>4160.16</v>
      </c>
      <c r="BA1291" s="19">
        <f t="shared" si="1387"/>
        <v>0.256608</v>
      </c>
      <c r="BB1291" s="17">
        <v>648</v>
      </c>
      <c r="BC1291" s="18">
        <f t="shared" si="1388"/>
        <v>4160.16</v>
      </c>
      <c r="BD1291" s="19">
        <f t="shared" si="1389"/>
        <v>0.256608</v>
      </c>
      <c r="BE1291" s="17">
        <v>648</v>
      </c>
      <c r="BF1291" s="18">
        <f t="shared" si="1390"/>
        <v>4160.16</v>
      </c>
      <c r="BG1291" s="19">
        <f t="shared" si="1391"/>
        <v>0.256608</v>
      </c>
      <c r="BH1291" s="17">
        <v>648</v>
      </c>
      <c r="BI1291" s="18">
        <f t="shared" si="1392"/>
        <v>4160.16</v>
      </c>
      <c r="BJ1291" s="19">
        <f t="shared" si="1393"/>
        <v>0.256608</v>
      </c>
      <c r="BK1291" s="17">
        <v>648</v>
      </c>
      <c r="BL1291" s="18">
        <f t="shared" si="1394"/>
        <v>4160.16</v>
      </c>
      <c r="BM1291" s="19">
        <f t="shared" si="1395"/>
        <v>0.256608</v>
      </c>
      <c r="BN1291" s="17">
        <v>648</v>
      </c>
      <c r="BO1291" s="18">
        <f t="shared" si="1396"/>
        <v>4160.16</v>
      </c>
      <c r="BP1291" s="19">
        <f t="shared" si="1397"/>
        <v>0.256608</v>
      </c>
      <c r="BQ1291" s="17">
        <v>456</v>
      </c>
      <c r="BR1291" s="18">
        <f t="shared" si="1398"/>
        <v>2927.52</v>
      </c>
      <c r="BS1291" s="19">
        <f t="shared" si="1399"/>
        <v>0.18057600000000001</v>
      </c>
      <c r="BT1291" s="17">
        <v>597</v>
      </c>
      <c r="BU1291" s="18">
        <f t="shared" si="1400"/>
        <v>3832.74</v>
      </c>
      <c r="BV1291" s="19">
        <f t="shared" si="1401"/>
        <v>0.23641200000000001</v>
      </c>
      <c r="BW1291" s="17">
        <v>597</v>
      </c>
      <c r="BX1291" s="18">
        <f t="shared" si="1402"/>
        <v>3832.74</v>
      </c>
      <c r="BY1291" s="19">
        <f t="shared" si="1403"/>
        <v>0.23641200000000001</v>
      </c>
      <c r="BZ1291" s="17">
        <v>597</v>
      </c>
      <c r="CA1291" s="18">
        <f t="shared" si="1404"/>
        <v>3832.74</v>
      </c>
      <c r="CB1291" s="19">
        <f t="shared" si="1405"/>
        <v>0.23641200000000001</v>
      </c>
      <c r="CC1291" s="17">
        <v>597</v>
      </c>
      <c r="CD1291" s="18">
        <f t="shared" si="1406"/>
        <v>3832.74</v>
      </c>
      <c r="CE1291" s="19">
        <f t="shared" si="1407"/>
        <v>0.23641200000000001</v>
      </c>
      <c r="CF1291" s="17">
        <v>597</v>
      </c>
      <c r="CG1291" s="18">
        <f t="shared" si="1408"/>
        <v>3832.74</v>
      </c>
      <c r="CH1291" s="19">
        <f t="shared" si="1409"/>
        <v>0.23641200000000001</v>
      </c>
      <c r="CI1291" s="17">
        <v>597</v>
      </c>
      <c r="CJ1291" s="18">
        <f t="shared" si="1410"/>
        <v>3832.74</v>
      </c>
      <c r="CK1291" s="19">
        <f t="shared" si="1411"/>
        <v>0.23641200000000001</v>
      </c>
      <c r="CL1291" s="17">
        <v>597</v>
      </c>
      <c r="CM1291" s="18">
        <f t="shared" si="1412"/>
        <v>3832.74</v>
      </c>
      <c r="CN1291" s="19">
        <f t="shared" si="1413"/>
        <v>0.23641200000000001</v>
      </c>
      <c r="CO1291" s="17">
        <v>597</v>
      </c>
      <c r="CP1291" s="18">
        <f t="shared" si="1414"/>
        <v>3832.74</v>
      </c>
      <c r="CQ1291" s="19">
        <f t="shared" si="1415"/>
        <v>0.23641200000000001</v>
      </c>
      <c r="CR1291" s="17">
        <v>597</v>
      </c>
      <c r="CS1291" s="18">
        <f t="shared" si="1416"/>
        <v>3832.74</v>
      </c>
      <c r="CT1291" s="19">
        <f t="shared" si="1417"/>
        <v>0.23641200000000001</v>
      </c>
      <c r="CU1291" s="17">
        <v>597</v>
      </c>
      <c r="CV1291" s="18">
        <f t="shared" si="1418"/>
        <v>3832.74</v>
      </c>
      <c r="CW1291" s="19">
        <f t="shared" si="1419"/>
        <v>0.23641200000000001</v>
      </c>
      <c r="CX1291" s="20">
        <f t="shared" si="1420"/>
        <v>4014.7780645161311</v>
      </c>
      <c r="CY1291" s="57">
        <f t="shared" si="1421"/>
        <v>0.24764051612903221</v>
      </c>
      <c r="CZ1291" s="21">
        <f t="shared" si="1422"/>
        <v>11.241378580645168</v>
      </c>
      <c r="DA1291" s="21">
        <f t="shared" si="1423"/>
        <v>4.4575292903225794</v>
      </c>
      <c r="DB1291" s="13">
        <f t="shared" si="1424"/>
        <v>15.698907870967748</v>
      </c>
      <c r="DC1291" s="4"/>
    </row>
    <row r="1292" spans="1:107" ht="15" customHeight="1" x14ac:dyDescent="0.35">
      <c r="A1292" s="14" t="s">
        <v>80</v>
      </c>
      <c r="B1292" s="14" t="s">
        <v>1298</v>
      </c>
      <c r="C1292" s="14">
        <v>58116</v>
      </c>
      <c r="D1292" s="14" t="s">
        <v>1299</v>
      </c>
      <c r="E1292" s="14" t="s">
        <v>7</v>
      </c>
      <c r="F1292" s="14" t="s">
        <v>8</v>
      </c>
      <c r="G1292" s="15">
        <v>3.9881600000000003E-4</v>
      </c>
      <c r="H1292" s="16">
        <v>6.42</v>
      </c>
      <c r="I1292" s="17">
        <v>532</v>
      </c>
      <c r="J1292" s="18">
        <f t="shared" si="1358"/>
        <v>3415.44</v>
      </c>
      <c r="K1292" s="19">
        <f t="shared" si="1359"/>
        <v>0.21217011200000002</v>
      </c>
      <c r="L1292" s="17">
        <v>532</v>
      </c>
      <c r="M1292" s="18">
        <f t="shared" si="1360"/>
        <v>3415.44</v>
      </c>
      <c r="N1292" s="19">
        <f t="shared" si="1361"/>
        <v>0.21217011200000002</v>
      </c>
      <c r="O1292" s="17">
        <v>532</v>
      </c>
      <c r="P1292" s="18">
        <f t="shared" si="1362"/>
        <v>3415.44</v>
      </c>
      <c r="Q1292" s="19">
        <f t="shared" si="1363"/>
        <v>0.21217011200000002</v>
      </c>
      <c r="R1292" s="17">
        <v>532</v>
      </c>
      <c r="S1292" s="18">
        <f t="shared" si="1364"/>
        <v>3415.44</v>
      </c>
      <c r="T1292" s="19">
        <f t="shared" si="1365"/>
        <v>0.21217011200000002</v>
      </c>
      <c r="U1292" s="17">
        <v>532</v>
      </c>
      <c r="V1292" s="18">
        <f t="shared" si="1366"/>
        <v>3415.44</v>
      </c>
      <c r="W1292" s="19">
        <f t="shared" si="1367"/>
        <v>0.21217011200000002</v>
      </c>
      <c r="X1292" s="17">
        <v>532</v>
      </c>
      <c r="Y1292" s="18">
        <f t="shared" si="1368"/>
        <v>3415.44</v>
      </c>
      <c r="Z1292" s="19">
        <f t="shared" si="1369"/>
        <v>0.21217011200000002</v>
      </c>
      <c r="AA1292" s="17">
        <v>532</v>
      </c>
      <c r="AB1292" s="18">
        <f t="shared" si="1370"/>
        <v>3415.44</v>
      </c>
      <c r="AC1292" s="19">
        <f t="shared" si="1371"/>
        <v>0.21217011200000002</v>
      </c>
      <c r="AD1292" s="17">
        <v>532</v>
      </c>
      <c r="AE1292" s="18">
        <f t="shared" si="1372"/>
        <v>3415.44</v>
      </c>
      <c r="AF1292" s="19">
        <f t="shared" si="1373"/>
        <v>0.21217011200000002</v>
      </c>
      <c r="AG1292" s="17">
        <v>532</v>
      </c>
      <c r="AH1292" s="18">
        <f t="shared" si="1374"/>
        <v>3415.44</v>
      </c>
      <c r="AI1292" s="19">
        <f t="shared" si="1375"/>
        <v>0.21217011200000002</v>
      </c>
      <c r="AJ1292" s="17">
        <v>532</v>
      </c>
      <c r="AK1292" s="18">
        <f t="shared" si="1376"/>
        <v>3415.44</v>
      </c>
      <c r="AL1292" s="19">
        <f t="shared" si="1377"/>
        <v>0.21217011200000002</v>
      </c>
      <c r="AM1292" s="17">
        <v>532</v>
      </c>
      <c r="AN1292" s="18">
        <f t="shared" si="1378"/>
        <v>3415.44</v>
      </c>
      <c r="AO1292" s="19">
        <f t="shared" si="1379"/>
        <v>0.21217011200000002</v>
      </c>
      <c r="AP1292" s="17">
        <v>530</v>
      </c>
      <c r="AQ1292" s="18">
        <f t="shared" si="1380"/>
        <v>3402.6</v>
      </c>
      <c r="AR1292" s="19">
        <f t="shared" si="1381"/>
        <v>0.21137248</v>
      </c>
      <c r="AS1292" s="17">
        <v>530</v>
      </c>
      <c r="AT1292" s="18">
        <f t="shared" si="1382"/>
        <v>3402.6</v>
      </c>
      <c r="AU1292" s="19">
        <f t="shared" si="1383"/>
        <v>0.21137248</v>
      </c>
      <c r="AV1292" s="17">
        <v>530</v>
      </c>
      <c r="AW1292" s="18">
        <f t="shared" si="1384"/>
        <v>3402.6</v>
      </c>
      <c r="AX1292" s="19">
        <f t="shared" si="1385"/>
        <v>0.21137248</v>
      </c>
      <c r="AY1292" s="17">
        <v>530</v>
      </c>
      <c r="AZ1292" s="18">
        <f t="shared" si="1386"/>
        <v>3402.6</v>
      </c>
      <c r="BA1292" s="19">
        <f t="shared" si="1387"/>
        <v>0.21137248</v>
      </c>
      <c r="BB1292" s="17">
        <v>530</v>
      </c>
      <c r="BC1292" s="18">
        <f t="shared" si="1388"/>
        <v>3402.6</v>
      </c>
      <c r="BD1292" s="19">
        <f t="shared" si="1389"/>
        <v>0.21137248</v>
      </c>
      <c r="BE1292" s="17">
        <v>530</v>
      </c>
      <c r="BF1292" s="18">
        <f t="shared" si="1390"/>
        <v>3402.6</v>
      </c>
      <c r="BG1292" s="19">
        <f t="shared" si="1391"/>
        <v>0.21137248</v>
      </c>
      <c r="BH1292" s="17">
        <v>530</v>
      </c>
      <c r="BI1292" s="18">
        <f t="shared" si="1392"/>
        <v>3402.6</v>
      </c>
      <c r="BJ1292" s="19">
        <f t="shared" si="1393"/>
        <v>0.21137248</v>
      </c>
      <c r="BK1292" s="17">
        <v>530</v>
      </c>
      <c r="BL1292" s="18">
        <f t="shared" si="1394"/>
        <v>3402.6</v>
      </c>
      <c r="BM1292" s="19">
        <f t="shared" si="1395"/>
        <v>0.21137248</v>
      </c>
      <c r="BN1292" s="17">
        <v>532</v>
      </c>
      <c r="BO1292" s="18">
        <f t="shared" si="1396"/>
        <v>3415.44</v>
      </c>
      <c r="BP1292" s="19">
        <f t="shared" si="1397"/>
        <v>0.21217011200000002</v>
      </c>
      <c r="BQ1292" s="17">
        <v>442</v>
      </c>
      <c r="BR1292" s="18">
        <f t="shared" si="1398"/>
        <v>2837.64</v>
      </c>
      <c r="BS1292" s="19">
        <f t="shared" si="1399"/>
        <v>0.17627667200000002</v>
      </c>
      <c r="BT1292" s="17">
        <v>532</v>
      </c>
      <c r="BU1292" s="18">
        <f t="shared" si="1400"/>
        <v>3415.44</v>
      </c>
      <c r="BV1292" s="19">
        <f t="shared" si="1401"/>
        <v>0.21217011200000002</v>
      </c>
      <c r="BW1292" s="17">
        <v>532</v>
      </c>
      <c r="BX1292" s="18">
        <f t="shared" si="1402"/>
        <v>3415.44</v>
      </c>
      <c r="BY1292" s="19">
        <f t="shared" si="1403"/>
        <v>0.21217011200000002</v>
      </c>
      <c r="BZ1292" s="17">
        <v>532</v>
      </c>
      <c r="CA1292" s="18">
        <f t="shared" si="1404"/>
        <v>3415.44</v>
      </c>
      <c r="CB1292" s="19">
        <f t="shared" si="1405"/>
        <v>0.21217011200000002</v>
      </c>
      <c r="CC1292" s="17">
        <v>532</v>
      </c>
      <c r="CD1292" s="18">
        <f t="shared" si="1406"/>
        <v>3415.44</v>
      </c>
      <c r="CE1292" s="19">
        <f t="shared" si="1407"/>
        <v>0.21217011200000002</v>
      </c>
      <c r="CF1292" s="17">
        <v>532</v>
      </c>
      <c r="CG1292" s="18">
        <f t="shared" si="1408"/>
        <v>3415.44</v>
      </c>
      <c r="CH1292" s="19">
        <f t="shared" si="1409"/>
        <v>0.21217011200000002</v>
      </c>
      <c r="CI1292" s="17">
        <v>532</v>
      </c>
      <c r="CJ1292" s="18">
        <f t="shared" si="1410"/>
        <v>3415.44</v>
      </c>
      <c r="CK1292" s="19">
        <f t="shared" si="1411"/>
        <v>0.21217011200000002</v>
      </c>
      <c r="CL1292" s="17">
        <v>532</v>
      </c>
      <c r="CM1292" s="18">
        <f t="shared" si="1412"/>
        <v>3415.44</v>
      </c>
      <c r="CN1292" s="19">
        <f t="shared" si="1413"/>
        <v>0.21217011200000002</v>
      </c>
      <c r="CO1292" s="17">
        <v>532</v>
      </c>
      <c r="CP1292" s="18">
        <f t="shared" si="1414"/>
        <v>3415.44</v>
      </c>
      <c r="CQ1292" s="19">
        <f t="shared" si="1415"/>
        <v>0.21217011200000002</v>
      </c>
      <c r="CR1292" s="17">
        <v>532</v>
      </c>
      <c r="CS1292" s="18">
        <f t="shared" si="1416"/>
        <v>3415.44</v>
      </c>
      <c r="CT1292" s="19">
        <f t="shared" si="1417"/>
        <v>0.21217011200000002</v>
      </c>
      <c r="CU1292" s="17">
        <v>532</v>
      </c>
      <c r="CV1292" s="18">
        <f t="shared" si="1418"/>
        <v>3415.44</v>
      </c>
      <c r="CW1292" s="19">
        <f t="shared" si="1419"/>
        <v>0.21217011200000002</v>
      </c>
      <c r="CX1292" s="20">
        <f t="shared" si="1420"/>
        <v>3393.4877419354843</v>
      </c>
      <c r="CY1292" s="57">
        <f t="shared" si="1421"/>
        <v>0.21080641858064517</v>
      </c>
      <c r="CZ1292" s="21">
        <f t="shared" si="1422"/>
        <v>9.5017656774193568</v>
      </c>
      <c r="DA1292" s="21">
        <f t="shared" si="1423"/>
        <v>3.7945155344516128</v>
      </c>
      <c r="DB1292" s="13">
        <f t="shared" si="1424"/>
        <v>13.296281211870969</v>
      </c>
      <c r="DC1292" s="4"/>
    </row>
    <row r="1293" spans="1:107" ht="15" customHeight="1" x14ac:dyDescent="0.35">
      <c r="A1293" s="14" t="s">
        <v>80</v>
      </c>
      <c r="B1293" s="14" t="s">
        <v>1300</v>
      </c>
      <c r="C1293" s="14">
        <v>58116</v>
      </c>
      <c r="D1293" s="14" t="s">
        <v>1301</v>
      </c>
      <c r="E1293" s="14" t="s">
        <v>7</v>
      </c>
      <c r="F1293" s="14" t="s">
        <v>8</v>
      </c>
      <c r="G1293" s="15">
        <v>1.97472E-4</v>
      </c>
      <c r="H1293" s="16">
        <v>6.42</v>
      </c>
      <c r="I1293" s="17">
        <v>1295</v>
      </c>
      <c r="J1293" s="18">
        <f t="shared" si="1358"/>
        <v>8313.9</v>
      </c>
      <c r="K1293" s="19">
        <f t="shared" si="1359"/>
        <v>0.25572623999999999</v>
      </c>
      <c r="L1293" s="17">
        <v>1295</v>
      </c>
      <c r="M1293" s="18">
        <f t="shared" si="1360"/>
        <v>8313.9</v>
      </c>
      <c r="N1293" s="19">
        <f t="shared" si="1361"/>
        <v>0.25572623999999999</v>
      </c>
      <c r="O1293" s="17">
        <v>1295</v>
      </c>
      <c r="P1293" s="18">
        <f t="shared" si="1362"/>
        <v>8313.9</v>
      </c>
      <c r="Q1293" s="19">
        <f t="shared" si="1363"/>
        <v>0.25572623999999999</v>
      </c>
      <c r="R1293" s="17">
        <v>1295</v>
      </c>
      <c r="S1293" s="18">
        <f t="shared" si="1364"/>
        <v>8313.9</v>
      </c>
      <c r="T1293" s="19">
        <f t="shared" si="1365"/>
        <v>0.25572623999999999</v>
      </c>
      <c r="U1293" s="17">
        <v>1295</v>
      </c>
      <c r="V1293" s="18">
        <f t="shared" si="1366"/>
        <v>8313.9</v>
      </c>
      <c r="W1293" s="19">
        <f t="shared" si="1367"/>
        <v>0.25572623999999999</v>
      </c>
      <c r="X1293" s="17">
        <v>1295</v>
      </c>
      <c r="Y1293" s="18">
        <f t="shared" si="1368"/>
        <v>8313.9</v>
      </c>
      <c r="Z1293" s="19">
        <f t="shared" si="1369"/>
        <v>0.25572623999999999</v>
      </c>
      <c r="AA1293" s="17">
        <v>1295</v>
      </c>
      <c r="AB1293" s="18">
        <f t="shared" si="1370"/>
        <v>8313.9</v>
      </c>
      <c r="AC1293" s="19">
        <f t="shared" si="1371"/>
        <v>0.25572623999999999</v>
      </c>
      <c r="AD1293" s="17">
        <v>1295</v>
      </c>
      <c r="AE1293" s="18">
        <f t="shared" si="1372"/>
        <v>8313.9</v>
      </c>
      <c r="AF1293" s="19">
        <f t="shared" si="1373"/>
        <v>0.25572623999999999</v>
      </c>
      <c r="AG1293" s="17">
        <v>1295</v>
      </c>
      <c r="AH1293" s="18">
        <f t="shared" si="1374"/>
        <v>8313.9</v>
      </c>
      <c r="AI1293" s="19">
        <f t="shared" si="1375"/>
        <v>0.25572623999999999</v>
      </c>
      <c r="AJ1293" s="17">
        <v>1295</v>
      </c>
      <c r="AK1293" s="18">
        <f t="shared" si="1376"/>
        <v>8313.9</v>
      </c>
      <c r="AL1293" s="19">
        <f t="shared" si="1377"/>
        <v>0.25572623999999999</v>
      </c>
      <c r="AM1293" s="17">
        <v>1295</v>
      </c>
      <c r="AN1293" s="18">
        <f t="shared" si="1378"/>
        <v>8313.9</v>
      </c>
      <c r="AO1293" s="19">
        <f t="shared" si="1379"/>
        <v>0.25572623999999999</v>
      </c>
      <c r="AP1293" s="17">
        <v>1295</v>
      </c>
      <c r="AQ1293" s="18">
        <f t="shared" si="1380"/>
        <v>8313.9</v>
      </c>
      <c r="AR1293" s="19">
        <f t="shared" si="1381"/>
        <v>0.25572623999999999</v>
      </c>
      <c r="AS1293" s="17">
        <v>1295</v>
      </c>
      <c r="AT1293" s="18">
        <f t="shared" si="1382"/>
        <v>8313.9</v>
      </c>
      <c r="AU1293" s="19">
        <f t="shared" si="1383"/>
        <v>0.25572623999999999</v>
      </c>
      <c r="AV1293" s="17">
        <v>1295</v>
      </c>
      <c r="AW1293" s="18">
        <f t="shared" si="1384"/>
        <v>8313.9</v>
      </c>
      <c r="AX1293" s="19">
        <f t="shared" si="1385"/>
        <v>0.25572623999999999</v>
      </c>
      <c r="AY1293" s="17">
        <v>1295</v>
      </c>
      <c r="AZ1293" s="18">
        <f t="shared" si="1386"/>
        <v>8313.9</v>
      </c>
      <c r="BA1293" s="19">
        <f t="shared" si="1387"/>
        <v>0.25572623999999999</v>
      </c>
      <c r="BB1293" s="17">
        <v>1295</v>
      </c>
      <c r="BC1293" s="18">
        <f t="shared" si="1388"/>
        <v>8313.9</v>
      </c>
      <c r="BD1293" s="19">
        <f t="shared" si="1389"/>
        <v>0.25572623999999999</v>
      </c>
      <c r="BE1293" s="17">
        <v>1295</v>
      </c>
      <c r="BF1293" s="18">
        <f t="shared" si="1390"/>
        <v>8313.9</v>
      </c>
      <c r="BG1293" s="19">
        <f t="shared" si="1391"/>
        <v>0.25572623999999999</v>
      </c>
      <c r="BH1293" s="17">
        <v>1295</v>
      </c>
      <c r="BI1293" s="18">
        <f t="shared" si="1392"/>
        <v>8313.9</v>
      </c>
      <c r="BJ1293" s="19">
        <f t="shared" si="1393"/>
        <v>0.25572623999999999</v>
      </c>
      <c r="BK1293" s="17">
        <v>1295</v>
      </c>
      <c r="BL1293" s="18">
        <f t="shared" si="1394"/>
        <v>8313.9</v>
      </c>
      <c r="BM1293" s="19">
        <f t="shared" si="1395"/>
        <v>0.25572623999999999</v>
      </c>
      <c r="BN1293" s="17">
        <v>1295</v>
      </c>
      <c r="BO1293" s="18">
        <f t="shared" si="1396"/>
        <v>8313.9</v>
      </c>
      <c r="BP1293" s="19">
        <f t="shared" si="1397"/>
        <v>0.25572623999999999</v>
      </c>
      <c r="BQ1293" s="17">
        <v>1089</v>
      </c>
      <c r="BR1293" s="18">
        <f t="shared" si="1398"/>
        <v>6991.38</v>
      </c>
      <c r="BS1293" s="19">
        <f t="shared" si="1399"/>
        <v>0.21504700799999998</v>
      </c>
      <c r="BT1293" s="17">
        <v>1248</v>
      </c>
      <c r="BU1293" s="18">
        <f t="shared" si="1400"/>
        <v>8012.16</v>
      </c>
      <c r="BV1293" s="19">
        <f t="shared" si="1401"/>
        <v>0.246445056</v>
      </c>
      <c r="BW1293" s="17">
        <v>695</v>
      </c>
      <c r="BX1293" s="18">
        <f t="shared" si="1402"/>
        <v>4461.8999999999996</v>
      </c>
      <c r="BY1293" s="19">
        <f t="shared" si="1403"/>
        <v>0.13724304000000001</v>
      </c>
      <c r="BZ1293" s="17">
        <v>695</v>
      </c>
      <c r="CA1293" s="18">
        <f t="shared" si="1404"/>
        <v>4461.8999999999996</v>
      </c>
      <c r="CB1293" s="19">
        <f t="shared" si="1405"/>
        <v>0.13724304000000001</v>
      </c>
      <c r="CC1293" s="17">
        <v>695</v>
      </c>
      <c r="CD1293" s="18">
        <f t="shared" si="1406"/>
        <v>4461.8999999999996</v>
      </c>
      <c r="CE1293" s="19">
        <f t="shared" si="1407"/>
        <v>0.13724304000000001</v>
      </c>
      <c r="CF1293" s="17">
        <v>597</v>
      </c>
      <c r="CG1293" s="18">
        <f t="shared" si="1408"/>
        <v>3832.74</v>
      </c>
      <c r="CH1293" s="19">
        <f t="shared" si="1409"/>
        <v>0.117890784</v>
      </c>
      <c r="CI1293" s="17">
        <v>597</v>
      </c>
      <c r="CJ1293" s="18">
        <f t="shared" si="1410"/>
        <v>3832.74</v>
      </c>
      <c r="CK1293" s="19">
        <f t="shared" si="1411"/>
        <v>0.117890784</v>
      </c>
      <c r="CL1293" s="17">
        <v>597</v>
      </c>
      <c r="CM1293" s="18">
        <f t="shared" si="1412"/>
        <v>3832.74</v>
      </c>
      <c r="CN1293" s="19">
        <f t="shared" si="1413"/>
        <v>0.117890784</v>
      </c>
      <c r="CO1293" s="17">
        <v>597</v>
      </c>
      <c r="CP1293" s="18">
        <f t="shared" si="1414"/>
        <v>3832.74</v>
      </c>
      <c r="CQ1293" s="19">
        <f t="shared" si="1415"/>
        <v>0.117890784</v>
      </c>
      <c r="CR1293" s="17">
        <v>597</v>
      </c>
      <c r="CS1293" s="18">
        <f t="shared" si="1416"/>
        <v>3832.74</v>
      </c>
      <c r="CT1293" s="19">
        <f t="shared" si="1417"/>
        <v>0.117890784</v>
      </c>
      <c r="CU1293" s="17">
        <v>597</v>
      </c>
      <c r="CV1293" s="18">
        <f t="shared" si="1418"/>
        <v>3832.74</v>
      </c>
      <c r="CW1293" s="19">
        <f t="shared" si="1419"/>
        <v>0.117890784</v>
      </c>
      <c r="CX1293" s="20">
        <f t="shared" si="1420"/>
        <v>7021.4090322580605</v>
      </c>
      <c r="CY1293" s="57">
        <f t="shared" si="1421"/>
        <v>0.21597066735483861</v>
      </c>
      <c r="CZ1293" s="21">
        <f t="shared" si="1422"/>
        <v>19.659945290322572</v>
      </c>
      <c r="DA1293" s="21">
        <f t="shared" si="1423"/>
        <v>3.8874720123870947</v>
      </c>
      <c r="DB1293" s="13">
        <f t="shared" si="1424"/>
        <v>23.547417302709668</v>
      </c>
      <c r="DC1293" s="4"/>
    </row>
    <row r="1294" spans="1:107" ht="15" customHeight="1" x14ac:dyDescent="0.35">
      <c r="A1294" s="14" t="s">
        <v>80</v>
      </c>
      <c r="B1294" s="14" t="s">
        <v>1302</v>
      </c>
      <c r="C1294" s="14">
        <v>58116</v>
      </c>
      <c r="D1294" s="14" t="s">
        <v>1303</v>
      </c>
      <c r="E1294" s="14" t="s">
        <v>7</v>
      </c>
      <c r="F1294" s="14" t="s">
        <v>8</v>
      </c>
      <c r="G1294" s="15">
        <v>2.2031999999999998E-4</v>
      </c>
      <c r="H1294" s="16">
        <v>6.42</v>
      </c>
      <c r="I1294" s="17">
        <v>111</v>
      </c>
      <c r="J1294" s="18">
        <f t="shared" si="1358"/>
        <v>712.62</v>
      </c>
      <c r="K1294" s="19">
        <f t="shared" si="1359"/>
        <v>2.4455519999999998E-2</v>
      </c>
      <c r="L1294" s="17">
        <v>111</v>
      </c>
      <c r="M1294" s="18">
        <f t="shared" si="1360"/>
        <v>712.62</v>
      </c>
      <c r="N1294" s="19">
        <f t="shared" si="1361"/>
        <v>2.4455519999999998E-2</v>
      </c>
      <c r="O1294" s="17">
        <v>111</v>
      </c>
      <c r="P1294" s="18">
        <f t="shared" si="1362"/>
        <v>712.62</v>
      </c>
      <c r="Q1294" s="19">
        <f t="shared" si="1363"/>
        <v>2.4455519999999998E-2</v>
      </c>
      <c r="R1294" s="17">
        <v>111</v>
      </c>
      <c r="S1294" s="18">
        <f t="shared" si="1364"/>
        <v>712.62</v>
      </c>
      <c r="T1294" s="19">
        <f t="shared" si="1365"/>
        <v>2.4455519999999998E-2</v>
      </c>
      <c r="U1294" s="17">
        <v>111</v>
      </c>
      <c r="V1294" s="18">
        <f t="shared" si="1366"/>
        <v>712.62</v>
      </c>
      <c r="W1294" s="19">
        <f t="shared" si="1367"/>
        <v>2.4455519999999998E-2</v>
      </c>
      <c r="X1294" s="17">
        <v>111</v>
      </c>
      <c r="Y1294" s="18">
        <f t="shared" si="1368"/>
        <v>712.62</v>
      </c>
      <c r="Z1294" s="19">
        <f t="shared" si="1369"/>
        <v>2.4455519999999998E-2</v>
      </c>
      <c r="AA1294" s="17">
        <v>111</v>
      </c>
      <c r="AB1294" s="18">
        <f t="shared" si="1370"/>
        <v>712.62</v>
      </c>
      <c r="AC1294" s="19">
        <f t="shared" si="1371"/>
        <v>2.4455519999999998E-2</v>
      </c>
      <c r="AD1294" s="17">
        <v>111</v>
      </c>
      <c r="AE1294" s="18">
        <f t="shared" si="1372"/>
        <v>712.62</v>
      </c>
      <c r="AF1294" s="19">
        <f t="shared" si="1373"/>
        <v>2.4455519999999998E-2</v>
      </c>
      <c r="AG1294" s="17">
        <v>111</v>
      </c>
      <c r="AH1294" s="18">
        <f t="shared" si="1374"/>
        <v>712.62</v>
      </c>
      <c r="AI1294" s="19">
        <f t="shared" si="1375"/>
        <v>2.4455519999999998E-2</v>
      </c>
      <c r="AJ1294" s="17">
        <v>111</v>
      </c>
      <c r="AK1294" s="18">
        <f t="shared" si="1376"/>
        <v>712.62</v>
      </c>
      <c r="AL1294" s="19">
        <f t="shared" si="1377"/>
        <v>2.4455519999999998E-2</v>
      </c>
      <c r="AM1294" s="17">
        <v>111</v>
      </c>
      <c r="AN1294" s="18">
        <f t="shared" si="1378"/>
        <v>712.62</v>
      </c>
      <c r="AO1294" s="19">
        <f t="shared" si="1379"/>
        <v>2.4455519999999998E-2</v>
      </c>
      <c r="AP1294" s="17">
        <v>111</v>
      </c>
      <c r="AQ1294" s="18">
        <f t="shared" si="1380"/>
        <v>712.62</v>
      </c>
      <c r="AR1294" s="19">
        <f t="shared" si="1381"/>
        <v>2.4455519999999998E-2</v>
      </c>
      <c r="AS1294" s="17">
        <v>111</v>
      </c>
      <c r="AT1294" s="18">
        <f t="shared" si="1382"/>
        <v>712.62</v>
      </c>
      <c r="AU1294" s="19">
        <f t="shared" si="1383"/>
        <v>2.4455519999999998E-2</v>
      </c>
      <c r="AV1294" s="17">
        <v>111</v>
      </c>
      <c r="AW1294" s="18">
        <f t="shared" si="1384"/>
        <v>712.62</v>
      </c>
      <c r="AX1294" s="19">
        <f t="shared" si="1385"/>
        <v>2.4455519999999998E-2</v>
      </c>
      <c r="AY1294" s="17">
        <v>111</v>
      </c>
      <c r="AZ1294" s="18">
        <f t="shared" si="1386"/>
        <v>712.62</v>
      </c>
      <c r="BA1294" s="19">
        <f t="shared" si="1387"/>
        <v>2.4455519999999998E-2</v>
      </c>
      <c r="BB1294" s="17">
        <v>111</v>
      </c>
      <c r="BC1294" s="18">
        <f t="shared" si="1388"/>
        <v>712.62</v>
      </c>
      <c r="BD1294" s="19">
        <f t="shared" si="1389"/>
        <v>2.4455519999999998E-2</v>
      </c>
      <c r="BE1294" s="17">
        <v>111</v>
      </c>
      <c r="BF1294" s="18">
        <f t="shared" si="1390"/>
        <v>712.62</v>
      </c>
      <c r="BG1294" s="19">
        <f t="shared" si="1391"/>
        <v>2.4455519999999998E-2</v>
      </c>
      <c r="BH1294" s="17">
        <v>111</v>
      </c>
      <c r="BI1294" s="18">
        <f t="shared" si="1392"/>
        <v>712.62</v>
      </c>
      <c r="BJ1294" s="19">
        <f t="shared" si="1393"/>
        <v>2.4455519999999998E-2</v>
      </c>
      <c r="BK1294" s="17">
        <v>111</v>
      </c>
      <c r="BL1294" s="18">
        <f t="shared" si="1394"/>
        <v>712.62</v>
      </c>
      <c r="BM1294" s="19">
        <f t="shared" si="1395"/>
        <v>2.4455519999999998E-2</v>
      </c>
      <c r="BN1294" s="17">
        <v>111</v>
      </c>
      <c r="BO1294" s="18">
        <f t="shared" si="1396"/>
        <v>712.62</v>
      </c>
      <c r="BP1294" s="19">
        <f t="shared" si="1397"/>
        <v>2.4455519999999998E-2</v>
      </c>
      <c r="BQ1294" s="17">
        <v>91</v>
      </c>
      <c r="BR1294" s="18">
        <f t="shared" si="1398"/>
        <v>584.22</v>
      </c>
      <c r="BS1294" s="19">
        <f t="shared" si="1399"/>
        <v>2.0049119999999997E-2</v>
      </c>
      <c r="BT1294" s="17">
        <v>111</v>
      </c>
      <c r="BU1294" s="18">
        <f t="shared" si="1400"/>
        <v>712.62</v>
      </c>
      <c r="BV1294" s="19">
        <f t="shared" si="1401"/>
        <v>2.4455519999999998E-2</v>
      </c>
      <c r="BW1294" s="17">
        <v>111</v>
      </c>
      <c r="BX1294" s="18">
        <f t="shared" si="1402"/>
        <v>712.62</v>
      </c>
      <c r="BY1294" s="19">
        <f t="shared" si="1403"/>
        <v>2.4455519999999998E-2</v>
      </c>
      <c r="BZ1294" s="17">
        <v>111</v>
      </c>
      <c r="CA1294" s="18">
        <f t="shared" si="1404"/>
        <v>712.62</v>
      </c>
      <c r="CB1294" s="19">
        <f t="shared" si="1405"/>
        <v>2.4455519999999998E-2</v>
      </c>
      <c r="CC1294" s="17">
        <v>111</v>
      </c>
      <c r="CD1294" s="18">
        <f t="shared" si="1406"/>
        <v>712.62</v>
      </c>
      <c r="CE1294" s="19">
        <f t="shared" si="1407"/>
        <v>2.4455519999999998E-2</v>
      </c>
      <c r="CF1294" s="17">
        <v>111</v>
      </c>
      <c r="CG1294" s="18">
        <f t="shared" si="1408"/>
        <v>712.62</v>
      </c>
      <c r="CH1294" s="19">
        <f t="shared" si="1409"/>
        <v>2.4455519999999998E-2</v>
      </c>
      <c r="CI1294" s="17">
        <v>111</v>
      </c>
      <c r="CJ1294" s="18">
        <f t="shared" si="1410"/>
        <v>712.62</v>
      </c>
      <c r="CK1294" s="19">
        <f t="shared" si="1411"/>
        <v>2.4455519999999998E-2</v>
      </c>
      <c r="CL1294" s="17">
        <v>111</v>
      </c>
      <c r="CM1294" s="18">
        <f t="shared" si="1412"/>
        <v>712.62</v>
      </c>
      <c r="CN1294" s="19">
        <f t="shared" si="1413"/>
        <v>2.4455519999999998E-2</v>
      </c>
      <c r="CO1294" s="17">
        <v>111</v>
      </c>
      <c r="CP1294" s="18">
        <f t="shared" si="1414"/>
        <v>712.62</v>
      </c>
      <c r="CQ1294" s="19">
        <f t="shared" si="1415"/>
        <v>2.4455519999999998E-2</v>
      </c>
      <c r="CR1294" s="17">
        <v>111</v>
      </c>
      <c r="CS1294" s="18">
        <f t="shared" si="1416"/>
        <v>712.62</v>
      </c>
      <c r="CT1294" s="19">
        <f t="shared" si="1417"/>
        <v>2.4455519999999998E-2</v>
      </c>
      <c r="CU1294" s="17">
        <v>111</v>
      </c>
      <c r="CV1294" s="18">
        <f t="shared" si="1418"/>
        <v>712.62</v>
      </c>
      <c r="CW1294" s="19">
        <f t="shared" si="1419"/>
        <v>2.4455519999999998E-2</v>
      </c>
      <c r="CX1294" s="20">
        <f t="shared" si="1420"/>
        <v>708.47806451612917</v>
      </c>
      <c r="CY1294" s="57">
        <f t="shared" si="1421"/>
        <v>2.4313378064516118E-2</v>
      </c>
      <c r="CZ1294" s="21">
        <f t="shared" si="1422"/>
        <v>1.983738580645162</v>
      </c>
      <c r="DA1294" s="21">
        <f t="shared" si="1423"/>
        <v>0.43764080516129011</v>
      </c>
      <c r="DB1294" s="13">
        <f t="shared" si="1424"/>
        <v>2.4213793858064521</v>
      </c>
      <c r="DC1294" s="4"/>
    </row>
    <row r="1295" spans="1:107" ht="15" customHeight="1" x14ac:dyDescent="0.35">
      <c r="A1295" s="14" t="s">
        <v>80</v>
      </c>
      <c r="B1295" s="14" t="s">
        <v>1700</v>
      </c>
      <c r="C1295" s="14">
        <v>58445</v>
      </c>
      <c r="D1295" s="14" t="s">
        <v>1701</v>
      </c>
      <c r="E1295" s="14" t="s">
        <v>7</v>
      </c>
      <c r="F1295" s="14" t="s">
        <v>513</v>
      </c>
      <c r="G1295" s="15">
        <v>3.7329593749999999E-4</v>
      </c>
      <c r="H1295" s="16">
        <v>8.49</v>
      </c>
      <c r="I1295" s="17">
        <v>61</v>
      </c>
      <c r="J1295" s="18">
        <f t="shared" si="1358"/>
        <v>517.89</v>
      </c>
      <c r="K1295" s="19">
        <f t="shared" si="1359"/>
        <v>2.2771052187499998E-2</v>
      </c>
      <c r="L1295" s="17">
        <v>61</v>
      </c>
      <c r="M1295" s="18">
        <f t="shared" si="1360"/>
        <v>517.89</v>
      </c>
      <c r="N1295" s="19">
        <f t="shared" si="1361"/>
        <v>2.2771052187499998E-2</v>
      </c>
      <c r="O1295" s="17">
        <v>61</v>
      </c>
      <c r="P1295" s="18">
        <f t="shared" si="1362"/>
        <v>517.89</v>
      </c>
      <c r="Q1295" s="19">
        <f t="shared" si="1363"/>
        <v>2.2771052187499998E-2</v>
      </c>
      <c r="R1295" s="17">
        <v>61</v>
      </c>
      <c r="S1295" s="18">
        <f t="shared" si="1364"/>
        <v>517.89</v>
      </c>
      <c r="T1295" s="19">
        <f t="shared" si="1365"/>
        <v>2.2771052187499998E-2</v>
      </c>
      <c r="U1295" s="17">
        <v>61</v>
      </c>
      <c r="V1295" s="18">
        <f t="shared" si="1366"/>
        <v>517.89</v>
      </c>
      <c r="W1295" s="19">
        <f t="shared" si="1367"/>
        <v>2.2771052187499998E-2</v>
      </c>
      <c r="X1295" s="17">
        <v>61</v>
      </c>
      <c r="Y1295" s="18">
        <f t="shared" si="1368"/>
        <v>517.89</v>
      </c>
      <c r="Z1295" s="19">
        <f t="shared" si="1369"/>
        <v>2.2771052187499998E-2</v>
      </c>
      <c r="AA1295" s="17">
        <v>61</v>
      </c>
      <c r="AB1295" s="18">
        <f t="shared" si="1370"/>
        <v>517.89</v>
      </c>
      <c r="AC1295" s="19">
        <f t="shared" si="1371"/>
        <v>2.2771052187499998E-2</v>
      </c>
      <c r="AD1295" s="17">
        <v>61</v>
      </c>
      <c r="AE1295" s="18">
        <f t="shared" si="1372"/>
        <v>517.89</v>
      </c>
      <c r="AF1295" s="19">
        <f t="shared" si="1373"/>
        <v>2.2771052187499998E-2</v>
      </c>
      <c r="AG1295" s="17">
        <v>61</v>
      </c>
      <c r="AH1295" s="18">
        <f t="shared" si="1374"/>
        <v>517.89</v>
      </c>
      <c r="AI1295" s="19">
        <f t="shared" si="1375"/>
        <v>2.2771052187499998E-2</v>
      </c>
      <c r="AJ1295" s="17">
        <v>61</v>
      </c>
      <c r="AK1295" s="18">
        <f t="shared" si="1376"/>
        <v>517.89</v>
      </c>
      <c r="AL1295" s="19">
        <f t="shared" si="1377"/>
        <v>2.2771052187499998E-2</v>
      </c>
      <c r="AM1295" s="17">
        <v>61</v>
      </c>
      <c r="AN1295" s="18">
        <f t="shared" si="1378"/>
        <v>517.89</v>
      </c>
      <c r="AO1295" s="19">
        <f t="shared" si="1379"/>
        <v>2.2771052187499998E-2</v>
      </c>
      <c r="AP1295" s="17">
        <v>59</v>
      </c>
      <c r="AQ1295" s="18">
        <f t="shared" si="1380"/>
        <v>500.91</v>
      </c>
      <c r="AR1295" s="19">
        <f t="shared" si="1381"/>
        <v>2.2024460312500001E-2</v>
      </c>
      <c r="AS1295" s="17">
        <v>59</v>
      </c>
      <c r="AT1295" s="18">
        <f t="shared" si="1382"/>
        <v>500.91</v>
      </c>
      <c r="AU1295" s="19">
        <f t="shared" si="1383"/>
        <v>2.2024460312500001E-2</v>
      </c>
      <c r="AV1295" s="17">
        <v>59</v>
      </c>
      <c r="AW1295" s="18">
        <f t="shared" si="1384"/>
        <v>500.91</v>
      </c>
      <c r="AX1295" s="19">
        <f t="shared" si="1385"/>
        <v>2.2024460312500001E-2</v>
      </c>
      <c r="AY1295" s="17">
        <v>59</v>
      </c>
      <c r="AZ1295" s="18">
        <f t="shared" si="1386"/>
        <v>500.91</v>
      </c>
      <c r="BA1295" s="19">
        <f t="shared" si="1387"/>
        <v>2.2024460312500001E-2</v>
      </c>
      <c r="BB1295" s="17">
        <v>59</v>
      </c>
      <c r="BC1295" s="18">
        <f t="shared" si="1388"/>
        <v>500.91</v>
      </c>
      <c r="BD1295" s="19">
        <f t="shared" si="1389"/>
        <v>2.2024460312500001E-2</v>
      </c>
      <c r="BE1295" s="17">
        <v>59</v>
      </c>
      <c r="BF1295" s="18">
        <f t="shared" si="1390"/>
        <v>500.91</v>
      </c>
      <c r="BG1295" s="19">
        <f t="shared" si="1391"/>
        <v>2.2024460312500001E-2</v>
      </c>
      <c r="BH1295" s="17">
        <v>59</v>
      </c>
      <c r="BI1295" s="18">
        <f t="shared" si="1392"/>
        <v>500.91</v>
      </c>
      <c r="BJ1295" s="19">
        <f t="shared" si="1393"/>
        <v>2.2024460312500001E-2</v>
      </c>
      <c r="BK1295" s="17">
        <v>59</v>
      </c>
      <c r="BL1295" s="18">
        <f t="shared" si="1394"/>
        <v>500.91</v>
      </c>
      <c r="BM1295" s="19">
        <f t="shared" si="1395"/>
        <v>2.2024460312500001E-2</v>
      </c>
      <c r="BN1295" s="17">
        <v>61</v>
      </c>
      <c r="BO1295" s="18">
        <f t="shared" si="1396"/>
        <v>517.89</v>
      </c>
      <c r="BP1295" s="19">
        <f t="shared" si="1397"/>
        <v>2.2771052187499998E-2</v>
      </c>
      <c r="BQ1295" s="17">
        <v>61</v>
      </c>
      <c r="BR1295" s="18">
        <f t="shared" si="1398"/>
        <v>517.89</v>
      </c>
      <c r="BS1295" s="19">
        <f t="shared" si="1399"/>
        <v>2.2771052187499998E-2</v>
      </c>
      <c r="BT1295" s="17">
        <v>61</v>
      </c>
      <c r="BU1295" s="18">
        <f t="shared" si="1400"/>
        <v>517.89</v>
      </c>
      <c r="BV1295" s="19">
        <f t="shared" si="1401"/>
        <v>2.2771052187499998E-2</v>
      </c>
      <c r="BW1295" s="17">
        <v>61</v>
      </c>
      <c r="BX1295" s="18">
        <f t="shared" si="1402"/>
        <v>517.89</v>
      </c>
      <c r="BY1295" s="19">
        <f t="shared" si="1403"/>
        <v>2.2771052187499998E-2</v>
      </c>
      <c r="BZ1295" s="17">
        <v>61</v>
      </c>
      <c r="CA1295" s="18">
        <f t="shared" si="1404"/>
        <v>517.89</v>
      </c>
      <c r="CB1295" s="19">
        <f t="shared" si="1405"/>
        <v>2.2771052187499998E-2</v>
      </c>
      <c r="CC1295" s="17">
        <v>61</v>
      </c>
      <c r="CD1295" s="18">
        <f t="shared" si="1406"/>
        <v>517.89</v>
      </c>
      <c r="CE1295" s="19">
        <f t="shared" si="1407"/>
        <v>2.2771052187499998E-2</v>
      </c>
      <c r="CF1295" s="17">
        <v>61</v>
      </c>
      <c r="CG1295" s="18">
        <f t="shared" si="1408"/>
        <v>517.89</v>
      </c>
      <c r="CH1295" s="19">
        <f t="shared" si="1409"/>
        <v>2.2771052187499998E-2</v>
      </c>
      <c r="CI1295" s="17">
        <v>61</v>
      </c>
      <c r="CJ1295" s="18">
        <f t="shared" si="1410"/>
        <v>517.89</v>
      </c>
      <c r="CK1295" s="19">
        <f t="shared" si="1411"/>
        <v>2.2771052187499998E-2</v>
      </c>
      <c r="CL1295" s="17">
        <v>61</v>
      </c>
      <c r="CM1295" s="18">
        <f t="shared" si="1412"/>
        <v>517.89</v>
      </c>
      <c r="CN1295" s="19">
        <f t="shared" si="1413"/>
        <v>2.2771052187499998E-2</v>
      </c>
      <c r="CO1295" s="17">
        <v>61</v>
      </c>
      <c r="CP1295" s="18">
        <f t="shared" si="1414"/>
        <v>517.89</v>
      </c>
      <c r="CQ1295" s="19">
        <f t="shared" si="1415"/>
        <v>2.2771052187499998E-2</v>
      </c>
      <c r="CR1295" s="17">
        <v>61</v>
      </c>
      <c r="CS1295" s="18">
        <f t="shared" si="1416"/>
        <v>517.89</v>
      </c>
      <c r="CT1295" s="19">
        <f t="shared" si="1417"/>
        <v>2.2771052187499998E-2</v>
      </c>
      <c r="CU1295" s="17">
        <v>61</v>
      </c>
      <c r="CV1295" s="18">
        <f t="shared" si="1418"/>
        <v>517.89</v>
      </c>
      <c r="CW1295" s="19">
        <f t="shared" si="1419"/>
        <v>2.2771052187499998E-2</v>
      </c>
      <c r="CX1295" s="20">
        <f t="shared" si="1420"/>
        <v>513.50806451612868</v>
      </c>
      <c r="CY1295" s="57">
        <f t="shared" si="1421"/>
        <v>2.2578383316532245E-2</v>
      </c>
      <c r="CZ1295" s="21">
        <f t="shared" si="1422"/>
        <v>1.4378225806451606</v>
      </c>
      <c r="DA1295" s="21">
        <f t="shared" si="1423"/>
        <v>0.40641089969758043</v>
      </c>
      <c r="DB1295" s="13">
        <f t="shared" si="1424"/>
        <v>1.8442334803427409</v>
      </c>
      <c r="DC1295" s="4"/>
    </row>
    <row r="1296" spans="1:107" ht="15" customHeight="1" x14ac:dyDescent="0.35">
      <c r="A1296" s="14" t="s">
        <v>80</v>
      </c>
      <c r="B1296" s="14" t="s">
        <v>1304</v>
      </c>
      <c r="C1296" s="14">
        <v>58116</v>
      </c>
      <c r="D1296" s="14" t="s">
        <v>1305</v>
      </c>
      <c r="E1296" s="14" t="s">
        <v>7</v>
      </c>
      <c r="F1296" s="14" t="s">
        <v>8</v>
      </c>
      <c r="G1296" s="15">
        <v>4.0787999999999995E-4</v>
      </c>
      <c r="H1296" s="16">
        <v>6.42</v>
      </c>
      <c r="I1296" s="17">
        <v>1671</v>
      </c>
      <c r="J1296" s="18">
        <f t="shared" si="1358"/>
        <v>10727.82</v>
      </c>
      <c r="K1296" s="19">
        <f t="shared" si="1359"/>
        <v>0.68156747999999989</v>
      </c>
      <c r="L1296" s="17">
        <v>1671</v>
      </c>
      <c r="M1296" s="18">
        <f t="shared" si="1360"/>
        <v>10727.82</v>
      </c>
      <c r="N1296" s="19">
        <f t="shared" si="1361"/>
        <v>0.68156747999999989</v>
      </c>
      <c r="O1296" s="17">
        <v>1671</v>
      </c>
      <c r="P1296" s="18">
        <f t="shared" si="1362"/>
        <v>10727.82</v>
      </c>
      <c r="Q1296" s="19">
        <f t="shared" si="1363"/>
        <v>0.68156747999999989</v>
      </c>
      <c r="R1296" s="17">
        <v>1671</v>
      </c>
      <c r="S1296" s="18">
        <f t="shared" si="1364"/>
        <v>10727.82</v>
      </c>
      <c r="T1296" s="19">
        <f t="shared" si="1365"/>
        <v>0.68156747999999989</v>
      </c>
      <c r="U1296" s="17">
        <v>1671</v>
      </c>
      <c r="V1296" s="18">
        <f t="shared" si="1366"/>
        <v>10727.82</v>
      </c>
      <c r="W1296" s="19">
        <f t="shared" si="1367"/>
        <v>0.68156747999999989</v>
      </c>
      <c r="X1296" s="17">
        <v>1671</v>
      </c>
      <c r="Y1296" s="18">
        <f t="shared" si="1368"/>
        <v>10727.82</v>
      </c>
      <c r="Z1296" s="19">
        <f t="shared" si="1369"/>
        <v>0.68156747999999989</v>
      </c>
      <c r="AA1296" s="17">
        <v>1671</v>
      </c>
      <c r="AB1296" s="18">
        <f t="shared" si="1370"/>
        <v>10727.82</v>
      </c>
      <c r="AC1296" s="19">
        <f t="shared" si="1371"/>
        <v>0.68156747999999989</v>
      </c>
      <c r="AD1296" s="17">
        <v>1671</v>
      </c>
      <c r="AE1296" s="18">
        <f t="shared" si="1372"/>
        <v>10727.82</v>
      </c>
      <c r="AF1296" s="19">
        <f t="shared" si="1373"/>
        <v>0.68156747999999989</v>
      </c>
      <c r="AG1296" s="17">
        <v>1671</v>
      </c>
      <c r="AH1296" s="18">
        <f t="shared" si="1374"/>
        <v>10727.82</v>
      </c>
      <c r="AI1296" s="19">
        <f t="shared" si="1375"/>
        <v>0.68156747999999989</v>
      </c>
      <c r="AJ1296" s="17">
        <v>1671</v>
      </c>
      <c r="AK1296" s="18">
        <f t="shared" si="1376"/>
        <v>10727.82</v>
      </c>
      <c r="AL1296" s="19">
        <f t="shared" si="1377"/>
        <v>0.68156747999999989</v>
      </c>
      <c r="AM1296" s="17">
        <v>1671</v>
      </c>
      <c r="AN1296" s="18">
        <f t="shared" si="1378"/>
        <v>10727.82</v>
      </c>
      <c r="AO1296" s="19">
        <f t="shared" si="1379"/>
        <v>0.68156747999999989</v>
      </c>
      <c r="AP1296" s="17">
        <v>1671</v>
      </c>
      <c r="AQ1296" s="18">
        <f t="shared" si="1380"/>
        <v>10727.82</v>
      </c>
      <c r="AR1296" s="19">
        <f t="shared" si="1381"/>
        <v>0.68156747999999989</v>
      </c>
      <c r="AS1296" s="17">
        <v>1671</v>
      </c>
      <c r="AT1296" s="18">
        <f t="shared" si="1382"/>
        <v>10727.82</v>
      </c>
      <c r="AU1296" s="19">
        <f t="shared" si="1383"/>
        <v>0.68156747999999989</v>
      </c>
      <c r="AV1296" s="17">
        <v>1671</v>
      </c>
      <c r="AW1296" s="18">
        <f t="shared" si="1384"/>
        <v>10727.82</v>
      </c>
      <c r="AX1296" s="19">
        <f t="shared" si="1385"/>
        <v>0.68156747999999989</v>
      </c>
      <c r="AY1296" s="17">
        <v>1671</v>
      </c>
      <c r="AZ1296" s="18">
        <f t="shared" si="1386"/>
        <v>10727.82</v>
      </c>
      <c r="BA1296" s="19">
        <f t="shared" si="1387"/>
        <v>0.68156747999999989</v>
      </c>
      <c r="BB1296" s="17">
        <v>1671</v>
      </c>
      <c r="BC1296" s="18">
        <f t="shared" si="1388"/>
        <v>10727.82</v>
      </c>
      <c r="BD1296" s="19">
        <f t="shared" si="1389"/>
        <v>0.68156747999999989</v>
      </c>
      <c r="BE1296" s="17">
        <v>1671</v>
      </c>
      <c r="BF1296" s="18">
        <f t="shared" si="1390"/>
        <v>10727.82</v>
      </c>
      <c r="BG1296" s="19">
        <f t="shared" si="1391"/>
        <v>0.68156747999999989</v>
      </c>
      <c r="BH1296" s="17">
        <v>1429</v>
      </c>
      <c r="BI1296" s="18">
        <f t="shared" si="1392"/>
        <v>9174.18</v>
      </c>
      <c r="BJ1296" s="19">
        <f t="shared" si="1393"/>
        <v>0.58286051999999988</v>
      </c>
      <c r="BK1296" s="17">
        <v>926</v>
      </c>
      <c r="BL1296" s="18">
        <f t="shared" si="1394"/>
        <v>5944.92</v>
      </c>
      <c r="BM1296" s="19">
        <f t="shared" si="1395"/>
        <v>0.37769687999999996</v>
      </c>
      <c r="BN1296" s="17">
        <v>910</v>
      </c>
      <c r="BO1296" s="18">
        <f t="shared" si="1396"/>
        <v>5842.2</v>
      </c>
      <c r="BP1296" s="19">
        <f t="shared" si="1397"/>
        <v>0.37117079999999997</v>
      </c>
      <c r="BQ1296" s="17">
        <v>644</v>
      </c>
      <c r="BR1296" s="18">
        <f t="shared" si="1398"/>
        <v>4134.4799999999996</v>
      </c>
      <c r="BS1296" s="19">
        <f t="shared" si="1399"/>
        <v>0.26267471999999997</v>
      </c>
      <c r="BT1296" s="17">
        <v>730</v>
      </c>
      <c r="BU1296" s="18">
        <f t="shared" si="1400"/>
        <v>4686.6000000000004</v>
      </c>
      <c r="BV1296" s="19">
        <f t="shared" si="1401"/>
        <v>0.29775239999999997</v>
      </c>
      <c r="BW1296" s="17">
        <v>460</v>
      </c>
      <c r="BX1296" s="18">
        <f t="shared" si="1402"/>
        <v>2953.2</v>
      </c>
      <c r="BY1296" s="19">
        <f t="shared" si="1403"/>
        <v>0.18762479999999998</v>
      </c>
      <c r="BZ1296" s="17">
        <v>460</v>
      </c>
      <c r="CA1296" s="18">
        <f t="shared" si="1404"/>
        <v>2953.2</v>
      </c>
      <c r="CB1296" s="19">
        <f t="shared" si="1405"/>
        <v>0.18762479999999998</v>
      </c>
      <c r="CC1296" s="17">
        <v>460</v>
      </c>
      <c r="CD1296" s="18">
        <f t="shared" si="1406"/>
        <v>2953.2</v>
      </c>
      <c r="CE1296" s="19">
        <f t="shared" si="1407"/>
        <v>0.18762479999999998</v>
      </c>
      <c r="CF1296" s="17">
        <v>410</v>
      </c>
      <c r="CG1296" s="18">
        <f t="shared" si="1408"/>
        <v>2632.2</v>
      </c>
      <c r="CH1296" s="19">
        <f t="shared" si="1409"/>
        <v>0.16723079999999999</v>
      </c>
      <c r="CI1296" s="17">
        <v>410</v>
      </c>
      <c r="CJ1296" s="18">
        <f t="shared" si="1410"/>
        <v>2632.2</v>
      </c>
      <c r="CK1296" s="19">
        <f t="shared" si="1411"/>
        <v>0.16723079999999999</v>
      </c>
      <c r="CL1296" s="17">
        <v>410</v>
      </c>
      <c r="CM1296" s="18">
        <f t="shared" si="1412"/>
        <v>2632.2</v>
      </c>
      <c r="CN1296" s="19">
        <f t="shared" si="1413"/>
        <v>0.16723079999999999</v>
      </c>
      <c r="CO1296" s="17">
        <v>410</v>
      </c>
      <c r="CP1296" s="18">
        <f t="shared" si="1414"/>
        <v>2632.2</v>
      </c>
      <c r="CQ1296" s="19">
        <f t="shared" si="1415"/>
        <v>0.16723079999999999</v>
      </c>
      <c r="CR1296" s="17">
        <v>410</v>
      </c>
      <c r="CS1296" s="18">
        <f t="shared" si="1416"/>
        <v>2632.2</v>
      </c>
      <c r="CT1296" s="19">
        <f t="shared" si="1417"/>
        <v>0.16723079999999999</v>
      </c>
      <c r="CU1296" s="17">
        <v>410</v>
      </c>
      <c r="CV1296" s="18">
        <f t="shared" si="1418"/>
        <v>2632.2</v>
      </c>
      <c r="CW1296" s="19">
        <f t="shared" si="1419"/>
        <v>0.16723079999999999</v>
      </c>
      <c r="CX1296" s="20">
        <f t="shared" si="1420"/>
        <v>7638.9716129032304</v>
      </c>
      <c r="CY1296" s="57">
        <f t="shared" si="1421"/>
        <v>0.48532457032258064</v>
      </c>
      <c r="CZ1296" s="21">
        <f t="shared" si="1422"/>
        <v>21.389120516129047</v>
      </c>
      <c r="DA1296" s="21">
        <f t="shared" si="1423"/>
        <v>8.7358422658064523</v>
      </c>
      <c r="DB1296" s="13">
        <f t="shared" si="1424"/>
        <v>30.124962781935501</v>
      </c>
      <c r="DC1296" s="4"/>
    </row>
    <row r="1297" spans="1:107" ht="15" customHeight="1" x14ac:dyDescent="0.35">
      <c r="A1297" s="14" t="s">
        <v>80</v>
      </c>
      <c r="B1297" s="14" t="s">
        <v>1306</v>
      </c>
      <c r="C1297" s="14">
        <v>58116</v>
      </c>
      <c r="D1297" s="14" t="s">
        <v>1307</v>
      </c>
      <c r="E1297" s="14" t="s">
        <v>7</v>
      </c>
      <c r="F1297" s="14" t="s">
        <v>8</v>
      </c>
      <c r="G1297" s="15">
        <v>4.2743200133868805E-4</v>
      </c>
      <c r="H1297" s="16">
        <v>6.42</v>
      </c>
      <c r="I1297" s="17">
        <v>57</v>
      </c>
      <c r="J1297" s="18">
        <f t="shared" si="1358"/>
        <v>365.94</v>
      </c>
      <c r="K1297" s="19">
        <f t="shared" si="1359"/>
        <v>2.4363624076305219E-2</v>
      </c>
      <c r="L1297" s="17">
        <v>57</v>
      </c>
      <c r="M1297" s="18">
        <f t="shared" si="1360"/>
        <v>365.94</v>
      </c>
      <c r="N1297" s="19">
        <f t="shared" si="1361"/>
        <v>2.4363624076305219E-2</v>
      </c>
      <c r="O1297" s="17">
        <v>57</v>
      </c>
      <c r="P1297" s="18">
        <f t="shared" si="1362"/>
        <v>365.94</v>
      </c>
      <c r="Q1297" s="19">
        <f t="shared" si="1363"/>
        <v>2.4363624076305219E-2</v>
      </c>
      <c r="R1297" s="17">
        <v>57</v>
      </c>
      <c r="S1297" s="18">
        <f t="shared" si="1364"/>
        <v>365.94</v>
      </c>
      <c r="T1297" s="19">
        <f t="shared" si="1365"/>
        <v>2.4363624076305219E-2</v>
      </c>
      <c r="U1297" s="17">
        <v>57</v>
      </c>
      <c r="V1297" s="18">
        <f t="shared" si="1366"/>
        <v>365.94</v>
      </c>
      <c r="W1297" s="19">
        <f t="shared" si="1367"/>
        <v>2.4363624076305219E-2</v>
      </c>
      <c r="X1297" s="17">
        <v>57</v>
      </c>
      <c r="Y1297" s="18">
        <f t="shared" si="1368"/>
        <v>365.94</v>
      </c>
      <c r="Z1297" s="19">
        <f t="shared" si="1369"/>
        <v>2.4363624076305219E-2</v>
      </c>
      <c r="AA1297" s="17">
        <v>57</v>
      </c>
      <c r="AB1297" s="18">
        <f t="shared" si="1370"/>
        <v>365.94</v>
      </c>
      <c r="AC1297" s="19">
        <f t="shared" si="1371"/>
        <v>2.4363624076305219E-2</v>
      </c>
      <c r="AD1297" s="17">
        <v>57</v>
      </c>
      <c r="AE1297" s="18">
        <f t="shared" si="1372"/>
        <v>365.94</v>
      </c>
      <c r="AF1297" s="19">
        <f t="shared" si="1373"/>
        <v>2.4363624076305219E-2</v>
      </c>
      <c r="AG1297" s="17">
        <v>57</v>
      </c>
      <c r="AH1297" s="18">
        <f t="shared" si="1374"/>
        <v>365.94</v>
      </c>
      <c r="AI1297" s="19">
        <f t="shared" si="1375"/>
        <v>2.4363624076305219E-2</v>
      </c>
      <c r="AJ1297" s="17">
        <v>57</v>
      </c>
      <c r="AK1297" s="18">
        <f t="shared" si="1376"/>
        <v>365.94</v>
      </c>
      <c r="AL1297" s="19">
        <f t="shared" si="1377"/>
        <v>2.4363624076305219E-2</v>
      </c>
      <c r="AM1297" s="17">
        <v>57</v>
      </c>
      <c r="AN1297" s="18">
        <f t="shared" si="1378"/>
        <v>365.94</v>
      </c>
      <c r="AO1297" s="19">
        <f t="shared" si="1379"/>
        <v>2.4363624076305219E-2</v>
      </c>
      <c r="AP1297" s="17">
        <v>55</v>
      </c>
      <c r="AQ1297" s="18">
        <f t="shared" si="1380"/>
        <v>353.1</v>
      </c>
      <c r="AR1297" s="19">
        <f t="shared" si="1381"/>
        <v>2.3508760073627843E-2</v>
      </c>
      <c r="AS1297" s="17">
        <v>55</v>
      </c>
      <c r="AT1297" s="18">
        <f t="shared" si="1382"/>
        <v>353.1</v>
      </c>
      <c r="AU1297" s="19">
        <f t="shared" si="1383"/>
        <v>2.3508760073627843E-2</v>
      </c>
      <c r="AV1297" s="17">
        <v>55</v>
      </c>
      <c r="AW1297" s="18">
        <f t="shared" si="1384"/>
        <v>353.1</v>
      </c>
      <c r="AX1297" s="19">
        <f t="shared" si="1385"/>
        <v>2.3508760073627843E-2</v>
      </c>
      <c r="AY1297" s="17">
        <v>55</v>
      </c>
      <c r="AZ1297" s="18">
        <f t="shared" si="1386"/>
        <v>353.1</v>
      </c>
      <c r="BA1297" s="19">
        <f t="shared" si="1387"/>
        <v>2.3508760073627843E-2</v>
      </c>
      <c r="BB1297" s="17">
        <v>55</v>
      </c>
      <c r="BC1297" s="18">
        <f t="shared" si="1388"/>
        <v>353.1</v>
      </c>
      <c r="BD1297" s="19">
        <f t="shared" si="1389"/>
        <v>2.3508760073627843E-2</v>
      </c>
      <c r="BE1297" s="17">
        <v>55</v>
      </c>
      <c r="BF1297" s="18">
        <f t="shared" si="1390"/>
        <v>353.1</v>
      </c>
      <c r="BG1297" s="19">
        <f t="shared" si="1391"/>
        <v>2.3508760073627843E-2</v>
      </c>
      <c r="BH1297" s="17">
        <v>55</v>
      </c>
      <c r="BI1297" s="18">
        <f t="shared" si="1392"/>
        <v>353.1</v>
      </c>
      <c r="BJ1297" s="19">
        <f t="shared" si="1393"/>
        <v>2.3508760073627843E-2</v>
      </c>
      <c r="BK1297" s="17">
        <v>55</v>
      </c>
      <c r="BL1297" s="18">
        <f t="shared" si="1394"/>
        <v>353.1</v>
      </c>
      <c r="BM1297" s="19">
        <f t="shared" si="1395"/>
        <v>2.3508760073627843E-2</v>
      </c>
      <c r="BN1297" s="17">
        <v>57</v>
      </c>
      <c r="BO1297" s="18">
        <f t="shared" si="1396"/>
        <v>365.94</v>
      </c>
      <c r="BP1297" s="19">
        <f t="shared" si="1397"/>
        <v>2.4363624076305219E-2</v>
      </c>
      <c r="BQ1297" s="17">
        <v>2</v>
      </c>
      <c r="BR1297" s="18">
        <f t="shared" si="1398"/>
        <v>12.84</v>
      </c>
      <c r="BS1297" s="19">
        <f t="shared" si="1399"/>
        <v>8.5486400267737611E-4</v>
      </c>
      <c r="BT1297" s="17">
        <v>57</v>
      </c>
      <c r="BU1297" s="18">
        <f t="shared" si="1400"/>
        <v>365.94</v>
      </c>
      <c r="BV1297" s="19">
        <f t="shared" si="1401"/>
        <v>2.4363624076305219E-2</v>
      </c>
      <c r="BW1297" s="17">
        <v>57</v>
      </c>
      <c r="BX1297" s="18">
        <f t="shared" si="1402"/>
        <v>365.94</v>
      </c>
      <c r="BY1297" s="19">
        <f t="shared" si="1403"/>
        <v>2.4363624076305219E-2</v>
      </c>
      <c r="BZ1297" s="17">
        <v>57</v>
      </c>
      <c r="CA1297" s="18">
        <f t="shared" si="1404"/>
        <v>365.94</v>
      </c>
      <c r="CB1297" s="19">
        <f t="shared" si="1405"/>
        <v>2.4363624076305219E-2</v>
      </c>
      <c r="CC1297" s="17">
        <v>57</v>
      </c>
      <c r="CD1297" s="18">
        <f t="shared" si="1406"/>
        <v>365.94</v>
      </c>
      <c r="CE1297" s="19">
        <f t="shared" si="1407"/>
        <v>2.4363624076305219E-2</v>
      </c>
      <c r="CF1297" s="17">
        <v>57</v>
      </c>
      <c r="CG1297" s="18">
        <f t="shared" si="1408"/>
        <v>365.94</v>
      </c>
      <c r="CH1297" s="19">
        <f t="shared" si="1409"/>
        <v>2.4363624076305219E-2</v>
      </c>
      <c r="CI1297" s="17">
        <v>57</v>
      </c>
      <c r="CJ1297" s="18">
        <f t="shared" si="1410"/>
        <v>365.94</v>
      </c>
      <c r="CK1297" s="19">
        <f t="shared" si="1411"/>
        <v>2.4363624076305219E-2</v>
      </c>
      <c r="CL1297" s="17">
        <v>57</v>
      </c>
      <c r="CM1297" s="18">
        <f t="shared" si="1412"/>
        <v>365.94</v>
      </c>
      <c r="CN1297" s="19">
        <f t="shared" si="1413"/>
        <v>2.4363624076305219E-2</v>
      </c>
      <c r="CO1297" s="17">
        <v>57</v>
      </c>
      <c r="CP1297" s="18">
        <f t="shared" si="1414"/>
        <v>365.94</v>
      </c>
      <c r="CQ1297" s="19">
        <f t="shared" si="1415"/>
        <v>2.4363624076305219E-2</v>
      </c>
      <c r="CR1297" s="17">
        <v>57</v>
      </c>
      <c r="CS1297" s="18">
        <f t="shared" si="1416"/>
        <v>365.94</v>
      </c>
      <c r="CT1297" s="19">
        <f t="shared" si="1417"/>
        <v>2.4363624076305219E-2</v>
      </c>
      <c r="CU1297" s="17">
        <v>57</v>
      </c>
      <c r="CV1297" s="18">
        <f t="shared" si="1418"/>
        <v>365.94</v>
      </c>
      <c r="CW1297" s="19">
        <f t="shared" si="1419"/>
        <v>2.4363624076305219E-2</v>
      </c>
      <c r="CX1297" s="20">
        <f t="shared" si="1420"/>
        <v>351.23612903225819</v>
      </c>
      <c r="CY1297" s="57">
        <f t="shared" si="1421"/>
        <v>2.3384666911948866E-2</v>
      </c>
      <c r="CZ1297" s="21">
        <f t="shared" si="1422"/>
        <v>0.98346116129032313</v>
      </c>
      <c r="DA1297" s="21">
        <f t="shared" si="1423"/>
        <v>0.4209240044150796</v>
      </c>
      <c r="DB1297" s="13">
        <f t="shared" si="1424"/>
        <v>1.4043851657054027</v>
      </c>
      <c r="DC1297" s="4"/>
    </row>
    <row r="1298" spans="1:107" ht="15" customHeight="1" x14ac:dyDescent="0.35">
      <c r="A1298" s="14" t="s">
        <v>80</v>
      </c>
      <c r="B1298" s="14" t="s">
        <v>1702</v>
      </c>
      <c r="C1298" s="14" t="s">
        <v>1703</v>
      </c>
      <c r="D1298" s="14" t="s">
        <v>1704</v>
      </c>
      <c r="E1298" s="14" t="s">
        <v>7</v>
      </c>
      <c r="F1298" s="14" t="s">
        <v>8</v>
      </c>
      <c r="G1298" s="15">
        <v>2.4480000000000004E-4</v>
      </c>
      <c r="H1298" s="16">
        <v>30.428599999999999</v>
      </c>
      <c r="I1298" s="17">
        <v>18</v>
      </c>
      <c r="J1298" s="18">
        <f t="shared" si="1358"/>
        <v>547.71479999999997</v>
      </c>
      <c r="K1298" s="19">
        <f t="shared" si="1359"/>
        <v>4.4064000000000004E-3</v>
      </c>
      <c r="L1298" s="17">
        <v>18</v>
      </c>
      <c r="M1298" s="18">
        <f t="shared" si="1360"/>
        <v>547.71479999999997</v>
      </c>
      <c r="N1298" s="19">
        <f t="shared" si="1361"/>
        <v>4.4064000000000004E-3</v>
      </c>
      <c r="O1298" s="17">
        <v>18</v>
      </c>
      <c r="P1298" s="18">
        <f t="shared" si="1362"/>
        <v>547.71479999999997</v>
      </c>
      <c r="Q1298" s="19">
        <f t="shared" si="1363"/>
        <v>4.4064000000000004E-3</v>
      </c>
      <c r="R1298" s="17">
        <v>18</v>
      </c>
      <c r="S1298" s="18">
        <f t="shared" si="1364"/>
        <v>547.71479999999997</v>
      </c>
      <c r="T1298" s="19">
        <f t="shared" si="1365"/>
        <v>4.4064000000000004E-3</v>
      </c>
      <c r="U1298" s="17">
        <v>18</v>
      </c>
      <c r="V1298" s="18">
        <f t="shared" si="1366"/>
        <v>547.71479999999997</v>
      </c>
      <c r="W1298" s="19">
        <f t="shared" si="1367"/>
        <v>4.4064000000000004E-3</v>
      </c>
      <c r="X1298" s="17">
        <v>18</v>
      </c>
      <c r="Y1298" s="18">
        <f t="shared" si="1368"/>
        <v>547.71479999999997</v>
      </c>
      <c r="Z1298" s="19">
        <f t="shared" si="1369"/>
        <v>4.4064000000000004E-3</v>
      </c>
      <c r="AA1298" s="17">
        <v>18</v>
      </c>
      <c r="AB1298" s="18">
        <f t="shared" si="1370"/>
        <v>547.71479999999997</v>
      </c>
      <c r="AC1298" s="19">
        <f t="shared" si="1371"/>
        <v>4.4064000000000004E-3</v>
      </c>
      <c r="AD1298" s="17">
        <v>18</v>
      </c>
      <c r="AE1298" s="18">
        <f t="shared" si="1372"/>
        <v>547.71479999999997</v>
      </c>
      <c r="AF1298" s="19">
        <f t="shared" si="1373"/>
        <v>4.4064000000000004E-3</v>
      </c>
      <c r="AG1298" s="17">
        <v>18</v>
      </c>
      <c r="AH1298" s="18">
        <f t="shared" si="1374"/>
        <v>547.71479999999997</v>
      </c>
      <c r="AI1298" s="19">
        <f t="shared" si="1375"/>
        <v>4.4064000000000004E-3</v>
      </c>
      <c r="AJ1298" s="17">
        <v>18</v>
      </c>
      <c r="AK1298" s="18">
        <f t="shared" si="1376"/>
        <v>547.71479999999997</v>
      </c>
      <c r="AL1298" s="19">
        <f t="shared" si="1377"/>
        <v>4.4064000000000004E-3</v>
      </c>
      <c r="AM1298" s="17">
        <v>18</v>
      </c>
      <c r="AN1298" s="18">
        <f t="shared" si="1378"/>
        <v>547.71479999999997</v>
      </c>
      <c r="AO1298" s="19">
        <f t="shared" si="1379"/>
        <v>4.4064000000000004E-3</v>
      </c>
      <c r="AP1298" s="17">
        <v>16</v>
      </c>
      <c r="AQ1298" s="18">
        <f t="shared" si="1380"/>
        <v>486.85759999999999</v>
      </c>
      <c r="AR1298" s="19">
        <f t="shared" si="1381"/>
        <v>3.9168000000000007E-3</v>
      </c>
      <c r="AS1298" s="17">
        <v>16</v>
      </c>
      <c r="AT1298" s="18">
        <f t="shared" si="1382"/>
        <v>486.85759999999999</v>
      </c>
      <c r="AU1298" s="19">
        <f t="shared" si="1383"/>
        <v>3.9168000000000007E-3</v>
      </c>
      <c r="AV1298" s="17">
        <v>16</v>
      </c>
      <c r="AW1298" s="18">
        <f t="shared" si="1384"/>
        <v>486.85759999999999</v>
      </c>
      <c r="AX1298" s="19">
        <f t="shared" si="1385"/>
        <v>3.9168000000000007E-3</v>
      </c>
      <c r="AY1298" s="17">
        <v>16</v>
      </c>
      <c r="AZ1298" s="18">
        <f t="shared" si="1386"/>
        <v>486.85759999999999</v>
      </c>
      <c r="BA1298" s="19">
        <f t="shared" si="1387"/>
        <v>3.9168000000000007E-3</v>
      </c>
      <c r="BB1298" s="17">
        <v>16</v>
      </c>
      <c r="BC1298" s="18">
        <f t="shared" si="1388"/>
        <v>486.85759999999999</v>
      </c>
      <c r="BD1298" s="19">
        <f t="shared" si="1389"/>
        <v>3.9168000000000007E-3</v>
      </c>
      <c r="BE1298" s="17">
        <v>16</v>
      </c>
      <c r="BF1298" s="18">
        <f t="shared" si="1390"/>
        <v>486.85759999999999</v>
      </c>
      <c r="BG1298" s="19">
        <f t="shared" si="1391"/>
        <v>3.9168000000000007E-3</v>
      </c>
      <c r="BH1298" s="17">
        <v>16</v>
      </c>
      <c r="BI1298" s="18">
        <f t="shared" si="1392"/>
        <v>486.85759999999999</v>
      </c>
      <c r="BJ1298" s="19">
        <f t="shared" si="1393"/>
        <v>3.9168000000000007E-3</v>
      </c>
      <c r="BK1298" s="17">
        <v>16</v>
      </c>
      <c r="BL1298" s="18">
        <f t="shared" si="1394"/>
        <v>486.85759999999999</v>
      </c>
      <c r="BM1298" s="19">
        <f t="shared" si="1395"/>
        <v>3.9168000000000007E-3</v>
      </c>
      <c r="BN1298" s="17">
        <v>18</v>
      </c>
      <c r="BO1298" s="18">
        <f t="shared" si="1396"/>
        <v>547.71479999999997</v>
      </c>
      <c r="BP1298" s="19">
        <f t="shared" si="1397"/>
        <v>4.4064000000000004E-3</v>
      </c>
      <c r="BQ1298" s="17">
        <v>18</v>
      </c>
      <c r="BR1298" s="18">
        <f t="shared" si="1398"/>
        <v>547.71479999999997</v>
      </c>
      <c r="BS1298" s="19">
        <f t="shared" si="1399"/>
        <v>4.4064000000000004E-3</v>
      </c>
      <c r="BT1298" s="17">
        <v>18</v>
      </c>
      <c r="BU1298" s="18">
        <f t="shared" si="1400"/>
        <v>547.71479999999997</v>
      </c>
      <c r="BV1298" s="19">
        <f t="shared" si="1401"/>
        <v>4.4064000000000004E-3</v>
      </c>
      <c r="BW1298" s="17">
        <v>18</v>
      </c>
      <c r="BX1298" s="18">
        <f t="shared" si="1402"/>
        <v>547.71479999999997</v>
      </c>
      <c r="BY1298" s="19">
        <f t="shared" si="1403"/>
        <v>4.4064000000000004E-3</v>
      </c>
      <c r="BZ1298" s="17">
        <v>18</v>
      </c>
      <c r="CA1298" s="18">
        <f t="shared" si="1404"/>
        <v>547.71479999999997</v>
      </c>
      <c r="CB1298" s="19">
        <f t="shared" si="1405"/>
        <v>4.4064000000000004E-3</v>
      </c>
      <c r="CC1298" s="17">
        <v>18</v>
      </c>
      <c r="CD1298" s="18">
        <f t="shared" si="1406"/>
        <v>547.71479999999997</v>
      </c>
      <c r="CE1298" s="19">
        <f t="shared" si="1407"/>
        <v>4.4064000000000004E-3</v>
      </c>
      <c r="CF1298" s="17">
        <v>18</v>
      </c>
      <c r="CG1298" s="18">
        <f t="shared" si="1408"/>
        <v>547.71479999999997</v>
      </c>
      <c r="CH1298" s="19">
        <f t="shared" si="1409"/>
        <v>4.4064000000000004E-3</v>
      </c>
      <c r="CI1298" s="17">
        <v>18</v>
      </c>
      <c r="CJ1298" s="18">
        <f t="shared" si="1410"/>
        <v>547.71479999999997</v>
      </c>
      <c r="CK1298" s="19">
        <f t="shared" si="1411"/>
        <v>4.4064000000000004E-3</v>
      </c>
      <c r="CL1298" s="17">
        <v>18</v>
      </c>
      <c r="CM1298" s="18">
        <f t="shared" si="1412"/>
        <v>547.71479999999997</v>
      </c>
      <c r="CN1298" s="19">
        <f t="shared" si="1413"/>
        <v>4.4064000000000004E-3</v>
      </c>
      <c r="CO1298" s="17">
        <v>18</v>
      </c>
      <c r="CP1298" s="18">
        <f t="shared" si="1414"/>
        <v>547.71479999999997</v>
      </c>
      <c r="CQ1298" s="19">
        <f t="shared" si="1415"/>
        <v>4.4064000000000004E-3</v>
      </c>
      <c r="CR1298" s="17">
        <v>18</v>
      </c>
      <c r="CS1298" s="18">
        <f t="shared" si="1416"/>
        <v>547.71479999999997</v>
      </c>
      <c r="CT1298" s="19">
        <f t="shared" si="1417"/>
        <v>4.4064000000000004E-3</v>
      </c>
      <c r="CU1298" s="17">
        <v>18</v>
      </c>
      <c r="CV1298" s="18">
        <f t="shared" si="1418"/>
        <v>547.71479999999997</v>
      </c>
      <c r="CW1298" s="19">
        <f t="shared" si="1419"/>
        <v>4.4064000000000004E-3</v>
      </c>
      <c r="CX1298" s="20">
        <f t="shared" si="1420"/>
        <v>532.0097161290322</v>
      </c>
      <c r="CY1298" s="57">
        <f t="shared" si="1421"/>
        <v>4.2800516129032273E-3</v>
      </c>
      <c r="CZ1298" s="21">
        <f t="shared" si="1422"/>
        <v>1.4896272051612904</v>
      </c>
      <c r="DA1298" s="21">
        <f t="shared" si="1423"/>
        <v>7.7040929032258093E-2</v>
      </c>
      <c r="DB1298" s="13">
        <f t="shared" si="1424"/>
        <v>1.5666681341935484</v>
      </c>
      <c r="DC1298" s="4"/>
    </row>
    <row r="1299" spans="1:107" ht="15" customHeight="1" x14ac:dyDescent="0.35">
      <c r="A1299" s="14" t="s">
        <v>80</v>
      </c>
      <c r="B1299" s="14" t="s">
        <v>1705</v>
      </c>
      <c r="C1299" s="14" t="s">
        <v>1706</v>
      </c>
      <c r="D1299" s="14" t="s">
        <v>1707</v>
      </c>
      <c r="E1299" s="14" t="s">
        <v>7</v>
      </c>
      <c r="F1299" s="14" t="s">
        <v>8</v>
      </c>
      <c r="G1299" s="15">
        <v>6.4800000000000003E-4</v>
      </c>
      <c r="H1299" s="16">
        <v>30.428571399999999</v>
      </c>
      <c r="I1299" s="17">
        <v>6</v>
      </c>
      <c r="J1299" s="18">
        <f t="shared" si="1358"/>
        <v>182.5714284</v>
      </c>
      <c r="K1299" s="19">
        <f t="shared" si="1359"/>
        <v>3.888E-3</v>
      </c>
      <c r="L1299" s="17">
        <v>6</v>
      </c>
      <c r="M1299" s="18">
        <f t="shared" si="1360"/>
        <v>182.5714284</v>
      </c>
      <c r="N1299" s="19">
        <f t="shared" si="1361"/>
        <v>3.888E-3</v>
      </c>
      <c r="O1299" s="17">
        <v>6</v>
      </c>
      <c r="P1299" s="18">
        <f t="shared" si="1362"/>
        <v>182.5714284</v>
      </c>
      <c r="Q1299" s="19">
        <f t="shared" si="1363"/>
        <v>3.888E-3</v>
      </c>
      <c r="R1299" s="17">
        <v>6</v>
      </c>
      <c r="S1299" s="18">
        <f t="shared" si="1364"/>
        <v>182.5714284</v>
      </c>
      <c r="T1299" s="19">
        <f t="shared" si="1365"/>
        <v>3.888E-3</v>
      </c>
      <c r="U1299" s="17">
        <v>6</v>
      </c>
      <c r="V1299" s="18">
        <f t="shared" si="1366"/>
        <v>182.5714284</v>
      </c>
      <c r="W1299" s="19">
        <f t="shared" si="1367"/>
        <v>3.888E-3</v>
      </c>
      <c r="X1299" s="17">
        <v>6</v>
      </c>
      <c r="Y1299" s="18">
        <f t="shared" si="1368"/>
        <v>182.5714284</v>
      </c>
      <c r="Z1299" s="19">
        <f t="shared" si="1369"/>
        <v>3.888E-3</v>
      </c>
      <c r="AA1299" s="17">
        <v>6</v>
      </c>
      <c r="AB1299" s="18">
        <f t="shared" si="1370"/>
        <v>182.5714284</v>
      </c>
      <c r="AC1299" s="19">
        <f t="shared" si="1371"/>
        <v>3.888E-3</v>
      </c>
      <c r="AD1299" s="17">
        <v>6</v>
      </c>
      <c r="AE1299" s="18">
        <f t="shared" si="1372"/>
        <v>182.5714284</v>
      </c>
      <c r="AF1299" s="19">
        <f t="shared" si="1373"/>
        <v>3.888E-3</v>
      </c>
      <c r="AG1299" s="17">
        <v>6</v>
      </c>
      <c r="AH1299" s="18">
        <f t="shared" si="1374"/>
        <v>182.5714284</v>
      </c>
      <c r="AI1299" s="19">
        <f t="shared" si="1375"/>
        <v>3.888E-3</v>
      </c>
      <c r="AJ1299" s="17">
        <v>6</v>
      </c>
      <c r="AK1299" s="18">
        <f t="shared" si="1376"/>
        <v>182.5714284</v>
      </c>
      <c r="AL1299" s="19">
        <f t="shared" si="1377"/>
        <v>3.888E-3</v>
      </c>
      <c r="AM1299" s="17">
        <v>6</v>
      </c>
      <c r="AN1299" s="18">
        <f t="shared" si="1378"/>
        <v>182.5714284</v>
      </c>
      <c r="AO1299" s="19">
        <f t="shared" si="1379"/>
        <v>3.888E-3</v>
      </c>
      <c r="AP1299" s="17">
        <v>6</v>
      </c>
      <c r="AQ1299" s="18">
        <f t="shared" si="1380"/>
        <v>182.5714284</v>
      </c>
      <c r="AR1299" s="19">
        <f t="shared" si="1381"/>
        <v>3.888E-3</v>
      </c>
      <c r="AS1299" s="17">
        <v>6</v>
      </c>
      <c r="AT1299" s="18">
        <f t="shared" si="1382"/>
        <v>182.5714284</v>
      </c>
      <c r="AU1299" s="19">
        <f t="shared" si="1383"/>
        <v>3.888E-3</v>
      </c>
      <c r="AV1299" s="17">
        <v>6</v>
      </c>
      <c r="AW1299" s="18">
        <f t="shared" si="1384"/>
        <v>182.5714284</v>
      </c>
      <c r="AX1299" s="19">
        <f t="shared" si="1385"/>
        <v>3.888E-3</v>
      </c>
      <c r="AY1299" s="17">
        <v>6</v>
      </c>
      <c r="AZ1299" s="18">
        <f t="shared" si="1386"/>
        <v>182.5714284</v>
      </c>
      <c r="BA1299" s="19">
        <f t="shared" si="1387"/>
        <v>3.888E-3</v>
      </c>
      <c r="BB1299" s="17">
        <v>6</v>
      </c>
      <c r="BC1299" s="18">
        <f t="shared" si="1388"/>
        <v>182.5714284</v>
      </c>
      <c r="BD1299" s="19">
        <f t="shared" si="1389"/>
        <v>3.888E-3</v>
      </c>
      <c r="BE1299" s="17">
        <v>6</v>
      </c>
      <c r="BF1299" s="18">
        <f t="shared" si="1390"/>
        <v>182.5714284</v>
      </c>
      <c r="BG1299" s="19">
        <f t="shared" si="1391"/>
        <v>3.888E-3</v>
      </c>
      <c r="BH1299" s="17">
        <v>0</v>
      </c>
      <c r="BI1299" s="18">
        <f t="shared" si="1392"/>
        <v>0</v>
      </c>
      <c r="BJ1299" s="19">
        <f t="shared" si="1393"/>
        <v>0</v>
      </c>
      <c r="BK1299" s="17">
        <v>0</v>
      </c>
      <c r="BL1299" s="18">
        <f t="shared" si="1394"/>
        <v>0</v>
      </c>
      <c r="BM1299" s="19">
        <f t="shared" si="1395"/>
        <v>0</v>
      </c>
      <c r="BN1299" s="17">
        <v>0</v>
      </c>
      <c r="BO1299" s="18">
        <f t="shared" si="1396"/>
        <v>0</v>
      </c>
      <c r="BP1299" s="19">
        <f t="shared" si="1397"/>
        <v>0</v>
      </c>
      <c r="BQ1299" s="17">
        <v>0</v>
      </c>
      <c r="BR1299" s="18">
        <f t="shared" si="1398"/>
        <v>0</v>
      </c>
      <c r="BS1299" s="19">
        <f t="shared" si="1399"/>
        <v>0</v>
      </c>
      <c r="BT1299" s="17">
        <v>0</v>
      </c>
      <c r="BU1299" s="18">
        <f t="shared" si="1400"/>
        <v>0</v>
      </c>
      <c r="BV1299" s="19">
        <f t="shared" si="1401"/>
        <v>0</v>
      </c>
      <c r="BW1299" s="17">
        <v>0</v>
      </c>
      <c r="BX1299" s="18">
        <f t="shared" si="1402"/>
        <v>0</v>
      </c>
      <c r="BY1299" s="19">
        <f t="shared" si="1403"/>
        <v>0</v>
      </c>
      <c r="BZ1299" s="17">
        <v>0</v>
      </c>
      <c r="CA1299" s="18">
        <f t="shared" si="1404"/>
        <v>0</v>
      </c>
      <c r="CB1299" s="19">
        <f t="shared" si="1405"/>
        <v>0</v>
      </c>
      <c r="CC1299" s="17">
        <v>0</v>
      </c>
      <c r="CD1299" s="18">
        <f t="shared" si="1406"/>
        <v>0</v>
      </c>
      <c r="CE1299" s="19">
        <f t="shared" si="1407"/>
        <v>0</v>
      </c>
      <c r="CF1299" s="17">
        <v>0</v>
      </c>
      <c r="CG1299" s="18">
        <f t="shared" si="1408"/>
        <v>0</v>
      </c>
      <c r="CH1299" s="19">
        <f t="shared" si="1409"/>
        <v>0</v>
      </c>
      <c r="CI1299" s="17">
        <v>0</v>
      </c>
      <c r="CJ1299" s="18">
        <f t="shared" si="1410"/>
        <v>0</v>
      </c>
      <c r="CK1299" s="19">
        <f t="shared" si="1411"/>
        <v>0</v>
      </c>
      <c r="CL1299" s="17">
        <v>0</v>
      </c>
      <c r="CM1299" s="18">
        <f t="shared" si="1412"/>
        <v>0</v>
      </c>
      <c r="CN1299" s="19">
        <f t="shared" si="1413"/>
        <v>0</v>
      </c>
      <c r="CO1299" s="17">
        <v>0</v>
      </c>
      <c r="CP1299" s="18">
        <f t="shared" si="1414"/>
        <v>0</v>
      </c>
      <c r="CQ1299" s="19">
        <f t="shared" si="1415"/>
        <v>0</v>
      </c>
      <c r="CR1299" s="17">
        <v>0</v>
      </c>
      <c r="CS1299" s="18">
        <f t="shared" si="1416"/>
        <v>0</v>
      </c>
      <c r="CT1299" s="19">
        <f t="shared" si="1417"/>
        <v>0</v>
      </c>
      <c r="CU1299" s="17">
        <v>0</v>
      </c>
      <c r="CV1299" s="18">
        <f t="shared" si="1418"/>
        <v>0</v>
      </c>
      <c r="CW1299" s="19">
        <f t="shared" si="1419"/>
        <v>0</v>
      </c>
      <c r="CX1299" s="20">
        <f t="shared" si="1420"/>
        <v>100.11981557419357</v>
      </c>
      <c r="CY1299" s="57">
        <f t="shared" si="1421"/>
        <v>2.1321290322580651E-3</v>
      </c>
      <c r="CZ1299" s="21">
        <f t="shared" si="1422"/>
        <v>0.28033548360774202</v>
      </c>
      <c r="DA1299" s="21">
        <f t="shared" si="1423"/>
        <v>3.837832258064517E-2</v>
      </c>
      <c r="DB1299" s="13">
        <f t="shared" si="1424"/>
        <v>0.31871380618838718</v>
      </c>
      <c r="DC1299" s="4"/>
    </row>
    <row r="1300" spans="1:107" ht="15" customHeight="1" x14ac:dyDescent="0.35">
      <c r="A1300" s="14" t="s">
        <v>80</v>
      </c>
      <c r="B1300" s="14" t="s">
        <v>1708</v>
      </c>
      <c r="C1300" s="14" t="s">
        <v>1709</v>
      </c>
      <c r="D1300" s="14" t="s">
        <v>1710</v>
      </c>
      <c r="E1300" s="14" t="s">
        <v>7</v>
      </c>
      <c r="F1300" s="14" t="s">
        <v>8</v>
      </c>
      <c r="G1300" s="15">
        <v>2.3295999999999999E-4</v>
      </c>
      <c r="H1300" s="16">
        <v>12.5</v>
      </c>
      <c r="I1300" s="17">
        <v>15</v>
      </c>
      <c r="J1300" s="18">
        <f t="shared" si="1358"/>
        <v>187.5</v>
      </c>
      <c r="K1300" s="19">
        <f t="shared" si="1359"/>
        <v>3.4943999999999999E-3</v>
      </c>
      <c r="L1300" s="17">
        <v>15</v>
      </c>
      <c r="M1300" s="18">
        <f t="shared" si="1360"/>
        <v>187.5</v>
      </c>
      <c r="N1300" s="19">
        <f t="shared" si="1361"/>
        <v>3.4943999999999999E-3</v>
      </c>
      <c r="O1300" s="17">
        <v>15</v>
      </c>
      <c r="P1300" s="18">
        <f t="shared" si="1362"/>
        <v>187.5</v>
      </c>
      <c r="Q1300" s="19">
        <f t="shared" si="1363"/>
        <v>3.4943999999999999E-3</v>
      </c>
      <c r="R1300" s="17">
        <v>15</v>
      </c>
      <c r="S1300" s="18">
        <f t="shared" si="1364"/>
        <v>187.5</v>
      </c>
      <c r="T1300" s="19">
        <f t="shared" si="1365"/>
        <v>3.4943999999999999E-3</v>
      </c>
      <c r="U1300" s="17">
        <v>15</v>
      </c>
      <c r="V1300" s="18">
        <f t="shared" si="1366"/>
        <v>187.5</v>
      </c>
      <c r="W1300" s="19">
        <f t="shared" si="1367"/>
        <v>3.4943999999999999E-3</v>
      </c>
      <c r="X1300" s="17">
        <v>15</v>
      </c>
      <c r="Y1300" s="18">
        <f t="shared" si="1368"/>
        <v>187.5</v>
      </c>
      <c r="Z1300" s="19">
        <f t="shared" si="1369"/>
        <v>3.4943999999999999E-3</v>
      </c>
      <c r="AA1300" s="17">
        <v>15</v>
      </c>
      <c r="AB1300" s="18">
        <f t="shared" si="1370"/>
        <v>187.5</v>
      </c>
      <c r="AC1300" s="19">
        <f t="shared" si="1371"/>
        <v>3.4943999999999999E-3</v>
      </c>
      <c r="AD1300" s="17">
        <v>15</v>
      </c>
      <c r="AE1300" s="18">
        <f t="shared" si="1372"/>
        <v>187.5</v>
      </c>
      <c r="AF1300" s="19">
        <f t="shared" si="1373"/>
        <v>3.4943999999999999E-3</v>
      </c>
      <c r="AG1300" s="17">
        <v>15</v>
      </c>
      <c r="AH1300" s="18">
        <f t="shared" si="1374"/>
        <v>187.5</v>
      </c>
      <c r="AI1300" s="19">
        <f t="shared" si="1375"/>
        <v>3.4943999999999999E-3</v>
      </c>
      <c r="AJ1300" s="17">
        <v>15</v>
      </c>
      <c r="AK1300" s="18">
        <f t="shared" si="1376"/>
        <v>187.5</v>
      </c>
      <c r="AL1300" s="19">
        <f t="shared" si="1377"/>
        <v>3.4943999999999999E-3</v>
      </c>
      <c r="AM1300" s="17">
        <v>15</v>
      </c>
      <c r="AN1300" s="18">
        <f t="shared" si="1378"/>
        <v>187.5</v>
      </c>
      <c r="AO1300" s="19">
        <f t="shared" si="1379"/>
        <v>3.4943999999999999E-3</v>
      </c>
      <c r="AP1300" s="17">
        <v>15</v>
      </c>
      <c r="AQ1300" s="18">
        <f t="shared" si="1380"/>
        <v>187.5</v>
      </c>
      <c r="AR1300" s="19">
        <f t="shared" si="1381"/>
        <v>3.4943999999999999E-3</v>
      </c>
      <c r="AS1300" s="17">
        <v>15</v>
      </c>
      <c r="AT1300" s="18">
        <f t="shared" si="1382"/>
        <v>187.5</v>
      </c>
      <c r="AU1300" s="19">
        <f t="shared" si="1383"/>
        <v>3.4943999999999999E-3</v>
      </c>
      <c r="AV1300" s="17">
        <v>15</v>
      </c>
      <c r="AW1300" s="18">
        <f t="shared" si="1384"/>
        <v>187.5</v>
      </c>
      <c r="AX1300" s="19">
        <f t="shared" si="1385"/>
        <v>3.4943999999999999E-3</v>
      </c>
      <c r="AY1300" s="17">
        <v>15</v>
      </c>
      <c r="AZ1300" s="18">
        <f t="shared" si="1386"/>
        <v>187.5</v>
      </c>
      <c r="BA1300" s="19">
        <f t="shared" si="1387"/>
        <v>3.4943999999999999E-3</v>
      </c>
      <c r="BB1300" s="17">
        <v>15</v>
      </c>
      <c r="BC1300" s="18">
        <f t="shared" si="1388"/>
        <v>187.5</v>
      </c>
      <c r="BD1300" s="19">
        <f t="shared" si="1389"/>
        <v>3.4943999999999999E-3</v>
      </c>
      <c r="BE1300" s="17">
        <v>15</v>
      </c>
      <c r="BF1300" s="18">
        <f t="shared" si="1390"/>
        <v>187.5</v>
      </c>
      <c r="BG1300" s="19">
        <f t="shared" si="1391"/>
        <v>3.4943999999999999E-3</v>
      </c>
      <c r="BH1300" s="17">
        <v>15</v>
      </c>
      <c r="BI1300" s="18">
        <f t="shared" si="1392"/>
        <v>187.5</v>
      </c>
      <c r="BJ1300" s="19">
        <f t="shared" si="1393"/>
        <v>3.4943999999999999E-3</v>
      </c>
      <c r="BK1300" s="17">
        <v>15</v>
      </c>
      <c r="BL1300" s="18">
        <f t="shared" si="1394"/>
        <v>187.5</v>
      </c>
      <c r="BM1300" s="19">
        <f t="shared" si="1395"/>
        <v>3.4943999999999999E-3</v>
      </c>
      <c r="BN1300" s="17">
        <v>15</v>
      </c>
      <c r="BO1300" s="18">
        <f t="shared" si="1396"/>
        <v>187.5</v>
      </c>
      <c r="BP1300" s="19">
        <f t="shared" si="1397"/>
        <v>3.4943999999999999E-3</v>
      </c>
      <c r="BQ1300" s="17">
        <v>0</v>
      </c>
      <c r="BR1300" s="18">
        <f t="shared" si="1398"/>
        <v>0</v>
      </c>
      <c r="BS1300" s="19">
        <f t="shared" si="1399"/>
        <v>0</v>
      </c>
      <c r="BT1300" s="17">
        <v>15</v>
      </c>
      <c r="BU1300" s="18">
        <f t="shared" si="1400"/>
        <v>187.5</v>
      </c>
      <c r="BV1300" s="19">
        <f t="shared" si="1401"/>
        <v>3.4943999999999999E-3</v>
      </c>
      <c r="BW1300" s="17">
        <v>15</v>
      </c>
      <c r="BX1300" s="18">
        <f t="shared" si="1402"/>
        <v>187.5</v>
      </c>
      <c r="BY1300" s="19">
        <f t="shared" si="1403"/>
        <v>3.4943999999999999E-3</v>
      </c>
      <c r="BZ1300" s="17">
        <v>15</v>
      </c>
      <c r="CA1300" s="18">
        <f t="shared" si="1404"/>
        <v>187.5</v>
      </c>
      <c r="CB1300" s="19">
        <f t="shared" si="1405"/>
        <v>3.4943999999999999E-3</v>
      </c>
      <c r="CC1300" s="17">
        <v>15</v>
      </c>
      <c r="CD1300" s="18">
        <f t="shared" si="1406"/>
        <v>187.5</v>
      </c>
      <c r="CE1300" s="19">
        <f t="shared" si="1407"/>
        <v>3.4943999999999999E-3</v>
      </c>
      <c r="CF1300" s="17">
        <v>15</v>
      </c>
      <c r="CG1300" s="18">
        <f t="shared" si="1408"/>
        <v>187.5</v>
      </c>
      <c r="CH1300" s="19">
        <f t="shared" si="1409"/>
        <v>3.4943999999999999E-3</v>
      </c>
      <c r="CI1300" s="17">
        <v>15</v>
      </c>
      <c r="CJ1300" s="18">
        <f t="shared" si="1410"/>
        <v>187.5</v>
      </c>
      <c r="CK1300" s="19">
        <f t="shared" si="1411"/>
        <v>3.4943999999999999E-3</v>
      </c>
      <c r="CL1300" s="17">
        <v>15</v>
      </c>
      <c r="CM1300" s="18">
        <f t="shared" si="1412"/>
        <v>187.5</v>
      </c>
      <c r="CN1300" s="19">
        <f t="shared" si="1413"/>
        <v>3.4943999999999999E-3</v>
      </c>
      <c r="CO1300" s="17">
        <v>15</v>
      </c>
      <c r="CP1300" s="18">
        <f t="shared" si="1414"/>
        <v>187.5</v>
      </c>
      <c r="CQ1300" s="19">
        <f t="shared" si="1415"/>
        <v>3.4943999999999999E-3</v>
      </c>
      <c r="CR1300" s="17">
        <v>15</v>
      </c>
      <c r="CS1300" s="18">
        <f t="shared" si="1416"/>
        <v>187.5</v>
      </c>
      <c r="CT1300" s="19">
        <f t="shared" si="1417"/>
        <v>3.4943999999999999E-3</v>
      </c>
      <c r="CU1300" s="17">
        <v>15</v>
      </c>
      <c r="CV1300" s="18">
        <f t="shared" si="1418"/>
        <v>187.5</v>
      </c>
      <c r="CW1300" s="19">
        <f t="shared" si="1419"/>
        <v>3.4943999999999999E-3</v>
      </c>
      <c r="CX1300" s="20">
        <f t="shared" si="1420"/>
        <v>181.45161290322579</v>
      </c>
      <c r="CY1300" s="57">
        <f t="shared" si="1421"/>
        <v>3.3816774193548373E-3</v>
      </c>
      <c r="CZ1300" s="21">
        <f t="shared" si="1422"/>
        <v>0.50806451612903225</v>
      </c>
      <c r="DA1300" s="21">
        <f t="shared" si="1423"/>
        <v>6.0870193548387075E-2</v>
      </c>
      <c r="DB1300" s="13">
        <f t="shared" si="1424"/>
        <v>0.56893470967741933</v>
      </c>
      <c r="DC1300" s="4"/>
    </row>
    <row r="1301" spans="1:107" ht="15" customHeight="1" x14ac:dyDescent="0.35">
      <c r="A1301" s="14" t="s">
        <v>80</v>
      </c>
      <c r="B1301" s="14" t="s">
        <v>1711</v>
      </c>
      <c r="C1301" s="14" t="s">
        <v>1712</v>
      </c>
      <c r="D1301" s="14" t="s">
        <v>1713</v>
      </c>
      <c r="E1301" s="14" t="s">
        <v>7</v>
      </c>
      <c r="F1301" s="14" t="s">
        <v>8</v>
      </c>
      <c r="G1301" s="15">
        <v>2.2463999999999999E-4</v>
      </c>
      <c r="H1301" s="16">
        <v>8.32</v>
      </c>
      <c r="I1301" s="17">
        <v>20</v>
      </c>
      <c r="J1301" s="18">
        <f t="shared" si="1358"/>
        <v>166.4</v>
      </c>
      <c r="K1301" s="19">
        <f t="shared" si="1359"/>
        <v>4.4927999999999999E-3</v>
      </c>
      <c r="L1301" s="17">
        <v>20</v>
      </c>
      <c r="M1301" s="18">
        <f t="shared" si="1360"/>
        <v>166.4</v>
      </c>
      <c r="N1301" s="19">
        <f t="shared" si="1361"/>
        <v>4.4927999999999999E-3</v>
      </c>
      <c r="O1301" s="17">
        <v>20</v>
      </c>
      <c r="P1301" s="18">
        <f t="shared" si="1362"/>
        <v>166.4</v>
      </c>
      <c r="Q1301" s="19">
        <f t="shared" si="1363"/>
        <v>4.4927999999999999E-3</v>
      </c>
      <c r="R1301" s="17">
        <v>20</v>
      </c>
      <c r="S1301" s="18">
        <f t="shared" si="1364"/>
        <v>166.4</v>
      </c>
      <c r="T1301" s="19">
        <f t="shared" si="1365"/>
        <v>4.4927999999999999E-3</v>
      </c>
      <c r="U1301" s="17">
        <v>20</v>
      </c>
      <c r="V1301" s="18">
        <f t="shared" si="1366"/>
        <v>166.4</v>
      </c>
      <c r="W1301" s="19">
        <f t="shared" si="1367"/>
        <v>4.4927999999999999E-3</v>
      </c>
      <c r="X1301" s="17">
        <v>20</v>
      </c>
      <c r="Y1301" s="18">
        <f t="shared" si="1368"/>
        <v>166.4</v>
      </c>
      <c r="Z1301" s="19">
        <f t="shared" si="1369"/>
        <v>4.4927999999999999E-3</v>
      </c>
      <c r="AA1301" s="17">
        <v>20</v>
      </c>
      <c r="AB1301" s="18">
        <f t="shared" si="1370"/>
        <v>166.4</v>
      </c>
      <c r="AC1301" s="19">
        <f t="shared" si="1371"/>
        <v>4.4927999999999999E-3</v>
      </c>
      <c r="AD1301" s="17">
        <v>20</v>
      </c>
      <c r="AE1301" s="18">
        <f t="shared" si="1372"/>
        <v>166.4</v>
      </c>
      <c r="AF1301" s="19">
        <f t="shared" si="1373"/>
        <v>4.4927999999999999E-3</v>
      </c>
      <c r="AG1301" s="17">
        <v>20</v>
      </c>
      <c r="AH1301" s="18">
        <f t="shared" si="1374"/>
        <v>166.4</v>
      </c>
      <c r="AI1301" s="19">
        <f t="shared" si="1375"/>
        <v>4.4927999999999999E-3</v>
      </c>
      <c r="AJ1301" s="17">
        <v>20</v>
      </c>
      <c r="AK1301" s="18">
        <f t="shared" si="1376"/>
        <v>166.4</v>
      </c>
      <c r="AL1301" s="19">
        <f t="shared" si="1377"/>
        <v>4.4927999999999999E-3</v>
      </c>
      <c r="AM1301" s="17">
        <v>20</v>
      </c>
      <c r="AN1301" s="18">
        <f t="shared" si="1378"/>
        <v>166.4</v>
      </c>
      <c r="AO1301" s="19">
        <f t="shared" si="1379"/>
        <v>4.4927999999999999E-3</v>
      </c>
      <c r="AP1301" s="17">
        <v>20</v>
      </c>
      <c r="AQ1301" s="18">
        <f t="shared" si="1380"/>
        <v>166.4</v>
      </c>
      <c r="AR1301" s="19">
        <f t="shared" si="1381"/>
        <v>4.4927999999999999E-3</v>
      </c>
      <c r="AS1301" s="17">
        <v>20</v>
      </c>
      <c r="AT1301" s="18">
        <f t="shared" si="1382"/>
        <v>166.4</v>
      </c>
      <c r="AU1301" s="19">
        <f t="shared" si="1383"/>
        <v>4.4927999999999999E-3</v>
      </c>
      <c r="AV1301" s="17">
        <v>20</v>
      </c>
      <c r="AW1301" s="18">
        <f t="shared" si="1384"/>
        <v>166.4</v>
      </c>
      <c r="AX1301" s="19">
        <f t="shared" si="1385"/>
        <v>4.4927999999999999E-3</v>
      </c>
      <c r="AY1301" s="17">
        <v>20</v>
      </c>
      <c r="AZ1301" s="18">
        <f t="shared" si="1386"/>
        <v>166.4</v>
      </c>
      <c r="BA1301" s="19">
        <f t="shared" si="1387"/>
        <v>4.4927999999999999E-3</v>
      </c>
      <c r="BB1301" s="17">
        <v>20</v>
      </c>
      <c r="BC1301" s="18">
        <f t="shared" si="1388"/>
        <v>166.4</v>
      </c>
      <c r="BD1301" s="19">
        <f t="shared" si="1389"/>
        <v>4.4927999999999999E-3</v>
      </c>
      <c r="BE1301" s="17">
        <v>20</v>
      </c>
      <c r="BF1301" s="18">
        <f t="shared" si="1390"/>
        <v>166.4</v>
      </c>
      <c r="BG1301" s="19">
        <f t="shared" si="1391"/>
        <v>4.4927999999999999E-3</v>
      </c>
      <c r="BH1301" s="17">
        <v>20</v>
      </c>
      <c r="BI1301" s="18">
        <f t="shared" si="1392"/>
        <v>166.4</v>
      </c>
      <c r="BJ1301" s="19">
        <f t="shared" si="1393"/>
        <v>4.4927999999999999E-3</v>
      </c>
      <c r="BK1301" s="17">
        <v>20</v>
      </c>
      <c r="BL1301" s="18">
        <f t="shared" si="1394"/>
        <v>166.4</v>
      </c>
      <c r="BM1301" s="19">
        <f t="shared" si="1395"/>
        <v>4.4927999999999999E-3</v>
      </c>
      <c r="BN1301" s="17">
        <v>20</v>
      </c>
      <c r="BO1301" s="18">
        <f t="shared" si="1396"/>
        <v>166.4</v>
      </c>
      <c r="BP1301" s="19">
        <f t="shared" si="1397"/>
        <v>4.4927999999999999E-3</v>
      </c>
      <c r="BQ1301" s="17">
        <v>17</v>
      </c>
      <c r="BR1301" s="18">
        <f t="shared" si="1398"/>
        <v>141.44</v>
      </c>
      <c r="BS1301" s="19">
        <f t="shared" si="1399"/>
        <v>3.8188799999999998E-3</v>
      </c>
      <c r="BT1301" s="17">
        <v>20</v>
      </c>
      <c r="BU1301" s="18">
        <f t="shared" si="1400"/>
        <v>166.4</v>
      </c>
      <c r="BV1301" s="19">
        <f t="shared" si="1401"/>
        <v>4.4927999999999999E-3</v>
      </c>
      <c r="BW1301" s="17">
        <v>20</v>
      </c>
      <c r="BX1301" s="18">
        <f t="shared" si="1402"/>
        <v>166.4</v>
      </c>
      <c r="BY1301" s="19">
        <f t="shared" si="1403"/>
        <v>4.4927999999999999E-3</v>
      </c>
      <c r="BZ1301" s="17">
        <v>20</v>
      </c>
      <c r="CA1301" s="18">
        <f t="shared" si="1404"/>
        <v>166.4</v>
      </c>
      <c r="CB1301" s="19">
        <f t="shared" si="1405"/>
        <v>4.4927999999999999E-3</v>
      </c>
      <c r="CC1301" s="17">
        <v>20</v>
      </c>
      <c r="CD1301" s="18">
        <f t="shared" si="1406"/>
        <v>166.4</v>
      </c>
      <c r="CE1301" s="19">
        <f t="shared" si="1407"/>
        <v>4.4927999999999999E-3</v>
      </c>
      <c r="CF1301" s="17">
        <v>20</v>
      </c>
      <c r="CG1301" s="18">
        <f t="shared" si="1408"/>
        <v>166.4</v>
      </c>
      <c r="CH1301" s="19">
        <f t="shared" si="1409"/>
        <v>4.4927999999999999E-3</v>
      </c>
      <c r="CI1301" s="17">
        <v>20</v>
      </c>
      <c r="CJ1301" s="18">
        <f t="shared" si="1410"/>
        <v>166.4</v>
      </c>
      <c r="CK1301" s="19">
        <f t="shared" si="1411"/>
        <v>4.4927999999999999E-3</v>
      </c>
      <c r="CL1301" s="17">
        <v>20</v>
      </c>
      <c r="CM1301" s="18">
        <f t="shared" si="1412"/>
        <v>166.4</v>
      </c>
      <c r="CN1301" s="19">
        <f t="shared" si="1413"/>
        <v>4.4927999999999999E-3</v>
      </c>
      <c r="CO1301" s="17">
        <v>20</v>
      </c>
      <c r="CP1301" s="18">
        <f t="shared" si="1414"/>
        <v>166.4</v>
      </c>
      <c r="CQ1301" s="19">
        <f t="shared" si="1415"/>
        <v>4.4927999999999999E-3</v>
      </c>
      <c r="CR1301" s="17">
        <v>20</v>
      </c>
      <c r="CS1301" s="18">
        <f t="shared" si="1416"/>
        <v>166.4</v>
      </c>
      <c r="CT1301" s="19">
        <f t="shared" si="1417"/>
        <v>4.4927999999999999E-3</v>
      </c>
      <c r="CU1301" s="17">
        <v>20</v>
      </c>
      <c r="CV1301" s="18">
        <f t="shared" si="1418"/>
        <v>166.4</v>
      </c>
      <c r="CW1301" s="19">
        <f t="shared" si="1419"/>
        <v>4.4927999999999999E-3</v>
      </c>
      <c r="CX1301" s="20">
        <f t="shared" si="1420"/>
        <v>165.59483870967739</v>
      </c>
      <c r="CY1301" s="57">
        <f t="shared" si="1421"/>
        <v>4.4710606451612905E-3</v>
      </c>
      <c r="CZ1301" s="21">
        <f t="shared" si="1422"/>
        <v>0.46366554838709678</v>
      </c>
      <c r="DA1301" s="21">
        <f t="shared" si="1423"/>
        <v>8.0479091612903231E-2</v>
      </c>
      <c r="DB1301" s="13">
        <f t="shared" si="1424"/>
        <v>0.54414464000000007</v>
      </c>
      <c r="DC1301" s="4"/>
    </row>
    <row r="1302" spans="1:107" ht="15" customHeight="1" x14ac:dyDescent="0.35">
      <c r="A1302" s="14" t="s">
        <v>80</v>
      </c>
      <c r="B1302" s="14" t="s">
        <v>1714</v>
      </c>
      <c r="C1302" s="14" t="s">
        <v>1715</v>
      </c>
      <c r="D1302" s="14" t="s">
        <v>1716</v>
      </c>
      <c r="E1302" s="14" t="s">
        <v>7</v>
      </c>
      <c r="F1302" s="14" t="s">
        <v>8</v>
      </c>
      <c r="G1302" s="15">
        <v>2.2464000000000002E-4</v>
      </c>
      <c r="H1302" s="16">
        <v>12.5</v>
      </c>
      <c r="I1302" s="17">
        <v>231</v>
      </c>
      <c r="J1302" s="18">
        <f t="shared" si="1358"/>
        <v>2887.5</v>
      </c>
      <c r="K1302" s="19">
        <f t="shared" si="1359"/>
        <v>5.1891840000000002E-2</v>
      </c>
      <c r="L1302" s="17">
        <v>231</v>
      </c>
      <c r="M1302" s="18">
        <f t="shared" si="1360"/>
        <v>2887.5</v>
      </c>
      <c r="N1302" s="19">
        <f t="shared" si="1361"/>
        <v>5.1891840000000002E-2</v>
      </c>
      <c r="O1302" s="17">
        <v>231</v>
      </c>
      <c r="P1302" s="18">
        <f t="shared" si="1362"/>
        <v>2887.5</v>
      </c>
      <c r="Q1302" s="19">
        <f t="shared" si="1363"/>
        <v>5.1891840000000002E-2</v>
      </c>
      <c r="R1302" s="17">
        <v>231</v>
      </c>
      <c r="S1302" s="18">
        <f t="shared" si="1364"/>
        <v>2887.5</v>
      </c>
      <c r="T1302" s="19">
        <f t="shared" si="1365"/>
        <v>5.1891840000000002E-2</v>
      </c>
      <c r="U1302" s="17">
        <v>231</v>
      </c>
      <c r="V1302" s="18">
        <f t="shared" si="1366"/>
        <v>2887.5</v>
      </c>
      <c r="W1302" s="19">
        <f t="shared" si="1367"/>
        <v>5.1891840000000002E-2</v>
      </c>
      <c r="X1302" s="17">
        <v>231</v>
      </c>
      <c r="Y1302" s="18">
        <f t="shared" si="1368"/>
        <v>2887.5</v>
      </c>
      <c r="Z1302" s="19">
        <f t="shared" si="1369"/>
        <v>5.1891840000000002E-2</v>
      </c>
      <c r="AA1302" s="17">
        <v>231</v>
      </c>
      <c r="AB1302" s="18">
        <f t="shared" si="1370"/>
        <v>2887.5</v>
      </c>
      <c r="AC1302" s="19">
        <f t="shared" si="1371"/>
        <v>5.1891840000000002E-2</v>
      </c>
      <c r="AD1302" s="17">
        <v>231</v>
      </c>
      <c r="AE1302" s="18">
        <f t="shared" si="1372"/>
        <v>2887.5</v>
      </c>
      <c r="AF1302" s="19">
        <f t="shared" si="1373"/>
        <v>5.1891840000000002E-2</v>
      </c>
      <c r="AG1302" s="17">
        <v>231</v>
      </c>
      <c r="AH1302" s="18">
        <f t="shared" si="1374"/>
        <v>2887.5</v>
      </c>
      <c r="AI1302" s="19">
        <f t="shared" si="1375"/>
        <v>5.1891840000000002E-2</v>
      </c>
      <c r="AJ1302" s="17">
        <v>231</v>
      </c>
      <c r="AK1302" s="18">
        <f t="shared" si="1376"/>
        <v>2887.5</v>
      </c>
      <c r="AL1302" s="19">
        <f t="shared" si="1377"/>
        <v>5.1891840000000002E-2</v>
      </c>
      <c r="AM1302" s="17">
        <v>231</v>
      </c>
      <c r="AN1302" s="18">
        <f t="shared" si="1378"/>
        <v>2887.5</v>
      </c>
      <c r="AO1302" s="19">
        <f t="shared" si="1379"/>
        <v>5.1891840000000002E-2</v>
      </c>
      <c r="AP1302" s="17">
        <v>231</v>
      </c>
      <c r="AQ1302" s="18">
        <f t="shared" si="1380"/>
        <v>2887.5</v>
      </c>
      <c r="AR1302" s="19">
        <f t="shared" si="1381"/>
        <v>5.1891840000000002E-2</v>
      </c>
      <c r="AS1302" s="17">
        <v>231</v>
      </c>
      <c r="AT1302" s="18">
        <f t="shared" si="1382"/>
        <v>2887.5</v>
      </c>
      <c r="AU1302" s="19">
        <f t="shared" si="1383"/>
        <v>5.1891840000000002E-2</v>
      </c>
      <c r="AV1302" s="17">
        <v>231</v>
      </c>
      <c r="AW1302" s="18">
        <f t="shared" si="1384"/>
        <v>2887.5</v>
      </c>
      <c r="AX1302" s="19">
        <f t="shared" si="1385"/>
        <v>5.1891840000000002E-2</v>
      </c>
      <c r="AY1302" s="17">
        <v>231</v>
      </c>
      <c r="AZ1302" s="18">
        <f t="shared" si="1386"/>
        <v>2887.5</v>
      </c>
      <c r="BA1302" s="19">
        <f t="shared" si="1387"/>
        <v>5.1891840000000002E-2</v>
      </c>
      <c r="BB1302" s="17">
        <v>231</v>
      </c>
      <c r="BC1302" s="18">
        <f t="shared" si="1388"/>
        <v>2887.5</v>
      </c>
      <c r="BD1302" s="19">
        <f t="shared" si="1389"/>
        <v>5.1891840000000002E-2</v>
      </c>
      <c r="BE1302" s="17">
        <v>231</v>
      </c>
      <c r="BF1302" s="18">
        <f t="shared" si="1390"/>
        <v>2887.5</v>
      </c>
      <c r="BG1302" s="19">
        <f t="shared" si="1391"/>
        <v>5.1891840000000002E-2</v>
      </c>
      <c r="BH1302" s="17">
        <v>231</v>
      </c>
      <c r="BI1302" s="18">
        <f t="shared" si="1392"/>
        <v>2887.5</v>
      </c>
      <c r="BJ1302" s="19">
        <f t="shared" si="1393"/>
        <v>5.1891840000000002E-2</v>
      </c>
      <c r="BK1302" s="17">
        <v>231</v>
      </c>
      <c r="BL1302" s="18">
        <f t="shared" si="1394"/>
        <v>2887.5</v>
      </c>
      <c r="BM1302" s="19">
        <f t="shared" si="1395"/>
        <v>5.1891840000000002E-2</v>
      </c>
      <c r="BN1302" s="17">
        <v>231</v>
      </c>
      <c r="BO1302" s="18">
        <f t="shared" si="1396"/>
        <v>2887.5</v>
      </c>
      <c r="BP1302" s="19">
        <f t="shared" si="1397"/>
        <v>5.1891840000000002E-2</v>
      </c>
      <c r="BQ1302" s="17">
        <v>181</v>
      </c>
      <c r="BR1302" s="18">
        <f t="shared" si="1398"/>
        <v>2262.5</v>
      </c>
      <c r="BS1302" s="19">
        <f t="shared" si="1399"/>
        <v>4.0659840000000003E-2</v>
      </c>
      <c r="BT1302" s="17">
        <v>231</v>
      </c>
      <c r="BU1302" s="18">
        <f t="shared" si="1400"/>
        <v>2887.5</v>
      </c>
      <c r="BV1302" s="19">
        <f t="shared" si="1401"/>
        <v>5.1891840000000002E-2</v>
      </c>
      <c r="BW1302" s="17">
        <v>231</v>
      </c>
      <c r="BX1302" s="18">
        <f t="shared" si="1402"/>
        <v>2887.5</v>
      </c>
      <c r="BY1302" s="19">
        <f t="shared" si="1403"/>
        <v>5.1891840000000002E-2</v>
      </c>
      <c r="BZ1302" s="17">
        <v>231</v>
      </c>
      <c r="CA1302" s="18">
        <f t="shared" si="1404"/>
        <v>2887.5</v>
      </c>
      <c r="CB1302" s="19">
        <f t="shared" si="1405"/>
        <v>5.1891840000000002E-2</v>
      </c>
      <c r="CC1302" s="17">
        <v>231</v>
      </c>
      <c r="CD1302" s="18">
        <f t="shared" si="1406"/>
        <v>2887.5</v>
      </c>
      <c r="CE1302" s="19">
        <f t="shared" si="1407"/>
        <v>5.1891840000000002E-2</v>
      </c>
      <c r="CF1302" s="17">
        <v>231</v>
      </c>
      <c r="CG1302" s="18">
        <f t="shared" si="1408"/>
        <v>2887.5</v>
      </c>
      <c r="CH1302" s="19">
        <f t="shared" si="1409"/>
        <v>5.1891840000000002E-2</v>
      </c>
      <c r="CI1302" s="17">
        <v>231</v>
      </c>
      <c r="CJ1302" s="18">
        <f t="shared" si="1410"/>
        <v>2887.5</v>
      </c>
      <c r="CK1302" s="19">
        <f t="shared" si="1411"/>
        <v>5.1891840000000002E-2</v>
      </c>
      <c r="CL1302" s="17">
        <v>231</v>
      </c>
      <c r="CM1302" s="18">
        <f t="shared" si="1412"/>
        <v>2887.5</v>
      </c>
      <c r="CN1302" s="19">
        <f t="shared" si="1413"/>
        <v>5.1891840000000002E-2</v>
      </c>
      <c r="CO1302" s="17">
        <v>231</v>
      </c>
      <c r="CP1302" s="18">
        <f t="shared" si="1414"/>
        <v>2887.5</v>
      </c>
      <c r="CQ1302" s="19">
        <f t="shared" si="1415"/>
        <v>5.1891840000000002E-2</v>
      </c>
      <c r="CR1302" s="17">
        <v>231</v>
      </c>
      <c r="CS1302" s="18">
        <f t="shared" si="1416"/>
        <v>2887.5</v>
      </c>
      <c r="CT1302" s="19">
        <f t="shared" si="1417"/>
        <v>5.1891840000000002E-2</v>
      </c>
      <c r="CU1302" s="17">
        <v>231</v>
      </c>
      <c r="CV1302" s="18">
        <f t="shared" si="1418"/>
        <v>2887.5</v>
      </c>
      <c r="CW1302" s="19">
        <f t="shared" si="1419"/>
        <v>5.1891840000000002E-2</v>
      </c>
      <c r="CX1302" s="20">
        <f t="shared" si="1420"/>
        <v>2867.3387096774195</v>
      </c>
      <c r="CY1302" s="57">
        <f t="shared" si="1421"/>
        <v>5.1529517419354819E-2</v>
      </c>
      <c r="CZ1302" s="21">
        <f t="shared" si="1422"/>
        <v>8.0285483870967767</v>
      </c>
      <c r="DA1302" s="21">
        <f t="shared" si="1423"/>
        <v>0.92753131354838669</v>
      </c>
      <c r="DB1302" s="13">
        <f t="shared" si="1424"/>
        <v>8.956079700645164</v>
      </c>
      <c r="DC1302" s="4"/>
    </row>
    <row r="1303" spans="1:107" ht="15" customHeight="1" x14ac:dyDescent="0.35">
      <c r="A1303" s="14" t="s">
        <v>80</v>
      </c>
      <c r="B1303" s="14" t="s">
        <v>1717</v>
      </c>
      <c r="C1303" s="14" t="s">
        <v>1718</v>
      </c>
      <c r="D1303" s="14" t="s">
        <v>1719</v>
      </c>
      <c r="E1303" s="14" t="s">
        <v>7</v>
      </c>
      <c r="F1303" s="14" t="s">
        <v>8</v>
      </c>
      <c r="G1303" s="15">
        <v>1.9967999999999999E-4</v>
      </c>
      <c r="H1303" s="16">
        <v>5.7</v>
      </c>
      <c r="I1303" s="17">
        <v>6</v>
      </c>
      <c r="J1303" s="18">
        <f t="shared" si="1358"/>
        <v>34.200000000000003</v>
      </c>
      <c r="K1303" s="19">
        <f t="shared" si="1359"/>
        <v>1.1980799999999998E-3</v>
      </c>
      <c r="L1303" s="17">
        <v>6</v>
      </c>
      <c r="M1303" s="18">
        <f t="shared" si="1360"/>
        <v>34.200000000000003</v>
      </c>
      <c r="N1303" s="19">
        <f t="shared" si="1361"/>
        <v>1.1980799999999998E-3</v>
      </c>
      <c r="O1303" s="17">
        <v>6</v>
      </c>
      <c r="P1303" s="18">
        <f t="shared" si="1362"/>
        <v>34.200000000000003</v>
      </c>
      <c r="Q1303" s="19">
        <f t="shared" si="1363"/>
        <v>1.1980799999999998E-3</v>
      </c>
      <c r="R1303" s="17">
        <v>6</v>
      </c>
      <c r="S1303" s="18">
        <f t="shared" si="1364"/>
        <v>34.200000000000003</v>
      </c>
      <c r="T1303" s="19">
        <f t="shared" si="1365"/>
        <v>1.1980799999999998E-3</v>
      </c>
      <c r="U1303" s="17">
        <v>6</v>
      </c>
      <c r="V1303" s="18">
        <f t="shared" si="1366"/>
        <v>34.200000000000003</v>
      </c>
      <c r="W1303" s="19">
        <f t="shared" si="1367"/>
        <v>1.1980799999999998E-3</v>
      </c>
      <c r="X1303" s="17">
        <v>6</v>
      </c>
      <c r="Y1303" s="18">
        <f t="shared" si="1368"/>
        <v>34.200000000000003</v>
      </c>
      <c r="Z1303" s="19">
        <f t="shared" si="1369"/>
        <v>1.1980799999999998E-3</v>
      </c>
      <c r="AA1303" s="17">
        <v>6</v>
      </c>
      <c r="AB1303" s="18">
        <f t="shared" si="1370"/>
        <v>34.200000000000003</v>
      </c>
      <c r="AC1303" s="19">
        <f t="shared" si="1371"/>
        <v>1.1980799999999998E-3</v>
      </c>
      <c r="AD1303" s="17">
        <v>6</v>
      </c>
      <c r="AE1303" s="18">
        <f t="shared" si="1372"/>
        <v>34.200000000000003</v>
      </c>
      <c r="AF1303" s="19">
        <f t="shared" si="1373"/>
        <v>1.1980799999999998E-3</v>
      </c>
      <c r="AG1303" s="17">
        <v>6</v>
      </c>
      <c r="AH1303" s="18">
        <f t="shared" si="1374"/>
        <v>34.200000000000003</v>
      </c>
      <c r="AI1303" s="19">
        <f t="shared" si="1375"/>
        <v>1.1980799999999998E-3</v>
      </c>
      <c r="AJ1303" s="17">
        <v>6</v>
      </c>
      <c r="AK1303" s="18">
        <f t="shared" si="1376"/>
        <v>34.200000000000003</v>
      </c>
      <c r="AL1303" s="19">
        <f t="shared" si="1377"/>
        <v>1.1980799999999998E-3</v>
      </c>
      <c r="AM1303" s="17">
        <v>6</v>
      </c>
      <c r="AN1303" s="18">
        <f t="shared" si="1378"/>
        <v>34.200000000000003</v>
      </c>
      <c r="AO1303" s="19">
        <f t="shared" si="1379"/>
        <v>1.1980799999999998E-3</v>
      </c>
      <c r="AP1303" s="17">
        <v>4</v>
      </c>
      <c r="AQ1303" s="18">
        <f t="shared" si="1380"/>
        <v>22.8</v>
      </c>
      <c r="AR1303" s="19">
        <f t="shared" si="1381"/>
        <v>7.9871999999999994E-4</v>
      </c>
      <c r="AS1303" s="17">
        <v>4</v>
      </c>
      <c r="AT1303" s="18">
        <f t="shared" si="1382"/>
        <v>22.8</v>
      </c>
      <c r="AU1303" s="19">
        <f t="shared" si="1383"/>
        <v>7.9871999999999994E-4</v>
      </c>
      <c r="AV1303" s="17">
        <v>4</v>
      </c>
      <c r="AW1303" s="18">
        <f t="shared" si="1384"/>
        <v>22.8</v>
      </c>
      <c r="AX1303" s="19">
        <f t="shared" si="1385"/>
        <v>7.9871999999999994E-4</v>
      </c>
      <c r="AY1303" s="17">
        <v>4</v>
      </c>
      <c r="AZ1303" s="18">
        <f t="shared" si="1386"/>
        <v>22.8</v>
      </c>
      <c r="BA1303" s="19">
        <f t="shared" si="1387"/>
        <v>7.9871999999999994E-4</v>
      </c>
      <c r="BB1303" s="17">
        <v>4</v>
      </c>
      <c r="BC1303" s="18">
        <f t="shared" si="1388"/>
        <v>22.8</v>
      </c>
      <c r="BD1303" s="19">
        <f t="shared" si="1389"/>
        <v>7.9871999999999994E-4</v>
      </c>
      <c r="BE1303" s="17">
        <v>4</v>
      </c>
      <c r="BF1303" s="18">
        <f t="shared" si="1390"/>
        <v>22.8</v>
      </c>
      <c r="BG1303" s="19">
        <f t="shared" si="1391"/>
        <v>7.9871999999999994E-4</v>
      </c>
      <c r="BH1303" s="17">
        <v>0</v>
      </c>
      <c r="BI1303" s="18">
        <f t="shared" si="1392"/>
        <v>0</v>
      </c>
      <c r="BJ1303" s="19">
        <f t="shared" si="1393"/>
        <v>0</v>
      </c>
      <c r="BK1303" s="17">
        <v>0</v>
      </c>
      <c r="BL1303" s="18">
        <f t="shared" si="1394"/>
        <v>0</v>
      </c>
      <c r="BM1303" s="19">
        <f t="shared" si="1395"/>
        <v>0</v>
      </c>
      <c r="BN1303" s="17">
        <v>2</v>
      </c>
      <c r="BO1303" s="18">
        <f t="shared" si="1396"/>
        <v>11.4</v>
      </c>
      <c r="BP1303" s="19">
        <f t="shared" si="1397"/>
        <v>3.9935999999999997E-4</v>
      </c>
      <c r="BQ1303" s="17">
        <v>2</v>
      </c>
      <c r="BR1303" s="18">
        <f t="shared" si="1398"/>
        <v>11.4</v>
      </c>
      <c r="BS1303" s="19">
        <f t="shared" si="1399"/>
        <v>3.9935999999999997E-4</v>
      </c>
      <c r="BT1303" s="17">
        <v>2</v>
      </c>
      <c r="BU1303" s="18">
        <f t="shared" si="1400"/>
        <v>11.4</v>
      </c>
      <c r="BV1303" s="19">
        <f t="shared" si="1401"/>
        <v>3.9935999999999997E-4</v>
      </c>
      <c r="BW1303" s="17">
        <v>2</v>
      </c>
      <c r="BX1303" s="18">
        <f t="shared" si="1402"/>
        <v>11.4</v>
      </c>
      <c r="BY1303" s="19">
        <f t="shared" si="1403"/>
        <v>3.9935999999999997E-4</v>
      </c>
      <c r="BZ1303" s="17">
        <v>2</v>
      </c>
      <c r="CA1303" s="18">
        <f t="shared" si="1404"/>
        <v>11.4</v>
      </c>
      <c r="CB1303" s="19">
        <f t="shared" si="1405"/>
        <v>3.9935999999999997E-4</v>
      </c>
      <c r="CC1303" s="17">
        <v>2</v>
      </c>
      <c r="CD1303" s="18">
        <f t="shared" si="1406"/>
        <v>11.4</v>
      </c>
      <c r="CE1303" s="19">
        <f t="shared" si="1407"/>
        <v>3.9935999999999997E-4</v>
      </c>
      <c r="CF1303" s="17">
        <v>2</v>
      </c>
      <c r="CG1303" s="18">
        <f t="shared" si="1408"/>
        <v>11.4</v>
      </c>
      <c r="CH1303" s="19">
        <f t="shared" si="1409"/>
        <v>3.9935999999999997E-4</v>
      </c>
      <c r="CI1303" s="17">
        <v>2</v>
      </c>
      <c r="CJ1303" s="18">
        <f t="shared" si="1410"/>
        <v>11.4</v>
      </c>
      <c r="CK1303" s="19">
        <f t="shared" si="1411"/>
        <v>3.9935999999999997E-4</v>
      </c>
      <c r="CL1303" s="17">
        <v>2</v>
      </c>
      <c r="CM1303" s="18">
        <f t="shared" si="1412"/>
        <v>11.4</v>
      </c>
      <c r="CN1303" s="19">
        <f t="shared" si="1413"/>
        <v>3.9935999999999997E-4</v>
      </c>
      <c r="CO1303" s="17">
        <v>2</v>
      </c>
      <c r="CP1303" s="18">
        <f t="shared" si="1414"/>
        <v>11.4</v>
      </c>
      <c r="CQ1303" s="19">
        <f t="shared" si="1415"/>
        <v>3.9935999999999997E-4</v>
      </c>
      <c r="CR1303" s="17">
        <v>2</v>
      </c>
      <c r="CS1303" s="18">
        <f t="shared" si="1416"/>
        <v>11.4</v>
      </c>
      <c r="CT1303" s="19">
        <f t="shared" si="1417"/>
        <v>3.9935999999999997E-4</v>
      </c>
      <c r="CU1303" s="17">
        <v>2</v>
      </c>
      <c r="CV1303" s="18">
        <f t="shared" si="1418"/>
        <v>11.4</v>
      </c>
      <c r="CW1303" s="19">
        <f t="shared" si="1419"/>
        <v>3.9935999999999997E-4</v>
      </c>
      <c r="CX1303" s="20">
        <f t="shared" si="1420"/>
        <v>20.961290322580648</v>
      </c>
      <c r="CY1303" s="57">
        <f t="shared" si="1421"/>
        <v>7.3430709677419393E-4</v>
      </c>
      <c r="CZ1303" s="21">
        <f t="shared" si="1422"/>
        <v>5.8691612903225825E-2</v>
      </c>
      <c r="DA1303" s="21">
        <f t="shared" si="1423"/>
        <v>1.321752774193549E-2</v>
      </c>
      <c r="DB1303" s="13">
        <f t="shared" si="1424"/>
        <v>7.190914064516131E-2</v>
      </c>
      <c r="DC1303" s="4"/>
    </row>
    <row r="1304" spans="1:107" ht="15" customHeight="1" x14ac:dyDescent="0.35">
      <c r="A1304" s="14" t="s">
        <v>80</v>
      </c>
      <c r="B1304" s="14" t="s">
        <v>1720</v>
      </c>
      <c r="C1304" s="14" t="s">
        <v>1721</v>
      </c>
      <c r="D1304" s="14" t="s">
        <v>1722</v>
      </c>
      <c r="E1304" s="14" t="s">
        <v>7</v>
      </c>
      <c r="F1304" s="14" t="s">
        <v>8</v>
      </c>
      <c r="G1304" s="15">
        <v>2.2032E-4</v>
      </c>
      <c r="H1304" s="16">
        <v>8.32</v>
      </c>
      <c r="I1304" s="17">
        <v>973</v>
      </c>
      <c r="J1304" s="18">
        <f t="shared" si="1358"/>
        <v>8095.3600000000006</v>
      </c>
      <c r="K1304" s="19">
        <f t="shared" si="1359"/>
        <v>0.21437136000000001</v>
      </c>
      <c r="L1304" s="17">
        <v>973</v>
      </c>
      <c r="M1304" s="18">
        <f t="shared" si="1360"/>
        <v>8095.3600000000006</v>
      </c>
      <c r="N1304" s="19">
        <f t="shared" si="1361"/>
        <v>0.21437136000000001</v>
      </c>
      <c r="O1304" s="17">
        <v>973</v>
      </c>
      <c r="P1304" s="18">
        <f t="shared" si="1362"/>
        <v>8095.3600000000006</v>
      </c>
      <c r="Q1304" s="19">
        <f t="shared" si="1363"/>
        <v>0.21437136000000001</v>
      </c>
      <c r="R1304" s="17">
        <v>973</v>
      </c>
      <c r="S1304" s="18">
        <f t="shared" si="1364"/>
        <v>8095.3600000000006</v>
      </c>
      <c r="T1304" s="19">
        <f t="shared" si="1365"/>
        <v>0.21437136000000001</v>
      </c>
      <c r="U1304" s="17">
        <v>973</v>
      </c>
      <c r="V1304" s="18">
        <f t="shared" si="1366"/>
        <v>8095.3600000000006</v>
      </c>
      <c r="W1304" s="19">
        <f t="shared" si="1367"/>
        <v>0.21437136000000001</v>
      </c>
      <c r="X1304" s="17">
        <v>973</v>
      </c>
      <c r="Y1304" s="18">
        <f t="shared" si="1368"/>
        <v>8095.3600000000006</v>
      </c>
      <c r="Z1304" s="19">
        <f t="shared" si="1369"/>
        <v>0.21437136000000001</v>
      </c>
      <c r="AA1304" s="17">
        <v>973</v>
      </c>
      <c r="AB1304" s="18">
        <f t="shared" si="1370"/>
        <v>8095.3600000000006</v>
      </c>
      <c r="AC1304" s="19">
        <f t="shared" si="1371"/>
        <v>0.21437136000000001</v>
      </c>
      <c r="AD1304" s="17">
        <v>973</v>
      </c>
      <c r="AE1304" s="18">
        <f t="shared" si="1372"/>
        <v>8095.3600000000006</v>
      </c>
      <c r="AF1304" s="19">
        <f t="shared" si="1373"/>
        <v>0.21437136000000001</v>
      </c>
      <c r="AG1304" s="17">
        <v>973</v>
      </c>
      <c r="AH1304" s="18">
        <f t="shared" si="1374"/>
        <v>8095.3600000000006</v>
      </c>
      <c r="AI1304" s="19">
        <f t="shared" si="1375"/>
        <v>0.21437136000000001</v>
      </c>
      <c r="AJ1304" s="17">
        <v>973</v>
      </c>
      <c r="AK1304" s="18">
        <f t="shared" si="1376"/>
        <v>8095.3600000000006</v>
      </c>
      <c r="AL1304" s="19">
        <f t="shared" si="1377"/>
        <v>0.21437136000000001</v>
      </c>
      <c r="AM1304" s="17">
        <v>973</v>
      </c>
      <c r="AN1304" s="18">
        <f t="shared" si="1378"/>
        <v>8095.3600000000006</v>
      </c>
      <c r="AO1304" s="19">
        <f t="shared" si="1379"/>
        <v>0.21437136000000001</v>
      </c>
      <c r="AP1304" s="17">
        <v>973</v>
      </c>
      <c r="AQ1304" s="18">
        <f t="shared" si="1380"/>
        <v>8095.3600000000006</v>
      </c>
      <c r="AR1304" s="19">
        <f t="shared" si="1381"/>
        <v>0.21437136000000001</v>
      </c>
      <c r="AS1304" s="17">
        <v>973</v>
      </c>
      <c r="AT1304" s="18">
        <f t="shared" si="1382"/>
        <v>8095.3600000000006</v>
      </c>
      <c r="AU1304" s="19">
        <f t="shared" si="1383"/>
        <v>0.21437136000000001</v>
      </c>
      <c r="AV1304" s="17">
        <v>973</v>
      </c>
      <c r="AW1304" s="18">
        <f t="shared" si="1384"/>
        <v>8095.3600000000006</v>
      </c>
      <c r="AX1304" s="19">
        <f t="shared" si="1385"/>
        <v>0.21437136000000001</v>
      </c>
      <c r="AY1304" s="17">
        <v>973</v>
      </c>
      <c r="AZ1304" s="18">
        <f t="shared" si="1386"/>
        <v>8095.3600000000006</v>
      </c>
      <c r="BA1304" s="19">
        <f t="shared" si="1387"/>
        <v>0.21437136000000001</v>
      </c>
      <c r="BB1304" s="17">
        <v>973</v>
      </c>
      <c r="BC1304" s="18">
        <f t="shared" si="1388"/>
        <v>8095.3600000000006</v>
      </c>
      <c r="BD1304" s="19">
        <f t="shared" si="1389"/>
        <v>0.21437136000000001</v>
      </c>
      <c r="BE1304" s="17">
        <v>973</v>
      </c>
      <c r="BF1304" s="18">
        <f t="shared" si="1390"/>
        <v>8095.3600000000006</v>
      </c>
      <c r="BG1304" s="19">
        <f t="shared" si="1391"/>
        <v>0.21437136000000001</v>
      </c>
      <c r="BH1304" s="17">
        <v>799</v>
      </c>
      <c r="BI1304" s="18">
        <f t="shared" si="1392"/>
        <v>6647.68</v>
      </c>
      <c r="BJ1304" s="19">
        <f t="shared" si="1393"/>
        <v>0.17603568</v>
      </c>
      <c r="BK1304" s="17">
        <v>463</v>
      </c>
      <c r="BL1304" s="18">
        <f t="shared" si="1394"/>
        <v>3852.1600000000003</v>
      </c>
      <c r="BM1304" s="19">
        <f t="shared" si="1395"/>
        <v>0.10200816</v>
      </c>
      <c r="BN1304" s="17">
        <v>455</v>
      </c>
      <c r="BO1304" s="18">
        <f t="shared" si="1396"/>
        <v>3785.6</v>
      </c>
      <c r="BP1304" s="19">
        <f t="shared" si="1397"/>
        <v>0.1002456</v>
      </c>
      <c r="BQ1304" s="17">
        <v>322</v>
      </c>
      <c r="BR1304" s="18">
        <f t="shared" si="1398"/>
        <v>2679.04</v>
      </c>
      <c r="BS1304" s="19">
        <f t="shared" si="1399"/>
        <v>7.0943039999999999E-2</v>
      </c>
      <c r="BT1304" s="17">
        <v>365</v>
      </c>
      <c r="BU1304" s="18">
        <f t="shared" si="1400"/>
        <v>3036.8</v>
      </c>
      <c r="BV1304" s="19">
        <f t="shared" si="1401"/>
        <v>8.0416799999999997E-2</v>
      </c>
      <c r="BW1304" s="17">
        <v>230</v>
      </c>
      <c r="BX1304" s="18">
        <f t="shared" si="1402"/>
        <v>1913.6000000000001</v>
      </c>
      <c r="BY1304" s="19">
        <f t="shared" si="1403"/>
        <v>5.0673599999999999E-2</v>
      </c>
      <c r="BZ1304" s="17">
        <v>230</v>
      </c>
      <c r="CA1304" s="18">
        <f t="shared" si="1404"/>
        <v>1913.6000000000001</v>
      </c>
      <c r="CB1304" s="19">
        <f t="shared" si="1405"/>
        <v>5.0673599999999999E-2</v>
      </c>
      <c r="CC1304" s="17">
        <v>230</v>
      </c>
      <c r="CD1304" s="18">
        <f t="shared" si="1406"/>
        <v>1913.6000000000001</v>
      </c>
      <c r="CE1304" s="19">
        <f t="shared" si="1407"/>
        <v>5.0673599999999999E-2</v>
      </c>
      <c r="CF1304" s="17">
        <v>205</v>
      </c>
      <c r="CG1304" s="18">
        <f t="shared" si="1408"/>
        <v>1705.6000000000001</v>
      </c>
      <c r="CH1304" s="19">
        <f t="shared" si="1409"/>
        <v>4.51656E-2</v>
      </c>
      <c r="CI1304" s="17">
        <v>205</v>
      </c>
      <c r="CJ1304" s="18">
        <f t="shared" si="1410"/>
        <v>1705.6000000000001</v>
      </c>
      <c r="CK1304" s="19">
        <f t="shared" si="1411"/>
        <v>4.51656E-2</v>
      </c>
      <c r="CL1304" s="17">
        <v>205</v>
      </c>
      <c r="CM1304" s="18">
        <f t="shared" si="1412"/>
        <v>1705.6000000000001</v>
      </c>
      <c r="CN1304" s="19">
        <f t="shared" si="1413"/>
        <v>4.51656E-2</v>
      </c>
      <c r="CO1304" s="17">
        <v>205</v>
      </c>
      <c r="CP1304" s="18">
        <f t="shared" si="1414"/>
        <v>1705.6000000000001</v>
      </c>
      <c r="CQ1304" s="19">
        <f t="shared" si="1415"/>
        <v>4.51656E-2</v>
      </c>
      <c r="CR1304" s="17">
        <v>205</v>
      </c>
      <c r="CS1304" s="18">
        <f t="shared" si="1416"/>
        <v>1705.6000000000001</v>
      </c>
      <c r="CT1304" s="19">
        <f t="shared" si="1417"/>
        <v>4.51656E-2</v>
      </c>
      <c r="CU1304" s="17">
        <v>205</v>
      </c>
      <c r="CV1304" s="18">
        <f t="shared" si="1418"/>
        <v>1705.6000000000001</v>
      </c>
      <c r="CW1304" s="19">
        <f t="shared" si="1419"/>
        <v>4.51656E-2</v>
      </c>
      <c r="CX1304" s="20">
        <f t="shared" si="1420"/>
        <v>5599.8967741935467</v>
      </c>
      <c r="CY1304" s="57">
        <f t="shared" si="1421"/>
        <v>0.14828957419354835</v>
      </c>
      <c r="CZ1304" s="21">
        <f t="shared" si="1422"/>
        <v>15.679710967741933</v>
      </c>
      <c r="DA1304" s="21">
        <f t="shared" si="1423"/>
        <v>2.6692123354838704</v>
      </c>
      <c r="DB1304" s="13">
        <f t="shared" si="1424"/>
        <v>18.348923303225803</v>
      </c>
      <c r="DC1304" s="4"/>
    </row>
    <row r="1305" spans="1:107" ht="15" customHeight="1" x14ac:dyDescent="0.35">
      <c r="A1305" s="14" t="s">
        <v>80</v>
      </c>
      <c r="B1305" s="14" t="s">
        <v>1723</v>
      </c>
      <c r="C1305" s="14" t="s">
        <v>1724</v>
      </c>
      <c r="D1305" s="14" t="s">
        <v>1725</v>
      </c>
      <c r="E1305" s="14" t="s">
        <v>7</v>
      </c>
      <c r="F1305" s="14" t="s">
        <v>8</v>
      </c>
      <c r="G1305" s="15">
        <v>2.1114000000000001E-4</v>
      </c>
      <c r="H1305" s="16">
        <v>5.7</v>
      </c>
      <c r="I1305" s="17">
        <v>4397</v>
      </c>
      <c r="J1305" s="18">
        <f t="shared" si="1358"/>
        <v>25062.9</v>
      </c>
      <c r="K1305" s="19">
        <f t="shared" si="1359"/>
        <v>0.92838258000000007</v>
      </c>
      <c r="L1305" s="17">
        <v>4397</v>
      </c>
      <c r="M1305" s="18">
        <f t="shared" si="1360"/>
        <v>25062.9</v>
      </c>
      <c r="N1305" s="19">
        <f t="shared" si="1361"/>
        <v>0.92838258000000007</v>
      </c>
      <c r="O1305" s="17">
        <v>4397</v>
      </c>
      <c r="P1305" s="18">
        <f t="shared" si="1362"/>
        <v>25062.9</v>
      </c>
      <c r="Q1305" s="19">
        <f t="shared" si="1363"/>
        <v>0.92838258000000007</v>
      </c>
      <c r="R1305" s="17">
        <v>4397</v>
      </c>
      <c r="S1305" s="18">
        <f t="shared" si="1364"/>
        <v>25062.9</v>
      </c>
      <c r="T1305" s="19">
        <f t="shared" si="1365"/>
        <v>0.92838258000000007</v>
      </c>
      <c r="U1305" s="17">
        <v>4397</v>
      </c>
      <c r="V1305" s="18">
        <f t="shared" si="1366"/>
        <v>25062.9</v>
      </c>
      <c r="W1305" s="19">
        <f t="shared" si="1367"/>
        <v>0.92838258000000007</v>
      </c>
      <c r="X1305" s="17">
        <v>4397</v>
      </c>
      <c r="Y1305" s="18">
        <f t="shared" si="1368"/>
        <v>25062.9</v>
      </c>
      <c r="Z1305" s="19">
        <f t="shared" si="1369"/>
        <v>0.92838258000000007</v>
      </c>
      <c r="AA1305" s="17">
        <v>4397</v>
      </c>
      <c r="AB1305" s="18">
        <f t="shared" si="1370"/>
        <v>25062.9</v>
      </c>
      <c r="AC1305" s="19">
        <f t="shared" si="1371"/>
        <v>0.92838258000000007</v>
      </c>
      <c r="AD1305" s="17">
        <v>4397</v>
      </c>
      <c r="AE1305" s="18">
        <f t="shared" si="1372"/>
        <v>25062.9</v>
      </c>
      <c r="AF1305" s="19">
        <f t="shared" si="1373"/>
        <v>0.92838258000000007</v>
      </c>
      <c r="AG1305" s="17">
        <v>4397</v>
      </c>
      <c r="AH1305" s="18">
        <f t="shared" si="1374"/>
        <v>25062.9</v>
      </c>
      <c r="AI1305" s="19">
        <f t="shared" si="1375"/>
        <v>0.92838258000000007</v>
      </c>
      <c r="AJ1305" s="17">
        <v>4397</v>
      </c>
      <c r="AK1305" s="18">
        <f t="shared" si="1376"/>
        <v>25062.9</v>
      </c>
      <c r="AL1305" s="19">
        <f t="shared" si="1377"/>
        <v>0.92838258000000007</v>
      </c>
      <c r="AM1305" s="17">
        <v>4397</v>
      </c>
      <c r="AN1305" s="18">
        <f t="shared" si="1378"/>
        <v>25062.9</v>
      </c>
      <c r="AO1305" s="19">
        <f t="shared" si="1379"/>
        <v>0.92838258000000007</v>
      </c>
      <c r="AP1305" s="17">
        <v>4397</v>
      </c>
      <c r="AQ1305" s="18">
        <f t="shared" si="1380"/>
        <v>25062.9</v>
      </c>
      <c r="AR1305" s="19">
        <f t="shared" si="1381"/>
        <v>0.92838258000000007</v>
      </c>
      <c r="AS1305" s="17">
        <v>4397</v>
      </c>
      <c r="AT1305" s="18">
        <f t="shared" si="1382"/>
        <v>25062.9</v>
      </c>
      <c r="AU1305" s="19">
        <f t="shared" si="1383"/>
        <v>0.92838258000000007</v>
      </c>
      <c r="AV1305" s="17">
        <v>4397</v>
      </c>
      <c r="AW1305" s="18">
        <f t="shared" si="1384"/>
        <v>25062.9</v>
      </c>
      <c r="AX1305" s="19">
        <f t="shared" si="1385"/>
        <v>0.92838258000000007</v>
      </c>
      <c r="AY1305" s="17">
        <v>4397</v>
      </c>
      <c r="AZ1305" s="18">
        <f t="shared" si="1386"/>
        <v>25062.9</v>
      </c>
      <c r="BA1305" s="19">
        <f t="shared" si="1387"/>
        <v>0.92838258000000007</v>
      </c>
      <c r="BB1305" s="17">
        <v>4397</v>
      </c>
      <c r="BC1305" s="18">
        <f t="shared" si="1388"/>
        <v>25062.9</v>
      </c>
      <c r="BD1305" s="19">
        <f t="shared" si="1389"/>
        <v>0.92838258000000007</v>
      </c>
      <c r="BE1305" s="17">
        <v>4397</v>
      </c>
      <c r="BF1305" s="18">
        <f t="shared" si="1390"/>
        <v>25062.9</v>
      </c>
      <c r="BG1305" s="19">
        <f t="shared" si="1391"/>
        <v>0.92838258000000007</v>
      </c>
      <c r="BH1305" s="17">
        <v>2970</v>
      </c>
      <c r="BI1305" s="18">
        <f t="shared" si="1392"/>
        <v>16929</v>
      </c>
      <c r="BJ1305" s="19">
        <f t="shared" si="1393"/>
        <v>0.62708580000000003</v>
      </c>
      <c r="BK1305" s="17">
        <v>1581</v>
      </c>
      <c r="BL1305" s="18">
        <f t="shared" si="1394"/>
        <v>9011.7000000000007</v>
      </c>
      <c r="BM1305" s="19">
        <f t="shared" si="1395"/>
        <v>0.33381234000000004</v>
      </c>
      <c r="BN1305" s="17">
        <v>1563</v>
      </c>
      <c r="BO1305" s="18">
        <f t="shared" si="1396"/>
        <v>8909.1</v>
      </c>
      <c r="BP1305" s="19">
        <f t="shared" si="1397"/>
        <v>0.33001182000000001</v>
      </c>
      <c r="BQ1305" s="17">
        <v>964</v>
      </c>
      <c r="BR1305" s="18">
        <f t="shared" si="1398"/>
        <v>5494.8</v>
      </c>
      <c r="BS1305" s="19">
        <f t="shared" si="1399"/>
        <v>0.20353896000000002</v>
      </c>
      <c r="BT1305" s="17">
        <v>1123</v>
      </c>
      <c r="BU1305" s="18">
        <f t="shared" si="1400"/>
        <v>6401.1</v>
      </c>
      <c r="BV1305" s="19">
        <f t="shared" si="1401"/>
        <v>0.23711022000000001</v>
      </c>
      <c r="BW1305" s="17">
        <v>669</v>
      </c>
      <c r="BX1305" s="18">
        <f t="shared" si="1402"/>
        <v>3813.3</v>
      </c>
      <c r="BY1305" s="19">
        <f t="shared" si="1403"/>
        <v>0.14125266</v>
      </c>
      <c r="BZ1305" s="17">
        <v>669</v>
      </c>
      <c r="CA1305" s="18">
        <f t="shared" si="1404"/>
        <v>3813.3</v>
      </c>
      <c r="CB1305" s="19">
        <f t="shared" si="1405"/>
        <v>0.14125266</v>
      </c>
      <c r="CC1305" s="17">
        <v>669</v>
      </c>
      <c r="CD1305" s="18">
        <f t="shared" si="1406"/>
        <v>3813.3</v>
      </c>
      <c r="CE1305" s="19">
        <f t="shared" si="1407"/>
        <v>0.14125266</v>
      </c>
      <c r="CF1305" s="17">
        <v>597</v>
      </c>
      <c r="CG1305" s="18">
        <f t="shared" si="1408"/>
        <v>3402.9</v>
      </c>
      <c r="CH1305" s="19">
        <f t="shared" si="1409"/>
        <v>0.12605058</v>
      </c>
      <c r="CI1305" s="17">
        <v>597</v>
      </c>
      <c r="CJ1305" s="18">
        <f t="shared" si="1410"/>
        <v>3402.9</v>
      </c>
      <c r="CK1305" s="19">
        <f t="shared" si="1411"/>
        <v>0.12605058</v>
      </c>
      <c r="CL1305" s="17">
        <v>597</v>
      </c>
      <c r="CM1305" s="18">
        <f t="shared" si="1412"/>
        <v>3402.9</v>
      </c>
      <c r="CN1305" s="19">
        <f t="shared" si="1413"/>
        <v>0.12605058</v>
      </c>
      <c r="CO1305" s="17">
        <v>597</v>
      </c>
      <c r="CP1305" s="18">
        <f t="shared" si="1414"/>
        <v>3402.9</v>
      </c>
      <c r="CQ1305" s="19">
        <f t="shared" si="1415"/>
        <v>0.12605058</v>
      </c>
      <c r="CR1305" s="17">
        <v>597</v>
      </c>
      <c r="CS1305" s="18">
        <f t="shared" si="1416"/>
        <v>3402.9</v>
      </c>
      <c r="CT1305" s="19">
        <f t="shared" si="1417"/>
        <v>0.12605058</v>
      </c>
      <c r="CU1305" s="17">
        <v>597</v>
      </c>
      <c r="CV1305" s="18">
        <f t="shared" si="1418"/>
        <v>3402.9</v>
      </c>
      <c r="CW1305" s="19">
        <f t="shared" si="1419"/>
        <v>0.12605058</v>
      </c>
      <c r="CX1305" s="20">
        <f t="shared" si="1420"/>
        <v>16279.751612903236</v>
      </c>
      <c r="CY1305" s="57">
        <f t="shared" si="1421"/>
        <v>0.60303627290322626</v>
      </c>
      <c r="CZ1305" s="21">
        <f t="shared" si="1422"/>
        <v>45.583304516129068</v>
      </c>
      <c r="DA1305" s="21">
        <f t="shared" si="1423"/>
        <v>10.854652912258073</v>
      </c>
      <c r="DB1305" s="13">
        <f t="shared" si="1424"/>
        <v>56.437957428387143</v>
      </c>
      <c r="DC1305" s="4"/>
    </row>
    <row r="1306" spans="1:107" ht="15" customHeight="1" x14ac:dyDescent="0.35">
      <c r="A1306" s="14" t="s">
        <v>80</v>
      </c>
      <c r="B1306" s="14" t="s">
        <v>2146</v>
      </c>
      <c r="C1306" s="14">
        <v>11677080</v>
      </c>
      <c r="D1306" s="14" t="s">
        <v>2147</v>
      </c>
      <c r="E1306" s="14" t="s">
        <v>7</v>
      </c>
      <c r="F1306" s="14" t="s">
        <v>8</v>
      </c>
      <c r="G1306" s="15">
        <v>2.9600000000000004E-4</v>
      </c>
      <c r="H1306" s="16">
        <v>24.2</v>
      </c>
      <c r="I1306" s="17">
        <v>406</v>
      </c>
      <c r="J1306" s="18">
        <f t="shared" si="1358"/>
        <v>9825.1999999999989</v>
      </c>
      <c r="K1306" s="19">
        <f t="shared" si="1359"/>
        <v>0.12017600000000002</v>
      </c>
      <c r="L1306" s="17">
        <v>406</v>
      </c>
      <c r="M1306" s="18">
        <f t="shared" si="1360"/>
        <v>9825.1999999999989</v>
      </c>
      <c r="N1306" s="19">
        <f t="shared" si="1361"/>
        <v>0.12017600000000002</v>
      </c>
      <c r="O1306" s="17">
        <v>406</v>
      </c>
      <c r="P1306" s="18">
        <f t="shared" si="1362"/>
        <v>9825.1999999999989</v>
      </c>
      <c r="Q1306" s="19">
        <f t="shared" si="1363"/>
        <v>0.12017600000000002</v>
      </c>
      <c r="R1306" s="17">
        <v>406</v>
      </c>
      <c r="S1306" s="18">
        <f t="shared" si="1364"/>
        <v>9825.1999999999989</v>
      </c>
      <c r="T1306" s="19">
        <f t="shared" si="1365"/>
        <v>0.12017600000000002</v>
      </c>
      <c r="U1306" s="17">
        <v>406</v>
      </c>
      <c r="V1306" s="18">
        <f t="shared" si="1366"/>
        <v>9825.1999999999989</v>
      </c>
      <c r="W1306" s="19">
        <f t="shared" si="1367"/>
        <v>0.12017600000000002</v>
      </c>
      <c r="X1306" s="17">
        <v>406</v>
      </c>
      <c r="Y1306" s="18">
        <f t="shared" si="1368"/>
        <v>9825.1999999999989</v>
      </c>
      <c r="Z1306" s="19">
        <f t="shared" si="1369"/>
        <v>0.12017600000000002</v>
      </c>
      <c r="AA1306" s="17">
        <v>406</v>
      </c>
      <c r="AB1306" s="18">
        <f t="shared" si="1370"/>
        <v>9825.1999999999989</v>
      </c>
      <c r="AC1306" s="19">
        <f t="shared" si="1371"/>
        <v>0.12017600000000002</v>
      </c>
      <c r="AD1306" s="17">
        <v>406</v>
      </c>
      <c r="AE1306" s="18">
        <f t="shared" si="1372"/>
        <v>9825.1999999999989</v>
      </c>
      <c r="AF1306" s="19">
        <f t="shared" si="1373"/>
        <v>0.12017600000000002</v>
      </c>
      <c r="AG1306" s="17">
        <v>406</v>
      </c>
      <c r="AH1306" s="18">
        <f t="shared" si="1374"/>
        <v>9825.1999999999989</v>
      </c>
      <c r="AI1306" s="19">
        <f t="shared" si="1375"/>
        <v>0.12017600000000002</v>
      </c>
      <c r="AJ1306" s="17">
        <v>406</v>
      </c>
      <c r="AK1306" s="18">
        <f t="shared" si="1376"/>
        <v>9825.1999999999989</v>
      </c>
      <c r="AL1306" s="19">
        <f t="shared" si="1377"/>
        <v>0.12017600000000002</v>
      </c>
      <c r="AM1306" s="17">
        <v>406</v>
      </c>
      <c r="AN1306" s="18">
        <f t="shared" si="1378"/>
        <v>9825.1999999999989</v>
      </c>
      <c r="AO1306" s="19">
        <f t="shared" si="1379"/>
        <v>0.12017600000000002</v>
      </c>
      <c r="AP1306" s="17">
        <v>406</v>
      </c>
      <c r="AQ1306" s="18">
        <f t="shared" si="1380"/>
        <v>9825.1999999999989</v>
      </c>
      <c r="AR1306" s="19">
        <f t="shared" si="1381"/>
        <v>0.12017600000000002</v>
      </c>
      <c r="AS1306" s="17">
        <v>406</v>
      </c>
      <c r="AT1306" s="18">
        <f t="shared" si="1382"/>
        <v>9825.1999999999989</v>
      </c>
      <c r="AU1306" s="19">
        <f t="shared" si="1383"/>
        <v>0.12017600000000002</v>
      </c>
      <c r="AV1306" s="17">
        <v>406</v>
      </c>
      <c r="AW1306" s="18">
        <f t="shared" si="1384"/>
        <v>9825.1999999999989</v>
      </c>
      <c r="AX1306" s="19">
        <f t="shared" si="1385"/>
        <v>0.12017600000000002</v>
      </c>
      <c r="AY1306" s="17">
        <v>406</v>
      </c>
      <c r="AZ1306" s="18">
        <f t="shared" si="1386"/>
        <v>9825.1999999999989</v>
      </c>
      <c r="BA1306" s="19">
        <f t="shared" si="1387"/>
        <v>0.12017600000000002</v>
      </c>
      <c r="BB1306" s="17">
        <v>406</v>
      </c>
      <c r="BC1306" s="18">
        <f t="shared" si="1388"/>
        <v>9825.1999999999989</v>
      </c>
      <c r="BD1306" s="19">
        <f t="shared" si="1389"/>
        <v>0.12017600000000002</v>
      </c>
      <c r="BE1306" s="17">
        <v>406</v>
      </c>
      <c r="BF1306" s="18">
        <f t="shared" si="1390"/>
        <v>9825.1999999999989</v>
      </c>
      <c r="BG1306" s="19">
        <f t="shared" si="1391"/>
        <v>0.12017600000000002</v>
      </c>
      <c r="BH1306" s="17">
        <v>406</v>
      </c>
      <c r="BI1306" s="18">
        <f t="shared" si="1392"/>
        <v>9825.1999999999989</v>
      </c>
      <c r="BJ1306" s="19">
        <f t="shared" si="1393"/>
        <v>0.12017600000000002</v>
      </c>
      <c r="BK1306" s="17">
        <v>404</v>
      </c>
      <c r="BL1306" s="18">
        <f t="shared" si="1394"/>
        <v>9776.7999999999993</v>
      </c>
      <c r="BM1306" s="19">
        <f t="shared" si="1395"/>
        <v>0.11958400000000001</v>
      </c>
      <c r="BN1306" s="17">
        <v>404</v>
      </c>
      <c r="BO1306" s="18">
        <f t="shared" si="1396"/>
        <v>9776.7999999999993</v>
      </c>
      <c r="BP1306" s="19">
        <f t="shared" si="1397"/>
        <v>0.11958400000000001</v>
      </c>
      <c r="BQ1306" s="17">
        <v>321</v>
      </c>
      <c r="BR1306" s="18">
        <f t="shared" si="1398"/>
        <v>7768.2</v>
      </c>
      <c r="BS1306" s="19">
        <f t="shared" si="1399"/>
        <v>9.5016000000000017E-2</v>
      </c>
      <c r="BT1306" s="17">
        <v>364</v>
      </c>
      <c r="BU1306" s="18">
        <f t="shared" si="1400"/>
        <v>8808.7999999999993</v>
      </c>
      <c r="BV1306" s="19">
        <f t="shared" si="1401"/>
        <v>0.10774400000000002</v>
      </c>
      <c r="BW1306" s="17">
        <v>230</v>
      </c>
      <c r="BX1306" s="18">
        <f t="shared" si="1402"/>
        <v>5566</v>
      </c>
      <c r="BY1306" s="19">
        <f t="shared" si="1403"/>
        <v>6.8080000000000016E-2</v>
      </c>
      <c r="BZ1306" s="17">
        <v>230</v>
      </c>
      <c r="CA1306" s="18">
        <f t="shared" si="1404"/>
        <v>5566</v>
      </c>
      <c r="CB1306" s="19">
        <f t="shared" si="1405"/>
        <v>6.8080000000000016E-2</v>
      </c>
      <c r="CC1306" s="17">
        <v>230</v>
      </c>
      <c r="CD1306" s="18">
        <f t="shared" si="1406"/>
        <v>5566</v>
      </c>
      <c r="CE1306" s="19">
        <f t="shared" si="1407"/>
        <v>6.8080000000000016E-2</v>
      </c>
      <c r="CF1306" s="17">
        <v>205</v>
      </c>
      <c r="CG1306" s="18">
        <f t="shared" si="1408"/>
        <v>4961</v>
      </c>
      <c r="CH1306" s="19">
        <f t="shared" si="1409"/>
        <v>6.0680000000000005E-2</v>
      </c>
      <c r="CI1306" s="17">
        <v>205</v>
      </c>
      <c r="CJ1306" s="18">
        <f t="shared" si="1410"/>
        <v>4961</v>
      </c>
      <c r="CK1306" s="19">
        <f t="shared" si="1411"/>
        <v>6.0680000000000005E-2</v>
      </c>
      <c r="CL1306" s="17">
        <v>205</v>
      </c>
      <c r="CM1306" s="18">
        <f t="shared" si="1412"/>
        <v>4961</v>
      </c>
      <c r="CN1306" s="19">
        <f t="shared" si="1413"/>
        <v>6.0680000000000005E-2</v>
      </c>
      <c r="CO1306" s="17">
        <v>205</v>
      </c>
      <c r="CP1306" s="18">
        <f t="shared" si="1414"/>
        <v>4961</v>
      </c>
      <c r="CQ1306" s="19">
        <f t="shared" si="1415"/>
        <v>6.0680000000000005E-2</v>
      </c>
      <c r="CR1306" s="17">
        <v>205</v>
      </c>
      <c r="CS1306" s="18">
        <f t="shared" si="1416"/>
        <v>4961</v>
      </c>
      <c r="CT1306" s="19">
        <f t="shared" si="1417"/>
        <v>6.0680000000000005E-2</v>
      </c>
      <c r="CU1306" s="17">
        <v>205</v>
      </c>
      <c r="CV1306" s="18">
        <f t="shared" si="1418"/>
        <v>4961</v>
      </c>
      <c r="CW1306" s="19">
        <f t="shared" si="1419"/>
        <v>6.0680000000000005E-2</v>
      </c>
      <c r="CX1306" s="20">
        <f t="shared" si="1420"/>
        <v>8369.2967741935518</v>
      </c>
      <c r="CY1306" s="57">
        <f t="shared" si="1421"/>
        <v>0.10236825806451612</v>
      </c>
      <c r="CZ1306" s="21">
        <f t="shared" si="1422"/>
        <v>23.434030967741947</v>
      </c>
      <c r="DA1306" s="21">
        <f t="shared" si="1423"/>
        <v>1.8426286451612901</v>
      </c>
      <c r="DB1306" s="13">
        <f t="shared" si="1424"/>
        <v>25.276659612903238</v>
      </c>
      <c r="DC1306" s="4"/>
    </row>
    <row r="1307" spans="1:107" ht="15" customHeight="1" x14ac:dyDescent="0.35">
      <c r="A1307" s="14" t="s">
        <v>80</v>
      </c>
      <c r="B1307" s="14" t="s">
        <v>2148</v>
      </c>
      <c r="C1307" s="14">
        <v>1807</v>
      </c>
      <c r="D1307" s="14" t="s">
        <v>2149</v>
      </c>
      <c r="E1307" s="14" t="s">
        <v>7</v>
      </c>
      <c r="F1307" s="14" t="s">
        <v>521</v>
      </c>
      <c r="G1307" s="15">
        <v>4.5695999999999996E-4</v>
      </c>
      <c r="H1307" s="16">
        <v>9.1</v>
      </c>
      <c r="I1307" s="17">
        <v>1000</v>
      </c>
      <c r="J1307" s="18">
        <f t="shared" si="1358"/>
        <v>9100</v>
      </c>
      <c r="K1307" s="19">
        <f t="shared" si="1359"/>
        <v>0.45695999999999998</v>
      </c>
      <c r="L1307" s="17">
        <v>1000</v>
      </c>
      <c r="M1307" s="18">
        <f t="shared" si="1360"/>
        <v>9100</v>
      </c>
      <c r="N1307" s="19">
        <f t="shared" si="1361"/>
        <v>0.45695999999999998</v>
      </c>
      <c r="O1307" s="17">
        <v>1000</v>
      </c>
      <c r="P1307" s="18">
        <f t="shared" si="1362"/>
        <v>9100</v>
      </c>
      <c r="Q1307" s="19">
        <f t="shared" si="1363"/>
        <v>0.45695999999999998</v>
      </c>
      <c r="R1307" s="17">
        <v>1000</v>
      </c>
      <c r="S1307" s="18">
        <f t="shared" si="1364"/>
        <v>9100</v>
      </c>
      <c r="T1307" s="19">
        <f t="shared" si="1365"/>
        <v>0.45695999999999998</v>
      </c>
      <c r="U1307" s="17">
        <v>1000</v>
      </c>
      <c r="V1307" s="18">
        <f t="shared" si="1366"/>
        <v>9100</v>
      </c>
      <c r="W1307" s="19">
        <f t="shared" si="1367"/>
        <v>0.45695999999999998</v>
      </c>
      <c r="X1307" s="17">
        <v>1000</v>
      </c>
      <c r="Y1307" s="18">
        <f t="shared" si="1368"/>
        <v>9100</v>
      </c>
      <c r="Z1307" s="19">
        <f t="shared" si="1369"/>
        <v>0.45695999999999998</v>
      </c>
      <c r="AA1307" s="17">
        <v>1000</v>
      </c>
      <c r="AB1307" s="18">
        <f t="shared" si="1370"/>
        <v>9100</v>
      </c>
      <c r="AC1307" s="19">
        <f t="shared" si="1371"/>
        <v>0.45695999999999998</v>
      </c>
      <c r="AD1307" s="17">
        <v>1000</v>
      </c>
      <c r="AE1307" s="18">
        <f t="shared" si="1372"/>
        <v>9100</v>
      </c>
      <c r="AF1307" s="19">
        <f t="shared" si="1373"/>
        <v>0.45695999999999998</v>
      </c>
      <c r="AG1307" s="17">
        <v>1000</v>
      </c>
      <c r="AH1307" s="18">
        <f t="shared" si="1374"/>
        <v>9100</v>
      </c>
      <c r="AI1307" s="19">
        <f t="shared" si="1375"/>
        <v>0.45695999999999998</v>
      </c>
      <c r="AJ1307" s="17">
        <v>1000</v>
      </c>
      <c r="AK1307" s="18">
        <f t="shared" si="1376"/>
        <v>9100</v>
      </c>
      <c r="AL1307" s="19">
        <f t="shared" si="1377"/>
        <v>0.45695999999999998</v>
      </c>
      <c r="AM1307" s="17">
        <v>1000</v>
      </c>
      <c r="AN1307" s="18">
        <f t="shared" si="1378"/>
        <v>9100</v>
      </c>
      <c r="AO1307" s="19">
        <f t="shared" si="1379"/>
        <v>0.45695999999999998</v>
      </c>
      <c r="AP1307" s="17">
        <v>1000</v>
      </c>
      <c r="AQ1307" s="18">
        <f t="shared" si="1380"/>
        <v>9100</v>
      </c>
      <c r="AR1307" s="19">
        <f t="shared" si="1381"/>
        <v>0.45695999999999998</v>
      </c>
      <c r="AS1307" s="17">
        <v>1000</v>
      </c>
      <c r="AT1307" s="18">
        <f t="shared" si="1382"/>
        <v>9100</v>
      </c>
      <c r="AU1307" s="19">
        <f t="shared" si="1383"/>
        <v>0.45695999999999998</v>
      </c>
      <c r="AV1307" s="17">
        <v>1000</v>
      </c>
      <c r="AW1307" s="18">
        <f t="shared" si="1384"/>
        <v>9100</v>
      </c>
      <c r="AX1307" s="19">
        <f t="shared" si="1385"/>
        <v>0.45695999999999998</v>
      </c>
      <c r="AY1307" s="17">
        <v>1000</v>
      </c>
      <c r="AZ1307" s="18">
        <f t="shared" si="1386"/>
        <v>9100</v>
      </c>
      <c r="BA1307" s="19">
        <f t="shared" si="1387"/>
        <v>0.45695999999999998</v>
      </c>
      <c r="BB1307" s="17">
        <v>1000</v>
      </c>
      <c r="BC1307" s="18">
        <f t="shared" si="1388"/>
        <v>9100</v>
      </c>
      <c r="BD1307" s="19">
        <f t="shared" si="1389"/>
        <v>0.45695999999999998</v>
      </c>
      <c r="BE1307" s="17">
        <v>1000</v>
      </c>
      <c r="BF1307" s="18">
        <f t="shared" si="1390"/>
        <v>9100</v>
      </c>
      <c r="BG1307" s="19">
        <f t="shared" si="1391"/>
        <v>0.45695999999999998</v>
      </c>
      <c r="BH1307" s="17">
        <v>784</v>
      </c>
      <c r="BI1307" s="18">
        <f t="shared" si="1392"/>
        <v>7134.4</v>
      </c>
      <c r="BJ1307" s="19">
        <f t="shared" si="1393"/>
        <v>0.35825663999999996</v>
      </c>
      <c r="BK1307" s="17">
        <v>463</v>
      </c>
      <c r="BL1307" s="18">
        <f t="shared" si="1394"/>
        <v>4213.3</v>
      </c>
      <c r="BM1307" s="19">
        <f t="shared" si="1395"/>
        <v>0.21157247999999998</v>
      </c>
      <c r="BN1307" s="17">
        <v>455</v>
      </c>
      <c r="BO1307" s="18">
        <f t="shared" si="1396"/>
        <v>4140.5</v>
      </c>
      <c r="BP1307" s="19">
        <f t="shared" si="1397"/>
        <v>0.20791679999999998</v>
      </c>
      <c r="BQ1307" s="17">
        <v>322</v>
      </c>
      <c r="BR1307" s="18">
        <f t="shared" si="1398"/>
        <v>2930.2</v>
      </c>
      <c r="BS1307" s="19">
        <f t="shared" si="1399"/>
        <v>0.14714111999999999</v>
      </c>
      <c r="BT1307" s="17">
        <v>365</v>
      </c>
      <c r="BU1307" s="18">
        <f t="shared" si="1400"/>
        <v>3321.5</v>
      </c>
      <c r="BV1307" s="19">
        <f t="shared" si="1401"/>
        <v>0.16679039999999998</v>
      </c>
      <c r="BW1307" s="17">
        <v>230</v>
      </c>
      <c r="BX1307" s="18">
        <f t="shared" si="1402"/>
        <v>2093</v>
      </c>
      <c r="BY1307" s="19">
        <f t="shared" si="1403"/>
        <v>0.10510079999999999</v>
      </c>
      <c r="BZ1307" s="17">
        <v>230</v>
      </c>
      <c r="CA1307" s="18">
        <f t="shared" si="1404"/>
        <v>2093</v>
      </c>
      <c r="CB1307" s="19">
        <f t="shared" si="1405"/>
        <v>0.10510079999999999</v>
      </c>
      <c r="CC1307" s="17">
        <v>230</v>
      </c>
      <c r="CD1307" s="18">
        <f t="shared" si="1406"/>
        <v>2093</v>
      </c>
      <c r="CE1307" s="19">
        <f t="shared" si="1407"/>
        <v>0.10510079999999999</v>
      </c>
      <c r="CF1307" s="17">
        <v>205</v>
      </c>
      <c r="CG1307" s="18">
        <f t="shared" si="1408"/>
        <v>1865.5</v>
      </c>
      <c r="CH1307" s="19">
        <f t="shared" si="1409"/>
        <v>9.3676799999999991E-2</v>
      </c>
      <c r="CI1307" s="17">
        <v>205</v>
      </c>
      <c r="CJ1307" s="18">
        <f t="shared" si="1410"/>
        <v>1865.5</v>
      </c>
      <c r="CK1307" s="19">
        <f t="shared" si="1411"/>
        <v>9.3676799999999991E-2</v>
      </c>
      <c r="CL1307" s="17">
        <v>205</v>
      </c>
      <c r="CM1307" s="18">
        <f t="shared" si="1412"/>
        <v>1865.5</v>
      </c>
      <c r="CN1307" s="19">
        <f t="shared" si="1413"/>
        <v>9.3676799999999991E-2</v>
      </c>
      <c r="CO1307" s="17">
        <v>205</v>
      </c>
      <c r="CP1307" s="18">
        <f t="shared" si="1414"/>
        <v>1865.5</v>
      </c>
      <c r="CQ1307" s="19">
        <f t="shared" si="1415"/>
        <v>9.3676799999999991E-2</v>
      </c>
      <c r="CR1307" s="17">
        <v>205</v>
      </c>
      <c r="CS1307" s="18">
        <f t="shared" si="1416"/>
        <v>1865.5</v>
      </c>
      <c r="CT1307" s="19">
        <f t="shared" si="1417"/>
        <v>9.3676799999999991E-2</v>
      </c>
      <c r="CU1307" s="17">
        <v>205</v>
      </c>
      <c r="CV1307" s="18">
        <f t="shared" si="1418"/>
        <v>1865.5</v>
      </c>
      <c r="CW1307" s="19">
        <f t="shared" si="1419"/>
        <v>9.3676799999999991E-2</v>
      </c>
      <c r="CX1307" s="20">
        <f t="shared" si="1420"/>
        <v>6255.2225806451615</v>
      </c>
      <c r="CY1307" s="57">
        <f t="shared" si="1421"/>
        <v>0.31410840774193549</v>
      </c>
      <c r="CZ1307" s="21">
        <f t="shared" si="1422"/>
        <v>17.514623225806456</v>
      </c>
      <c r="DA1307" s="21">
        <f t="shared" si="1423"/>
        <v>5.6539513393548386</v>
      </c>
      <c r="DB1307" s="13">
        <f t="shared" si="1424"/>
        <v>23.168574565161293</v>
      </c>
      <c r="DC1307" s="4"/>
    </row>
    <row r="1308" spans="1:107" ht="15" customHeight="1" x14ac:dyDescent="0.35">
      <c r="A1308" s="14" t="s">
        <v>80</v>
      </c>
      <c r="B1308" s="14" t="s">
        <v>2150</v>
      </c>
      <c r="C1308" s="14">
        <v>1806</v>
      </c>
      <c r="D1308" s="14" t="s">
        <v>2151</v>
      </c>
      <c r="E1308" s="14" t="s">
        <v>7</v>
      </c>
      <c r="F1308" s="14" t="s">
        <v>521</v>
      </c>
      <c r="G1308" s="15">
        <v>4.5696000000000002E-4</v>
      </c>
      <c r="H1308" s="16">
        <v>9.1</v>
      </c>
      <c r="I1308" s="17">
        <v>2500</v>
      </c>
      <c r="J1308" s="18">
        <f t="shared" si="1358"/>
        <v>22750</v>
      </c>
      <c r="K1308" s="19">
        <f t="shared" si="1359"/>
        <v>1.1424000000000001</v>
      </c>
      <c r="L1308" s="17">
        <v>2500</v>
      </c>
      <c r="M1308" s="18">
        <f t="shared" si="1360"/>
        <v>22750</v>
      </c>
      <c r="N1308" s="19">
        <f t="shared" si="1361"/>
        <v>1.1424000000000001</v>
      </c>
      <c r="O1308" s="17">
        <v>2500</v>
      </c>
      <c r="P1308" s="18">
        <f t="shared" si="1362"/>
        <v>22750</v>
      </c>
      <c r="Q1308" s="19">
        <f t="shared" si="1363"/>
        <v>1.1424000000000001</v>
      </c>
      <c r="R1308" s="17">
        <v>2500</v>
      </c>
      <c r="S1308" s="18">
        <f t="shared" si="1364"/>
        <v>22750</v>
      </c>
      <c r="T1308" s="19">
        <f t="shared" si="1365"/>
        <v>1.1424000000000001</v>
      </c>
      <c r="U1308" s="17">
        <v>2500</v>
      </c>
      <c r="V1308" s="18">
        <f t="shared" si="1366"/>
        <v>22750</v>
      </c>
      <c r="W1308" s="19">
        <f t="shared" si="1367"/>
        <v>1.1424000000000001</v>
      </c>
      <c r="X1308" s="17">
        <v>2500</v>
      </c>
      <c r="Y1308" s="18">
        <f t="shared" si="1368"/>
        <v>22750</v>
      </c>
      <c r="Z1308" s="19">
        <f t="shared" si="1369"/>
        <v>1.1424000000000001</v>
      </c>
      <c r="AA1308" s="17">
        <v>2500</v>
      </c>
      <c r="AB1308" s="18">
        <f t="shared" si="1370"/>
        <v>22750</v>
      </c>
      <c r="AC1308" s="19">
        <f t="shared" si="1371"/>
        <v>1.1424000000000001</v>
      </c>
      <c r="AD1308" s="17">
        <v>2500</v>
      </c>
      <c r="AE1308" s="18">
        <f t="shared" si="1372"/>
        <v>22750</v>
      </c>
      <c r="AF1308" s="19">
        <f t="shared" si="1373"/>
        <v>1.1424000000000001</v>
      </c>
      <c r="AG1308" s="17">
        <v>2500</v>
      </c>
      <c r="AH1308" s="18">
        <f t="shared" si="1374"/>
        <v>22750</v>
      </c>
      <c r="AI1308" s="19">
        <f t="shared" si="1375"/>
        <v>1.1424000000000001</v>
      </c>
      <c r="AJ1308" s="17">
        <v>2500</v>
      </c>
      <c r="AK1308" s="18">
        <f t="shared" si="1376"/>
        <v>22750</v>
      </c>
      <c r="AL1308" s="19">
        <f t="shared" si="1377"/>
        <v>1.1424000000000001</v>
      </c>
      <c r="AM1308" s="17">
        <v>2500</v>
      </c>
      <c r="AN1308" s="18">
        <f t="shared" si="1378"/>
        <v>22750</v>
      </c>
      <c r="AO1308" s="19">
        <f t="shared" si="1379"/>
        <v>1.1424000000000001</v>
      </c>
      <c r="AP1308" s="17">
        <v>2500</v>
      </c>
      <c r="AQ1308" s="18">
        <f t="shared" si="1380"/>
        <v>22750</v>
      </c>
      <c r="AR1308" s="19">
        <f t="shared" si="1381"/>
        <v>1.1424000000000001</v>
      </c>
      <c r="AS1308" s="17">
        <v>2500</v>
      </c>
      <c r="AT1308" s="18">
        <f t="shared" si="1382"/>
        <v>22750</v>
      </c>
      <c r="AU1308" s="19">
        <f t="shared" si="1383"/>
        <v>1.1424000000000001</v>
      </c>
      <c r="AV1308" s="17">
        <v>2500</v>
      </c>
      <c r="AW1308" s="18">
        <f t="shared" si="1384"/>
        <v>22750</v>
      </c>
      <c r="AX1308" s="19">
        <f t="shared" si="1385"/>
        <v>1.1424000000000001</v>
      </c>
      <c r="AY1308" s="17">
        <v>2500</v>
      </c>
      <c r="AZ1308" s="18">
        <f t="shared" si="1386"/>
        <v>22750</v>
      </c>
      <c r="BA1308" s="19">
        <f t="shared" si="1387"/>
        <v>1.1424000000000001</v>
      </c>
      <c r="BB1308" s="17">
        <v>2500</v>
      </c>
      <c r="BC1308" s="18">
        <f t="shared" si="1388"/>
        <v>22750</v>
      </c>
      <c r="BD1308" s="19">
        <f t="shared" si="1389"/>
        <v>1.1424000000000001</v>
      </c>
      <c r="BE1308" s="17">
        <v>2500</v>
      </c>
      <c r="BF1308" s="18">
        <f t="shared" si="1390"/>
        <v>22750</v>
      </c>
      <c r="BG1308" s="19">
        <f t="shared" si="1391"/>
        <v>1.1424000000000001</v>
      </c>
      <c r="BH1308" s="17">
        <v>2043</v>
      </c>
      <c r="BI1308" s="18">
        <f t="shared" si="1392"/>
        <v>18591.3</v>
      </c>
      <c r="BJ1308" s="19">
        <f t="shared" si="1393"/>
        <v>0.93356928000000006</v>
      </c>
      <c r="BK1308" s="17">
        <v>1219</v>
      </c>
      <c r="BL1308" s="18">
        <f t="shared" si="1394"/>
        <v>11092.9</v>
      </c>
      <c r="BM1308" s="19">
        <f t="shared" si="1395"/>
        <v>0.55703424000000001</v>
      </c>
      <c r="BN1308" s="17">
        <v>1195</v>
      </c>
      <c r="BO1308" s="18">
        <f t="shared" si="1396"/>
        <v>10874.5</v>
      </c>
      <c r="BP1308" s="19">
        <f t="shared" si="1397"/>
        <v>0.54606719999999997</v>
      </c>
      <c r="BQ1308" s="17">
        <v>812</v>
      </c>
      <c r="BR1308" s="18">
        <f t="shared" si="1398"/>
        <v>7389.2</v>
      </c>
      <c r="BS1308" s="19">
        <f t="shared" si="1399"/>
        <v>0.37105152000000002</v>
      </c>
      <c r="BT1308" s="17">
        <v>936</v>
      </c>
      <c r="BU1308" s="18">
        <f t="shared" si="1400"/>
        <v>8517.6</v>
      </c>
      <c r="BV1308" s="19">
        <f t="shared" si="1401"/>
        <v>0.42771456000000002</v>
      </c>
      <c r="BW1308" s="17">
        <v>665</v>
      </c>
      <c r="BX1308" s="18">
        <f t="shared" si="1402"/>
        <v>6051.5</v>
      </c>
      <c r="BY1308" s="19">
        <f t="shared" si="1403"/>
        <v>0.30387839999999999</v>
      </c>
      <c r="BZ1308" s="17">
        <v>665</v>
      </c>
      <c r="CA1308" s="18">
        <f t="shared" si="1404"/>
        <v>6051.5</v>
      </c>
      <c r="CB1308" s="19">
        <f t="shared" si="1405"/>
        <v>0.30387839999999999</v>
      </c>
      <c r="CC1308" s="17">
        <v>665</v>
      </c>
      <c r="CD1308" s="18">
        <f t="shared" si="1406"/>
        <v>6051.5</v>
      </c>
      <c r="CE1308" s="19">
        <f t="shared" si="1407"/>
        <v>0.30387839999999999</v>
      </c>
      <c r="CF1308" s="17">
        <v>615</v>
      </c>
      <c r="CG1308" s="18">
        <f t="shared" si="1408"/>
        <v>5596.5</v>
      </c>
      <c r="CH1308" s="19">
        <f t="shared" si="1409"/>
        <v>0.28103040000000001</v>
      </c>
      <c r="CI1308" s="17">
        <v>615</v>
      </c>
      <c r="CJ1308" s="18">
        <f t="shared" si="1410"/>
        <v>5596.5</v>
      </c>
      <c r="CK1308" s="19">
        <f t="shared" si="1411"/>
        <v>0.28103040000000001</v>
      </c>
      <c r="CL1308" s="17">
        <v>615</v>
      </c>
      <c r="CM1308" s="18">
        <f t="shared" si="1412"/>
        <v>5596.5</v>
      </c>
      <c r="CN1308" s="19">
        <f t="shared" si="1413"/>
        <v>0.28103040000000001</v>
      </c>
      <c r="CO1308" s="17">
        <v>615</v>
      </c>
      <c r="CP1308" s="18">
        <f t="shared" si="1414"/>
        <v>5596.5</v>
      </c>
      <c r="CQ1308" s="19">
        <f t="shared" si="1415"/>
        <v>0.28103040000000001</v>
      </c>
      <c r="CR1308" s="17">
        <v>615</v>
      </c>
      <c r="CS1308" s="18">
        <f t="shared" si="1416"/>
        <v>5596.5</v>
      </c>
      <c r="CT1308" s="19">
        <f t="shared" si="1417"/>
        <v>0.28103040000000001</v>
      </c>
      <c r="CU1308" s="17">
        <v>615</v>
      </c>
      <c r="CV1308" s="18">
        <f t="shared" si="1418"/>
        <v>5596.5</v>
      </c>
      <c r="CW1308" s="19">
        <f t="shared" si="1419"/>
        <v>0.28103040000000001</v>
      </c>
      <c r="CX1308" s="20">
        <f t="shared" si="1420"/>
        <v>15966.096774193549</v>
      </c>
      <c r="CY1308" s="57">
        <f t="shared" si="1421"/>
        <v>0.8017436903225803</v>
      </c>
      <c r="CZ1308" s="21">
        <f t="shared" si="1422"/>
        <v>44.705070967741946</v>
      </c>
      <c r="DA1308" s="21">
        <f t="shared" si="1423"/>
        <v>14.431386425806446</v>
      </c>
      <c r="DB1308" s="13">
        <f t="shared" si="1424"/>
        <v>59.13645739354839</v>
      </c>
      <c r="DC1308" s="4"/>
    </row>
    <row r="1309" spans="1:107" ht="15" customHeight="1" x14ac:dyDescent="0.35">
      <c r="A1309" s="14" t="s">
        <v>80</v>
      </c>
      <c r="B1309" s="14" t="s">
        <v>2152</v>
      </c>
      <c r="C1309" s="14">
        <v>0</v>
      </c>
      <c r="D1309" s="14" t="s">
        <v>2153</v>
      </c>
      <c r="E1309" s="14" t="s">
        <v>7</v>
      </c>
      <c r="F1309" s="14" t="s">
        <v>8</v>
      </c>
      <c r="G1309" s="15">
        <v>2.7178666666666668E-4</v>
      </c>
      <c r="H1309" s="16">
        <v>8.02</v>
      </c>
      <c r="I1309" s="17">
        <v>2348</v>
      </c>
      <c r="J1309" s="18">
        <f t="shared" si="1358"/>
        <v>18830.96</v>
      </c>
      <c r="K1309" s="19">
        <f t="shared" si="1359"/>
        <v>0.63815509333333342</v>
      </c>
      <c r="L1309" s="17">
        <v>2348</v>
      </c>
      <c r="M1309" s="18">
        <f t="shared" si="1360"/>
        <v>18830.96</v>
      </c>
      <c r="N1309" s="19">
        <f t="shared" si="1361"/>
        <v>0.63815509333333342</v>
      </c>
      <c r="O1309" s="17">
        <v>2348</v>
      </c>
      <c r="P1309" s="18">
        <f t="shared" si="1362"/>
        <v>18830.96</v>
      </c>
      <c r="Q1309" s="19">
        <f t="shared" si="1363"/>
        <v>0.63815509333333342</v>
      </c>
      <c r="R1309" s="17">
        <v>2348</v>
      </c>
      <c r="S1309" s="18">
        <f t="shared" si="1364"/>
        <v>18830.96</v>
      </c>
      <c r="T1309" s="19">
        <f t="shared" si="1365"/>
        <v>0.63815509333333342</v>
      </c>
      <c r="U1309" s="17">
        <v>2348</v>
      </c>
      <c r="V1309" s="18">
        <f t="shared" si="1366"/>
        <v>18830.96</v>
      </c>
      <c r="W1309" s="19">
        <f t="shared" si="1367"/>
        <v>0.63815509333333342</v>
      </c>
      <c r="X1309" s="17">
        <v>2348</v>
      </c>
      <c r="Y1309" s="18">
        <f t="shared" si="1368"/>
        <v>18830.96</v>
      </c>
      <c r="Z1309" s="19">
        <f t="shared" si="1369"/>
        <v>0.63815509333333342</v>
      </c>
      <c r="AA1309" s="17">
        <v>2348</v>
      </c>
      <c r="AB1309" s="18">
        <f t="shared" si="1370"/>
        <v>18830.96</v>
      </c>
      <c r="AC1309" s="19">
        <f t="shared" si="1371"/>
        <v>0.63815509333333342</v>
      </c>
      <c r="AD1309" s="17">
        <v>2348</v>
      </c>
      <c r="AE1309" s="18">
        <f t="shared" si="1372"/>
        <v>18830.96</v>
      </c>
      <c r="AF1309" s="19">
        <f t="shared" si="1373"/>
        <v>0.63815509333333342</v>
      </c>
      <c r="AG1309" s="17">
        <v>2348</v>
      </c>
      <c r="AH1309" s="18">
        <f t="shared" si="1374"/>
        <v>18830.96</v>
      </c>
      <c r="AI1309" s="19">
        <f t="shared" si="1375"/>
        <v>0.63815509333333342</v>
      </c>
      <c r="AJ1309" s="17">
        <v>2348</v>
      </c>
      <c r="AK1309" s="18">
        <f t="shared" si="1376"/>
        <v>18830.96</v>
      </c>
      <c r="AL1309" s="19">
        <f t="shared" si="1377"/>
        <v>0.63815509333333342</v>
      </c>
      <c r="AM1309" s="17">
        <v>2348</v>
      </c>
      <c r="AN1309" s="18">
        <f t="shared" si="1378"/>
        <v>18830.96</v>
      </c>
      <c r="AO1309" s="19">
        <f t="shared" si="1379"/>
        <v>0.63815509333333342</v>
      </c>
      <c r="AP1309" s="17">
        <v>2340</v>
      </c>
      <c r="AQ1309" s="18">
        <f t="shared" si="1380"/>
        <v>18766.8</v>
      </c>
      <c r="AR1309" s="19">
        <f t="shared" si="1381"/>
        <v>0.63598080000000001</v>
      </c>
      <c r="AS1309" s="17">
        <v>2340</v>
      </c>
      <c r="AT1309" s="18">
        <f t="shared" si="1382"/>
        <v>18766.8</v>
      </c>
      <c r="AU1309" s="19">
        <f t="shared" si="1383"/>
        <v>0.63598080000000001</v>
      </c>
      <c r="AV1309" s="17">
        <v>2340</v>
      </c>
      <c r="AW1309" s="18">
        <f t="shared" si="1384"/>
        <v>18766.8</v>
      </c>
      <c r="AX1309" s="19">
        <f t="shared" si="1385"/>
        <v>0.63598080000000001</v>
      </c>
      <c r="AY1309" s="17">
        <v>2340</v>
      </c>
      <c r="AZ1309" s="18">
        <f t="shared" si="1386"/>
        <v>18766.8</v>
      </c>
      <c r="BA1309" s="19">
        <f t="shared" si="1387"/>
        <v>0.63598080000000001</v>
      </c>
      <c r="BB1309" s="17">
        <v>2340</v>
      </c>
      <c r="BC1309" s="18">
        <f t="shared" si="1388"/>
        <v>18766.8</v>
      </c>
      <c r="BD1309" s="19">
        <f t="shared" si="1389"/>
        <v>0.63598080000000001</v>
      </c>
      <c r="BE1309" s="17">
        <v>2340</v>
      </c>
      <c r="BF1309" s="18">
        <f t="shared" si="1390"/>
        <v>18766.8</v>
      </c>
      <c r="BG1309" s="19">
        <f t="shared" si="1391"/>
        <v>0.63598080000000001</v>
      </c>
      <c r="BH1309" s="17">
        <v>1908</v>
      </c>
      <c r="BI1309" s="18">
        <f t="shared" si="1392"/>
        <v>15302.16</v>
      </c>
      <c r="BJ1309" s="19">
        <f t="shared" si="1393"/>
        <v>0.51856896000000008</v>
      </c>
      <c r="BK1309" s="17">
        <v>1223</v>
      </c>
      <c r="BL1309" s="18">
        <f t="shared" si="1394"/>
        <v>9808.4599999999991</v>
      </c>
      <c r="BM1309" s="19">
        <f t="shared" si="1395"/>
        <v>0.33239509333333334</v>
      </c>
      <c r="BN1309" s="17">
        <v>1215</v>
      </c>
      <c r="BO1309" s="18">
        <f t="shared" si="1396"/>
        <v>9744.2999999999993</v>
      </c>
      <c r="BP1309" s="19">
        <f t="shared" si="1397"/>
        <v>0.33022080000000004</v>
      </c>
      <c r="BQ1309" s="17">
        <v>831</v>
      </c>
      <c r="BR1309" s="18">
        <f t="shared" si="1398"/>
        <v>6664.62</v>
      </c>
      <c r="BS1309" s="19">
        <f t="shared" si="1399"/>
        <v>0.22585472000000001</v>
      </c>
      <c r="BT1309" s="17">
        <v>955</v>
      </c>
      <c r="BU1309" s="18">
        <f t="shared" si="1400"/>
        <v>7659.0999999999995</v>
      </c>
      <c r="BV1309" s="19">
        <f t="shared" si="1401"/>
        <v>0.2595562666666667</v>
      </c>
      <c r="BW1309" s="17">
        <v>675</v>
      </c>
      <c r="BX1309" s="18">
        <f t="shared" si="1402"/>
        <v>5413.5</v>
      </c>
      <c r="BY1309" s="19">
        <f t="shared" si="1403"/>
        <v>0.18345600000000001</v>
      </c>
      <c r="BZ1309" s="17">
        <v>675</v>
      </c>
      <c r="CA1309" s="18">
        <f t="shared" si="1404"/>
        <v>5413.5</v>
      </c>
      <c r="CB1309" s="19">
        <f t="shared" si="1405"/>
        <v>0.18345600000000001</v>
      </c>
      <c r="CC1309" s="17">
        <v>675</v>
      </c>
      <c r="CD1309" s="18">
        <f t="shared" si="1406"/>
        <v>5413.5</v>
      </c>
      <c r="CE1309" s="19">
        <f t="shared" si="1407"/>
        <v>0.18345600000000001</v>
      </c>
      <c r="CF1309" s="17">
        <v>623</v>
      </c>
      <c r="CG1309" s="18">
        <f t="shared" si="1408"/>
        <v>4996.46</v>
      </c>
      <c r="CH1309" s="19">
        <f t="shared" si="1409"/>
        <v>0.16932309333333334</v>
      </c>
      <c r="CI1309" s="17">
        <v>623</v>
      </c>
      <c r="CJ1309" s="18">
        <f t="shared" si="1410"/>
        <v>4996.46</v>
      </c>
      <c r="CK1309" s="19">
        <f t="shared" si="1411"/>
        <v>0.16932309333333334</v>
      </c>
      <c r="CL1309" s="17">
        <v>623</v>
      </c>
      <c r="CM1309" s="18">
        <f t="shared" si="1412"/>
        <v>4996.46</v>
      </c>
      <c r="CN1309" s="19">
        <f t="shared" si="1413"/>
        <v>0.16932309333333334</v>
      </c>
      <c r="CO1309" s="17">
        <v>623</v>
      </c>
      <c r="CP1309" s="18">
        <f t="shared" si="1414"/>
        <v>4996.46</v>
      </c>
      <c r="CQ1309" s="19">
        <f t="shared" si="1415"/>
        <v>0.16932309333333334</v>
      </c>
      <c r="CR1309" s="17">
        <v>623</v>
      </c>
      <c r="CS1309" s="18">
        <f t="shared" si="1416"/>
        <v>4996.46</v>
      </c>
      <c r="CT1309" s="19">
        <f t="shared" si="1417"/>
        <v>0.16932309333333334</v>
      </c>
      <c r="CU1309" s="17">
        <v>623</v>
      </c>
      <c r="CV1309" s="18">
        <f t="shared" si="1418"/>
        <v>4996.46</v>
      </c>
      <c r="CW1309" s="19">
        <f t="shared" si="1419"/>
        <v>0.16932309333333334</v>
      </c>
      <c r="CX1309" s="20">
        <f t="shared" si="1420"/>
        <v>13391.589032258071</v>
      </c>
      <c r="CY1309" s="57">
        <f t="shared" si="1421"/>
        <v>0.45382236215053762</v>
      </c>
      <c r="CZ1309" s="21">
        <f t="shared" si="1422"/>
        <v>37.496449290322602</v>
      </c>
      <c r="DA1309" s="21">
        <f t="shared" si="1423"/>
        <v>8.1688025187096773</v>
      </c>
      <c r="DB1309" s="13">
        <f t="shared" si="1424"/>
        <v>45.665251809032277</v>
      </c>
      <c r="DC1309" s="4"/>
    </row>
    <row r="1310" spans="1:107" ht="15" customHeight="1" x14ac:dyDescent="0.35">
      <c r="A1310" s="14" t="s">
        <v>80</v>
      </c>
      <c r="B1310" s="14" t="s">
        <v>2154</v>
      </c>
      <c r="C1310" s="14">
        <v>0</v>
      </c>
      <c r="D1310" s="14" t="s">
        <v>2155</v>
      </c>
      <c r="E1310" s="14" t="s">
        <v>7</v>
      </c>
      <c r="F1310" s="14" t="s">
        <v>8</v>
      </c>
      <c r="G1310" s="15">
        <v>1.7471999999999998E-4</v>
      </c>
      <c r="H1310" s="16">
        <v>13.91</v>
      </c>
      <c r="I1310" s="17">
        <v>1000</v>
      </c>
      <c r="J1310" s="18">
        <f t="shared" si="1358"/>
        <v>13910</v>
      </c>
      <c r="K1310" s="19">
        <f t="shared" si="1359"/>
        <v>0.17471999999999999</v>
      </c>
      <c r="L1310" s="17">
        <v>1000</v>
      </c>
      <c r="M1310" s="18">
        <f t="shared" si="1360"/>
        <v>13910</v>
      </c>
      <c r="N1310" s="19">
        <f t="shared" si="1361"/>
        <v>0.17471999999999999</v>
      </c>
      <c r="O1310" s="17">
        <v>1000</v>
      </c>
      <c r="P1310" s="18">
        <f t="shared" si="1362"/>
        <v>13910</v>
      </c>
      <c r="Q1310" s="19">
        <f t="shared" si="1363"/>
        <v>0.17471999999999999</v>
      </c>
      <c r="R1310" s="17">
        <v>1000</v>
      </c>
      <c r="S1310" s="18">
        <f t="shared" si="1364"/>
        <v>13910</v>
      </c>
      <c r="T1310" s="19">
        <f t="shared" si="1365"/>
        <v>0.17471999999999999</v>
      </c>
      <c r="U1310" s="17">
        <v>1000</v>
      </c>
      <c r="V1310" s="18">
        <f t="shared" si="1366"/>
        <v>13910</v>
      </c>
      <c r="W1310" s="19">
        <f t="shared" si="1367"/>
        <v>0.17471999999999999</v>
      </c>
      <c r="X1310" s="17">
        <v>1000</v>
      </c>
      <c r="Y1310" s="18">
        <f t="shared" si="1368"/>
        <v>13910</v>
      </c>
      <c r="Z1310" s="19">
        <f t="shared" si="1369"/>
        <v>0.17471999999999999</v>
      </c>
      <c r="AA1310" s="17">
        <v>1000</v>
      </c>
      <c r="AB1310" s="18">
        <f t="shared" si="1370"/>
        <v>13910</v>
      </c>
      <c r="AC1310" s="19">
        <f t="shared" si="1371"/>
        <v>0.17471999999999999</v>
      </c>
      <c r="AD1310" s="17">
        <v>1000</v>
      </c>
      <c r="AE1310" s="18">
        <f t="shared" si="1372"/>
        <v>13910</v>
      </c>
      <c r="AF1310" s="19">
        <f t="shared" si="1373"/>
        <v>0.17471999999999999</v>
      </c>
      <c r="AG1310" s="17">
        <v>1000</v>
      </c>
      <c r="AH1310" s="18">
        <f t="shared" si="1374"/>
        <v>13910</v>
      </c>
      <c r="AI1310" s="19">
        <f t="shared" si="1375"/>
        <v>0.17471999999999999</v>
      </c>
      <c r="AJ1310" s="17">
        <v>1000</v>
      </c>
      <c r="AK1310" s="18">
        <f t="shared" si="1376"/>
        <v>13910</v>
      </c>
      <c r="AL1310" s="19">
        <f t="shared" si="1377"/>
        <v>0.17471999999999999</v>
      </c>
      <c r="AM1310" s="17">
        <v>1000</v>
      </c>
      <c r="AN1310" s="18">
        <f t="shared" si="1378"/>
        <v>13910</v>
      </c>
      <c r="AO1310" s="19">
        <f t="shared" si="1379"/>
        <v>0.17471999999999999</v>
      </c>
      <c r="AP1310" s="17">
        <v>1000</v>
      </c>
      <c r="AQ1310" s="18">
        <f t="shared" si="1380"/>
        <v>13910</v>
      </c>
      <c r="AR1310" s="19">
        <f t="shared" si="1381"/>
        <v>0.17471999999999999</v>
      </c>
      <c r="AS1310" s="17">
        <v>1000</v>
      </c>
      <c r="AT1310" s="18">
        <f t="shared" si="1382"/>
        <v>13910</v>
      </c>
      <c r="AU1310" s="19">
        <f t="shared" si="1383"/>
        <v>0.17471999999999999</v>
      </c>
      <c r="AV1310" s="17">
        <v>1000</v>
      </c>
      <c r="AW1310" s="18">
        <f t="shared" si="1384"/>
        <v>13910</v>
      </c>
      <c r="AX1310" s="19">
        <f t="shared" si="1385"/>
        <v>0.17471999999999999</v>
      </c>
      <c r="AY1310" s="17">
        <v>1000</v>
      </c>
      <c r="AZ1310" s="18">
        <f t="shared" si="1386"/>
        <v>13910</v>
      </c>
      <c r="BA1310" s="19">
        <f t="shared" si="1387"/>
        <v>0.17471999999999999</v>
      </c>
      <c r="BB1310" s="17">
        <v>1000</v>
      </c>
      <c r="BC1310" s="18">
        <f t="shared" si="1388"/>
        <v>13910</v>
      </c>
      <c r="BD1310" s="19">
        <f t="shared" si="1389"/>
        <v>0.17471999999999999</v>
      </c>
      <c r="BE1310" s="17">
        <v>1000</v>
      </c>
      <c r="BF1310" s="18">
        <f t="shared" si="1390"/>
        <v>13910</v>
      </c>
      <c r="BG1310" s="19">
        <f t="shared" si="1391"/>
        <v>0.17471999999999999</v>
      </c>
      <c r="BH1310" s="17">
        <v>800</v>
      </c>
      <c r="BI1310" s="18">
        <f t="shared" si="1392"/>
        <v>11128</v>
      </c>
      <c r="BJ1310" s="19">
        <f t="shared" si="1393"/>
        <v>0.13977599999999998</v>
      </c>
      <c r="BK1310" s="17">
        <v>463</v>
      </c>
      <c r="BL1310" s="18">
        <f t="shared" si="1394"/>
        <v>6440.33</v>
      </c>
      <c r="BM1310" s="19">
        <f t="shared" si="1395"/>
        <v>8.0895359999999986E-2</v>
      </c>
      <c r="BN1310" s="17">
        <v>455</v>
      </c>
      <c r="BO1310" s="18">
        <f t="shared" si="1396"/>
        <v>6329.05</v>
      </c>
      <c r="BP1310" s="19">
        <f t="shared" si="1397"/>
        <v>7.9497599999999988E-2</v>
      </c>
      <c r="BQ1310" s="17">
        <v>322</v>
      </c>
      <c r="BR1310" s="18">
        <f t="shared" si="1398"/>
        <v>4479.0200000000004</v>
      </c>
      <c r="BS1310" s="19">
        <f t="shared" si="1399"/>
        <v>5.6259839999999992E-2</v>
      </c>
      <c r="BT1310" s="17">
        <v>365</v>
      </c>
      <c r="BU1310" s="18">
        <f t="shared" si="1400"/>
        <v>5077.1499999999996</v>
      </c>
      <c r="BV1310" s="19">
        <f t="shared" si="1401"/>
        <v>6.3772799999999991E-2</v>
      </c>
      <c r="BW1310" s="17">
        <v>230</v>
      </c>
      <c r="BX1310" s="18">
        <f t="shared" si="1402"/>
        <v>3199.3</v>
      </c>
      <c r="BY1310" s="19">
        <f t="shared" si="1403"/>
        <v>4.0185599999999995E-2</v>
      </c>
      <c r="BZ1310" s="17">
        <v>230</v>
      </c>
      <c r="CA1310" s="18">
        <f t="shared" si="1404"/>
        <v>3199.3</v>
      </c>
      <c r="CB1310" s="19">
        <f t="shared" si="1405"/>
        <v>4.0185599999999995E-2</v>
      </c>
      <c r="CC1310" s="17">
        <v>230</v>
      </c>
      <c r="CD1310" s="18">
        <f t="shared" si="1406"/>
        <v>3199.3</v>
      </c>
      <c r="CE1310" s="19">
        <f t="shared" si="1407"/>
        <v>4.0185599999999995E-2</v>
      </c>
      <c r="CF1310" s="17">
        <v>205</v>
      </c>
      <c r="CG1310" s="18">
        <f t="shared" si="1408"/>
        <v>2851.55</v>
      </c>
      <c r="CH1310" s="19">
        <f t="shared" si="1409"/>
        <v>3.5817599999999998E-2</v>
      </c>
      <c r="CI1310" s="17">
        <v>205</v>
      </c>
      <c r="CJ1310" s="18">
        <f t="shared" si="1410"/>
        <v>2851.55</v>
      </c>
      <c r="CK1310" s="19">
        <f t="shared" si="1411"/>
        <v>3.5817599999999998E-2</v>
      </c>
      <c r="CL1310" s="17">
        <v>205</v>
      </c>
      <c r="CM1310" s="18">
        <f t="shared" si="1412"/>
        <v>2851.55</v>
      </c>
      <c r="CN1310" s="19">
        <f t="shared" si="1413"/>
        <v>3.5817599999999998E-2</v>
      </c>
      <c r="CO1310" s="17">
        <v>205</v>
      </c>
      <c r="CP1310" s="18">
        <f t="shared" si="1414"/>
        <v>2851.55</v>
      </c>
      <c r="CQ1310" s="19">
        <f t="shared" si="1415"/>
        <v>3.5817599999999998E-2</v>
      </c>
      <c r="CR1310" s="17">
        <v>205</v>
      </c>
      <c r="CS1310" s="18">
        <f t="shared" si="1416"/>
        <v>2851.55</v>
      </c>
      <c r="CT1310" s="19">
        <f t="shared" si="1417"/>
        <v>3.5817599999999998E-2</v>
      </c>
      <c r="CU1310" s="17">
        <v>205</v>
      </c>
      <c r="CV1310" s="18">
        <f t="shared" si="1418"/>
        <v>2851.55</v>
      </c>
      <c r="CW1310" s="19">
        <f t="shared" si="1419"/>
        <v>3.5817599999999998E-2</v>
      </c>
      <c r="CX1310" s="20">
        <f t="shared" si="1420"/>
        <v>9568.7338709677406</v>
      </c>
      <c r="CY1310" s="57">
        <f t="shared" si="1421"/>
        <v>0.12019045161290318</v>
      </c>
      <c r="CZ1310" s="21">
        <f t="shared" si="1422"/>
        <v>26.792454838709677</v>
      </c>
      <c r="DA1310" s="21">
        <f t="shared" si="1423"/>
        <v>2.163428129032257</v>
      </c>
      <c r="DB1310" s="13">
        <f t="shared" si="1424"/>
        <v>28.955882967741935</v>
      </c>
      <c r="DC1310" s="4"/>
    </row>
    <row r="1311" spans="1:107" ht="15" customHeight="1" x14ac:dyDescent="0.35">
      <c r="A1311" s="14" t="s">
        <v>80</v>
      </c>
      <c r="B1311" s="14" t="s">
        <v>2703</v>
      </c>
      <c r="C1311" s="14">
        <v>0</v>
      </c>
      <c r="D1311" s="14" t="s">
        <v>2704</v>
      </c>
      <c r="E1311" s="14" t="s">
        <v>7</v>
      </c>
      <c r="F1311" s="14" t="s">
        <v>8</v>
      </c>
      <c r="G1311" s="15">
        <v>1.7472000000000001E-4</v>
      </c>
      <c r="H1311" s="16">
        <v>5.35</v>
      </c>
      <c r="I1311" s="17">
        <v>10000</v>
      </c>
      <c r="J1311" s="18">
        <f t="shared" si="1358"/>
        <v>53500</v>
      </c>
      <c r="K1311" s="19">
        <f t="shared" si="1359"/>
        <v>1.7472000000000001</v>
      </c>
      <c r="L1311" s="17">
        <v>10000</v>
      </c>
      <c r="M1311" s="18">
        <f t="shared" si="1360"/>
        <v>53500</v>
      </c>
      <c r="N1311" s="19">
        <f t="shared" si="1361"/>
        <v>1.7472000000000001</v>
      </c>
      <c r="O1311" s="17">
        <v>10000</v>
      </c>
      <c r="P1311" s="18">
        <f t="shared" si="1362"/>
        <v>53500</v>
      </c>
      <c r="Q1311" s="19">
        <f t="shared" si="1363"/>
        <v>1.7472000000000001</v>
      </c>
      <c r="R1311" s="17">
        <v>10000</v>
      </c>
      <c r="S1311" s="18">
        <f t="shared" si="1364"/>
        <v>53500</v>
      </c>
      <c r="T1311" s="19">
        <f t="shared" si="1365"/>
        <v>1.7472000000000001</v>
      </c>
      <c r="U1311" s="17">
        <v>10000</v>
      </c>
      <c r="V1311" s="18">
        <f t="shared" si="1366"/>
        <v>53500</v>
      </c>
      <c r="W1311" s="19">
        <f t="shared" si="1367"/>
        <v>1.7472000000000001</v>
      </c>
      <c r="X1311" s="17">
        <v>10000</v>
      </c>
      <c r="Y1311" s="18">
        <f t="shared" si="1368"/>
        <v>53500</v>
      </c>
      <c r="Z1311" s="19">
        <f t="shared" si="1369"/>
        <v>1.7472000000000001</v>
      </c>
      <c r="AA1311" s="17">
        <v>10000</v>
      </c>
      <c r="AB1311" s="18">
        <f t="shared" si="1370"/>
        <v>53500</v>
      </c>
      <c r="AC1311" s="19">
        <f t="shared" si="1371"/>
        <v>1.7472000000000001</v>
      </c>
      <c r="AD1311" s="17">
        <v>10000</v>
      </c>
      <c r="AE1311" s="18">
        <f t="shared" si="1372"/>
        <v>53500</v>
      </c>
      <c r="AF1311" s="19">
        <f t="shared" si="1373"/>
        <v>1.7472000000000001</v>
      </c>
      <c r="AG1311" s="17">
        <v>10000</v>
      </c>
      <c r="AH1311" s="18">
        <f t="shared" si="1374"/>
        <v>53500</v>
      </c>
      <c r="AI1311" s="19">
        <f t="shared" si="1375"/>
        <v>1.7472000000000001</v>
      </c>
      <c r="AJ1311" s="17">
        <v>10000</v>
      </c>
      <c r="AK1311" s="18">
        <f t="shared" si="1376"/>
        <v>53500</v>
      </c>
      <c r="AL1311" s="19">
        <f t="shared" si="1377"/>
        <v>1.7472000000000001</v>
      </c>
      <c r="AM1311" s="17">
        <v>10000</v>
      </c>
      <c r="AN1311" s="18">
        <f t="shared" si="1378"/>
        <v>53500</v>
      </c>
      <c r="AO1311" s="19">
        <f t="shared" si="1379"/>
        <v>1.7472000000000001</v>
      </c>
      <c r="AP1311" s="17">
        <v>10000</v>
      </c>
      <c r="AQ1311" s="18">
        <f t="shared" si="1380"/>
        <v>53500</v>
      </c>
      <c r="AR1311" s="19">
        <f t="shared" si="1381"/>
        <v>1.7472000000000001</v>
      </c>
      <c r="AS1311" s="17">
        <v>10000</v>
      </c>
      <c r="AT1311" s="18">
        <f t="shared" si="1382"/>
        <v>53500</v>
      </c>
      <c r="AU1311" s="19">
        <f t="shared" si="1383"/>
        <v>1.7472000000000001</v>
      </c>
      <c r="AV1311" s="17">
        <v>10000</v>
      </c>
      <c r="AW1311" s="18">
        <f t="shared" si="1384"/>
        <v>53500</v>
      </c>
      <c r="AX1311" s="19">
        <f t="shared" si="1385"/>
        <v>1.7472000000000001</v>
      </c>
      <c r="AY1311" s="17">
        <v>10000</v>
      </c>
      <c r="AZ1311" s="18">
        <f t="shared" si="1386"/>
        <v>53500</v>
      </c>
      <c r="BA1311" s="19">
        <f t="shared" si="1387"/>
        <v>1.7472000000000001</v>
      </c>
      <c r="BB1311" s="17">
        <v>10000</v>
      </c>
      <c r="BC1311" s="18">
        <f t="shared" si="1388"/>
        <v>53500</v>
      </c>
      <c r="BD1311" s="19">
        <f t="shared" si="1389"/>
        <v>1.7472000000000001</v>
      </c>
      <c r="BE1311" s="17">
        <v>10000</v>
      </c>
      <c r="BF1311" s="18">
        <f t="shared" si="1390"/>
        <v>53500</v>
      </c>
      <c r="BG1311" s="19">
        <f t="shared" si="1391"/>
        <v>1.7472000000000001</v>
      </c>
      <c r="BH1311" s="17">
        <v>6826</v>
      </c>
      <c r="BI1311" s="18">
        <f t="shared" si="1392"/>
        <v>36519.1</v>
      </c>
      <c r="BJ1311" s="19">
        <f t="shared" si="1393"/>
        <v>1.1926387200000002</v>
      </c>
      <c r="BK1311" s="17">
        <v>3842</v>
      </c>
      <c r="BL1311" s="18">
        <f t="shared" si="1394"/>
        <v>20554.699999999997</v>
      </c>
      <c r="BM1311" s="19">
        <f t="shared" si="1395"/>
        <v>0.67127424000000002</v>
      </c>
      <c r="BN1311" s="17">
        <v>3806</v>
      </c>
      <c r="BO1311" s="18">
        <f t="shared" si="1396"/>
        <v>20362.099999999999</v>
      </c>
      <c r="BP1311" s="19">
        <f t="shared" si="1397"/>
        <v>0.66498432000000007</v>
      </c>
      <c r="BQ1311" s="17">
        <v>2496</v>
      </c>
      <c r="BR1311" s="18">
        <f t="shared" si="1398"/>
        <v>13353.599999999999</v>
      </c>
      <c r="BS1311" s="19">
        <f t="shared" si="1399"/>
        <v>0.43610112000000001</v>
      </c>
      <c r="BT1311" s="17">
        <v>2926</v>
      </c>
      <c r="BU1311" s="18">
        <f t="shared" si="1400"/>
        <v>15654.099999999999</v>
      </c>
      <c r="BV1311" s="19">
        <f t="shared" si="1401"/>
        <v>0.51123072000000003</v>
      </c>
      <c r="BW1311" s="17">
        <v>2018</v>
      </c>
      <c r="BX1311" s="18">
        <f t="shared" si="1402"/>
        <v>10796.3</v>
      </c>
      <c r="BY1311" s="19">
        <f t="shared" si="1403"/>
        <v>0.35258496</v>
      </c>
      <c r="BZ1311" s="17">
        <v>2018</v>
      </c>
      <c r="CA1311" s="18">
        <f t="shared" si="1404"/>
        <v>10796.3</v>
      </c>
      <c r="CB1311" s="19">
        <f t="shared" si="1405"/>
        <v>0.35258496</v>
      </c>
      <c r="CC1311" s="17">
        <v>2018</v>
      </c>
      <c r="CD1311" s="18">
        <f t="shared" si="1406"/>
        <v>10796.3</v>
      </c>
      <c r="CE1311" s="19">
        <f t="shared" si="1407"/>
        <v>0.35258496</v>
      </c>
      <c r="CF1311" s="17">
        <v>1874</v>
      </c>
      <c r="CG1311" s="18">
        <f t="shared" si="1408"/>
        <v>10025.9</v>
      </c>
      <c r="CH1311" s="19">
        <f t="shared" si="1409"/>
        <v>0.32742528000000004</v>
      </c>
      <c r="CI1311" s="17">
        <v>1874</v>
      </c>
      <c r="CJ1311" s="18">
        <f t="shared" si="1410"/>
        <v>10025.9</v>
      </c>
      <c r="CK1311" s="19">
        <f t="shared" si="1411"/>
        <v>0.32742528000000004</v>
      </c>
      <c r="CL1311" s="17">
        <v>1874</v>
      </c>
      <c r="CM1311" s="18">
        <f t="shared" si="1412"/>
        <v>10025.9</v>
      </c>
      <c r="CN1311" s="19">
        <f t="shared" si="1413"/>
        <v>0.32742528000000004</v>
      </c>
      <c r="CO1311" s="17">
        <v>1874</v>
      </c>
      <c r="CP1311" s="18">
        <f t="shared" si="1414"/>
        <v>10025.9</v>
      </c>
      <c r="CQ1311" s="19">
        <f t="shared" si="1415"/>
        <v>0.32742528000000004</v>
      </c>
      <c r="CR1311" s="17">
        <v>1874</v>
      </c>
      <c r="CS1311" s="18">
        <f t="shared" si="1416"/>
        <v>10025.9</v>
      </c>
      <c r="CT1311" s="19">
        <f t="shared" si="1417"/>
        <v>0.32742528000000004</v>
      </c>
      <c r="CU1311" s="17">
        <v>1874</v>
      </c>
      <c r="CV1311" s="18">
        <f t="shared" si="1418"/>
        <v>10025.9</v>
      </c>
      <c r="CW1311" s="19">
        <f t="shared" si="1419"/>
        <v>0.32742528000000004</v>
      </c>
      <c r="CX1311" s="20">
        <f t="shared" si="1420"/>
        <v>35757.674193548381</v>
      </c>
      <c r="CY1311" s="57">
        <f t="shared" si="1421"/>
        <v>1.1677721187096772</v>
      </c>
      <c r="CZ1311" s="21">
        <f t="shared" si="1422"/>
        <v>100.12148774193548</v>
      </c>
      <c r="DA1311" s="21">
        <f t="shared" si="1423"/>
        <v>21.019898136774191</v>
      </c>
      <c r="DB1311" s="13">
        <f t="shared" si="1424"/>
        <v>121.14138587870967</v>
      </c>
      <c r="DC1311" s="4"/>
    </row>
    <row r="1312" spans="1:107" ht="15" customHeight="1" x14ac:dyDescent="0.35">
      <c r="A1312" s="14" t="s">
        <v>80</v>
      </c>
      <c r="B1312" s="14" t="s">
        <v>2705</v>
      </c>
      <c r="C1312" s="14">
        <v>60661</v>
      </c>
      <c r="D1312" s="14" t="s">
        <v>2706</v>
      </c>
      <c r="E1312" s="14" t="s">
        <v>7</v>
      </c>
      <c r="F1312" s="14" t="s">
        <v>513</v>
      </c>
      <c r="G1312" s="15">
        <v>8.0652000000000002E-4</v>
      </c>
      <c r="H1312" s="16">
        <v>15.25</v>
      </c>
      <c r="I1312" s="17">
        <v>100</v>
      </c>
      <c r="J1312" s="18">
        <f t="shared" si="1358"/>
        <v>1525</v>
      </c>
      <c r="K1312" s="19">
        <f t="shared" si="1359"/>
        <v>8.0652000000000001E-2</v>
      </c>
      <c r="L1312" s="17">
        <v>100</v>
      </c>
      <c r="M1312" s="18">
        <f t="shared" si="1360"/>
        <v>1525</v>
      </c>
      <c r="N1312" s="19">
        <f t="shared" si="1361"/>
        <v>8.0652000000000001E-2</v>
      </c>
      <c r="O1312" s="17">
        <v>100</v>
      </c>
      <c r="P1312" s="18">
        <f t="shared" si="1362"/>
        <v>1525</v>
      </c>
      <c r="Q1312" s="19">
        <f t="shared" si="1363"/>
        <v>8.0652000000000001E-2</v>
      </c>
      <c r="R1312" s="17">
        <v>100</v>
      </c>
      <c r="S1312" s="18">
        <f t="shared" si="1364"/>
        <v>1525</v>
      </c>
      <c r="T1312" s="19">
        <f t="shared" si="1365"/>
        <v>8.0652000000000001E-2</v>
      </c>
      <c r="U1312" s="17">
        <v>100</v>
      </c>
      <c r="V1312" s="18">
        <f t="shared" si="1366"/>
        <v>1525</v>
      </c>
      <c r="W1312" s="19">
        <f t="shared" si="1367"/>
        <v>8.0652000000000001E-2</v>
      </c>
      <c r="X1312" s="17">
        <v>100</v>
      </c>
      <c r="Y1312" s="18">
        <f t="shared" si="1368"/>
        <v>1525</v>
      </c>
      <c r="Z1312" s="19">
        <f t="shared" si="1369"/>
        <v>8.0652000000000001E-2</v>
      </c>
      <c r="AA1312" s="17">
        <v>100</v>
      </c>
      <c r="AB1312" s="18">
        <f t="shared" si="1370"/>
        <v>1525</v>
      </c>
      <c r="AC1312" s="19">
        <f t="shared" si="1371"/>
        <v>8.0652000000000001E-2</v>
      </c>
      <c r="AD1312" s="17">
        <v>100</v>
      </c>
      <c r="AE1312" s="18">
        <f t="shared" si="1372"/>
        <v>1525</v>
      </c>
      <c r="AF1312" s="19">
        <f t="shared" si="1373"/>
        <v>8.0652000000000001E-2</v>
      </c>
      <c r="AG1312" s="17">
        <v>100</v>
      </c>
      <c r="AH1312" s="18">
        <f t="shared" si="1374"/>
        <v>1525</v>
      </c>
      <c r="AI1312" s="19">
        <f t="shared" si="1375"/>
        <v>8.0652000000000001E-2</v>
      </c>
      <c r="AJ1312" s="17">
        <v>100</v>
      </c>
      <c r="AK1312" s="18">
        <f t="shared" si="1376"/>
        <v>1525</v>
      </c>
      <c r="AL1312" s="19">
        <f t="shared" si="1377"/>
        <v>8.0652000000000001E-2</v>
      </c>
      <c r="AM1312" s="17">
        <v>100</v>
      </c>
      <c r="AN1312" s="18">
        <f t="shared" si="1378"/>
        <v>1525</v>
      </c>
      <c r="AO1312" s="19">
        <f t="shared" si="1379"/>
        <v>8.0652000000000001E-2</v>
      </c>
      <c r="AP1312" s="17">
        <v>100</v>
      </c>
      <c r="AQ1312" s="18">
        <f t="shared" si="1380"/>
        <v>1525</v>
      </c>
      <c r="AR1312" s="19">
        <f t="shared" si="1381"/>
        <v>8.0652000000000001E-2</v>
      </c>
      <c r="AS1312" s="17">
        <v>100</v>
      </c>
      <c r="AT1312" s="18">
        <f t="shared" si="1382"/>
        <v>1525</v>
      </c>
      <c r="AU1312" s="19">
        <f t="shared" si="1383"/>
        <v>8.0652000000000001E-2</v>
      </c>
      <c r="AV1312" s="17">
        <v>100</v>
      </c>
      <c r="AW1312" s="18">
        <f t="shared" si="1384"/>
        <v>1525</v>
      </c>
      <c r="AX1312" s="19">
        <f t="shared" si="1385"/>
        <v>8.0652000000000001E-2</v>
      </c>
      <c r="AY1312" s="17">
        <v>100</v>
      </c>
      <c r="AZ1312" s="18">
        <f t="shared" si="1386"/>
        <v>1525</v>
      </c>
      <c r="BA1312" s="19">
        <f t="shared" si="1387"/>
        <v>8.0652000000000001E-2</v>
      </c>
      <c r="BB1312" s="17">
        <v>100</v>
      </c>
      <c r="BC1312" s="18">
        <f t="shared" si="1388"/>
        <v>1525</v>
      </c>
      <c r="BD1312" s="19">
        <f t="shared" si="1389"/>
        <v>8.0652000000000001E-2</v>
      </c>
      <c r="BE1312" s="17">
        <v>100</v>
      </c>
      <c r="BF1312" s="18">
        <f t="shared" si="1390"/>
        <v>1525</v>
      </c>
      <c r="BG1312" s="19">
        <f t="shared" si="1391"/>
        <v>8.0652000000000001E-2</v>
      </c>
      <c r="BH1312" s="17">
        <v>100</v>
      </c>
      <c r="BI1312" s="18">
        <f t="shared" si="1392"/>
        <v>1525</v>
      </c>
      <c r="BJ1312" s="19">
        <f t="shared" si="1393"/>
        <v>8.0652000000000001E-2</v>
      </c>
      <c r="BK1312" s="17">
        <v>100</v>
      </c>
      <c r="BL1312" s="18">
        <f t="shared" si="1394"/>
        <v>1525</v>
      </c>
      <c r="BM1312" s="19">
        <f t="shared" si="1395"/>
        <v>8.0652000000000001E-2</v>
      </c>
      <c r="BN1312" s="17">
        <v>100</v>
      </c>
      <c r="BO1312" s="18">
        <f t="shared" si="1396"/>
        <v>1525</v>
      </c>
      <c r="BP1312" s="19">
        <f t="shared" si="1397"/>
        <v>8.0652000000000001E-2</v>
      </c>
      <c r="BQ1312" s="17">
        <v>86</v>
      </c>
      <c r="BR1312" s="18">
        <f t="shared" si="1398"/>
        <v>1311.5</v>
      </c>
      <c r="BS1312" s="19">
        <f t="shared" si="1399"/>
        <v>6.9360720000000001E-2</v>
      </c>
      <c r="BT1312" s="17">
        <v>100</v>
      </c>
      <c r="BU1312" s="18">
        <f t="shared" si="1400"/>
        <v>1525</v>
      </c>
      <c r="BV1312" s="19">
        <f t="shared" si="1401"/>
        <v>8.0652000000000001E-2</v>
      </c>
      <c r="BW1312" s="17">
        <v>100</v>
      </c>
      <c r="BX1312" s="18">
        <f t="shared" si="1402"/>
        <v>1525</v>
      </c>
      <c r="BY1312" s="19">
        <f t="shared" si="1403"/>
        <v>8.0652000000000001E-2</v>
      </c>
      <c r="BZ1312" s="17">
        <v>100</v>
      </c>
      <c r="CA1312" s="18">
        <f t="shared" si="1404"/>
        <v>1525</v>
      </c>
      <c r="CB1312" s="19">
        <f t="shared" si="1405"/>
        <v>8.0652000000000001E-2</v>
      </c>
      <c r="CC1312" s="17">
        <v>100</v>
      </c>
      <c r="CD1312" s="18">
        <f t="shared" si="1406"/>
        <v>1525</v>
      </c>
      <c r="CE1312" s="19">
        <f t="shared" si="1407"/>
        <v>8.0652000000000001E-2</v>
      </c>
      <c r="CF1312" s="17">
        <v>100</v>
      </c>
      <c r="CG1312" s="18">
        <f t="shared" si="1408"/>
        <v>1525</v>
      </c>
      <c r="CH1312" s="19">
        <f t="shared" si="1409"/>
        <v>8.0652000000000001E-2</v>
      </c>
      <c r="CI1312" s="17">
        <v>100</v>
      </c>
      <c r="CJ1312" s="18">
        <f t="shared" si="1410"/>
        <v>1525</v>
      </c>
      <c r="CK1312" s="19">
        <f t="shared" si="1411"/>
        <v>8.0652000000000001E-2</v>
      </c>
      <c r="CL1312" s="17">
        <v>100</v>
      </c>
      <c r="CM1312" s="18">
        <f t="shared" si="1412"/>
        <v>1525</v>
      </c>
      <c r="CN1312" s="19">
        <f t="shared" si="1413"/>
        <v>8.0652000000000001E-2</v>
      </c>
      <c r="CO1312" s="17">
        <v>100</v>
      </c>
      <c r="CP1312" s="18">
        <f t="shared" si="1414"/>
        <v>1525</v>
      </c>
      <c r="CQ1312" s="19">
        <f t="shared" si="1415"/>
        <v>8.0652000000000001E-2</v>
      </c>
      <c r="CR1312" s="17">
        <v>100</v>
      </c>
      <c r="CS1312" s="18">
        <f t="shared" si="1416"/>
        <v>1525</v>
      </c>
      <c r="CT1312" s="19">
        <f t="shared" si="1417"/>
        <v>8.0652000000000001E-2</v>
      </c>
      <c r="CU1312" s="17">
        <v>100</v>
      </c>
      <c r="CV1312" s="18">
        <f t="shared" si="1418"/>
        <v>1525</v>
      </c>
      <c r="CW1312" s="19">
        <f t="shared" si="1419"/>
        <v>8.0652000000000001E-2</v>
      </c>
      <c r="CX1312" s="20">
        <f t="shared" si="1420"/>
        <v>1518.1129032258063</v>
      </c>
      <c r="CY1312" s="57">
        <f t="shared" si="1421"/>
        <v>8.0287765161290339E-2</v>
      </c>
      <c r="CZ1312" s="21">
        <f t="shared" si="1422"/>
        <v>4.2507161290322584</v>
      </c>
      <c r="DA1312" s="21">
        <f t="shared" si="1423"/>
        <v>1.4451797729032261</v>
      </c>
      <c r="DB1312" s="13">
        <f t="shared" si="1424"/>
        <v>5.6958959019354847</v>
      </c>
      <c r="DC1312" s="4"/>
    </row>
    <row r="1313" spans="1:107" ht="15" customHeight="1" x14ac:dyDescent="0.35">
      <c r="A1313" s="14" t="s">
        <v>80</v>
      </c>
      <c r="B1313" s="14" t="s">
        <v>2707</v>
      </c>
      <c r="C1313" s="14">
        <v>0</v>
      </c>
      <c r="D1313" s="14" t="s">
        <v>2708</v>
      </c>
      <c r="E1313" s="14" t="s">
        <v>7</v>
      </c>
      <c r="F1313" s="14" t="s">
        <v>513</v>
      </c>
      <c r="G1313" s="15">
        <v>6.6659999999999994E-4</v>
      </c>
      <c r="H1313" s="16">
        <v>15.25</v>
      </c>
      <c r="I1313" s="17">
        <v>300</v>
      </c>
      <c r="J1313" s="18">
        <f t="shared" si="1358"/>
        <v>4575</v>
      </c>
      <c r="K1313" s="19">
        <f t="shared" si="1359"/>
        <v>0.19997999999999999</v>
      </c>
      <c r="L1313" s="17">
        <v>300</v>
      </c>
      <c r="M1313" s="18">
        <f t="shared" si="1360"/>
        <v>4575</v>
      </c>
      <c r="N1313" s="19">
        <f t="shared" si="1361"/>
        <v>0.19997999999999999</v>
      </c>
      <c r="O1313" s="17">
        <v>300</v>
      </c>
      <c r="P1313" s="18">
        <f t="shared" si="1362"/>
        <v>4575</v>
      </c>
      <c r="Q1313" s="19">
        <f t="shared" si="1363"/>
        <v>0.19997999999999999</v>
      </c>
      <c r="R1313" s="17">
        <v>300</v>
      </c>
      <c r="S1313" s="18">
        <f t="shared" si="1364"/>
        <v>4575</v>
      </c>
      <c r="T1313" s="19">
        <f t="shared" si="1365"/>
        <v>0.19997999999999999</v>
      </c>
      <c r="U1313" s="17">
        <v>300</v>
      </c>
      <c r="V1313" s="18">
        <f t="shared" si="1366"/>
        <v>4575</v>
      </c>
      <c r="W1313" s="19">
        <f t="shared" si="1367"/>
        <v>0.19997999999999999</v>
      </c>
      <c r="X1313" s="17">
        <v>300</v>
      </c>
      <c r="Y1313" s="18">
        <f t="shared" si="1368"/>
        <v>4575</v>
      </c>
      <c r="Z1313" s="19">
        <f t="shared" si="1369"/>
        <v>0.19997999999999999</v>
      </c>
      <c r="AA1313" s="17">
        <v>300</v>
      </c>
      <c r="AB1313" s="18">
        <f t="shared" si="1370"/>
        <v>4575</v>
      </c>
      <c r="AC1313" s="19">
        <f t="shared" si="1371"/>
        <v>0.19997999999999999</v>
      </c>
      <c r="AD1313" s="17">
        <v>300</v>
      </c>
      <c r="AE1313" s="18">
        <f t="shared" si="1372"/>
        <v>4575</v>
      </c>
      <c r="AF1313" s="19">
        <f t="shared" si="1373"/>
        <v>0.19997999999999999</v>
      </c>
      <c r="AG1313" s="17">
        <v>300</v>
      </c>
      <c r="AH1313" s="18">
        <f t="shared" si="1374"/>
        <v>4575</v>
      </c>
      <c r="AI1313" s="19">
        <f t="shared" si="1375"/>
        <v>0.19997999999999999</v>
      </c>
      <c r="AJ1313" s="17">
        <v>300</v>
      </c>
      <c r="AK1313" s="18">
        <f t="shared" si="1376"/>
        <v>4575</v>
      </c>
      <c r="AL1313" s="19">
        <f t="shared" si="1377"/>
        <v>0.19997999999999999</v>
      </c>
      <c r="AM1313" s="17">
        <v>300</v>
      </c>
      <c r="AN1313" s="18">
        <f t="shared" si="1378"/>
        <v>4575</v>
      </c>
      <c r="AO1313" s="19">
        <f t="shared" si="1379"/>
        <v>0.19997999999999999</v>
      </c>
      <c r="AP1313" s="17">
        <v>300</v>
      </c>
      <c r="AQ1313" s="18">
        <f t="shared" si="1380"/>
        <v>4575</v>
      </c>
      <c r="AR1313" s="19">
        <f t="shared" si="1381"/>
        <v>0.19997999999999999</v>
      </c>
      <c r="AS1313" s="17">
        <v>300</v>
      </c>
      <c r="AT1313" s="18">
        <f t="shared" si="1382"/>
        <v>4575</v>
      </c>
      <c r="AU1313" s="19">
        <f t="shared" si="1383"/>
        <v>0.19997999999999999</v>
      </c>
      <c r="AV1313" s="17">
        <v>300</v>
      </c>
      <c r="AW1313" s="18">
        <f t="shared" si="1384"/>
        <v>4575</v>
      </c>
      <c r="AX1313" s="19">
        <f t="shared" si="1385"/>
        <v>0.19997999999999999</v>
      </c>
      <c r="AY1313" s="17">
        <v>300</v>
      </c>
      <c r="AZ1313" s="18">
        <f t="shared" si="1386"/>
        <v>4575</v>
      </c>
      <c r="BA1313" s="19">
        <f t="shared" si="1387"/>
        <v>0.19997999999999999</v>
      </c>
      <c r="BB1313" s="17">
        <v>300</v>
      </c>
      <c r="BC1313" s="18">
        <f t="shared" si="1388"/>
        <v>4575</v>
      </c>
      <c r="BD1313" s="19">
        <f t="shared" si="1389"/>
        <v>0.19997999999999999</v>
      </c>
      <c r="BE1313" s="17">
        <v>300</v>
      </c>
      <c r="BF1313" s="18">
        <f t="shared" si="1390"/>
        <v>4575</v>
      </c>
      <c r="BG1313" s="19">
        <f t="shared" si="1391"/>
        <v>0.19997999999999999</v>
      </c>
      <c r="BH1313" s="17">
        <v>300</v>
      </c>
      <c r="BI1313" s="18">
        <f t="shared" si="1392"/>
        <v>4575</v>
      </c>
      <c r="BJ1313" s="19">
        <f t="shared" si="1393"/>
        <v>0.19997999999999999</v>
      </c>
      <c r="BK1313" s="17">
        <v>289</v>
      </c>
      <c r="BL1313" s="18">
        <f t="shared" si="1394"/>
        <v>4407.25</v>
      </c>
      <c r="BM1313" s="19">
        <f t="shared" si="1395"/>
        <v>0.1926474</v>
      </c>
      <c r="BN1313" s="17">
        <v>289</v>
      </c>
      <c r="BO1313" s="18">
        <f t="shared" si="1396"/>
        <v>4407.25</v>
      </c>
      <c r="BP1313" s="19">
        <f t="shared" si="1397"/>
        <v>0.1926474</v>
      </c>
      <c r="BQ1313" s="17">
        <v>171</v>
      </c>
      <c r="BR1313" s="18">
        <f t="shared" si="1398"/>
        <v>2607.75</v>
      </c>
      <c r="BS1313" s="19">
        <f t="shared" si="1399"/>
        <v>0.1139886</v>
      </c>
      <c r="BT1313" s="17">
        <v>210</v>
      </c>
      <c r="BU1313" s="18">
        <f t="shared" si="1400"/>
        <v>3202.5</v>
      </c>
      <c r="BV1313" s="19">
        <f t="shared" si="1401"/>
        <v>0.139986</v>
      </c>
      <c r="BW1313" s="17">
        <v>207</v>
      </c>
      <c r="BX1313" s="18">
        <f t="shared" si="1402"/>
        <v>3156.75</v>
      </c>
      <c r="BY1313" s="19">
        <f t="shared" si="1403"/>
        <v>0.13798619999999998</v>
      </c>
      <c r="BZ1313" s="17">
        <v>207</v>
      </c>
      <c r="CA1313" s="18">
        <f t="shared" si="1404"/>
        <v>3156.75</v>
      </c>
      <c r="CB1313" s="19">
        <f t="shared" si="1405"/>
        <v>0.13798619999999998</v>
      </c>
      <c r="CC1313" s="17">
        <v>207</v>
      </c>
      <c r="CD1313" s="18">
        <f t="shared" si="1406"/>
        <v>3156.75</v>
      </c>
      <c r="CE1313" s="19">
        <f t="shared" si="1407"/>
        <v>0.13798619999999998</v>
      </c>
      <c r="CF1313" s="17">
        <v>205</v>
      </c>
      <c r="CG1313" s="18">
        <f t="shared" si="1408"/>
        <v>3126.25</v>
      </c>
      <c r="CH1313" s="19">
        <f t="shared" si="1409"/>
        <v>0.136653</v>
      </c>
      <c r="CI1313" s="17">
        <v>205</v>
      </c>
      <c r="CJ1313" s="18">
        <f t="shared" si="1410"/>
        <v>3126.25</v>
      </c>
      <c r="CK1313" s="19">
        <f t="shared" si="1411"/>
        <v>0.136653</v>
      </c>
      <c r="CL1313" s="17">
        <v>205</v>
      </c>
      <c r="CM1313" s="18">
        <f t="shared" si="1412"/>
        <v>3126.25</v>
      </c>
      <c r="CN1313" s="19">
        <f t="shared" si="1413"/>
        <v>0.136653</v>
      </c>
      <c r="CO1313" s="17">
        <v>205</v>
      </c>
      <c r="CP1313" s="18">
        <f t="shared" si="1414"/>
        <v>3126.25</v>
      </c>
      <c r="CQ1313" s="19">
        <f t="shared" si="1415"/>
        <v>0.136653</v>
      </c>
      <c r="CR1313" s="17">
        <v>205</v>
      </c>
      <c r="CS1313" s="18">
        <f t="shared" si="1416"/>
        <v>3126.25</v>
      </c>
      <c r="CT1313" s="19">
        <f t="shared" si="1417"/>
        <v>0.136653</v>
      </c>
      <c r="CU1313" s="17">
        <v>205</v>
      </c>
      <c r="CV1313" s="18">
        <f t="shared" si="1418"/>
        <v>3126.25</v>
      </c>
      <c r="CW1313" s="19">
        <f t="shared" si="1419"/>
        <v>0.136653</v>
      </c>
      <c r="CX1313" s="20">
        <f t="shared" si="1420"/>
        <v>4038.7903225806454</v>
      </c>
      <c r="CY1313" s="57">
        <f t="shared" si="1421"/>
        <v>0.17654148387096774</v>
      </c>
      <c r="CZ1313" s="21">
        <f t="shared" si="1422"/>
        <v>11.308612903225809</v>
      </c>
      <c r="DA1313" s="21">
        <f t="shared" si="1423"/>
        <v>3.1777467096774195</v>
      </c>
      <c r="DB1313" s="13">
        <f t="shared" si="1424"/>
        <v>14.486359612903229</v>
      </c>
      <c r="DC1313" s="4"/>
    </row>
    <row r="1314" spans="1:107" ht="15" customHeight="1" x14ac:dyDescent="0.35">
      <c r="A1314" s="14" t="s">
        <v>80</v>
      </c>
      <c r="B1314" s="14" t="s">
        <v>2709</v>
      </c>
      <c r="C1314" s="14">
        <v>60137</v>
      </c>
      <c r="D1314" s="14" t="s">
        <v>2710</v>
      </c>
      <c r="E1314" s="14" t="s">
        <v>7</v>
      </c>
      <c r="F1314" s="14" t="s">
        <v>4</v>
      </c>
      <c r="G1314" s="15">
        <v>4.0013999999999993E-5</v>
      </c>
      <c r="H1314" s="16">
        <v>2.2999999999999998</v>
      </c>
      <c r="I1314" s="17">
        <v>6500</v>
      </c>
      <c r="J1314" s="18">
        <f t="shared" si="1358"/>
        <v>14949.999999999998</v>
      </c>
      <c r="K1314" s="19">
        <f t="shared" si="1359"/>
        <v>0.26009099999999996</v>
      </c>
      <c r="L1314" s="17">
        <v>5480</v>
      </c>
      <c r="M1314" s="18">
        <f t="shared" si="1360"/>
        <v>12603.999999999998</v>
      </c>
      <c r="N1314" s="19">
        <f t="shared" si="1361"/>
        <v>0.21927671999999995</v>
      </c>
      <c r="O1314" s="17">
        <v>5480</v>
      </c>
      <c r="P1314" s="18">
        <f t="shared" si="1362"/>
        <v>12603.999999999998</v>
      </c>
      <c r="Q1314" s="19">
        <f t="shared" si="1363"/>
        <v>0.21927671999999995</v>
      </c>
      <c r="R1314" s="17">
        <v>4840</v>
      </c>
      <c r="S1314" s="18">
        <f t="shared" si="1364"/>
        <v>11132</v>
      </c>
      <c r="T1314" s="19">
        <f t="shared" si="1365"/>
        <v>0.19366775999999997</v>
      </c>
      <c r="U1314" s="17">
        <v>4840</v>
      </c>
      <c r="V1314" s="18">
        <f t="shared" si="1366"/>
        <v>11132</v>
      </c>
      <c r="W1314" s="19">
        <f t="shared" si="1367"/>
        <v>0.19366775999999997</v>
      </c>
      <c r="X1314" s="17">
        <v>4840</v>
      </c>
      <c r="Y1314" s="18">
        <f t="shared" si="1368"/>
        <v>11132</v>
      </c>
      <c r="Z1314" s="19">
        <f t="shared" si="1369"/>
        <v>0.19366775999999997</v>
      </c>
      <c r="AA1314" s="17">
        <v>4840</v>
      </c>
      <c r="AB1314" s="18">
        <f t="shared" si="1370"/>
        <v>11132</v>
      </c>
      <c r="AC1314" s="19">
        <f t="shared" si="1371"/>
        <v>0.19366775999999997</v>
      </c>
      <c r="AD1314" s="17">
        <v>4840</v>
      </c>
      <c r="AE1314" s="18">
        <f t="shared" si="1372"/>
        <v>11132</v>
      </c>
      <c r="AF1314" s="19">
        <f t="shared" si="1373"/>
        <v>0.19366775999999997</v>
      </c>
      <c r="AG1314" s="17">
        <v>4840</v>
      </c>
      <c r="AH1314" s="18">
        <f t="shared" si="1374"/>
        <v>11132</v>
      </c>
      <c r="AI1314" s="19">
        <f t="shared" si="1375"/>
        <v>0.19366775999999997</v>
      </c>
      <c r="AJ1314" s="17">
        <v>4840</v>
      </c>
      <c r="AK1314" s="18">
        <f t="shared" si="1376"/>
        <v>11132</v>
      </c>
      <c r="AL1314" s="19">
        <f t="shared" si="1377"/>
        <v>0.19366775999999997</v>
      </c>
      <c r="AM1314" s="17">
        <v>4840</v>
      </c>
      <c r="AN1314" s="18">
        <f t="shared" si="1378"/>
        <v>11132</v>
      </c>
      <c r="AO1314" s="19">
        <f t="shared" si="1379"/>
        <v>0.19366775999999997</v>
      </c>
      <c r="AP1314" s="17">
        <v>4840</v>
      </c>
      <c r="AQ1314" s="18">
        <f t="shared" si="1380"/>
        <v>11132</v>
      </c>
      <c r="AR1314" s="19">
        <f t="shared" si="1381"/>
        <v>0.19366775999999997</v>
      </c>
      <c r="AS1314" s="17">
        <v>4840</v>
      </c>
      <c r="AT1314" s="18">
        <f t="shared" si="1382"/>
        <v>11132</v>
      </c>
      <c r="AU1314" s="19">
        <f t="shared" si="1383"/>
        <v>0.19366775999999997</v>
      </c>
      <c r="AV1314" s="17">
        <v>4840</v>
      </c>
      <c r="AW1314" s="18">
        <f t="shared" si="1384"/>
        <v>11132</v>
      </c>
      <c r="AX1314" s="19">
        <f t="shared" si="1385"/>
        <v>0.19366775999999997</v>
      </c>
      <c r="AY1314" s="17">
        <v>4840</v>
      </c>
      <c r="AZ1314" s="18">
        <f t="shared" si="1386"/>
        <v>11132</v>
      </c>
      <c r="BA1314" s="19">
        <f t="shared" si="1387"/>
        <v>0.19366775999999997</v>
      </c>
      <c r="BB1314" s="17">
        <v>4840</v>
      </c>
      <c r="BC1314" s="18">
        <f t="shared" si="1388"/>
        <v>11132</v>
      </c>
      <c r="BD1314" s="19">
        <f t="shared" si="1389"/>
        <v>0.19366775999999997</v>
      </c>
      <c r="BE1314" s="17">
        <v>4840</v>
      </c>
      <c r="BF1314" s="18">
        <f t="shared" si="1390"/>
        <v>11132</v>
      </c>
      <c r="BG1314" s="19">
        <f t="shared" si="1391"/>
        <v>0.19366775999999997</v>
      </c>
      <c r="BH1314" s="17">
        <v>3608</v>
      </c>
      <c r="BI1314" s="18">
        <f t="shared" si="1392"/>
        <v>8298.4</v>
      </c>
      <c r="BJ1314" s="19">
        <f t="shared" si="1393"/>
        <v>0.14437051199999998</v>
      </c>
      <c r="BK1314" s="17">
        <v>2166</v>
      </c>
      <c r="BL1314" s="18">
        <f t="shared" si="1394"/>
        <v>4981.7999999999993</v>
      </c>
      <c r="BM1314" s="19">
        <f t="shared" si="1395"/>
        <v>8.6670323999999979E-2</v>
      </c>
      <c r="BN1314" s="17">
        <v>2148</v>
      </c>
      <c r="BO1314" s="18">
        <f t="shared" si="1396"/>
        <v>4940.3999999999996</v>
      </c>
      <c r="BP1314" s="19">
        <f t="shared" si="1397"/>
        <v>8.5950071999999988E-2</v>
      </c>
      <c r="BQ1314" s="17">
        <v>1396</v>
      </c>
      <c r="BR1314" s="18">
        <f t="shared" si="1398"/>
        <v>3210.7999999999997</v>
      </c>
      <c r="BS1314" s="19">
        <f t="shared" si="1399"/>
        <v>5.585954399999999E-2</v>
      </c>
      <c r="BT1314" s="17">
        <v>1618</v>
      </c>
      <c r="BU1314" s="18">
        <f t="shared" si="1400"/>
        <v>3721.3999999999996</v>
      </c>
      <c r="BV1314" s="19">
        <f t="shared" si="1401"/>
        <v>6.4742651999999984E-2</v>
      </c>
      <c r="BW1314" s="17">
        <v>993</v>
      </c>
      <c r="BX1314" s="18">
        <f t="shared" si="1402"/>
        <v>2283.8999999999996</v>
      </c>
      <c r="BY1314" s="19">
        <f t="shared" si="1403"/>
        <v>3.9733901999999995E-2</v>
      </c>
      <c r="BZ1314" s="17">
        <v>993</v>
      </c>
      <c r="CA1314" s="18">
        <f t="shared" si="1404"/>
        <v>2283.8999999999996</v>
      </c>
      <c r="CB1314" s="19">
        <f t="shared" si="1405"/>
        <v>3.9733901999999995E-2</v>
      </c>
      <c r="CC1314" s="17">
        <v>993</v>
      </c>
      <c r="CD1314" s="18">
        <f t="shared" si="1406"/>
        <v>2283.8999999999996</v>
      </c>
      <c r="CE1314" s="19">
        <f t="shared" si="1407"/>
        <v>3.9733901999999995E-2</v>
      </c>
      <c r="CF1314" s="17">
        <v>867</v>
      </c>
      <c r="CG1314" s="18">
        <f t="shared" si="1408"/>
        <v>1994.1</v>
      </c>
      <c r="CH1314" s="19">
        <f t="shared" si="1409"/>
        <v>3.4692137999999997E-2</v>
      </c>
      <c r="CI1314" s="17">
        <v>867</v>
      </c>
      <c r="CJ1314" s="18">
        <f t="shared" si="1410"/>
        <v>1994.1</v>
      </c>
      <c r="CK1314" s="19">
        <f t="shared" si="1411"/>
        <v>3.4692137999999997E-2</v>
      </c>
      <c r="CL1314" s="17">
        <v>867</v>
      </c>
      <c r="CM1314" s="18">
        <f t="shared" si="1412"/>
        <v>1994.1</v>
      </c>
      <c r="CN1314" s="19">
        <f t="shared" si="1413"/>
        <v>3.4692137999999997E-2</v>
      </c>
      <c r="CO1314" s="17">
        <v>867</v>
      </c>
      <c r="CP1314" s="18">
        <f t="shared" si="1414"/>
        <v>1994.1</v>
      </c>
      <c r="CQ1314" s="19">
        <f t="shared" si="1415"/>
        <v>3.4692137999999997E-2</v>
      </c>
      <c r="CR1314" s="17">
        <v>867</v>
      </c>
      <c r="CS1314" s="18">
        <f t="shared" si="1416"/>
        <v>1994.1</v>
      </c>
      <c r="CT1314" s="19">
        <f t="shared" si="1417"/>
        <v>3.4692137999999997E-2</v>
      </c>
      <c r="CU1314" s="17">
        <v>867</v>
      </c>
      <c r="CV1314" s="18">
        <f t="shared" si="1418"/>
        <v>1994.1</v>
      </c>
      <c r="CW1314" s="19">
        <f t="shared" si="1419"/>
        <v>3.4692137999999997E-2</v>
      </c>
      <c r="CX1314" s="20">
        <f t="shared" si="1420"/>
        <v>7741.1322580645165</v>
      </c>
      <c r="CY1314" s="57">
        <f t="shared" si="1421"/>
        <v>0.13467550703225795</v>
      </c>
      <c r="CZ1314" s="21">
        <f t="shared" si="1422"/>
        <v>21.675170322580648</v>
      </c>
      <c r="DA1314" s="21">
        <f t="shared" si="1423"/>
        <v>2.4241591265806433</v>
      </c>
      <c r="DB1314" s="13">
        <f t="shared" si="1424"/>
        <v>24.099329449161292</v>
      </c>
      <c r="DC1314" s="4"/>
    </row>
    <row r="1315" spans="1:107" ht="15" customHeight="1" x14ac:dyDescent="0.35">
      <c r="A1315" s="14" t="s">
        <v>80</v>
      </c>
      <c r="B1315" s="14" t="s">
        <v>2711</v>
      </c>
      <c r="C1315" s="14">
        <v>30137</v>
      </c>
      <c r="D1315" s="14" t="s">
        <v>2712</v>
      </c>
      <c r="E1315" s="14" t="s">
        <v>7</v>
      </c>
      <c r="F1315" s="14" t="s">
        <v>4</v>
      </c>
      <c r="G1315" s="15">
        <v>4.32E-5</v>
      </c>
      <c r="H1315" s="16">
        <v>2.2999999999999998</v>
      </c>
      <c r="I1315" s="17">
        <v>6500</v>
      </c>
      <c r="J1315" s="18">
        <f t="shared" si="1358"/>
        <v>14949.999999999998</v>
      </c>
      <c r="K1315" s="19">
        <f t="shared" si="1359"/>
        <v>0.28079999999999999</v>
      </c>
      <c r="L1315" s="17">
        <v>5480</v>
      </c>
      <c r="M1315" s="18">
        <f t="shared" si="1360"/>
        <v>12603.999999999998</v>
      </c>
      <c r="N1315" s="19">
        <f t="shared" si="1361"/>
        <v>0.236736</v>
      </c>
      <c r="O1315" s="17">
        <v>5480</v>
      </c>
      <c r="P1315" s="18">
        <f t="shared" si="1362"/>
        <v>12603.999999999998</v>
      </c>
      <c r="Q1315" s="19">
        <f t="shared" si="1363"/>
        <v>0.236736</v>
      </c>
      <c r="R1315" s="17">
        <v>4840</v>
      </c>
      <c r="S1315" s="18">
        <f t="shared" si="1364"/>
        <v>11132</v>
      </c>
      <c r="T1315" s="19">
        <f t="shared" si="1365"/>
        <v>0.209088</v>
      </c>
      <c r="U1315" s="17">
        <v>4840</v>
      </c>
      <c r="V1315" s="18">
        <f t="shared" si="1366"/>
        <v>11132</v>
      </c>
      <c r="W1315" s="19">
        <f t="shared" si="1367"/>
        <v>0.209088</v>
      </c>
      <c r="X1315" s="17">
        <v>4840</v>
      </c>
      <c r="Y1315" s="18">
        <f t="shared" si="1368"/>
        <v>11132</v>
      </c>
      <c r="Z1315" s="19">
        <f t="shared" si="1369"/>
        <v>0.209088</v>
      </c>
      <c r="AA1315" s="17">
        <v>4840</v>
      </c>
      <c r="AB1315" s="18">
        <f t="shared" si="1370"/>
        <v>11132</v>
      </c>
      <c r="AC1315" s="19">
        <f t="shared" si="1371"/>
        <v>0.209088</v>
      </c>
      <c r="AD1315" s="17">
        <v>4840</v>
      </c>
      <c r="AE1315" s="18">
        <f t="shared" si="1372"/>
        <v>11132</v>
      </c>
      <c r="AF1315" s="19">
        <f t="shared" si="1373"/>
        <v>0.209088</v>
      </c>
      <c r="AG1315" s="17">
        <v>4840</v>
      </c>
      <c r="AH1315" s="18">
        <f t="shared" si="1374"/>
        <v>11132</v>
      </c>
      <c r="AI1315" s="19">
        <f t="shared" si="1375"/>
        <v>0.209088</v>
      </c>
      <c r="AJ1315" s="17">
        <v>4840</v>
      </c>
      <c r="AK1315" s="18">
        <f t="shared" si="1376"/>
        <v>11132</v>
      </c>
      <c r="AL1315" s="19">
        <f t="shared" si="1377"/>
        <v>0.209088</v>
      </c>
      <c r="AM1315" s="17">
        <v>4840</v>
      </c>
      <c r="AN1315" s="18">
        <f t="shared" si="1378"/>
        <v>11132</v>
      </c>
      <c r="AO1315" s="19">
        <f t="shared" si="1379"/>
        <v>0.209088</v>
      </c>
      <c r="AP1315" s="17">
        <v>4840</v>
      </c>
      <c r="AQ1315" s="18">
        <f t="shared" si="1380"/>
        <v>11132</v>
      </c>
      <c r="AR1315" s="19">
        <f t="shared" si="1381"/>
        <v>0.209088</v>
      </c>
      <c r="AS1315" s="17">
        <v>4840</v>
      </c>
      <c r="AT1315" s="18">
        <f t="shared" si="1382"/>
        <v>11132</v>
      </c>
      <c r="AU1315" s="19">
        <f t="shared" si="1383"/>
        <v>0.209088</v>
      </c>
      <c r="AV1315" s="17">
        <v>4840</v>
      </c>
      <c r="AW1315" s="18">
        <f t="shared" si="1384"/>
        <v>11132</v>
      </c>
      <c r="AX1315" s="19">
        <f t="shared" si="1385"/>
        <v>0.209088</v>
      </c>
      <c r="AY1315" s="17">
        <v>4840</v>
      </c>
      <c r="AZ1315" s="18">
        <f t="shared" si="1386"/>
        <v>11132</v>
      </c>
      <c r="BA1315" s="19">
        <f t="shared" si="1387"/>
        <v>0.209088</v>
      </c>
      <c r="BB1315" s="17">
        <v>4840</v>
      </c>
      <c r="BC1315" s="18">
        <f t="shared" si="1388"/>
        <v>11132</v>
      </c>
      <c r="BD1315" s="19">
        <f t="shared" si="1389"/>
        <v>0.209088</v>
      </c>
      <c r="BE1315" s="17">
        <v>4840</v>
      </c>
      <c r="BF1315" s="18">
        <f t="shared" si="1390"/>
        <v>11132</v>
      </c>
      <c r="BG1315" s="19">
        <f t="shared" si="1391"/>
        <v>0.209088</v>
      </c>
      <c r="BH1315" s="17">
        <v>3608</v>
      </c>
      <c r="BI1315" s="18">
        <f t="shared" si="1392"/>
        <v>8298.4</v>
      </c>
      <c r="BJ1315" s="19">
        <f t="shared" si="1393"/>
        <v>0.15586559999999999</v>
      </c>
      <c r="BK1315" s="17">
        <v>2220</v>
      </c>
      <c r="BL1315" s="18">
        <f t="shared" si="1394"/>
        <v>5106</v>
      </c>
      <c r="BM1315" s="19">
        <f t="shared" si="1395"/>
        <v>9.5904000000000003E-2</v>
      </c>
      <c r="BN1315" s="17">
        <v>2202</v>
      </c>
      <c r="BO1315" s="18">
        <f t="shared" si="1396"/>
        <v>5064.5999999999995</v>
      </c>
      <c r="BP1315" s="19">
        <f t="shared" si="1397"/>
        <v>9.51264E-2</v>
      </c>
      <c r="BQ1315" s="17">
        <v>1455</v>
      </c>
      <c r="BR1315" s="18">
        <f t="shared" si="1398"/>
        <v>3346.4999999999995</v>
      </c>
      <c r="BS1315" s="19">
        <f t="shared" si="1399"/>
        <v>6.2855999999999995E-2</v>
      </c>
      <c r="BT1315" s="17">
        <v>1762</v>
      </c>
      <c r="BU1315" s="18">
        <f t="shared" si="1400"/>
        <v>4052.6</v>
      </c>
      <c r="BV1315" s="19">
        <f t="shared" si="1401"/>
        <v>7.6118400000000003E-2</v>
      </c>
      <c r="BW1315" s="17">
        <v>1308</v>
      </c>
      <c r="BX1315" s="18">
        <f t="shared" si="1402"/>
        <v>3008.3999999999996</v>
      </c>
      <c r="BY1315" s="19">
        <f t="shared" si="1403"/>
        <v>5.6505600000000003E-2</v>
      </c>
      <c r="BZ1315" s="17">
        <v>1308</v>
      </c>
      <c r="CA1315" s="18">
        <f t="shared" si="1404"/>
        <v>3008.3999999999996</v>
      </c>
      <c r="CB1315" s="19">
        <f t="shared" si="1405"/>
        <v>5.6505600000000003E-2</v>
      </c>
      <c r="CC1315" s="17">
        <v>1308</v>
      </c>
      <c r="CD1315" s="18">
        <f t="shared" si="1406"/>
        <v>3008.3999999999996</v>
      </c>
      <c r="CE1315" s="19">
        <f t="shared" si="1407"/>
        <v>5.6505600000000003E-2</v>
      </c>
      <c r="CF1315" s="17">
        <v>1236</v>
      </c>
      <c r="CG1315" s="18">
        <f t="shared" si="1408"/>
        <v>2842.7999999999997</v>
      </c>
      <c r="CH1315" s="19">
        <f t="shared" si="1409"/>
        <v>5.3395199999999997E-2</v>
      </c>
      <c r="CI1315" s="17">
        <v>1236</v>
      </c>
      <c r="CJ1315" s="18">
        <f t="shared" si="1410"/>
        <v>2842.7999999999997</v>
      </c>
      <c r="CK1315" s="19">
        <f t="shared" si="1411"/>
        <v>5.3395199999999997E-2</v>
      </c>
      <c r="CL1315" s="17">
        <v>1236</v>
      </c>
      <c r="CM1315" s="18">
        <f t="shared" si="1412"/>
        <v>2842.7999999999997</v>
      </c>
      <c r="CN1315" s="19">
        <f t="shared" si="1413"/>
        <v>5.3395199999999997E-2</v>
      </c>
      <c r="CO1315" s="17">
        <v>1236</v>
      </c>
      <c r="CP1315" s="18">
        <f t="shared" si="1414"/>
        <v>2842.7999999999997</v>
      </c>
      <c r="CQ1315" s="19">
        <f t="shared" si="1415"/>
        <v>5.3395199999999997E-2</v>
      </c>
      <c r="CR1315" s="17">
        <v>1236</v>
      </c>
      <c r="CS1315" s="18">
        <f t="shared" si="1416"/>
        <v>2842.7999999999997</v>
      </c>
      <c r="CT1315" s="19">
        <f t="shared" si="1417"/>
        <v>5.3395199999999997E-2</v>
      </c>
      <c r="CU1315" s="17">
        <v>1236</v>
      </c>
      <c r="CV1315" s="18">
        <f t="shared" si="1418"/>
        <v>2842.7999999999997</v>
      </c>
      <c r="CW1315" s="19">
        <f t="shared" si="1419"/>
        <v>5.3395199999999997E-2</v>
      </c>
      <c r="CX1315" s="20">
        <f t="shared" si="1420"/>
        <v>7998.5838709677409</v>
      </c>
      <c r="CY1315" s="57">
        <f t="shared" si="1421"/>
        <v>0.15023427096774189</v>
      </c>
      <c r="CZ1315" s="21">
        <f t="shared" si="1422"/>
        <v>22.396034838709678</v>
      </c>
      <c r="DA1315" s="21">
        <f t="shared" si="1423"/>
        <v>2.7042168774193538</v>
      </c>
      <c r="DB1315" s="13">
        <f t="shared" si="1424"/>
        <v>25.10025171612903</v>
      </c>
      <c r="DC1315" s="4"/>
    </row>
    <row r="1316" spans="1:107" ht="15" customHeight="1" x14ac:dyDescent="0.35">
      <c r="A1316" s="14" t="s">
        <v>80</v>
      </c>
      <c r="B1316" s="14" t="s">
        <v>2713</v>
      </c>
      <c r="C1316" s="14">
        <v>60137</v>
      </c>
      <c r="D1316" s="14" t="s">
        <v>2714</v>
      </c>
      <c r="E1316" s="14" t="s">
        <v>7</v>
      </c>
      <c r="F1316" s="14" t="s">
        <v>4</v>
      </c>
      <c r="G1316" s="15">
        <v>4.2120000000000003E-5</v>
      </c>
      <c r="H1316" s="16">
        <v>2.2999999999999998</v>
      </c>
      <c r="I1316" s="17">
        <v>6500</v>
      </c>
      <c r="J1316" s="18">
        <f t="shared" si="1358"/>
        <v>14949.999999999998</v>
      </c>
      <c r="K1316" s="19">
        <f t="shared" si="1359"/>
        <v>0.27378000000000002</v>
      </c>
      <c r="L1316" s="17">
        <v>5480</v>
      </c>
      <c r="M1316" s="18">
        <f t="shared" si="1360"/>
        <v>12603.999999999998</v>
      </c>
      <c r="N1316" s="19">
        <f t="shared" si="1361"/>
        <v>0.23081760000000001</v>
      </c>
      <c r="O1316" s="17">
        <v>5480</v>
      </c>
      <c r="P1316" s="18">
        <f t="shared" si="1362"/>
        <v>12603.999999999998</v>
      </c>
      <c r="Q1316" s="19">
        <f t="shared" si="1363"/>
        <v>0.23081760000000001</v>
      </c>
      <c r="R1316" s="17">
        <v>4840</v>
      </c>
      <c r="S1316" s="18">
        <f t="shared" si="1364"/>
        <v>11132</v>
      </c>
      <c r="T1316" s="19">
        <f t="shared" si="1365"/>
        <v>0.20386080000000001</v>
      </c>
      <c r="U1316" s="17">
        <v>4840</v>
      </c>
      <c r="V1316" s="18">
        <f t="shared" si="1366"/>
        <v>11132</v>
      </c>
      <c r="W1316" s="19">
        <f t="shared" si="1367"/>
        <v>0.20386080000000001</v>
      </c>
      <c r="X1316" s="17">
        <v>4840</v>
      </c>
      <c r="Y1316" s="18">
        <f t="shared" si="1368"/>
        <v>11132</v>
      </c>
      <c r="Z1316" s="19">
        <f t="shared" si="1369"/>
        <v>0.20386080000000001</v>
      </c>
      <c r="AA1316" s="17">
        <v>4840</v>
      </c>
      <c r="AB1316" s="18">
        <f t="shared" si="1370"/>
        <v>11132</v>
      </c>
      <c r="AC1316" s="19">
        <f t="shared" si="1371"/>
        <v>0.20386080000000001</v>
      </c>
      <c r="AD1316" s="17">
        <v>4840</v>
      </c>
      <c r="AE1316" s="18">
        <f t="shared" si="1372"/>
        <v>11132</v>
      </c>
      <c r="AF1316" s="19">
        <f t="shared" si="1373"/>
        <v>0.20386080000000001</v>
      </c>
      <c r="AG1316" s="17">
        <v>4840</v>
      </c>
      <c r="AH1316" s="18">
        <f t="shared" si="1374"/>
        <v>11132</v>
      </c>
      <c r="AI1316" s="19">
        <f t="shared" si="1375"/>
        <v>0.20386080000000001</v>
      </c>
      <c r="AJ1316" s="17">
        <v>4840</v>
      </c>
      <c r="AK1316" s="18">
        <f t="shared" si="1376"/>
        <v>11132</v>
      </c>
      <c r="AL1316" s="19">
        <f t="shared" si="1377"/>
        <v>0.20386080000000001</v>
      </c>
      <c r="AM1316" s="17">
        <v>4840</v>
      </c>
      <c r="AN1316" s="18">
        <f t="shared" si="1378"/>
        <v>11132</v>
      </c>
      <c r="AO1316" s="19">
        <f t="shared" si="1379"/>
        <v>0.20386080000000001</v>
      </c>
      <c r="AP1316" s="17">
        <v>4840</v>
      </c>
      <c r="AQ1316" s="18">
        <f t="shared" si="1380"/>
        <v>11132</v>
      </c>
      <c r="AR1316" s="19">
        <f t="shared" si="1381"/>
        <v>0.20386080000000001</v>
      </c>
      <c r="AS1316" s="17">
        <v>4840</v>
      </c>
      <c r="AT1316" s="18">
        <f t="shared" si="1382"/>
        <v>11132</v>
      </c>
      <c r="AU1316" s="19">
        <f t="shared" si="1383"/>
        <v>0.20386080000000001</v>
      </c>
      <c r="AV1316" s="17">
        <v>4840</v>
      </c>
      <c r="AW1316" s="18">
        <f t="shared" si="1384"/>
        <v>11132</v>
      </c>
      <c r="AX1316" s="19">
        <f t="shared" si="1385"/>
        <v>0.20386080000000001</v>
      </c>
      <c r="AY1316" s="17">
        <v>4840</v>
      </c>
      <c r="AZ1316" s="18">
        <f t="shared" si="1386"/>
        <v>11132</v>
      </c>
      <c r="BA1316" s="19">
        <f t="shared" si="1387"/>
        <v>0.20386080000000001</v>
      </c>
      <c r="BB1316" s="17">
        <v>4840</v>
      </c>
      <c r="BC1316" s="18">
        <f t="shared" si="1388"/>
        <v>11132</v>
      </c>
      <c r="BD1316" s="19">
        <f t="shared" si="1389"/>
        <v>0.20386080000000001</v>
      </c>
      <c r="BE1316" s="17">
        <v>4840</v>
      </c>
      <c r="BF1316" s="18">
        <f t="shared" si="1390"/>
        <v>11132</v>
      </c>
      <c r="BG1316" s="19">
        <f t="shared" si="1391"/>
        <v>0.20386080000000001</v>
      </c>
      <c r="BH1316" s="17">
        <v>3608</v>
      </c>
      <c r="BI1316" s="18">
        <f t="shared" si="1392"/>
        <v>8298.4</v>
      </c>
      <c r="BJ1316" s="19">
        <f t="shared" si="1393"/>
        <v>0.15196896000000001</v>
      </c>
      <c r="BK1316" s="17">
        <v>2220</v>
      </c>
      <c r="BL1316" s="18">
        <f t="shared" si="1394"/>
        <v>5106</v>
      </c>
      <c r="BM1316" s="19">
        <f t="shared" si="1395"/>
        <v>9.3506400000000003E-2</v>
      </c>
      <c r="BN1316" s="17">
        <v>2202</v>
      </c>
      <c r="BO1316" s="18">
        <f t="shared" si="1396"/>
        <v>5064.5999999999995</v>
      </c>
      <c r="BP1316" s="19">
        <f t="shared" si="1397"/>
        <v>9.274824000000001E-2</v>
      </c>
      <c r="BQ1316" s="17">
        <v>1455</v>
      </c>
      <c r="BR1316" s="18">
        <f t="shared" si="1398"/>
        <v>3346.4999999999995</v>
      </c>
      <c r="BS1316" s="19">
        <f t="shared" si="1399"/>
        <v>6.1284600000000002E-2</v>
      </c>
      <c r="BT1316" s="17">
        <v>1762</v>
      </c>
      <c r="BU1316" s="18">
        <f t="shared" si="1400"/>
        <v>4052.6</v>
      </c>
      <c r="BV1316" s="19">
        <f t="shared" si="1401"/>
        <v>7.4215440000000008E-2</v>
      </c>
      <c r="BW1316" s="17">
        <v>1308</v>
      </c>
      <c r="BX1316" s="18">
        <f t="shared" si="1402"/>
        <v>3008.3999999999996</v>
      </c>
      <c r="BY1316" s="19">
        <f t="shared" si="1403"/>
        <v>5.5092960000000003E-2</v>
      </c>
      <c r="BZ1316" s="17">
        <v>1308</v>
      </c>
      <c r="CA1316" s="18">
        <f t="shared" si="1404"/>
        <v>3008.3999999999996</v>
      </c>
      <c r="CB1316" s="19">
        <f t="shared" si="1405"/>
        <v>5.5092960000000003E-2</v>
      </c>
      <c r="CC1316" s="17">
        <v>1308</v>
      </c>
      <c r="CD1316" s="18">
        <f t="shared" si="1406"/>
        <v>3008.3999999999996</v>
      </c>
      <c r="CE1316" s="19">
        <f t="shared" si="1407"/>
        <v>5.5092960000000003E-2</v>
      </c>
      <c r="CF1316" s="17">
        <v>1236</v>
      </c>
      <c r="CG1316" s="18">
        <f t="shared" si="1408"/>
        <v>2842.7999999999997</v>
      </c>
      <c r="CH1316" s="19">
        <f t="shared" si="1409"/>
        <v>5.2060320000000007E-2</v>
      </c>
      <c r="CI1316" s="17">
        <v>1236</v>
      </c>
      <c r="CJ1316" s="18">
        <f t="shared" si="1410"/>
        <v>2842.7999999999997</v>
      </c>
      <c r="CK1316" s="19">
        <f t="shared" si="1411"/>
        <v>5.2060320000000007E-2</v>
      </c>
      <c r="CL1316" s="17">
        <v>1236</v>
      </c>
      <c r="CM1316" s="18">
        <f t="shared" si="1412"/>
        <v>2842.7999999999997</v>
      </c>
      <c r="CN1316" s="19">
        <f t="shared" si="1413"/>
        <v>5.2060320000000007E-2</v>
      </c>
      <c r="CO1316" s="17">
        <v>1236</v>
      </c>
      <c r="CP1316" s="18">
        <f t="shared" si="1414"/>
        <v>2842.7999999999997</v>
      </c>
      <c r="CQ1316" s="19">
        <f t="shared" si="1415"/>
        <v>5.2060320000000007E-2</v>
      </c>
      <c r="CR1316" s="17">
        <v>1236</v>
      </c>
      <c r="CS1316" s="18">
        <f t="shared" si="1416"/>
        <v>2842.7999999999997</v>
      </c>
      <c r="CT1316" s="19">
        <f t="shared" si="1417"/>
        <v>5.2060320000000007E-2</v>
      </c>
      <c r="CU1316" s="17">
        <v>1236</v>
      </c>
      <c r="CV1316" s="18">
        <f t="shared" si="1418"/>
        <v>2842.7999999999997</v>
      </c>
      <c r="CW1316" s="19">
        <f t="shared" si="1419"/>
        <v>5.2060320000000007E-2</v>
      </c>
      <c r="CX1316" s="20">
        <f t="shared" si="1420"/>
        <v>7998.5838709677409</v>
      </c>
      <c r="CY1316" s="57">
        <f t="shared" si="1421"/>
        <v>0.14647841419354843</v>
      </c>
      <c r="CZ1316" s="21">
        <f t="shared" si="1422"/>
        <v>22.396034838709678</v>
      </c>
      <c r="DA1316" s="21">
        <f t="shared" si="1423"/>
        <v>2.6366114554838718</v>
      </c>
      <c r="DB1316" s="13">
        <f t="shared" si="1424"/>
        <v>25.032646294193551</v>
      </c>
      <c r="DC1316" s="4"/>
    </row>
    <row r="1317" spans="1:107" ht="15" customHeight="1" x14ac:dyDescent="0.35">
      <c r="A1317" s="14" t="s">
        <v>80</v>
      </c>
      <c r="B1317" s="14" t="s">
        <v>2715</v>
      </c>
      <c r="C1317" s="14">
        <v>60137</v>
      </c>
      <c r="D1317" s="14" t="s">
        <v>2716</v>
      </c>
      <c r="E1317" s="14" t="s">
        <v>7</v>
      </c>
      <c r="F1317" s="14" t="s">
        <v>4</v>
      </c>
      <c r="G1317" s="15">
        <v>5.9200000000000002E-5</v>
      </c>
      <c r="H1317" s="16">
        <v>2.2999999999999998</v>
      </c>
      <c r="I1317" s="17">
        <v>6500</v>
      </c>
      <c r="J1317" s="18">
        <f t="shared" si="1358"/>
        <v>14949.999999999998</v>
      </c>
      <c r="K1317" s="19">
        <f t="shared" si="1359"/>
        <v>0.38480000000000003</v>
      </c>
      <c r="L1317" s="17">
        <v>5480</v>
      </c>
      <c r="M1317" s="18">
        <f t="shared" si="1360"/>
        <v>12603.999999999998</v>
      </c>
      <c r="N1317" s="19">
        <f t="shared" si="1361"/>
        <v>0.32441600000000004</v>
      </c>
      <c r="O1317" s="17">
        <v>5480</v>
      </c>
      <c r="P1317" s="18">
        <f t="shared" si="1362"/>
        <v>12603.999999999998</v>
      </c>
      <c r="Q1317" s="19">
        <f t="shared" si="1363"/>
        <v>0.32441600000000004</v>
      </c>
      <c r="R1317" s="17">
        <v>4840</v>
      </c>
      <c r="S1317" s="18">
        <f t="shared" si="1364"/>
        <v>11132</v>
      </c>
      <c r="T1317" s="19">
        <f t="shared" si="1365"/>
        <v>0.286528</v>
      </c>
      <c r="U1317" s="17">
        <v>4840</v>
      </c>
      <c r="V1317" s="18">
        <f t="shared" si="1366"/>
        <v>11132</v>
      </c>
      <c r="W1317" s="19">
        <f t="shared" si="1367"/>
        <v>0.286528</v>
      </c>
      <c r="X1317" s="17">
        <v>4840</v>
      </c>
      <c r="Y1317" s="18">
        <f t="shared" si="1368"/>
        <v>11132</v>
      </c>
      <c r="Z1317" s="19">
        <f t="shared" si="1369"/>
        <v>0.286528</v>
      </c>
      <c r="AA1317" s="17">
        <v>4840</v>
      </c>
      <c r="AB1317" s="18">
        <f t="shared" si="1370"/>
        <v>11132</v>
      </c>
      <c r="AC1317" s="19">
        <f t="shared" si="1371"/>
        <v>0.286528</v>
      </c>
      <c r="AD1317" s="17">
        <v>4840</v>
      </c>
      <c r="AE1317" s="18">
        <f t="shared" si="1372"/>
        <v>11132</v>
      </c>
      <c r="AF1317" s="19">
        <f t="shared" si="1373"/>
        <v>0.286528</v>
      </c>
      <c r="AG1317" s="17">
        <v>4840</v>
      </c>
      <c r="AH1317" s="18">
        <f t="shared" si="1374"/>
        <v>11132</v>
      </c>
      <c r="AI1317" s="19">
        <f t="shared" si="1375"/>
        <v>0.286528</v>
      </c>
      <c r="AJ1317" s="17">
        <v>4840</v>
      </c>
      <c r="AK1317" s="18">
        <f t="shared" si="1376"/>
        <v>11132</v>
      </c>
      <c r="AL1317" s="19">
        <f t="shared" si="1377"/>
        <v>0.286528</v>
      </c>
      <c r="AM1317" s="17">
        <v>4840</v>
      </c>
      <c r="AN1317" s="18">
        <f t="shared" si="1378"/>
        <v>11132</v>
      </c>
      <c r="AO1317" s="19">
        <f t="shared" si="1379"/>
        <v>0.286528</v>
      </c>
      <c r="AP1317" s="17">
        <v>4840</v>
      </c>
      <c r="AQ1317" s="18">
        <f t="shared" si="1380"/>
        <v>11132</v>
      </c>
      <c r="AR1317" s="19">
        <f t="shared" si="1381"/>
        <v>0.286528</v>
      </c>
      <c r="AS1317" s="17">
        <v>4840</v>
      </c>
      <c r="AT1317" s="18">
        <f t="shared" si="1382"/>
        <v>11132</v>
      </c>
      <c r="AU1317" s="19">
        <f t="shared" si="1383"/>
        <v>0.286528</v>
      </c>
      <c r="AV1317" s="17">
        <v>4840</v>
      </c>
      <c r="AW1317" s="18">
        <f t="shared" si="1384"/>
        <v>11132</v>
      </c>
      <c r="AX1317" s="19">
        <f t="shared" si="1385"/>
        <v>0.286528</v>
      </c>
      <c r="AY1317" s="17">
        <v>4840</v>
      </c>
      <c r="AZ1317" s="18">
        <f t="shared" si="1386"/>
        <v>11132</v>
      </c>
      <c r="BA1317" s="19">
        <f t="shared" si="1387"/>
        <v>0.286528</v>
      </c>
      <c r="BB1317" s="17">
        <v>4840</v>
      </c>
      <c r="BC1317" s="18">
        <f t="shared" si="1388"/>
        <v>11132</v>
      </c>
      <c r="BD1317" s="19">
        <f t="shared" si="1389"/>
        <v>0.286528</v>
      </c>
      <c r="BE1317" s="17">
        <v>4840</v>
      </c>
      <c r="BF1317" s="18">
        <f t="shared" si="1390"/>
        <v>11132</v>
      </c>
      <c r="BG1317" s="19">
        <f t="shared" si="1391"/>
        <v>0.286528</v>
      </c>
      <c r="BH1317" s="17">
        <v>3608</v>
      </c>
      <c r="BI1317" s="18">
        <f t="shared" si="1392"/>
        <v>8298.4</v>
      </c>
      <c r="BJ1317" s="19">
        <f t="shared" si="1393"/>
        <v>0.21359360000000002</v>
      </c>
      <c r="BK1317" s="17">
        <v>2220</v>
      </c>
      <c r="BL1317" s="18">
        <f t="shared" si="1394"/>
        <v>5106</v>
      </c>
      <c r="BM1317" s="19">
        <f t="shared" si="1395"/>
        <v>0.13142400000000001</v>
      </c>
      <c r="BN1317" s="17">
        <v>2202</v>
      </c>
      <c r="BO1317" s="18">
        <f t="shared" si="1396"/>
        <v>5064.5999999999995</v>
      </c>
      <c r="BP1317" s="19">
        <f t="shared" si="1397"/>
        <v>0.13035840000000001</v>
      </c>
      <c r="BQ1317" s="17">
        <v>1455</v>
      </c>
      <c r="BR1317" s="18">
        <f t="shared" si="1398"/>
        <v>3346.4999999999995</v>
      </c>
      <c r="BS1317" s="19">
        <f t="shared" si="1399"/>
        <v>8.6136000000000004E-2</v>
      </c>
      <c r="BT1317" s="17">
        <v>1762</v>
      </c>
      <c r="BU1317" s="18">
        <f t="shared" si="1400"/>
        <v>4052.6</v>
      </c>
      <c r="BV1317" s="19">
        <f t="shared" si="1401"/>
        <v>0.1043104</v>
      </c>
      <c r="BW1317" s="17">
        <v>1308</v>
      </c>
      <c r="BX1317" s="18">
        <f t="shared" si="1402"/>
        <v>3008.3999999999996</v>
      </c>
      <c r="BY1317" s="19">
        <f t="shared" si="1403"/>
        <v>7.7433600000000005E-2</v>
      </c>
      <c r="BZ1317" s="17">
        <v>1308</v>
      </c>
      <c r="CA1317" s="18">
        <f t="shared" si="1404"/>
        <v>3008.3999999999996</v>
      </c>
      <c r="CB1317" s="19">
        <f t="shared" si="1405"/>
        <v>7.7433600000000005E-2</v>
      </c>
      <c r="CC1317" s="17">
        <v>1308</v>
      </c>
      <c r="CD1317" s="18">
        <f t="shared" si="1406"/>
        <v>3008.3999999999996</v>
      </c>
      <c r="CE1317" s="19">
        <f t="shared" si="1407"/>
        <v>7.7433600000000005E-2</v>
      </c>
      <c r="CF1317" s="17">
        <v>1236</v>
      </c>
      <c r="CG1317" s="18">
        <f t="shared" si="1408"/>
        <v>2842.7999999999997</v>
      </c>
      <c r="CH1317" s="19">
        <f t="shared" si="1409"/>
        <v>7.3171200000000006E-2</v>
      </c>
      <c r="CI1317" s="17">
        <v>1236</v>
      </c>
      <c r="CJ1317" s="18">
        <f t="shared" si="1410"/>
        <v>2842.7999999999997</v>
      </c>
      <c r="CK1317" s="19">
        <f t="shared" si="1411"/>
        <v>7.3171200000000006E-2</v>
      </c>
      <c r="CL1317" s="17">
        <v>1236</v>
      </c>
      <c r="CM1317" s="18">
        <f t="shared" si="1412"/>
        <v>2842.7999999999997</v>
      </c>
      <c r="CN1317" s="19">
        <f t="shared" si="1413"/>
        <v>7.3171200000000006E-2</v>
      </c>
      <c r="CO1317" s="17">
        <v>1236</v>
      </c>
      <c r="CP1317" s="18">
        <f t="shared" si="1414"/>
        <v>2842.7999999999997</v>
      </c>
      <c r="CQ1317" s="19">
        <f t="shared" si="1415"/>
        <v>7.3171200000000006E-2</v>
      </c>
      <c r="CR1317" s="17">
        <v>1236</v>
      </c>
      <c r="CS1317" s="18">
        <f t="shared" si="1416"/>
        <v>2842.7999999999997</v>
      </c>
      <c r="CT1317" s="19">
        <f t="shared" si="1417"/>
        <v>7.3171200000000006E-2</v>
      </c>
      <c r="CU1317" s="17">
        <v>1236</v>
      </c>
      <c r="CV1317" s="18">
        <f t="shared" si="1418"/>
        <v>2842.7999999999997</v>
      </c>
      <c r="CW1317" s="19">
        <f t="shared" si="1419"/>
        <v>7.3171200000000006E-2</v>
      </c>
      <c r="CX1317" s="20">
        <f t="shared" si="1420"/>
        <v>7998.5838709677409</v>
      </c>
      <c r="CY1317" s="57">
        <f t="shared" si="1421"/>
        <v>0.20587659354838711</v>
      </c>
      <c r="CZ1317" s="21">
        <f t="shared" si="1422"/>
        <v>22.396034838709678</v>
      </c>
      <c r="DA1317" s="21">
        <f t="shared" si="1423"/>
        <v>3.7057786838709679</v>
      </c>
      <c r="DB1317" s="13">
        <f t="shared" si="1424"/>
        <v>26.101813522580645</v>
      </c>
      <c r="DC1317" s="4"/>
    </row>
    <row r="1318" spans="1:107" ht="15" customHeight="1" x14ac:dyDescent="0.35">
      <c r="A1318" s="14" t="s">
        <v>80</v>
      </c>
      <c r="B1318" s="14" t="s">
        <v>3400</v>
      </c>
      <c r="C1318" s="14">
        <v>0</v>
      </c>
      <c r="D1318" s="14" t="s">
        <v>3401</v>
      </c>
      <c r="E1318" s="14" t="s">
        <v>7</v>
      </c>
      <c r="F1318" s="14" t="s">
        <v>8</v>
      </c>
      <c r="G1318" s="15">
        <v>4.2753299999999999E-3</v>
      </c>
      <c r="H1318" s="16">
        <v>0</v>
      </c>
      <c r="I1318" s="17">
        <v>3</v>
      </c>
      <c r="J1318" s="18">
        <f t="shared" si="1358"/>
        <v>0</v>
      </c>
      <c r="K1318" s="19">
        <f t="shared" si="1359"/>
        <v>1.2825989999999999E-2</v>
      </c>
      <c r="L1318" s="17">
        <v>3</v>
      </c>
      <c r="M1318" s="18">
        <f t="shared" si="1360"/>
        <v>0</v>
      </c>
      <c r="N1318" s="19">
        <f t="shared" si="1361"/>
        <v>1.2825989999999999E-2</v>
      </c>
      <c r="O1318" s="17">
        <v>3</v>
      </c>
      <c r="P1318" s="18">
        <f t="shared" si="1362"/>
        <v>0</v>
      </c>
      <c r="Q1318" s="19">
        <f t="shared" si="1363"/>
        <v>1.2825989999999999E-2</v>
      </c>
      <c r="R1318" s="17">
        <v>3</v>
      </c>
      <c r="S1318" s="18">
        <f t="shared" si="1364"/>
        <v>0</v>
      </c>
      <c r="T1318" s="19">
        <f t="shared" si="1365"/>
        <v>1.2825989999999999E-2</v>
      </c>
      <c r="U1318" s="17">
        <v>3</v>
      </c>
      <c r="V1318" s="18">
        <f t="shared" si="1366"/>
        <v>0</v>
      </c>
      <c r="W1318" s="19">
        <f t="shared" si="1367"/>
        <v>1.2825989999999999E-2</v>
      </c>
      <c r="X1318" s="17">
        <v>3</v>
      </c>
      <c r="Y1318" s="18">
        <f t="shared" si="1368"/>
        <v>0</v>
      </c>
      <c r="Z1318" s="19">
        <f t="shared" si="1369"/>
        <v>1.2825989999999999E-2</v>
      </c>
      <c r="AA1318" s="17">
        <v>3</v>
      </c>
      <c r="AB1318" s="18">
        <f t="shared" si="1370"/>
        <v>0</v>
      </c>
      <c r="AC1318" s="19">
        <f t="shared" si="1371"/>
        <v>1.2825989999999999E-2</v>
      </c>
      <c r="AD1318" s="17">
        <v>3</v>
      </c>
      <c r="AE1318" s="18">
        <f t="shared" si="1372"/>
        <v>0</v>
      </c>
      <c r="AF1318" s="19">
        <f t="shared" si="1373"/>
        <v>1.2825989999999999E-2</v>
      </c>
      <c r="AG1318" s="17">
        <v>3</v>
      </c>
      <c r="AH1318" s="18">
        <f t="shared" si="1374"/>
        <v>0</v>
      </c>
      <c r="AI1318" s="19">
        <f t="shared" si="1375"/>
        <v>1.2825989999999999E-2</v>
      </c>
      <c r="AJ1318" s="17">
        <v>3</v>
      </c>
      <c r="AK1318" s="18">
        <f t="shared" si="1376"/>
        <v>0</v>
      </c>
      <c r="AL1318" s="19">
        <f t="shared" si="1377"/>
        <v>1.2825989999999999E-2</v>
      </c>
      <c r="AM1318" s="17">
        <v>3</v>
      </c>
      <c r="AN1318" s="18">
        <f t="shared" si="1378"/>
        <v>0</v>
      </c>
      <c r="AO1318" s="19">
        <f t="shared" si="1379"/>
        <v>1.2825989999999999E-2</v>
      </c>
      <c r="AP1318" s="17">
        <v>0</v>
      </c>
      <c r="AQ1318" s="18">
        <f t="shared" si="1380"/>
        <v>0</v>
      </c>
      <c r="AR1318" s="19">
        <f t="shared" si="1381"/>
        <v>0</v>
      </c>
      <c r="AS1318" s="17">
        <v>0</v>
      </c>
      <c r="AT1318" s="18">
        <f t="shared" si="1382"/>
        <v>0</v>
      </c>
      <c r="AU1318" s="19">
        <f t="shared" si="1383"/>
        <v>0</v>
      </c>
      <c r="AV1318" s="17">
        <v>0</v>
      </c>
      <c r="AW1318" s="18">
        <f t="shared" si="1384"/>
        <v>0</v>
      </c>
      <c r="AX1318" s="19">
        <f t="shared" si="1385"/>
        <v>0</v>
      </c>
      <c r="AY1318" s="17">
        <v>0</v>
      </c>
      <c r="AZ1318" s="18">
        <f t="shared" si="1386"/>
        <v>0</v>
      </c>
      <c r="BA1318" s="19">
        <f t="shared" si="1387"/>
        <v>0</v>
      </c>
      <c r="BB1318" s="17">
        <v>0</v>
      </c>
      <c r="BC1318" s="18">
        <f t="shared" si="1388"/>
        <v>0</v>
      </c>
      <c r="BD1318" s="19">
        <f t="shared" si="1389"/>
        <v>0</v>
      </c>
      <c r="BE1318" s="17">
        <v>0</v>
      </c>
      <c r="BF1318" s="18">
        <f t="shared" si="1390"/>
        <v>0</v>
      </c>
      <c r="BG1318" s="19">
        <f t="shared" si="1391"/>
        <v>0</v>
      </c>
      <c r="BH1318" s="17">
        <v>0</v>
      </c>
      <c r="BI1318" s="18">
        <f t="shared" si="1392"/>
        <v>0</v>
      </c>
      <c r="BJ1318" s="19">
        <f t="shared" si="1393"/>
        <v>0</v>
      </c>
      <c r="BK1318" s="17">
        <v>0</v>
      </c>
      <c r="BL1318" s="18">
        <f t="shared" si="1394"/>
        <v>0</v>
      </c>
      <c r="BM1318" s="19">
        <f t="shared" si="1395"/>
        <v>0</v>
      </c>
      <c r="BN1318" s="17">
        <v>2</v>
      </c>
      <c r="BO1318" s="18">
        <f t="shared" si="1396"/>
        <v>0</v>
      </c>
      <c r="BP1318" s="19">
        <f t="shared" si="1397"/>
        <v>8.5506599999999999E-3</v>
      </c>
      <c r="BQ1318" s="17">
        <v>2</v>
      </c>
      <c r="BR1318" s="18">
        <f t="shared" si="1398"/>
        <v>0</v>
      </c>
      <c r="BS1318" s="19">
        <f t="shared" si="1399"/>
        <v>8.5506599999999999E-3</v>
      </c>
      <c r="BT1318" s="17">
        <v>2</v>
      </c>
      <c r="BU1318" s="18">
        <f t="shared" si="1400"/>
        <v>0</v>
      </c>
      <c r="BV1318" s="19">
        <f t="shared" si="1401"/>
        <v>8.5506599999999999E-3</v>
      </c>
      <c r="BW1318" s="17">
        <v>2</v>
      </c>
      <c r="BX1318" s="18">
        <f t="shared" si="1402"/>
        <v>0</v>
      </c>
      <c r="BY1318" s="19">
        <f t="shared" si="1403"/>
        <v>8.5506599999999999E-3</v>
      </c>
      <c r="BZ1318" s="17">
        <v>2</v>
      </c>
      <c r="CA1318" s="18">
        <f t="shared" si="1404"/>
        <v>0</v>
      </c>
      <c r="CB1318" s="19">
        <f t="shared" si="1405"/>
        <v>8.5506599999999999E-3</v>
      </c>
      <c r="CC1318" s="17">
        <v>2</v>
      </c>
      <c r="CD1318" s="18">
        <f t="shared" si="1406"/>
        <v>0</v>
      </c>
      <c r="CE1318" s="19">
        <f t="shared" si="1407"/>
        <v>8.5506599999999999E-3</v>
      </c>
      <c r="CF1318" s="17">
        <v>2</v>
      </c>
      <c r="CG1318" s="18">
        <f t="shared" si="1408"/>
        <v>0</v>
      </c>
      <c r="CH1318" s="19">
        <f t="shared" si="1409"/>
        <v>8.5506599999999999E-3</v>
      </c>
      <c r="CI1318" s="17">
        <v>2</v>
      </c>
      <c r="CJ1318" s="18">
        <f t="shared" si="1410"/>
        <v>0</v>
      </c>
      <c r="CK1318" s="19">
        <f t="shared" si="1411"/>
        <v>8.5506599999999999E-3</v>
      </c>
      <c r="CL1318" s="17">
        <v>2</v>
      </c>
      <c r="CM1318" s="18">
        <f t="shared" si="1412"/>
        <v>0</v>
      </c>
      <c r="CN1318" s="19">
        <f t="shared" si="1413"/>
        <v>8.5506599999999999E-3</v>
      </c>
      <c r="CO1318" s="17">
        <v>2</v>
      </c>
      <c r="CP1318" s="18">
        <f t="shared" si="1414"/>
        <v>0</v>
      </c>
      <c r="CQ1318" s="19">
        <f t="shared" si="1415"/>
        <v>8.5506599999999999E-3</v>
      </c>
      <c r="CR1318" s="17">
        <v>2</v>
      </c>
      <c r="CS1318" s="18">
        <f t="shared" si="1416"/>
        <v>0</v>
      </c>
      <c r="CT1318" s="19">
        <f t="shared" si="1417"/>
        <v>8.5506599999999999E-3</v>
      </c>
      <c r="CU1318" s="17">
        <v>2</v>
      </c>
      <c r="CV1318" s="18">
        <f t="shared" si="1418"/>
        <v>0</v>
      </c>
      <c r="CW1318" s="19">
        <f t="shared" si="1419"/>
        <v>8.5506599999999999E-3</v>
      </c>
      <c r="CX1318" s="20">
        <f t="shared" si="1420"/>
        <v>0</v>
      </c>
      <c r="CY1318" s="57">
        <f t="shared" si="1421"/>
        <v>7.8610906451612901E-3</v>
      </c>
      <c r="CZ1318" s="21">
        <f t="shared" si="1422"/>
        <v>0</v>
      </c>
      <c r="DA1318" s="21">
        <f t="shared" si="1423"/>
        <v>0.14149963161290322</v>
      </c>
      <c r="DB1318" s="13">
        <f t="shared" si="1424"/>
        <v>0.14149963161290322</v>
      </c>
      <c r="DC1318" s="4"/>
    </row>
    <row r="1319" spans="1:107" ht="15" customHeight="1" x14ac:dyDescent="0.35">
      <c r="A1319" s="14" t="s">
        <v>80</v>
      </c>
      <c r="B1319" s="14" t="s">
        <v>3402</v>
      </c>
      <c r="C1319" s="14">
        <v>61754</v>
      </c>
      <c r="D1319" s="14" t="s">
        <v>3403</v>
      </c>
      <c r="E1319" s="14" t="s">
        <v>7</v>
      </c>
      <c r="F1319" s="14" t="s">
        <v>8</v>
      </c>
      <c r="G1319" s="15">
        <v>1.0097999999999999E-3</v>
      </c>
      <c r="H1319" s="16">
        <v>13.19</v>
      </c>
      <c r="I1319" s="17">
        <v>0</v>
      </c>
      <c r="J1319" s="18">
        <f t="shared" si="1358"/>
        <v>0</v>
      </c>
      <c r="K1319" s="19">
        <f t="shared" si="1359"/>
        <v>0</v>
      </c>
      <c r="L1319" s="17">
        <v>0</v>
      </c>
      <c r="M1319" s="18">
        <f t="shared" si="1360"/>
        <v>0</v>
      </c>
      <c r="N1319" s="19">
        <f t="shared" si="1361"/>
        <v>0</v>
      </c>
      <c r="O1319" s="17">
        <v>0</v>
      </c>
      <c r="P1319" s="18">
        <f t="shared" si="1362"/>
        <v>0</v>
      </c>
      <c r="Q1319" s="19">
        <f t="shared" si="1363"/>
        <v>0</v>
      </c>
      <c r="R1319" s="17">
        <v>0</v>
      </c>
      <c r="S1319" s="18">
        <f t="shared" si="1364"/>
        <v>0</v>
      </c>
      <c r="T1319" s="19">
        <f t="shared" si="1365"/>
        <v>0</v>
      </c>
      <c r="U1319" s="17">
        <v>0</v>
      </c>
      <c r="V1319" s="18">
        <f t="shared" si="1366"/>
        <v>0</v>
      </c>
      <c r="W1319" s="19">
        <f t="shared" si="1367"/>
        <v>0</v>
      </c>
      <c r="X1319" s="17">
        <v>0</v>
      </c>
      <c r="Y1319" s="18">
        <f t="shared" si="1368"/>
        <v>0</v>
      </c>
      <c r="Z1319" s="19">
        <f t="shared" si="1369"/>
        <v>0</v>
      </c>
      <c r="AA1319" s="17">
        <v>0</v>
      </c>
      <c r="AB1319" s="18">
        <f t="shared" si="1370"/>
        <v>0</v>
      </c>
      <c r="AC1319" s="19">
        <f t="shared" si="1371"/>
        <v>0</v>
      </c>
      <c r="AD1319" s="17">
        <v>0</v>
      </c>
      <c r="AE1319" s="18">
        <f t="shared" si="1372"/>
        <v>0</v>
      </c>
      <c r="AF1319" s="19">
        <f t="shared" si="1373"/>
        <v>0</v>
      </c>
      <c r="AG1319" s="17">
        <v>0</v>
      </c>
      <c r="AH1319" s="18">
        <f t="shared" si="1374"/>
        <v>0</v>
      </c>
      <c r="AI1319" s="19">
        <f t="shared" si="1375"/>
        <v>0</v>
      </c>
      <c r="AJ1319" s="17">
        <v>0</v>
      </c>
      <c r="AK1319" s="18">
        <f t="shared" si="1376"/>
        <v>0</v>
      </c>
      <c r="AL1319" s="19">
        <f t="shared" si="1377"/>
        <v>0</v>
      </c>
      <c r="AM1319" s="17">
        <v>0</v>
      </c>
      <c r="AN1319" s="18">
        <f t="shared" si="1378"/>
        <v>0</v>
      </c>
      <c r="AO1319" s="19">
        <f t="shared" si="1379"/>
        <v>0</v>
      </c>
      <c r="AP1319" s="17">
        <v>0</v>
      </c>
      <c r="AQ1319" s="18">
        <f t="shared" si="1380"/>
        <v>0</v>
      </c>
      <c r="AR1319" s="19">
        <f t="shared" si="1381"/>
        <v>0</v>
      </c>
      <c r="AS1319" s="17">
        <v>0</v>
      </c>
      <c r="AT1319" s="18">
        <f t="shared" si="1382"/>
        <v>0</v>
      </c>
      <c r="AU1319" s="19">
        <f t="shared" si="1383"/>
        <v>0</v>
      </c>
      <c r="AV1319" s="17">
        <v>0</v>
      </c>
      <c r="AW1319" s="18">
        <f t="shared" si="1384"/>
        <v>0</v>
      </c>
      <c r="AX1319" s="19">
        <f t="shared" si="1385"/>
        <v>0</v>
      </c>
      <c r="AY1319" s="17">
        <v>0</v>
      </c>
      <c r="AZ1319" s="18">
        <f t="shared" si="1386"/>
        <v>0</v>
      </c>
      <c r="BA1319" s="19">
        <f t="shared" si="1387"/>
        <v>0</v>
      </c>
      <c r="BB1319" s="17">
        <v>0</v>
      </c>
      <c r="BC1319" s="18">
        <f t="shared" si="1388"/>
        <v>0</v>
      </c>
      <c r="BD1319" s="19">
        <f t="shared" si="1389"/>
        <v>0</v>
      </c>
      <c r="BE1319" s="17">
        <v>0</v>
      </c>
      <c r="BF1319" s="18">
        <f t="shared" si="1390"/>
        <v>0</v>
      </c>
      <c r="BG1319" s="19">
        <f t="shared" si="1391"/>
        <v>0</v>
      </c>
      <c r="BH1319" s="17">
        <v>0</v>
      </c>
      <c r="BI1319" s="18">
        <f t="shared" si="1392"/>
        <v>0</v>
      </c>
      <c r="BJ1319" s="19">
        <f t="shared" si="1393"/>
        <v>0</v>
      </c>
      <c r="BK1319" s="17">
        <v>0</v>
      </c>
      <c r="BL1319" s="18">
        <f t="shared" si="1394"/>
        <v>0</v>
      </c>
      <c r="BM1319" s="19">
        <f t="shared" si="1395"/>
        <v>0</v>
      </c>
      <c r="BN1319" s="17">
        <v>0</v>
      </c>
      <c r="BO1319" s="18">
        <f t="shared" si="1396"/>
        <v>0</v>
      </c>
      <c r="BP1319" s="19">
        <f t="shared" si="1397"/>
        <v>0</v>
      </c>
      <c r="BQ1319" s="17">
        <v>0</v>
      </c>
      <c r="BR1319" s="18">
        <f t="shared" si="1398"/>
        <v>0</v>
      </c>
      <c r="BS1319" s="19">
        <f t="shared" si="1399"/>
        <v>0</v>
      </c>
      <c r="BT1319" s="17">
        <v>0</v>
      </c>
      <c r="BU1319" s="18">
        <f t="shared" si="1400"/>
        <v>0</v>
      </c>
      <c r="BV1319" s="19">
        <f t="shared" si="1401"/>
        <v>0</v>
      </c>
      <c r="BW1319" s="17">
        <v>0</v>
      </c>
      <c r="BX1319" s="18">
        <f t="shared" si="1402"/>
        <v>0</v>
      </c>
      <c r="BY1319" s="19">
        <f t="shared" si="1403"/>
        <v>0</v>
      </c>
      <c r="BZ1319" s="17">
        <v>0</v>
      </c>
      <c r="CA1319" s="18">
        <f t="shared" si="1404"/>
        <v>0</v>
      </c>
      <c r="CB1319" s="19">
        <f t="shared" si="1405"/>
        <v>0</v>
      </c>
      <c r="CC1319" s="17">
        <v>0</v>
      </c>
      <c r="CD1319" s="18">
        <f t="shared" si="1406"/>
        <v>0</v>
      </c>
      <c r="CE1319" s="19">
        <f t="shared" si="1407"/>
        <v>0</v>
      </c>
      <c r="CF1319" s="17">
        <v>0</v>
      </c>
      <c r="CG1319" s="18">
        <f t="shared" si="1408"/>
        <v>0</v>
      </c>
      <c r="CH1319" s="19">
        <f t="shared" si="1409"/>
        <v>0</v>
      </c>
      <c r="CI1319" s="17">
        <v>0</v>
      </c>
      <c r="CJ1319" s="18">
        <f t="shared" si="1410"/>
        <v>0</v>
      </c>
      <c r="CK1319" s="19">
        <f t="shared" si="1411"/>
        <v>0</v>
      </c>
      <c r="CL1319" s="17">
        <v>0</v>
      </c>
      <c r="CM1319" s="18">
        <f t="shared" si="1412"/>
        <v>0</v>
      </c>
      <c r="CN1319" s="19">
        <f t="shared" si="1413"/>
        <v>0</v>
      </c>
      <c r="CO1319" s="17">
        <v>1500</v>
      </c>
      <c r="CP1319" s="18">
        <f t="shared" si="1414"/>
        <v>19785</v>
      </c>
      <c r="CQ1319" s="19">
        <f t="shared" si="1415"/>
        <v>1.5146999999999999</v>
      </c>
      <c r="CR1319" s="17">
        <v>1500</v>
      </c>
      <c r="CS1319" s="18">
        <f t="shared" si="1416"/>
        <v>19785</v>
      </c>
      <c r="CT1319" s="19">
        <f t="shared" si="1417"/>
        <v>1.5146999999999999</v>
      </c>
      <c r="CU1319" s="17">
        <v>1500</v>
      </c>
      <c r="CV1319" s="18">
        <f t="shared" si="1418"/>
        <v>19785</v>
      </c>
      <c r="CW1319" s="19">
        <f t="shared" si="1419"/>
        <v>1.5146999999999999</v>
      </c>
      <c r="CX1319" s="20">
        <f t="shared" si="1420"/>
        <v>1914.6774193548388</v>
      </c>
      <c r="CY1319" s="57">
        <f t="shared" si="1421"/>
        <v>0.14658387096774195</v>
      </c>
      <c r="CZ1319" s="21">
        <f t="shared" si="1422"/>
        <v>5.3610967741935491</v>
      </c>
      <c r="DA1319" s="21">
        <f t="shared" si="1423"/>
        <v>2.6385096774193553</v>
      </c>
      <c r="DB1319" s="13">
        <f t="shared" si="1424"/>
        <v>7.9996064516129044</v>
      </c>
      <c r="DC1319" s="4"/>
    </row>
    <row r="1320" spans="1:107" ht="15" customHeight="1" x14ac:dyDescent="0.35">
      <c r="A1320" s="14" t="s">
        <v>80</v>
      </c>
      <c r="B1320" s="14" t="s">
        <v>3404</v>
      </c>
      <c r="C1320" s="14">
        <v>61754</v>
      </c>
      <c r="D1320" s="14" t="s">
        <v>3405</v>
      </c>
      <c r="E1320" s="14" t="s">
        <v>7</v>
      </c>
      <c r="F1320" s="14" t="s">
        <v>8</v>
      </c>
      <c r="G1320" s="15">
        <v>1.0097999999999999E-3</v>
      </c>
      <c r="H1320" s="16">
        <v>13.19</v>
      </c>
      <c r="I1320" s="17">
        <v>0</v>
      </c>
      <c r="J1320" s="18">
        <f t="shared" si="1358"/>
        <v>0</v>
      </c>
      <c r="K1320" s="19">
        <f t="shared" si="1359"/>
        <v>0</v>
      </c>
      <c r="L1320" s="17">
        <v>0</v>
      </c>
      <c r="M1320" s="18">
        <f t="shared" si="1360"/>
        <v>0</v>
      </c>
      <c r="N1320" s="19">
        <f t="shared" si="1361"/>
        <v>0</v>
      </c>
      <c r="O1320" s="17">
        <v>0</v>
      </c>
      <c r="P1320" s="18">
        <f t="shared" si="1362"/>
        <v>0</v>
      </c>
      <c r="Q1320" s="19">
        <f t="shared" si="1363"/>
        <v>0</v>
      </c>
      <c r="R1320" s="17">
        <v>0</v>
      </c>
      <c r="S1320" s="18">
        <f t="shared" si="1364"/>
        <v>0</v>
      </c>
      <c r="T1320" s="19">
        <f t="shared" si="1365"/>
        <v>0</v>
      </c>
      <c r="U1320" s="17">
        <v>0</v>
      </c>
      <c r="V1320" s="18">
        <f t="shared" si="1366"/>
        <v>0</v>
      </c>
      <c r="W1320" s="19">
        <f t="shared" si="1367"/>
        <v>0</v>
      </c>
      <c r="X1320" s="17">
        <v>0</v>
      </c>
      <c r="Y1320" s="18">
        <f t="shared" si="1368"/>
        <v>0</v>
      </c>
      <c r="Z1320" s="19">
        <f t="shared" si="1369"/>
        <v>0</v>
      </c>
      <c r="AA1320" s="17">
        <v>0</v>
      </c>
      <c r="AB1320" s="18">
        <f t="shared" si="1370"/>
        <v>0</v>
      </c>
      <c r="AC1320" s="19">
        <f t="shared" si="1371"/>
        <v>0</v>
      </c>
      <c r="AD1320" s="17">
        <v>0</v>
      </c>
      <c r="AE1320" s="18">
        <f t="shared" si="1372"/>
        <v>0</v>
      </c>
      <c r="AF1320" s="19">
        <f t="shared" si="1373"/>
        <v>0</v>
      </c>
      <c r="AG1320" s="17">
        <v>0</v>
      </c>
      <c r="AH1320" s="18">
        <f t="shared" si="1374"/>
        <v>0</v>
      </c>
      <c r="AI1320" s="19">
        <f t="shared" si="1375"/>
        <v>0</v>
      </c>
      <c r="AJ1320" s="17">
        <v>0</v>
      </c>
      <c r="AK1320" s="18">
        <f t="shared" si="1376"/>
        <v>0</v>
      </c>
      <c r="AL1320" s="19">
        <f t="shared" si="1377"/>
        <v>0</v>
      </c>
      <c r="AM1320" s="17">
        <v>0</v>
      </c>
      <c r="AN1320" s="18">
        <f t="shared" si="1378"/>
        <v>0</v>
      </c>
      <c r="AO1320" s="19">
        <f t="shared" si="1379"/>
        <v>0</v>
      </c>
      <c r="AP1320" s="17">
        <v>0</v>
      </c>
      <c r="AQ1320" s="18">
        <f t="shared" si="1380"/>
        <v>0</v>
      </c>
      <c r="AR1320" s="19">
        <f t="shared" si="1381"/>
        <v>0</v>
      </c>
      <c r="AS1320" s="17">
        <v>0</v>
      </c>
      <c r="AT1320" s="18">
        <f t="shared" si="1382"/>
        <v>0</v>
      </c>
      <c r="AU1320" s="19">
        <f t="shared" si="1383"/>
        <v>0</v>
      </c>
      <c r="AV1320" s="17">
        <v>0</v>
      </c>
      <c r="AW1320" s="18">
        <f t="shared" si="1384"/>
        <v>0</v>
      </c>
      <c r="AX1320" s="19">
        <f t="shared" si="1385"/>
        <v>0</v>
      </c>
      <c r="AY1320" s="17">
        <v>0</v>
      </c>
      <c r="AZ1320" s="18">
        <f t="shared" si="1386"/>
        <v>0</v>
      </c>
      <c r="BA1320" s="19">
        <f t="shared" si="1387"/>
        <v>0</v>
      </c>
      <c r="BB1320" s="17">
        <v>0</v>
      </c>
      <c r="BC1320" s="18">
        <f t="shared" si="1388"/>
        <v>0</v>
      </c>
      <c r="BD1320" s="19">
        <f t="shared" si="1389"/>
        <v>0</v>
      </c>
      <c r="BE1320" s="17">
        <v>0</v>
      </c>
      <c r="BF1320" s="18">
        <f t="shared" si="1390"/>
        <v>0</v>
      </c>
      <c r="BG1320" s="19">
        <f t="shared" si="1391"/>
        <v>0</v>
      </c>
      <c r="BH1320" s="17">
        <v>0</v>
      </c>
      <c r="BI1320" s="18">
        <f t="shared" si="1392"/>
        <v>0</v>
      </c>
      <c r="BJ1320" s="19">
        <f t="shared" si="1393"/>
        <v>0</v>
      </c>
      <c r="BK1320" s="17">
        <v>0</v>
      </c>
      <c r="BL1320" s="18">
        <f t="shared" si="1394"/>
        <v>0</v>
      </c>
      <c r="BM1320" s="19">
        <f t="shared" si="1395"/>
        <v>0</v>
      </c>
      <c r="BN1320" s="17">
        <v>0</v>
      </c>
      <c r="BO1320" s="18">
        <f t="shared" si="1396"/>
        <v>0</v>
      </c>
      <c r="BP1320" s="19">
        <f t="shared" si="1397"/>
        <v>0</v>
      </c>
      <c r="BQ1320" s="17">
        <v>0</v>
      </c>
      <c r="BR1320" s="18">
        <f t="shared" si="1398"/>
        <v>0</v>
      </c>
      <c r="BS1320" s="19">
        <f t="shared" si="1399"/>
        <v>0</v>
      </c>
      <c r="BT1320" s="17">
        <v>0</v>
      </c>
      <c r="BU1320" s="18">
        <f t="shared" si="1400"/>
        <v>0</v>
      </c>
      <c r="BV1320" s="19">
        <f t="shared" si="1401"/>
        <v>0</v>
      </c>
      <c r="BW1320" s="17">
        <v>0</v>
      </c>
      <c r="BX1320" s="18">
        <f t="shared" si="1402"/>
        <v>0</v>
      </c>
      <c r="BY1320" s="19">
        <f t="shared" si="1403"/>
        <v>0</v>
      </c>
      <c r="BZ1320" s="17">
        <v>0</v>
      </c>
      <c r="CA1320" s="18">
        <f t="shared" si="1404"/>
        <v>0</v>
      </c>
      <c r="CB1320" s="19">
        <f t="shared" si="1405"/>
        <v>0</v>
      </c>
      <c r="CC1320" s="17">
        <v>0</v>
      </c>
      <c r="CD1320" s="18">
        <f t="shared" si="1406"/>
        <v>0</v>
      </c>
      <c r="CE1320" s="19">
        <f t="shared" si="1407"/>
        <v>0</v>
      </c>
      <c r="CF1320" s="17">
        <v>0</v>
      </c>
      <c r="CG1320" s="18">
        <f t="shared" si="1408"/>
        <v>0</v>
      </c>
      <c r="CH1320" s="19">
        <f t="shared" si="1409"/>
        <v>0</v>
      </c>
      <c r="CI1320" s="17">
        <v>0</v>
      </c>
      <c r="CJ1320" s="18">
        <f t="shared" si="1410"/>
        <v>0</v>
      </c>
      <c r="CK1320" s="19">
        <f t="shared" si="1411"/>
        <v>0</v>
      </c>
      <c r="CL1320" s="17">
        <v>0</v>
      </c>
      <c r="CM1320" s="18">
        <f t="shared" si="1412"/>
        <v>0</v>
      </c>
      <c r="CN1320" s="19">
        <f t="shared" si="1413"/>
        <v>0</v>
      </c>
      <c r="CO1320" s="17">
        <v>1082</v>
      </c>
      <c r="CP1320" s="18">
        <f t="shared" si="1414"/>
        <v>14271.58</v>
      </c>
      <c r="CQ1320" s="19">
        <f t="shared" si="1415"/>
        <v>1.0926035999999999</v>
      </c>
      <c r="CR1320" s="17">
        <v>1082</v>
      </c>
      <c r="CS1320" s="18">
        <f t="shared" si="1416"/>
        <v>14271.58</v>
      </c>
      <c r="CT1320" s="19">
        <f t="shared" si="1417"/>
        <v>1.0926035999999999</v>
      </c>
      <c r="CU1320" s="17">
        <v>1082</v>
      </c>
      <c r="CV1320" s="18">
        <f t="shared" si="1418"/>
        <v>14271.58</v>
      </c>
      <c r="CW1320" s="19">
        <f t="shared" si="1419"/>
        <v>1.0926035999999999</v>
      </c>
      <c r="CX1320" s="20">
        <f t="shared" si="1420"/>
        <v>1381.1206451612902</v>
      </c>
      <c r="CY1320" s="57">
        <f t="shared" si="1421"/>
        <v>0.1057358322580645</v>
      </c>
      <c r="CZ1320" s="21">
        <f t="shared" si="1422"/>
        <v>3.8671378064516131</v>
      </c>
      <c r="DA1320" s="21">
        <f t="shared" si="1423"/>
        <v>1.903244980645161</v>
      </c>
      <c r="DB1320" s="13">
        <f t="shared" si="1424"/>
        <v>5.7703827870967741</v>
      </c>
      <c r="DC1320" s="4"/>
    </row>
    <row r="1321" spans="1:107" ht="15" customHeight="1" x14ac:dyDescent="0.35">
      <c r="A1321" s="14" t="s">
        <v>80</v>
      </c>
      <c r="B1321" s="14" t="s">
        <v>575</v>
      </c>
      <c r="C1321" s="14" t="s">
        <v>576</v>
      </c>
      <c r="D1321" s="14" t="s">
        <v>577</v>
      </c>
      <c r="E1321" s="14" t="s">
        <v>5</v>
      </c>
      <c r="F1321" s="14" t="s">
        <v>5</v>
      </c>
      <c r="G1321" s="15">
        <v>0.40919</v>
      </c>
      <c r="H1321" s="16">
        <v>5716.04</v>
      </c>
      <c r="I1321" s="17">
        <v>2</v>
      </c>
      <c r="J1321" s="18">
        <f t="shared" si="1358"/>
        <v>11432.08</v>
      </c>
      <c r="K1321" s="19">
        <f t="shared" si="1359"/>
        <v>0.81838</v>
      </c>
      <c r="L1321" s="17">
        <v>2</v>
      </c>
      <c r="M1321" s="18">
        <f t="shared" si="1360"/>
        <v>11432.08</v>
      </c>
      <c r="N1321" s="19">
        <f t="shared" si="1361"/>
        <v>0.81838</v>
      </c>
      <c r="O1321" s="17">
        <v>2</v>
      </c>
      <c r="P1321" s="18">
        <f t="shared" si="1362"/>
        <v>11432.08</v>
      </c>
      <c r="Q1321" s="19">
        <f t="shared" si="1363"/>
        <v>0.81838</v>
      </c>
      <c r="R1321" s="17">
        <v>2</v>
      </c>
      <c r="S1321" s="18">
        <f t="shared" si="1364"/>
        <v>11432.08</v>
      </c>
      <c r="T1321" s="19">
        <f t="shared" si="1365"/>
        <v>0.81838</v>
      </c>
      <c r="U1321" s="17">
        <v>2</v>
      </c>
      <c r="V1321" s="18">
        <f t="shared" si="1366"/>
        <v>11432.08</v>
      </c>
      <c r="W1321" s="19">
        <f t="shared" si="1367"/>
        <v>0.81838</v>
      </c>
      <c r="X1321" s="17">
        <v>2</v>
      </c>
      <c r="Y1321" s="18">
        <f t="shared" si="1368"/>
        <v>11432.08</v>
      </c>
      <c r="Z1321" s="19">
        <f t="shared" si="1369"/>
        <v>0.81838</v>
      </c>
      <c r="AA1321" s="17">
        <v>2</v>
      </c>
      <c r="AB1321" s="18">
        <f t="shared" si="1370"/>
        <v>11432.08</v>
      </c>
      <c r="AC1321" s="19">
        <f t="shared" si="1371"/>
        <v>0.81838</v>
      </c>
      <c r="AD1321" s="17">
        <v>2</v>
      </c>
      <c r="AE1321" s="18">
        <f t="shared" si="1372"/>
        <v>11432.08</v>
      </c>
      <c r="AF1321" s="19">
        <f t="shared" si="1373"/>
        <v>0.81838</v>
      </c>
      <c r="AG1321" s="17">
        <v>2</v>
      </c>
      <c r="AH1321" s="18">
        <f t="shared" si="1374"/>
        <v>11432.08</v>
      </c>
      <c r="AI1321" s="19">
        <f t="shared" si="1375"/>
        <v>0.81838</v>
      </c>
      <c r="AJ1321" s="17">
        <v>2</v>
      </c>
      <c r="AK1321" s="18">
        <f t="shared" si="1376"/>
        <v>11432.08</v>
      </c>
      <c r="AL1321" s="19">
        <f t="shared" si="1377"/>
        <v>0.81838</v>
      </c>
      <c r="AM1321" s="17">
        <v>2</v>
      </c>
      <c r="AN1321" s="18">
        <f t="shared" si="1378"/>
        <v>11432.08</v>
      </c>
      <c r="AO1321" s="19">
        <f t="shared" si="1379"/>
        <v>0.81838</v>
      </c>
      <c r="AP1321" s="17">
        <v>2</v>
      </c>
      <c r="AQ1321" s="18">
        <f t="shared" si="1380"/>
        <v>11432.08</v>
      </c>
      <c r="AR1321" s="19">
        <f t="shared" si="1381"/>
        <v>0.81838</v>
      </c>
      <c r="AS1321" s="17">
        <v>2</v>
      </c>
      <c r="AT1321" s="18">
        <f t="shared" si="1382"/>
        <v>11432.08</v>
      </c>
      <c r="AU1321" s="19">
        <f t="shared" si="1383"/>
        <v>0.81838</v>
      </c>
      <c r="AV1321" s="17">
        <v>2</v>
      </c>
      <c r="AW1321" s="18">
        <f t="shared" si="1384"/>
        <v>11432.08</v>
      </c>
      <c r="AX1321" s="19">
        <f t="shared" si="1385"/>
        <v>0.81838</v>
      </c>
      <c r="AY1321" s="17">
        <v>2</v>
      </c>
      <c r="AZ1321" s="18">
        <f t="shared" si="1386"/>
        <v>11432.08</v>
      </c>
      <c r="BA1321" s="19">
        <f t="shared" si="1387"/>
        <v>0.81838</v>
      </c>
      <c r="BB1321" s="17">
        <v>2</v>
      </c>
      <c r="BC1321" s="18">
        <f t="shared" si="1388"/>
        <v>11432.08</v>
      </c>
      <c r="BD1321" s="19">
        <f t="shared" si="1389"/>
        <v>0.81838</v>
      </c>
      <c r="BE1321" s="17">
        <v>2</v>
      </c>
      <c r="BF1321" s="18">
        <f t="shared" si="1390"/>
        <v>11432.08</v>
      </c>
      <c r="BG1321" s="19">
        <f t="shared" si="1391"/>
        <v>0.81838</v>
      </c>
      <c r="BH1321" s="17">
        <v>2</v>
      </c>
      <c r="BI1321" s="18">
        <f t="shared" si="1392"/>
        <v>11432.08</v>
      </c>
      <c r="BJ1321" s="19">
        <f t="shared" si="1393"/>
        <v>0.81838</v>
      </c>
      <c r="BK1321" s="17">
        <v>2</v>
      </c>
      <c r="BL1321" s="18">
        <f t="shared" si="1394"/>
        <v>11432.08</v>
      </c>
      <c r="BM1321" s="19">
        <f t="shared" si="1395"/>
        <v>0.81838</v>
      </c>
      <c r="BN1321" s="17">
        <v>2</v>
      </c>
      <c r="BO1321" s="18">
        <f t="shared" si="1396"/>
        <v>11432.08</v>
      </c>
      <c r="BP1321" s="19">
        <f t="shared" si="1397"/>
        <v>0.81838</v>
      </c>
      <c r="BQ1321" s="17">
        <v>2</v>
      </c>
      <c r="BR1321" s="18">
        <f t="shared" si="1398"/>
        <v>11432.08</v>
      </c>
      <c r="BS1321" s="19">
        <f t="shared" si="1399"/>
        <v>0.81838</v>
      </c>
      <c r="BT1321" s="17">
        <v>2</v>
      </c>
      <c r="BU1321" s="18">
        <f t="shared" si="1400"/>
        <v>11432.08</v>
      </c>
      <c r="BV1321" s="19">
        <f t="shared" si="1401"/>
        <v>0.81838</v>
      </c>
      <c r="BW1321" s="17">
        <v>2</v>
      </c>
      <c r="BX1321" s="18">
        <f t="shared" si="1402"/>
        <v>11432.08</v>
      </c>
      <c r="BY1321" s="19">
        <f t="shared" si="1403"/>
        <v>0.81838</v>
      </c>
      <c r="BZ1321" s="17">
        <v>2</v>
      </c>
      <c r="CA1321" s="18">
        <f t="shared" si="1404"/>
        <v>11432.08</v>
      </c>
      <c r="CB1321" s="19">
        <f t="shared" si="1405"/>
        <v>0.81838</v>
      </c>
      <c r="CC1321" s="17">
        <v>2</v>
      </c>
      <c r="CD1321" s="18">
        <f t="shared" si="1406"/>
        <v>11432.08</v>
      </c>
      <c r="CE1321" s="19">
        <f t="shared" si="1407"/>
        <v>0.81838</v>
      </c>
      <c r="CF1321" s="17">
        <v>2</v>
      </c>
      <c r="CG1321" s="18">
        <f t="shared" si="1408"/>
        <v>11432.08</v>
      </c>
      <c r="CH1321" s="19">
        <f t="shared" si="1409"/>
        <v>0.81838</v>
      </c>
      <c r="CI1321" s="17">
        <v>2</v>
      </c>
      <c r="CJ1321" s="18">
        <f t="shared" si="1410"/>
        <v>11432.08</v>
      </c>
      <c r="CK1321" s="19">
        <f t="shared" si="1411"/>
        <v>0.81838</v>
      </c>
      <c r="CL1321" s="17">
        <v>2</v>
      </c>
      <c r="CM1321" s="18">
        <f t="shared" si="1412"/>
        <v>11432.08</v>
      </c>
      <c r="CN1321" s="19">
        <f t="shared" si="1413"/>
        <v>0.81838</v>
      </c>
      <c r="CO1321" s="17">
        <v>2</v>
      </c>
      <c r="CP1321" s="18">
        <f t="shared" si="1414"/>
        <v>11432.08</v>
      </c>
      <c r="CQ1321" s="19">
        <f t="shared" si="1415"/>
        <v>0.81838</v>
      </c>
      <c r="CR1321" s="17">
        <v>2</v>
      </c>
      <c r="CS1321" s="18">
        <f t="shared" si="1416"/>
        <v>11432.08</v>
      </c>
      <c r="CT1321" s="19">
        <f t="shared" si="1417"/>
        <v>0.81838</v>
      </c>
      <c r="CU1321" s="17">
        <v>2</v>
      </c>
      <c r="CV1321" s="18">
        <f t="shared" si="1418"/>
        <v>11432.08</v>
      </c>
      <c r="CW1321" s="19">
        <f t="shared" si="1419"/>
        <v>0.81838</v>
      </c>
      <c r="CX1321" s="20">
        <f t="shared" si="1420"/>
        <v>11432.08</v>
      </c>
      <c r="CY1321" s="57">
        <f t="shared" si="1421"/>
        <v>0.81838000000000033</v>
      </c>
      <c r="CZ1321" s="21">
        <f t="shared" si="1422"/>
        <v>32.009824000000002</v>
      </c>
      <c r="DA1321" s="21">
        <f t="shared" si="1423"/>
        <v>14.730840000000006</v>
      </c>
      <c r="DB1321" s="13">
        <f t="shared" si="1424"/>
        <v>46.74066400000001</v>
      </c>
      <c r="DC1321" s="4"/>
    </row>
    <row r="1322" spans="1:107" ht="15" customHeight="1" x14ac:dyDescent="0.35">
      <c r="A1322" s="14" t="s">
        <v>80</v>
      </c>
      <c r="B1322" s="14" t="s">
        <v>618</v>
      </c>
      <c r="C1322" s="14" t="s">
        <v>619</v>
      </c>
      <c r="D1322" s="14" t="s">
        <v>620</v>
      </c>
      <c r="E1322" s="14" t="s">
        <v>5</v>
      </c>
      <c r="F1322" s="14" t="s">
        <v>5</v>
      </c>
      <c r="G1322" s="15">
        <v>9.7327999999999998E-2</v>
      </c>
      <c r="H1322" s="16">
        <v>3553.06315</v>
      </c>
      <c r="I1322" s="17">
        <v>2</v>
      </c>
      <c r="J1322" s="18">
        <f t="shared" si="1358"/>
        <v>7106.1262999999999</v>
      </c>
      <c r="K1322" s="19">
        <f t="shared" si="1359"/>
        <v>0.194656</v>
      </c>
      <c r="L1322" s="17">
        <v>2</v>
      </c>
      <c r="M1322" s="18">
        <f t="shared" si="1360"/>
        <v>7106.1262999999999</v>
      </c>
      <c r="N1322" s="19">
        <f t="shared" si="1361"/>
        <v>0.194656</v>
      </c>
      <c r="O1322" s="17">
        <v>2</v>
      </c>
      <c r="P1322" s="18">
        <f t="shared" si="1362"/>
        <v>7106.1262999999999</v>
      </c>
      <c r="Q1322" s="19">
        <f t="shared" si="1363"/>
        <v>0.194656</v>
      </c>
      <c r="R1322" s="17">
        <v>2</v>
      </c>
      <c r="S1322" s="18">
        <f t="shared" si="1364"/>
        <v>7106.1262999999999</v>
      </c>
      <c r="T1322" s="19">
        <f t="shared" si="1365"/>
        <v>0.194656</v>
      </c>
      <c r="U1322" s="17">
        <v>2</v>
      </c>
      <c r="V1322" s="18">
        <f t="shared" si="1366"/>
        <v>7106.1262999999999</v>
      </c>
      <c r="W1322" s="19">
        <f t="shared" si="1367"/>
        <v>0.194656</v>
      </c>
      <c r="X1322" s="17">
        <v>2</v>
      </c>
      <c r="Y1322" s="18">
        <f t="shared" si="1368"/>
        <v>7106.1262999999999</v>
      </c>
      <c r="Z1322" s="19">
        <f t="shared" si="1369"/>
        <v>0.194656</v>
      </c>
      <c r="AA1322" s="17">
        <v>2</v>
      </c>
      <c r="AB1322" s="18">
        <f t="shared" si="1370"/>
        <v>7106.1262999999999</v>
      </c>
      <c r="AC1322" s="19">
        <f t="shared" si="1371"/>
        <v>0.194656</v>
      </c>
      <c r="AD1322" s="17">
        <v>2</v>
      </c>
      <c r="AE1322" s="18">
        <f t="shared" si="1372"/>
        <v>7106.1262999999999</v>
      </c>
      <c r="AF1322" s="19">
        <f t="shared" si="1373"/>
        <v>0.194656</v>
      </c>
      <c r="AG1322" s="17">
        <v>2</v>
      </c>
      <c r="AH1322" s="18">
        <f t="shared" si="1374"/>
        <v>7106.1262999999999</v>
      </c>
      <c r="AI1322" s="19">
        <f t="shared" si="1375"/>
        <v>0.194656</v>
      </c>
      <c r="AJ1322" s="17">
        <v>2</v>
      </c>
      <c r="AK1322" s="18">
        <f t="shared" si="1376"/>
        <v>7106.1262999999999</v>
      </c>
      <c r="AL1322" s="19">
        <f t="shared" si="1377"/>
        <v>0.194656</v>
      </c>
      <c r="AM1322" s="17">
        <v>2</v>
      </c>
      <c r="AN1322" s="18">
        <f t="shared" si="1378"/>
        <v>7106.1262999999999</v>
      </c>
      <c r="AO1322" s="19">
        <f t="shared" si="1379"/>
        <v>0.194656</v>
      </c>
      <c r="AP1322" s="17">
        <v>2</v>
      </c>
      <c r="AQ1322" s="18">
        <f t="shared" si="1380"/>
        <v>7106.1262999999999</v>
      </c>
      <c r="AR1322" s="19">
        <f t="shared" si="1381"/>
        <v>0.194656</v>
      </c>
      <c r="AS1322" s="17">
        <v>2</v>
      </c>
      <c r="AT1322" s="18">
        <f t="shared" si="1382"/>
        <v>7106.1262999999999</v>
      </c>
      <c r="AU1322" s="19">
        <f t="shared" si="1383"/>
        <v>0.194656</v>
      </c>
      <c r="AV1322" s="17">
        <v>2</v>
      </c>
      <c r="AW1322" s="18">
        <f t="shared" si="1384"/>
        <v>7106.1262999999999</v>
      </c>
      <c r="AX1322" s="19">
        <f t="shared" si="1385"/>
        <v>0.194656</v>
      </c>
      <c r="AY1322" s="17">
        <v>2</v>
      </c>
      <c r="AZ1322" s="18">
        <f t="shared" si="1386"/>
        <v>7106.1262999999999</v>
      </c>
      <c r="BA1322" s="19">
        <f t="shared" si="1387"/>
        <v>0.194656</v>
      </c>
      <c r="BB1322" s="17">
        <v>2</v>
      </c>
      <c r="BC1322" s="18">
        <f t="shared" si="1388"/>
        <v>7106.1262999999999</v>
      </c>
      <c r="BD1322" s="19">
        <f t="shared" si="1389"/>
        <v>0.194656</v>
      </c>
      <c r="BE1322" s="17">
        <v>2</v>
      </c>
      <c r="BF1322" s="18">
        <f t="shared" si="1390"/>
        <v>7106.1262999999999</v>
      </c>
      <c r="BG1322" s="19">
        <f t="shared" si="1391"/>
        <v>0.194656</v>
      </c>
      <c r="BH1322" s="17">
        <v>2</v>
      </c>
      <c r="BI1322" s="18">
        <f t="shared" si="1392"/>
        <v>7106.1262999999999</v>
      </c>
      <c r="BJ1322" s="19">
        <f t="shared" si="1393"/>
        <v>0.194656</v>
      </c>
      <c r="BK1322" s="17">
        <v>2</v>
      </c>
      <c r="BL1322" s="18">
        <f t="shared" si="1394"/>
        <v>7106.1262999999999</v>
      </c>
      <c r="BM1322" s="19">
        <f t="shared" si="1395"/>
        <v>0.194656</v>
      </c>
      <c r="BN1322" s="17">
        <v>2</v>
      </c>
      <c r="BO1322" s="18">
        <f t="shared" si="1396"/>
        <v>7106.1262999999999</v>
      </c>
      <c r="BP1322" s="19">
        <f t="shared" si="1397"/>
        <v>0.194656</v>
      </c>
      <c r="BQ1322" s="17">
        <v>2</v>
      </c>
      <c r="BR1322" s="18">
        <f t="shared" si="1398"/>
        <v>7106.1262999999999</v>
      </c>
      <c r="BS1322" s="19">
        <f t="shared" si="1399"/>
        <v>0.194656</v>
      </c>
      <c r="BT1322" s="17">
        <v>2</v>
      </c>
      <c r="BU1322" s="18">
        <f t="shared" si="1400"/>
        <v>7106.1262999999999</v>
      </c>
      <c r="BV1322" s="19">
        <f t="shared" si="1401"/>
        <v>0.194656</v>
      </c>
      <c r="BW1322" s="17">
        <v>2</v>
      </c>
      <c r="BX1322" s="18">
        <f t="shared" si="1402"/>
        <v>7106.1262999999999</v>
      </c>
      <c r="BY1322" s="19">
        <f t="shared" si="1403"/>
        <v>0.194656</v>
      </c>
      <c r="BZ1322" s="17">
        <v>2</v>
      </c>
      <c r="CA1322" s="18">
        <f t="shared" si="1404"/>
        <v>7106.1262999999999</v>
      </c>
      <c r="CB1322" s="19">
        <f t="shared" si="1405"/>
        <v>0.194656</v>
      </c>
      <c r="CC1322" s="17">
        <v>2</v>
      </c>
      <c r="CD1322" s="18">
        <f t="shared" si="1406"/>
        <v>7106.1262999999999</v>
      </c>
      <c r="CE1322" s="19">
        <f t="shared" si="1407"/>
        <v>0.194656</v>
      </c>
      <c r="CF1322" s="17">
        <v>2</v>
      </c>
      <c r="CG1322" s="18">
        <f t="shared" si="1408"/>
        <v>7106.1262999999999</v>
      </c>
      <c r="CH1322" s="19">
        <f t="shared" si="1409"/>
        <v>0.194656</v>
      </c>
      <c r="CI1322" s="17">
        <v>2</v>
      </c>
      <c r="CJ1322" s="18">
        <f t="shared" si="1410"/>
        <v>7106.1262999999999</v>
      </c>
      <c r="CK1322" s="19">
        <f t="shared" si="1411"/>
        <v>0.194656</v>
      </c>
      <c r="CL1322" s="17">
        <v>2</v>
      </c>
      <c r="CM1322" s="18">
        <f t="shared" si="1412"/>
        <v>7106.1262999999999</v>
      </c>
      <c r="CN1322" s="19">
        <f t="shared" si="1413"/>
        <v>0.194656</v>
      </c>
      <c r="CO1322" s="17">
        <v>2</v>
      </c>
      <c r="CP1322" s="18">
        <f t="shared" si="1414"/>
        <v>7106.1262999999999</v>
      </c>
      <c r="CQ1322" s="19">
        <f t="shared" si="1415"/>
        <v>0.194656</v>
      </c>
      <c r="CR1322" s="17">
        <v>2</v>
      </c>
      <c r="CS1322" s="18">
        <f t="shared" si="1416"/>
        <v>7106.1262999999999</v>
      </c>
      <c r="CT1322" s="19">
        <f t="shared" si="1417"/>
        <v>0.194656</v>
      </c>
      <c r="CU1322" s="17">
        <v>2</v>
      </c>
      <c r="CV1322" s="18">
        <f t="shared" si="1418"/>
        <v>7106.1262999999999</v>
      </c>
      <c r="CW1322" s="19">
        <f t="shared" si="1419"/>
        <v>0.194656</v>
      </c>
      <c r="CX1322" s="20">
        <f t="shared" si="1420"/>
        <v>7106.1263000000026</v>
      </c>
      <c r="CY1322" s="57">
        <f t="shared" si="1421"/>
        <v>0.19465600000000008</v>
      </c>
      <c r="CZ1322" s="21">
        <f t="shared" si="1422"/>
        <v>19.89715364000001</v>
      </c>
      <c r="DA1322" s="21">
        <f t="shared" si="1423"/>
        <v>3.5038080000000016</v>
      </c>
      <c r="DB1322" s="13">
        <f t="shared" si="1424"/>
        <v>23.400961640000013</v>
      </c>
      <c r="DC1322" s="4"/>
    </row>
    <row r="1323" spans="1:107" ht="15" customHeight="1" x14ac:dyDescent="0.35">
      <c r="A1323" s="14" t="s">
        <v>80</v>
      </c>
      <c r="B1323" s="14" t="s">
        <v>1925</v>
      </c>
      <c r="C1323" s="14" t="s">
        <v>1926</v>
      </c>
      <c r="D1323" s="14" t="s">
        <v>1927</v>
      </c>
      <c r="E1323" s="14" t="s">
        <v>7</v>
      </c>
      <c r="F1323" s="14" t="s">
        <v>8</v>
      </c>
      <c r="G1323" s="15">
        <v>0.29483999999999999</v>
      </c>
      <c r="H1323" s="16">
        <v>2675</v>
      </c>
      <c r="I1323" s="17">
        <v>12</v>
      </c>
      <c r="J1323" s="18">
        <f t="shared" si="1358"/>
        <v>32100</v>
      </c>
      <c r="K1323" s="19">
        <f t="shared" si="1359"/>
        <v>3.5380799999999999</v>
      </c>
      <c r="L1323" s="17">
        <v>12</v>
      </c>
      <c r="M1323" s="18">
        <f t="shared" si="1360"/>
        <v>32100</v>
      </c>
      <c r="N1323" s="19">
        <f t="shared" si="1361"/>
        <v>3.5380799999999999</v>
      </c>
      <c r="O1323" s="17">
        <v>12</v>
      </c>
      <c r="P1323" s="18">
        <f t="shared" si="1362"/>
        <v>32100</v>
      </c>
      <c r="Q1323" s="19">
        <f t="shared" si="1363"/>
        <v>3.5380799999999999</v>
      </c>
      <c r="R1323" s="17">
        <v>12</v>
      </c>
      <c r="S1323" s="18">
        <f t="shared" si="1364"/>
        <v>32100</v>
      </c>
      <c r="T1323" s="19">
        <f t="shared" si="1365"/>
        <v>3.5380799999999999</v>
      </c>
      <c r="U1323" s="17">
        <v>12</v>
      </c>
      <c r="V1323" s="18">
        <f t="shared" si="1366"/>
        <v>32100</v>
      </c>
      <c r="W1323" s="19">
        <f t="shared" si="1367"/>
        <v>3.5380799999999999</v>
      </c>
      <c r="X1323" s="17">
        <v>12</v>
      </c>
      <c r="Y1323" s="18">
        <f t="shared" si="1368"/>
        <v>32100</v>
      </c>
      <c r="Z1323" s="19">
        <f t="shared" si="1369"/>
        <v>3.5380799999999999</v>
      </c>
      <c r="AA1323" s="17">
        <v>12</v>
      </c>
      <c r="AB1323" s="18">
        <f t="shared" si="1370"/>
        <v>32100</v>
      </c>
      <c r="AC1323" s="19">
        <f t="shared" si="1371"/>
        <v>3.5380799999999999</v>
      </c>
      <c r="AD1323" s="17">
        <v>12</v>
      </c>
      <c r="AE1323" s="18">
        <f t="shared" si="1372"/>
        <v>32100</v>
      </c>
      <c r="AF1323" s="19">
        <f t="shared" si="1373"/>
        <v>3.5380799999999999</v>
      </c>
      <c r="AG1323" s="17">
        <v>12</v>
      </c>
      <c r="AH1323" s="18">
        <f t="shared" si="1374"/>
        <v>32100</v>
      </c>
      <c r="AI1323" s="19">
        <f t="shared" si="1375"/>
        <v>3.5380799999999999</v>
      </c>
      <c r="AJ1323" s="17">
        <v>12</v>
      </c>
      <c r="AK1323" s="18">
        <f t="shared" si="1376"/>
        <v>32100</v>
      </c>
      <c r="AL1323" s="19">
        <f t="shared" si="1377"/>
        <v>3.5380799999999999</v>
      </c>
      <c r="AM1323" s="17">
        <v>12</v>
      </c>
      <c r="AN1323" s="18">
        <f t="shared" si="1378"/>
        <v>32100</v>
      </c>
      <c r="AO1323" s="19">
        <f t="shared" si="1379"/>
        <v>3.5380799999999999</v>
      </c>
      <c r="AP1323" s="17">
        <v>12</v>
      </c>
      <c r="AQ1323" s="18">
        <f t="shared" si="1380"/>
        <v>32100</v>
      </c>
      <c r="AR1323" s="19">
        <f t="shared" si="1381"/>
        <v>3.5380799999999999</v>
      </c>
      <c r="AS1323" s="17">
        <v>12</v>
      </c>
      <c r="AT1323" s="18">
        <f t="shared" si="1382"/>
        <v>32100</v>
      </c>
      <c r="AU1323" s="19">
        <f t="shared" si="1383"/>
        <v>3.5380799999999999</v>
      </c>
      <c r="AV1323" s="17">
        <v>12</v>
      </c>
      <c r="AW1323" s="18">
        <f t="shared" si="1384"/>
        <v>32100</v>
      </c>
      <c r="AX1323" s="19">
        <f t="shared" si="1385"/>
        <v>3.5380799999999999</v>
      </c>
      <c r="AY1323" s="17">
        <v>12</v>
      </c>
      <c r="AZ1323" s="18">
        <f t="shared" si="1386"/>
        <v>32100</v>
      </c>
      <c r="BA1323" s="19">
        <f t="shared" si="1387"/>
        <v>3.5380799999999999</v>
      </c>
      <c r="BB1323" s="17">
        <v>12</v>
      </c>
      <c r="BC1323" s="18">
        <f t="shared" si="1388"/>
        <v>32100</v>
      </c>
      <c r="BD1323" s="19">
        <f t="shared" si="1389"/>
        <v>3.5380799999999999</v>
      </c>
      <c r="BE1323" s="17">
        <v>12</v>
      </c>
      <c r="BF1323" s="18">
        <f t="shared" si="1390"/>
        <v>32100</v>
      </c>
      <c r="BG1323" s="19">
        <f t="shared" si="1391"/>
        <v>3.5380799999999999</v>
      </c>
      <c r="BH1323" s="17">
        <v>12</v>
      </c>
      <c r="BI1323" s="18">
        <f t="shared" si="1392"/>
        <v>32100</v>
      </c>
      <c r="BJ1323" s="19">
        <f t="shared" si="1393"/>
        <v>3.5380799999999999</v>
      </c>
      <c r="BK1323" s="17">
        <v>12</v>
      </c>
      <c r="BL1323" s="18">
        <f t="shared" si="1394"/>
        <v>32100</v>
      </c>
      <c r="BM1323" s="19">
        <f t="shared" si="1395"/>
        <v>3.5380799999999999</v>
      </c>
      <c r="BN1323" s="17">
        <v>12</v>
      </c>
      <c r="BO1323" s="18">
        <f t="shared" si="1396"/>
        <v>32100</v>
      </c>
      <c r="BP1323" s="19">
        <f t="shared" si="1397"/>
        <v>3.5380799999999999</v>
      </c>
      <c r="BQ1323" s="17">
        <v>12</v>
      </c>
      <c r="BR1323" s="18">
        <f t="shared" si="1398"/>
        <v>32100</v>
      </c>
      <c r="BS1323" s="19">
        <f t="shared" si="1399"/>
        <v>3.5380799999999999</v>
      </c>
      <c r="BT1323" s="17">
        <v>12</v>
      </c>
      <c r="BU1323" s="18">
        <f t="shared" si="1400"/>
        <v>32100</v>
      </c>
      <c r="BV1323" s="19">
        <f t="shared" si="1401"/>
        <v>3.5380799999999999</v>
      </c>
      <c r="BW1323" s="17">
        <v>12</v>
      </c>
      <c r="BX1323" s="18">
        <f t="shared" si="1402"/>
        <v>32100</v>
      </c>
      <c r="BY1323" s="19">
        <f t="shared" si="1403"/>
        <v>3.5380799999999999</v>
      </c>
      <c r="BZ1323" s="17">
        <v>12</v>
      </c>
      <c r="CA1323" s="18">
        <f t="shared" si="1404"/>
        <v>32100</v>
      </c>
      <c r="CB1323" s="19">
        <f t="shared" si="1405"/>
        <v>3.5380799999999999</v>
      </c>
      <c r="CC1323" s="17">
        <v>12</v>
      </c>
      <c r="CD1323" s="18">
        <f t="shared" si="1406"/>
        <v>32100</v>
      </c>
      <c r="CE1323" s="19">
        <f t="shared" si="1407"/>
        <v>3.5380799999999999</v>
      </c>
      <c r="CF1323" s="17">
        <v>12</v>
      </c>
      <c r="CG1323" s="18">
        <f t="shared" si="1408"/>
        <v>32100</v>
      </c>
      <c r="CH1323" s="19">
        <f t="shared" si="1409"/>
        <v>3.5380799999999999</v>
      </c>
      <c r="CI1323" s="17">
        <v>12</v>
      </c>
      <c r="CJ1323" s="18">
        <f t="shared" si="1410"/>
        <v>32100</v>
      </c>
      <c r="CK1323" s="19">
        <f t="shared" si="1411"/>
        <v>3.5380799999999999</v>
      </c>
      <c r="CL1323" s="17">
        <v>12</v>
      </c>
      <c r="CM1323" s="18">
        <f t="shared" si="1412"/>
        <v>32100</v>
      </c>
      <c r="CN1323" s="19">
        <f t="shared" si="1413"/>
        <v>3.5380799999999999</v>
      </c>
      <c r="CO1323" s="17">
        <v>12</v>
      </c>
      <c r="CP1323" s="18">
        <f t="shared" si="1414"/>
        <v>32100</v>
      </c>
      <c r="CQ1323" s="19">
        <f t="shared" si="1415"/>
        <v>3.5380799999999999</v>
      </c>
      <c r="CR1323" s="17">
        <v>12</v>
      </c>
      <c r="CS1323" s="18">
        <f t="shared" si="1416"/>
        <v>32100</v>
      </c>
      <c r="CT1323" s="19">
        <f t="shared" si="1417"/>
        <v>3.5380799999999999</v>
      </c>
      <c r="CU1323" s="17">
        <v>12</v>
      </c>
      <c r="CV1323" s="18">
        <f t="shared" si="1418"/>
        <v>32100</v>
      </c>
      <c r="CW1323" s="19">
        <f t="shared" si="1419"/>
        <v>3.5380799999999999</v>
      </c>
      <c r="CX1323" s="20">
        <f t="shared" si="1420"/>
        <v>32100</v>
      </c>
      <c r="CY1323" s="57">
        <f t="shared" si="1421"/>
        <v>3.5380799999999977</v>
      </c>
      <c r="CZ1323" s="21">
        <f t="shared" si="1422"/>
        <v>89.88000000000001</v>
      </c>
      <c r="DA1323" s="21">
        <f t="shared" si="1423"/>
        <v>63.685439999999957</v>
      </c>
      <c r="DB1323" s="13">
        <f t="shared" si="1424"/>
        <v>153.56543999999997</v>
      </c>
      <c r="DC1323" s="4"/>
    </row>
    <row r="1324" spans="1:107" ht="15" customHeight="1" x14ac:dyDescent="0.35">
      <c r="A1324" s="14" t="s">
        <v>80</v>
      </c>
      <c r="B1324" s="14" t="s">
        <v>1928</v>
      </c>
      <c r="C1324" s="14" t="s">
        <v>1926</v>
      </c>
      <c r="D1324" s="14" t="s">
        <v>1929</v>
      </c>
      <c r="E1324" s="14" t="s">
        <v>7</v>
      </c>
      <c r="F1324" s="14" t="s">
        <v>8</v>
      </c>
      <c r="G1324" s="15">
        <v>0.29483999999999999</v>
      </c>
      <c r="H1324" s="16">
        <v>2675</v>
      </c>
      <c r="I1324" s="17">
        <v>1</v>
      </c>
      <c r="J1324" s="18">
        <f t="shared" si="1358"/>
        <v>2675</v>
      </c>
      <c r="K1324" s="19">
        <f t="shared" si="1359"/>
        <v>0.29483999999999999</v>
      </c>
      <c r="L1324" s="17">
        <v>1</v>
      </c>
      <c r="M1324" s="18">
        <f t="shared" si="1360"/>
        <v>2675</v>
      </c>
      <c r="N1324" s="19">
        <f t="shared" si="1361"/>
        <v>0.29483999999999999</v>
      </c>
      <c r="O1324" s="17">
        <v>1</v>
      </c>
      <c r="P1324" s="18">
        <f t="shared" si="1362"/>
        <v>2675</v>
      </c>
      <c r="Q1324" s="19">
        <f t="shared" si="1363"/>
        <v>0.29483999999999999</v>
      </c>
      <c r="R1324" s="17">
        <v>1</v>
      </c>
      <c r="S1324" s="18">
        <f t="shared" si="1364"/>
        <v>2675</v>
      </c>
      <c r="T1324" s="19">
        <f t="shared" si="1365"/>
        <v>0.29483999999999999</v>
      </c>
      <c r="U1324" s="17">
        <v>1</v>
      </c>
      <c r="V1324" s="18">
        <f t="shared" si="1366"/>
        <v>2675</v>
      </c>
      <c r="W1324" s="19">
        <f t="shared" si="1367"/>
        <v>0.29483999999999999</v>
      </c>
      <c r="X1324" s="17">
        <v>1</v>
      </c>
      <c r="Y1324" s="18">
        <f t="shared" si="1368"/>
        <v>2675</v>
      </c>
      <c r="Z1324" s="19">
        <f t="shared" si="1369"/>
        <v>0.29483999999999999</v>
      </c>
      <c r="AA1324" s="17">
        <v>1</v>
      </c>
      <c r="AB1324" s="18">
        <f t="shared" si="1370"/>
        <v>2675</v>
      </c>
      <c r="AC1324" s="19">
        <f t="shared" si="1371"/>
        <v>0.29483999999999999</v>
      </c>
      <c r="AD1324" s="17">
        <v>1</v>
      </c>
      <c r="AE1324" s="18">
        <f t="shared" si="1372"/>
        <v>2675</v>
      </c>
      <c r="AF1324" s="19">
        <f t="shared" si="1373"/>
        <v>0.29483999999999999</v>
      </c>
      <c r="AG1324" s="17">
        <v>1</v>
      </c>
      <c r="AH1324" s="18">
        <f t="shared" si="1374"/>
        <v>2675</v>
      </c>
      <c r="AI1324" s="19">
        <f t="shared" si="1375"/>
        <v>0.29483999999999999</v>
      </c>
      <c r="AJ1324" s="17">
        <v>1</v>
      </c>
      <c r="AK1324" s="18">
        <f t="shared" si="1376"/>
        <v>2675</v>
      </c>
      <c r="AL1324" s="19">
        <f t="shared" si="1377"/>
        <v>0.29483999999999999</v>
      </c>
      <c r="AM1324" s="17">
        <v>1</v>
      </c>
      <c r="AN1324" s="18">
        <f t="shared" si="1378"/>
        <v>2675</v>
      </c>
      <c r="AO1324" s="19">
        <f t="shared" si="1379"/>
        <v>0.29483999999999999</v>
      </c>
      <c r="AP1324" s="17">
        <v>1</v>
      </c>
      <c r="AQ1324" s="18">
        <f t="shared" si="1380"/>
        <v>2675</v>
      </c>
      <c r="AR1324" s="19">
        <f t="shared" si="1381"/>
        <v>0.29483999999999999</v>
      </c>
      <c r="AS1324" s="17">
        <v>1</v>
      </c>
      <c r="AT1324" s="18">
        <f t="shared" si="1382"/>
        <v>2675</v>
      </c>
      <c r="AU1324" s="19">
        <f t="shared" si="1383"/>
        <v>0.29483999999999999</v>
      </c>
      <c r="AV1324" s="17">
        <v>1</v>
      </c>
      <c r="AW1324" s="18">
        <f t="shared" si="1384"/>
        <v>2675</v>
      </c>
      <c r="AX1324" s="19">
        <f t="shared" si="1385"/>
        <v>0.29483999999999999</v>
      </c>
      <c r="AY1324" s="17">
        <v>1</v>
      </c>
      <c r="AZ1324" s="18">
        <f t="shared" si="1386"/>
        <v>2675</v>
      </c>
      <c r="BA1324" s="19">
        <f t="shared" si="1387"/>
        <v>0.29483999999999999</v>
      </c>
      <c r="BB1324" s="17">
        <v>1</v>
      </c>
      <c r="BC1324" s="18">
        <f t="shared" si="1388"/>
        <v>2675</v>
      </c>
      <c r="BD1324" s="19">
        <f t="shared" si="1389"/>
        <v>0.29483999999999999</v>
      </c>
      <c r="BE1324" s="17">
        <v>1</v>
      </c>
      <c r="BF1324" s="18">
        <f t="shared" si="1390"/>
        <v>2675</v>
      </c>
      <c r="BG1324" s="19">
        <f t="shared" si="1391"/>
        <v>0.29483999999999999</v>
      </c>
      <c r="BH1324" s="17">
        <v>1</v>
      </c>
      <c r="BI1324" s="18">
        <f t="shared" si="1392"/>
        <v>2675</v>
      </c>
      <c r="BJ1324" s="19">
        <f t="shared" si="1393"/>
        <v>0.29483999999999999</v>
      </c>
      <c r="BK1324" s="17">
        <v>1</v>
      </c>
      <c r="BL1324" s="18">
        <f t="shared" si="1394"/>
        <v>2675</v>
      </c>
      <c r="BM1324" s="19">
        <f t="shared" si="1395"/>
        <v>0.29483999999999999</v>
      </c>
      <c r="BN1324" s="17">
        <v>1</v>
      </c>
      <c r="BO1324" s="18">
        <f t="shared" si="1396"/>
        <v>2675</v>
      </c>
      <c r="BP1324" s="19">
        <f t="shared" si="1397"/>
        <v>0.29483999999999999</v>
      </c>
      <c r="BQ1324" s="17">
        <v>1</v>
      </c>
      <c r="BR1324" s="18">
        <f t="shared" si="1398"/>
        <v>2675</v>
      </c>
      <c r="BS1324" s="19">
        <f t="shared" si="1399"/>
        <v>0.29483999999999999</v>
      </c>
      <c r="BT1324" s="17">
        <v>1</v>
      </c>
      <c r="BU1324" s="18">
        <f t="shared" si="1400"/>
        <v>2675</v>
      </c>
      <c r="BV1324" s="19">
        <f t="shared" si="1401"/>
        <v>0.29483999999999999</v>
      </c>
      <c r="BW1324" s="17">
        <v>1</v>
      </c>
      <c r="BX1324" s="18">
        <f t="shared" si="1402"/>
        <v>2675</v>
      </c>
      <c r="BY1324" s="19">
        <f t="shared" si="1403"/>
        <v>0.29483999999999999</v>
      </c>
      <c r="BZ1324" s="17">
        <v>1</v>
      </c>
      <c r="CA1324" s="18">
        <f t="shared" si="1404"/>
        <v>2675</v>
      </c>
      <c r="CB1324" s="19">
        <f t="shared" si="1405"/>
        <v>0.29483999999999999</v>
      </c>
      <c r="CC1324" s="17">
        <v>1</v>
      </c>
      <c r="CD1324" s="18">
        <f t="shared" si="1406"/>
        <v>2675</v>
      </c>
      <c r="CE1324" s="19">
        <f t="shared" si="1407"/>
        <v>0.29483999999999999</v>
      </c>
      <c r="CF1324" s="17">
        <v>1</v>
      </c>
      <c r="CG1324" s="18">
        <f t="shared" si="1408"/>
        <v>2675</v>
      </c>
      <c r="CH1324" s="19">
        <f t="shared" si="1409"/>
        <v>0.29483999999999999</v>
      </c>
      <c r="CI1324" s="17">
        <v>1</v>
      </c>
      <c r="CJ1324" s="18">
        <f t="shared" si="1410"/>
        <v>2675</v>
      </c>
      <c r="CK1324" s="19">
        <f t="shared" si="1411"/>
        <v>0.29483999999999999</v>
      </c>
      <c r="CL1324" s="17">
        <v>1</v>
      </c>
      <c r="CM1324" s="18">
        <f t="shared" si="1412"/>
        <v>2675</v>
      </c>
      <c r="CN1324" s="19">
        <f t="shared" si="1413"/>
        <v>0.29483999999999999</v>
      </c>
      <c r="CO1324" s="17">
        <v>1</v>
      </c>
      <c r="CP1324" s="18">
        <f t="shared" si="1414"/>
        <v>2675</v>
      </c>
      <c r="CQ1324" s="19">
        <f t="shared" si="1415"/>
        <v>0.29483999999999999</v>
      </c>
      <c r="CR1324" s="17">
        <v>1</v>
      </c>
      <c r="CS1324" s="18">
        <f t="shared" si="1416"/>
        <v>2675</v>
      </c>
      <c r="CT1324" s="19">
        <f t="shared" si="1417"/>
        <v>0.29483999999999999</v>
      </c>
      <c r="CU1324" s="17">
        <v>1</v>
      </c>
      <c r="CV1324" s="18">
        <f t="shared" si="1418"/>
        <v>2675</v>
      </c>
      <c r="CW1324" s="19">
        <f t="shared" si="1419"/>
        <v>0.29483999999999999</v>
      </c>
      <c r="CX1324" s="20">
        <f t="shared" si="1420"/>
        <v>2675</v>
      </c>
      <c r="CY1324" s="57">
        <f t="shared" si="1421"/>
        <v>0.29483999999999994</v>
      </c>
      <c r="CZ1324" s="21">
        <f t="shared" si="1422"/>
        <v>7.4900000000000011</v>
      </c>
      <c r="DA1324" s="21">
        <f t="shared" si="1423"/>
        <v>5.3071199999999985</v>
      </c>
      <c r="DB1324" s="13">
        <f t="shared" si="1424"/>
        <v>12.79712</v>
      </c>
      <c r="DC1324" s="4"/>
    </row>
    <row r="1325" spans="1:107" ht="15" customHeight="1" x14ac:dyDescent="0.35">
      <c r="A1325" s="14" t="s">
        <v>80</v>
      </c>
      <c r="B1325" s="14" t="s">
        <v>2156</v>
      </c>
      <c r="C1325" s="14" t="s">
        <v>2157</v>
      </c>
      <c r="D1325" s="14" t="s">
        <v>2158</v>
      </c>
      <c r="E1325" s="14" t="s">
        <v>7</v>
      </c>
      <c r="F1325" s="14" t="s">
        <v>8</v>
      </c>
      <c r="G1325" s="15">
        <v>0.24830199999999999</v>
      </c>
      <c r="H1325" s="16">
        <v>2938.72</v>
      </c>
      <c r="I1325" s="17">
        <v>113</v>
      </c>
      <c r="J1325" s="18">
        <f t="shared" si="1358"/>
        <v>332075.36</v>
      </c>
      <c r="K1325" s="19">
        <f t="shared" si="1359"/>
        <v>28.058125999999998</v>
      </c>
      <c r="L1325" s="17">
        <v>113</v>
      </c>
      <c r="M1325" s="18">
        <f t="shared" si="1360"/>
        <v>332075.36</v>
      </c>
      <c r="N1325" s="19">
        <f t="shared" si="1361"/>
        <v>28.058125999999998</v>
      </c>
      <c r="O1325" s="17">
        <v>113</v>
      </c>
      <c r="P1325" s="18">
        <f t="shared" si="1362"/>
        <v>332075.36</v>
      </c>
      <c r="Q1325" s="19">
        <f t="shared" si="1363"/>
        <v>28.058125999999998</v>
      </c>
      <c r="R1325" s="17">
        <v>113</v>
      </c>
      <c r="S1325" s="18">
        <f t="shared" si="1364"/>
        <v>332075.36</v>
      </c>
      <c r="T1325" s="19">
        <f t="shared" si="1365"/>
        <v>28.058125999999998</v>
      </c>
      <c r="U1325" s="17">
        <v>113</v>
      </c>
      <c r="V1325" s="18">
        <f t="shared" si="1366"/>
        <v>332075.36</v>
      </c>
      <c r="W1325" s="19">
        <f t="shared" si="1367"/>
        <v>28.058125999999998</v>
      </c>
      <c r="X1325" s="17">
        <v>113</v>
      </c>
      <c r="Y1325" s="18">
        <f t="shared" si="1368"/>
        <v>332075.36</v>
      </c>
      <c r="Z1325" s="19">
        <f t="shared" si="1369"/>
        <v>28.058125999999998</v>
      </c>
      <c r="AA1325" s="17">
        <v>113</v>
      </c>
      <c r="AB1325" s="18">
        <f t="shared" si="1370"/>
        <v>332075.36</v>
      </c>
      <c r="AC1325" s="19">
        <f t="shared" si="1371"/>
        <v>28.058125999999998</v>
      </c>
      <c r="AD1325" s="17">
        <v>113</v>
      </c>
      <c r="AE1325" s="18">
        <f t="shared" si="1372"/>
        <v>332075.36</v>
      </c>
      <c r="AF1325" s="19">
        <f t="shared" si="1373"/>
        <v>28.058125999999998</v>
      </c>
      <c r="AG1325" s="17">
        <v>113</v>
      </c>
      <c r="AH1325" s="18">
        <f t="shared" si="1374"/>
        <v>332075.36</v>
      </c>
      <c r="AI1325" s="19">
        <f t="shared" si="1375"/>
        <v>28.058125999999998</v>
      </c>
      <c r="AJ1325" s="17">
        <v>113</v>
      </c>
      <c r="AK1325" s="18">
        <f t="shared" si="1376"/>
        <v>332075.36</v>
      </c>
      <c r="AL1325" s="19">
        <f t="shared" si="1377"/>
        <v>28.058125999999998</v>
      </c>
      <c r="AM1325" s="17">
        <v>113</v>
      </c>
      <c r="AN1325" s="18">
        <f t="shared" si="1378"/>
        <v>332075.36</v>
      </c>
      <c r="AO1325" s="19">
        <f t="shared" si="1379"/>
        <v>28.058125999999998</v>
      </c>
      <c r="AP1325" s="17">
        <v>113</v>
      </c>
      <c r="AQ1325" s="18">
        <f t="shared" si="1380"/>
        <v>332075.36</v>
      </c>
      <c r="AR1325" s="19">
        <f t="shared" si="1381"/>
        <v>28.058125999999998</v>
      </c>
      <c r="AS1325" s="17">
        <v>113</v>
      </c>
      <c r="AT1325" s="18">
        <f t="shared" si="1382"/>
        <v>332075.36</v>
      </c>
      <c r="AU1325" s="19">
        <f t="shared" si="1383"/>
        <v>28.058125999999998</v>
      </c>
      <c r="AV1325" s="17">
        <v>113</v>
      </c>
      <c r="AW1325" s="18">
        <f t="shared" si="1384"/>
        <v>332075.36</v>
      </c>
      <c r="AX1325" s="19">
        <f t="shared" si="1385"/>
        <v>28.058125999999998</v>
      </c>
      <c r="AY1325" s="17">
        <v>113</v>
      </c>
      <c r="AZ1325" s="18">
        <f t="shared" si="1386"/>
        <v>332075.36</v>
      </c>
      <c r="BA1325" s="19">
        <f t="shared" si="1387"/>
        <v>28.058125999999998</v>
      </c>
      <c r="BB1325" s="17">
        <v>113</v>
      </c>
      <c r="BC1325" s="18">
        <f t="shared" si="1388"/>
        <v>332075.36</v>
      </c>
      <c r="BD1325" s="19">
        <f t="shared" si="1389"/>
        <v>28.058125999999998</v>
      </c>
      <c r="BE1325" s="17">
        <v>113</v>
      </c>
      <c r="BF1325" s="18">
        <f t="shared" si="1390"/>
        <v>332075.36</v>
      </c>
      <c r="BG1325" s="19">
        <f t="shared" si="1391"/>
        <v>28.058125999999998</v>
      </c>
      <c r="BH1325" s="17">
        <v>113</v>
      </c>
      <c r="BI1325" s="18">
        <f t="shared" si="1392"/>
        <v>332075.36</v>
      </c>
      <c r="BJ1325" s="19">
        <f t="shared" si="1393"/>
        <v>28.058125999999998</v>
      </c>
      <c r="BK1325" s="17">
        <v>113</v>
      </c>
      <c r="BL1325" s="18">
        <f t="shared" si="1394"/>
        <v>332075.36</v>
      </c>
      <c r="BM1325" s="19">
        <f t="shared" si="1395"/>
        <v>28.058125999999998</v>
      </c>
      <c r="BN1325" s="17">
        <v>113</v>
      </c>
      <c r="BO1325" s="18">
        <f t="shared" si="1396"/>
        <v>332075.36</v>
      </c>
      <c r="BP1325" s="19">
        <f t="shared" si="1397"/>
        <v>28.058125999999998</v>
      </c>
      <c r="BQ1325" s="17">
        <v>113</v>
      </c>
      <c r="BR1325" s="18">
        <f t="shared" si="1398"/>
        <v>332075.36</v>
      </c>
      <c r="BS1325" s="19">
        <f t="shared" si="1399"/>
        <v>28.058125999999998</v>
      </c>
      <c r="BT1325" s="17">
        <v>113</v>
      </c>
      <c r="BU1325" s="18">
        <f t="shared" si="1400"/>
        <v>332075.36</v>
      </c>
      <c r="BV1325" s="19">
        <f t="shared" si="1401"/>
        <v>28.058125999999998</v>
      </c>
      <c r="BW1325" s="17">
        <v>113</v>
      </c>
      <c r="BX1325" s="18">
        <f t="shared" si="1402"/>
        <v>332075.36</v>
      </c>
      <c r="BY1325" s="19">
        <f t="shared" si="1403"/>
        <v>28.058125999999998</v>
      </c>
      <c r="BZ1325" s="17">
        <v>113</v>
      </c>
      <c r="CA1325" s="18">
        <f t="shared" si="1404"/>
        <v>332075.36</v>
      </c>
      <c r="CB1325" s="19">
        <f t="shared" si="1405"/>
        <v>28.058125999999998</v>
      </c>
      <c r="CC1325" s="17">
        <v>113</v>
      </c>
      <c r="CD1325" s="18">
        <f t="shared" si="1406"/>
        <v>332075.36</v>
      </c>
      <c r="CE1325" s="19">
        <f t="shared" si="1407"/>
        <v>28.058125999999998</v>
      </c>
      <c r="CF1325" s="17">
        <v>113</v>
      </c>
      <c r="CG1325" s="18">
        <f t="shared" si="1408"/>
        <v>332075.36</v>
      </c>
      <c r="CH1325" s="19">
        <f t="shared" si="1409"/>
        <v>28.058125999999998</v>
      </c>
      <c r="CI1325" s="17">
        <v>113</v>
      </c>
      <c r="CJ1325" s="18">
        <f t="shared" si="1410"/>
        <v>332075.36</v>
      </c>
      <c r="CK1325" s="19">
        <f t="shared" si="1411"/>
        <v>28.058125999999998</v>
      </c>
      <c r="CL1325" s="17">
        <v>113</v>
      </c>
      <c r="CM1325" s="18">
        <f t="shared" si="1412"/>
        <v>332075.36</v>
      </c>
      <c r="CN1325" s="19">
        <f t="shared" si="1413"/>
        <v>28.058125999999998</v>
      </c>
      <c r="CO1325" s="17">
        <v>113</v>
      </c>
      <c r="CP1325" s="18">
        <f t="shared" si="1414"/>
        <v>332075.36</v>
      </c>
      <c r="CQ1325" s="19">
        <f t="shared" si="1415"/>
        <v>28.058125999999998</v>
      </c>
      <c r="CR1325" s="17">
        <v>113</v>
      </c>
      <c r="CS1325" s="18">
        <f t="shared" si="1416"/>
        <v>332075.36</v>
      </c>
      <c r="CT1325" s="19">
        <f t="shared" si="1417"/>
        <v>28.058125999999998</v>
      </c>
      <c r="CU1325" s="17">
        <v>113</v>
      </c>
      <c r="CV1325" s="18">
        <f t="shared" si="1418"/>
        <v>332075.36</v>
      </c>
      <c r="CW1325" s="19">
        <f t="shared" si="1419"/>
        <v>28.058125999999998</v>
      </c>
      <c r="CX1325" s="20">
        <f t="shared" si="1420"/>
        <v>332075.36</v>
      </c>
      <c r="CY1325" s="57">
        <f t="shared" si="1421"/>
        <v>28.058126000000009</v>
      </c>
      <c r="CZ1325" s="21">
        <f t="shared" si="1422"/>
        <v>929.81100800000013</v>
      </c>
      <c r="DA1325" s="21">
        <f t="shared" si="1423"/>
        <v>505.04626800000017</v>
      </c>
      <c r="DB1325" s="13">
        <f t="shared" si="1424"/>
        <v>1434.8572760000002</v>
      </c>
      <c r="DC1325" s="4"/>
    </row>
    <row r="1326" spans="1:107" ht="15" customHeight="1" x14ac:dyDescent="0.35">
      <c r="A1326" s="14" t="s">
        <v>821</v>
      </c>
      <c r="B1326" s="14" t="s">
        <v>2717</v>
      </c>
      <c r="C1326" s="14" t="s">
        <v>2718</v>
      </c>
      <c r="D1326" s="14" t="s">
        <v>2719</v>
      </c>
      <c r="E1326" s="14" t="s">
        <v>816</v>
      </c>
      <c r="F1326" s="14" t="s">
        <v>9</v>
      </c>
      <c r="G1326" s="15">
        <v>0.389436</v>
      </c>
      <c r="H1326" s="16">
        <v>0</v>
      </c>
      <c r="I1326" s="17">
        <v>1</v>
      </c>
      <c r="J1326" s="18">
        <f t="shared" si="1358"/>
        <v>0</v>
      </c>
      <c r="K1326" s="19">
        <f t="shared" si="1359"/>
        <v>0.389436</v>
      </c>
      <c r="L1326" s="17">
        <v>1</v>
      </c>
      <c r="M1326" s="18">
        <f t="shared" si="1360"/>
        <v>0</v>
      </c>
      <c r="N1326" s="19">
        <f t="shared" si="1361"/>
        <v>0.389436</v>
      </c>
      <c r="O1326" s="17">
        <v>1</v>
      </c>
      <c r="P1326" s="18">
        <f t="shared" si="1362"/>
        <v>0</v>
      </c>
      <c r="Q1326" s="19">
        <f t="shared" si="1363"/>
        <v>0.389436</v>
      </c>
      <c r="R1326" s="17">
        <v>1</v>
      </c>
      <c r="S1326" s="18">
        <f t="shared" si="1364"/>
        <v>0</v>
      </c>
      <c r="T1326" s="19">
        <f t="shared" si="1365"/>
        <v>0.389436</v>
      </c>
      <c r="U1326" s="17">
        <v>0</v>
      </c>
      <c r="V1326" s="18">
        <f t="shared" si="1366"/>
        <v>0</v>
      </c>
      <c r="W1326" s="19">
        <f t="shared" si="1367"/>
        <v>0</v>
      </c>
      <c r="X1326" s="17">
        <v>0</v>
      </c>
      <c r="Y1326" s="18">
        <f t="shared" si="1368"/>
        <v>0</v>
      </c>
      <c r="Z1326" s="19">
        <f t="shared" si="1369"/>
        <v>0</v>
      </c>
      <c r="AA1326" s="17">
        <v>0</v>
      </c>
      <c r="AB1326" s="18">
        <f t="shared" si="1370"/>
        <v>0</v>
      </c>
      <c r="AC1326" s="19">
        <f t="shared" si="1371"/>
        <v>0</v>
      </c>
      <c r="AD1326" s="17">
        <v>0</v>
      </c>
      <c r="AE1326" s="18">
        <f t="shared" si="1372"/>
        <v>0</v>
      </c>
      <c r="AF1326" s="19">
        <f t="shared" si="1373"/>
        <v>0</v>
      </c>
      <c r="AG1326" s="17">
        <v>0</v>
      </c>
      <c r="AH1326" s="18">
        <f t="shared" si="1374"/>
        <v>0</v>
      </c>
      <c r="AI1326" s="19">
        <f t="shared" si="1375"/>
        <v>0</v>
      </c>
      <c r="AJ1326" s="17">
        <v>0</v>
      </c>
      <c r="AK1326" s="18">
        <f t="shared" si="1376"/>
        <v>0</v>
      </c>
      <c r="AL1326" s="19">
        <f t="shared" si="1377"/>
        <v>0</v>
      </c>
      <c r="AM1326" s="17">
        <v>0</v>
      </c>
      <c r="AN1326" s="18">
        <f t="shared" si="1378"/>
        <v>0</v>
      </c>
      <c r="AO1326" s="19">
        <f t="shared" si="1379"/>
        <v>0</v>
      </c>
      <c r="AP1326" s="17">
        <v>0</v>
      </c>
      <c r="AQ1326" s="18">
        <f t="shared" si="1380"/>
        <v>0</v>
      </c>
      <c r="AR1326" s="19">
        <f t="shared" si="1381"/>
        <v>0</v>
      </c>
      <c r="AS1326" s="17">
        <v>0</v>
      </c>
      <c r="AT1326" s="18">
        <f t="shared" si="1382"/>
        <v>0</v>
      </c>
      <c r="AU1326" s="19">
        <f t="shared" si="1383"/>
        <v>0</v>
      </c>
      <c r="AV1326" s="17">
        <v>0</v>
      </c>
      <c r="AW1326" s="18">
        <f t="shared" si="1384"/>
        <v>0</v>
      </c>
      <c r="AX1326" s="19">
        <f t="shared" si="1385"/>
        <v>0</v>
      </c>
      <c r="AY1326" s="17">
        <v>0</v>
      </c>
      <c r="AZ1326" s="18">
        <f t="shared" si="1386"/>
        <v>0</v>
      </c>
      <c r="BA1326" s="19">
        <f t="shared" si="1387"/>
        <v>0</v>
      </c>
      <c r="BB1326" s="17">
        <v>0</v>
      </c>
      <c r="BC1326" s="18">
        <f t="shared" si="1388"/>
        <v>0</v>
      </c>
      <c r="BD1326" s="19">
        <f t="shared" si="1389"/>
        <v>0</v>
      </c>
      <c r="BE1326" s="17">
        <v>0</v>
      </c>
      <c r="BF1326" s="18">
        <f t="shared" si="1390"/>
        <v>0</v>
      </c>
      <c r="BG1326" s="19">
        <f t="shared" si="1391"/>
        <v>0</v>
      </c>
      <c r="BH1326" s="17">
        <v>0</v>
      </c>
      <c r="BI1326" s="18">
        <f t="shared" si="1392"/>
        <v>0</v>
      </c>
      <c r="BJ1326" s="19">
        <f t="shared" si="1393"/>
        <v>0</v>
      </c>
      <c r="BK1326" s="17">
        <v>0</v>
      </c>
      <c r="BL1326" s="18">
        <f t="shared" si="1394"/>
        <v>0</v>
      </c>
      <c r="BM1326" s="19">
        <f t="shared" si="1395"/>
        <v>0</v>
      </c>
      <c r="BN1326" s="17">
        <v>0</v>
      </c>
      <c r="BO1326" s="18">
        <f t="shared" si="1396"/>
        <v>0</v>
      </c>
      <c r="BP1326" s="19">
        <f t="shared" si="1397"/>
        <v>0</v>
      </c>
      <c r="BQ1326" s="17">
        <v>0</v>
      </c>
      <c r="BR1326" s="18">
        <f t="shared" si="1398"/>
        <v>0</v>
      </c>
      <c r="BS1326" s="19">
        <f t="shared" si="1399"/>
        <v>0</v>
      </c>
      <c r="BT1326" s="17">
        <v>0</v>
      </c>
      <c r="BU1326" s="18">
        <f t="shared" si="1400"/>
        <v>0</v>
      </c>
      <c r="BV1326" s="19">
        <f t="shared" si="1401"/>
        <v>0</v>
      </c>
      <c r="BW1326" s="17">
        <v>0</v>
      </c>
      <c r="BX1326" s="18">
        <f t="shared" si="1402"/>
        <v>0</v>
      </c>
      <c r="BY1326" s="19">
        <f t="shared" si="1403"/>
        <v>0</v>
      </c>
      <c r="BZ1326" s="17">
        <v>0</v>
      </c>
      <c r="CA1326" s="18">
        <f t="shared" si="1404"/>
        <v>0</v>
      </c>
      <c r="CB1326" s="19">
        <f t="shared" si="1405"/>
        <v>0</v>
      </c>
      <c r="CC1326" s="17">
        <v>0</v>
      </c>
      <c r="CD1326" s="18">
        <f t="shared" si="1406"/>
        <v>0</v>
      </c>
      <c r="CE1326" s="19">
        <f t="shared" si="1407"/>
        <v>0</v>
      </c>
      <c r="CF1326" s="17">
        <v>0</v>
      </c>
      <c r="CG1326" s="18">
        <f t="shared" si="1408"/>
        <v>0</v>
      </c>
      <c r="CH1326" s="19">
        <f t="shared" si="1409"/>
        <v>0</v>
      </c>
      <c r="CI1326" s="17">
        <v>0</v>
      </c>
      <c r="CJ1326" s="18">
        <f t="shared" si="1410"/>
        <v>0</v>
      </c>
      <c r="CK1326" s="19">
        <f t="shared" si="1411"/>
        <v>0</v>
      </c>
      <c r="CL1326" s="17">
        <v>0</v>
      </c>
      <c r="CM1326" s="18">
        <f t="shared" si="1412"/>
        <v>0</v>
      </c>
      <c r="CN1326" s="19">
        <f t="shared" si="1413"/>
        <v>0</v>
      </c>
      <c r="CO1326" s="17">
        <v>0</v>
      </c>
      <c r="CP1326" s="18">
        <f t="shared" si="1414"/>
        <v>0</v>
      </c>
      <c r="CQ1326" s="19">
        <f t="shared" si="1415"/>
        <v>0</v>
      </c>
      <c r="CR1326" s="17">
        <v>0</v>
      </c>
      <c r="CS1326" s="18">
        <f t="shared" si="1416"/>
        <v>0</v>
      </c>
      <c r="CT1326" s="19">
        <f t="shared" si="1417"/>
        <v>0</v>
      </c>
      <c r="CU1326" s="17">
        <v>0</v>
      </c>
      <c r="CV1326" s="18">
        <f t="shared" si="1418"/>
        <v>0</v>
      </c>
      <c r="CW1326" s="19">
        <f t="shared" si="1419"/>
        <v>0</v>
      </c>
      <c r="CX1326" s="20">
        <f t="shared" si="1420"/>
        <v>0</v>
      </c>
      <c r="CY1326" s="57">
        <f t="shared" si="1421"/>
        <v>5.0249806451612901E-2</v>
      </c>
      <c r="CZ1326" s="21">
        <f t="shared" si="1422"/>
        <v>0</v>
      </c>
      <c r="DA1326" s="21">
        <f t="shared" si="1423"/>
        <v>0.90449651612903226</v>
      </c>
      <c r="DB1326" s="13">
        <f t="shared" si="1424"/>
        <v>0.90449651612903226</v>
      </c>
      <c r="DC1326" s="4"/>
    </row>
    <row r="1327" spans="1:107" ht="15" customHeight="1" x14ac:dyDescent="0.35">
      <c r="A1327" s="14" t="s">
        <v>80</v>
      </c>
      <c r="B1327" s="14" t="s">
        <v>2159</v>
      </c>
      <c r="C1327" s="14" t="s">
        <v>2101</v>
      </c>
      <c r="D1327" s="14" t="s">
        <v>2160</v>
      </c>
      <c r="E1327" s="14" t="s">
        <v>7</v>
      </c>
      <c r="F1327" s="14" t="s">
        <v>8</v>
      </c>
      <c r="G1327" s="15">
        <v>5.5999999999999999E-5</v>
      </c>
      <c r="H1327" s="16">
        <v>0</v>
      </c>
      <c r="I1327" s="17">
        <v>200</v>
      </c>
      <c r="J1327" s="18">
        <f t="shared" si="1358"/>
        <v>0</v>
      </c>
      <c r="K1327" s="19">
        <f t="shared" si="1359"/>
        <v>1.12E-2</v>
      </c>
      <c r="L1327" s="17">
        <v>200</v>
      </c>
      <c r="M1327" s="18">
        <f t="shared" si="1360"/>
        <v>0</v>
      </c>
      <c r="N1327" s="19">
        <f t="shared" si="1361"/>
        <v>1.12E-2</v>
      </c>
      <c r="O1327" s="17">
        <v>200</v>
      </c>
      <c r="P1327" s="18">
        <f t="shared" si="1362"/>
        <v>0</v>
      </c>
      <c r="Q1327" s="19">
        <f t="shared" si="1363"/>
        <v>1.12E-2</v>
      </c>
      <c r="R1327" s="17">
        <v>200</v>
      </c>
      <c r="S1327" s="18">
        <f t="shared" si="1364"/>
        <v>0</v>
      </c>
      <c r="T1327" s="19">
        <f t="shared" si="1365"/>
        <v>1.12E-2</v>
      </c>
      <c r="U1327" s="17">
        <v>200</v>
      </c>
      <c r="V1327" s="18">
        <f t="shared" si="1366"/>
        <v>0</v>
      </c>
      <c r="W1327" s="19">
        <f t="shared" si="1367"/>
        <v>1.12E-2</v>
      </c>
      <c r="X1327" s="17">
        <v>200</v>
      </c>
      <c r="Y1327" s="18">
        <f t="shared" si="1368"/>
        <v>0</v>
      </c>
      <c r="Z1327" s="19">
        <f t="shared" si="1369"/>
        <v>1.12E-2</v>
      </c>
      <c r="AA1327" s="17">
        <v>200</v>
      </c>
      <c r="AB1327" s="18">
        <f t="shared" si="1370"/>
        <v>0</v>
      </c>
      <c r="AC1327" s="19">
        <f t="shared" si="1371"/>
        <v>1.12E-2</v>
      </c>
      <c r="AD1327" s="17">
        <v>200</v>
      </c>
      <c r="AE1327" s="18">
        <f t="shared" si="1372"/>
        <v>0</v>
      </c>
      <c r="AF1327" s="19">
        <f t="shared" si="1373"/>
        <v>1.12E-2</v>
      </c>
      <c r="AG1327" s="17">
        <v>200</v>
      </c>
      <c r="AH1327" s="18">
        <f t="shared" si="1374"/>
        <v>0</v>
      </c>
      <c r="AI1327" s="19">
        <f t="shared" si="1375"/>
        <v>1.12E-2</v>
      </c>
      <c r="AJ1327" s="17">
        <v>200</v>
      </c>
      <c r="AK1327" s="18">
        <f t="shared" si="1376"/>
        <v>0</v>
      </c>
      <c r="AL1327" s="19">
        <f t="shared" si="1377"/>
        <v>1.12E-2</v>
      </c>
      <c r="AM1327" s="17">
        <v>200</v>
      </c>
      <c r="AN1327" s="18">
        <f t="shared" si="1378"/>
        <v>0</v>
      </c>
      <c r="AO1327" s="19">
        <f t="shared" si="1379"/>
        <v>1.12E-2</v>
      </c>
      <c r="AP1327" s="17">
        <v>200</v>
      </c>
      <c r="AQ1327" s="18">
        <f t="shared" si="1380"/>
        <v>0</v>
      </c>
      <c r="AR1327" s="19">
        <f t="shared" si="1381"/>
        <v>1.12E-2</v>
      </c>
      <c r="AS1327" s="17">
        <v>200</v>
      </c>
      <c r="AT1327" s="18">
        <f t="shared" si="1382"/>
        <v>0</v>
      </c>
      <c r="AU1327" s="19">
        <f t="shared" si="1383"/>
        <v>1.12E-2</v>
      </c>
      <c r="AV1327" s="17">
        <v>200</v>
      </c>
      <c r="AW1327" s="18">
        <f t="shared" si="1384"/>
        <v>0</v>
      </c>
      <c r="AX1327" s="19">
        <f t="shared" si="1385"/>
        <v>1.12E-2</v>
      </c>
      <c r="AY1327" s="17">
        <v>200</v>
      </c>
      <c r="AZ1327" s="18">
        <f t="shared" si="1386"/>
        <v>0</v>
      </c>
      <c r="BA1327" s="19">
        <f t="shared" si="1387"/>
        <v>1.12E-2</v>
      </c>
      <c r="BB1327" s="17">
        <v>200</v>
      </c>
      <c r="BC1327" s="18">
        <f t="shared" si="1388"/>
        <v>0</v>
      </c>
      <c r="BD1327" s="19">
        <f t="shared" si="1389"/>
        <v>1.12E-2</v>
      </c>
      <c r="BE1327" s="17">
        <v>200</v>
      </c>
      <c r="BF1327" s="18">
        <f t="shared" si="1390"/>
        <v>0</v>
      </c>
      <c r="BG1327" s="19">
        <f t="shared" si="1391"/>
        <v>1.12E-2</v>
      </c>
      <c r="BH1327" s="17">
        <v>200</v>
      </c>
      <c r="BI1327" s="18">
        <f t="shared" si="1392"/>
        <v>0</v>
      </c>
      <c r="BJ1327" s="19">
        <f t="shared" si="1393"/>
        <v>1.12E-2</v>
      </c>
      <c r="BK1327" s="17">
        <v>200</v>
      </c>
      <c r="BL1327" s="18">
        <f t="shared" si="1394"/>
        <v>0</v>
      </c>
      <c r="BM1327" s="19">
        <f t="shared" si="1395"/>
        <v>1.12E-2</v>
      </c>
      <c r="BN1327" s="17">
        <v>200</v>
      </c>
      <c r="BO1327" s="18">
        <f t="shared" si="1396"/>
        <v>0</v>
      </c>
      <c r="BP1327" s="19">
        <f t="shared" si="1397"/>
        <v>1.12E-2</v>
      </c>
      <c r="BQ1327" s="17">
        <v>164</v>
      </c>
      <c r="BR1327" s="18">
        <f t="shared" si="1398"/>
        <v>0</v>
      </c>
      <c r="BS1327" s="19">
        <f t="shared" si="1399"/>
        <v>9.1839999999999995E-3</v>
      </c>
      <c r="BT1327" s="17">
        <v>200</v>
      </c>
      <c r="BU1327" s="18">
        <f t="shared" si="1400"/>
        <v>0</v>
      </c>
      <c r="BV1327" s="19">
        <f t="shared" si="1401"/>
        <v>1.12E-2</v>
      </c>
      <c r="BW1327" s="17">
        <v>200</v>
      </c>
      <c r="BX1327" s="18">
        <f t="shared" si="1402"/>
        <v>0</v>
      </c>
      <c r="BY1327" s="19">
        <f t="shared" si="1403"/>
        <v>1.12E-2</v>
      </c>
      <c r="BZ1327" s="17">
        <v>200</v>
      </c>
      <c r="CA1327" s="18">
        <f t="shared" si="1404"/>
        <v>0</v>
      </c>
      <c r="CB1327" s="19">
        <f t="shared" si="1405"/>
        <v>1.12E-2</v>
      </c>
      <c r="CC1327" s="17">
        <v>200</v>
      </c>
      <c r="CD1327" s="18">
        <f t="shared" si="1406"/>
        <v>0</v>
      </c>
      <c r="CE1327" s="19">
        <f t="shared" si="1407"/>
        <v>1.12E-2</v>
      </c>
      <c r="CF1327" s="17">
        <v>200</v>
      </c>
      <c r="CG1327" s="18">
        <f t="shared" si="1408"/>
        <v>0</v>
      </c>
      <c r="CH1327" s="19">
        <f t="shared" si="1409"/>
        <v>1.12E-2</v>
      </c>
      <c r="CI1327" s="17">
        <v>200</v>
      </c>
      <c r="CJ1327" s="18">
        <f t="shared" si="1410"/>
        <v>0</v>
      </c>
      <c r="CK1327" s="19">
        <f t="shared" si="1411"/>
        <v>1.12E-2</v>
      </c>
      <c r="CL1327" s="17">
        <v>200</v>
      </c>
      <c r="CM1327" s="18">
        <f t="shared" si="1412"/>
        <v>0</v>
      </c>
      <c r="CN1327" s="19">
        <f t="shared" si="1413"/>
        <v>1.12E-2</v>
      </c>
      <c r="CO1327" s="17">
        <v>200</v>
      </c>
      <c r="CP1327" s="18">
        <f t="shared" si="1414"/>
        <v>0</v>
      </c>
      <c r="CQ1327" s="19">
        <f t="shared" si="1415"/>
        <v>1.12E-2</v>
      </c>
      <c r="CR1327" s="17">
        <v>200</v>
      </c>
      <c r="CS1327" s="18">
        <f t="shared" si="1416"/>
        <v>0</v>
      </c>
      <c r="CT1327" s="19">
        <f t="shared" si="1417"/>
        <v>1.12E-2</v>
      </c>
      <c r="CU1327" s="17">
        <v>200</v>
      </c>
      <c r="CV1327" s="18">
        <f t="shared" si="1418"/>
        <v>0</v>
      </c>
      <c r="CW1327" s="19">
        <f t="shared" si="1419"/>
        <v>1.12E-2</v>
      </c>
      <c r="CX1327" s="20">
        <f t="shared" si="1420"/>
        <v>0</v>
      </c>
      <c r="CY1327" s="57">
        <f t="shared" si="1421"/>
        <v>1.1134967741935476E-2</v>
      </c>
      <c r="CZ1327" s="21">
        <f t="shared" si="1422"/>
        <v>0</v>
      </c>
      <c r="DA1327" s="21">
        <f t="shared" si="1423"/>
        <v>0.20042941935483857</v>
      </c>
      <c r="DB1327" s="13">
        <f t="shared" si="1424"/>
        <v>0.20042941935483857</v>
      </c>
      <c r="DC1327" s="4"/>
    </row>
    <row r="1328" spans="1:107" ht="15" customHeight="1" x14ac:dyDescent="0.35">
      <c r="A1328" s="14" t="s">
        <v>80</v>
      </c>
      <c r="B1328" s="14" t="s">
        <v>2161</v>
      </c>
      <c r="C1328" s="14" t="s">
        <v>2096</v>
      </c>
      <c r="D1328" s="14" t="s">
        <v>2160</v>
      </c>
      <c r="E1328" s="14" t="s">
        <v>7</v>
      </c>
      <c r="F1328" s="14" t="s">
        <v>8</v>
      </c>
      <c r="G1328" s="15">
        <v>2.2399999999999999E-5</v>
      </c>
      <c r="H1328" s="16">
        <v>0</v>
      </c>
      <c r="I1328" s="17">
        <v>70</v>
      </c>
      <c r="J1328" s="18">
        <f t="shared" si="1358"/>
        <v>0</v>
      </c>
      <c r="K1328" s="19">
        <f t="shared" si="1359"/>
        <v>1.5679999999999999E-3</v>
      </c>
      <c r="L1328" s="17">
        <v>70</v>
      </c>
      <c r="M1328" s="18">
        <f t="shared" si="1360"/>
        <v>0</v>
      </c>
      <c r="N1328" s="19">
        <f t="shared" si="1361"/>
        <v>1.5679999999999999E-3</v>
      </c>
      <c r="O1328" s="17">
        <v>70</v>
      </c>
      <c r="P1328" s="18">
        <f t="shared" si="1362"/>
        <v>0</v>
      </c>
      <c r="Q1328" s="19">
        <f t="shared" si="1363"/>
        <v>1.5679999999999999E-3</v>
      </c>
      <c r="R1328" s="17">
        <v>70</v>
      </c>
      <c r="S1328" s="18">
        <f t="shared" si="1364"/>
        <v>0</v>
      </c>
      <c r="T1328" s="19">
        <f t="shared" si="1365"/>
        <v>1.5679999999999999E-3</v>
      </c>
      <c r="U1328" s="17">
        <v>70</v>
      </c>
      <c r="V1328" s="18">
        <f t="shared" si="1366"/>
        <v>0</v>
      </c>
      <c r="W1328" s="19">
        <f t="shared" si="1367"/>
        <v>1.5679999999999999E-3</v>
      </c>
      <c r="X1328" s="17">
        <v>70</v>
      </c>
      <c r="Y1328" s="18">
        <f t="shared" si="1368"/>
        <v>0</v>
      </c>
      <c r="Z1328" s="19">
        <f t="shared" si="1369"/>
        <v>1.5679999999999999E-3</v>
      </c>
      <c r="AA1328" s="17">
        <v>70</v>
      </c>
      <c r="AB1328" s="18">
        <f t="shared" si="1370"/>
        <v>0</v>
      </c>
      <c r="AC1328" s="19">
        <f t="shared" si="1371"/>
        <v>1.5679999999999999E-3</v>
      </c>
      <c r="AD1328" s="17">
        <v>70</v>
      </c>
      <c r="AE1328" s="18">
        <f t="shared" si="1372"/>
        <v>0</v>
      </c>
      <c r="AF1328" s="19">
        <f t="shared" si="1373"/>
        <v>1.5679999999999999E-3</v>
      </c>
      <c r="AG1328" s="17">
        <v>70</v>
      </c>
      <c r="AH1328" s="18">
        <f t="shared" si="1374"/>
        <v>0</v>
      </c>
      <c r="AI1328" s="19">
        <f t="shared" si="1375"/>
        <v>1.5679999999999999E-3</v>
      </c>
      <c r="AJ1328" s="17">
        <v>70</v>
      </c>
      <c r="AK1328" s="18">
        <f t="shared" si="1376"/>
        <v>0</v>
      </c>
      <c r="AL1328" s="19">
        <f t="shared" si="1377"/>
        <v>1.5679999999999999E-3</v>
      </c>
      <c r="AM1328" s="17">
        <v>70</v>
      </c>
      <c r="AN1328" s="18">
        <f t="shared" si="1378"/>
        <v>0</v>
      </c>
      <c r="AO1328" s="19">
        <f t="shared" si="1379"/>
        <v>1.5679999999999999E-3</v>
      </c>
      <c r="AP1328" s="17">
        <v>70</v>
      </c>
      <c r="AQ1328" s="18">
        <f t="shared" si="1380"/>
        <v>0</v>
      </c>
      <c r="AR1328" s="19">
        <f t="shared" si="1381"/>
        <v>1.5679999999999999E-3</v>
      </c>
      <c r="AS1328" s="17">
        <v>70</v>
      </c>
      <c r="AT1328" s="18">
        <f t="shared" si="1382"/>
        <v>0</v>
      </c>
      <c r="AU1328" s="19">
        <f t="shared" si="1383"/>
        <v>1.5679999999999999E-3</v>
      </c>
      <c r="AV1328" s="17">
        <v>70</v>
      </c>
      <c r="AW1328" s="18">
        <f t="shared" si="1384"/>
        <v>0</v>
      </c>
      <c r="AX1328" s="19">
        <f t="shared" si="1385"/>
        <v>1.5679999999999999E-3</v>
      </c>
      <c r="AY1328" s="17">
        <v>70</v>
      </c>
      <c r="AZ1328" s="18">
        <f t="shared" si="1386"/>
        <v>0</v>
      </c>
      <c r="BA1328" s="19">
        <f t="shared" si="1387"/>
        <v>1.5679999999999999E-3</v>
      </c>
      <c r="BB1328" s="17">
        <v>70</v>
      </c>
      <c r="BC1328" s="18">
        <f t="shared" si="1388"/>
        <v>0</v>
      </c>
      <c r="BD1328" s="19">
        <f t="shared" si="1389"/>
        <v>1.5679999999999999E-3</v>
      </c>
      <c r="BE1328" s="17">
        <v>70</v>
      </c>
      <c r="BF1328" s="18">
        <f t="shared" si="1390"/>
        <v>0</v>
      </c>
      <c r="BG1328" s="19">
        <f t="shared" si="1391"/>
        <v>1.5679999999999999E-3</v>
      </c>
      <c r="BH1328" s="17">
        <v>70</v>
      </c>
      <c r="BI1328" s="18">
        <f t="shared" si="1392"/>
        <v>0</v>
      </c>
      <c r="BJ1328" s="19">
        <f t="shared" si="1393"/>
        <v>1.5679999999999999E-3</v>
      </c>
      <c r="BK1328" s="17">
        <v>70</v>
      </c>
      <c r="BL1328" s="18">
        <f t="shared" si="1394"/>
        <v>0</v>
      </c>
      <c r="BM1328" s="19">
        <f t="shared" si="1395"/>
        <v>1.5679999999999999E-3</v>
      </c>
      <c r="BN1328" s="17">
        <v>70</v>
      </c>
      <c r="BO1328" s="18">
        <f t="shared" si="1396"/>
        <v>0</v>
      </c>
      <c r="BP1328" s="19">
        <f t="shared" si="1397"/>
        <v>1.5679999999999999E-3</v>
      </c>
      <c r="BQ1328" s="17">
        <v>61</v>
      </c>
      <c r="BR1328" s="18">
        <f t="shared" si="1398"/>
        <v>0</v>
      </c>
      <c r="BS1328" s="19">
        <f t="shared" si="1399"/>
        <v>1.3664E-3</v>
      </c>
      <c r="BT1328" s="17">
        <v>70</v>
      </c>
      <c r="BU1328" s="18">
        <f t="shared" si="1400"/>
        <v>0</v>
      </c>
      <c r="BV1328" s="19">
        <f t="shared" si="1401"/>
        <v>1.5679999999999999E-3</v>
      </c>
      <c r="BW1328" s="17">
        <v>70</v>
      </c>
      <c r="BX1328" s="18">
        <f t="shared" si="1402"/>
        <v>0</v>
      </c>
      <c r="BY1328" s="19">
        <f t="shared" si="1403"/>
        <v>1.5679999999999999E-3</v>
      </c>
      <c r="BZ1328" s="17">
        <v>70</v>
      </c>
      <c r="CA1328" s="18">
        <f t="shared" si="1404"/>
        <v>0</v>
      </c>
      <c r="CB1328" s="19">
        <f t="shared" si="1405"/>
        <v>1.5679999999999999E-3</v>
      </c>
      <c r="CC1328" s="17">
        <v>70</v>
      </c>
      <c r="CD1328" s="18">
        <f t="shared" si="1406"/>
        <v>0</v>
      </c>
      <c r="CE1328" s="19">
        <f t="shared" si="1407"/>
        <v>1.5679999999999999E-3</v>
      </c>
      <c r="CF1328" s="17">
        <v>70</v>
      </c>
      <c r="CG1328" s="18">
        <f t="shared" si="1408"/>
        <v>0</v>
      </c>
      <c r="CH1328" s="19">
        <f t="shared" si="1409"/>
        <v>1.5679999999999999E-3</v>
      </c>
      <c r="CI1328" s="17">
        <v>70</v>
      </c>
      <c r="CJ1328" s="18">
        <f t="shared" si="1410"/>
        <v>0</v>
      </c>
      <c r="CK1328" s="19">
        <f t="shared" si="1411"/>
        <v>1.5679999999999999E-3</v>
      </c>
      <c r="CL1328" s="17">
        <v>70</v>
      </c>
      <c r="CM1328" s="18">
        <f t="shared" si="1412"/>
        <v>0</v>
      </c>
      <c r="CN1328" s="19">
        <f t="shared" si="1413"/>
        <v>1.5679999999999999E-3</v>
      </c>
      <c r="CO1328" s="17">
        <v>70</v>
      </c>
      <c r="CP1328" s="18">
        <f t="shared" si="1414"/>
        <v>0</v>
      </c>
      <c r="CQ1328" s="19">
        <f t="shared" si="1415"/>
        <v>1.5679999999999999E-3</v>
      </c>
      <c r="CR1328" s="17">
        <v>70</v>
      </c>
      <c r="CS1328" s="18">
        <f t="shared" si="1416"/>
        <v>0</v>
      </c>
      <c r="CT1328" s="19">
        <f t="shared" si="1417"/>
        <v>1.5679999999999999E-3</v>
      </c>
      <c r="CU1328" s="17">
        <v>70</v>
      </c>
      <c r="CV1328" s="18">
        <f t="shared" si="1418"/>
        <v>0</v>
      </c>
      <c r="CW1328" s="19">
        <f t="shared" si="1419"/>
        <v>1.5679999999999999E-3</v>
      </c>
      <c r="CX1328" s="20">
        <f t="shared" si="1420"/>
        <v>0</v>
      </c>
      <c r="CY1328" s="57">
        <f t="shared" si="1421"/>
        <v>1.5614967741935484E-3</v>
      </c>
      <c r="CZ1328" s="21">
        <f t="shared" si="1422"/>
        <v>0</v>
      </c>
      <c r="DA1328" s="21">
        <f t="shared" si="1423"/>
        <v>2.8106941935483871E-2</v>
      </c>
      <c r="DB1328" s="13">
        <f t="shared" si="1424"/>
        <v>2.8106941935483871E-2</v>
      </c>
      <c r="DC1328" s="4"/>
    </row>
    <row r="1329" spans="1:107" ht="15" customHeight="1" x14ac:dyDescent="0.35">
      <c r="A1329" s="14" t="s">
        <v>183</v>
      </c>
      <c r="B1329" s="14" t="s">
        <v>686</v>
      </c>
      <c r="C1329" s="14" t="s">
        <v>687</v>
      </c>
      <c r="D1329" s="14" t="s">
        <v>621</v>
      </c>
      <c r="E1329" s="14" t="s">
        <v>9</v>
      </c>
      <c r="F1329" s="14" t="s">
        <v>9</v>
      </c>
      <c r="G1329" s="15">
        <v>5.3196E-2</v>
      </c>
      <c r="H1329" s="16">
        <v>2583.33</v>
      </c>
      <c r="I1329" s="17">
        <v>20</v>
      </c>
      <c r="J1329" s="18">
        <f t="shared" si="1358"/>
        <v>51666.6</v>
      </c>
      <c r="K1329" s="19">
        <f t="shared" si="1359"/>
        <v>1.06392</v>
      </c>
      <c r="L1329" s="17">
        <v>20</v>
      </c>
      <c r="M1329" s="18">
        <f t="shared" si="1360"/>
        <v>51666.6</v>
      </c>
      <c r="N1329" s="19">
        <f t="shared" si="1361"/>
        <v>1.06392</v>
      </c>
      <c r="O1329" s="17">
        <v>20</v>
      </c>
      <c r="P1329" s="18">
        <f t="shared" si="1362"/>
        <v>51666.6</v>
      </c>
      <c r="Q1329" s="19">
        <f t="shared" si="1363"/>
        <v>1.06392</v>
      </c>
      <c r="R1329" s="17">
        <v>20</v>
      </c>
      <c r="S1329" s="18">
        <f t="shared" si="1364"/>
        <v>51666.6</v>
      </c>
      <c r="T1329" s="19">
        <f t="shared" si="1365"/>
        <v>1.06392</v>
      </c>
      <c r="U1329" s="17">
        <v>20</v>
      </c>
      <c r="V1329" s="18">
        <f t="shared" si="1366"/>
        <v>51666.6</v>
      </c>
      <c r="W1329" s="19">
        <f t="shared" si="1367"/>
        <v>1.06392</v>
      </c>
      <c r="X1329" s="17">
        <v>20</v>
      </c>
      <c r="Y1329" s="18">
        <f t="shared" si="1368"/>
        <v>51666.6</v>
      </c>
      <c r="Z1329" s="19">
        <f t="shared" si="1369"/>
        <v>1.06392</v>
      </c>
      <c r="AA1329" s="17">
        <v>20</v>
      </c>
      <c r="AB1329" s="18">
        <f t="shared" si="1370"/>
        <v>51666.6</v>
      </c>
      <c r="AC1329" s="19">
        <f t="shared" si="1371"/>
        <v>1.06392</v>
      </c>
      <c r="AD1329" s="17">
        <v>20</v>
      </c>
      <c r="AE1329" s="18">
        <f t="shared" si="1372"/>
        <v>51666.6</v>
      </c>
      <c r="AF1329" s="19">
        <f t="shared" si="1373"/>
        <v>1.06392</v>
      </c>
      <c r="AG1329" s="17">
        <v>20</v>
      </c>
      <c r="AH1329" s="18">
        <f t="shared" si="1374"/>
        <v>51666.6</v>
      </c>
      <c r="AI1329" s="19">
        <f t="shared" si="1375"/>
        <v>1.06392</v>
      </c>
      <c r="AJ1329" s="17">
        <v>20</v>
      </c>
      <c r="AK1329" s="18">
        <f t="shared" si="1376"/>
        <v>51666.6</v>
      </c>
      <c r="AL1329" s="19">
        <f t="shared" si="1377"/>
        <v>1.06392</v>
      </c>
      <c r="AM1329" s="17">
        <v>20</v>
      </c>
      <c r="AN1329" s="18">
        <f t="shared" si="1378"/>
        <v>51666.6</v>
      </c>
      <c r="AO1329" s="19">
        <f t="shared" si="1379"/>
        <v>1.06392</v>
      </c>
      <c r="AP1329" s="17">
        <v>20</v>
      </c>
      <c r="AQ1329" s="18">
        <f t="shared" si="1380"/>
        <v>51666.6</v>
      </c>
      <c r="AR1329" s="19">
        <f t="shared" si="1381"/>
        <v>1.06392</v>
      </c>
      <c r="AS1329" s="17">
        <v>20</v>
      </c>
      <c r="AT1329" s="18">
        <f t="shared" si="1382"/>
        <v>51666.6</v>
      </c>
      <c r="AU1329" s="19">
        <f t="shared" si="1383"/>
        <v>1.06392</v>
      </c>
      <c r="AV1329" s="17">
        <v>20</v>
      </c>
      <c r="AW1329" s="18">
        <f t="shared" si="1384"/>
        <v>51666.6</v>
      </c>
      <c r="AX1329" s="19">
        <f t="shared" si="1385"/>
        <v>1.06392</v>
      </c>
      <c r="AY1329" s="17">
        <v>20</v>
      </c>
      <c r="AZ1329" s="18">
        <f t="shared" si="1386"/>
        <v>51666.6</v>
      </c>
      <c r="BA1329" s="19">
        <f t="shared" si="1387"/>
        <v>1.06392</v>
      </c>
      <c r="BB1329" s="17">
        <v>20</v>
      </c>
      <c r="BC1329" s="18">
        <f t="shared" si="1388"/>
        <v>51666.6</v>
      </c>
      <c r="BD1329" s="19">
        <f t="shared" si="1389"/>
        <v>1.06392</v>
      </c>
      <c r="BE1329" s="17">
        <v>20</v>
      </c>
      <c r="BF1329" s="18">
        <f t="shared" si="1390"/>
        <v>51666.6</v>
      </c>
      <c r="BG1329" s="19">
        <f t="shared" si="1391"/>
        <v>1.06392</v>
      </c>
      <c r="BH1329" s="17">
        <v>20</v>
      </c>
      <c r="BI1329" s="18">
        <f t="shared" si="1392"/>
        <v>51666.6</v>
      </c>
      <c r="BJ1329" s="19">
        <f t="shared" si="1393"/>
        <v>1.06392</v>
      </c>
      <c r="BK1329" s="17">
        <v>20</v>
      </c>
      <c r="BL1329" s="18">
        <f t="shared" si="1394"/>
        <v>51666.6</v>
      </c>
      <c r="BM1329" s="19">
        <f t="shared" si="1395"/>
        <v>1.06392</v>
      </c>
      <c r="BN1329" s="17">
        <v>20</v>
      </c>
      <c r="BO1329" s="18">
        <f t="shared" si="1396"/>
        <v>51666.6</v>
      </c>
      <c r="BP1329" s="19">
        <f t="shared" si="1397"/>
        <v>1.06392</v>
      </c>
      <c r="BQ1329" s="17">
        <v>20</v>
      </c>
      <c r="BR1329" s="18">
        <f t="shared" si="1398"/>
        <v>51666.6</v>
      </c>
      <c r="BS1329" s="19">
        <f t="shared" si="1399"/>
        <v>1.06392</v>
      </c>
      <c r="BT1329" s="17">
        <v>20</v>
      </c>
      <c r="BU1329" s="18">
        <f t="shared" si="1400"/>
        <v>51666.6</v>
      </c>
      <c r="BV1329" s="19">
        <f t="shared" si="1401"/>
        <v>1.06392</v>
      </c>
      <c r="BW1329" s="17">
        <v>20</v>
      </c>
      <c r="BX1329" s="18">
        <f t="shared" si="1402"/>
        <v>51666.6</v>
      </c>
      <c r="BY1329" s="19">
        <f t="shared" si="1403"/>
        <v>1.06392</v>
      </c>
      <c r="BZ1329" s="17">
        <v>20</v>
      </c>
      <c r="CA1329" s="18">
        <f t="shared" si="1404"/>
        <v>51666.6</v>
      </c>
      <c r="CB1329" s="19">
        <f t="shared" si="1405"/>
        <v>1.06392</v>
      </c>
      <c r="CC1329" s="17">
        <v>20</v>
      </c>
      <c r="CD1329" s="18">
        <f t="shared" si="1406"/>
        <v>51666.6</v>
      </c>
      <c r="CE1329" s="19">
        <f t="shared" si="1407"/>
        <v>1.06392</v>
      </c>
      <c r="CF1329" s="17">
        <v>20</v>
      </c>
      <c r="CG1329" s="18">
        <f t="shared" si="1408"/>
        <v>51666.6</v>
      </c>
      <c r="CH1329" s="19">
        <f t="shared" si="1409"/>
        <v>1.06392</v>
      </c>
      <c r="CI1329" s="17">
        <v>20</v>
      </c>
      <c r="CJ1329" s="18">
        <f t="shared" si="1410"/>
        <v>51666.6</v>
      </c>
      <c r="CK1329" s="19">
        <f t="shared" si="1411"/>
        <v>1.06392</v>
      </c>
      <c r="CL1329" s="17">
        <v>20</v>
      </c>
      <c r="CM1329" s="18">
        <f t="shared" si="1412"/>
        <v>51666.6</v>
      </c>
      <c r="CN1329" s="19">
        <f t="shared" si="1413"/>
        <v>1.06392</v>
      </c>
      <c r="CO1329" s="17">
        <v>20</v>
      </c>
      <c r="CP1329" s="18">
        <f t="shared" si="1414"/>
        <v>51666.6</v>
      </c>
      <c r="CQ1329" s="19">
        <f t="shared" si="1415"/>
        <v>1.06392</v>
      </c>
      <c r="CR1329" s="17">
        <v>20</v>
      </c>
      <c r="CS1329" s="18">
        <f t="shared" si="1416"/>
        <v>51666.6</v>
      </c>
      <c r="CT1329" s="19">
        <f t="shared" si="1417"/>
        <v>1.06392</v>
      </c>
      <c r="CU1329" s="17">
        <v>20</v>
      </c>
      <c r="CV1329" s="18">
        <f t="shared" si="1418"/>
        <v>51666.6</v>
      </c>
      <c r="CW1329" s="19">
        <f t="shared" si="1419"/>
        <v>1.06392</v>
      </c>
      <c r="CX1329" s="20">
        <f t="shared" si="1420"/>
        <v>51666.60000000002</v>
      </c>
      <c r="CY1329" s="57">
        <f t="shared" si="1421"/>
        <v>1.0639199999999998</v>
      </c>
      <c r="CZ1329" s="21">
        <f t="shared" si="1422"/>
        <v>144.66648000000006</v>
      </c>
      <c r="DA1329" s="21">
        <f t="shared" si="1423"/>
        <v>19.150559999999995</v>
      </c>
      <c r="DB1329" s="13">
        <f t="shared" si="1424"/>
        <v>163.81704000000005</v>
      </c>
      <c r="DC1329" s="4"/>
    </row>
    <row r="1330" spans="1:107" ht="15" customHeight="1" x14ac:dyDescent="0.35">
      <c r="A1330" s="14" t="s">
        <v>80</v>
      </c>
      <c r="B1330" s="14" t="s">
        <v>511</v>
      </c>
      <c r="C1330" s="14">
        <v>462</v>
      </c>
      <c r="D1330" s="14" t="s">
        <v>512</v>
      </c>
      <c r="E1330" s="14" t="s">
        <v>7</v>
      </c>
      <c r="F1330" s="14" t="s">
        <v>521</v>
      </c>
      <c r="G1330" s="15">
        <v>2.652E-4</v>
      </c>
      <c r="H1330" s="16">
        <v>50</v>
      </c>
      <c r="I1330" s="17">
        <v>31</v>
      </c>
      <c r="J1330" s="18">
        <f t="shared" si="1358"/>
        <v>1550</v>
      </c>
      <c r="K1330" s="19">
        <f t="shared" si="1359"/>
        <v>8.2211999999999997E-3</v>
      </c>
      <c r="L1330" s="17">
        <v>31</v>
      </c>
      <c r="M1330" s="18">
        <f t="shared" si="1360"/>
        <v>1550</v>
      </c>
      <c r="N1330" s="19">
        <f t="shared" si="1361"/>
        <v>8.2211999999999997E-3</v>
      </c>
      <c r="O1330" s="17">
        <v>31</v>
      </c>
      <c r="P1330" s="18">
        <f t="shared" si="1362"/>
        <v>1550</v>
      </c>
      <c r="Q1330" s="19">
        <f t="shared" si="1363"/>
        <v>8.2211999999999997E-3</v>
      </c>
      <c r="R1330" s="17">
        <v>31</v>
      </c>
      <c r="S1330" s="18">
        <f t="shared" si="1364"/>
        <v>1550</v>
      </c>
      <c r="T1330" s="19">
        <f t="shared" si="1365"/>
        <v>8.2211999999999997E-3</v>
      </c>
      <c r="U1330" s="17">
        <v>31</v>
      </c>
      <c r="V1330" s="18">
        <f t="shared" si="1366"/>
        <v>1550</v>
      </c>
      <c r="W1330" s="19">
        <f t="shared" si="1367"/>
        <v>8.2211999999999997E-3</v>
      </c>
      <c r="X1330" s="17">
        <v>31</v>
      </c>
      <c r="Y1330" s="18">
        <f t="shared" si="1368"/>
        <v>1550</v>
      </c>
      <c r="Z1330" s="19">
        <f t="shared" si="1369"/>
        <v>8.2211999999999997E-3</v>
      </c>
      <c r="AA1330" s="17">
        <v>31</v>
      </c>
      <c r="AB1330" s="18">
        <f t="shared" si="1370"/>
        <v>1550</v>
      </c>
      <c r="AC1330" s="19">
        <f t="shared" si="1371"/>
        <v>8.2211999999999997E-3</v>
      </c>
      <c r="AD1330" s="17">
        <v>31</v>
      </c>
      <c r="AE1330" s="18">
        <f t="shared" si="1372"/>
        <v>1550</v>
      </c>
      <c r="AF1330" s="19">
        <f t="shared" si="1373"/>
        <v>8.2211999999999997E-3</v>
      </c>
      <c r="AG1330" s="17">
        <v>31</v>
      </c>
      <c r="AH1330" s="18">
        <f t="shared" si="1374"/>
        <v>1550</v>
      </c>
      <c r="AI1330" s="19">
        <f t="shared" si="1375"/>
        <v>8.2211999999999997E-3</v>
      </c>
      <c r="AJ1330" s="17">
        <v>31</v>
      </c>
      <c r="AK1330" s="18">
        <f t="shared" si="1376"/>
        <v>1550</v>
      </c>
      <c r="AL1330" s="19">
        <f t="shared" si="1377"/>
        <v>8.2211999999999997E-3</v>
      </c>
      <c r="AM1330" s="17">
        <v>31</v>
      </c>
      <c r="AN1330" s="18">
        <f t="shared" si="1378"/>
        <v>1550</v>
      </c>
      <c r="AO1330" s="19">
        <f t="shared" si="1379"/>
        <v>8.2211999999999997E-3</v>
      </c>
      <c r="AP1330" s="17">
        <v>31</v>
      </c>
      <c r="AQ1330" s="18">
        <f t="shared" si="1380"/>
        <v>1550</v>
      </c>
      <c r="AR1330" s="19">
        <f t="shared" si="1381"/>
        <v>8.2211999999999997E-3</v>
      </c>
      <c r="AS1330" s="17">
        <v>31</v>
      </c>
      <c r="AT1330" s="18">
        <f t="shared" si="1382"/>
        <v>1550</v>
      </c>
      <c r="AU1330" s="19">
        <f t="shared" si="1383"/>
        <v>8.2211999999999997E-3</v>
      </c>
      <c r="AV1330" s="17">
        <v>31</v>
      </c>
      <c r="AW1330" s="18">
        <f t="shared" si="1384"/>
        <v>1550</v>
      </c>
      <c r="AX1330" s="19">
        <f t="shared" si="1385"/>
        <v>8.2211999999999997E-3</v>
      </c>
      <c r="AY1330" s="17">
        <v>31</v>
      </c>
      <c r="AZ1330" s="18">
        <f t="shared" si="1386"/>
        <v>1550</v>
      </c>
      <c r="BA1330" s="19">
        <f t="shared" si="1387"/>
        <v>8.2211999999999997E-3</v>
      </c>
      <c r="BB1330" s="17">
        <v>31</v>
      </c>
      <c r="BC1330" s="18">
        <f t="shared" si="1388"/>
        <v>1550</v>
      </c>
      <c r="BD1330" s="19">
        <f t="shared" si="1389"/>
        <v>8.2211999999999997E-3</v>
      </c>
      <c r="BE1330" s="17">
        <v>31</v>
      </c>
      <c r="BF1330" s="18">
        <f t="shared" si="1390"/>
        <v>1550</v>
      </c>
      <c r="BG1330" s="19">
        <f t="shared" si="1391"/>
        <v>8.2211999999999997E-3</v>
      </c>
      <c r="BH1330" s="17">
        <v>31</v>
      </c>
      <c r="BI1330" s="18">
        <f t="shared" si="1392"/>
        <v>1550</v>
      </c>
      <c r="BJ1330" s="19">
        <f t="shared" si="1393"/>
        <v>8.2211999999999997E-3</v>
      </c>
      <c r="BK1330" s="17">
        <v>31</v>
      </c>
      <c r="BL1330" s="18">
        <f t="shared" si="1394"/>
        <v>1550</v>
      </c>
      <c r="BM1330" s="19">
        <f t="shared" si="1395"/>
        <v>8.2211999999999997E-3</v>
      </c>
      <c r="BN1330" s="17">
        <v>31</v>
      </c>
      <c r="BO1330" s="18">
        <f t="shared" si="1396"/>
        <v>1550</v>
      </c>
      <c r="BP1330" s="19">
        <f t="shared" si="1397"/>
        <v>8.2211999999999997E-3</v>
      </c>
      <c r="BQ1330" s="17">
        <v>31</v>
      </c>
      <c r="BR1330" s="18">
        <f t="shared" si="1398"/>
        <v>1550</v>
      </c>
      <c r="BS1330" s="19">
        <f t="shared" si="1399"/>
        <v>8.2211999999999997E-3</v>
      </c>
      <c r="BT1330" s="17">
        <v>31</v>
      </c>
      <c r="BU1330" s="18">
        <f t="shared" si="1400"/>
        <v>1550</v>
      </c>
      <c r="BV1330" s="19">
        <f t="shared" si="1401"/>
        <v>8.2211999999999997E-3</v>
      </c>
      <c r="BW1330" s="17">
        <v>31</v>
      </c>
      <c r="BX1330" s="18">
        <f t="shared" si="1402"/>
        <v>1550</v>
      </c>
      <c r="BY1330" s="19">
        <f t="shared" si="1403"/>
        <v>8.2211999999999997E-3</v>
      </c>
      <c r="BZ1330" s="17">
        <v>31</v>
      </c>
      <c r="CA1330" s="18">
        <f t="shared" si="1404"/>
        <v>1550</v>
      </c>
      <c r="CB1330" s="19">
        <f t="shared" si="1405"/>
        <v>8.2211999999999997E-3</v>
      </c>
      <c r="CC1330" s="17">
        <v>31</v>
      </c>
      <c r="CD1330" s="18">
        <f t="shared" si="1406"/>
        <v>1550</v>
      </c>
      <c r="CE1330" s="19">
        <f t="shared" si="1407"/>
        <v>8.2211999999999997E-3</v>
      </c>
      <c r="CF1330" s="17">
        <v>31</v>
      </c>
      <c r="CG1330" s="18">
        <f t="shared" si="1408"/>
        <v>1550</v>
      </c>
      <c r="CH1330" s="19">
        <f t="shared" si="1409"/>
        <v>8.2211999999999997E-3</v>
      </c>
      <c r="CI1330" s="17">
        <v>31</v>
      </c>
      <c r="CJ1330" s="18">
        <f t="shared" si="1410"/>
        <v>1550</v>
      </c>
      <c r="CK1330" s="19">
        <f t="shared" si="1411"/>
        <v>8.2211999999999997E-3</v>
      </c>
      <c r="CL1330" s="17">
        <v>31</v>
      </c>
      <c r="CM1330" s="18">
        <f t="shared" si="1412"/>
        <v>1550</v>
      </c>
      <c r="CN1330" s="19">
        <f t="shared" si="1413"/>
        <v>8.2211999999999997E-3</v>
      </c>
      <c r="CO1330" s="17">
        <v>31</v>
      </c>
      <c r="CP1330" s="18">
        <f t="shared" si="1414"/>
        <v>1550</v>
      </c>
      <c r="CQ1330" s="19">
        <f t="shared" si="1415"/>
        <v>8.2211999999999997E-3</v>
      </c>
      <c r="CR1330" s="17">
        <v>31</v>
      </c>
      <c r="CS1330" s="18">
        <f t="shared" si="1416"/>
        <v>1550</v>
      </c>
      <c r="CT1330" s="19">
        <f t="shared" si="1417"/>
        <v>8.2211999999999997E-3</v>
      </c>
      <c r="CU1330" s="17">
        <v>31</v>
      </c>
      <c r="CV1330" s="18">
        <f t="shared" si="1418"/>
        <v>1550</v>
      </c>
      <c r="CW1330" s="19">
        <f t="shared" si="1419"/>
        <v>8.2211999999999997E-3</v>
      </c>
      <c r="CX1330" s="20">
        <f t="shared" si="1420"/>
        <v>1550</v>
      </c>
      <c r="CY1330" s="57">
        <f t="shared" si="1421"/>
        <v>8.2212000000000049E-3</v>
      </c>
      <c r="CZ1330" s="21">
        <f t="shared" si="1422"/>
        <v>4.3400000000000007</v>
      </c>
      <c r="DA1330" s="21">
        <f t="shared" si="1423"/>
        <v>0.1479816000000001</v>
      </c>
      <c r="DB1330" s="13">
        <f t="shared" si="1424"/>
        <v>4.4879816000000012</v>
      </c>
      <c r="DC1330" s="4"/>
    </row>
    <row r="1331" spans="1:107" ht="15" customHeight="1" x14ac:dyDescent="0.35">
      <c r="A1331" s="14" t="s">
        <v>80</v>
      </c>
      <c r="B1331" s="14" t="s">
        <v>2162</v>
      </c>
      <c r="C1331" s="14" t="s">
        <v>988</v>
      </c>
      <c r="D1331" s="14" t="s">
        <v>2163</v>
      </c>
      <c r="E1331" s="14" t="s">
        <v>7</v>
      </c>
      <c r="F1331" s="14" t="s">
        <v>8</v>
      </c>
      <c r="G1331" s="15">
        <v>6.0030000000000001E-4</v>
      </c>
      <c r="H1331" s="16">
        <v>39.975188000000003</v>
      </c>
      <c r="I1331" s="17">
        <v>829</v>
      </c>
      <c r="J1331" s="18">
        <f t="shared" si="1358"/>
        <v>33139.430852000005</v>
      </c>
      <c r="K1331" s="19">
        <f t="shared" si="1359"/>
        <v>0.4976487</v>
      </c>
      <c r="L1331" s="17">
        <v>829</v>
      </c>
      <c r="M1331" s="18">
        <f t="shared" si="1360"/>
        <v>33139.430852000005</v>
      </c>
      <c r="N1331" s="19">
        <f t="shared" si="1361"/>
        <v>0.4976487</v>
      </c>
      <c r="O1331" s="17">
        <v>829</v>
      </c>
      <c r="P1331" s="18">
        <f t="shared" si="1362"/>
        <v>33139.430852000005</v>
      </c>
      <c r="Q1331" s="19">
        <f t="shared" si="1363"/>
        <v>0.4976487</v>
      </c>
      <c r="R1331" s="17">
        <v>829</v>
      </c>
      <c r="S1331" s="18">
        <f t="shared" si="1364"/>
        <v>33139.430852000005</v>
      </c>
      <c r="T1331" s="19">
        <f t="shared" si="1365"/>
        <v>0.4976487</v>
      </c>
      <c r="U1331" s="17">
        <v>829</v>
      </c>
      <c r="V1331" s="18">
        <f t="shared" si="1366"/>
        <v>33139.430852000005</v>
      </c>
      <c r="W1331" s="19">
        <f t="shared" si="1367"/>
        <v>0.4976487</v>
      </c>
      <c r="X1331" s="17">
        <v>829</v>
      </c>
      <c r="Y1331" s="18">
        <f t="shared" si="1368"/>
        <v>33139.430852000005</v>
      </c>
      <c r="Z1331" s="19">
        <f t="shared" si="1369"/>
        <v>0.4976487</v>
      </c>
      <c r="AA1331" s="17">
        <v>829</v>
      </c>
      <c r="AB1331" s="18">
        <f t="shared" si="1370"/>
        <v>33139.430852000005</v>
      </c>
      <c r="AC1331" s="19">
        <f t="shared" si="1371"/>
        <v>0.4976487</v>
      </c>
      <c r="AD1331" s="17">
        <v>829</v>
      </c>
      <c r="AE1331" s="18">
        <f t="shared" si="1372"/>
        <v>33139.430852000005</v>
      </c>
      <c r="AF1331" s="19">
        <f t="shared" si="1373"/>
        <v>0.4976487</v>
      </c>
      <c r="AG1331" s="17">
        <v>829</v>
      </c>
      <c r="AH1331" s="18">
        <f t="shared" si="1374"/>
        <v>33139.430852000005</v>
      </c>
      <c r="AI1331" s="19">
        <f t="shared" si="1375"/>
        <v>0.4976487</v>
      </c>
      <c r="AJ1331" s="17">
        <v>829</v>
      </c>
      <c r="AK1331" s="18">
        <f t="shared" si="1376"/>
        <v>33139.430852000005</v>
      </c>
      <c r="AL1331" s="19">
        <f t="shared" si="1377"/>
        <v>0.4976487</v>
      </c>
      <c r="AM1331" s="17">
        <v>829</v>
      </c>
      <c r="AN1331" s="18">
        <f t="shared" si="1378"/>
        <v>33139.430852000005</v>
      </c>
      <c r="AO1331" s="19">
        <f t="shared" si="1379"/>
        <v>0.4976487</v>
      </c>
      <c r="AP1331" s="17">
        <v>829</v>
      </c>
      <c r="AQ1331" s="18">
        <f t="shared" si="1380"/>
        <v>33139.430852000005</v>
      </c>
      <c r="AR1331" s="19">
        <f t="shared" si="1381"/>
        <v>0.4976487</v>
      </c>
      <c r="AS1331" s="17">
        <v>829</v>
      </c>
      <c r="AT1331" s="18">
        <f t="shared" si="1382"/>
        <v>33139.430852000005</v>
      </c>
      <c r="AU1331" s="19">
        <f t="shared" si="1383"/>
        <v>0.4976487</v>
      </c>
      <c r="AV1331" s="17">
        <v>829</v>
      </c>
      <c r="AW1331" s="18">
        <f t="shared" si="1384"/>
        <v>33139.430852000005</v>
      </c>
      <c r="AX1331" s="19">
        <f t="shared" si="1385"/>
        <v>0.4976487</v>
      </c>
      <c r="AY1331" s="17">
        <v>829</v>
      </c>
      <c r="AZ1331" s="18">
        <f t="shared" si="1386"/>
        <v>33139.430852000005</v>
      </c>
      <c r="BA1331" s="19">
        <f t="shared" si="1387"/>
        <v>0.4976487</v>
      </c>
      <c r="BB1331" s="17">
        <v>829</v>
      </c>
      <c r="BC1331" s="18">
        <f t="shared" si="1388"/>
        <v>33139.430852000005</v>
      </c>
      <c r="BD1331" s="19">
        <f t="shared" si="1389"/>
        <v>0.4976487</v>
      </c>
      <c r="BE1331" s="17">
        <v>829</v>
      </c>
      <c r="BF1331" s="18">
        <f t="shared" si="1390"/>
        <v>33139.430852000005</v>
      </c>
      <c r="BG1331" s="19">
        <f t="shared" si="1391"/>
        <v>0.4976487</v>
      </c>
      <c r="BH1331" s="17">
        <v>829</v>
      </c>
      <c r="BI1331" s="18">
        <f t="shared" si="1392"/>
        <v>33139.430852000005</v>
      </c>
      <c r="BJ1331" s="19">
        <f t="shared" si="1393"/>
        <v>0.4976487</v>
      </c>
      <c r="BK1331" s="17">
        <v>823</v>
      </c>
      <c r="BL1331" s="18">
        <f t="shared" si="1394"/>
        <v>32899.579724000003</v>
      </c>
      <c r="BM1331" s="19">
        <f t="shared" si="1395"/>
        <v>0.49404690000000001</v>
      </c>
      <c r="BN1331" s="17">
        <v>818</v>
      </c>
      <c r="BO1331" s="18">
        <f t="shared" si="1396"/>
        <v>32699.703784000001</v>
      </c>
      <c r="BP1331" s="19">
        <f t="shared" si="1397"/>
        <v>0.49104540000000002</v>
      </c>
      <c r="BQ1331" s="17">
        <v>818</v>
      </c>
      <c r="BR1331" s="18">
        <f t="shared" si="1398"/>
        <v>32699.703784000001</v>
      </c>
      <c r="BS1331" s="19">
        <f t="shared" si="1399"/>
        <v>0.49104540000000002</v>
      </c>
      <c r="BT1331" s="17">
        <v>814</v>
      </c>
      <c r="BU1331" s="18">
        <f t="shared" si="1400"/>
        <v>32539.803032000003</v>
      </c>
      <c r="BV1331" s="19">
        <f t="shared" si="1401"/>
        <v>0.48864420000000003</v>
      </c>
      <c r="BW1331" s="17">
        <v>811</v>
      </c>
      <c r="BX1331" s="18">
        <f t="shared" si="1402"/>
        <v>32419.877468000002</v>
      </c>
      <c r="BY1331" s="19">
        <f t="shared" si="1403"/>
        <v>0.48684330000000003</v>
      </c>
      <c r="BZ1331" s="17">
        <v>811</v>
      </c>
      <c r="CA1331" s="18">
        <f t="shared" si="1404"/>
        <v>32419.877468000002</v>
      </c>
      <c r="CB1331" s="19">
        <f t="shared" si="1405"/>
        <v>0.48684330000000003</v>
      </c>
      <c r="CC1331" s="17">
        <v>811</v>
      </c>
      <c r="CD1331" s="18">
        <f t="shared" si="1406"/>
        <v>32419.877468000002</v>
      </c>
      <c r="CE1331" s="19">
        <f t="shared" si="1407"/>
        <v>0.48684330000000003</v>
      </c>
      <c r="CF1331" s="17">
        <v>811</v>
      </c>
      <c r="CG1331" s="18">
        <f t="shared" si="1408"/>
        <v>32419.877468000002</v>
      </c>
      <c r="CH1331" s="19">
        <f t="shared" si="1409"/>
        <v>0.48684330000000003</v>
      </c>
      <c r="CI1331" s="17">
        <v>793</v>
      </c>
      <c r="CJ1331" s="18">
        <f t="shared" si="1410"/>
        <v>31700.324084000003</v>
      </c>
      <c r="CK1331" s="19">
        <f t="shared" si="1411"/>
        <v>0.47603790000000001</v>
      </c>
      <c r="CL1331" s="17">
        <v>793</v>
      </c>
      <c r="CM1331" s="18">
        <f t="shared" si="1412"/>
        <v>31700.324084000003</v>
      </c>
      <c r="CN1331" s="19">
        <f t="shared" si="1413"/>
        <v>0.47603790000000001</v>
      </c>
      <c r="CO1331" s="17">
        <v>793</v>
      </c>
      <c r="CP1331" s="18">
        <f t="shared" si="1414"/>
        <v>31700.324084000003</v>
      </c>
      <c r="CQ1331" s="19">
        <f t="shared" si="1415"/>
        <v>0.47603790000000001</v>
      </c>
      <c r="CR1331" s="17">
        <v>781</v>
      </c>
      <c r="CS1331" s="18">
        <f t="shared" si="1416"/>
        <v>31220.621828000003</v>
      </c>
      <c r="CT1331" s="19">
        <f t="shared" si="1417"/>
        <v>0.46883429999999998</v>
      </c>
      <c r="CU1331" s="17">
        <v>781</v>
      </c>
      <c r="CV1331" s="18">
        <f t="shared" si="1418"/>
        <v>31220.621828000003</v>
      </c>
      <c r="CW1331" s="19">
        <f t="shared" si="1419"/>
        <v>0.46883429999999998</v>
      </c>
      <c r="CX1331" s="20">
        <f t="shared" si="1420"/>
        <v>32728.073272258072</v>
      </c>
      <c r="CY1331" s="57">
        <f t="shared" si="1421"/>
        <v>0.49147141935483835</v>
      </c>
      <c r="CZ1331" s="21">
        <f t="shared" si="1422"/>
        <v>91.638605162322619</v>
      </c>
      <c r="DA1331" s="21">
        <f t="shared" si="1423"/>
        <v>8.8464855483870899</v>
      </c>
      <c r="DB1331" s="13">
        <f t="shared" si="1424"/>
        <v>100.48509071070971</v>
      </c>
      <c r="DC1331" s="4"/>
    </row>
  </sheetData>
  <autoFilter ref="A2:DC1331" xr:uid="{00000000-0001-0000-0100-000000000000}"/>
  <sortState xmlns:xlrd2="http://schemas.microsoft.com/office/spreadsheetml/2017/richdata2" ref="A3:CN1002">
    <sortCondition ref="A3:A1002"/>
    <sortCondition ref="E3:E1002"/>
    <sortCondition ref="F3:F1002"/>
  </sortState>
  <mergeCells count="33">
    <mergeCell ref="CX1:CY1"/>
    <mergeCell ref="CZ1:DA1"/>
    <mergeCell ref="BZ1:CB1"/>
    <mergeCell ref="CC1:CE1"/>
    <mergeCell ref="CF1:CH1"/>
    <mergeCell ref="CI1:CK1"/>
    <mergeCell ref="CL1:CN1"/>
    <mergeCell ref="CO1:CQ1"/>
    <mergeCell ref="CR1:CT1"/>
    <mergeCell ref="CU1:CW1"/>
    <mergeCell ref="AD1:AF1"/>
    <mergeCell ref="AG1:AI1"/>
    <mergeCell ref="AJ1:AL1"/>
    <mergeCell ref="BW1:BY1"/>
    <mergeCell ref="AP1:AR1"/>
    <mergeCell ref="AS1:AU1"/>
    <mergeCell ref="AV1:AX1"/>
    <mergeCell ref="AY1:BA1"/>
    <mergeCell ref="BB1:BD1"/>
    <mergeCell ref="BE1:BG1"/>
    <mergeCell ref="AM1:AO1"/>
    <mergeCell ref="BH1:BJ1"/>
    <mergeCell ref="BK1:BM1"/>
    <mergeCell ref="BN1:BP1"/>
    <mergeCell ref="BQ1:BS1"/>
    <mergeCell ref="BT1:BV1"/>
    <mergeCell ref="X1:Z1"/>
    <mergeCell ref="AA1:AC1"/>
    <mergeCell ref="I1:K1"/>
    <mergeCell ref="L1:N1"/>
    <mergeCell ref="O1:Q1"/>
    <mergeCell ref="R1:T1"/>
    <mergeCell ref="U1:W1"/>
  </mergeCells>
  <phoneticPr fontId="7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CCF95-D56A-4A88-9382-3A03A71EC3D0}">
  <sheetPr filterMode="1"/>
  <dimension ref="A1:DF28"/>
  <sheetViews>
    <sheetView showGridLines="0" zoomScale="80" zoomScaleNormal="8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C3" sqref="C3:C26"/>
    </sheetView>
  </sheetViews>
  <sheetFormatPr defaultRowHeight="14.5" x14ac:dyDescent="0.35"/>
  <cols>
    <col min="1" max="1" width="33" bestFit="1" customWidth="1"/>
    <col min="2" max="2" width="34.1796875" bestFit="1" customWidth="1"/>
    <col min="3" max="3" width="13.7265625" bestFit="1" customWidth="1"/>
    <col min="4" max="4" width="10.54296875" bestFit="1" customWidth="1"/>
    <col min="5" max="5" width="16.81640625" style="47" bestFit="1" customWidth="1"/>
    <col min="6" max="6" width="43.453125" bestFit="1" customWidth="1"/>
    <col min="7" max="7" width="18.1796875" bestFit="1" customWidth="1"/>
    <col min="8" max="8" width="14.26953125" bestFit="1" customWidth="1"/>
    <col min="9" max="9" width="14.453125" style="40" customWidth="1"/>
    <col min="10" max="10" width="14.453125" bestFit="1" customWidth="1"/>
    <col min="11" max="11" width="9.1796875" bestFit="1" customWidth="1"/>
    <col min="12" max="12" width="13.1796875" bestFit="1" customWidth="1"/>
    <col min="13" max="14" width="9.1796875" bestFit="1" customWidth="1"/>
    <col min="15" max="15" width="13.1796875" bestFit="1" customWidth="1"/>
    <col min="16" max="16" width="6.54296875" bestFit="1" customWidth="1"/>
    <col min="17" max="17" width="9.1796875" bestFit="1" customWidth="1"/>
    <col min="18" max="18" width="13.1796875" bestFit="1" customWidth="1"/>
    <col min="19" max="19" width="6.54296875" bestFit="1" customWidth="1"/>
    <col min="20" max="20" width="9.1796875" bestFit="1" customWidth="1"/>
    <col min="21" max="21" width="13.1796875" bestFit="1" customWidth="1"/>
    <col min="22" max="22" width="6.54296875" bestFit="1" customWidth="1"/>
    <col min="23" max="23" width="9.1796875" bestFit="1" customWidth="1"/>
    <col min="24" max="24" width="13.1796875" bestFit="1" customWidth="1"/>
    <col min="25" max="25" width="6.54296875" bestFit="1" customWidth="1"/>
    <col min="26" max="26" width="9.1796875" bestFit="1" customWidth="1"/>
    <col min="27" max="27" width="13.1796875" bestFit="1" customWidth="1"/>
    <col min="28" max="28" width="6.54296875" bestFit="1" customWidth="1"/>
    <col min="29" max="29" width="9.1796875" bestFit="1" customWidth="1"/>
    <col min="30" max="30" width="13.1796875" bestFit="1" customWidth="1"/>
    <col min="31" max="31" width="6.54296875" bestFit="1" customWidth="1"/>
    <col min="32" max="32" width="9.1796875" bestFit="1" customWidth="1"/>
    <col min="33" max="33" width="13.1796875" bestFit="1" customWidth="1"/>
    <col min="34" max="34" width="6.54296875" bestFit="1" customWidth="1"/>
    <col min="35" max="35" width="9.1796875" bestFit="1" customWidth="1"/>
    <col min="36" max="36" width="13.1796875" bestFit="1" customWidth="1"/>
    <col min="37" max="37" width="6.54296875" bestFit="1" customWidth="1"/>
    <col min="38" max="38" width="9.1796875" bestFit="1" customWidth="1"/>
    <col min="39" max="39" width="13.1796875" bestFit="1" customWidth="1"/>
    <col min="40" max="40" width="6.54296875" bestFit="1" customWidth="1"/>
    <col min="41" max="41" width="9.1796875" bestFit="1" customWidth="1"/>
    <col min="42" max="42" width="13.1796875" bestFit="1" customWidth="1"/>
    <col min="43" max="43" width="6.54296875" bestFit="1" customWidth="1"/>
    <col min="44" max="44" width="9.1796875" bestFit="1" customWidth="1"/>
    <col min="45" max="45" width="13.1796875" bestFit="1" customWidth="1"/>
    <col min="46" max="46" width="6.54296875" bestFit="1" customWidth="1"/>
    <col min="47" max="47" width="9.1796875" bestFit="1" customWidth="1"/>
    <col min="48" max="48" width="13.1796875" bestFit="1" customWidth="1"/>
    <col min="49" max="49" width="6.54296875" bestFit="1" customWidth="1"/>
    <col min="50" max="50" width="9.1796875" bestFit="1" customWidth="1"/>
    <col min="51" max="51" width="13.1796875" bestFit="1" customWidth="1"/>
    <col min="52" max="52" width="6.54296875" bestFit="1" customWidth="1"/>
    <col min="53" max="53" width="9.1796875" bestFit="1" customWidth="1"/>
    <col min="54" max="54" width="13.1796875" bestFit="1" customWidth="1"/>
    <col min="55" max="55" width="6.54296875" bestFit="1" customWidth="1"/>
    <col min="56" max="56" width="9.1796875" bestFit="1" customWidth="1"/>
    <col min="57" max="57" width="13.1796875" bestFit="1" customWidth="1"/>
    <col min="58" max="58" width="6.54296875" bestFit="1" customWidth="1"/>
    <col min="59" max="59" width="9.1796875" bestFit="1" customWidth="1"/>
    <col min="60" max="60" width="13.1796875" bestFit="1" customWidth="1"/>
    <col min="61" max="61" width="6.54296875" bestFit="1" customWidth="1"/>
    <col min="62" max="62" width="9.1796875" bestFit="1" customWidth="1"/>
    <col min="63" max="63" width="13.1796875" bestFit="1" customWidth="1"/>
    <col min="64" max="64" width="8.26953125" bestFit="1" customWidth="1"/>
    <col min="65" max="65" width="9.1796875" bestFit="1" customWidth="1"/>
    <col min="66" max="66" width="13.1796875" bestFit="1" customWidth="1"/>
    <col min="67" max="67" width="8.26953125" bestFit="1" customWidth="1"/>
    <col min="68" max="68" width="9.1796875" bestFit="1" customWidth="1"/>
    <col min="69" max="69" width="13.1796875" bestFit="1" customWidth="1"/>
    <col min="70" max="70" width="8.26953125" bestFit="1" customWidth="1"/>
    <col min="71" max="71" width="9.1796875" bestFit="1" customWidth="1"/>
    <col min="72" max="72" width="13.1796875" bestFit="1" customWidth="1"/>
    <col min="73" max="73" width="8.26953125" bestFit="1" customWidth="1"/>
    <col min="74" max="74" width="9.1796875" bestFit="1" customWidth="1"/>
    <col min="75" max="75" width="13.1796875" bestFit="1" customWidth="1"/>
    <col min="76" max="76" width="6.54296875" bestFit="1" customWidth="1"/>
    <col min="77" max="77" width="9.1796875" bestFit="1" customWidth="1"/>
    <col min="78" max="78" width="13.1796875" bestFit="1" customWidth="1"/>
    <col min="79" max="79" width="6.54296875" bestFit="1" customWidth="1"/>
    <col min="80" max="80" width="9.1796875" bestFit="1" customWidth="1"/>
    <col min="81" max="81" width="13.1796875" bestFit="1" customWidth="1"/>
    <col min="82" max="82" width="6.54296875" bestFit="1" customWidth="1"/>
    <col min="83" max="83" width="9.1796875" bestFit="1" customWidth="1"/>
    <col min="84" max="84" width="13.1796875" bestFit="1" customWidth="1"/>
    <col min="85" max="85" width="6.54296875" bestFit="1" customWidth="1"/>
    <col min="86" max="86" width="9.1796875" bestFit="1" customWidth="1"/>
    <col min="87" max="87" width="13.1796875" bestFit="1" customWidth="1"/>
    <col min="88" max="88" width="6.54296875" bestFit="1" customWidth="1"/>
    <col min="89" max="89" width="9.1796875" bestFit="1" customWidth="1"/>
    <col min="90" max="90" width="13.1796875" bestFit="1" customWidth="1"/>
    <col min="91" max="91" width="6.54296875" bestFit="1" customWidth="1"/>
    <col min="92" max="92" width="9.1796875" bestFit="1" customWidth="1"/>
    <col min="93" max="93" width="13.1796875" bestFit="1" customWidth="1"/>
    <col min="94" max="94" width="6.54296875" bestFit="1" customWidth="1"/>
    <col min="95" max="95" width="9.1796875" bestFit="1" customWidth="1"/>
    <col min="96" max="96" width="13.1796875" bestFit="1" customWidth="1"/>
    <col min="97" max="97" width="6.54296875" bestFit="1" customWidth="1"/>
    <col min="98" max="98" width="9.1796875" bestFit="1" customWidth="1"/>
    <col min="99" max="99" width="13.1796875" bestFit="1" customWidth="1"/>
    <col min="100" max="100" width="6.54296875" bestFit="1" customWidth="1"/>
    <col min="101" max="101" width="9.1796875" customWidth="1"/>
    <col min="102" max="102" width="13.1796875" customWidth="1"/>
    <col min="103" max="103" width="6.54296875" customWidth="1"/>
    <col min="104" max="104" width="18.453125" bestFit="1" customWidth="1"/>
    <col min="105" max="105" width="12.453125" bestFit="1" customWidth="1"/>
    <col min="106" max="106" width="12.1796875" bestFit="1" customWidth="1"/>
    <col min="107" max="107" width="14.26953125" bestFit="1" customWidth="1"/>
    <col min="108" max="108" width="20.1796875" bestFit="1" customWidth="1"/>
    <col min="109" max="109" width="13.81640625" bestFit="1" customWidth="1"/>
    <col min="110" max="110" width="12.7265625" bestFit="1" customWidth="1"/>
  </cols>
  <sheetData>
    <row r="1" spans="1:110" s="54" customFormat="1" ht="30" customHeight="1" x14ac:dyDescent="0.3">
      <c r="A1" s="48"/>
      <c r="B1" s="49"/>
      <c r="C1" s="49"/>
      <c r="D1" s="49"/>
      <c r="E1" s="50"/>
      <c r="F1" s="51" t="s">
        <v>211</v>
      </c>
      <c r="G1" s="49"/>
      <c r="H1" s="49"/>
      <c r="I1" s="52"/>
      <c r="J1" s="53"/>
      <c r="K1" s="86">
        <v>45261</v>
      </c>
      <c r="L1" s="86"/>
      <c r="M1" s="86"/>
      <c r="N1" s="86">
        <v>45262</v>
      </c>
      <c r="O1" s="86"/>
      <c r="P1" s="86"/>
      <c r="Q1" s="86">
        <v>45263</v>
      </c>
      <c r="R1" s="86"/>
      <c r="S1" s="86"/>
      <c r="T1" s="86">
        <v>45264</v>
      </c>
      <c r="U1" s="86"/>
      <c r="V1" s="86"/>
      <c r="W1" s="86">
        <v>45265</v>
      </c>
      <c r="X1" s="86"/>
      <c r="Y1" s="86"/>
      <c r="Z1" s="86">
        <v>45266</v>
      </c>
      <c r="AA1" s="86"/>
      <c r="AB1" s="86"/>
      <c r="AC1" s="86">
        <v>45267</v>
      </c>
      <c r="AD1" s="86"/>
      <c r="AE1" s="86"/>
      <c r="AF1" s="86">
        <v>45268</v>
      </c>
      <c r="AG1" s="86"/>
      <c r="AH1" s="86"/>
      <c r="AI1" s="86">
        <v>45269</v>
      </c>
      <c r="AJ1" s="86"/>
      <c r="AK1" s="86"/>
      <c r="AL1" s="86">
        <v>45270</v>
      </c>
      <c r="AM1" s="86"/>
      <c r="AN1" s="86"/>
      <c r="AO1" s="86">
        <v>45271</v>
      </c>
      <c r="AP1" s="86"/>
      <c r="AQ1" s="86"/>
      <c r="AR1" s="86">
        <v>45272</v>
      </c>
      <c r="AS1" s="86"/>
      <c r="AT1" s="86"/>
      <c r="AU1" s="86">
        <v>45273</v>
      </c>
      <c r="AV1" s="86"/>
      <c r="AW1" s="86"/>
      <c r="AX1" s="86">
        <v>45274</v>
      </c>
      <c r="AY1" s="86"/>
      <c r="AZ1" s="86"/>
      <c r="BA1" s="86">
        <v>45275</v>
      </c>
      <c r="BB1" s="86"/>
      <c r="BC1" s="86"/>
      <c r="BD1" s="86">
        <v>45276</v>
      </c>
      <c r="BE1" s="86"/>
      <c r="BF1" s="86"/>
      <c r="BG1" s="86">
        <v>45277</v>
      </c>
      <c r="BH1" s="86"/>
      <c r="BI1" s="86"/>
      <c r="BJ1" s="86">
        <v>45278</v>
      </c>
      <c r="BK1" s="86"/>
      <c r="BL1" s="86"/>
      <c r="BM1" s="86">
        <v>45279</v>
      </c>
      <c r="BN1" s="86"/>
      <c r="BO1" s="86"/>
      <c r="BP1" s="86">
        <v>45280</v>
      </c>
      <c r="BQ1" s="86"/>
      <c r="BR1" s="86"/>
      <c r="BS1" s="86">
        <v>45281</v>
      </c>
      <c r="BT1" s="86"/>
      <c r="BU1" s="86"/>
      <c r="BV1" s="86">
        <v>45282</v>
      </c>
      <c r="BW1" s="86"/>
      <c r="BX1" s="86"/>
      <c r="BY1" s="86">
        <v>45283</v>
      </c>
      <c r="BZ1" s="86"/>
      <c r="CA1" s="86"/>
      <c r="CB1" s="86">
        <v>45284</v>
      </c>
      <c r="CC1" s="86"/>
      <c r="CD1" s="86"/>
      <c r="CE1" s="86">
        <v>45285</v>
      </c>
      <c r="CF1" s="86"/>
      <c r="CG1" s="86"/>
      <c r="CH1" s="86">
        <v>45286</v>
      </c>
      <c r="CI1" s="86"/>
      <c r="CJ1" s="86"/>
      <c r="CK1" s="86">
        <v>45287</v>
      </c>
      <c r="CL1" s="86"/>
      <c r="CM1" s="86"/>
      <c r="CN1" s="86">
        <v>45288</v>
      </c>
      <c r="CO1" s="86"/>
      <c r="CP1" s="86"/>
      <c r="CQ1" s="86">
        <v>45289</v>
      </c>
      <c r="CR1" s="86"/>
      <c r="CS1" s="86"/>
      <c r="CT1" s="86">
        <v>45290</v>
      </c>
      <c r="CU1" s="86"/>
      <c r="CV1" s="86"/>
      <c r="CW1" s="86">
        <v>45291</v>
      </c>
      <c r="CX1" s="86"/>
      <c r="CY1" s="86"/>
      <c r="DD1" s="59">
        <f>SUM(DD3:DD28)</f>
        <v>418.51329780913949</v>
      </c>
      <c r="DE1" s="55"/>
      <c r="DF1" s="55"/>
    </row>
    <row r="2" spans="1:110" s="73" customFormat="1" ht="18.75" customHeight="1" x14ac:dyDescent="0.25">
      <c r="A2" s="60" t="s">
        <v>212</v>
      </c>
      <c r="B2" s="61" t="s">
        <v>213</v>
      </c>
      <c r="C2" s="61" t="s">
        <v>17</v>
      </c>
      <c r="D2" s="61" t="s">
        <v>214</v>
      </c>
      <c r="E2" s="62" t="s">
        <v>231</v>
      </c>
      <c r="F2" s="63" t="s">
        <v>0</v>
      </c>
      <c r="G2" s="63" t="s">
        <v>1</v>
      </c>
      <c r="H2" s="63" t="s">
        <v>2</v>
      </c>
      <c r="I2" s="64" t="s">
        <v>215</v>
      </c>
      <c r="J2" s="65" t="s">
        <v>216</v>
      </c>
      <c r="K2" s="66" t="s">
        <v>138</v>
      </c>
      <c r="L2" s="67" t="s">
        <v>139</v>
      </c>
      <c r="M2" s="68" t="s">
        <v>3</v>
      </c>
      <c r="N2" s="66" t="s">
        <v>138</v>
      </c>
      <c r="O2" s="67" t="s">
        <v>139</v>
      </c>
      <c r="P2" s="68" t="s">
        <v>3</v>
      </c>
      <c r="Q2" s="66" t="s">
        <v>138</v>
      </c>
      <c r="R2" s="67" t="s">
        <v>139</v>
      </c>
      <c r="S2" s="68" t="s">
        <v>3</v>
      </c>
      <c r="T2" s="66" t="s">
        <v>138</v>
      </c>
      <c r="U2" s="67" t="s">
        <v>139</v>
      </c>
      <c r="V2" s="68" t="s">
        <v>3</v>
      </c>
      <c r="W2" s="66" t="s">
        <v>138</v>
      </c>
      <c r="X2" s="67" t="s">
        <v>139</v>
      </c>
      <c r="Y2" s="68" t="s">
        <v>3</v>
      </c>
      <c r="Z2" s="66" t="s">
        <v>138</v>
      </c>
      <c r="AA2" s="67" t="s">
        <v>139</v>
      </c>
      <c r="AB2" s="68" t="s">
        <v>3</v>
      </c>
      <c r="AC2" s="66" t="s">
        <v>138</v>
      </c>
      <c r="AD2" s="67" t="s">
        <v>139</v>
      </c>
      <c r="AE2" s="68" t="s">
        <v>3</v>
      </c>
      <c r="AF2" s="66" t="s">
        <v>138</v>
      </c>
      <c r="AG2" s="67" t="s">
        <v>139</v>
      </c>
      <c r="AH2" s="68" t="s">
        <v>3</v>
      </c>
      <c r="AI2" s="66" t="s">
        <v>138</v>
      </c>
      <c r="AJ2" s="67" t="s">
        <v>139</v>
      </c>
      <c r="AK2" s="68" t="s">
        <v>3</v>
      </c>
      <c r="AL2" s="66" t="s">
        <v>138</v>
      </c>
      <c r="AM2" s="67" t="s">
        <v>139</v>
      </c>
      <c r="AN2" s="68" t="s">
        <v>3</v>
      </c>
      <c r="AO2" s="66" t="s">
        <v>138</v>
      </c>
      <c r="AP2" s="67" t="s">
        <v>139</v>
      </c>
      <c r="AQ2" s="68" t="s">
        <v>3</v>
      </c>
      <c r="AR2" s="66" t="s">
        <v>138</v>
      </c>
      <c r="AS2" s="67" t="s">
        <v>139</v>
      </c>
      <c r="AT2" s="68" t="s">
        <v>3</v>
      </c>
      <c r="AU2" s="66" t="s">
        <v>138</v>
      </c>
      <c r="AV2" s="67" t="s">
        <v>139</v>
      </c>
      <c r="AW2" s="68" t="s">
        <v>3</v>
      </c>
      <c r="AX2" s="66" t="s">
        <v>138</v>
      </c>
      <c r="AY2" s="67" t="s">
        <v>139</v>
      </c>
      <c r="AZ2" s="68" t="s">
        <v>3</v>
      </c>
      <c r="BA2" s="66" t="s">
        <v>138</v>
      </c>
      <c r="BB2" s="67" t="s">
        <v>139</v>
      </c>
      <c r="BC2" s="68" t="s">
        <v>3</v>
      </c>
      <c r="BD2" s="66" t="s">
        <v>138</v>
      </c>
      <c r="BE2" s="67" t="s">
        <v>139</v>
      </c>
      <c r="BF2" s="68" t="s">
        <v>3</v>
      </c>
      <c r="BG2" s="66" t="s">
        <v>138</v>
      </c>
      <c r="BH2" s="67" t="s">
        <v>139</v>
      </c>
      <c r="BI2" s="68" t="s">
        <v>3</v>
      </c>
      <c r="BJ2" s="66" t="s">
        <v>138</v>
      </c>
      <c r="BK2" s="67" t="s">
        <v>139</v>
      </c>
      <c r="BL2" s="68" t="s">
        <v>3</v>
      </c>
      <c r="BM2" s="66" t="s">
        <v>138</v>
      </c>
      <c r="BN2" s="67" t="s">
        <v>139</v>
      </c>
      <c r="BO2" s="68" t="s">
        <v>3</v>
      </c>
      <c r="BP2" s="66" t="s">
        <v>138</v>
      </c>
      <c r="BQ2" s="67" t="s">
        <v>139</v>
      </c>
      <c r="BR2" s="68" t="s">
        <v>3</v>
      </c>
      <c r="BS2" s="66" t="s">
        <v>138</v>
      </c>
      <c r="BT2" s="67" t="s">
        <v>139</v>
      </c>
      <c r="BU2" s="68" t="s">
        <v>3</v>
      </c>
      <c r="BV2" s="66" t="s">
        <v>138</v>
      </c>
      <c r="BW2" s="67" t="s">
        <v>139</v>
      </c>
      <c r="BX2" s="68" t="s">
        <v>3</v>
      </c>
      <c r="BY2" s="66" t="s">
        <v>138</v>
      </c>
      <c r="BZ2" s="67" t="s">
        <v>139</v>
      </c>
      <c r="CA2" s="68" t="s">
        <v>3</v>
      </c>
      <c r="CB2" s="66" t="s">
        <v>138</v>
      </c>
      <c r="CC2" s="67" t="s">
        <v>139</v>
      </c>
      <c r="CD2" s="68" t="s">
        <v>3</v>
      </c>
      <c r="CE2" s="66" t="s">
        <v>138</v>
      </c>
      <c r="CF2" s="67" t="s">
        <v>139</v>
      </c>
      <c r="CG2" s="68" t="s">
        <v>3</v>
      </c>
      <c r="CH2" s="66" t="s">
        <v>138</v>
      </c>
      <c r="CI2" s="67" t="s">
        <v>139</v>
      </c>
      <c r="CJ2" s="68" t="s">
        <v>3</v>
      </c>
      <c r="CK2" s="66" t="s">
        <v>138</v>
      </c>
      <c r="CL2" s="67" t="s">
        <v>139</v>
      </c>
      <c r="CM2" s="68" t="s">
        <v>3</v>
      </c>
      <c r="CN2" s="66" t="s">
        <v>138</v>
      </c>
      <c r="CO2" s="67" t="s">
        <v>139</v>
      </c>
      <c r="CP2" s="68" t="s">
        <v>3</v>
      </c>
      <c r="CQ2" s="66" t="s">
        <v>138</v>
      </c>
      <c r="CR2" s="67" t="s">
        <v>139</v>
      </c>
      <c r="CS2" s="68" t="s">
        <v>3</v>
      </c>
      <c r="CT2" s="66" t="s">
        <v>138</v>
      </c>
      <c r="CU2" s="67" t="s">
        <v>139</v>
      </c>
      <c r="CV2" s="68" t="s">
        <v>3</v>
      </c>
      <c r="CW2" s="66" t="s">
        <v>138</v>
      </c>
      <c r="CX2" s="67" t="s">
        <v>139</v>
      </c>
      <c r="CY2" s="68" t="s">
        <v>3</v>
      </c>
      <c r="CZ2" s="69" t="s">
        <v>217</v>
      </c>
      <c r="DA2" s="70" t="s">
        <v>218</v>
      </c>
      <c r="DB2" s="69" t="s">
        <v>219</v>
      </c>
      <c r="DC2" s="69" t="s">
        <v>18</v>
      </c>
      <c r="DD2" s="71" t="s">
        <v>13</v>
      </c>
      <c r="DE2" s="72"/>
    </row>
    <row r="3" spans="1:110" ht="15" hidden="1" customHeight="1" x14ac:dyDescent="0.35">
      <c r="A3" s="23" t="s">
        <v>623</v>
      </c>
      <c r="B3" s="24" t="s">
        <v>624</v>
      </c>
      <c r="C3" s="24" t="s">
        <v>183</v>
      </c>
      <c r="D3" s="25" t="s">
        <v>204</v>
      </c>
      <c r="E3" s="45">
        <v>0</v>
      </c>
      <c r="F3" s="25" t="s">
        <v>646</v>
      </c>
      <c r="G3" s="25" t="s">
        <v>191</v>
      </c>
      <c r="H3" s="25" t="s">
        <v>191</v>
      </c>
      <c r="I3" s="26">
        <v>139.08000000000001</v>
      </c>
      <c r="J3" s="27">
        <v>4.5144E-4</v>
      </c>
      <c r="K3" s="28">
        <v>3</v>
      </c>
      <c r="L3" s="29">
        <f t="shared" ref="L3:L28" si="0">K3*I3</f>
        <v>417.24</v>
      </c>
      <c r="M3" s="30">
        <f t="shared" ref="M3:M28" si="1">K3*J3</f>
        <v>1.35432E-3</v>
      </c>
      <c r="N3" s="28">
        <v>3</v>
      </c>
      <c r="O3" s="29">
        <f t="shared" ref="O3:O28" si="2">N3*I3</f>
        <v>417.24</v>
      </c>
      <c r="P3" s="30">
        <f t="shared" ref="P3:P28" si="3">N3*J3</f>
        <v>1.35432E-3</v>
      </c>
      <c r="Q3" s="28">
        <v>3</v>
      </c>
      <c r="R3" s="29">
        <f t="shared" ref="R3:R28" si="4">Q3*I3</f>
        <v>417.24</v>
      </c>
      <c r="S3" s="30">
        <f t="shared" ref="S3:S28" si="5">Q3*J3</f>
        <v>1.35432E-3</v>
      </c>
      <c r="T3" s="28">
        <v>3</v>
      </c>
      <c r="U3" s="29">
        <f t="shared" ref="U3:U28" si="6">T3*I3</f>
        <v>417.24</v>
      </c>
      <c r="V3" s="30">
        <f t="shared" ref="V3:V28" si="7">T3*J3</f>
        <v>1.35432E-3</v>
      </c>
      <c r="W3" s="28">
        <v>3</v>
      </c>
      <c r="X3" s="29">
        <f t="shared" ref="X3:X28" si="8">W3*I3</f>
        <v>417.24</v>
      </c>
      <c r="Y3" s="30">
        <f t="shared" ref="Y3:Y28" si="9">W3*J3</f>
        <v>1.35432E-3</v>
      </c>
      <c r="Z3" s="28">
        <v>3</v>
      </c>
      <c r="AA3" s="29">
        <f t="shared" ref="AA3:AA28" si="10">Z3*I3</f>
        <v>417.24</v>
      </c>
      <c r="AB3" s="30">
        <f t="shared" ref="AB3:AB28" si="11">Z3*J3</f>
        <v>1.35432E-3</v>
      </c>
      <c r="AC3" s="28">
        <v>3</v>
      </c>
      <c r="AD3" s="29">
        <f t="shared" ref="AD3:AD28" si="12">AC3*I3</f>
        <v>417.24</v>
      </c>
      <c r="AE3" s="30">
        <f t="shared" ref="AE3:AE28" si="13">AC3*J3</f>
        <v>1.35432E-3</v>
      </c>
      <c r="AF3" s="28">
        <v>3</v>
      </c>
      <c r="AG3" s="29">
        <f t="shared" ref="AG3:AG28" si="14">AF3*I3</f>
        <v>417.24</v>
      </c>
      <c r="AH3" s="30">
        <f t="shared" ref="AH3:AH28" si="15">AF3*J3</f>
        <v>1.35432E-3</v>
      </c>
      <c r="AI3" s="28">
        <v>3</v>
      </c>
      <c r="AJ3" s="29">
        <f t="shared" ref="AJ3:AJ28" si="16">AI3*I3</f>
        <v>417.24</v>
      </c>
      <c r="AK3" s="30">
        <f t="shared" ref="AK3:AK28" si="17">AI3*J3</f>
        <v>1.35432E-3</v>
      </c>
      <c r="AL3" s="28">
        <v>3</v>
      </c>
      <c r="AM3" s="29">
        <f t="shared" ref="AM3:AM28" si="18">AL3*I3</f>
        <v>417.24</v>
      </c>
      <c r="AN3" s="30">
        <f t="shared" ref="AN3:AN28" si="19">AL3*J3</f>
        <v>1.35432E-3</v>
      </c>
      <c r="AO3" s="28">
        <v>3</v>
      </c>
      <c r="AP3" s="29">
        <f t="shared" ref="AP3:AP28" si="20">AO3*I3</f>
        <v>417.24</v>
      </c>
      <c r="AQ3" s="30">
        <f t="shared" ref="AQ3:AQ28" si="21">AO3*J3</f>
        <v>1.35432E-3</v>
      </c>
      <c r="AR3" s="28">
        <v>3</v>
      </c>
      <c r="AS3" s="29">
        <f t="shared" ref="AS3:AS28" si="22">AR3*I3</f>
        <v>417.24</v>
      </c>
      <c r="AT3" s="30">
        <f t="shared" ref="AT3:AT28" si="23">AR3*J3</f>
        <v>1.35432E-3</v>
      </c>
      <c r="AU3" s="28">
        <v>3</v>
      </c>
      <c r="AV3" s="29">
        <f t="shared" ref="AV3:AV28" si="24">AU3*I3</f>
        <v>417.24</v>
      </c>
      <c r="AW3" s="30">
        <f t="shared" ref="AW3:AW28" si="25">AU3*J3</f>
        <v>1.35432E-3</v>
      </c>
      <c r="AX3" s="28">
        <v>3</v>
      </c>
      <c r="AY3" s="29">
        <f t="shared" ref="AY3:AY28" si="26">AX3*I3</f>
        <v>417.24</v>
      </c>
      <c r="AZ3" s="30">
        <f t="shared" ref="AZ3:AZ28" si="27">AX3*J3</f>
        <v>1.35432E-3</v>
      </c>
      <c r="BA3" s="28">
        <v>3</v>
      </c>
      <c r="BB3" s="29">
        <f t="shared" ref="BB3:BB28" si="28">BA3*I3</f>
        <v>417.24</v>
      </c>
      <c r="BC3" s="30">
        <f t="shared" ref="BC3:BC28" si="29">BA3*J3</f>
        <v>1.35432E-3</v>
      </c>
      <c r="BD3" s="28">
        <v>3</v>
      </c>
      <c r="BE3" s="29">
        <f t="shared" ref="BE3:BE28" si="30">BD3*I3</f>
        <v>417.24</v>
      </c>
      <c r="BF3" s="30">
        <f t="shared" ref="BF3:BF28" si="31">BD3*J3</f>
        <v>1.35432E-3</v>
      </c>
      <c r="BG3" s="28">
        <v>3</v>
      </c>
      <c r="BH3" s="29">
        <f t="shared" ref="BH3:BH28" si="32">BG3*I3</f>
        <v>417.24</v>
      </c>
      <c r="BI3" s="30">
        <f t="shared" ref="BI3:BI28" si="33">BG3*J3</f>
        <v>1.35432E-3</v>
      </c>
      <c r="BJ3" s="28">
        <v>3</v>
      </c>
      <c r="BK3" s="29">
        <f t="shared" ref="BK3:BK28" si="34">BJ3*I3</f>
        <v>417.24</v>
      </c>
      <c r="BL3" s="30">
        <f t="shared" ref="BL3:BL28" si="35">BJ3*J3</f>
        <v>1.35432E-3</v>
      </c>
      <c r="BM3" s="28">
        <v>3</v>
      </c>
      <c r="BN3" s="29">
        <f t="shared" ref="BN3:BN28" si="36">BM3*I3</f>
        <v>417.24</v>
      </c>
      <c r="BO3" s="30">
        <f t="shared" ref="BO3:BO28" si="37">BM3*J3</f>
        <v>1.35432E-3</v>
      </c>
      <c r="BP3" s="28">
        <v>3</v>
      </c>
      <c r="BQ3" s="29">
        <f t="shared" ref="BQ3:BQ28" si="38">BP3*I3</f>
        <v>417.24</v>
      </c>
      <c r="BR3" s="30">
        <f t="shared" ref="BR3:BR28" si="39">BP3*J3</f>
        <v>1.35432E-3</v>
      </c>
      <c r="BS3" s="28">
        <v>3</v>
      </c>
      <c r="BT3" s="29">
        <f t="shared" ref="BT3:BT28" si="40">BS3*I3</f>
        <v>417.24</v>
      </c>
      <c r="BU3" s="30">
        <f t="shared" ref="BU3:BU28" si="41">BS3*J3</f>
        <v>1.35432E-3</v>
      </c>
      <c r="BV3" s="28">
        <v>3</v>
      </c>
      <c r="BW3" s="29">
        <f t="shared" ref="BW3:BW28" si="42">BV3*I3</f>
        <v>417.24</v>
      </c>
      <c r="BX3" s="30">
        <f t="shared" ref="BX3:BX28" si="43">BV3*J3</f>
        <v>1.35432E-3</v>
      </c>
      <c r="BY3" s="28">
        <v>3</v>
      </c>
      <c r="BZ3" s="29">
        <f t="shared" ref="BZ3:BZ28" si="44">BY3*I3</f>
        <v>417.24</v>
      </c>
      <c r="CA3" s="30">
        <f t="shared" ref="CA3:CA28" si="45">BY3*J3</f>
        <v>1.35432E-3</v>
      </c>
      <c r="CB3" s="28">
        <v>3</v>
      </c>
      <c r="CC3" s="29">
        <f t="shared" ref="CC3:CC28" si="46">CB3*I3</f>
        <v>417.24</v>
      </c>
      <c r="CD3" s="30">
        <f t="shared" ref="CD3:CD28" si="47">CB3*J3</f>
        <v>1.35432E-3</v>
      </c>
      <c r="CE3" s="28">
        <v>3</v>
      </c>
      <c r="CF3" s="29">
        <f t="shared" ref="CF3:CF28" si="48">CE3*I3</f>
        <v>417.24</v>
      </c>
      <c r="CG3" s="30">
        <f t="shared" ref="CG3:CG28" si="49">CE3*J3</f>
        <v>1.35432E-3</v>
      </c>
      <c r="CH3" s="28">
        <v>3</v>
      </c>
      <c r="CI3" s="29">
        <f t="shared" ref="CI3:CI28" si="50">CH3*I3</f>
        <v>417.24</v>
      </c>
      <c r="CJ3" s="30">
        <f t="shared" ref="CJ3:CJ28" si="51">CH3*J3</f>
        <v>1.35432E-3</v>
      </c>
      <c r="CK3" s="28">
        <v>3</v>
      </c>
      <c r="CL3" s="29">
        <f t="shared" ref="CL3:CL28" si="52">CK3*I3</f>
        <v>417.24</v>
      </c>
      <c r="CM3" s="30">
        <f t="shared" ref="CM3:CM28" si="53">CK3*J3</f>
        <v>1.35432E-3</v>
      </c>
      <c r="CN3" s="28">
        <v>3</v>
      </c>
      <c r="CO3" s="29">
        <f t="shared" ref="CO3:CO28" si="54">CN3*I3</f>
        <v>417.24</v>
      </c>
      <c r="CP3" s="30">
        <f t="shared" ref="CP3:CP28" si="55">CN3*J3</f>
        <v>1.35432E-3</v>
      </c>
      <c r="CQ3" s="28">
        <v>3</v>
      </c>
      <c r="CR3" s="29">
        <f>CQ3*I3</f>
        <v>417.24</v>
      </c>
      <c r="CS3" s="30">
        <f>CQ3*J3</f>
        <v>1.35432E-3</v>
      </c>
      <c r="CT3" s="28">
        <v>3</v>
      </c>
      <c r="CU3" s="29">
        <f>CT3*I3</f>
        <v>417.24</v>
      </c>
      <c r="CV3" s="30">
        <f>CT3*J3</f>
        <v>1.35432E-3</v>
      </c>
      <c r="CW3" s="28">
        <v>3</v>
      </c>
      <c r="CX3" s="29">
        <f>CW3*I3</f>
        <v>417.24</v>
      </c>
      <c r="CY3" s="30">
        <f>CW3*J3</f>
        <v>1.35432E-3</v>
      </c>
      <c r="CZ3" s="31">
        <f>AVERAGE(L3,O3,R3,U3,X3,AA3,AD3,AG3,AJ3,AM3,AP3,AS3,AV3,AY3,BB3,BE3,BH3,BK3,BN3,BQ3,BT3,BW3,BZ3,CC3,CF3,CI3,CL3,CO3,CR3,CU3,CX3)</f>
        <v>417.23999999999984</v>
      </c>
      <c r="DA3" s="31">
        <f>AVERAGE(M3,P3,S3,V3,Y3,AB3,AE3,AH3,AK3,AN3,AQ3,AT3,AW3,AZ3,BC3,BF3,BI3,BL3,BO3,BR3,BU3,BX3,CA3,CD3,CG3,CJ3,CM3,CP3,CS3,CV3,CY3)</f>
        <v>1.3543199999999994E-3</v>
      </c>
      <c r="DB3" s="32">
        <f>DA3*45</f>
        <v>6.0944399999999968E-2</v>
      </c>
      <c r="DC3" s="32">
        <f>CZ3*0.28%</f>
        <v>1.1682719999999998</v>
      </c>
      <c r="DD3" s="33">
        <f>DC3+DB3</f>
        <v>1.2292163999999997</v>
      </c>
      <c r="DE3" s="34"/>
      <c r="DF3" s="35"/>
    </row>
    <row r="4" spans="1:110" ht="15" hidden="1" customHeight="1" x14ac:dyDescent="0.35">
      <c r="A4" s="36" t="s">
        <v>220</v>
      </c>
      <c r="B4" s="24" t="s">
        <v>221</v>
      </c>
      <c r="C4" s="24" t="s">
        <v>80</v>
      </c>
      <c r="D4" s="25" t="s">
        <v>849</v>
      </c>
      <c r="E4" s="45" t="s">
        <v>850</v>
      </c>
      <c r="F4" s="25" t="s">
        <v>851</v>
      </c>
      <c r="G4" s="25" t="s">
        <v>7</v>
      </c>
      <c r="H4" s="25" t="s">
        <v>8</v>
      </c>
      <c r="I4" s="26">
        <v>3.61</v>
      </c>
      <c r="J4" s="27">
        <v>1.0530000996512207E-5</v>
      </c>
      <c r="K4" s="28">
        <v>25</v>
      </c>
      <c r="L4" s="29">
        <f t="shared" si="0"/>
        <v>90.25</v>
      </c>
      <c r="M4" s="30">
        <f t="shared" si="1"/>
        <v>2.6325002491280514E-4</v>
      </c>
      <c r="N4" s="28">
        <v>25</v>
      </c>
      <c r="O4" s="29">
        <f t="shared" si="2"/>
        <v>90.25</v>
      </c>
      <c r="P4" s="30">
        <f t="shared" si="3"/>
        <v>2.6325002491280514E-4</v>
      </c>
      <c r="Q4" s="28">
        <v>25</v>
      </c>
      <c r="R4" s="29">
        <f t="shared" si="4"/>
        <v>90.25</v>
      </c>
      <c r="S4" s="30">
        <f t="shared" si="5"/>
        <v>2.6325002491280514E-4</v>
      </c>
      <c r="T4" s="28">
        <v>25</v>
      </c>
      <c r="U4" s="29">
        <f t="shared" si="6"/>
        <v>90.25</v>
      </c>
      <c r="V4" s="30">
        <f t="shared" si="7"/>
        <v>2.6325002491280514E-4</v>
      </c>
      <c r="W4" s="28">
        <v>25</v>
      </c>
      <c r="X4" s="29">
        <f t="shared" si="8"/>
        <v>90.25</v>
      </c>
      <c r="Y4" s="30">
        <f t="shared" si="9"/>
        <v>2.6325002491280514E-4</v>
      </c>
      <c r="Z4" s="28">
        <v>25</v>
      </c>
      <c r="AA4" s="29">
        <f t="shared" si="10"/>
        <v>90.25</v>
      </c>
      <c r="AB4" s="30">
        <f t="shared" si="11"/>
        <v>2.6325002491280514E-4</v>
      </c>
      <c r="AC4" s="28">
        <v>25</v>
      </c>
      <c r="AD4" s="29">
        <f t="shared" si="12"/>
        <v>90.25</v>
      </c>
      <c r="AE4" s="30">
        <f t="shared" si="13"/>
        <v>2.6325002491280514E-4</v>
      </c>
      <c r="AF4" s="28">
        <v>25</v>
      </c>
      <c r="AG4" s="29">
        <f t="shared" si="14"/>
        <v>90.25</v>
      </c>
      <c r="AH4" s="30">
        <f t="shared" si="15"/>
        <v>2.6325002491280514E-4</v>
      </c>
      <c r="AI4" s="28">
        <v>25</v>
      </c>
      <c r="AJ4" s="29">
        <f t="shared" si="16"/>
        <v>90.25</v>
      </c>
      <c r="AK4" s="30">
        <f t="shared" si="17"/>
        <v>2.6325002491280514E-4</v>
      </c>
      <c r="AL4" s="28">
        <v>25</v>
      </c>
      <c r="AM4" s="29">
        <f t="shared" si="18"/>
        <v>90.25</v>
      </c>
      <c r="AN4" s="30">
        <f t="shared" si="19"/>
        <v>2.6325002491280514E-4</v>
      </c>
      <c r="AO4" s="28">
        <v>25</v>
      </c>
      <c r="AP4" s="29">
        <f t="shared" si="20"/>
        <v>90.25</v>
      </c>
      <c r="AQ4" s="30">
        <f t="shared" si="21"/>
        <v>2.6325002491280514E-4</v>
      </c>
      <c r="AR4" s="28">
        <v>25</v>
      </c>
      <c r="AS4" s="29">
        <f t="shared" si="22"/>
        <v>90.25</v>
      </c>
      <c r="AT4" s="30">
        <f t="shared" si="23"/>
        <v>2.6325002491280514E-4</v>
      </c>
      <c r="AU4" s="28">
        <v>25</v>
      </c>
      <c r="AV4" s="29">
        <f t="shared" si="24"/>
        <v>90.25</v>
      </c>
      <c r="AW4" s="30">
        <f t="shared" si="25"/>
        <v>2.6325002491280514E-4</v>
      </c>
      <c r="AX4" s="28">
        <v>25</v>
      </c>
      <c r="AY4" s="29">
        <f t="shared" si="26"/>
        <v>90.25</v>
      </c>
      <c r="AZ4" s="30">
        <f t="shared" si="27"/>
        <v>2.6325002491280514E-4</v>
      </c>
      <c r="BA4" s="28">
        <v>25</v>
      </c>
      <c r="BB4" s="29">
        <f t="shared" si="28"/>
        <v>90.25</v>
      </c>
      <c r="BC4" s="30">
        <f t="shared" si="29"/>
        <v>2.6325002491280514E-4</v>
      </c>
      <c r="BD4" s="28">
        <v>25</v>
      </c>
      <c r="BE4" s="29">
        <f t="shared" si="30"/>
        <v>90.25</v>
      </c>
      <c r="BF4" s="30">
        <f t="shared" si="31"/>
        <v>2.6325002491280514E-4</v>
      </c>
      <c r="BG4" s="28">
        <v>25</v>
      </c>
      <c r="BH4" s="29">
        <f t="shared" si="32"/>
        <v>90.25</v>
      </c>
      <c r="BI4" s="30">
        <f t="shared" si="33"/>
        <v>2.6325002491280514E-4</v>
      </c>
      <c r="BJ4" s="28">
        <v>25</v>
      </c>
      <c r="BK4" s="29">
        <f t="shared" si="34"/>
        <v>90.25</v>
      </c>
      <c r="BL4" s="30">
        <f t="shared" si="35"/>
        <v>2.6325002491280514E-4</v>
      </c>
      <c r="BM4" s="28">
        <v>25</v>
      </c>
      <c r="BN4" s="29">
        <f t="shared" si="36"/>
        <v>90.25</v>
      </c>
      <c r="BO4" s="30">
        <f t="shared" si="37"/>
        <v>2.6325002491280514E-4</v>
      </c>
      <c r="BP4" s="28">
        <v>25</v>
      </c>
      <c r="BQ4" s="29">
        <f t="shared" si="38"/>
        <v>90.25</v>
      </c>
      <c r="BR4" s="30">
        <f t="shared" si="39"/>
        <v>2.6325002491280514E-4</v>
      </c>
      <c r="BS4" s="28">
        <v>25</v>
      </c>
      <c r="BT4" s="29">
        <f t="shared" si="40"/>
        <v>90.25</v>
      </c>
      <c r="BU4" s="30">
        <f t="shared" si="41"/>
        <v>2.6325002491280514E-4</v>
      </c>
      <c r="BV4" s="28">
        <v>25</v>
      </c>
      <c r="BW4" s="29">
        <f t="shared" si="42"/>
        <v>90.25</v>
      </c>
      <c r="BX4" s="30">
        <f t="shared" si="43"/>
        <v>2.6325002491280514E-4</v>
      </c>
      <c r="BY4" s="28">
        <v>25</v>
      </c>
      <c r="BZ4" s="29">
        <f t="shared" si="44"/>
        <v>90.25</v>
      </c>
      <c r="CA4" s="30">
        <f t="shared" si="45"/>
        <v>2.6325002491280514E-4</v>
      </c>
      <c r="CB4" s="28">
        <v>25</v>
      </c>
      <c r="CC4" s="29">
        <f t="shared" si="46"/>
        <v>90.25</v>
      </c>
      <c r="CD4" s="30">
        <f t="shared" si="47"/>
        <v>2.6325002491280514E-4</v>
      </c>
      <c r="CE4" s="28">
        <v>25</v>
      </c>
      <c r="CF4" s="29">
        <f t="shared" si="48"/>
        <v>90.25</v>
      </c>
      <c r="CG4" s="30">
        <f t="shared" si="49"/>
        <v>2.6325002491280514E-4</v>
      </c>
      <c r="CH4" s="28">
        <v>25</v>
      </c>
      <c r="CI4" s="29">
        <f t="shared" si="50"/>
        <v>90.25</v>
      </c>
      <c r="CJ4" s="30">
        <f t="shared" si="51"/>
        <v>2.6325002491280514E-4</v>
      </c>
      <c r="CK4" s="28">
        <v>25</v>
      </c>
      <c r="CL4" s="29">
        <f t="shared" si="52"/>
        <v>90.25</v>
      </c>
      <c r="CM4" s="30">
        <f t="shared" si="53"/>
        <v>2.6325002491280514E-4</v>
      </c>
      <c r="CN4" s="28">
        <v>25</v>
      </c>
      <c r="CO4" s="29">
        <f t="shared" si="54"/>
        <v>90.25</v>
      </c>
      <c r="CP4" s="30">
        <f t="shared" si="55"/>
        <v>2.6325002491280514E-4</v>
      </c>
      <c r="CQ4" s="28">
        <v>25</v>
      </c>
      <c r="CR4" s="29">
        <f t="shared" ref="CR4:CR28" si="56">CQ4*I4</f>
        <v>90.25</v>
      </c>
      <c r="CS4" s="30">
        <f t="shared" ref="CS4:CS28" si="57">CQ4*J4</f>
        <v>2.6325002491280514E-4</v>
      </c>
      <c r="CT4" s="28">
        <v>25</v>
      </c>
      <c r="CU4" s="29">
        <f t="shared" ref="CU4:CU28" si="58">CT4*I4</f>
        <v>90.25</v>
      </c>
      <c r="CV4" s="30">
        <f t="shared" ref="CV4:CV28" si="59">CT4*J4</f>
        <v>2.6325002491280514E-4</v>
      </c>
      <c r="CW4" s="28">
        <v>25</v>
      </c>
      <c r="CX4" s="29">
        <f t="shared" ref="CX4:CX28" si="60">CW4*I4</f>
        <v>90.25</v>
      </c>
      <c r="CY4" s="30">
        <f t="shared" ref="CY4:CY28" si="61">CW4*J4</f>
        <v>2.6325002491280514E-4</v>
      </c>
      <c r="CZ4" s="31">
        <f t="shared" ref="CZ4:CZ28" si="62">AVERAGE(L4,O4,R4,U4,X4,AA4,AD4,AG4,AJ4,AM4,AP4,AS4,AV4,AY4,BB4,BE4,BH4,BK4,BN4,BQ4,BT4,BW4,BZ4,CC4,CF4,CI4,CL4,CO4,CR4,CU4,CX4)</f>
        <v>90.25</v>
      </c>
      <c r="DA4" s="31">
        <f t="shared" ref="DA4:DA28" si="63">AVERAGE(M4,P4,S4,V4,Y4,AB4,AE4,AH4,AK4,AN4,AQ4,AT4,AW4,AZ4,BC4,BF4,BI4,BL4,BO4,BR4,BU4,BX4,CA4,CD4,CG4,CJ4,CM4,CP4,CS4,CV4,CY4)</f>
        <v>2.6325002491280503E-4</v>
      </c>
      <c r="DB4" s="32">
        <f t="shared" ref="DB4:DB28" si="64">DA4*45</f>
        <v>1.1846251121076226E-2</v>
      </c>
      <c r="DC4" s="32">
        <f t="shared" ref="DC4:DC28" si="65">CZ4*0.28%</f>
        <v>0.25270000000000004</v>
      </c>
      <c r="DD4" s="33">
        <f t="shared" ref="DD4:DD28" si="66">DC4+DB4</f>
        <v>0.26454625112107627</v>
      </c>
      <c r="DE4" s="34"/>
      <c r="DF4" s="35"/>
    </row>
    <row r="5" spans="1:110" ht="15" hidden="1" customHeight="1" x14ac:dyDescent="0.35">
      <c r="A5" s="36" t="s">
        <v>227</v>
      </c>
      <c r="B5" s="24" t="s">
        <v>228</v>
      </c>
      <c r="C5" s="24" t="s">
        <v>80</v>
      </c>
      <c r="D5" s="25" t="s">
        <v>961</v>
      </c>
      <c r="E5" s="45" t="s">
        <v>962</v>
      </c>
      <c r="F5" s="25" t="s">
        <v>963</v>
      </c>
      <c r="G5" s="25" t="s">
        <v>7</v>
      </c>
      <c r="H5" s="25" t="s">
        <v>8</v>
      </c>
      <c r="I5" s="26">
        <v>43.33</v>
      </c>
      <c r="J5" s="27">
        <v>7.3471999999999999E-3</v>
      </c>
      <c r="K5" s="28">
        <v>50</v>
      </c>
      <c r="L5" s="29">
        <f t="shared" si="0"/>
        <v>2166.5</v>
      </c>
      <c r="M5" s="30">
        <f t="shared" si="1"/>
        <v>0.36736000000000002</v>
      </c>
      <c r="N5" s="28">
        <v>50</v>
      </c>
      <c r="O5" s="29">
        <f t="shared" si="2"/>
        <v>2166.5</v>
      </c>
      <c r="P5" s="30">
        <f t="shared" si="3"/>
        <v>0.36736000000000002</v>
      </c>
      <c r="Q5" s="28">
        <v>50</v>
      </c>
      <c r="R5" s="29">
        <f t="shared" si="4"/>
        <v>2166.5</v>
      </c>
      <c r="S5" s="30">
        <f t="shared" si="5"/>
        <v>0.36736000000000002</v>
      </c>
      <c r="T5" s="28">
        <v>50</v>
      </c>
      <c r="U5" s="29">
        <f t="shared" si="6"/>
        <v>2166.5</v>
      </c>
      <c r="V5" s="30">
        <f t="shared" si="7"/>
        <v>0.36736000000000002</v>
      </c>
      <c r="W5" s="28">
        <v>50</v>
      </c>
      <c r="X5" s="29">
        <f t="shared" si="8"/>
        <v>2166.5</v>
      </c>
      <c r="Y5" s="30">
        <f t="shared" si="9"/>
        <v>0.36736000000000002</v>
      </c>
      <c r="Z5" s="28">
        <v>50</v>
      </c>
      <c r="AA5" s="29">
        <f t="shared" si="10"/>
        <v>2166.5</v>
      </c>
      <c r="AB5" s="30">
        <f t="shared" si="11"/>
        <v>0.36736000000000002</v>
      </c>
      <c r="AC5" s="28">
        <v>50</v>
      </c>
      <c r="AD5" s="29">
        <f t="shared" si="12"/>
        <v>2166.5</v>
      </c>
      <c r="AE5" s="30">
        <f t="shared" si="13"/>
        <v>0.36736000000000002</v>
      </c>
      <c r="AF5" s="28">
        <v>50</v>
      </c>
      <c r="AG5" s="29">
        <f t="shared" si="14"/>
        <v>2166.5</v>
      </c>
      <c r="AH5" s="30">
        <f t="shared" si="15"/>
        <v>0.36736000000000002</v>
      </c>
      <c r="AI5" s="28">
        <v>50</v>
      </c>
      <c r="AJ5" s="29">
        <f t="shared" si="16"/>
        <v>2166.5</v>
      </c>
      <c r="AK5" s="30">
        <f t="shared" si="17"/>
        <v>0.36736000000000002</v>
      </c>
      <c r="AL5" s="28">
        <v>50</v>
      </c>
      <c r="AM5" s="29">
        <f t="shared" si="18"/>
        <v>2166.5</v>
      </c>
      <c r="AN5" s="30">
        <f t="shared" si="19"/>
        <v>0.36736000000000002</v>
      </c>
      <c r="AO5" s="28">
        <v>50</v>
      </c>
      <c r="AP5" s="29">
        <f t="shared" si="20"/>
        <v>2166.5</v>
      </c>
      <c r="AQ5" s="30">
        <f t="shared" si="21"/>
        <v>0.36736000000000002</v>
      </c>
      <c r="AR5" s="28">
        <v>50</v>
      </c>
      <c r="AS5" s="29">
        <f t="shared" si="22"/>
        <v>2166.5</v>
      </c>
      <c r="AT5" s="30">
        <f t="shared" si="23"/>
        <v>0.36736000000000002</v>
      </c>
      <c r="AU5" s="28">
        <v>50</v>
      </c>
      <c r="AV5" s="29">
        <f t="shared" si="24"/>
        <v>2166.5</v>
      </c>
      <c r="AW5" s="30">
        <f t="shared" si="25"/>
        <v>0.36736000000000002</v>
      </c>
      <c r="AX5" s="28">
        <v>50</v>
      </c>
      <c r="AY5" s="29">
        <f t="shared" si="26"/>
        <v>2166.5</v>
      </c>
      <c r="AZ5" s="30">
        <f t="shared" si="27"/>
        <v>0.36736000000000002</v>
      </c>
      <c r="BA5" s="28">
        <v>50</v>
      </c>
      <c r="BB5" s="29">
        <f t="shared" si="28"/>
        <v>2166.5</v>
      </c>
      <c r="BC5" s="30">
        <f t="shared" si="29"/>
        <v>0.36736000000000002</v>
      </c>
      <c r="BD5" s="28">
        <v>50</v>
      </c>
      <c r="BE5" s="29">
        <f t="shared" si="30"/>
        <v>2166.5</v>
      </c>
      <c r="BF5" s="30">
        <f t="shared" si="31"/>
        <v>0.36736000000000002</v>
      </c>
      <c r="BG5" s="28">
        <v>50</v>
      </c>
      <c r="BH5" s="29">
        <f t="shared" si="32"/>
        <v>2166.5</v>
      </c>
      <c r="BI5" s="30">
        <f t="shared" si="33"/>
        <v>0.36736000000000002</v>
      </c>
      <c r="BJ5" s="28">
        <v>50</v>
      </c>
      <c r="BK5" s="29">
        <f t="shared" si="34"/>
        <v>2166.5</v>
      </c>
      <c r="BL5" s="30">
        <f t="shared" si="35"/>
        <v>0.36736000000000002</v>
      </c>
      <c r="BM5" s="28">
        <v>50</v>
      </c>
      <c r="BN5" s="29">
        <f t="shared" si="36"/>
        <v>2166.5</v>
      </c>
      <c r="BO5" s="30">
        <f t="shared" si="37"/>
        <v>0.36736000000000002</v>
      </c>
      <c r="BP5" s="28">
        <v>50</v>
      </c>
      <c r="BQ5" s="29">
        <f t="shared" si="38"/>
        <v>2166.5</v>
      </c>
      <c r="BR5" s="30">
        <f t="shared" si="39"/>
        <v>0.36736000000000002</v>
      </c>
      <c r="BS5" s="28">
        <v>50</v>
      </c>
      <c r="BT5" s="29">
        <f t="shared" si="40"/>
        <v>2166.5</v>
      </c>
      <c r="BU5" s="30">
        <f t="shared" si="41"/>
        <v>0.36736000000000002</v>
      </c>
      <c r="BV5" s="28">
        <v>50</v>
      </c>
      <c r="BW5" s="29">
        <f t="shared" si="42"/>
        <v>2166.5</v>
      </c>
      <c r="BX5" s="30">
        <f t="shared" si="43"/>
        <v>0.36736000000000002</v>
      </c>
      <c r="BY5" s="28">
        <v>50</v>
      </c>
      <c r="BZ5" s="29">
        <f t="shared" si="44"/>
        <v>2166.5</v>
      </c>
      <c r="CA5" s="30">
        <f t="shared" si="45"/>
        <v>0.36736000000000002</v>
      </c>
      <c r="CB5" s="28">
        <v>50</v>
      </c>
      <c r="CC5" s="29">
        <f t="shared" si="46"/>
        <v>2166.5</v>
      </c>
      <c r="CD5" s="30">
        <f t="shared" si="47"/>
        <v>0.36736000000000002</v>
      </c>
      <c r="CE5" s="28">
        <v>50</v>
      </c>
      <c r="CF5" s="29">
        <f t="shared" si="48"/>
        <v>2166.5</v>
      </c>
      <c r="CG5" s="30">
        <f t="shared" si="49"/>
        <v>0.36736000000000002</v>
      </c>
      <c r="CH5" s="28">
        <v>50</v>
      </c>
      <c r="CI5" s="29">
        <f t="shared" si="50"/>
        <v>2166.5</v>
      </c>
      <c r="CJ5" s="30">
        <f t="shared" si="51"/>
        <v>0.36736000000000002</v>
      </c>
      <c r="CK5" s="28">
        <v>50</v>
      </c>
      <c r="CL5" s="29">
        <f t="shared" si="52"/>
        <v>2166.5</v>
      </c>
      <c r="CM5" s="30">
        <f t="shared" si="53"/>
        <v>0.36736000000000002</v>
      </c>
      <c r="CN5" s="28">
        <v>50</v>
      </c>
      <c r="CO5" s="29">
        <f t="shared" si="54"/>
        <v>2166.5</v>
      </c>
      <c r="CP5" s="30">
        <f t="shared" si="55"/>
        <v>0.36736000000000002</v>
      </c>
      <c r="CQ5" s="28">
        <v>50</v>
      </c>
      <c r="CR5" s="29">
        <f t="shared" si="56"/>
        <v>2166.5</v>
      </c>
      <c r="CS5" s="30">
        <f t="shared" si="57"/>
        <v>0.36736000000000002</v>
      </c>
      <c r="CT5" s="28">
        <v>50</v>
      </c>
      <c r="CU5" s="29">
        <f t="shared" si="58"/>
        <v>2166.5</v>
      </c>
      <c r="CV5" s="30">
        <f t="shared" si="59"/>
        <v>0.36736000000000002</v>
      </c>
      <c r="CW5" s="28">
        <v>50</v>
      </c>
      <c r="CX5" s="29">
        <f t="shared" si="60"/>
        <v>2166.5</v>
      </c>
      <c r="CY5" s="30">
        <f t="shared" si="61"/>
        <v>0.36736000000000002</v>
      </c>
      <c r="CZ5" s="31">
        <f t="shared" si="62"/>
        <v>2166.5</v>
      </c>
      <c r="DA5" s="31">
        <f t="shared" si="63"/>
        <v>0.36735999999999985</v>
      </c>
      <c r="DB5" s="32">
        <f t="shared" si="64"/>
        <v>16.531199999999995</v>
      </c>
      <c r="DC5" s="32">
        <f t="shared" si="65"/>
        <v>6.0662000000000011</v>
      </c>
      <c r="DD5" s="33">
        <f t="shared" si="66"/>
        <v>22.597399999999997</v>
      </c>
      <c r="DE5" s="34"/>
      <c r="DF5" s="35"/>
    </row>
    <row r="6" spans="1:110" ht="15" customHeight="1" x14ac:dyDescent="0.35">
      <c r="A6" s="36" t="s">
        <v>824</v>
      </c>
      <c r="B6" s="24" t="s">
        <v>825</v>
      </c>
      <c r="C6" s="24" t="s">
        <v>53</v>
      </c>
      <c r="D6" s="25" t="s">
        <v>144</v>
      </c>
      <c r="E6" s="45">
        <v>112907</v>
      </c>
      <c r="F6" s="25" t="s">
        <v>145</v>
      </c>
      <c r="G6" s="25" t="s">
        <v>4</v>
      </c>
      <c r="H6" s="25" t="s">
        <v>4</v>
      </c>
      <c r="I6" s="26">
        <v>41.6</v>
      </c>
      <c r="J6" s="27">
        <v>8.3639999999999999E-3</v>
      </c>
      <c r="K6" s="28">
        <v>6</v>
      </c>
      <c r="L6" s="29">
        <f t="shared" si="0"/>
        <v>249.60000000000002</v>
      </c>
      <c r="M6" s="30">
        <f t="shared" si="1"/>
        <v>5.0183999999999999E-2</v>
      </c>
      <c r="N6" s="28">
        <v>6</v>
      </c>
      <c r="O6" s="29">
        <f t="shared" si="2"/>
        <v>249.60000000000002</v>
      </c>
      <c r="P6" s="30">
        <f t="shared" si="3"/>
        <v>5.0183999999999999E-2</v>
      </c>
      <c r="Q6" s="28">
        <v>6</v>
      </c>
      <c r="R6" s="29">
        <f t="shared" si="4"/>
        <v>249.60000000000002</v>
      </c>
      <c r="S6" s="30">
        <f t="shared" si="5"/>
        <v>5.0183999999999999E-2</v>
      </c>
      <c r="T6" s="28">
        <v>6</v>
      </c>
      <c r="U6" s="29">
        <f t="shared" si="6"/>
        <v>249.60000000000002</v>
      </c>
      <c r="V6" s="30">
        <f t="shared" si="7"/>
        <v>5.0183999999999999E-2</v>
      </c>
      <c r="W6" s="28">
        <v>6</v>
      </c>
      <c r="X6" s="29">
        <f t="shared" si="8"/>
        <v>249.60000000000002</v>
      </c>
      <c r="Y6" s="30">
        <f t="shared" si="9"/>
        <v>5.0183999999999999E-2</v>
      </c>
      <c r="Z6" s="28">
        <v>6</v>
      </c>
      <c r="AA6" s="29">
        <f t="shared" si="10"/>
        <v>249.60000000000002</v>
      </c>
      <c r="AB6" s="30">
        <f t="shared" si="11"/>
        <v>5.0183999999999999E-2</v>
      </c>
      <c r="AC6" s="28">
        <v>6</v>
      </c>
      <c r="AD6" s="29">
        <f t="shared" si="12"/>
        <v>249.60000000000002</v>
      </c>
      <c r="AE6" s="30">
        <f t="shared" si="13"/>
        <v>5.0183999999999999E-2</v>
      </c>
      <c r="AF6" s="28">
        <v>6</v>
      </c>
      <c r="AG6" s="29">
        <f t="shared" si="14"/>
        <v>249.60000000000002</v>
      </c>
      <c r="AH6" s="30">
        <f t="shared" si="15"/>
        <v>5.0183999999999999E-2</v>
      </c>
      <c r="AI6" s="28">
        <v>6</v>
      </c>
      <c r="AJ6" s="29">
        <f t="shared" si="16"/>
        <v>249.60000000000002</v>
      </c>
      <c r="AK6" s="30">
        <f t="shared" si="17"/>
        <v>5.0183999999999999E-2</v>
      </c>
      <c r="AL6" s="28">
        <v>6</v>
      </c>
      <c r="AM6" s="29">
        <f t="shared" si="18"/>
        <v>249.60000000000002</v>
      </c>
      <c r="AN6" s="30">
        <f t="shared" si="19"/>
        <v>5.0183999999999999E-2</v>
      </c>
      <c r="AO6" s="28">
        <v>6</v>
      </c>
      <c r="AP6" s="29">
        <f t="shared" si="20"/>
        <v>249.60000000000002</v>
      </c>
      <c r="AQ6" s="30">
        <f t="shared" si="21"/>
        <v>5.0183999999999999E-2</v>
      </c>
      <c r="AR6" s="28">
        <v>6</v>
      </c>
      <c r="AS6" s="29">
        <f t="shared" si="22"/>
        <v>249.60000000000002</v>
      </c>
      <c r="AT6" s="30">
        <f t="shared" si="23"/>
        <v>5.0183999999999999E-2</v>
      </c>
      <c r="AU6" s="28">
        <v>6</v>
      </c>
      <c r="AV6" s="29">
        <f t="shared" si="24"/>
        <v>249.60000000000002</v>
      </c>
      <c r="AW6" s="30">
        <f t="shared" si="25"/>
        <v>5.0183999999999999E-2</v>
      </c>
      <c r="AX6" s="28">
        <v>6</v>
      </c>
      <c r="AY6" s="29">
        <f t="shared" si="26"/>
        <v>249.60000000000002</v>
      </c>
      <c r="AZ6" s="30">
        <f t="shared" si="27"/>
        <v>5.0183999999999999E-2</v>
      </c>
      <c r="BA6" s="28">
        <v>6</v>
      </c>
      <c r="BB6" s="29">
        <f t="shared" si="28"/>
        <v>249.60000000000002</v>
      </c>
      <c r="BC6" s="30">
        <f t="shared" si="29"/>
        <v>5.0183999999999999E-2</v>
      </c>
      <c r="BD6" s="28">
        <v>6</v>
      </c>
      <c r="BE6" s="29">
        <f t="shared" si="30"/>
        <v>249.60000000000002</v>
      </c>
      <c r="BF6" s="30">
        <f t="shared" si="31"/>
        <v>5.0183999999999999E-2</v>
      </c>
      <c r="BG6" s="28">
        <v>6</v>
      </c>
      <c r="BH6" s="29">
        <f t="shared" si="32"/>
        <v>249.60000000000002</v>
      </c>
      <c r="BI6" s="30">
        <f t="shared" si="33"/>
        <v>5.0183999999999999E-2</v>
      </c>
      <c r="BJ6" s="28">
        <v>6</v>
      </c>
      <c r="BK6" s="29">
        <f t="shared" si="34"/>
        <v>249.60000000000002</v>
      </c>
      <c r="BL6" s="30">
        <f t="shared" si="35"/>
        <v>5.0183999999999999E-2</v>
      </c>
      <c r="BM6" s="28">
        <v>6</v>
      </c>
      <c r="BN6" s="29">
        <f t="shared" si="36"/>
        <v>249.60000000000002</v>
      </c>
      <c r="BO6" s="30">
        <f t="shared" si="37"/>
        <v>5.0183999999999999E-2</v>
      </c>
      <c r="BP6" s="28">
        <v>6</v>
      </c>
      <c r="BQ6" s="29">
        <f t="shared" si="38"/>
        <v>249.60000000000002</v>
      </c>
      <c r="BR6" s="30">
        <f t="shared" si="39"/>
        <v>5.0183999999999999E-2</v>
      </c>
      <c r="BS6" s="28">
        <v>6</v>
      </c>
      <c r="BT6" s="29">
        <f t="shared" si="40"/>
        <v>249.60000000000002</v>
      </c>
      <c r="BU6" s="30">
        <f t="shared" si="41"/>
        <v>5.0183999999999999E-2</v>
      </c>
      <c r="BV6" s="28">
        <v>6</v>
      </c>
      <c r="BW6" s="29">
        <f t="shared" si="42"/>
        <v>249.60000000000002</v>
      </c>
      <c r="BX6" s="30">
        <f t="shared" si="43"/>
        <v>5.0183999999999999E-2</v>
      </c>
      <c r="BY6" s="28">
        <v>6</v>
      </c>
      <c r="BZ6" s="29">
        <f t="shared" si="44"/>
        <v>249.60000000000002</v>
      </c>
      <c r="CA6" s="30">
        <f t="shared" si="45"/>
        <v>5.0183999999999999E-2</v>
      </c>
      <c r="CB6" s="28">
        <v>6</v>
      </c>
      <c r="CC6" s="29">
        <f t="shared" si="46"/>
        <v>249.60000000000002</v>
      </c>
      <c r="CD6" s="30">
        <f t="shared" si="47"/>
        <v>5.0183999999999999E-2</v>
      </c>
      <c r="CE6" s="28">
        <v>6</v>
      </c>
      <c r="CF6" s="29">
        <f t="shared" si="48"/>
        <v>249.60000000000002</v>
      </c>
      <c r="CG6" s="30">
        <f t="shared" si="49"/>
        <v>5.0183999999999999E-2</v>
      </c>
      <c r="CH6" s="28">
        <v>6</v>
      </c>
      <c r="CI6" s="29">
        <f t="shared" si="50"/>
        <v>249.60000000000002</v>
      </c>
      <c r="CJ6" s="30">
        <f t="shared" si="51"/>
        <v>5.0183999999999999E-2</v>
      </c>
      <c r="CK6" s="28">
        <v>6</v>
      </c>
      <c r="CL6" s="29">
        <f t="shared" si="52"/>
        <v>249.60000000000002</v>
      </c>
      <c r="CM6" s="30">
        <f t="shared" si="53"/>
        <v>5.0183999999999999E-2</v>
      </c>
      <c r="CN6" s="28">
        <v>6</v>
      </c>
      <c r="CO6" s="29">
        <f t="shared" si="54"/>
        <v>249.60000000000002</v>
      </c>
      <c r="CP6" s="30">
        <f t="shared" si="55"/>
        <v>5.0183999999999999E-2</v>
      </c>
      <c r="CQ6" s="28">
        <v>6</v>
      </c>
      <c r="CR6" s="29">
        <f t="shared" si="56"/>
        <v>249.60000000000002</v>
      </c>
      <c r="CS6" s="30">
        <f t="shared" si="57"/>
        <v>5.0183999999999999E-2</v>
      </c>
      <c r="CT6" s="28">
        <v>6</v>
      </c>
      <c r="CU6" s="29">
        <f t="shared" si="58"/>
        <v>249.60000000000002</v>
      </c>
      <c r="CV6" s="30">
        <f t="shared" si="59"/>
        <v>5.0183999999999999E-2</v>
      </c>
      <c r="CW6" s="28">
        <v>6</v>
      </c>
      <c r="CX6" s="29">
        <f t="shared" si="60"/>
        <v>249.60000000000002</v>
      </c>
      <c r="CY6" s="30">
        <f t="shared" si="61"/>
        <v>5.0183999999999999E-2</v>
      </c>
      <c r="CZ6" s="31">
        <f t="shared" si="62"/>
        <v>249.60000000000014</v>
      </c>
      <c r="DA6" s="31">
        <f t="shared" si="63"/>
        <v>5.0183999999999999E-2</v>
      </c>
      <c r="DB6" s="32">
        <f t="shared" si="64"/>
        <v>2.2582800000000001</v>
      </c>
      <c r="DC6" s="32">
        <f t="shared" si="65"/>
        <v>0.6988800000000005</v>
      </c>
      <c r="DD6" s="33">
        <f t="shared" si="66"/>
        <v>2.9571600000000005</v>
      </c>
      <c r="DE6" s="34"/>
      <c r="DF6" s="35"/>
    </row>
    <row r="7" spans="1:110" ht="15" hidden="1" customHeight="1" x14ac:dyDescent="0.35">
      <c r="A7" s="36" t="s">
        <v>220</v>
      </c>
      <c r="B7" s="24" t="s">
        <v>221</v>
      </c>
      <c r="C7" s="24" t="s">
        <v>183</v>
      </c>
      <c r="D7" s="25" t="s">
        <v>232</v>
      </c>
      <c r="E7" s="45" t="s">
        <v>233</v>
      </c>
      <c r="F7" s="25" t="s">
        <v>234</v>
      </c>
      <c r="G7" s="25" t="s">
        <v>9</v>
      </c>
      <c r="H7" s="25" t="s">
        <v>235</v>
      </c>
      <c r="I7" s="26">
        <v>0</v>
      </c>
      <c r="J7" s="27">
        <v>5.9999999999999995E-4</v>
      </c>
      <c r="K7" s="28">
        <v>3</v>
      </c>
      <c r="L7" s="29">
        <f t="shared" si="0"/>
        <v>0</v>
      </c>
      <c r="M7" s="30">
        <f t="shared" si="1"/>
        <v>1.8E-3</v>
      </c>
      <c r="N7" s="28">
        <v>3</v>
      </c>
      <c r="O7" s="29">
        <f t="shared" si="2"/>
        <v>0</v>
      </c>
      <c r="P7" s="30">
        <f t="shared" si="3"/>
        <v>1.8E-3</v>
      </c>
      <c r="Q7" s="28">
        <v>3</v>
      </c>
      <c r="R7" s="29">
        <f t="shared" si="4"/>
        <v>0</v>
      </c>
      <c r="S7" s="30">
        <f t="shared" si="5"/>
        <v>1.8E-3</v>
      </c>
      <c r="T7" s="28">
        <v>3</v>
      </c>
      <c r="U7" s="29">
        <f t="shared" si="6"/>
        <v>0</v>
      </c>
      <c r="V7" s="30">
        <f t="shared" si="7"/>
        <v>1.8E-3</v>
      </c>
      <c r="W7" s="28">
        <v>3</v>
      </c>
      <c r="X7" s="29">
        <f t="shared" si="8"/>
        <v>0</v>
      </c>
      <c r="Y7" s="30">
        <f t="shared" si="9"/>
        <v>1.8E-3</v>
      </c>
      <c r="Z7" s="28">
        <v>3</v>
      </c>
      <c r="AA7" s="29">
        <f t="shared" si="10"/>
        <v>0</v>
      </c>
      <c r="AB7" s="30">
        <f t="shared" si="11"/>
        <v>1.8E-3</v>
      </c>
      <c r="AC7" s="28">
        <v>3</v>
      </c>
      <c r="AD7" s="29">
        <f t="shared" si="12"/>
        <v>0</v>
      </c>
      <c r="AE7" s="30">
        <f t="shared" si="13"/>
        <v>1.8E-3</v>
      </c>
      <c r="AF7" s="28">
        <v>3</v>
      </c>
      <c r="AG7" s="29">
        <f t="shared" si="14"/>
        <v>0</v>
      </c>
      <c r="AH7" s="30">
        <f t="shared" si="15"/>
        <v>1.8E-3</v>
      </c>
      <c r="AI7" s="28">
        <v>3</v>
      </c>
      <c r="AJ7" s="29">
        <f t="shared" si="16"/>
        <v>0</v>
      </c>
      <c r="AK7" s="30">
        <f t="shared" si="17"/>
        <v>1.8E-3</v>
      </c>
      <c r="AL7" s="28">
        <v>3</v>
      </c>
      <c r="AM7" s="29">
        <f t="shared" si="18"/>
        <v>0</v>
      </c>
      <c r="AN7" s="30">
        <f t="shared" si="19"/>
        <v>1.8E-3</v>
      </c>
      <c r="AO7" s="28">
        <v>3</v>
      </c>
      <c r="AP7" s="29">
        <f t="shared" si="20"/>
        <v>0</v>
      </c>
      <c r="AQ7" s="30">
        <f t="shared" si="21"/>
        <v>1.8E-3</v>
      </c>
      <c r="AR7" s="28">
        <v>3</v>
      </c>
      <c r="AS7" s="29">
        <f t="shared" si="22"/>
        <v>0</v>
      </c>
      <c r="AT7" s="30">
        <f t="shared" si="23"/>
        <v>1.8E-3</v>
      </c>
      <c r="AU7" s="28">
        <v>3</v>
      </c>
      <c r="AV7" s="29">
        <f t="shared" si="24"/>
        <v>0</v>
      </c>
      <c r="AW7" s="30">
        <f t="shared" si="25"/>
        <v>1.8E-3</v>
      </c>
      <c r="AX7" s="28">
        <v>3</v>
      </c>
      <c r="AY7" s="29">
        <f t="shared" si="26"/>
        <v>0</v>
      </c>
      <c r="AZ7" s="30">
        <f t="shared" si="27"/>
        <v>1.8E-3</v>
      </c>
      <c r="BA7" s="28">
        <v>3</v>
      </c>
      <c r="BB7" s="29">
        <f t="shared" si="28"/>
        <v>0</v>
      </c>
      <c r="BC7" s="30">
        <f t="shared" si="29"/>
        <v>1.8E-3</v>
      </c>
      <c r="BD7" s="28">
        <v>3</v>
      </c>
      <c r="BE7" s="29">
        <f t="shared" si="30"/>
        <v>0</v>
      </c>
      <c r="BF7" s="30">
        <f t="shared" si="31"/>
        <v>1.8E-3</v>
      </c>
      <c r="BG7" s="28">
        <v>3</v>
      </c>
      <c r="BH7" s="29">
        <f t="shared" si="32"/>
        <v>0</v>
      </c>
      <c r="BI7" s="30">
        <f t="shared" si="33"/>
        <v>1.8E-3</v>
      </c>
      <c r="BJ7" s="28">
        <v>3</v>
      </c>
      <c r="BK7" s="29">
        <f t="shared" si="34"/>
        <v>0</v>
      </c>
      <c r="BL7" s="30">
        <f t="shared" si="35"/>
        <v>1.8E-3</v>
      </c>
      <c r="BM7" s="28">
        <v>3</v>
      </c>
      <c r="BN7" s="29">
        <f t="shared" si="36"/>
        <v>0</v>
      </c>
      <c r="BO7" s="30">
        <f t="shared" si="37"/>
        <v>1.8E-3</v>
      </c>
      <c r="BP7" s="28">
        <v>3</v>
      </c>
      <c r="BQ7" s="29">
        <f t="shared" si="38"/>
        <v>0</v>
      </c>
      <c r="BR7" s="30">
        <f t="shared" si="39"/>
        <v>1.8E-3</v>
      </c>
      <c r="BS7" s="28">
        <v>3</v>
      </c>
      <c r="BT7" s="29">
        <f t="shared" si="40"/>
        <v>0</v>
      </c>
      <c r="BU7" s="30">
        <f t="shared" si="41"/>
        <v>1.8E-3</v>
      </c>
      <c r="BV7" s="28">
        <v>3</v>
      </c>
      <c r="BW7" s="29">
        <f t="shared" si="42"/>
        <v>0</v>
      </c>
      <c r="BX7" s="30">
        <f t="shared" si="43"/>
        <v>1.8E-3</v>
      </c>
      <c r="BY7" s="28">
        <v>3</v>
      </c>
      <c r="BZ7" s="29">
        <f t="shared" si="44"/>
        <v>0</v>
      </c>
      <c r="CA7" s="30">
        <f t="shared" si="45"/>
        <v>1.8E-3</v>
      </c>
      <c r="CB7" s="28">
        <v>3</v>
      </c>
      <c r="CC7" s="29">
        <f t="shared" si="46"/>
        <v>0</v>
      </c>
      <c r="CD7" s="30">
        <f t="shared" si="47"/>
        <v>1.8E-3</v>
      </c>
      <c r="CE7" s="28">
        <v>3</v>
      </c>
      <c r="CF7" s="29">
        <f t="shared" si="48"/>
        <v>0</v>
      </c>
      <c r="CG7" s="30">
        <f t="shared" si="49"/>
        <v>1.8E-3</v>
      </c>
      <c r="CH7" s="28">
        <v>3</v>
      </c>
      <c r="CI7" s="29">
        <f t="shared" si="50"/>
        <v>0</v>
      </c>
      <c r="CJ7" s="30">
        <f t="shared" si="51"/>
        <v>1.8E-3</v>
      </c>
      <c r="CK7" s="28">
        <v>3</v>
      </c>
      <c r="CL7" s="29">
        <f t="shared" si="52"/>
        <v>0</v>
      </c>
      <c r="CM7" s="30">
        <f t="shared" si="53"/>
        <v>1.8E-3</v>
      </c>
      <c r="CN7" s="28">
        <v>3</v>
      </c>
      <c r="CO7" s="29">
        <f t="shared" si="54"/>
        <v>0</v>
      </c>
      <c r="CP7" s="30">
        <f t="shared" si="55"/>
        <v>1.8E-3</v>
      </c>
      <c r="CQ7" s="28">
        <v>3</v>
      </c>
      <c r="CR7" s="29">
        <f t="shared" si="56"/>
        <v>0</v>
      </c>
      <c r="CS7" s="30">
        <f t="shared" si="57"/>
        <v>1.8E-3</v>
      </c>
      <c r="CT7" s="28">
        <v>3</v>
      </c>
      <c r="CU7" s="29">
        <f t="shared" si="58"/>
        <v>0</v>
      </c>
      <c r="CV7" s="30">
        <f t="shared" si="59"/>
        <v>1.8E-3</v>
      </c>
      <c r="CW7" s="28">
        <v>3</v>
      </c>
      <c r="CX7" s="29">
        <f t="shared" si="60"/>
        <v>0</v>
      </c>
      <c r="CY7" s="30">
        <f t="shared" si="61"/>
        <v>1.8E-3</v>
      </c>
      <c r="CZ7" s="31">
        <f t="shared" si="62"/>
        <v>0</v>
      </c>
      <c r="DA7" s="31">
        <f t="shared" si="63"/>
        <v>1.8000000000000013E-3</v>
      </c>
      <c r="DB7" s="32">
        <f t="shared" si="64"/>
        <v>8.1000000000000058E-2</v>
      </c>
      <c r="DC7" s="32">
        <f t="shared" si="65"/>
        <v>0</v>
      </c>
      <c r="DD7" s="33">
        <f t="shared" si="66"/>
        <v>8.1000000000000058E-2</v>
      </c>
      <c r="DE7" s="34"/>
      <c r="DF7" s="35"/>
    </row>
    <row r="8" spans="1:110" ht="15" hidden="1" customHeight="1" x14ac:dyDescent="0.35">
      <c r="A8" s="36" t="s">
        <v>229</v>
      </c>
      <c r="B8" s="24" t="s">
        <v>230</v>
      </c>
      <c r="C8" s="24" t="s">
        <v>183</v>
      </c>
      <c r="D8" s="25" t="s">
        <v>236</v>
      </c>
      <c r="E8" s="45" t="s">
        <v>237</v>
      </c>
      <c r="F8" s="25" t="s">
        <v>238</v>
      </c>
      <c r="G8" s="25" t="s">
        <v>9</v>
      </c>
      <c r="H8" s="25" t="s">
        <v>235</v>
      </c>
      <c r="I8" s="26">
        <v>0</v>
      </c>
      <c r="J8" s="27">
        <v>8.6399999999999997E-4</v>
      </c>
      <c r="K8" s="28">
        <v>3</v>
      </c>
      <c r="L8" s="29">
        <f t="shared" si="0"/>
        <v>0</v>
      </c>
      <c r="M8" s="30">
        <f t="shared" si="1"/>
        <v>2.5919999999999997E-3</v>
      </c>
      <c r="N8" s="28">
        <v>3</v>
      </c>
      <c r="O8" s="29">
        <f t="shared" si="2"/>
        <v>0</v>
      </c>
      <c r="P8" s="30">
        <f t="shared" si="3"/>
        <v>2.5919999999999997E-3</v>
      </c>
      <c r="Q8" s="28">
        <v>3</v>
      </c>
      <c r="R8" s="29">
        <f t="shared" si="4"/>
        <v>0</v>
      </c>
      <c r="S8" s="30">
        <f t="shared" si="5"/>
        <v>2.5919999999999997E-3</v>
      </c>
      <c r="T8" s="28">
        <v>3</v>
      </c>
      <c r="U8" s="29">
        <f t="shared" si="6"/>
        <v>0</v>
      </c>
      <c r="V8" s="30">
        <f t="shared" si="7"/>
        <v>2.5919999999999997E-3</v>
      </c>
      <c r="W8" s="28">
        <v>3</v>
      </c>
      <c r="X8" s="29">
        <f t="shared" si="8"/>
        <v>0</v>
      </c>
      <c r="Y8" s="30">
        <f t="shared" si="9"/>
        <v>2.5919999999999997E-3</v>
      </c>
      <c r="Z8" s="28">
        <v>3</v>
      </c>
      <c r="AA8" s="29">
        <f t="shared" si="10"/>
        <v>0</v>
      </c>
      <c r="AB8" s="30">
        <f t="shared" si="11"/>
        <v>2.5919999999999997E-3</v>
      </c>
      <c r="AC8" s="28">
        <v>3</v>
      </c>
      <c r="AD8" s="29">
        <f t="shared" si="12"/>
        <v>0</v>
      </c>
      <c r="AE8" s="30">
        <f t="shared" si="13"/>
        <v>2.5919999999999997E-3</v>
      </c>
      <c r="AF8" s="28">
        <v>3</v>
      </c>
      <c r="AG8" s="29">
        <f t="shared" si="14"/>
        <v>0</v>
      </c>
      <c r="AH8" s="30">
        <f t="shared" si="15"/>
        <v>2.5919999999999997E-3</v>
      </c>
      <c r="AI8" s="28">
        <v>3</v>
      </c>
      <c r="AJ8" s="29">
        <f t="shared" si="16"/>
        <v>0</v>
      </c>
      <c r="AK8" s="30">
        <f t="shared" si="17"/>
        <v>2.5919999999999997E-3</v>
      </c>
      <c r="AL8" s="28">
        <v>3</v>
      </c>
      <c r="AM8" s="29">
        <f t="shared" si="18"/>
        <v>0</v>
      </c>
      <c r="AN8" s="30">
        <f t="shared" si="19"/>
        <v>2.5919999999999997E-3</v>
      </c>
      <c r="AO8" s="28">
        <v>3</v>
      </c>
      <c r="AP8" s="29">
        <f t="shared" si="20"/>
        <v>0</v>
      </c>
      <c r="AQ8" s="30">
        <f t="shared" si="21"/>
        <v>2.5919999999999997E-3</v>
      </c>
      <c r="AR8" s="28">
        <v>3</v>
      </c>
      <c r="AS8" s="29">
        <f t="shared" si="22"/>
        <v>0</v>
      </c>
      <c r="AT8" s="30">
        <f t="shared" si="23"/>
        <v>2.5919999999999997E-3</v>
      </c>
      <c r="AU8" s="28">
        <v>3</v>
      </c>
      <c r="AV8" s="29">
        <f t="shared" si="24"/>
        <v>0</v>
      </c>
      <c r="AW8" s="30">
        <f t="shared" si="25"/>
        <v>2.5919999999999997E-3</v>
      </c>
      <c r="AX8" s="28">
        <v>3</v>
      </c>
      <c r="AY8" s="29">
        <f t="shared" si="26"/>
        <v>0</v>
      </c>
      <c r="AZ8" s="30">
        <f t="shared" si="27"/>
        <v>2.5919999999999997E-3</v>
      </c>
      <c r="BA8" s="28">
        <v>3</v>
      </c>
      <c r="BB8" s="29">
        <f t="shared" si="28"/>
        <v>0</v>
      </c>
      <c r="BC8" s="30">
        <f t="shared" si="29"/>
        <v>2.5919999999999997E-3</v>
      </c>
      <c r="BD8" s="28">
        <v>3</v>
      </c>
      <c r="BE8" s="29">
        <f t="shared" si="30"/>
        <v>0</v>
      </c>
      <c r="BF8" s="30">
        <f t="shared" si="31"/>
        <v>2.5919999999999997E-3</v>
      </c>
      <c r="BG8" s="28">
        <v>3</v>
      </c>
      <c r="BH8" s="29">
        <f t="shared" si="32"/>
        <v>0</v>
      </c>
      <c r="BI8" s="30">
        <f t="shared" si="33"/>
        <v>2.5919999999999997E-3</v>
      </c>
      <c r="BJ8" s="28">
        <v>3</v>
      </c>
      <c r="BK8" s="29">
        <f t="shared" si="34"/>
        <v>0</v>
      </c>
      <c r="BL8" s="30">
        <f t="shared" si="35"/>
        <v>2.5919999999999997E-3</v>
      </c>
      <c r="BM8" s="28">
        <v>3</v>
      </c>
      <c r="BN8" s="29">
        <f t="shared" si="36"/>
        <v>0</v>
      </c>
      <c r="BO8" s="30">
        <f t="shared" si="37"/>
        <v>2.5919999999999997E-3</v>
      </c>
      <c r="BP8" s="28">
        <v>3</v>
      </c>
      <c r="BQ8" s="29">
        <f t="shared" si="38"/>
        <v>0</v>
      </c>
      <c r="BR8" s="30">
        <f t="shared" si="39"/>
        <v>2.5919999999999997E-3</v>
      </c>
      <c r="BS8" s="28">
        <v>3</v>
      </c>
      <c r="BT8" s="29">
        <f t="shared" si="40"/>
        <v>0</v>
      </c>
      <c r="BU8" s="30">
        <f t="shared" si="41"/>
        <v>2.5919999999999997E-3</v>
      </c>
      <c r="BV8" s="28">
        <v>3</v>
      </c>
      <c r="BW8" s="29">
        <f t="shared" si="42"/>
        <v>0</v>
      </c>
      <c r="BX8" s="30">
        <f t="shared" si="43"/>
        <v>2.5919999999999997E-3</v>
      </c>
      <c r="BY8" s="28">
        <v>3</v>
      </c>
      <c r="BZ8" s="29">
        <f t="shared" si="44"/>
        <v>0</v>
      </c>
      <c r="CA8" s="30">
        <f t="shared" si="45"/>
        <v>2.5919999999999997E-3</v>
      </c>
      <c r="CB8" s="28">
        <v>3</v>
      </c>
      <c r="CC8" s="29">
        <f t="shared" si="46"/>
        <v>0</v>
      </c>
      <c r="CD8" s="30">
        <f t="shared" si="47"/>
        <v>2.5919999999999997E-3</v>
      </c>
      <c r="CE8" s="28">
        <v>3</v>
      </c>
      <c r="CF8" s="29">
        <f t="shared" si="48"/>
        <v>0</v>
      </c>
      <c r="CG8" s="30">
        <f t="shared" si="49"/>
        <v>2.5919999999999997E-3</v>
      </c>
      <c r="CH8" s="28">
        <v>3</v>
      </c>
      <c r="CI8" s="29">
        <f t="shared" si="50"/>
        <v>0</v>
      </c>
      <c r="CJ8" s="30">
        <f t="shared" si="51"/>
        <v>2.5919999999999997E-3</v>
      </c>
      <c r="CK8" s="28">
        <v>3</v>
      </c>
      <c r="CL8" s="29">
        <f t="shared" si="52"/>
        <v>0</v>
      </c>
      <c r="CM8" s="30">
        <f t="shared" si="53"/>
        <v>2.5919999999999997E-3</v>
      </c>
      <c r="CN8" s="28">
        <v>3</v>
      </c>
      <c r="CO8" s="29">
        <f t="shared" si="54"/>
        <v>0</v>
      </c>
      <c r="CP8" s="30">
        <f t="shared" si="55"/>
        <v>2.5919999999999997E-3</v>
      </c>
      <c r="CQ8" s="28">
        <v>3</v>
      </c>
      <c r="CR8" s="29">
        <f t="shared" si="56"/>
        <v>0</v>
      </c>
      <c r="CS8" s="30">
        <f t="shared" si="57"/>
        <v>2.5919999999999997E-3</v>
      </c>
      <c r="CT8" s="28">
        <v>3</v>
      </c>
      <c r="CU8" s="29">
        <f t="shared" si="58"/>
        <v>0</v>
      </c>
      <c r="CV8" s="30">
        <f t="shared" si="59"/>
        <v>2.5919999999999997E-3</v>
      </c>
      <c r="CW8" s="28">
        <v>3</v>
      </c>
      <c r="CX8" s="29">
        <f t="shared" si="60"/>
        <v>0</v>
      </c>
      <c r="CY8" s="30">
        <f t="shared" si="61"/>
        <v>2.5919999999999997E-3</v>
      </c>
      <c r="CZ8" s="31">
        <f t="shared" si="62"/>
        <v>0</v>
      </c>
      <c r="DA8" s="31">
        <f t="shared" si="63"/>
        <v>2.5919999999999984E-3</v>
      </c>
      <c r="DB8" s="32">
        <f t="shared" si="64"/>
        <v>0.11663999999999992</v>
      </c>
      <c r="DC8" s="32">
        <f t="shared" si="65"/>
        <v>0</v>
      </c>
      <c r="DD8" s="33">
        <f t="shared" si="66"/>
        <v>0.11663999999999992</v>
      </c>
      <c r="DE8" s="34"/>
      <c r="DF8" s="35"/>
    </row>
    <row r="9" spans="1:110" ht="15" hidden="1" customHeight="1" x14ac:dyDescent="0.35">
      <c r="A9" s="36" t="s">
        <v>222</v>
      </c>
      <c r="B9" s="24" t="s">
        <v>223</v>
      </c>
      <c r="C9" s="24" t="s">
        <v>183</v>
      </c>
      <c r="D9" s="25" t="s">
        <v>236</v>
      </c>
      <c r="E9" s="45" t="s">
        <v>237</v>
      </c>
      <c r="F9" s="25" t="s">
        <v>238</v>
      </c>
      <c r="G9" s="25" t="s">
        <v>9</v>
      </c>
      <c r="H9" s="25" t="s">
        <v>235</v>
      </c>
      <c r="I9" s="26">
        <v>0</v>
      </c>
      <c r="J9" s="27">
        <v>8.6399999999999997E-4</v>
      </c>
      <c r="K9" s="28">
        <v>2</v>
      </c>
      <c r="L9" s="29">
        <f t="shared" si="0"/>
        <v>0</v>
      </c>
      <c r="M9" s="30">
        <f t="shared" si="1"/>
        <v>1.7279999999999999E-3</v>
      </c>
      <c r="N9" s="28">
        <v>2</v>
      </c>
      <c r="O9" s="29">
        <f t="shared" si="2"/>
        <v>0</v>
      </c>
      <c r="P9" s="30">
        <f t="shared" si="3"/>
        <v>1.7279999999999999E-3</v>
      </c>
      <c r="Q9" s="28">
        <v>2</v>
      </c>
      <c r="R9" s="29">
        <f t="shared" si="4"/>
        <v>0</v>
      </c>
      <c r="S9" s="30">
        <f t="shared" si="5"/>
        <v>1.7279999999999999E-3</v>
      </c>
      <c r="T9" s="28">
        <v>2</v>
      </c>
      <c r="U9" s="29">
        <f t="shared" si="6"/>
        <v>0</v>
      </c>
      <c r="V9" s="30">
        <f t="shared" si="7"/>
        <v>1.7279999999999999E-3</v>
      </c>
      <c r="W9" s="28">
        <v>2</v>
      </c>
      <c r="X9" s="29">
        <f t="shared" si="8"/>
        <v>0</v>
      </c>
      <c r="Y9" s="30">
        <f t="shared" si="9"/>
        <v>1.7279999999999999E-3</v>
      </c>
      <c r="Z9" s="28">
        <v>2</v>
      </c>
      <c r="AA9" s="29">
        <f t="shared" si="10"/>
        <v>0</v>
      </c>
      <c r="AB9" s="30">
        <f t="shared" si="11"/>
        <v>1.7279999999999999E-3</v>
      </c>
      <c r="AC9" s="28">
        <v>2</v>
      </c>
      <c r="AD9" s="29">
        <f t="shared" si="12"/>
        <v>0</v>
      </c>
      <c r="AE9" s="30">
        <f t="shared" si="13"/>
        <v>1.7279999999999999E-3</v>
      </c>
      <c r="AF9" s="28">
        <v>2</v>
      </c>
      <c r="AG9" s="29">
        <f t="shared" si="14"/>
        <v>0</v>
      </c>
      <c r="AH9" s="30">
        <f t="shared" si="15"/>
        <v>1.7279999999999999E-3</v>
      </c>
      <c r="AI9" s="28">
        <v>2</v>
      </c>
      <c r="AJ9" s="29">
        <f t="shared" si="16"/>
        <v>0</v>
      </c>
      <c r="AK9" s="30">
        <f t="shared" si="17"/>
        <v>1.7279999999999999E-3</v>
      </c>
      <c r="AL9" s="28">
        <v>2</v>
      </c>
      <c r="AM9" s="29">
        <f t="shared" si="18"/>
        <v>0</v>
      </c>
      <c r="AN9" s="30">
        <f t="shared" si="19"/>
        <v>1.7279999999999999E-3</v>
      </c>
      <c r="AO9" s="28">
        <v>2</v>
      </c>
      <c r="AP9" s="29">
        <f t="shared" si="20"/>
        <v>0</v>
      </c>
      <c r="AQ9" s="30">
        <f t="shared" si="21"/>
        <v>1.7279999999999999E-3</v>
      </c>
      <c r="AR9" s="28">
        <v>2</v>
      </c>
      <c r="AS9" s="29">
        <f t="shared" si="22"/>
        <v>0</v>
      </c>
      <c r="AT9" s="30">
        <f t="shared" si="23"/>
        <v>1.7279999999999999E-3</v>
      </c>
      <c r="AU9" s="28">
        <v>2</v>
      </c>
      <c r="AV9" s="29">
        <f t="shared" si="24"/>
        <v>0</v>
      </c>
      <c r="AW9" s="30">
        <f t="shared" si="25"/>
        <v>1.7279999999999999E-3</v>
      </c>
      <c r="AX9" s="28">
        <v>2</v>
      </c>
      <c r="AY9" s="29">
        <f t="shared" si="26"/>
        <v>0</v>
      </c>
      <c r="AZ9" s="30">
        <f t="shared" si="27"/>
        <v>1.7279999999999999E-3</v>
      </c>
      <c r="BA9" s="28">
        <v>2</v>
      </c>
      <c r="BB9" s="29">
        <f t="shared" si="28"/>
        <v>0</v>
      </c>
      <c r="BC9" s="30">
        <f t="shared" si="29"/>
        <v>1.7279999999999999E-3</v>
      </c>
      <c r="BD9" s="28">
        <v>2</v>
      </c>
      <c r="BE9" s="29">
        <f t="shared" si="30"/>
        <v>0</v>
      </c>
      <c r="BF9" s="30">
        <f t="shared" si="31"/>
        <v>1.7279999999999999E-3</v>
      </c>
      <c r="BG9" s="28">
        <v>2</v>
      </c>
      <c r="BH9" s="29">
        <f t="shared" si="32"/>
        <v>0</v>
      </c>
      <c r="BI9" s="30">
        <f t="shared" si="33"/>
        <v>1.7279999999999999E-3</v>
      </c>
      <c r="BJ9" s="28">
        <v>2</v>
      </c>
      <c r="BK9" s="29">
        <f t="shared" si="34"/>
        <v>0</v>
      </c>
      <c r="BL9" s="30">
        <f t="shared" si="35"/>
        <v>1.7279999999999999E-3</v>
      </c>
      <c r="BM9" s="28">
        <v>2</v>
      </c>
      <c r="BN9" s="29">
        <f t="shared" si="36"/>
        <v>0</v>
      </c>
      <c r="BO9" s="30">
        <f t="shared" si="37"/>
        <v>1.7279999999999999E-3</v>
      </c>
      <c r="BP9" s="28">
        <v>2</v>
      </c>
      <c r="BQ9" s="29">
        <f t="shared" si="38"/>
        <v>0</v>
      </c>
      <c r="BR9" s="30">
        <f t="shared" si="39"/>
        <v>1.7279999999999999E-3</v>
      </c>
      <c r="BS9" s="28">
        <v>2</v>
      </c>
      <c r="BT9" s="29">
        <f t="shared" si="40"/>
        <v>0</v>
      </c>
      <c r="BU9" s="30">
        <f t="shared" si="41"/>
        <v>1.7279999999999999E-3</v>
      </c>
      <c r="BV9" s="28">
        <v>2</v>
      </c>
      <c r="BW9" s="29">
        <f t="shared" si="42"/>
        <v>0</v>
      </c>
      <c r="BX9" s="30">
        <f t="shared" si="43"/>
        <v>1.7279999999999999E-3</v>
      </c>
      <c r="BY9" s="28">
        <v>2</v>
      </c>
      <c r="BZ9" s="29">
        <f t="shared" si="44"/>
        <v>0</v>
      </c>
      <c r="CA9" s="30">
        <f t="shared" si="45"/>
        <v>1.7279999999999999E-3</v>
      </c>
      <c r="CB9" s="28">
        <v>2</v>
      </c>
      <c r="CC9" s="29">
        <f t="shared" si="46"/>
        <v>0</v>
      </c>
      <c r="CD9" s="30">
        <f t="shared" si="47"/>
        <v>1.7279999999999999E-3</v>
      </c>
      <c r="CE9" s="28">
        <v>2</v>
      </c>
      <c r="CF9" s="29">
        <f t="shared" si="48"/>
        <v>0</v>
      </c>
      <c r="CG9" s="30">
        <f t="shared" si="49"/>
        <v>1.7279999999999999E-3</v>
      </c>
      <c r="CH9" s="28">
        <v>2</v>
      </c>
      <c r="CI9" s="29">
        <f t="shared" si="50"/>
        <v>0</v>
      </c>
      <c r="CJ9" s="30">
        <f t="shared" si="51"/>
        <v>1.7279999999999999E-3</v>
      </c>
      <c r="CK9" s="28">
        <v>2</v>
      </c>
      <c r="CL9" s="29">
        <f t="shared" si="52"/>
        <v>0</v>
      </c>
      <c r="CM9" s="30">
        <f t="shared" si="53"/>
        <v>1.7279999999999999E-3</v>
      </c>
      <c r="CN9" s="28">
        <v>2</v>
      </c>
      <c r="CO9" s="29">
        <f t="shared" si="54"/>
        <v>0</v>
      </c>
      <c r="CP9" s="30">
        <f t="shared" si="55"/>
        <v>1.7279999999999999E-3</v>
      </c>
      <c r="CQ9" s="28">
        <v>2</v>
      </c>
      <c r="CR9" s="29">
        <f t="shared" si="56"/>
        <v>0</v>
      </c>
      <c r="CS9" s="30">
        <f t="shared" si="57"/>
        <v>1.7279999999999999E-3</v>
      </c>
      <c r="CT9" s="28">
        <v>2</v>
      </c>
      <c r="CU9" s="29">
        <f t="shared" si="58"/>
        <v>0</v>
      </c>
      <c r="CV9" s="30">
        <f t="shared" si="59"/>
        <v>1.7279999999999999E-3</v>
      </c>
      <c r="CW9" s="28">
        <v>2</v>
      </c>
      <c r="CX9" s="29">
        <f t="shared" si="60"/>
        <v>0</v>
      </c>
      <c r="CY9" s="30">
        <f t="shared" si="61"/>
        <v>1.7279999999999999E-3</v>
      </c>
      <c r="CZ9" s="31">
        <f t="shared" si="62"/>
        <v>0</v>
      </c>
      <c r="DA9" s="31">
        <f t="shared" si="63"/>
        <v>1.7280000000000002E-3</v>
      </c>
      <c r="DB9" s="32">
        <f t="shared" si="64"/>
        <v>7.776000000000001E-2</v>
      </c>
      <c r="DC9" s="32">
        <f t="shared" si="65"/>
        <v>0</v>
      </c>
      <c r="DD9" s="33">
        <f t="shared" si="66"/>
        <v>7.776000000000001E-2</v>
      </c>
      <c r="DE9" s="34"/>
      <c r="DF9" s="35"/>
    </row>
    <row r="10" spans="1:110" ht="15" hidden="1" customHeight="1" x14ac:dyDescent="0.35">
      <c r="A10" s="23" t="s">
        <v>222</v>
      </c>
      <c r="B10" s="37" t="s">
        <v>223</v>
      </c>
      <c r="C10" s="24" t="s">
        <v>183</v>
      </c>
      <c r="D10" s="38" t="s">
        <v>239</v>
      </c>
      <c r="E10" s="46" t="s">
        <v>240</v>
      </c>
      <c r="F10" s="38" t="s">
        <v>241</v>
      </c>
      <c r="G10" s="38" t="s">
        <v>9</v>
      </c>
      <c r="H10" s="38" t="s">
        <v>235</v>
      </c>
      <c r="I10" s="26">
        <v>0</v>
      </c>
      <c r="J10" s="27">
        <v>8.6399999999999997E-4</v>
      </c>
      <c r="K10" s="28">
        <v>2</v>
      </c>
      <c r="L10" s="29">
        <f t="shared" si="0"/>
        <v>0</v>
      </c>
      <c r="M10" s="30">
        <f t="shared" si="1"/>
        <v>1.7279999999999999E-3</v>
      </c>
      <c r="N10" s="28">
        <v>2</v>
      </c>
      <c r="O10" s="29">
        <f t="shared" si="2"/>
        <v>0</v>
      </c>
      <c r="P10" s="30">
        <f t="shared" si="3"/>
        <v>1.7279999999999999E-3</v>
      </c>
      <c r="Q10" s="28">
        <v>2</v>
      </c>
      <c r="R10" s="29">
        <f t="shared" si="4"/>
        <v>0</v>
      </c>
      <c r="S10" s="30">
        <f t="shared" si="5"/>
        <v>1.7279999999999999E-3</v>
      </c>
      <c r="T10" s="28">
        <v>2</v>
      </c>
      <c r="U10" s="29">
        <f t="shared" si="6"/>
        <v>0</v>
      </c>
      <c r="V10" s="30">
        <f t="shared" si="7"/>
        <v>1.7279999999999999E-3</v>
      </c>
      <c r="W10" s="28">
        <v>2</v>
      </c>
      <c r="X10" s="29">
        <f t="shared" si="8"/>
        <v>0</v>
      </c>
      <c r="Y10" s="30">
        <f t="shared" si="9"/>
        <v>1.7279999999999999E-3</v>
      </c>
      <c r="Z10" s="28">
        <v>2</v>
      </c>
      <c r="AA10" s="29">
        <f t="shared" si="10"/>
        <v>0</v>
      </c>
      <c r="AB10" s="30">
        <f t="shared" si="11"/>
        <v>1.7279999999999999E-3</v>
      </c>
      <c r="AC10" s="28">
        <v>2</v>
      </c>
      <c r="AD10" s="29">
        <f t="shared" si="12"/>
        <v>0</v>
      </c>
      <c r="AE10" s="30">
        <f t="shared" si="13"/>
        <v>1.7279999999999999E-3</v>
      </c>
      <c r="AF10" s="28">
        <v>2</v>
      </c>
      <c r="AG10" s="29">
        <f t="shared" si="14"/>
        <v>0</v>
      </c>
      <c r="AH10" s="30">
        <f t="shared" si="15"/>
        <v>1.7279999999999999E-3</v>
      </c>
      <c r="AI10" s="28">
        <v>2</v>
      </c>
      <c r="AJ10" s="29">
        <f t="shared" si="16"/>
        <v>0</v>
      </c>
      <c r="AK10" s="30">
        <f t="shared" si="17"/>
        <v>1.7279999999999999E-3</v>
      </c>
      <c r="AL10" s="28">
        <v>2</v>
      </c>
      <c r="AM10" s="29">
        <f t="shared" si="18"/>
        <v>0</v>
      </c>
      <c r="AN10" s="30">
        <f t="shared" si="19"/>
        <v>1.7279999999999999E-3</v>
      </c>
      <c r="AO10" s="28">
        <v>2</v>
      </c>
      <c r="AP10" s="29">
        <f t="shared" si="20"/>
        <v>0</v>
      </c>
      <c r="AQ10" s="30">
        <f t="shared" si="21"/>
        <v>1.7279999999999999E-3</v>
      </c>
      <c r="AR10" s="28">
        <v>2</v>
      </c>
      <c r="AS10" s="29">
        <f t="shared" si="22"/>
        <v>0</v>
      </c>
      <c r="AT10" s="30">
        <f t="shared" si="23"/>
        <v>1.7279999999999999E-3</v>
      </c>
      <c r="AU10" s="28">
        <v>2</v>
      </c>
      <c r="AV10" s="29">
        <f t="shared" si="24"/>
        <v>0</v>
      </c>
      <c r="AW10" s="30">
        <f t="shared" si="25"/>
        <v>1.7279999999999999E-3</v>
      </c>
      <c r="AX10" s="28">
        <v>2</v>
      </c>
      <c r="AY10" s="29">
        <f t="shared" si="26"/>
        <v>0</v>
      </c>
      <c r="AZ10" s="30">
        <f t="shared" si="27"/>
        <v>1.7279999999999999E-3</v>
      </c>
      <c r="BA10" s="28">
        <v>2</v>
      </c>
      <c r="BB10" s="29">
        <f t="shared" si="28"/>
        <v>0</v>
      </c>
      <c r="BC10" s="30">
        <f t="shared" si="29"/>
        <v>1.7279999999999999E-3</v>
      </c>
      <c r="BD10" s="28">
        <v>2</v>
      </c>
      <c r="BE10" s="29">
        <f t="shared" si="30"/>
        <v>0</v>
      </c>
      <c r="BF10" s="30">
        <f t="shared" si="31"/>
        <v>1.7279999999999999E-3</v>
      </c>
      <c r="BG10" s="28">
        <v>2</v>
      </c>
      <c r="BH10" s="29">
        <f t="shared" si="32"/>
        <v>0</v>
      </c>
      <c r="BI10" s="30">
        <f t="shared" si="33"/>
        <v>1.7279999999999999E-3</v>
      </c>
      <c r="BJ10" s="28">
        <v>2</v>
      </c>
      <c r="BK10" s="29">
        <f t="shared" si="34"/>
        <v>0</v>
      </c>
      <c r="BL10" s="30">
        <f t="shared" si="35"/>
        <v>1.7279999999999999E-3</v>
      </c>
      <c r="BM10" s="28">
        <v>2</v>
      </c>
      <c r="BN10" s="29">
        <f t="shared" si="36"/>
        <v>0</v>
      </c>
      <c r="BO10" s="30">
        <f t="shared" si="37"/>
        <v>1.7279999999999999E-3</v>
      </c>
      <c r="BP10" s="28">
        <v>2</v>
      </c>
      <c r="BQ10" s="29">
        <f t="shared" si="38"/>
        <v>0</v>
      </c>
      <c r="BR10" s="30">
        <f t="shared" si="39"/>
        <v>1.7279999999999999E-3</v>
      </c>
      <c r="BS10" s="28">
        <v>2</v>
      </c>
      <c r="BT10" s="29">
        <f t="shared" si="40"/>
        <v>0</v>
      </c>
      <c r="BU10" s="30">
        <f t="shared" si="41"/>
        <v>1.7279999999999999E-3</v>
      </c>
      <c r="BV10" s="28">
        <v>2</v>
      </c>
      <c r="BW10" s="29">
        <f t="shared" si="42"/>
        <v>0</v>
      </c>
      <c r="BX10" s="30">
        <f t="shared" si="43"/>
        <v>1.7279999999999999E-3</v>
      </c>
      <c r="BY10" s="28">
        <v>2</v>
      </c>
      <c r="BZ10" s="29">
        <f t="shared" si="44"/>
        <v>0</v>
      </c>
      <c r="CA10" s="30">
        <f t="shared" si="45"/>
        <v>1.7279999999999999E-3</v>
      </c>
      <c r="CB10" s="28">
        <v>2</v>
      </c>
      <c r="CC10" s="29">
        <f t="shared" si="46"/>
        <v>0</v>
      </c>
      <c r="CD10" s="30">
        <f t="shared" si="47"/>
        <v>1.7279999999999999E-3</v>
      </c>
      <c r="CE10" s="28">
        <v>2</v>
      </c>
      <c r="CF10" s="29">
        <f t="shared" si="48"/>
        <v>0</v>
      </c>
      <c r="CG10" s="30">
        <f t="shared" si="49"/>
        <v>1.7279999999999999E-3</v>
      </c>
      <c r="CH10" s="28">
        <v>2</v>
      </c>
      <c r="CI10" s="29">
        <f t="shared" si="50"/>
        <v>0</v>
      </c>
      <c r="CJ10" s="30">
        <f t="shared" si="51"/>
        <v>1.7279999999999999E-3</v>
      </c>
      <c r="CK10" s="28">
        <v>2</v>
      </c>
      <c r="CL10" s="29">
        <f t="shared" si="52"/>
        <v>0</v>
      </c>
      <c r="CM10" s="30">
        <f t="shared" si="53"/>
        <v>1.7279999999999999E-3</v>
      </c>
      <c r="CN10" s="28">
        <v>2</v>
      </c>
      <c r="CO10" s="29">
        <f t="shared" si="54"/>
        <v>0</v>
      </c>
      <c r="CP10" s="30">
        <f t="shared" si="55"/>
        <v>1.7279999999999999E-3</v>
      </c>
      <c r="CQ10" s="28">
        <v>2</v>
      </c>
      <c r="CR10" s="29">
        <f t="shared" si="56"/>
        <v>0</v>
      </c>
      <c r="CS10" s="30">
        <f t="shared" si="57"/>
        <v>1.7279999999999999E-3</v>
      </c>
      <c r="CT10" s="28">
        <v>2</v>
      </c>
      <c r="CU10" s="29">
        <f t="shared" si="58"/>
        <v>0</v>
      </c>
      <c r="CV10" s="30">
        <f t="shared" si="59"/>
        <v>1.7279999999999999E-3</v>
      </c>
      <c r="CW10" s="28">
        <v>2</v>
      </c>
      <c r="CX10" s="29">
        <f t="shared" si="60"/>
        <v>0</v>
      </c>
      <c r="CY10" s="30">
        <f t="shared" si="61"/>
        <v>1.7279999999999999E-3</v>
      </c>
      <c r="CZ10" s="31">
        <f t="shared" si="62"/>
        <v>0</v>
      </c>
      <c r="DA10" s="31">
        <f t="shared" si="63"/>
        <v>1.7280000000000002E-3</v>
      </c>
      <c r="DB10" s="32">
        <f t="shared" si="64"/>
        <v>7.776000000000001E-2</v>
      </c>
      <c r="DC10" s="32">
        <f t="shared" si="65"/>
        <v>0</v>
      </c>
      <c r="DD10" s="33">
        <f t="shared" si="66"/>
        <v>7.776000000000001E-2</v>
      </c>
      <c r="DE10" s="34"/>
      <c r="DF10" s="35"/>
    </row>
    <row r="11" spans="1:110" ht="15" hidden="1" customHeight="1" x14ac:dyDescent="0.35">
      <c r="A11" s="39" t="s">
        <v>225</v>
      </c>
      <c r="B11" s="37" t="s">
        <v>226</v>
      </c>
      <c r="C11" s="24" t="s">
        <v>183</v>
      </c>
      <c r="D11" s="38" t="s">
        <v>242</v>
      </c>
      <c r="E11" s="46" t="s">
        <v>243</v>
      </c>
      <c r="F11" s="38" t="s">
        <v>244</v>
      </c>
      <c r="G11" s="38" t="s">
        <v>9</v>
      </c>
      <c r="H11" s="38" t="s">
        <v>235</v>
      </c>
      <c r="I11" s="26">
        <v>0</v>
      </c>
      <c r="J11" s="27">
        <v>1.8347334E-2</v>
      </c>
      <c r="K11" s="28">
        <v>9</v>
      </c>
      <c r="L11" s="29">
        <f t="shared" si="0"/>
        <v>0</v>
      </c>
      <c r="M11" s="30">
        <f t="shared" si="1"/>
        <v>0.16512600599999999</v>
      </c>
      <c r="N11" s="28">
        <v>9</v>
      </c>
      <c r="O11" s="29">
        <f t="shared" si="2"/>
        <v>0</v>
      </c>
      <c r="P11" s="30">
        <f t="shared" si="3"/>
        <v>0.16512600599999999</v>
      </c>
      <c r="Q11" s="28">
        <v>9</v>
      </c>
      <c r="R11" s="29">
        <f t="shared" si="4"/>
        <v>0</v>
      </c>
      <c r="S11" s="30">
        <f t="shared" si="5"/>
        <v>0.16512600599999999</v>
      </c>
      <c r="T11" s="28">
        <v>9</v>
      </c>
      <c r="U11" s="29">
        <f t="shared" si="6"/>
        <v>0</v>
      </c>
      <c r="V11" s="30">
        <f t="shared" si="7"/>
        <v>0.16512600599999999</v>
      </c>
      <c r="W11" s="28">
        <v>9</v>
      </c>
      <c r="X11" s="29">
        <f t="shared" si="8"/>
        <v>0</v>
      </c>
      <c r="Y11" s="30">
        <f t="shared" si="9"/>
        <v>0.16512600599999999</v>
      </c>
      <c r="Z11" s="28">
        <v>9</v>
      </c>
      <c r="AA11" s="29">
        <f t="shared" si="10"/>
        <v>0</v>
      </c>
      <c r="AB11" s="30">
        <f t="shared" si="11"/>
        <v>0.16512600599999999</v>
      </c>
      <c r="AC11" s="28">
        <v>9</v>
      </c>
      <c r="AD11" s="29">
        <f t="shared" si="12"/>
        <v>0</v>
      </c>
      <c r="AE11" s="30">
        <f t="shared" si="13"/>
        <v>0.16512600599999999</v>
      </c>
      <c r="AF11" s="28">
        <v>9</v>
      </c>
      <c r="AG11" s="29">
        <f t="shared" si="14"/>
        <v>0</v>
      </c>
      <c r="AH11" s="30">
        <f t="shared" si="15"/>
        <v>0.16512600599999999</v>
      </c>
      <c r="AI11" s="28">
        <v>9</v>
      </c>
      <c r="AJ11" s="29">
        <f t="shared" si="16"/>
        <v>0</v>
      </c>
      <c r="AK11" s="30">
        <f t="shared" si="17"/>
        <v>0.16512600599999999</v>
      </c>
      <c r="AL11" s="28">
        <v>9</v>
      </c>
      <c r="AM11" s="29">
        <f t="shared" si="18"/>
        <v>0</v>
      </c>
      <c r="AN11" s="30">
        <f t="shared" si="19"/>
        <v>0.16512600599999999</v>
      </c>
      <c r="AO11" s="28">
        <v>9</v>
      </c>
      <c r="AP11" s="29">
        <f t="shared" si="20"/>
        <v>0</v>
      </c>
      <c r="AQ11" s="30">
        <f t="shared" si="21"/>
        <v>0.16512600599999999</v>
      </c>
      <c r="AR11" s="28">
        <v>9</v>
      </c>
      <c r="AS11" s="29">
        <f t="shared" si="22"/>
        <v>0</v>
      </c>
      <c r="AT11" s="30">
        <f t="shared" si="23"/>
        <v>0.16512600599999999</v>
      </c>
      <c r="AU11" s="28">
        <v>9</v>
      </c>
      <c r="AV11" s="29">
        <f t="shared" si="24"/>
        <v>0</v>
      </c>
      <c r="AW11" s="30">
        <f t="shared" si="25"/>
        <v>0.16512600599999999</v>
      </c>
      <c r="AX11" s="28">
        <v>9</v>
      </c>
      <c r="AY11" s="29">
        <f t="shared" si="26"/>
        <v>0</v>
      </c>
      <c r="AZ11" s="30">
        <f t="shared" si="27"/>
        <v>0.16512600599999999</v>
      </c>
      <c r="BA11" s="28">
        <v>9</v>
      </c>
      <c r="BB11" s="29">
        <f t="shared" si="28"/>
        <v>0</v>
      </c>
      <c r="BC11" s="30">
        <f t="shared" si="29"/>
        <v>0.16512600599999999</v>
      </c>
      <c r="BD11" s="28">
        <v>9</v>
      </c>
      <c r="BE11" s="29">
        <f t="shared" si="30"/>
        <v>0</v>
      </c>
      <c r="BF11" s="30">
        <f t="shared" si="31"/>
        <v>0.16512600599999999</v>
      </c>
      <c r="BG11" s="28">
        <v>9</v>
      </c>
      <c r="BH11" s="29">
        <f t="shared" si="32"/>
        <v>0</v>
      </c>
      <c r="BI11" s="30">
        <f t="shared" si="33"/>
        <v>0.16512600599999999</v>
      </c>
      <c r="BJ11" s="28">
        <v>9</v>
      </c>
      <c r="BK11" s="29">
        <f t="shared" si="34"/>
        <v>0</v>
      </c>
      <c r="BL11" s="30">
        <f t="shared" si="35"/>
        <v>0.16512600599999999</v>
      </c>
      <c r="BM11" s="28">
        <v>9</v>
      </c>
      <c r="BN11" s="29">
        <f t="shared" si="36"/>
        <v>0</v>
      </c>
      <c r="BO11" s="30">
        <f t="shared" si="37"/>
        <v>0.16512600599999999</v>
      </c>
      <c r="BP11" s="28">
        <v>9</v>
      </c>
      <c r="BQ11" s="29">
        <f t="shared" si="38"/>
        <v>0</v>
      </c>
      <c r="BR11" s="30">
        <f t="shared" si="39"/>
        <v>0.16512600599999999</v>
      </c>
      <c r="BS11" s="28">
        <v>9</v>
      </c>
      <c r="BT11" s="29">
        <f t="shared" si="40"/>
        <v>0</v>
      </c>
      <c r="BU11" s="30">
        <f t="shared" si="41"/>
        <v>0.16512600599999999</v>
      </c>
      <c r="BV11" s="28">
        <v>9</v>
      </c>
      <c r="BW11" s="29">
        <f t="shared" si="42"/>
        <v>0</v>
      </c>
      <c r="BX11" s="30">
        <f t="shared" si="43"/>
        <v>0.16512600599999999</v>
      </c>
      <c r="BY11" s="28">
        <v>9</v>
      </c>
      <c r="BZ11" s="29">
        <f t="shared" si="44"/>
        <v>0</v>
      </c>
      <c r="CA11" s="30">
        <f t="shared" si="45"/>
        <v>0.16512600599999999</v>
      </c>
      <c r="CB11" s="28">
        <v>9</v>
      </c>
      <c r="CC11" s="29">
        <f t="shared" si="46"/>
        <v>0</v>
      </c>
      <c r="CD11" s="30">
        <f t="shared" si="47"/>
        <v>0.16512600599999999</v>
      </c>
      <c r="CE11" s="28">
        <v>9</v>
      </c>
      <c r="CF11" s="29">
        <f t="shared" si="48"/>
        <v>0</v>
      </c>
      <c r="CG11" s="30">
        <f t="shared" si="49"/>
        <v>0.16512600599999999</v>
      </c>
      <c r="CH11" s="28">
        <v>9</v>
      </c>
      <c r="CI11" s="29">
        <f t="shared" si="50"/>
        <v>0</v>
      </c>
      <c r="CJ11" s="30">
        <f t="shared" si="51"/>
        <v>0.16512600599999999</v>
      </c>
      <c r="CK11" s="28">
        <v>9</v>
      </c>
      <c r="CL11" s="29">
        <f t="shared" si="52"/>
        <v>0</v>
      </c>
      <c r="CM11" s="30">
        <f t="shared" si="53"/>
        <v>0.16512600599999999</v>
      </c>
      <c r="CN11" s="28">
        <v>9</v>
      </c>
      <c r="CO11" s="29">
        <f t="shared" si="54"/>
        <v>0</v>
      </c>
      <c r="CP11" s="30">
        <f t="shared" si="55"/>
        <v>0.16512600599999999</v>
      </c>
      <c r="CQ11" s="28">
        <v>9</v>
      </c>
      <c r="CR11" s="29">
        <f t="shared" si="56"/>
        <v>0</v>
      </c>
      <c r="CS11" s="30">
        <f t="shared" si="57"/>
        <v>0.16512600599999999</v>
      </c>
      <c r="CT11" s="28">
        <v>9</v>
      </c>
      <c r="CU11" s="29">
        <f t="shared" si="58"/>
        <v>0</v>
      </c>
      <c r="CV11" s="30">
        <f t="shared" si="59"/>
        <v>0.16512600599999999</v>
      </c>
      <c r="CW11" s="28">
        <v>9</v>
      </c>
      <c r="CX11" s="29">
        <f t="shared" si="60"/>
        <v>0</v>
      </c>
      <c r="CY11" s="30">
        <f t="shared" si="61"/>
        <v>0.16512600599999999</v>
      </c>
      <c r="CZ11" s="31">
        <f t="shared" si="62"/>
        <v>0</v>
      </c>
      <c r="DA11" s="31">
        <f t="shared" si="63"/>
        <v>0.16512600600000005</v>
      </c>
      <c r="DB11" s="32">
        <f t="shared" si="64"/>
        <v>7.430670270000002</v>
      </c>
      <c r="DC11" s="32">
        <f t="shared" si="65"/>
        <v>0</v>
      </c>
      <c r="DD11" s="33">
        <f t="shared" si="66"/>
        <v>7.430670270000002</v>
      </c>
      <c r="DE11" s="34"/>
      <c r="DF11" s="35"/>
    </row>
    <row r="12" spans="1:110" ht="15" hidden="1" customHeight="1" x14ac:dyDescent="0.35">
      <c r="A12" s="23" t="s">
        <v>224</v>
      </c>
      <c r="B12" s="24" t="s">
        <v>267</v>
      </c>
      <c r="C12" s="24" t="s">
        <v>183</v>
      </c>
      <c r="D12" s="25" t="s">
        <v>245</v>
      </c>
      <c r="E12" s="45" t="s">
        <v>146</v>
      </c>
      <c r="F12" s="25" t="s">
        <v>246</v>
      </c>
      <c r="G12" s="25" t="s">
        <v>9</v>
      </c>
      <c r="H12" s="25" t="s">
        <v>235</v>
      </c>
      <c r="I12" s="26">
        <v>23.15</v>
      </c>
      <c r="J12" s="27">
        <v>1.6800000000000001E-3</v>
      </c>
      <c r="K12" s="28">
        <v>3</v>
      </c>
      <c r="L12" s="29">
        <f t="shared" si="0"/>
        <v>69.449999999999989</v>
      </c>
      <c r="M12" s="30">
        <f t="shared" si="1"/>
        <v>5.0400000000000002E-3</v>
      </c>
      <c r="N12" s="28">
        <v>3</v>
      </c>
      <c r="O12" s="29">
        <f t="shared" si="2"/>
        <v>69.449999999999989</v>
      </c>
      <c r="P12" s="30">
        <f t="shared" si="3"/>
        <v>5.0400000000000002E-3</v>
      </c>
      <c r="Q12" s="28">
        <v>3</v>
      </c>
      <c r="R12" s="29">
        <f t="shared" si="4"/>
        <v>69.449999999999989</v>
      </c>
      <c r="S12" s="30">
        <f t="shared" si="5"/>
        <v>5.0400000000000002E-3</v>
      </c>
      <c r="T12" s="28">
        <v>3</v>
      </c>
      <c r="U12" s="29">
        <f t="shared" si="6"/>
        <v>69.449999999999989</v>
      </c>
      <c r="V12" s="30">
        <f t="shared" si="7"/>
        <v>5.0400000000000002E-3</v>
      </c>
      <c r="W12" s="28">
        <v>3</v>
      </c>
      <c r="X12" s="29">
        <f t="shared" si="8"/>
        <v>69.449999999999989</v>
      </c>
      <c r="Y12" s="30">
        <f t="shared" si="9"/>
        <v>5.0400000000000002E-3</v>
      </c>
      <c r="Z12" s="28">
        <v>3</v>
      </c>
      <c r="AA12" s="29">
        <f t="shared" si="10"/>
        <v>69.449999999999989</v>
      </c>
      <c r="AB12" s="30">
        <f t="shared" si="11"/>
        <v>5.0400000000000002E-3</v>
      </c>
      <c r="AC12" s="28">
        <v>3</v>
      </c>
      <c r="AD12" s="29">
        <f t="shared" si="12"/>
        <v>69.449999999999989</v>
      </c>
      <c r="AE12" s="30">
        <f t="shared" si="13"/>
        <v>5.0400000000000002E-3</v>
      </c>
      <c r="AF12" s="28">
        <v>3</v>
      </c>
      <c r="AG12" s="29">
        <f t="shared" si="14"/>
        <v>69.449999999999989</v>
      </c>
      <c r="AH12" s="30">
        <f t="shared" si="15"/>
        <v>5.0400000000000002E-3</v>
      </c>
      <c r="AI12" s="28">
        <v>3</v>
      </c>
      <c r="AJ12" s="29">
        <f t="shared" si="16"/>
        <v>69.449999999999989</v>
      </c>
      <c r="AK12" s="30">
        <f t="shared" si="17"/>
        <v>5.0400000000000002E-3</v>
      </c>
      <c r="AL12" s="28">
        <v>3</v>
      </c>
      <c r="AM12" s="29">
        <f t="shared" si="18"/>
        <v>69.449999999999989</v>
      </c>
      <c r="AN12" s="30">
        <f t="shared" si="19"/>
        <v>5.0400000000000002E-3</v>
      </c>
      <c r="AO12" s="28">
        <v>3</v>
      </c>
      <c r="AP12" s="29">
        <f t="shared" si="20"/>
        <v>69.449999999999989</v>
      </c>
      <c r="AQ12" s="30">
        <f t="shared" si="21"/>
        <v>5.0400000000000002E-3</v>
      </c>
      <c r="AR12" s="28">
        <v>3</v>
      </c>
      <c r="AS12" s="29">
        <f t="shared" si="22"/>
        <v>69.449999999999989</v>
      </c>
      <c r="AT12" s="30">
        <f t="shared" si="23"/>
        <v>5.0400000000000002E-3</v>
      </c>
      <c r="AU12" s="28">
        <v>3</v>
      </c>
      <c r="AV12" s="29">
        <f t="shared" si="24"/>
        <v>69.449999999999989</v>
      </c>
      <c r="AW12" s="30">
        <f t="shared" si="25"/>
        <v>5.0400000000000002E-3</v>
      </c>
      <c r="AX12" s="28">
        <v>3</v>
      </c>
      <c r="AY12" s="29">
        <f t="shared" si="26"/>
        <v>69.449999999999989</v>
      </c>
      <c r="AZ12" s="30">
        <f t="shared" si="27"/>
        <v>5.0400000000000002E-3</v>
      </c>
      <c r="BA12" s="28">
        <v>3</v>
      </c>
      <c r="BB12" s="29">
        <f t="shared" si="28"/>
        <v>69.449999999999989</v>
      </c>
      <c r="BC12" s="30">
        <f t="shared" si="29"/>
        <v>5.0400000000000002E-3</v>
      </c>
      <c r="BD12" s="28">
        <v>3</v>
      </c>
      <c r="BE12" s="29">
        <f t="shared" si="30"/>
        <v>69.449999999999989</v>
      </c>
      <c r="BF12" s="30">
        <f t="shared" si="31"/>
        <v>5.0400000000000002E-3</v>
      </c>
      <c r="BG12" s="28">
        <v>3</v>
      </c>
      <c r="BH12" s="29">
        <f t="shared" si="32"/>
        <v>69.449999999999989</v>
      </c>
      <c r="BI12" s="30">
        <f t="shared" si="33"/>
        <v>5.0400000000000002E-3</v>
      </c>
      <c r="BJ12" s="28">
        <v>3</v>
      </c>
      <c r="BK12" s="29">
        <f t="shared" si="34"/>
        <v>69.449999999999989</v>
      </c>
      <c r="BL12" s="30">
        <f t="shared" si="35"/>
        <v>5.0400000000000002E-3</v>
      </c>
      <c r="BM12" s="28">
        <v>3</v>
      </c>
      <c r="BN12" s="29">
        <f t="shared" si="36"/>
        <v>69.449999999999989</v>
      </c>
      <c r="BO12" s="30">
        <f t="shared" si="37"/>
        <v>5.0400000000000002E-3</v>
      </c>
      <c r="BP12" s="28">
        <v>3</v>
      </c>
      <c r="BQ12" s="29">
        <f t="shared" si="38"/>
        <v>69.449999999999989</v>
      </c>
      <c r="BR12" s="30">
        <f t="shared" si="39"/>
        <v>5.0400000000000002E-3</v>
      </c>
      <c r="BS12" s="28">
        <v>3</v>
      </c>
      <c r="BT12" s="29">
        <f t="shared" si="40"/>
        <v>69.449999999999989</v>
      </c>
      <c r="BU12" s="30">
        <f t="shared" si="41"/>
        <v>5.0400000000000002E-3</v>
      </c>
      <c r="BV12" s="28">
        <v>3</v>
      </c>
      <c r="BW12" s="29">
        <f t="shared" si="42"/>
        <v>69.449999999999989</v>
      </c>
      <c r="BX12" s="30">
        <f t="shared" si="43"/>
        <v>5.0400000000000002E-3</v>
      </c>
      <c r="BY12" s="28">
        <v>3</v>
      </c>
      <c r="BZ12" s="29">
        <f t="shared" si="44"/>
        <v>69.449999999999989</v>
      </c>
      <c r="CA12" s="30">
        <f t="shared" si="45"/>
        <v>5.0400000000000002E-3</v>
      </c>
      <c r="CB12" s="28">
        <v>3</v>
      </c>
      <c r="CC12" s="29">
        <f t="shared" si="46"/>
        <v>69.449999999999989</v>
      </c>
      <c r="CD12" s="30">
        <f t="shared" si="47"/>
        <v>5.0400000000000002E-3</v>
      </c>
      <c r="CE12" s="28">
        <v>3</v>
      </c>
      <c r="CF12" s="29">
        <f t="shared" si="48"/>
        <v>69.449999999999989</v>
      </c>
      <c r="CG12" s="30">
        <f t="shared" si="49"/>
        <v>5.0400000000000002E-3</v>
      </c>
      <c r="CH12" s="28">
        <v>3</v>
      </c>
      <c r="CI12" s="29">
        <f t="shared" si="50"/>
        <v>69.449999999999989</v>
      </c>
      <c r="CJ12" s="30">
        <f t="shared" si="51"/>
        <v>5.0400000000000002E-3</v>
      </c>
      <c r="CK12" s="28">
        <v>3</v>
      </c>
      <c r="CL12" s="29">
        <f t="shared" si="52"/>
        <v>69.449999999999989</v>
      </c>
      <c r="CM12" s="30">
        <f t="shared" si="53"/>
        <v>5.0400000000000002E-3</v>
      </c>
      <c r="CN12" s="28">
        <v>3</v>
      </c>
      <c r="CO12" s="29">
        <f t="shared" si="54"/>
        <v>69.449999999999989</v>
      </c>
      <c r="CP12" s="30">
        <f t="shared" si="55"/>
        <v>5.0400000000000002E-3</v>
      </c>
      <c r="CQ12" s="28">
        <v>3</v>
      </c>
      <c r="CR12" s="29">
        <f t="shared" si="56"/>
        <v>69.449999999999989</v>
      </c>
      <c r="CS12" s="30">
        <f t="shared" si="57"/>
        <v>5.0400000000000002E-3</v>
      </c>
      <c r="CT12" s="28">
        <v>3</v>
      </c>
      <c r="CU12" s="29">
        <f t="shared" si="58"/>
        <v>69.449999999999989</v>
      </c>
      <c r="CV12" s="30">
        <f t="shared" si="59"/>
        <v>5.0400000000000002E-3</v>
      </c>
      <c r="CW12" s="28">
        <v>3</v>
      </c>
      <c r="CX12" s="29">
        <f t="shared" si="60"/>
        <v>69.449999999999989</v>
      </c>
      <c r="CY12" s="30">
        <f t="shared" si="61"/>
        <v>5.0400000000000002E-3</v>
      </c>
      <c r="CZ12" s="31">
        <f t="shared" si="62"/>
        <v>69.450000000000017</v>
      </c>
      <c r="DA12" s="31">
        <f t="shared" si="63"/>
        <v>5.0399999999999985E-3</v>
      </c>
      <c r="DB12" s="32">
        <f t="shared" si="64"/>
        <v>0.22679999999999992</v>
      </c>
      <c r="DC12" s="32">
        <f t="shared" si="65"/>
        <v>0.19446000000000008</v>
      </c>
      <c r="DD12" s="33">
        <f t="shared" si="66"/>
        <v>0.42125999999999997</v>
      </c>
      <c r="DE12" s="34"/>
      <c r="DF12" s="35"/>
    </row>
    <row r="13" spans="1:110" ht="15" hidden="1" customHeight="1" x14ac:dyDescent="0.35">
      <c r="A13" s="36" t="s">
        <v>322</v>
      </c>
      <c r="B13" s="24" t="s">
        <v>323</v>
      </c>
      <c r="C13" s="24" t="s">
        <v>80</v>
      </c>
      <c r="D13" s="25" t="s">
        <v>329</v>
      </c>
      <c r="E13" s="45">
        <v>2460</v>
      </c>
      <c r="F13" s="25" t="s">
        <v>330</v>
      </c>
      <c r="G13" s="25" t="s">
        <v>7</v>
      </c>
      <c r="H13" s="25" t="s">
        <v>8</v>
      </c>
      <c r="I13" s="26">
        <v>34.630000000000003</v>
      </c>
      <c r="J13" s="27">
        <v>6.0762000000000004E-3</v>
      </c>
      <c r="K13" s="28">
        <v>52</v>
      </c>
      <c r="L13" s="29">
        <f t="shared" si="0"/>
        <v>1800.7600000000002</v>
      </c>
      <c r="M13" s="30">
        <f t="shared" si="1"/>
        <v>0.31596240000000003</v>
      </c>
      <c r="N13" s="28">
        <v>52</v>
      </c>
      <c r="O13" s="29">
        <f t="shared" si="2"/>
        <v>1800.7600000000002</v>
      </c>
      <c r="P13" s="30">
        <f t="shared" si="3"/>
        <v>0.31596240000000003</v>
      </c>
      <c r="Q13" s="28">
        <v>52</v>
      </c>
      <c r="R13" s="29">
        <f t="shared" si="4"/>
        <v>1800.7600000000002</v>
      </c>
      <c r="S13" s="30">
        <f t="shared" si="5"/>
        <v>0.31596240000000003</v>
      </c>
      <c r="T13" s="28">
        <v>52</v>
      </c>
      <c r="U13" s="29">
        <f t="shared" si="6"/>
        <v>1800.7600000000002</v>
      </c>
      <c r="V13" s="30">
        <f t="shared" si="7"/>
        <v>0.31596240000000003</v>
      </c>
      <c r="W13" s="28">
        <v>52</v>
      </c>
      <c r="X13" s="29">
        <f t="shared" si="8"/>
        <v>1800.7600000000002</v>
      </c>
      <c r="Y13" s="30">
        <f t="shared" si="9"/>
        <v>0.31596240000000003</v>
      </c>
      <c r="Z13" s="28">
        <v>52</v>
      </c>
      <c r="AA13" s="29">
        <f t="shared" si="10"/>
        <v>1800.7600000000002</v>
      </c>
      <c r="AB13" s="30">
        <f t="shared" si="11"/>
        <v>0.31596240000000003</v>
      </c>
      <c r="AC13" s="28">
        <v>52</v>
      </c>
      <c r="AD13" s="29">
        <f t="shared" si="12"/>
        <v>1800.7600000000002</v>
      </c>
      <c r="AE13" s="30">
        <f t="shared" si="13"/>
        <v>0.31596240000000003</v>
      </c>
      <c r="AF13" s="28">
        <v>52</v>
      </c>
      <c r="AG13" s="29">
        <f t="shared" si="14"/>
        <v>1800.7600000000002</v>
      </c>
      <c r="AH13" s="30">
        <f t="shared" si="15"/>
        <v>0.31596240000000003</v>
      </c>
      <c r="AI13" s="28">
        <v>52</v>
      </c>
      <c r="AJ13" s="29">
        <f t="shared" si="16"/>
        <v>1800.7600000000002</v>
      </c>
      <c r="AK13" s="30">
        <f t="shared" si="17"/>
        <v>0.31596240000000003</v>
      </c>
      <c r="AL13" s="28">
        <v>52</v>
      </c>
      <c r="AM13" s="29">
        <f t="shared" si="18"/>
        <v>1800.7600000000002</v>
      </c>
      <c r="AN13" s="30">
        <f t="shared" si="19"/>
        <v>0.31596240000000003</v>
      </c>
      <c r="AO13" s="28">
        <v>52</v>
      </c>
      <c r="AP13" s="29">
        <f t="shared" si="20"/>
        <v>1800.7600000000002</v>
      </c>
      <c r="AQ13" s="30">
        <f t="shared" si="21"/>
        <v>0.31596240000000003</v>
      </c>
      <c r="AR13" s="28">
        <v>52</v>
      </c>
      <c r="AS13" s="29">
        <f t="shared" si="22"/>
        <v>1800.7600000000002</v>
      </c>
      <c r="AT13" s="30">
        <f t="shared" si="23"/>
        <v>0.31596240000000003</v>
      </c>
      <c r="AU13" s="28">
        <v>52</v>
      </c>
      <c r="AV13" s="29">
        <f t="shared" si="24"/>
        <v>1800.7600000000002</v>
      </c>
      <c r="AW13" s="30">
        <f t="shared" si="25"/>
        <v>0.31596240000000003</v>
      </c>
      <c r="AX13" s="28">
        <v>52</v>
      </c>
      <c r="AY13" s="29">
        <f t="shared" si="26"/>
        <v>1800.7600000000002</v>
      </c>
      <c r="AZ13" s="30">
        <f t="shared" si="27"/>
        <v>0.31596240000000003</v>
      </c>
      <c r="BA13" s="28">
        <v>52</v>
      </c>
      <c r="BB13" s="29">
        <f t="shared" si="28"/>
        <v>1800.7600000000002</v>
      </c>
      <c r="BC13" s="30">
        <f t="shared" si="29"/>
        <v>0.31596240000000003</v>
      </c>
      <c r="BD13" s="28">
        <v>52</v>
      </c>
      <c r="BE13" s="29">
        <f t="shared" si="30"/>
        <v>1800.7600000000002</v>
      </c>
      <c r="BF13" s="30">
        <f t="shared" si="31"/>
        <v>0.31596240000000003</v>
      </c>
      <c r="BG13" s="28">
        <v>52</v>
      </c>
      <c r="BH13" s="29">
        <f t="shared" si="32"/>
        <v>1800.7600000000002</v>
      </c>
      <c r="BI13" s="30">
        <f t="shared" si="33"/>
        <v>0.31596240000000003</v>
      </c>
      <c r="BJ13" s="28">
        <v>52</v>
      </c>
      <c r="BK13" s="29">
        <f t="shared" si="34"/>
        <v>1800.7600000000002</v>
      </c>
      <c r="BL13" s="30">
        <f t="shared" si="35"/>
        <v>0.31596240000000003</v>
      </c>
      <c r="BM13" s="28">
        <v>52</v>
      </c>
      <c r="BN13" s="29">
        <f t="shared" si="36"/>
        <v>1800.7600000000002</v>
      </c>
      <c r="BO13" s="30">
        <f t="shared" si="37"/>
        <v>0.31596240000000003</v>
      </c>
      <c r="BP13" s="28">
        <v>52</v>
      </c>
      <c r="BQ13" s="29">
        <f t="shared" si="38"/>
        <v>1800.7600000000002</v>
      </c>
      <c r="BR13" s="30">
        <f t="shared" si="39"/>
        <v>0.31596240000000003</v>
      </c>
      <c r="BS13" s="28">
        <v>52</v>
      </c>
      <c r="BT13" s="29">
        <f t="shared" si="40"/>
        <v>1800.7600000000002</v>
      </c>
      <c r="BU13" s="30">
        <f t="shared" si="41"/>
        <v>0.31596240000000003</v>
      </c>
      <c r="BV13" s="28">
        <v>52</v>
      </c>
      <c r="BW13" s="29">
        <f t="shared" si="42"/>
        <v>1800.7600000000002</v>
      </c>
      <c r="BX13" s="30">
        <f t="shared" si="43"/>
        <v>0.31596240000000003</v>
      </c>
      <c r="BY13" s="28">
        <v>52</v>
      </c>
      <c r="BZ13" s="29">
        <f t="shared" si="44"/>
        <v>1800.7600000000002</v>
      </c>
      <c r="CA13" s="30">
        <f t="shared" si="45"/>
        <v>0.31596240000000003</v>
      </c>
      <c r="CB13" s="28">
        <v>52</v>
      </c>
      <c r="CC13" s="29">
        <f t="shared" si="46"/>
        <v>1800.7600000000002</v>
      </c>
      <c r="CD13" s="30">
        <f t="shared" si="47"/>
        <v>0.31596240000000003</v>
      </c>
      <c r="CE13" s="28">
        <v>52</v>
      </c>
      <c r="CF13" s="29">
        <f t="shared" si="48"/>
        <v>1800.7600000000002</v>
      </c>
      <c r="CG13" s="30">
        <f t="shared" si="49"/>
        <v>0.31596240000000003</v>
      </c>
      <c r="CH13" s="28">
        <v>52</v>
      </c>
      <c r="CI13" s="29">
        <f t="shared" si="50"/>
        <v>1800.7600000000002</v>
      </c>
      <c r="CJ13" s="30">
        <f t="shared" si="51"/>
        <v>0.31596240000000003</v>
      </c>
      <c r="CK13" s="28">
        <v>52</v>
      </c>
      <c r="CL13" s="29">
        <f t="shared" si="52"/>
        <v>1800.7600000000002</v>
      </c>
      <c r="CM13" s="30">
        <f t="shared" si="53"/>
        <v>0.31596240000000003</v>
      </c>
      <c r="CN13" s="28">
        <v>52</v>
      </c>
      <c r="CO13" s="29">
        <f t="shared" si="54"/>
        <v>1800.7600000000002</v>
      </c>
      <c r="CP13" s="30">
        <f t="shared" si="55"/>
        <v>0.31596240000000003</v>
      </c>
      <c r="CQ13" s="28">
        <v>52</v>
      </c>
      <c r="CR13" s="29">
        <f t="shared" si="56"/>
        <v>1800.7600000000002</v>
      </c>
      <c r="CS13" s="30">
        <f t="shared" si="57"/>
        <v>0.31596240000000003</v>
      </c>
      <c r="CT13" s="28">
        <v>52</v>
      </c>
      <c r="CU13" s="29">
        <f t="shared" si="58"/>
        <v>1800.7600000000002</v>
      </c>
      <c r="CV13" s="30">
        <f t="shared" si="59"/>
        <v>0.31596240000000003</v>
      </c>
      <c r="CW13" s="28">
        <v>52</v>
      </c>
      <c r="CX13" s="29">
        <f t="shared" si="60"/>
        <v>1800.7600000000002</v>
      </c>
      <c r="CY13" s="30">
        <f t="shared" si="61"/>
        <v>0.31596240000000003</v>
      </c>
      <c r="CZ13" s="31">
        <f t="shared" si="62"/>
        <v>1800.7600000000014</v>
      </c>
      <c r="DA13" s="31">
        <f t="shared" si="63"/>
        <v>0.31596240000000003</v>
      </c>
      <c r="DB13" s="32">
        <f t="shared" si="64"/>
        <v>14.218308000000002</v>
      </c>
      <c r="DC13" s="32">
        <f t="shared" si="65"/>
        <v>5.0421280000000044</v>
      </c>
      <c r="DD13" s="33">
        <f t="shared" si="66"/>
        <v>19.260436000000006</v>
      </c>
      <c r="DE13" s="34"/>
      <c r="DF13" s="35"/>
    </row>
    <row r="14" spans="1:110" ht="15" customHeight="1" x14ac:dyDescent="0.35">
      <c r="A14" s="39" t="s">
        <v>227</v>
      </c>
      <c r="B14" s="37" t="s">
        <v>228</v>
      </c>
      <c r="C14" s="24" t="s">
        <v>53</v>
      </c>
      <c r="D14" s="38" t="s">
        <v>964</v>
      </c>
      <c r="E14" s="46">
        <v>64424</v>
      </c>
      <c r="F14" s="38" t="s">
        <v>965</v>
      </c>
      <c r="G14" s="38" t="s">
        <v>4</v>
      </c>
      <c r="H14" s="38" t="s">
        <v>4</v>
      </c>
      <c r="I14" s="26">
        <v>8.2200000000000006</v>
      </c>
      <c r="J14" s="27">
        <v>6.1060000000000003E-3</v>
      </c>
      <c r="K14" s="28">
        <v>30</v>
      </c>
      <c r="L14" s="29">
        <f t="shared" si="0"/>
        <v>246.60000000000002</v>
      </c>
      <c r="M14" s="30">
        <f t="shared" si="1"/>
        <v>0.18318000000000001</v>
      </c>
      <c r="N14" s="28">
        <v>30</v>
      </c>
      <c r="O14" s="29">
        <f t="shared" si="2"/>
        <v>246.60000000000002</v>
      </c>
      <c r="P14" s="30">
        <f t="shared" si="3"/>
        <v>0.18318000000000001</v>
      </c>
      <c r="Q14" s="28">
        <v>30</v>
      </c>
      <c r="R14" s="29">
        <f t="shared" si="4"/>
        <v>246.60000000000002</v>
      </c>
      <c r="S14" s="30">
        <f t="shared" si="5"/>
        <v>0.18318000000000001</v>
      </c>
      <c r="T14" s="28">
        <v>30</v>
      </c>
      <c r="U14" s="29">
        <f t="shared" si="6"/>
        <v>246.60000000000002</v>
      </c>
      <c r="V14" s="30">
        <f t="shared" si="7"/>
        <v>0.18318000000000001</v>
      </c>
      <c r="W14" s="28">
        <v>30</v>
      </c>
      <c r="X14" s="29">
        <f t="shared" si="8"/>
        <v>246.60000000000002</v>
      </c>
      <c r="Y14" s="30">
        <f t="shared" si="9"/>
        <v>0.18318000000000001</v>
      </c>
      <c r="Z14" s="28">
        <v>30</v>
      </c>
      <c r="AA14" s="29">
        <f t="shared" si="10"/>
        <v>246.60000000000002</v>
      </c>
      <c r="AB14" s="30">
        <f t="shared" si="11"/>
        <v>0.18318000000000001</v>
      </c>
      <c r="AC14" s="28">
        <v>30</v>
      </c>
      <c r="AD14" s="29">
        <f t="shared" si="12"/>
        <v>246.60000000000002</v>
      </c>
      <c r="AE14" s="30">
        <f t="shared" si="13"/>
        <v>0.18318000000000001</v>
      </c>
      <c r="AF14" s="28">
        <v>30</v>
      </c>
      <c r="AG14" s="29">
        <f t="shared" si="14"/>
        <v>246.60000000000002</v>
      </c>
      <c r="AH14" s="30">
        <f t="shared" si="15"/>
        <v>0.18318000000000001</v>
      </c>
      <c r="AI14" s="28">
        <v>30</v>
      </c>
      <c r="AJ14" s="29">
        <f t="shared" si="16"/>
        <v>246.60000000000002</v>
      </c>
      <c r="AK14" s="30">
        <f t="shared" si="17"/>
        <v>0.18318000000000001</v>
      </c>
      <c r="AL14" s="28">
        <v>30</v>
      </c>
      <c r="AM14" s="29">
        <f t="shared" si="18"/>
        <v>246.60000000000002</v>
      </c>
      <c r="AN14" s="30">
        <f t="shared" si="19"/>
        <v>0.18318000000000001</v>
      </c>
      <c r="AO14" s="28">
        <v>30</v>
      </c>
      <c r="AP14" s="29">
        <f t="shared" si="20"/>
        <v>246.60000000000002</v>
      </c>
      <c r="AQ14" s="30">
        <f t="shared" si="21"/>
        <v>0.18318000000000001</v>
      </c>
      <c r="AR14" s="28">
        <v>30</v>
      </c>
      <c r="AS14" s="29">
        <f t="shared" si="22"/>
        <v>246.60000000000002</v>
      </c>
      <c r="AT14" s="30">
        <f t="shared" si="23"/>
        <v>0.18318000000000001</v>
      </c>
      <c r="AU14" s="28">
        <v>30</v>
      </c>
      <c r="AV14" s="29">
        <f t="shared" si="24"/>
        <v>246.60000000000002</v>
      </c>
      <c r="AW14" s="30">
        <f t="shared" si="25"/>
        <v>0.18318000000000001</v>
      </c>
      <c r="AX14" s="28">
        <v>30</v>
      </c>
      <c r="AY14" s="29">
        <f t="shared" si="26"/>
        <v>246.60000000000002</v>
      </c>
      <c r="AZ14" s="30">
        <f t="shared" si="27"/>
        <v>0.18318000000000001</v>
      </c>
      <c r="BA14" s="28">
        <v>30</v>
      </c>
      <c r="BB14" s="29">
        <f t="shared" si="28"/>
        <v>246.60000000000002</v>
      </c>
      <c r="BC14" s="30">
        <f t="shared" si="29"/>
        <v>0.18318000000000001</v>
      </c>
      <c r="BD14" s="28">
        <v>30</v>
      </c>
      <c r="BE14" s="29">
        <f t="shared" si="30"/>
        <v>246.60000000000002</v>
      </c>
      <c r="BF14" s="30">
        <f t="shared" si="31"/>
        <v>0.18318000000000001</v>
      </c>
      <c r="BG14" s="28">
        <v>30</v>
      </c>
      <c r="BH14" s="29">
        <f t="shared" si="32"/>
        <v>246.60000000000002</v>
      </c>
      <c r="BI14" s="30">
        <f t="shared" si="33"/>
        <v>0.18318000000000001</v>
      </c>
      <c r="BJ14" s="28">
        <v>30</v>
      </c>
      <c r="BK14" s="29">
        <f t="shared" si="34"/>
        <v>246.60000000000002</v>
      </c>
      <c r="BL14" s="30">
        <f t="shared" si="35"/>
        <v>0.18318000000000001</v>
      </c>
      <c r="BM14" s="28">
        <v>30</v>
      </c>
      <c r="BN14" s="29">
        <f t="shared" si="36"/>
        <v>246.60000000000002</v>
      </c>
      <c r="BO14" s="30">
        <f t="shared" si="37"/>
        <v>0.18318000000000001</v>
      </c>
      <c r="BP14" s="28">
        <v>30</v>
      </c>
      <c r="BQ14" s="29">
        <f t="shared" si="38"/>
        <v>246.60000000000002</v>
      </c>
      <c r="BR14" s="30">
        <f t="shared" si="39"/>
        <v>0.18318000000000001</v>
      </c>
      <c r="BS14" s="28">
        <v>30</v>
      </c>
      <c r="BT14" s="29">
        <f t="shared" si="40"/>
        <v>246.60000000000002</v>
      </c>
      <c r="BU14" s="30">
        <f t="shared" si="41"/>
        <v>0.18318000000000001</v>
      </c>
      <c r="BV14" s="28">
        <v>30</v>
      </c>
      <c r="BW14" s="29">
        <f t="shared" si="42"/>
        <v>246.60000000000002</v>
      </c>
      <c r="BX14" s="30">
        <f t="shared" si="43"/>
        <v>0.18318000000000001</v>
      </c>
      <c r="BY14" s="28">
        <v>30</v>
      </c>
      <c r="BZ14" s="29">
        <f t="shared" si="44"/>
        <v>246.60000000000002</v>
      </c>
      <c r="CA14" s="30">
        <f t="shared" si="45"/>
        <v>0.18318000000000001</v>
      </c>
      <c r="CB14" s="28">
        <v>30</v>
      </c>
      <c r="CC14" s="29">
        <f t="shared" si="46"/>
        <v>246.60000000000002</v>
      </c>
      <c r="CD14" s="30">
        <f t="shared" si="47"/>
        <v>0.18318000000000001</v>
      </c>
      <c r="CE14" s="28">
        <v>30</v>
      </c>
      <c r="CF14" s="29">
        <f t="shared" si="48"/>
        <v>246.60000000000002</v>
      </c>
      <c r="CG14" s="30">
        <f t="shared" si="49"/>
        <v>0.18318000000000001</v>
      </c>
      <c r="CH14" s="28">
        <v>30</v>
      </c>
      <c r="CI14" s="29">
        <f t="shared" si="50"/>
        <v>246.60000000000002</v>
      </c>
      <c r="CJ14" s="30">
        <f t="shared" si="51"/>
        <v>0.18318000000000001</v>
      </c>
      <c r="CK14" s="28">
        <v>30</v>
      </c>
      <c r="CL14" s="29">
        <f t="shared" si="52"/>
        <v>246.60000000000002</v>
      </c>
      <c r="CM14" s="30">
        <f t="shared" si="53"/>
        <v>0.18318000000000001</v>
      </c>
      <c r="CN14" s="28">
        <v>30</v>
      </c>
      <c r="CO14" s="29">
        <f t="shared" si="54"/>
        <v>246.60000000000002</v>
      </c>
      <c r="CP14" s="30">
        <f t="shared" si="55"/>
        <v>0.18318000000000001</v>
      </c>
      <c r="CQ14" s="28">
        <v>30</v>
      </c>
      <c r="CR14" s="29">
        <f t="shared" si="56"/>
        <v>246.60000000000002</v>
      </c>
      <c r="CS14" s="30">
        <f t="shared" si="57"/>
        <v>0.18318000000000001</v>
      </c>
      <c r="CT14" s="28">
        <v>30</v>
      </c>
      <c r="CU14" s="29">
        <f t="shared" si="58"/>
        <v>246.60000000000002</v>
      </c>
      <c r="CV14" s="30">
        <f t="shared" si="59"/>
        <v>0.18318000000000001</v>
      </c>
      <c r="CW14" s="28">
        <v>30</v>
      </c>
      <c r="CX14" s="29">
        <f t="shared" si="60"/>
        <v>246.60000000000002</v>
      </c>
      <c r="CY14" s="30">
        <f t="shared" si="61"/>
        <v>0.18318000000000001</v>
      </c>
      <c r="CZ14" s="31">
        <f t="shared" si="62"/>
        <v>246.60000000000014</v>
      </c>
      <c r="DA14" s="31">
        <f t="shared" si="63"/>
        <v>0.18318000000000009</v>
      </c>
      <c r="DB14" s="32">
        <f t="shared" si="64"/>
        <v>8.2431000000000036</v>
      </c>
      <c r="DC14" s="32">
        <f t="shared" si="65"/>
        <v>0.69048000000000043</v>
      </c>
      <c r="DD14" s="33">
        <f t="shared" si="66"/>
        <v>8.9335800000000045</v>
      </c>
      <c r="DE14" s="34"/>
      <c r="DF14" s="35"/>
    </row>
    <row r="15" spans="1:110" ht="15" hidden="1" customHeight="1" x14ac:dyDescent="0.35">
      <c r="A15" s="36" t="s">
        <v>324</v>
      </c>
      <c r="B15" s="24" t="s">
        <v>325</v>
      </c>
      <c r="C15" s="24" t="s">
        <v>80</v>
      </c>
      <c r="D15" s="25" t="s">
        <v>587</v>
      </c>
      <c r="E15" s="45" t="s">
        <v>261</v>
      </c>
      <c r="F15" s="25" t="s">
        <v>622</v>
      </c>
      <c r="G15" s="25" t="s">
        <v>7</v>
      </c>
      <c r="H15" s="25" t="s">
        <v>8</v>
      </c>
      <c r="I15" s="26">
        <v>260.55</v>
      </c>
      <c r="J15" s="27">
        <v>2.8349999999999998E-3</v>
      </c>
      <c r="K15" s="28">
        <v>6</v>
      </c>
      <c r="L15" s="29">
        <f t="shared" si="0"/>
        <v>1563.3000000000002</v>
      </c>
      <c r="M15" s="30">
        <f t="shared" si="1"/>
        <v>1.7009999999999997E-2</v>
      </c>
      <c r="N15" s="28">
        <v>6</v>
      </c>
      <c r="O15" s="29">
        <f t="shared" si="2"/>
        <v>1563.3000000000002</v>
      </c>
      <c r="P15" s="30">
        <f t="shared" si="3"/>
        <v>1.7009999999999997E-2</v>
      </c>
      <c r="Q15" s="28">
        <v>6</v>
      </c>
      <c r="R15" s="29">
        <f t="shared" si="4"/>
        <v>1563.3000000000002</v>
      </c>
      <c r="S15" s="30">
        <f t="shared" si="5"/>
        <v>1.7009999999999997E-2</v>
      </c>
      <c r="T15" s="28">
        <v>6</v>
      </c>
      <c r="U15" s="29">
        <f t="shared" si="6"/>
        <v>1563.3000000000002</v>
      </c>
      <c r="V15" s="30">
        <f t="shared" si="7"/>
        <v>1.7009999999999997E-2</v>
      </c>
      <c r="W15" s="28">
        <v>6</v>
      </c>
      <c r="X15" s="29">
        <f t="shared" si="8"/>
        <v>1563.3000000000002</v>
      </c>
      <c r="Y15" s="30">
        <f t="shared" si="9"/>
        <v>1.7009999999999997E-2</v>
      </c>
      <c r="Z15" s="28">
        <v>6</v>
      </c>
      <c r="AA15" s="29">
        <f t="shared" si="10"/>
        <v>1563.3000000000002</v>
      </c>
      <c r="AB15" s="30">
        <f t="shared" si="11"/>
        <v>1.7009999999999997E-2</v>
      </c>
      <c r="AC15" s="28">
        <v>6</v>
      </c>
      <c r="AD15" s="29">
        <f t="shared" si="12"/>
        <v>1563.3000000000002</v>
      </c>
      <c r="AE15" s="30">
        <f t="shared" si="13"/>
        <v>1.7009999999999997E-2</v>
      </c>
      <c r="AF15" s="28">
        <v>6</v>
      </c>
      <c r="AG15" s="29">
        <f t="shared" si="14"/>
        <v>1563.3000000000002</v>
      </c>
      <c r="AH15" s="30">
        <f t="shared" si="15"/>
        <v>1.7009999999999997E-2</v>
      </c>
      <c r="AI15" s="28">
        <v>6</v>
      </c>
      <c r="AJ15" s="29">
        <f t="shared" si="16"/>
        <v>1563.3000000000002</v>
      </c>
      <c r="AK15" s="30">
        <f t="shared" si="17"/>
        <v>1.7009999999999997E-2</v>
      </c>
      <c r="AL15" s="28">
        <v>6</v>
      </c>
      <c r="AM15" s="29">
        <f t="shared" si="18"/>
        <v>1563.3000000000002</v>
      </c>
      <c r="AN15" s="30">
        <f t="shared" si="19"/>
        <v>1.7009999999999997E-2</v>
      </c>
      <c r="AO15" s="28">
        <v>6</v>
      </c>
      <c r="AP15" s="29">
        <f t="shared" si="20"/>
        <v>1563.3000000000002</v>
      </c>
      <c r="AQ15" s="30">
        <f t="shared" si="21"/>
        <v>1.7009999999999997E-2</v>
      </c>
      <c r="AR15" s="28">
        <v>6</v>
      </c>
      <c r="AS15" s="29">
        <f t="shared" si="22"/>
        <v>1563.3000000000002</v>
      </c>
      <c r="AT15" s="30">
        <f t="shared" si="23"/>
        <v>1.7009999999999997E-2</v>
      </c>
      <c r="AU15" s="28">
        <v>6</v>
      </c>
      <c r="AV15" s="29">
        <f t="shared" si="24"/>
        <v>1563.3000000000002</v>
      </c>
      <c r="AW15" s="30">
        <f t="shared" si="25"/>
        <v>1.7009999999999997E-2</v>
      </c>
      <c r="AX15" s="28">
        <v>6</v>
      </c>
      <c r="AY15" s="29">
        <f t="shared" si="26"/>
        <v>1563.3000000000002</v>
      </c>
      <c r="AZ15" s="30">
        <f t="shared" si="27"/>
        <v>1.7009999999999997E-2</v>
      </c>
      <c r="BA15" s="28">
        <v>6</v>
      </c>
      <c r="BB15" s="29">
        <f t="shared" si="28"/>
        <v>1563.3000000000002</v>
      </c>
      <c r="BC15" s="30">
        <f t="shared" si="29"/>
        <v>1.7009999999999997E-2</v>
      </c>
      <c r="BD15" s="28">
        <v>6</v>
      </c>
      <c r="BE15" s="29">
        <f t="shared" si="30"/>
        <v>1563.3000000000002</v>
      </c>
      <c r="BF15" s="30">
        <f t="shared" si="31"/>
        <v>1.7009999999999997E-2</v>
      </c>
      <c r="BG15" s="28">
        <v>6</v>
      </c>
      <c r="BH15" s="29">
        <f t="shared" si="32"/>
        <v>1563.3000000000002</v>
      </c>
      <c r="BI15" s="30">
        <f t="shared" si="33"/>
        <v>1.7009999999999997E-2</v>
      </c>
      <c r="BJ15" s="28">
        <v>6</v>
      </c>
      <c r="BK15" s="29">
        <f t="shared" si="34"/>
        <v>1563.3000000000002</v>
      </c>
      <c r="BL15" s="30">
        <f t="shared" si="35"/>
        <v>1.7009999999999997E-2</v>
      </c>
      <c r="BM15" s="28">
        <v>6</v>
      </c>
      <c r="BN15" s="29">
        <f t="shared" si="36"/>
        <v>1563.3000000000002</v>
      </c>
      <c r="BO15" s="30">
        <f t="shared" si="37"/>
        <v>1.7009999999999997E-2</v>
      </c>
      <c r="BP15" s="28">
        <v>6</v>
      </c>
      <c r="BQ15" s="29">
        <f t="shared" si="38"/>
        <v>1563.3000000000002</v>
      </c>
      <c r="BR15" s="30">
        <f t="shared" si="39"/>
        <v>1.7009999999999997E-2</v>
      </c>
      <c r="BS15" s="28">
        <v>6</v>
      </c>
      <c r="BT15" s="29">
        <f t="shared" si="40"/>
        <v>1563.3000000000002</v>
      </c>
      <c r="BU15" s="30">
        <f t="shared" si="41"/>
        <v>1.7009999999999997E-2</v>
      </c>
      <c r="BV15" s="28">
        <v>6</v>
      </c>
      <c r="BW15" s="29">
        <f t="shared" si="42"/>
        <v>1563.3000000000002</v>
      </c>
      <c r="BX15" s="30">
        <f t="shared" si="43"/>
        <v>1.7009999999999997E-2</v>
      </c>
      <c r="BY15" s="28">
        <v>6</v>
      </c>
      <c r="BZ15" s="29">
        <f t="shared" si="44"/>
        <v>1563.3000000000002</v>
      </c>
      <c r="CA15" s="30">
        <f t="shared" si="45"/>
        <v>1.7009999999999997E-2</v>
      </c>
      <c r="CB15" s="28">
        <v>6</v>
      </c>
      <c r="CC15" s="29">
        <f t="shared" si="46"/>
        <v>1563.3000000000002</v>
      </c>
      <c r="CD15" s="30">
        <f t="shared" si="47"/>
        <v>1.7009999999999997E-2</v>
      </c>
      <c r="CE15" s="28">
        <v>6</v>
      </c>
      <c r="CF15" s="29">
        <f t="shared" si="48"/>
        <v>1563.3000000000002</v>
      </c>
      <c r="CG15" s="30">
        <f t="shared" si="49"/>
        <v>1.7009999999999997E-2</v>
      </c>
      <c r="CH15" s="28">
        <v>6</v>
      </c>
      <c r="CI15" s="29">
        <f t="shared" si="50"/>
        <v>1563.3000000000002</v>
      </c>
      <c r="CJ15" s="30">
        <f t="shared" si="51"/>
        <v>1.7009999999999997E-2</v>
      </c>
      <c r="CK15" s="28">
        <v>6</v>
      </c>
      <c r="CL15" s="29">
        <f t="shared" si="52"/>
        <v>1563.3000000000002</v>
      </c>
      <c r="CM15" s="30">
        <f t="shared" si="53"/>
        <v>1.7009999999999997E-2</v>
      </c>
      <c r="CN15" s="28">
        <v>6</v>
      </c>
      <c r="CO15" s="29">
        <f t="shared" si="54"/>
        <v>1563.3000000000002</v>
      </c>
      <c r="CP15" s="30">
        <f t="shared" si="55"/>
        <v>1.7009999999999997E-2</v>
      </c>
      <c r="CQ15" s="28">
        <v>6</v>
      </c>
      <c r="CR15" s="29">
        <f t="shared" si="56"/>
        <v>1563.3000000000002</v>
      </c>
      <c r="CS15" s="30">
        <f t="shared" si="57"/>
        <v>1.7009999999999997E-2</v>
      </c>
      <c r="CT15" s="28">
        <v>6</v>
      </c>
      <c r="CU15" s="29">
        <f t="shared" si="58"/>
        <v>1563.3000000000002</v>
      </c>
      <c r="CV15" s="30">
        <f t="shared" si="59"/>
        <v>1.7009999999999997E-2</v>
      </c>
      <c r="CW15" s="28">
        <v>6</v>
      </c>
      <c r="CX15" s="29">
        <f t="shared" si="60"/>
        <v>1563.3000000000002</v>
      </c>
      <c r="CY15" s="30">
        <f t="shared" si="61"/>
        <v>1.7009999999999997E-2</v>
      </c>
      <c r="CZ15" s="31">
        <f t="shared" si="62"/>
        <v>1563.3000000000009</v>
      </c>
      <c r="DA15" s="31">
        <f t="shared" si="63"/>
        <v>1.7009999999999983E-2</v>
      </c>
      <c r="DB15" s="32">
        <f t="shared" si="64"/>
        <v>0.7654499999999993</v>
      </c>
      <c r="DC15" s="32">
        <f t="shared" si="65"/>
        <v>4.3772400000000031</v>
      </c>
      <c r="DD15" s="33">
        <f t="shared" si="66"/>
        <v>5.1426900000000026</v>
      </c>
      <c r="DE15" s="34"/>
      <c r="DF15" s="35"/>
    </row>
    <row r="16" spans="1:110" ht="15" hidden="1" customHeight="1" x14ac:dyDescent="0.35">
      <c r="A16" s="36" t="s">
        <v>324</v>
      </c>
      <c r="B16" s="24" t="s">
        <v>325</v>
      </c>
      <c r="C16" s="24" t="s">
        <v>80</v>
      </c>
      <c r="D16" s="25" t="s">
        <v>282</v>
      </c>
      <c r="E16" s="45" t="s">
        <v>281</v>
      </c>
      <c r="F16" s="25" t="s">
        <v>283</v>
      </c>
      <c r="G16" s="25" t="s">
        <v>7</v>
      </c>
      <c r="H16" s="25" t="s">
        <v>8</v>
      </c>
      <c r="I16" s="26">
        <v>4.16</v>
      </c>
      <c r="J16" s="27">
        <v>1.1657142857142857E-4</v>
      </c>
      <c r="K16" s="28">
        <v>10</v>
      </c>
      <c r="L16" s="29">
        <f t="shared" si="0"/>
        <v>41.6</v>
      </c>
      <c r="M16" s="30">
        <f t="shared" si="1"/>
        <v>1.1657142857142858E-3</v>
      </c>
      <c r="N16" s="28">
        <v>10</v>
      </c>
      <c r="O16" s="29">
        <f t="shared" si="2"/>
        <v>41.6</v>
      </c>
      <c r="P16" s="30">
        <f t="shared" si="3"/>
        <v>1.1657142857142858E-3</v>
      </c>
      <c r="Q16" s="28">
        <v>10</v>
      </c>
      <c r="R16" s="29">
        <f t="shared" si="4"/>
        <v>41.6</v>
      </c>
      <c r="S16" s="30">
        <f t="shared" si="5"/>
        <v>1.1657142857142858E-3</v>
      </c>
      <c r="T16" s="28">
        <v>10</v>
      </c>
      <c r="U16" s="29">
        <f t="shared" si="6"/>
        <v>41.6</v>
      </c>
      <c r="V16" s="30">
        <f t="shared" si="7"/>
        <v>1.1657142857142858E-3</v>
      </c>
      <c r="W16" s="28">
        <v>10</v>
      </c>
      <c r="X16" s="29">
        <f t="shared" si="8"/>
        <v>41.6</v>
      </c>
      <c r="Y16" s="30">
        <f t="shared" si="9"/>
        <v>1.1657142857142858E-3</v>
      </c>
      <c r="Z16" s="28">
        <v>10</v>
      </c>
      <c r="AA16" s="29">
        <f t="shared" si="10"/>
        <v>41.6</v>
      </c>
      <c r="AB16" s="30">
        <f t="shared" si="11"/>
        <v>1.1657142857142858E-3</v>
      </c>
      <c r="AC16" s="28">
        <v>10</v>
      </c>
      <c r="AD16" s="29">
        <f t="shared" si="12"/>
        <v>41.6</v>
      </c>
      <c r="AE16" s="30">
        <f t="shared" si="13"/>
        <v>1.1657142857142858E-3</v>
      </c>
      <c r="AF16" s="28">
        <v>10</v>
      </c>
      <c r="AG16" s="29">
        <f t="shared" si="14"/>
        <v>41.6</v>
      </c>
      <c r="AH16" s="30">
        <f t="shared" si="15"/>
        <v>1.1657142857142858E-3</v>
      </c>
      <c r="AI16" s="28">
        <v>10</v>
      </c>
      <c r="AJ16" s="29">
        <f t="shared" si="16"/>
        <v>41.6</v>
      </c>
      <c r="AK16" s="30">
        <f t="shared" si="17"/>
        <v>1.1657142857142858E-3</v>
      </c>
      <c r="AL16" s="28">
        <v>10</v>
      </c>
      <c r="AM16" s="29">
        <f t="shared" si="18"/>
        <v>41.6</v>
      </c>
      <c r="AN16" s="30">
        <f t="shared" si="19"/>
        <v>1.1657142857142858E-3</v>
      </c>
      <c r="AO16" s="28">
        <v>10</v>
      </c>
      <c r="AP16" s="29">
        <f t="shared" si="20"/>
        <v>41.6</v>
      </c>
      <c r="AQ16" s="30">
        <f t="shared" si="21"/>
        <v>1.1657142857142858E-3</v>
      </c>
      <c r="AR16" s="28">
        <v>10</v>
      </c>
      <c r="AS16" s="29">
        <f t="shared" si="22"/>
        <v>41.6</v>
      </c>
      <c r="AT16" s="30">
        <f t="shared" si="23"/>
        <v>1.1657142857142858E-3</v>
      </c>
      <c r="AU16" s="28">
        <v>10</v>
      </c>
      <c r="AV16" s="29">
        <f t="shared" si="24"/>
        <v>41.6</v>
      </c>
      <c r="AW16" s="30">
        <f t="shared" si="25"/>
        <v>1.1657142857142858E-3</v>
      </c>
      <c r="AX16" s="28">
        <v>10</v>
      </c>
      <c r="AY16" s="29">
        <f t="shared" si="26"/>
        <v>41.6</v>
      </c>
      <c r="AZ16" s="30">
        <f t="shared" si="27"/>
        <v>1.1657142857142858E-3</v>
      </c>
      <c r="BA16" s="28">
        <v>10</v>
      </c>
      <c r="BB16" s="29">
        <f t="shared" si="28"/>
        <v>41.6</v>
      </c>
      <c r="BC16" s="30">
        <f t="shared" si="29"/>
        <v>1.1657142857142858E-3</v>
      </c>
      <c r="BD16" s="28">
        <v>10</v>
      </c>
      <c r="BE16" s="29">
        <f t="shared" si="30"/>
        <v>41.6</v>
      </c>
      <c r="BF16" s="30">
        <f t="shared" si="31"/>
        <v>1.1657142857142858E-3</v>
      </c>
      <c r="BG16" s="28">
        <v>10</v>
      </c>
      <c r="BH16" s="29">
        <f t="shared" si="32"/>
        <v>41.6</v>
      </c>
      <c r="BI16" s="30">
        <f t="shared" si="33"/>
        <v>1.1657142857142858E-3</v>
      </c>
      <c r="BJ16" s="28">
        <v>10</v>
      </c>
      <c r="BK16" s="29">
        <f t="shared" si="34"/>
        <v>41.6</v>
      </c>
      <c r="BL16" s="30">
        <f t="shared" si="35"/>
        <v>1.1657142857142858E-3</v>
      </c>
      <c r="BM16" s="28">
        <v>10</v>
      </c>
      <c r="BN16" s="29">
        <f t="shared" si="36"/>
        <v>41.6</v>
      </c>
      <c r="BO16" s="30">
        <f t="shared" si="37"/>
        <v>1.1657142857142858E-3</v>
      </c>
      <c r="BP16" s="28">
        <v>10</v>
      </c>
      <c r="BQ16" s="29">
        <f t="shared" si="38"/>
        <v>41.6</v>
      </c>
      <c r="BR16" s="30">
        <f t="shared" si="39"/>
        <v>1.1657142857142858E-3</v>
      </c>
      <c r="BS16" s="28">
        <v>10</v>
      </c>
      <c r="BT16" s="29">
        <f t="shared" si="40"/>
        <v>41.6</v>
      </c>
      <c r="BU16" s="30">
        <f t="shared" si="41"/>
        <v>1.1657142857142858E-3</v>
      </c>
      <c r="BV16" s="28">
        <v>10</v>
      </c>
      <c r="BW16" s="29">
        <f t="shared" si="42"/>
        <v>41.6</v>
      </c>
      <c r="BX16" s="30">
        <f t="shared" si="43"/>
        <v>1.1657142857142858E-3</v>
      </c>
      <c r="BY16" s="28">
        <v>10</v>
      </c>
      <c r="BZ16" s="29">
        <f t="shared" si="44"/>
        <v>41.6</v>
      </c>
      <c r="CA16" s="30">
        <f t="shared" si="45"/>
        <v>1.1657142857142858E-3</v>
      </c>
      <c r="CB16" s="28">
        <v>10</v>
      </c>
      <c r="CC16" s="29">
        <f t="shared" si="46"/>
        <v>41.6</v>
      </c>
      <c r="CD16" s="30">
        <f t="shared" si="47"/>
        <v>1.1657142857142858E-3</v>
      </c>
      <c r="CE16" s="28">
        <v>10</v>
      </c>
      <c r="CF16" s="29">
        <f t="shared" si="48"/>
        <v>41.6</v>
      </c>
      <c r="CG16" s="30">
        <f t="shared" si="49"/>
        <v>1.1657142857142858E-3</v>
      </c>
      <c r="CH16" s="28">
        <v>10</v>
      </c>
      <c r="CI16" s="29">
        <f t="shared" si="50"/>
        <v>41.6</v>
      </c>
      <c r="CJ16" s="30">
        <f t="shared" si="51"/>
        <v>1.1657142857142858E-3</v>
      </c>
      <c r="CK16" s="28">
        <v>10</v>
      </c>
      <c r="CL16" s="29">
        <f t="shared" si="52"/>
        <v>41.6</v>
      </c>
      <c r="CM16" s="30">
        <f t="shared" si="53"/>
        <v>1.1657142857142858E-3</v>
      </c>
      <c r="CN16" s="28">
        <v>10</v>
      </c>
      <c r="CO16" s="29">
        <f t="shared" si="54"/>
        <v>41.6</v>
      </c>
      <c r="CP16" s="30">
        <f t="shared" si="55"/>
        <v>1.1657142857142858E-3</v>
      </c>
      <c r="CQ16" s="28">
        <v>10</v>
      </c>
      <c r="CR16" s="29">
        <f t="shared" si="56"/>
        <v>41.6</v>
      </c>
      <c r="CS16" s="30">
        <f t="shared" si="57"/>
        <v>1.1657142857142858E-3</v>
      </c>
      <c r="CT16" s="28">
        <v>10</v>
      </c>
      <c r="CU16" s="29">
        <f t="shared" si="58"/>
        <v>41.6</v>
      </c>
      <c r="CV16" s="30">
        <f t="shared" si="59"/>
        <v>1.1657142857142858E-3</v>
      </c>
      <c r="CW16" s="28">
        <v>10</v>
      </c>
      <c r="CX16" s="29">
        <f t="shared" si="60"/>
        <v>41.6</v>
      </c>
      <c r="CY16" s="30">
        <f t="shared" si="61"/>
        <v>1.1657142857142858E-3</v>
      </c>
      <c r="CZ16" s="31">
        <f t="shared" si="62"/>
        <v>41.599999999999987</v>
      </c>
      <c r="DA16" s="31">
        <f t="shared" si="63"/>
        <v>1.165714285714286E-3</v>
      </c>
      <c r="DB16" s="32">
        <f t="shared" si="64"/>
        <v>5.2457142857142869E-2</v>
      </c>
      <c r="DC16" s="32">
        <f t="shared" si="65"/>
        <v>0.11647999999999999</v>
      </c>
      <c r="DD16" s="33">
        <f t="shared" si="66"/>
        <v>0.16893714285714284</v>
      </c>
      <c r="DE16" s="34"/>
      <c r="DF16" s="35"/>
    </row>
    <row r="17" spans="1:110" ht="15" hidden="1" customHeight="1" x14ac:dyDescent="0.35">
      <c r="A17" s="36" t="s">
        <v>324</v>
      </c>
      <c r="B17" s="24" t="s">
        <v>325</v>
      </c>
      <c r="C17" s="24" t="s">
        <v>80</v>
      </c>
      <c r="D17" s="25" t="s">
        <v>284</v>
      </c>
      <c r="E17" s="45" t="s">
        <v>285</v>
      </c>
      <c r="F17" s="25" t="s">
        <v>286</v>
      </c>
      <c r="G17" s="25" t="s">
        <v>7</v>
      </c>
      <c r="H17" s="25" t="s">
        <v>8</v>
      </c>
      <c r="I17" s="26">
        <v>4.9000000000000004</v>
      </c>
      <c r="J17" s="27">
        <v>2.4969599999999999E-4</v>
      </c>
      <c r="K17" s="28">
        <v>10</v>
      </c>
      <c r="L17" s="29">
        <f t="shared" si="0"/>
        <v>49</v>
      </c>
      <c r="M17" s="30">
        <f t="shared" si="1"/>
        <v>2.4969599999999999E-3</v>
      </c>
      <c r="N17" s="28">
        <v>10</v>
      </c>
      <c r="O17" s="29">
        <f t="shared" si="2"/>
        <v>49</v>
      </c>
      <c r="P17" s="30">
        <f t="shared" si="3"/>
        <v>2.4969599999999999E-3</v>
      </c>
      <c r="Q17" s="28">
        <v>10</v>
      </c>
      <c r="R17" s="29">
        <f t="shared" si="4"/>
        <v>49</v>
      </c>
      <c r="S17" s="30">
        <f t="shared" si="5"/>
        <v>2.4969599999999999E-3</v>
      </c>
      <c r="T17" s="28">
        <v>10</v>
      </c>
      <c r="U17" s="29">
        <f t="shared" si="6"/>
        <v>49</v>
      </c>
      <c r="V17" s="30">
        <f t="shared" si="7"/>
        <v>2.4969599999999999E-3</v>
      </c>
      <c r="W17" s="28">
        <v>10</v>
      </c>
      <c r="X17" s="29">
        <f t="shared" si="8"/>
        <v>49</v>
      </c>
      <c r="Y17" s="30">
        <f t="shared" si="9"/>
        <v>2.4969599999999999E-3</v>
      </c>
      <c r="Z17" s="28">
        <v>10</v>
      </c>
      <c r="AA17" s="29">
        <f t="shared" si="10"/>
        <v>49</v>
      </c>
      <c r="AB17" s="30">
        <f t="shared" si="11"/>
        <v>2.4969599999999999E-3</v>
      </c>
      <c r="AC17" s="28">
        <v>10</v>
      </c>
      <c r="AD17" s="29">
        <f t="shared" si="12"/>
        <v>49</v>
      </c>
      <c r="AE17" s="30">
        <f t="shared" si="13"/>
        <v>2.4969599999999999E-3</v>
      </c>
      <c r="AF17" s="28">
        <v>10</v>
      </c>
      <c r="AG17" s="29">
        <f t="shared" si="14"/>
        <v>49</v>
      </c>
      <c r="AH17" s="30">
        <f t="shared" si="15"/>
        <v>2.4969599999999999E-3</v>
      </c>
      <c r="AI17" s="28">
        <v>10</v>
      </c>
      <c r="AJ17" s="29">
        <f t="shared" si="16"/>
        <v>49</v>
      </c>
      <c r="AK17" s="30">
        <f t="shared" si="17"/>
        <v>2.4969599999999999E-3</v>
      </c>
      <c r="AL17" s="28">
        <v>10</v>
      </c>
      <c r="AM17" s="29">
        <f t="shared" si="18"/>
        <v>49</v>
      </c>
      <c r="AN17" s="30">
        <f t="shared" si="19"/>
        <v>2.4969599999999999E-3</v>
      </c>
      <c r="AO17" s="28">
        <v>10</v>
      </c>
      <c r="AP17" s="29">
        <f t="shared" si="20"/>
        <v>49</v>
      </c>
      <c r="AQ17" s="30">
        <f t="shared" si="21"/>
        <v>2.4969599999999999E-3</v>
      </c>
      <c r="AR17" s="28">
        <v>10</v>
      </c>
      <c r="AS17" s="29">
        <f t="shared" si="22"/>
        <v>49</v>
      </c>
      <c r="AT17" s="30">
        <f t="shared" si="23"/>
        <v>2.4969599999999999E-3</v>
      </c>
      <c r="AU17" s="28">
        <v>10</v>
      </c>
      <c r="AV17" s="29">
        <f t="shared" si="24"/>
        <v>49</v>
      </c>
      <c r="AW17" s="30">
        <f t="shared" si="25"/>
        <v>2.4969599999999999E-3</v>
      </c>
      <c r="AX17" s="28">
        <v>10</v>
      </c>
      <c r="AY17" s="29">
        <f t="shared" si="26"/>
        <v>49</v>
      </c>
      <c r="AZ17" s="30">
        <f t="shared" si="27"/>
        <v>2.4969599999999999E-3</v>
      </c>
      <c r="BA17" s="28">
        <v>10</v>
      </c>
      <c r="BB17" s="29">
        <f t="shared" si="28"/>
        <v>49</v>
      </c>
      <c r="BC17" s="30">
        <f t="shared" si="29"/>
        <v>2.4969599999999999E-3</v>
      </c>
      <c r="BD17" s="28">
        <v>10</v>
      </c>
      <c r="BE17" s="29">
        <f t="shared" si="30"/>
        <v>49</v>
      </c>
      <c r="BF17" s="30">
        <f t="shared" si="31"/>
        <v>2.4969599999999999E-3</v>
      </c>
      <c r="BG17" s="28">
        <v>10</v>
      </c>
      <c r="BH17" s="29">
        <f t="shared" si="32"/>
        <v>49</v>
      </c>
      <c r="BI17" s="30">
        <f t="shared" si="33"/>
        <v>2.4969599999999999E-3</v>
      </c>
      <c r="BJ17" s="28">
        <v>10</v>
      </c>
      <c r="BK17" s="29">
        <f t="shared" si="34"/>
        <v>49</v>
      </c>
      <c r="BL17" s="30">
        <f t="shared" si="35"/>
        <v>2.4969599999999999E-3</v>
      </c>
      <c r="BM17" s="28">
        <v>10</v>
      </c>
      <c r="BN17" s="29">
        <f t="shared" si="36"/>
        <v>49</v>
      </c>
      <c r="BO17" s="30">
        <f t="shared" si="37"/>
        <v>2.4969599999999999E-3</v>
      </c>
      <c r="BP17" s="28">
        <v>10</v>
      </c>
      <c r="BQ17" s="29">
        <f t="shared" si="38"/>
        <v>49</v>
      </c>
      <c r="BR17" s="30">
        <f t="shared" si="39"/>
        <v>2.4969599999999999E-3</v>
      </c>
      <c r="BS17" s="28">
        <v>10</v>
      </c>
      <c r="BT17" s="29">
        <f t="shared" si="40"/>
        <v>49</v>
      </c>
      <c r="BU17" s="30">
        <f t="shared" si="41"/>
        <v>2.4969599999999999E-3</v>
      </c>
      <c r="BV17" s="28">
        <v>10</v>
      </c>
      <c r="BW17" s="29">
        <f t="shared" si="42"/>
        <v>49</v>
      </c>
      <c r="BX17" s="30">
        <f t="shared" si="43"/>
        <v>2.4969599999999999E-3</v>
      </c>
      <c r="BY17" s="28">
        <v>10</v>
      </c>
      <c r="BZ17" s="29">
        <f t="shared" si="44"/>
        <v>49</v>
      </c>
      <c r="CA17" s="30">
        <f t="shared" si="45"/>
        <v>2.4969599999999999E-3</v>
      </c>
      <c r="CB17" s="28">
        <v>10</v>
      </c>
      <c r="CC17" s="29">
        <f t="shared" si="46"/>
        <v>49</v>
      </c>
      <c r="CD17" s="30">
        <f t="shared" si="47"/>
        <v>2.4969599999999999E-3</v>
      </c>
      <c r="CE17" s="28">
        <v>10</v>
      </c>
      <c r="CF17" s="29">
        <f t="shared" si="48"/>
        <v>49</v>
      </c>
      <c r="CG17" s="30">
        <f t="shared" si="49"/>
        <v>2.4969599999999999E-3</v>
      </c>
      <c r="CH17" s="28">
        <v>10</v>
      </c>
      <c r="CI17" s="29">
        <f t="shared" si="50"/>
        <v>49</v>
      </c>
      <c r="CJ17" s="30">
        <f t="shared" si="51"/>
        <v>2.4969599999999999E-3</v>
      </c>
      <c r="CK17" s="28">
        <v>10</v>
      </c>
      <c r="CL17" s="29">
        <f t="shared" si="52"/>
        <v>49</v>
      </c>
      <c r="CM17" s="30">
        <f t="shared" si="53"/>
        <v>2.4969599999999999E-3</v>
      </c>
      <c r="CN17" s="28">
        <v>10</v>
      </c>
      <c r="CO17" s="29">
        <f t="shared" si="54"/>
        <v>49</v>
      </c>
      <c r="CP17" s="30">
        <f t="shared" si="55"/>
        <v>2.4969599999999999E-3</v>
      </c>
      <c r="CQ17" s="28">
        <v>10</v>
      </c>
      <c r="CR17" s="29">
        <f t="shared" si="56"/>
        <v>49</v>
      </c>
      <c r="CS17" s="30">
        <f t="shared" si="57"/>
        <v>2.4969599999999999E-3</v>
      </c>
      <c r="CT17" s="28">
        <v>10</v>
      </c>
      <c r="CU17" s="29">
        <f t="shared" si="58"/>
        <v>49</v>
      </c>
      <c r="CV17" s="30">
        <f t="shared" si="59"/>
        <v>2.4969599999999999E-3</v>
      </c>
      <c r="CW17" s="28">
        <v>10</v>
      </c>
      <c r="CX17" s="29">
        <f t="shared" si="60"/>
        <v>49</v>
      </c>
      <c r="CY17" s="30">
        <f t="shared" si="61"/>
        <v>2.4969599999999999E-3</v>
      </c>
      <c r="CZ17" s="31">
        <f t="shared" si="62"/>
        <v>49</v>
      </c>
      <c r="DA17" s="31">
        <f t="shared" si="63"/>
        <v>2.4969600000000012E-3</v>
      </c>
      <c r="DB17" s="32">
        <f t="shared" si="64"/>
        <v>0.11236320000000005</v>
      </c>
      <c r="DC17" s="32">
        <f t="shared" si="65"/>
        <v>0.13720000000000002</v>
      </c>
      <c r="DD17" s="33">
        <f t="shared" si="66"/>
        <v>0.24956320000000007</v>
      </c>
      <c r="DE17" s="34"/>
      <c r="DF17" s="35"/>
    </row>
    <row r="18" spans="1:110" ht="15" hidden="1" customHeight="1" x14ac:dyDescent="0.35">
      <c r="A18" s="36" t="s">
        <v>324</v>
      </c>
      <c r="B18" s="24" t="s">
        <v>325</v>
      </c>
      <c r="C18" s="24" t="s">
        <v>80</v>
      </c>
      <c r="D18" s="25" t="s">
        <v>287</v>
      </c>
      <c r="E18" s="45" t="s">
        <v>285</v>
      </c>
      <c r="F18" s="25" t="s">
        <v>288</v>
      </c>
      <c r="G18" s="25" t="s">
        <v>7</v>
      </c>
      <c r="H18" s="25" t="s">
        <v>8</v>
      </c>
      <c r="I18" s="26">
        <v>4.9000000000000004</v>
      </c>
      <c r="J18" s="27">
        <v>2.4969599999999999E-4</v>
      </c>
      <c r="K18" s="28">
        <v>10</v>
      </c>
      <c r="L18" s="29">
        <f t="shared" si="0"/>
        <v>49</v>
      </c>
      <c r="M18" s="30">
        <f t="shared" si="1"/>
        <v>2.4969599999999999E-3</v>
      </c>
      <c r="N18" s="28">
        <v>10</v>
      </c>
      <c r="O18" s="29">
        <f t="shared" si="2"/>
        <v>49</v>
      </c>
      <c r="P18" s="30">
        <f t="shared" si="3"/>
        <v>2.4969599999999999E-3</v>
      </c>
      <c r="Q18" s="28">
        <v>10</v>
      </c>
      <c r="R18" s="29">
        <f t="shared" si="4"/>
        <v>49</v>
      </c>
      <c r="S18" s="30">
        <f t="shared" si="5"/>
        <v>2.4969599999999999E-3</v>
      </c>
      <c r="T18" s="28">
        <v>10</v>
      </c>
      <c r="U18" s="29">
        <f t="shared" si="6"/>
        <v>49</v>
      </c>
      <c r="V18" s="30">
        <f t="shared" si="7"/>
        <v>2.4969599999999999E-3</v>
      </c>
      <c r="W18" s="28">
        <v>10</v>
      </c>
      <c r="X18" s="29">
        <f t="shared" si="8"/>
        <v>49</v>
      </c>
      <c r="Y18" s="30">
        <f t="shared" si="9"/>
        <v>2.4969599999999999E-3</v>
      </c>
      <c r="Z18" s="28">
        <v>10</v>
      </c>
      <c r="AA18" s="29">
        <f t="shared" si="10"/>
        <v>49</v>
      </c>
      <c r="AB18" s="30">
        <f t="shared" si="11"/>
        <v>2.4969599999999999E-3</v>
      </c>
      <c r="AC18" s="28">
        <v>10</v>
      </c>
      <c r="AD18" s="29">
        <f t="shared" si="12"/>
        <v>49</v>
      </c>
      <c r="AE18" s="30">
        <f t="shared" si="13"/>
        <v>2.4969599999999999E-3</v>
      </c>
      <c r="AF18" s="28">
        <v>10</v>
      </c>
      <c r="AG18" s="29">
        <f t="shared" si="14"/>
        <v>49</v>
      </c>
      <c r="AH18" s="30">
        <f t="shared" si="15"/>
        <v>2.4969599999999999E-3</v>
      </c>
      <c r="AI18" s="28">
        <v>10</v>
      </c>
      <c r="AJ18" s="29">
        <f t="shared" si="16"/>
        <v>49</v>
      </c>
      <c r="AK18" s="30">
        <f t="shared" si="17"/>
        <v>2.4969599999999999E-3</v>
      </c>
      <c r="AL18" s="28">
        <v>10</v>
      </c>
      <c r="AM18" s="29">
        <f t="shared" si="18"/>
        <v>49</v>
      </c>
      <c r="AN18" s="30">
        <f t="shared" si="19"/>
        <v>2.4969599999999999E-3</v>
      </c>
      <c r="AO18" s="28">
        <v>10</v>
      </c>
      <c r="AP18" s="29">
        <f t="shared" si="20"/>
        <v>49</v>
      </c>
      <c r="AQ18" s="30">
        <f t="shared" si="21"/>
        <v>2.4969599999999999E-3</v>
      </c>
      <c r="AR18" s="28">
        <v>10</v>
      </c>
      <c r="AS18" s="29">
        <f t="shared" si="22"/>
        <v>49</v>
      </c>
      <c r="AT18" s="30">
        <f t="shared" si="23"/>
        <v>2.4969599999999999E-3</v>
      </c>
      <c r="AU18" s="28">
        <v>10</v>
      </c>
      <c r="AV18" s="29">
        <f t="shared" si="24"/>
        <v>49</v>
      </c>
      <c r="AW18" s="30">
        <f t="shared" si="25"/>
        <v>2.4969599999999999E-3</v>
      </c>
      <c r="AX18" s="28">
        <v>10</v>
      </c>
      <c r="AY18" s="29">
        <f t="shared" si="26"/>
        <v>49</v>
      </c>
      <c r="AZ18" s="30">
        <f t="shared" si="27"/>
        <v>2.4969599999999999E-3</v>
      </c>
      <c r="BA18" s="28">
        <v>10</v>
      </c>
      <c r="BB18" s="29">
        <f t="shared" si="28"/>
        <v>49</v>
      </c>
      <c r="BC18" s="30">
        <f t="shared" si="29"/>
        <v>2.4969599999999999E-3</v>
      </c>
      <c r="BD18" s="28">
        <v>10</v>
      </c>
      <c r="BE18" s="29">
        <f t="shared" si="30"/>
        <v>49</v>
      </c>
      <c r="BF18" s="30">
        <f t="shared" si="31"/>
        <v>2.4969599999999999E-3</v>
      </c>
      <c r="BG18" s="28">
        <v>10</v>
      </c>
      <c r="BH18" s="29">
        <f t="shared" si="32"/>
        <v>49</v>
      </c>
      <c r="BI18" s="30">
        <f t="shared" si="33"/>
        <v>2.4969599999999999E-3</v>
      </c>
      <c r="BJ18" s="28">
        <v>10</v>
      </c>
      <c r="BK18" s="29">
        <f t="shared" si="34"/>
        <v>49</v>
      </c>
      <c r="BL18" s="30">
        <f t="shared" si="35"/>
        <v>2.4969599999999999E-3</v>
      </c>
      <c r="BM18" s="28">
        <v>10</v>
      </c>
      <c r="BN18" s="29">
        <f t="shared" si="36"/>
        <v>49</v>
      </c>
      <c r="BO18" s="30">
        <f t="shared" si="37"/>
        <v>2.4969599999999999E-3</v>
      </c>
      <c r="BP18" s="28">
        <v>10</v>
      </c>
      <c r="BQ18" s="29">
        <f t="shared" si="38"/>
        <v>49</v>
      </c>
      <c r="BR18" s="30">
        <f t="shared" si="39"/>
        <v>2.4969599999999999E-3</v>
      </c>
      <c r="BS18" s="28">
        <v>10</v>
      </c>
      <c r="BT18" s="29">
        <f t="shared" si="40"/>
        <v>49</v>
      </c>
      <c r="BU18" s="30">
        <f t="shared" si="41"/>
        <v>2.4969599999999999E-3</v>
      </c>
      <c r="BV18" s="28">
        <v>10</v>
      </c>
      <c r="BW18" s="29">
        <f t="shared" si="42"/>
        <v>49</v>
      </c>
      <c r="BX18" s="30">
        <f t="shared" si="43"/>
        <v>2.4969599999999999E-3</v>
      </c>
      <c r="BY18" s="28">
        <v>10</v>
      </c>
      <c r="BZ18" s="29">
        <f t="shared" si="44"/>
        <v>49</v>
      </c>
      <c r="CA18" s="30">
        <f t="shared" si="45"/>
        <v>2.4969599999999999E-3</v>
      </c>
      <c r="CB18" s="28">
        <v>10</v>
      </c>
      <c r="CC18" s="29">
        <f t="shared" si="46"/>
        <v>49</v>
      </c>
      <c r="CD18" s="30">
        <f t="shared" si="47"/>
        <v>2.4969599999999999E-3</v>
      </c>
      <c r="CE18" s="28">
        <v>10</v>
      </c>
      <c r="CF18" s="29">
        <f t="shared" si="48"/>
        <v>49</v>
      </c>
      <c r="CG18" s="30">
        <f t="shared" si="49"/>
        <v>2.4969599999999999E-3</v>
      </c>
      <c r="CH18" s="28">
        <v>10</v>
      </c>
      <c r="CI18" s="29">
        <f t="shared" si="50"/>
        <v>49</v>
      </c>
      <c r="CJ18" s="30">
        <f t="shared" si="51"/>
        <v>2.4969599999999999E-3</v>
      </c>
      <c r="CK18" s="28">
        <v>10</v>
      </c>
      <c r="CL18" s="29">
        <f t="shared" si="52"/>
        <v>49</v>
      </c>
      <c r="CM18" s="30">
        <f t="shared" si="53"/>
        <v>2.4969599999999999E-3</v>
      </c>
      <c r="CN18" s="28">
        <v>10</v>
      </c>
      <c r="CO18" s="29">
        <f t="shared" si="54"/>
        <v>49</v>
      </c>
      <c r="CP18" s="30">
        <f t="shared" si="55"/>
        <v>2.4969599999999999E-3</v>
      </c>
      <c r="CQ18" s="28">
        <v>10</v>
      </c>
      <c r="CR18" s="29">
        <f t="shared" si="56"/>
        <v>49</v>
      </c>
      <c r="CS18" s="30">
        <f t="shared" si="57"/>
        <v>2.4969599999999999E-3</v>
      </c>
      <c r="CT18" s="28">
        <v>10</v>
      </c>
      <c r="CU18" s="29">
        <f t="shared" si="58"/>
        <v>49</v>
      </c>
      <c r="CV18" s="30">
        <f t="shared" si="59"/>
        <v>2.4969599999999999E-3</v>
      </c>
      <c r="CW18" s="28">
        <v>10</v>
      </c>
      <c r="CX18" s="29">
        <f t="shared" si="60"/>
        <v>49</v>
      </c>
      <c r="CY18" s="30">
        <f t="shared" si="61"/>
        <v>2.4969599999999999E-3</v>
      </c>
      <c r="CZ18" s="31">
        <f t="shared" si="62"/>
        <v>49</v>
      </c>
      <c r="DA18" s="31">
        <f t="shared" si="63"/>
        <v>2.4969600000000012E-3</v>
      </c>
      <c r="DB18" s="32">
        <f t="shared" si="64"/>
        <v>0.11236320000000005</v>
      </c>
      <c r="DC18" s="32">
        <f t="shared" si="65"/>
        <v>0.13720000000000002</v>
      </c>
      <c r="DD18" s="33">
        <f t="shared" si="66"/>
        <v>0.24956320000000007</v>
      </c>
      <c r="DE18" s="34"/>
      <c r="DF18" s="35"/>
    </row>
    <row r="19" spans="1:110" ht="15" hidden="1" customHeight="1" x14ac:dyDescent="0.35">
      <c r="A19" s="36" t="s">
        <v>324</v>
      </c>
      <c r="B19" s="24" t="s">
        <v>325</v>
      </c>
      <c r="C19" s="24" t="s">
        <v>80</v>
      </c>
      <c r="D19" s="25" t="s">
        <v>331</v>
      </c>
      <c r="E19" s="45">
        <v>83180</v>
      </c>
      <c r="F19" s="25" t="s">
        <v>332</v>
      </c>
      <c r="G19" s="25" t="s">
        <v>7</v>
      </c>
      <c r="H19" s="25" t="s">
        <v>8</v>
      </c>
      <c r="I19" s="26">
        <v>1.9</v>
      </c>
      <c r="J19" s="27">
        <v>9.9306000000000001E-5</v>
      </c>
      <c r="K19" s="28">
        <v>10</v>
      </c>
      <c r="L19" s="29">
        <f t="shared" si="0"/>
        <v>19</v>
      </c>
      <c r="M19" s="30">
        <f t="shared" si="1"/>
        <v>9.9306000000000004E-4</v>
      </c>
      <c r="N19" s="28">
        <v>10</v>
      </c>
      <c r="O19" s="29">
        <f t="shared" si="2"/>
        <v>19</v>
      </c>
      <c r="P19" s="30">
        <f t="shared" si="3"/>
        <v>9.9306000000000004E-4</v>
      </c>
      <c r="Q19" s="28">
        <v>10</v>
      </c>
      <c r="R19" s="29">
        <f t="shared" si="4"/>
        <v>19</v>
      </c>
      <c r="S19" s="30">
        <f t="shared" si="5"/>
        <v>9.9306000000000004E-4</v>
      </c>
      <c r="T19" s="28">
        <v>10</v>
      </c>
      <c r="U19" s="29">
        <f t="shared" si="6"/>
        <v>19</v>
      </c>
      <c r="V19" s="30">
        <f t="shared" si="7"/>
        <v>9.9306000000000004E-4</v>
      </c>
      <c r="W19" s="28">
        <v>10</v>
      </c>
      <c r="X19" s="29">
        <f t="shared" si="8"/>
        <v>19</v>
      </c>
      <c r="Y19" s="30">
        <f t="shared" si="9"/>
        <v>9.9306000000000004E-4</v>
      </c>
      <c r="Z19" s="28">
        <v>10</v>
      </c>
      <c r="AA19" s="29">
        <f t="shared" si="10"/>
        <v>19</v>
      </c>
      <c r="AB19" s="30">
        <f t="shared" si="11"/>
        <v>9.9306000000000004E-4</v>
      </c>
      <c r="AC19" s="28">
        <v>10</v>
      </c>
      <c r="AD19" s="29">
        <f t="shared" si="12"/>
        <v>19</v>
      </c>
      <c r="AE19" s="30">
        <f t="shared" si="13"/>
        <v>9.9306000000000004E-4</v>
      </c>
      <c r="AF19" s="28">
        <v>10</v>
      </c>
      <c r="AG19" s="29">
        <f t="shared" si="14"/>
        <v>19</v>
      </c>
      <c r="AH19" s="30">
        <f t="shared" si="15"/>
        <v>9.9306000000000004E-4</v>
      </c>
      <c r="AI19" s="28">
        <v>10</v>
      </c>
      <c r="AJ19" s="29">
        <f t="shared" si="16"/>
        <v>19</v>
      </c>
      <c r="AK19" s="30">
        <f t="shared" si="17"/>
        <v>9.9306000000000004E-4</v>
      </c>
      <c r="AL19" s="28">
        <v>10</v>
      </c>
      <c r="AM19" s="29">
        <f t="shared" si="18"/>
        <v>19</v>
      </c>
      <c r="AN19" s="30">
        <f t="shared" si="19"/>
        <v>9.9306000000000004E-4</v>
      </c>
      <c r="AO19" s="28">
        <v>10</v>
      </c>
      <c r="AP19" s="29">
        <f t="shared" si="20"/>
        <v>19</v>
      </c>
      <c r="AQ19" s="30">
        <f t="shared" si="21"/>
        <v>9.9306000000000004E-4</v>
      </c>
      <c r="AR19" s="28">
        <v>10</v>
      </c>
      <c r="AS19" s="29">
        <f t="shared" si="22"/>
        <v>19</v>
      </c>
      <c r="AT19" s="30">
        <f t="shared" si="23"/>
        <v>9.9306000000000004E-4</v>
      </c>
      <c r="AU19" s="28">
        <v>10</v>
      </c>
      <c r="AV19" s="29">
        <f t="shared" si="24"/>
        <v>19</v>
      </c>
      <c r="AW19" s="30">
        <f t="shared" si="25"/>
        <v>9.9306000000000004E-4</v>
      </c>
      <c r="AX19" s="28">
        <v>10</v>
      </c>
      <c r="AY19" s="29">
        <f t="shared" si="26"/>
        <v>19</v>
      </c>
      <c r="AZ19" s="30">
        <f t="shared" si="27"/>
        <v>9.9306000000000004E-4</v>
      </c>
      <c r="BA19" s="28">
        <v>10</v>
      </c>
      <c r="BB19" s="29">
        <f t="shared" si="28"/>
        <v>19</v>
      </c>
      <c r="BC19" s="30">
        <f t="shared" si="29"/>
        <v>9.9306000000000004E-4</v>
      </c>
      <c r="BD19" s="28">
        <v>10</v>
      </c>
      <c r="BE19" s="29">
        <f t="shared" si="30"/>
        <v>19</v>
      </c>
      <c r="BF19" s="30">
        <f t="shared" si="31"/>
        <v>9.9306000000000004E-4</v>
      </c>
      <c r="BG19" s="28">
        <v>10</v>
      </c>
      <c r="BH19" s="29">
        <f t="shared" si="32"/>
        <v>19</v>
      </c>
      <c r="BI19" s="30">
        <f t="shared" si="33"/>
        <v>9.9306000000000004E-4</v>
      </c>
      <c r="BJ19" s="28">
        <v>10</v>
      </c>
      <c r="BK19" s="29">
        <f t="shared" si="34"/>
        <v>19</v>
      </c>
      <c r="BL19" s="30">
        <f t="shared" si="35"/>
        <v>9.9306000000000004E-4</v>
      </c>
      <c r="BM19" s="28">
        <v>10</v>
      </c>
      <c r="BN19" s="29">
        <f t="shared" si="36"/>
        <v>19</v>
      </c>
      <c r="BO19" s="30">
        <f t="shared" si="37"/>
        <v>9.9306000000000004E-4</v>
      </c>
      <c r="BP19" s="28">
        <v>10</v>
      </c>
      <c r="BQ19" s="29">
        <f t="shared" si="38"/>
        <v>19</v>
      </c>
      <c r="BR19" s="30">
        <f t="shared" si="39"/>
        <v>9.9306000000000004E-4</v>
      </c>
      <c r="BS19" s="28">
        <v>10</v>
      </c>
      <c r="BT19" s="29">
        <f t="shared" si="40"/>
        <v>19</v>
      </c>
      <c r="BU19" s="30">
        <f t="shared" si="41"/>
        <v>9.9306000000000004E-4</v>
      </c>
      <c r="BV19" s="28">
        <v>10</v>
      </c>
      <c r="BW19" s="29">
        <f t="shared" si="42"/>
        <v>19</v>
      </c>
      <c r="BX19" s="30">
        <f t="shared" si="43"/>
        <v>9.9306000000000004E-4</v>
      </c>
      <c r="BY19" s="28">
        <v>10</v>
      </c>
      <c r="BZ19" s="29">
        <f t="shared" si="44"/>
        <v>19</v>
      </c>
      <c r="CA19" s="30">
        <f t="shared" si="45"/>
        <v>9.9306000000000004E-4</v>
      </c>
      <c r="CB19" s="28">
        <v>10</v>
      </c>
      <c r="CC19" s="29">
        <f t="shared" si="46"/>
        <v>19</v>
      </c>
      <c r="CD19" s="30">
        <f t="shared" si="47"/>
        <v>9.9306000000000004E-4</v>
      </c>
      <c r="CE19" s="28">
        <v>10</v>
      </c>
      <c r="CF19" s="29">
        <f t="shared" si="48"/>
        <v>19</v>
      </c>
      <c r="CG19" s="30">
        <f t="shared" si="49"/>
        <v>9.9306000000000004E-4</v>
      </c>
      <c r="CH19" s="28">
        <v>10</v>
      </c>
      <c r="CI19" s="29">
        <f t="shared" si="50"/>
        <v>19</v>
      </c>
      <c r="CJ19" s="30">
        <f t="shared" si="51"/>
        <v>9.9306000000000004E-4</v>
      </c>
      <c r="CK19" s="28">
        <v>10</v>
      </c>
      <c r="CL19" s="29">
        <f t="shared" si="52"/>
        <v>19</v>
      </c>
      <c r="CM19" s="30">
        <f t="shared" si="53"/>
        <v>9.9306000000000004E-4</v>
      </c>
      <c r="CN19" s="28">
        <v>10</v>
      </c>
      <c r="CO19" s="29">
        <f t="shared" si="54"/>
        <v>19</v>
      </c>
      <c r="CP19" s="30">
        <f t="shared" si="55"/>
        <v>9.9306000000000004E-4</v>
      </c>
      <c r="CQ19" s="28">
        <v>10</v>
      </c>
      <c r="CR19" s="29">
        <f t="shared" si="56"/>
        <v>19</v>
      </c>
      <c r="CS19" s="30">
        <f t="shared" si="57"/>
        <v>9.9306000000000004E-4</v>
      </c>
      <c r="CT19" s="28">
        <v>10</v>
      </c>
      <c r="CU19" s="29">
        <f t="shared" si="58"/>
        <v>19</v>
      </c>
      <c r="CV19" s="30">
        <f t="shared" si="59"/>
        <v>9.9306000000000004E-4</v>
      </c>
      <c r="CW19" s="28">
        <v>10</v>
      </c>
      <c r="CX19" s="29">
        <f t="shared" si="60"/>
        <v>19</v>
      </c>
      <c r="CY19" s="30">
        <f t="shared" si="61"/>
        <v>9.9306000000000004E-4</v>
      </c>
      <c r="CZ19" s="31">
        <f t="shared" si="62"/>
        <v>19</v>
      </c>
      <c r="DA19" s="31">
        <f t="shared" si="63"/>
        <v>9.9306000000000025E-4</v>
      </c>
      <c r="DB19" s="32">
        <f t="shared" si="64"/>
        <v>4.4687700000000011E-2</v>
      </c>
      <c r="DC19" s="32">
        <f t="shared" si="65"/>
        <v>5.3200000000000011E-2</v>
      </c>
      <c r="DD19" s="33">
        <f t="shared" si="66"/>
        <v>9.7887700000000022E-2</v>
      </c>
      <c r="DE19" s="34"/>
      <c r="DF19" s="35"/>
    </row>
    <row r="20" spans="1:110" ht="15" hidden="1" customHeight="1" x14ac:dyDescent="0.35">
      <c r="A20" s="36" t="s">
        <v>322</v>
      </c>
      <c r="B20" s="24" t="s">
        <v>323</v>
      </c>
      <c r="C20" s="24" t="s">
        <v>183</v>
      </c>
      <c r="D20" s="25" t="s">
        <v>301</v>
      </c>
      <c r="E20" s="45">
        <v>5</v>
      </c>
      <c r="F20" s="25" t="s">
        <v>333</v>
      </c>
      <c r="G20" s="25" t="s">
        <v>9</v>
      </c>
      <c r="H20" s="25" t="s">
        <v>9</v>
      </c>
      <c r="I20" s="26">
        <v>4</v>
      </c>
      <c r="J20" s="27">
        <v>6.9019999999999997E-4</v>
      </c>
      <c r="K20" s="28">
        <v>1</v>
      </c>
      <c r="L20" s="29">
        <f t="shared" si="0"/>
        <v>4</v>
      </c>
      <c r="M20" s="30">
        <f t="shared" si="1"/>
        <v>6.9019999999999997E-4</v>
      </c>
      <c r="N20" s="28">
        <v>1</v>
      </c>
      <c r="O20" s="29">
        <f t="shared" si="2"/>
        <v>4</v>
      </c>
      <c r="P20" s="30">
        <f t="shared" si="3"/>
        <v>6.9019999999999997E-4</v>
      </c>
      <c r="Q20" s="28">
        <v>1</v>
      </c>
      <c r="R20" s="29">
        <f t="shared" si="4"/>
        <v>4</v>
      </c>
      <c r="S20" s="30">
        <f t="shared" si="5"/>
        <v>6.9019999999999997E-4</v>
      </c>
      <c r="T20" s="28">
        <v>1</v>
      </c>
      <c r="U20" s="29">
        <f t="shared" si="6"/>
        <v>4</v>
      </c>
      <c r="V20" s="30">
        <f t="shared" si="7"/>
        <v>6.9019999999999997E-4</v>
      </c>
      <c r="W20" s="28">
        <v>1</v>
      </c>
      <c r="X20" s="29">
        <f t="shared" si="8"/>
        <v>4</v>
      </c>
      <c r="Y20" s="30">
        <f t="shared" si="9"/>
        <v>6.9019999999999997E-4</v>
      </c>
      <c r="Z20" s="28">
        <v>1</v>
      </c>
      <c r="AA20" s="29">
        <f t="shared" si="10"/>
        <v>4</v>
      </c>
      <c r="AB20" s="30">
        <f t="shared" si="11"/>
        <v>6.9019999999999997E-4</v>
      </c>
      <c r="AC20" s="28">
        <v>1</v>
      </c>
      <c r="AD20" s="29">
        <f t="shared" si="12"/>
        <v>4</v>
      </c>
      <c r="AE20" s="30">
        <f t="shared" si="13"/>
        <v>6.9019999999999997E-4</v>
      </c>
      <c r="AF20" s="28">
        <v>1</v>
      </c>
      <c r="AG20" s="29">
        <f t="shared" si="14"/>
        <v>4</v>
      </c>
      <c r="AH20" s="30">
        <f t="shared" si="15"/>
        <v>6.9019999999999997E-4</v>
      </c>
      <c r="AI20" s="28">
        <v>1</v>
      </c>
      <c r="AJ20" s="29">
        <f t="shared" si="16"/>
        <v>4</v>
      </c>
      <c r="AK20" s="30">
        <f t="shared" si="17"/>
        <v>6.9019999999999997E-4</v>
      </c>
      <c r="AL20" s="28">
        <v>1</v>
      </c>
      <c r="AM20" s="29">
        <f t="shared" si="18"/>
        <v>4</v>
      </c>
      <c r="AN20" s="30">
        <f t="shared" si="19"/>
        <v>6.9019999999999997E-4</v>
      </c>
      <c r="AO20" s="28">
        <v>1</v>
      </c>
      <c r="AP20" s="29">
        <f t="shared" si="20"/>
        <v>4</v>
      </c>
      <c r="AQ20" s="30">
        <f t="shared" si="21"/>
        <v>6.9019999999999997E-4</v>
      </c>
      <c r="AR20" s="28">
        <v>1</v>
      </c>
      <c r="AS20" s="29">
        <f t="shared" si="22"/>
        <v>4</v>
      </c>
      <c r="AT20" s="30">
        <f t="shared" si="23"/>
        <v>6.9019999999999997E-4</v>
      </c>
      <c r="AU20" s="28">
        <v>1</v>
      </c>
      <c r="AV20" s="29">
        <f t="shared" si="24"/>
        <v>4</v>
      </c>
      <c r="AW20" s="30">
        <f t="shared" si="25"/>
        <v>6.9019999999999997E-4</v>
      </c>
      <c r="AX20" s="28">
        <v>1</v>
      </c>
      <c r="AY20" s="29">
        <f t="shared" si="26"/>
        <v>4</v>
      </c>
      <c r="AZ20" s="30">
        <f t="shared" si="27"/>
        <v>6.9019999999999997E-4</v>
      </c>
      <c r="BA20" s="28">
        <v>1</v>
      </c>
      <c r="BB20" s="29">
        <f t="shared" si="28"/>
        <v>4</v>
      </c>
      <c r="BC20" s="30">
        <f t="shared" si="29"/>
        <v>6.9019999999999997E-4</v>
      </c>
      <c r="BD20" s="28">
        <v>1</v>
      </c>
      <c r="BE20" s="29">
        <f t="shared" si="30"/>
        <v>4</v>
      </c>
      <c r="BF20" s="30">
        <f t="shared" si="31"/>
        <v>6.9019999999999997E-4</v>
      </c>
      <c r="BG20" s="28">
        <v>1</v>
      </c>
      <c r="BH20" s="29">
        <f t="shared" si="32"/>
        <v>4</v>
      </c>
      <c r="BI20" s="30">
        <f t="shared" si="33"/>
        <v>6.9019999999999997E-4</v>
      </c>
      <c r="BJ20" s="28">
        <v>1</v>
      </c>
      <c r="BK20" s="29">
        <f t="shared" si="34"/>
        <v>4</v>
      </c>
      <c r="BL20" s="30">
        <f t="shared" si="35"/>
        <v>6.9019999999999997E-4</v>
      </c>
      <c r="BM20" s="28">
        <v>1</v>
      </c>
      <c r="BN20" s="29">
        <f t="shared" si="36"/>
        <v>4</v>
      </c>
      <c r="BO20" s="30">
        <f t="shared" si="37"/>
        <v>6.9019999999999997E-4</v>
      </c>
      <c r="BP20" s="28">
        <v>1</v>
      </c>
      <c r="BQ20" s="29">
        <f t="shared" si="38"/>
        <v>4</v>
      </c>
      <c r="BR20" s="30">
        <f t="shared" si="39"/>
        <v>6.9019999999999997E-4</v>
      </c>
      <c r="BS20" s="28">
        <v>1</v>
      </c>
      <c r="BT20" s="29">
        <f t="shared" si="40"/>
        <v>4</v>
      </c>
      <c r="BU20" s="30">
        <f t="shared" si="41"/>
        <v>6.9019999999999997E-4</v>
      </c>
      <c r="BV20" s="28">
        <v>1</v>
      </c>
      <c r="BW20" s="29">
        <f t="shared" si="42"/>
        <v>4</v>
      </c>
      <c r="BX20" s="30">
        <f t="shared" si="43"/>
        <v>6.9019999999999997E-4</v>
      </c>
      <c r="BY20" s="28">
        <v>1</v>
      </c>
      <c r="BZ20" s="29">
        <f t="shared" si="44"/>
        <v>4</v>
      </c>
      <c r="CA20" s="30">
        <f t="shared" si="45"/>
        <v>6.9019999999999997E-4</v>
      </c>
      <c r="CB20" s="28">
        <v>1</v>
      </c>
      <c r="CC20" s="29">
        <f t="shared" si="46"/>
        <v>4</v>
      </c>
      <c r="CD20" s="30">
        <f t="shared" si="47"/>
        <v>6.9019999999999997E-4</v>
      </c>
      <c r="CE20" s="28">
        <v>1</v>
      </c>
      <c r="CF20" s="29">
        <f t="shared" si="48"/>
        <v>4</v>
      </c>
      <c r="CG20" s="30">
        <f t="shared" si="49"/>
        <v>6.9019999999999997E-4</v>
      </c>
      <c r="CH20" s="28">
        <v>1</v>
      </c>
      <c r="CI20" s="29">
        <f t="shared" si="50"/>
        <v>4</v>
      </c>
      <c r="CJ20" s="30">
        <f t="shared" si="51"/>
        <v>6.9019999999999997E-4</v>
      </c>
      <c r="CK20" s="28">
        <v>1</v>
      </c>
      <c r="CL20" s="29">
        <f t="shared" si="52"/>
        <v>4</v>
      </c>
      <c r="CM20" s="30">
        <f t="shared" si="53"/>
        <v>6.9019999999999997E-4</v>
      </c>
      <c r="CN20" s="28">
        <v>1</v>
      </c>
      <c r="CO20" s="29">
        <f t="shared" si="54"/>
        <v>4</v>
      </c>
      <c r="CP20" s="30">
        <f t="shared" si="55"/>
        <v>6.9019999999999997E-4</v>
      </c>
      <c r="CQ20" s="28">
        <v>1</v>
      </c>
      <c r="CR20" s="29">
        <f t="shared" si="56"/>
        <v>4</v>
      </c>
      <c r="CS20" s="30">
        <f t="shared" si="57"/>
        <v>6.9019999999999997E-4</v>
      </c>
      <c r="CT20" s="28">
        <v>1</v>
      </c>
      <c r="CU20" s="29">
        <f t="shared" si="58"/>
        <v>4</v>
      </c>
      <c r="CV20" s="30">
        <f t="shared" si="59"/>
        <v>6.9019999999999997E-4</v>
      </c>
      <c r="CW20" s="28">
        <v>1</v>
      </c>
      <c r="CX20" s="29">
        <f t="shared" si="60"/>
        <v>4</v>
      </c>
      <c r="CY20" s="30">
        <f t="shared" si="61"/>
        <v>6.9019999999999997E-4</v>
      </c>
      <c r="CZ20" s="31">
        <f t="shared" si="62"/>
        <v>4</v>
      </c>
      <c r="DA20" s="31">
        <f t="shared" si="63"/>
        <v>6.9019999999999965E-4</v>
      </c>
      <c r="DB20" s="32">
        <f t="shared" si="64"/>
        <v>3.1058999999999982E-2</v>
      </c>
      <c r="DC20" s="32">
        <f t="shared" si="65"/>
        <v>1.1200000000000002E-2</v>
      </c>
      <c r="DD20" s="33">
        <f t="shared" si="66"/>
        <v>4.2258999999999984E-2</v>
      </c>
      <c r="DE20" s="34"/>
      <c r="DF20" s="35"/>
    </row>
    <row r="21" spans="1:110" ht="15" hidden="1" customHeight="1" x14ac:dyDescent="0.35">
      <c r="A21" s="36" t="s">
        <v>222</v>
      </c>
      <c r="B21" s="24" t="s">
        <v>223</v>
      </c>
      <c r="C21" s="24" t="s">
        <v>183</v>
      </c>
      <c r="D21" s="25" t="s">
        <v>247</v>
      </c>
      <c r="E21" s="45" t="s">
        <v>248</v>
      </c>
      <c r="F21" s="25" t="s">
        <v>249</v>
      </c>
      <c r="G21" s="25" t="s">
        <v>9</v>
      </c>
      <c r="H21" s="25" t="s">
        <v>9</v>
      </c>
      <c r="I21" s="26">
        <v>0</v>
      </c>
      <c r="J21" s="27">
        <v>0.84279999999999999</v>
      </c>
      <c r="K21" s="28">
        <v>2</v>
      </c>
      <c r="L21" s="29">
        <f t="shared" si="0"/>
        <v>0</v>
      </c>
      <c r="M21" s="30">
        <f t="shared" si="1"/>
        <v>1.6856</v>
      </c>
      <c r="N21" s="28">
        <v>2</v>
      </c>
      <c r="O21" s="29">
        <f t="shared" si="2"/>
        <v>0</v>
      </c>
      <c r="P21" s="30">
        <f t="shared" si="3"/>
        <v>1.6856</v>
      </c>
      <c r="Q21" s="28">
        <v>2</v>
      </c>
      <c r="R21" s="29">
        <f t="shared" si="4"/>
        <v>0</v>
      </c>
      <c r="S21" s="30">
        <f t="shared" si="5"/>
        <v>1.6856</v>
      </c>
      <c r="T21" s="28">
        <v>2</v>
      </c>
      <c r="U21" s="29">
        <f t="shared" si="6"/>
        <v>0</v>
      </c>
      <c r="V21" s="30">
        <f t="shared" si="7"/>
        <v>1.6856</v>
      </c>
      <c r="W21" s="28">
        <v>2</v>
      </c>
      <c r="X21" s="29">
        <f t="shared" si="8"/>
        <v>0</v>
      </c>
      <c r="Y21" s="30">
        <f t="shared" si="9"/>
        <v>1.6856</v>
      </c>
      <c r="Z21" s="28">
        <v>2</v>
      </c>
      <c r="AA21" s="29">
        <f t="shared" si="10"/>
        <v>0</v>
      </c>
      <c r="AB21" s="30">
        <f t="shared" si="11"/>
        <v>1.6856</v>
      </c>
      <c r="AC21" s="28">
        <v>2</v>
      </c>
      <c r="AD21" s="29">
        <f t="shared" si="12"/>
        <v>0</v>
      </c>
      <c r="AE21" s="30">
        <f t="shared" si="13"/>
        <v>1.6856</v>
      </c>
      <c r="AF21" s="28">
        <v>2</v>
      </c>
      <c r="AG21" s="29">
        <f t="shared" si="14"/>
        <v>0</v>
      </c>
      <c r="AH21" s="30">
        <f t="shared" si="15"/>
        <v>1.6856</v>
      </c>
      <c r="AI21" s="28">
        <v>2</v>
      </c>
      <c r="AJ21" s="29">
        <f t="shared" si="16"/>
        <v>0</v>
      </c>
      <c r="AK21" s="30">
        <f t="shared" si="17"/>
        <v>1.6856</v>
      </c>
      <c r="AL21" s="28">
        <v>2</v>
      </c>
      <c r="AM21" s="29">
        <f t="shared" si="18"/>
        <v>0</v>
      </c>
      <c r="AN21" s="30">
        <f t="shared" si="19"/>
        <v>1.6856</v>
      </c>
      <c r="AO21" s="28">
        <v>2</v>
      </c>
      <c r="AP21" s="29">
        <f t="shared" si="20"/>
        <v>0</v>
      </c>
      <c r="AQ21" s="30">
        <f t="shared" si="21"/>
        <v>1.6856</v>
      </c>
      <c r="AR21" s="28">
        <v>2</v>
      </c>
      <c r="AS21" s="29">
        <f t="shared" si="22"/>
        <v>0</v>
      </c>
      <c r="AT21" s="30">
        <f t="shared" si="23"/>
        <v>1.6856</v>
      </c>
      <c r="AU21" s="28">
        <v>2</v>
      </c>
      <c r="AV21" s="29">
        <f t="shared" si="24"/>
        <v>0</v>
      </c>
      <c r="AW21" s="30">
        <f t="shared" si="25"/>
        <v>1.6856</v>
      </c>
      <c r="AX21" s="28">
        <v>2</v>
      </c>
      <c r="AY21" s="29">
        <f t="shared" si="26"/>
        <v>0</v>
      </c>
      <c r="AZ21" s="30">
        <f t="shared" si="27"/>
        <v>1.6856</v>
      </c>
      <c r="BA21" s="28">
        <v>2</v>
      </c>
      <c r="BB21" s="29">
        <f t="shared" si="28"/>
        <v>0</v>
      </c>
      <c r="BC21" s="30">
        <f t="shared" si="29"/>
        <v>1.6856</v>
      </c>
      <c r="BD21" s="28">
        <v>2</v>
      </c>
      <c r="BE21" s="29">
        <f t="shared" si="30"/>
        <v>0</v>
      </c>
      <c r="BF21" s="30">
        <f t="shared" si="31"/>
        <v>1.6856</v>
      </c>
      <c r="BG21" s="28">
        <v>2</v>
      </c>
      <c r="BH21" s="29">
        <f t="shared" si="32"/>
        <v>0</v>
      </c>
      <c r="BI21" s="30">
        <f t="shared" si="33"/>
        <v>1.6856</v>
      </c>
      <c r="BJ21" s="28">
        <v>2</v>
      </c>
      <c r="BK21" s="29">
        <f t="shared" si="34"/>
        <v>0</v>
      </c>
      <c r="BL21" s="30">
        <f t="shared" si="35"/>
        <v>1.6856</v>
      </c>
      <c r="BM21" s="28">
        <v>2</v>
      </c>
      <c r="BN21" s="29">
        <f t="shared" si="36"/>
        <v>0</v>
      </c>
      <c r="BO21" s="30">
        <f t="shared" si="37"/>
        <v>1.6856</v>
      </c>
      <c r="BP21" s="28">
        <v>2</v>
      </c>
      <c r="BQ21" s="29">
        <f t="shared" si="38"/>
        <v>0</v>
      </c>
      <c r="BR21" s="30">
        <f t="shared" si="39"/>
        <v>1.6856</v>
      </c>
      <c r="BS21" s="28">
        <v>2</v>
      </c>
      <c r="BT21" s="29">
        <f t="shared" si="40"/>
        <v>0</v>
      </c>
      <c r="BU21" s="30">
        <f t="shared" si="41"/>
        <v>1.6856</v>
      </c>
      <c r="BV21" s="28">
        <v>2</v>
      </c>
      <c r="BW21" s="29">
        <f t="shared" si="42"/>
        <v>0</v>
      </c>
      <c r="BX21" s="30">
        <f t="shared" si="43"/>
        <v>1.6856</v>
      </c>
      <c r="BY21" s="28">
        <v>2</v>
      </c>
      <c r="BZ21" s="29">
        <f t="shared" si="44"/>
        <v>0</v>
      </c>
      <c r="CA21" s="30">
        <f t="shared" si="45"/>
        <v>1.6856</v>
      </c>
      <c r="CB21" s="28">
        <v>2</v>
      </c>
      <c r="CC21" s="29">
        <f t="shared" si="46"/>
        <v>0</v>
      </c>
      <c r="CD21" s="30">
        <f t="shared" si="47"/>
        <v>1.6856</v>
      </c>
      <c r="CE21" s="28">
        <v>2</v>
      </c>
      <c r="CF21" s="29">
        <f t="shared" si="48"/>
        <v>0</v>
      </c>
      <c r="CG21" s="30">
        <f t="shared" si="49"/>
        <v>1.6856</v>
      </c>
      <c r="CH21" s="28">
        <v>2</v>
      </c>
      <c r="CI21" s="29">
        <f t="shared" si="50"/>
        <v>0</v>
      </c>
      <c r="CJ21" s="30">
        <f t="shared" si="51"/>
        <v>1.6856</v>
      </c>
      <c r="CK21" s="28">
        <v>2</v>
      </c>
      <c r="CL21" s="29">
        <f t="shared" si="52"/>
        <v>0</v>
      </c>
      <c r="CM21" s="30">
        <f t="shared" si="53"/>
        <v>1.6856</v>
      </c>
      <c r="CN21" s="28">
        <v>2</v>
      </c>
      <c r="CO21" s="29">
        <f t="shared" si="54"/>
        <v>0</v>
      </c>
      <c r="CP21" s="30">
        <f t="shared" si="55"/>
        <v>1.6856</v>
      </c>
      <c r="CQ21" s="28">
        <v>2</v>
      </c>
      <c r="CR21" s="29">
        <f t="shared" si="56"/>
        <v>0</v>
      </c>
      <c r="CS21" s="30">
        <f t="shared" si="57"/>
        <v>1.6856</v>
      </c>
      <c r="CT21" s="28">
        <v>2</v>
      </c>
      <c r="CU21" s="29">
        <f t="shared" si="58"/>
        <v>0</v>
      </c>
      <c r="CV21" s="30">
        <f t="shared" si="59"/>
        <v>1.6856</v>
      </c>
      <c r="CW21" s="28">
        <v>2</v>
      </c>
      <c r="CX21" s="29">
        <f t="shared" si="60"/>
        <v>0</v>
      </c>
      <c r="CY21" s="30">
        <f t="shared" si="61"/>
        <v>1.6856</v>
      </c>
      <c r="CZ21" s="31">
        <f t="shared" si="62"/>
        <v>0</v>
      </c>
      <c r="DA21" s="31">
        <f t="shared" si="63"/>
        <v>1.6856000000000007</v>
      </c>
      <c r="DB21" s="32">
        <f t="shared" si="64"/>
        <v>75.852000000000032</v>
      </c>
      <c r="DC21" s="32">
        <f t="shared" si="65"/>
        <v>0</v>
      </c>
      <c r="DD21" s="33">
        <f t="shared" si="66"/>
        <v>75.852000000000032</v>
      </c>
      <c r="DE21" s="34"/>
      <c r="DF21" s="35"/>
    </row>
    <row r="22" spans="1:110" ht="15" hidden="1" customHeight="1" x14ac:dyDescent="0.35">
      <c r="A22" s="23" t="s">
        <v>227</v>
      </c>
      <c r="B22" s="24" t="s">
        <v>228</v>
      </c>
      <c r="C22" s="24" t="s">
        <v>183</v>
      </c>
      <c r="D22" s="25" t="s">
        <v>250</v>
      </c>
      <c r="E22" s="45" t="s">
        <v>251</v>
      </c>
      <c r="F22" s="25" t="s">
        <v>252</v>
      </c>
      <c r="G22" s="25" t="s">
        <v>9</v>
      </c>
      <c r="H22" s="25" t="s">
        <v>9</v>
      </c>
      <c r="I22" s="26">
        <v>1250</v>
      </c>
      <c r="J22" s="27">
        <v>0.66</v>
      </c>
      <c r="K22" s="28">
        <v>1</v>
      </c>
      <c r="L22" s="29">
        <f t="shared" si="0"/>
        <v>1250</v>
      </c>
      <c r="M22" s="30">
        <f t="shared" si="1"/>
        <v>0.66</v>
      </c>
      <c r="N22" s="28">
        <v>1</v>
      </c>
      <c r="O22" s="29">
        <f t="shared" si="2"/>
        <v>1250</v>
      </c>
      <c r="P22" s="30">
        <f t="shared" si="3"/>
        <v>0.66</v>
      </c>
      <c r="Q22" s="28">
        <v>1</v>
      </c>
      <c r="R22" s="29">
        <f t="shared" si="4"/>
        <v>1250</v>
      </c>
      <c r="S22" s="30">
        <f t="shared" si="5"/>
        <v>0.66</v>
      </c>
      <c r="T22" s="28">
        <v>1</v>
      </c>
      <c r="U22" s="29">
        <f t="shared" si="6"/>
        <v>1250</v>
      </c>
      <c r="V22" s="30">
        <f t="shared" si="7"/>
        <v>0.66</v>
      </c>
      <c r="W22" s="28">
        <v>1</v>
      </c>
      <c r="X22" s="29">
        <f t="shared" si="8"/>
        <v>1250</v>
      </c>
      <c r="Y22" s="30">
        <f t="shared" si="9"/>
        <v>0.66</v>
      </c>
      <c r="Z22" s="28">
        <v>1</v>
      </c>
      <c r="AA22" s="29">
        <f t="shared" si="10"/>
        <v>1250</v>
      </c>
      <c r="AB22" s="30">
        <f t="shared" si="11"/>
        <v>0.66</v>
      </c>
      <c r="AC22" s="28">
        <v>1</v>
      </c>
      <c r="AD22" s="29">
        <f t="shared" si="12"/>
        <v>1250</v>
      </c>
      <c r="AE22" s="30">
        <f t="shared" si="13"/>
        <v>0.66</v>
      </c>
      <c r="AF22" s="28">
        <v>1</v>
      </c>
      <c r="AG22" s="29">
        <f t="shared" si="14"/>
        <v>1250</v>
      </c>
      <c r="AH22" s="30">
        <f t="shared" si="15"/>
        <v>0.66</v>
      </c>
      <c r="AI22" s="28">
        <v>1</v>
      </c>
      <c r="AJ22" s="29">
        <f t="shared" si="16"/>
        <v>1250</v>
      </c>
      <c r="AK22" s="30">
        <f t="shared" si="17"/>
        <v>0.66</v>
      </c>
      <c r="AL22" s="28">
        <v>1</v>
      </c>
      <c r="AM22" s="29">
        <f t="shared" si="18"/>
        <v>1250</v>
      </c>
      <c r="AN22" s="30">
        <f t="shared" si="19"/>
        <v>0.66</v>
      </c>
      <c r="AO22" s="28">
        <v>1</v>
      </c>
      <c r="AP22" s="29">
        <f t="shared" si="20"/>
        <v>1250</v>
      </c>
      <c r="AQ22" s="30">
        <f t="shared" si="21"/>
        <v>0.66</v>
      </c>
      <c r="AR22" s="28">
        <v>1</v>
      </c>
      <c r="AS22" s="29">
        <f t="shared" si="22"/>
        <v>1250</v>
      </c>
      <c r="AT22" s="30">
        <f t="shared" si="23"/>
        <v>0.66</v>
      </c>
      <c r="AU22" s="28">
        <v>1</v>
      </c>
      <c r="AV22" s="29">
        <f t="shared" si="24"/>
        <v>1250</v>
      </c>
      <c r="AW22" s="30">
        <f t="shared" si="25"/>
        <v>0.66</v>
      </c>
      <c r="AX22" s="28">
        <v>1</v>
      </c>
      <c r="AY22" s="29">
        <f t="shared" si="26"/>
        <v>1250</v>
      </c>
      <c r="AZ22" s="30">
        <f t="shared" si="27"/>
        <v>0.66</v>
      </c>
      <c r="BA22" s="28">
        <v>1</v>
      </c>
      <c r="BB22" s="29">
        <f t="shared" si="28"/>
        <v>1250</v>
      </c>
      <c r="BC22" s="30">
        <f t="shared" si="29"/>
        <v>0.66</v>
      </c>
      <c r="BD22" s="28">
        <v>1</v>
      </c>
      <c r="BE22" s="29">
        <f t="shared" si="30"/>
        <v>1250</v>
      </c>
      <c r="BF22" s="30">
        <f t="shared" si="31"/>
        <v>0.66</v>
      </c>
      <c r="BG22" s="28">
        <v>1</v>
      </c>
      <c r="BH22" s="29">
        <f t="shared" si="32"/>
        <v>1250</v>
      </c>
      <c r="BI22" s="30">
        <f t="shared" si="33"/>
        <v>0.66</v>
      </c>
      <c r="BJ22" s="28">
        <v>1</v>
      </c>
      <c r="BK22" s="29">
        <f t="shared" si="34"/>
        <v>1250</v>
      </c>
      <c r="BL22" s="30">
        <f t="shared" si="35"/>
        <v>0.66</v>
      </c>
      <c r="BM22" s="28">
        <v>1</v>
      </c>
      <c r="BN22" s="29">
        <f t="shared" si="36"/>
        <v>1250</v>
      </c>
      <c r="BO22" s="30">
        <f t="shared" si="37"/>
        <v>0.66</v>
      </c>
      <c r="BP22" s="28">
        <v>1</v>
      </c>
      <c r="BQ22" s="29">
        <f t="shared" si="38"/>
        <v>1250</v>
      </c>
      <c r="BR22" s="30">
        <f t="shared" si="39"/>
        <v>0.66</v>
      </c>
      <c r="BS22" s="28">
        <v>1</v>
      </c>
      <c r="BT22" s="29">
        <f t="shared" si="40"/>
        <v>1250</v>
      </c>
      <c r="BU22" s="30">
        <f t="shared" si="41"/>
        <v>0.66</v>
      </c>
      <c r="BV22" s="28">
        <v>1</v>
      </c>
      <c r="BW22" s="29">
        <f t="shared" si="42"/>
        <v>1250</v>
      </c>
      <c r="BX22" s="30">
        <f t="shared" si="43"/>
        <v>0.66</v>
      </c>
      <c r="BY22" s="28">
        <v>1</v>
      </c>
      <c r="BZ22" s="29">
        <f t="shared" si="44"/>
        <v>1250</v>
      </c>
      <c r="CA22" s="30">
        <f t="shared" si="45"/>
        <v>0.66</v>
      </c>
      <c r="CB22" s="28">
        <v>1</v>
      </c>
      <c r="CC22" s="29">
        <f t="shared" si="46"/>
        <v>1250</v>
      </c>
      <c r="CD22" s="30">
        <f t="shared" si="47"/>
        <v>0.66</v>
      </c>
      <c r="CE22" s="28">
        <v>1</v>
      </c>
      <c r="CF22" s="29">
        <f t="shared" si="48"/>
        <v>1250</v>
      </c>
      <c r="CG22" s="30">
        <f t="shared" si="49"/>
        <v>0.66</v>
      </c>
      <c r="CH22" s="28">
        <v>1</v>
      </c>
      <c r="CI22" s="29">
        <f t="shared" si="50"/>
        <v>1250</v>
      </c>
      <c r="CJ22" s="30">
        <f t="shared" si="51"/>
        <v>0.66</v>
      </c>
      <c r="CK22" s="28">
        <v>1</v>
      </c>
      <c r="CL22" s="29">
        <f t="shared" si="52"/>
        <v>1250</v>
      </c>
      <c r="CM22" s="30">
        <f t="shared" si="53"/>
        <v>0.66</v>
      </c>
      <c r="CN22" s="28">
        <v>1</v>
      </c>
      <c r="CO22" s="29">
        <f t="shared" si="54"/>
        <v>1250</v>
      </c>
      <c r="CP22" s="30">
        <f t="shared" si="55"/>
        <v>0.66</v>
      </c>
      <c r="CQ22" s="28">
        <v>1</v>
      </c>
      <c r="CR22" s="29">
        <f t="shared" si="56"/>
        <v>1250</v>
      </c>
      <c r="CS22" s="30">
        <f t="shared" si="57"/>
        <v>0.66</v>
      </c>
      <c r="CT22" s="28">
        <v>1</v>
      </c>
      <c r="CU22" s="29">
        <f t="shared" si="58"/>
        <v>1250</v>
      </c>
      <c r="CV22" s="30">
        <f t="shared" si="59"/>
        <v>0.66</v>
      </c>
      <c r="CW22" s="28">
        <v>1</v>
      </c>
      <c r="CX22" s="29">
        <f t="shared" si="60"/>
        <v>1250</v>
      </c>
      <c r="CY22" s="30">
        <f t="shared" si="61"/>
        <v>0.66</v>
      </c>
      <c r="CZ22" s="31">
        <f t="shared" si="62"/>
        <v>1250</v>
      </c>
      <c r="DA22" s="31">
        <f t="shared" si="63"/>
        <v>0.66</v>
      </c>
      <c r="DB22" s="32">
        <f t="shared" si="64"/>
        <v>29.700000000000003</v>
      </c>
      <c r="DC22" s="32">
        <f t="shared" si="65"/>
        <v>3.5000000000000004</v>
      </c>
      <c r="DD22" s="33">
        <f t="shared" si="66"/>
        <v>33.200000000000003</v>
      </c>
      <c r="DE22" s="34"/>
      <c r="DF22" s="35"/>
    </row>
    <row r="23" spans="1:110" ht="15" hidden="1" customHeight="1" x14ac:dyDescent="0.35">
      <c r="A23" s="36" t="s">
        <v>227</v>
      </c>
      <c r="B23" s="24" t="s">
        <v>228</v>
      </c>
      <c r="C23" s="24" t="s">
        <v>183</v>
      </c>
      <c r="D23" s="25" t="s">
        <v>253</v>
      </c>
      <c r="E23" s="45" t="s">
        <v>254</v>
      </c>
      <c r="F23" s="25" t="s">
        <v>255</v>
      </c>
      <c r="G23" s="25" t="s">
        <v>9</v>
      </c>
      <c r="H23" s="25" t="s">
        <v>9</v>
      </c>
      <c r="I23" s="26">
        <v>0</v>
      </c>
      <c r="J23" s="27">
        <v>0.89039999999999997</v>
      </c>
      <c r="K23" s="28">
        <v>1</v>
      </c>
      <c r="L23" s="29">
        <f t="shared" si="0"/>
        <v>0</v>
      </c>
      <c r="M23" s="30">
        <f t="shared" si="1"/>
        <v>0.89039999999999997</v>
      </c>
      <c r="N23" s="28">
        <v>1</v>
      </c>
      <c r="O23" s="29">
        <f t="shared" si="2"/>
        <v>0</v>
      </c>
      <c r="P23" s="30">
        <f t="shared" si="3"/>
        <v>0.89039999999999997</v>
      </c>
      <c r="Q23" s="28">
        <v>1</v>
      </c>
      <c r="R23" s="29">
        <f t="shared" si="4"/>
        <v>0</v>
      </c>
      <c r="S23" s="30">
        <f t="shared" si="5"/>
        <v>0.89039999999999997</v>
      </c>
      <c r="T23" s="28">
        <v>1</v>
      </c>
      <c r="U23" s="29">
        <f t="shared" si="6"/>
        <v>0</v>
      </c>
      <c r="V23" s="30">
        <f t="shared" si="7"/>
        <v>0.89039999999999997</v>
      </c>
      <c r="W23" s="28">
        <v>1</v>
      </c>
      <c r="X23" s="29">
        <f t="shared" si="8"/>
        <v>0</v>
      </c>
      <c r="Y23" s="30">
        <f t="shared" si="9"/>
        <v>0.89039999999999997</v>
      </c>
      <c r="Z23" s="28">
        <v>1</v>
      </c>
      <c r="AA23" s="29">
        <f t="shared" si="10"/>
        <v>0</v>
      </c>
      <c r="AB23" s="30">
        <f t="shared" si="11"/>
        <v>0.89039999999999997</v>
      </c>
      <c r="AC23" s="28">
        <v>1</v>
      </c>
      <c r="AD23" s="29">
        <f t="shared" si="12"/>
        <v>0</v>
      </c>
      <c r="AE23" s="30">
        <f t="shared" si="13"/>
        <v>0.89039999999999997</v>
      </c>
      <c r="AF23" s="28">
        <v>1</v>
      </c>
      <c r="AG23" s="29">
        <f t="shared" si="14"/>
        <v>0</v>
      </c>
      <c r="AH23" s="30">
        <f t="shared" si="15"/>
        <v>0.89039999999999997</v>
      </c>
      <c r="AI23" s="28">
        <v>1</v>
      </c>
      <c r="AJ23" s="29">
        <f t="shared" si="16"/>
        <v>0</v>
      </c>
      <c r="AK23" s="30">
        <f t="shared" si="17"/>
        <v>0.89039999999999997</v>
      </c>
      <c r="AL23" s="28">
        <v>1</v>
      </c>
      <c r="AM23" s="29">
        <f t="shared" si="18"/>
        <v>0</v>
      </c>
      <c r="AN23" s="30">
        <f t="shared" si="19"/>
        <v>0.89039999999999997</v>
      </c>
      <c r="AO23" s="28">
        <v>1</v>
      </c>
      <c r="AP23" s="29">
        <f t="shared" si="20"/>
        <v>0</v>
      </c>
      <c r="AQ23" s="30">
        <f t="shared" si="21"/>
        <v>0.89039999999999997</v>
      </c>
      <c r="AR23" s="28">
        <v>1</v>
      </c>
      <c r="AS23" s="29">
        <f t="shared" si="22"/>
        <v>0</v>
      </c>
      <c r="AT23" s="30">
        <f t="shared" si="23"/>
        <v>0.89039999999999997</v>
      </c>
      <c r="AU23" s="28">
        <v>1</v>
      </c>
      <c r="AV23" s="29">
        <f t="shared" si="24"/>
        <v>0</v>
      </c>
      <c r="AW23" s="30">
        <f t="shared" si="25"/>
        <v>0.89039999999999997</v>
      </c>
      <c r="AX23" s="28">
        <v>1</v>
      </c>
      <c r="AY23" s="29">
        <f t="shared" si="26"/>
        <v>0</v>
      </c>
      <c r="AZ23" s="30">
        <f t="shared" si="27"/>
        <v>0.89039999999999997</v>
      </c>
      <c r="BA23" s="28">
        <v>1</v>
      </c>
      <c r="BB23" s="29">
        <f t="shared" si="28"/>
        <v>0</v>
      </c>
      <c r="BC23" s="30">
        <f t="shared" si="29"/>
        <v>0.89039999999999997</v>
      </c>
      <c r="BD23" s="28">
        <v>1</v>
      </c>
      <c r="BE23" s="29">
        <f t="shared" si="30"/>
        <v>0</v>
      </c>
      <c r="BF23" s="30">
        <f t="shared" si="31"/>
        <v>0.89039999999999997</v>
      </c>
      <c r="BG23" s="28">
        <v>1</v>
      </c>
      <c r="BH23" s="29">
        <f t="shared" si="32"/>
        <v>0</v>
      </c>
      <c r="BI23" s="30">
        <f t="shared" si="33"/>
        <v>0.89039999999999997</v>
      </c>
      <c r="BJ23" s="28">
        <v>1</v>
      </c>
      <c r="BK23" s="29">
        <f t="shared" si="34"/>
        <v>0</v>
      </c>
      <c r="BL23" s="30">
        <f t="shared" si="35"/>
        <v>0.89039999999999997</v>
      </c>
      <c r="BM23" s="28">
        <v>1</v>
      </c>
      <c r="BN23" s="29">
        <f t="shared" si="36"/>
        <v>0</v>
      </c>
      <c r="BO23" s="30">
        <f t="shared" si="37"/>
        <v>0.89039999999999997</v>
      </c>
      <c r="BP23" s="28">
        <v>1</v>
      </c>
      <c r="BQ23" s="29">
        <f t="shared" si="38"/>
        <v>0</v>
      </c>
      <c r="BR23" s="30">
        <f t="shared" si="39"/>
        <v>0.89039999999999997</v>
      </c>
      <c r="BS23" s="28">
        <v>1</v>
      </c>
      <c r="BT23" s="29">
        <f t="shared" si="40"/>
        <v>0</v>
      </c>
      <c r="BU23" s="30">
        <f t="shared" si="41"/>
        <v>0.89039999999999997</v>
      </c>
      <c r="BV23" s="28">
        <v>1</v>
      </c>
      <c r="BW23" s="29">
        <f t="shared" si="42"/>
        <v>0</v>
      </c>
      <c r="BX23" s="30">
        <f t="shared" si="43"/>
        <v>0.89039999999999997</v>
      </c>
      <c r="BY23" s="28">
        <v>1</v>
      </c>
      <c r="BZ23" s="29">
        <f t="shared" si="44"/>
        <v>0</v>
      </c>
      <c r="CA23" s="30">
        <f t="shared" si="45"/>
        <v>0.89039999999999997</v>
      </c>
      <c r="CB23" s="28">
        <v>1</v>
      </c>
      <c r="CC23" s="29">
        <f t="shared" si="46"/>
        <v>0</v>
      </c>
      <c r="CD23" s="30">
        <f t="shared" si="47"/>
        <v>0.89039999999999997</v>
      </c>
      <c r="CE23" s="28">
        <v>1</v>
      </c>
      <c r="CF23" s="29">
        <f t="shared" si="48"/>
        <v>0</v>
      </c>
      <c r="CG23" s="30">
        <f t="shared" si="49"/>
        <v>0.89039999999999997</v>
      </c>
      <c r="CH23" s="28">
        <v>1</v>
      </c>
      <c r="CI23" s="29">
        <f t="shared" si="50"/>
        <v>0</v>
      </c>
      <c r="CJ23" s="30">
        <f t="shared" si="51"/>
        <v>0.89039999999999997</v>
      </c>
      <c r="CK23" s="28">
        <v>1</v>
      </c>
      <c r="CL23" s="29">
        <f t="shared" si="52"/>
        <v>0</v>
      </c>
      <c r="CM23" s="30">
        <f t="shared" si="53"/>
        <v>0.89039999999999997</v>
      </c>
      <c r="CN23" s="28">
        <v>1</v>
      </c>
      <c r="CO23" s="29">
        <f t="shared" si="54"/>
        <v>0</v>
      </c>
      <c r="CP23" s="30">
        <f t="shared" si="55"/>
        <v>0.89039999999999997</v>
      </c>
      <c r="CQ23" s="28">
        <v>1</v>
      </c>
      <c r="CR23" s="29">
        <f t="shared" si="56"/>
        <v>0</v>
      </c>
      <c r="CS23" s="30">
        <f t="shared" si="57"/>
        <v>0.89039999999999997</v>
      </c>
      <c r="CT23" s="28">
        <v>1</v>
      </c>
      <c r="CU23" s="29">
        <f t="shared" si="58"/>
        <v>0</v>
      </c>
      <c r="CV23" s="30">
        <f t="shared" si="59"/>
        <v>0.89039999999999997</v>
      </c>
      <c r="CW23" s="28">
        <v>1</v>
      </c>
      <c r="CX23" s="29">
        <f t="shared" si="60"/>
        <v>0</v>
      </c>
      <c r="CY23" s="30">
        <f t="shared" si="61"/>
        <v>0.89039999999999997</v>
      </c>
      <c r="CZ23" s="31">
        <f t="shared" si="62"/>
        <v>0</v>
      </c>
      <c r="DA23" s="31">
        <f t="shared" si="63"/>
        <v>0.89039999999999975</v>
      </c>
      <c r="DB23" s="32">
        <f t="shared" si="64"/>
        <v>40.067999999999991</v>
      </c>
      <c r="DC23" s="32">
        <f t="shared" si="65"/>
        <v>0</v>
      </c>
      <c r="DD23" s="33">
        <f t="shared" si="66"/>
        <v>40.067999999999991</v>
      </c>
      <c r="DE23" s="34"/>
      <c r="DF23" s="35"/>
    </row>
    <row r="24" spans="1:110" ht="15" hidden="1" customHeight="1" x14ac:dyDescent="0.35">
      <c r="A24" s="23" t="s">
        <v>1728</v>
      </c>
      <c r="B24" s="37" t="s">
        <v>1729</v>
      </c>
      <c r="C24" s="24" t="s">
        <v>80</v>
      </c>
      <c r="D24" s="38" t="s">
        <v>955</v>
      </c>
      <c r="E24" s="46" t="s">
        <v>959</v>
      </c>
      <c r="F24" s="38" t="s">
        <v>2720</v>
      </c>
      <c r="G24" s="38" t="s">
        <v>7</v>
      </c>
      <c r="H24" s="38" t="s">
        <v>8</v>
      </c>
      <c r="I24" s="26">
        <v>2011.91</v>
      </c>
      <c r="J24" s="27">
        <v>4.8383999999999996E-3</v>
      </c>
      <c r="K24" s="28">
        <v>1</v>
      </c>
      <c r="L24" s="29">
        <f t="shared" si="0"/>
        <v>2011.91</v>
      </c>
      <c r="M24" s="30">
        <f t="shared" si="1"/>
        <v>4.8383999999999996E-3</v>
      </c>
      <c r="N24" s="28">
        <v>1</v>
      </c>
      <c r="O24" s="29">
        <f t="shared" si="2"/>
        <v>2011.91</v>
      </c>
      <c r="P24" s="30">
        <f t="shared" si="3"/>
        <v>4.8383999999999996E-3</v>
      </c>
      <c r="Q24" s="28">
        <v>1</v>
      </c>
      <c r="R24" s="29">
        <f t="shared" si="4"/>
        <v>2011.91</v>
      </c>
      <c r="S24" s="30">
        <f t="shared" si="5"/>
        <v>4.8383999999999996E-3</v>
      </c>
      <c r="T24" s="28">
        <v>1</v>
      </c>
      <c r="U24" s="29">
        <f t="shared" si="6"/>
        <v>2011.91</v>
      </c>
      <c r="V24" s="30">
        <f t="shared" si="7"/>
        <v>4.8383999999999996E-3</v>
      </c>
      <c r="W24" s="28">
        <v>1</v>
      </c>
      <c r="X24" s="29">
        <f t="shared" si="8"/>
        <v>2011.91</v>
      </c>
      <c r="Y24" s="30">
        <f t="shared" si="9"/>
        <v>4.8383999999999996E-3</v>
      </c>
      <c r="Z24" s="28">
        <v>1</v>
      </c>
      <c r="AA24" s="29">
        <f t="shared" si="10"/>
        <v>2011.91</v>
      </c>
      <c r="AB24" s="30">
        <f t="shared" si="11"/>
        <v>4.8383999999999996E-3</v>
      </c>
      <c r="AC24" s="28">
        <v>1</v>
      </c>
      <c r="AD24" s="29">
        <f t="shared" si="12"/>
        <v>2011.91</v>
      </c>
      <c r="AE24" s="30">
        <f t="shared" si="13"/>
        <v>4.8383999999999996E-3</v>
      </c>
      <c r="AF24" s="28">
        <v>1</v>
      </c>
      <c r="AG24" s="29">
        <f t="shared" si="14"/>
        <v>2011.91</v>
      </c>
      <c r="AH24" s="30">
        <f t="shared" si="15"/>
        <v>4.8383999999999996E-3</v>
      </c>
      <c r="AI24" s="28">
        <v>1</v>
      </c>
      <c r="AJ24" s="29">
        <f t="shared" si="16"/>
        <v>2011.91</v>
      </c>
      <c r="AK24" s="30">
        <f t="shared" si="17"/>
        <v>4.8383999999999996E-3</v>
      </c>
      <c r="AL24" s="28">
        <v>1</v>
      </c>
      <c r="AM24" s="29">
        <f t="shared" si="18"/>
        <v>2011.91</v>
      </c>
      <c r="AN24" s="30">
        <f t="shared" si="19"/>
        <v>4.8383999999999996E-3</v>
      </c>
      <c r="AO24" s="28">
        <v>1</v>
      </c>
      <c r="AP24" s="29">
        <f t="shared" si="20"/>
        <v>2011.91</v>
      </c>
      <c r="AQ24" s="30">
        <f t="shared" si="21"/>
        <v>4.8383999999999996E-3</v>
      </c>
      <c r="AR24" s="28">
        <v>1</v>
      </c>
      <c r="AS24" s="29">
        <f t="shared" si="22"/>
        <v>2011.91</v>
      </c>
      <c r="AT24" s="30">
        <f t="shared" si="23"/>
        <v>4.8383999999999996E-3</v>
      </c>
      <c r="AU24" s="28">
        <v>1</v>
      </c>
      <c r="AV24" s="29">
        <f t="shared" si="24"/>
        <v>2011.91</v>
      </c>
      <c r="AW24" s="30">
        <f t="shared" si="25"/>
        <v>4.8383999999999996E-3</v>
      </c>
      <c r="AX24" s="28">
        <v>1</v>
      </c>
      <c r="AY24" s="29">
        <f t="shared" si="26"/>
        <v>2011.91</v>
      </c>
      <c r="AZ24" s="30">
        <f t="shared" si="27"/>
        <v>4.8383999999999996E-3</v>
      </c>
      <c r="BA24" s="28">
        <v>1</v>
      </c>
      <c r="BB24" s="29">
        <f t="shared" si="28"/>
        <v>2011.91</v>
      </c>
      <c r="BC24" s="30">
        <f t="shared" si="29"/>
        <v>4.8383999999999996E-3</v>
      </c>
      <c r="BD24" s="28">
        <v>1</v>
      </c>
      <c r="BE24" s="29">
        <f t="shared" si="30"/>
        <v>2011.91</v>
      </c>
      <c r="BF24" s="30">
        <f t="shared" si="31"/>
        <v>4.8383999999999996E-3</v>
      </c>
      <c r="BG24" s="28">
        <v>1</v>
      </c>
      <c r="BH24" s="29">
        <f t="shared" si="32"/>
        <v>2011.91</v>
      </c>
      <c r="BI24" s="30">
        <f t="shared" si="33"/>
        <v>4.8383999999999996E-3</v>
      </c>
      <c r="BJ24" s="28">
        <v>1</v>
      </c>
      <c r="BK24" s="29">
        <f t="shared" si="34"/>
        <v>2011.91</v>
      </c>
      <c r="BL24" s="30">
        <f t="shared" si="35"/>
        <v>4.8383999999999996E-3</v>
      </c>
      <c r="BM24" s="28">
        <v>1</v>
      </c>
      <c r="BN24" s="29">
        <f t="shared" si="36"/>
        <v>2011.91</v>
      </c>
      <c r="BO24" s="30">
        <f t="shared" si="37"/>
        <v>4.8383999999999996E-3</v>
      </c>
      <c r="BP24" s="28">
        <v>1</v>
      </c>
      <c r="BQ24" s="29">
        <f t="shared" si="38"/>
        <v>2011.91</v>
      </c>
      <c r="BR24" s="30">
        <f t="shared" si="39"/>
        <v>4.8383999999999996E-3</v>
      </c>
      <c r="BS24" s="28">
        <v>1</v>
      </c>
      <c r="BT24" s="29">
        <f t="shared" si="40"/>
        <v>2011.91</v>
      </c>
      <c r="BU24" s="30">
        <f t="shared" si="41"/>
        <v>4.8383999999999996E-3</v>
      </c>
      <c r="BV24" s="28">
        <v>1</v>
      </c>
      <c r="BW24" s="29">
        <f t="shared" si="42"/>
        <v>2011.91</v>
      </c>
      <c r="BX24" s="30">
        <f t="shared" si="43"/>
        <v>4.8383999999999996E-3</v>
      </c>
      <c r="BY24" s="28">
        <v>1</v>
      </c>
      <c r="BZ24" s="29">
        <f t="shared" si="44"/>
        <v>2011.91</v>
      </c>
      <c r="CA24" s="30">
        <f t="shared" si="45"/>
        <v>4.8383999999999996E-3</v>
      </c>
      <c r="CB24" s="28">
        <v>1</v>
      </c>
      <c r="CC24" s="29">
        <f t="shared" si="46"/>
        <v>2011.91</v>
      </c>
      <c r="CD24" s="30">
        <f t="shared" si="47"/>
        <v>4.8383999999999996E-3</v>
      </c>
      <c r="CE24" s="28">
        <v>1</v>
      </c>
      <c r="CF24" s="29">
        <f t="shared" si="48"/>
        <v>2011.91</v>
      </c>
      <c r="CG24" s="30">
        <f t="shared" si="49"/>
        <v>4.8383999999999996E-3</v>
      </c>
      <c r="CH24" s="28">
        <v>1</v>
      </c>
      <c r="CI24" s="29">
        <f t="shared" si="50"/>
        <v>2011.91</v>
      </c>
      <c r="CJ24" s="30">
        <f t="shared" si="51"/>
        <v>4.8383999999999996E-3</v>
      </c>
      <c r="CK24" s="28">
        <v>1</v>
      </c>
      <c r="CL24" s="29">
        <f t="shared" si="52"/>
        <v>2011.91</v>
      </c>
      <c r="CM24" s="30">
        <f t="shared" si="53"/>
        <v>4.8383999999999996E-3</v>
      </c>
      <c r="CN24" s="28">
        <v>1</v>
      </c>
      <c r="CO24" s="29">
        <f t="shared" si="54"/>
        <v>2011.91</v>
      </c>
      <c r="CP24" s="30">
        <f t="shared" si="55"/>
        <v>4.8383999999999996E-3</v>
      </c>
      <c r="CQ24" s="28">
        <v>1</v>
      </c>
      <c r="CR24" s="29">
        <f t="shared" si="56"/>
        <v>2011.91</v>
      </c>
      <c r="CS24" s="30">
        <f t="shared" si="57"/>
        <v>4.8383999999999996E-3</v>
      </c>
      <c r="CT24" s="28">
        <v>1</v>
      </c>
      <c r="CU24" s="29">
        <f t="shared" si="58"/>
        <v>2011.91</v>
      </c>
      <c r="CV24" s="30">
        <f t="shared" si="59"/>
        <v>4.8383999999999996E-3</v>
      </c>
      <c r="CW24" s="28">
        <v>1</v>
      </c>
      <c r="CX24" s="29">
        <f t="shared" si="60"/>
        <v>2011.91</v>
      </c>
      <c r="CY24" s="30">
        <f t="shared" si="61"/>
        <v>4.8383999999999996E-3</v>
      </c>
      <c r="CZ24" s="31">
        <f t="shared" si="62"/>
        <v>2011.9100000000017</v>
      </c>
      <c r="DA24" s="31">
        <f t="shared" si="63"/>
        <v>4.8383999999999953E-3</v>
      </c>
      <c r="DB24" s="32">
        <f t="shared" si="64"/>
        <v>0.21772799999999978</v>
      </c>
      <c r="DC24" s="32">
        <f t="shared" si="65"/>
        <v>5.6333480000000051</v>
      </c>
      <c r="DD24" s="33">
        <f t="shared" si="66"/>
        <v>5.8510760000000053</v>
      </c>
      <c r="DE24" s="34"/>
      <c r="DF24" s="35"/>
    </row>
    <row r="25" spans="1:110" ht="15" hidden="1" customHeight="1" x14ac:dyDescent="0.35">
      <c r="A25" s="36" t="s">
        <v>1726</v>
      </c>
      <c r="B25" s="24" t="s">
        <v>1727</v>
      </c>
      <c r="C25" s="24" t="s">
        <v>80</v>
      </c>
      <c r="D25" s="25" t="s">
        <v>955</v>
      </c>
      <c r="E25" s="45" t="s">
        <v>959</v>
      </c>
      <c r="F25" s="25" t="s">
        <v>2720</v>
      </c>
      <c r="G25" s="25" t="s">
        <v>7</v>
      </c>
      <c r="H25" s="25" t="s">
        <v>8</v>
      </c>
      <c r="I25" s="26">
        <v>2011.91</v>
      </c>
      <c r="J25" s="27">
        <v>4.8383999999999996E-3</v>
      </c>
      <c r="K25" s="28">
        <v>2</v>
      </c>
      <c r="L25" s="29">
        <f t="shared" si="0"/>
        <v>4023.82</v>
      </c>
      <c r="M25" s="30">
        <f t="shared" si="1"/>
        <v>9.6767999999999993E-3</v>
      </c>
      <c r="N25" s="28">
        <v>2</v>
      </c>
      <c r="O25" s="29">
        <f t="shared" si="2"/>
        <v>4023.82</v>
      </c>
      <c r="P25" s="30">
        <f t="shared" si="3"/>
        <v>9.6767999999999993E-3</v>
      </c>
      <c r="Q25" s="28">
        <v>2</v>
      </c>
      <c r="R25" s="29">
        <f t="shared" si="4"/>
        <v>4023.82</v>
      </c>
      <c r="S25" s="30">
        <f t="shared" si="5"/>
        <v>9.6767999999999993E-3</v>
      </c>
      <c r="T25" s="28">
        <v>2</v>
      </c>
      <c r="U25" s="29">
        <f t="shared" si="6"/>
        <v>4023.82</v>
      </c>
      <c r="V25" s="30">
        <f t="shared" si="7"/>
        <v>9.6767999999999993E-3</v>
      </c>
      <c r="W25" s="28">
        <v>2</v>
      </c>
      <c r="X25" s="29">
        <f t="shared" si="8"/>
        <v>4023.82</v>
      </c>
      <c r="Y25" s="30">
        <f t="shared" si="9"/>
        <v>9.6767999999999993E-3</v>
      </c>
      <c r="Z25" s="28">
        <v>2</v>
      </c>
      <c r="AA25" s="29">
        <f t="shared" si="10"/>
        <v>4023.82</v>
      </c>
      <c r="AB25" s="30">
        <f t="shared" si="11"/>
        <v>9.6767999999999993E-3</v>
      </c>
      <c r="AC25" s="28">
        <v>0</v>
      </c>
      <c r="AD25" s="29">
        <f t="shared" si="12"/>
        <v>0</v>
      </c>
      <c r="AE25" s="30">
        <f t="shared" si="13"/>
        <v>0</v>
      </c>
      <c r="AF25" s="28">
        <v>0</v>
      </c>
      <c r="AG25" s="29">
        <f t="shared" si="14"/>
        <v>0</v>
      </c>
      <c r="AH25" s="30">
        <f t="shared" si="15"/>
        <v>0</v>
      </c>
      <c r="AI25" s="28">
        <v>0</v>
      </c>
      <c r="AJ25" s="29">
        <f t="shared" si="16"/>
        <v>0</v>
      </c>
      <c r="AK25" s="30">
        <f t="shared" si="17"/>
        <v>0</v>
      </c>
      <c r="AL25" s="28">
        <v>0</v>
      </c>
      <c r="AM25" s="29">
        <f t="shared" si="18"/>
        <v>0</v>
      </c>
      <c r="AN25" s="30">
        <f t="shared" si="19"/>
        <v>0</v>
      </c>
      <c r="AO25" s="28">
        <v>0</v>
      </c>
      <c r="AP25" s="29">
        <f t="shared" si="20"/>
        <v>0</v>
      </c>
      <c r="AQ25" s="30">
        <f t="shared" si="21"/>
        <v>0</v>
      </c>
      <c r="AR25" s="28">
        <v>0</v>
      </c>
      <c r="AS25" s="29">
        <f t="shared" si="22"/>
        <v>0</v>
      </c>
      <c r="AT25" s="30">
        <f t="shared" si="23"/>
        <v>0</v>
      </c>
      <c r="AU25" s="28">
        <v>0</v>
      </c>
      <c r="AV25" s="29">
        <f t="shared" si="24"/>
        <v>0</v>
      </c>
      <c r="AW25" s="30">
        <f t="shared" si="25"/>
        <v>0</v>
      </c>
      <c r="AX25" s="28">
        <v>0</v>
      </c>
      <c r="AY25" s="29">
        <f t="shared" si="26"/>
        <v>0</v>
      </c>
      <c r="AZ25" s="30">
        <f t="shared" si="27"/>
        <v>0</v>
      </c>
      <c r="BA25" s="28">
        <v>0</v>
      </c>
      <c r="BB25" s="29">
        <f t="shared" si="28"/>
        <v>0</v>
      </c>
      <c r="BC25" s="30">
        <f t="shared" si="29"/>
        <v>0</v>
      </c>
      <c r="BD25" s="28">
        <v>0</v>
      </c>
      <c r="BE25" s="29">
        <f t="shared" si="30"/>
        <v>0</v>
      </c>
      <c r="BF25" s="30">
        <f t="shared" si="31"/>
        <v>0</v>
      </c>
      <c r="BG25" s="28">
        <v>0</v>
      </c>
      <c r="BH25" s="29">
        <f t="shared" si="32"/>
        <v>0</v>
      </c>
      <c r="BI25" s="30">
        <f t="shared" si="33"/>
        <v>0</v>
      </c>
      <c r="BJ25" s="28">
        <v>0</v>
      </c>
      <c r="BK25" s="29">
        <f t="shared" si="34"/>
        <v>0</v>
      </c>
      <c r="BL25" s="30">
        <f t="shared" si="35"/>
        <v>0</v>
      </c>
      <c r="BM25" s="28">
        <v>0</v>
      </c>
      <c r="BN25" s="29">
        <f t="shared" si="36"/>
        <v>0</v>
      </c>
      <c r="BO25" s="30">
        <f t="shared" si="37"/>
        <v>0</v>
      </c>
      <c r="BP25" s="28">
        <v>0</v>
      </c>
      <c r="BQ25" s="29">
        <f t="shared" si="38"/>
        <v>0</v>
      </c>
      <c r="BR25" s="30">
        <f t="shared" si="39"/>
        <v>0</v>
      </c>
      <c r="BS25" s="28">
        <v>0</v>
      </c>
      <c r="BT25" s="29">
        <f t="shared" si="40"/>
        <v>0</v>
      </c>
      <c r="BU25" s="30">
        <f t="shared" si="41"/>
        <v>0</v>
      </c>
      <c r="BV25" s="28">
        <v>0</v>
      </c>
      <c r="BW25" s="29">
        <f t="shared" si="42"/>
        <v>0</v>
      </c>
      <c r="BX25" s="30">
        <f t="shared" si="43"/>
        <v>0</v>
      </c>
      <c r="BY25" s="28">
        <v>0</v>
      </c>
      <c r="BZ25" s="29">
        <f t="shared" si="44"/>
        <v>0</v>
      </c>
      <c r="CA25" s="30">
        <f t="shared" si="45"/>
        <v>0</v>
      </c>
      <c r="CB25" s="28">
        <v>0</v>
      </c>
      <c r="CC25" s="29">
        <f t="shared" si="46"/>
        <v>0</v>
      </c>
      <c r="CD25" s="30">
        <f t="shared" si="47"/>
        <v>0</v>
      </c>
      <c r="CE25" s="28">
        <v>0</v>
      </c>
      <c r="CF25" s="29">
        <f t="shared" si="48"/>
        <v>0</v>
      </c>
      <c r="CG25" s="30">
        <f t="shared" si="49"/>
        <v>0</v>
      </c>
      <c r="CH25" s="28">
        <v>0</v>
      </c>
      <c r="CI25" s="29">
        <f t="shared" si="50"/>
        <v>0</v>
      </c>
      <c r="CJ25" s="30">
        <f t="shared" si="51"/>
        <v>0</v>
      </c>
      <c r="CK25" s="28">
        <v>0</v>
      </c>
      <c r="CL25" s="29">
        <f t="shared" si="52"/>
        <v>0</v>
      </c>
      <c r="CM25" s="30">
        <f t="shared" si="53"/>
        <v>0</v>
      </c>
      <c r="CN25" s="28">
        <v>0</v>
      </c>
      <c r="CO25" s="29">
        <f t="shared" si="54"/>
        <v>0</v>
      </c>
      <c r="CP25" s="30">
        <f t="shared" si="55"/>
        <v>0</v>
      </c>
      <c r="CQ25" s="28">
        <v>0</v>
      </c>
      <c r="CR25" s="29">
        <f t="shared" si="56"/>
        <v>0</v>
      </c>
      <c r="CS25" s="30">
        <f t="shared" si="57"/>
        <v>0</v>
      </c>
      <c r="CT25" s="28">
        <v>0</v>
      </c>
      <c r="CU25" s="29">
        <f t="shared" si="58"/>
        <v>0</v>
      </c>
      <c r="CV25" s="30">
        <f t="shared" si="59"/>
        <v>0</v>
      </c>
      <c r="CW25" s="28">
        <v>0</v>
      </c>
      <c r="CX25" s="29">
        <f t="shared" si="60"/>
        <v>0</v>
      </c>
      <c r="CY25" s="30">
        <f t="shared" si="61"/>
        <v>0</v>
      </c>
      <c r="CZ25" s="31">
        <f t="shared" si="62"/>
        <v>778.803870967742</v>
      </c>
      <c r="DA25" s="31">
        <f t="shared" si="63"/>
        <v>1.8729290322580644E-3</v>
      </c>
      <c r="DB25" s="32">
        <f t="shared" si="64"/>
        <v>8.4281806451612901E-2</v>
      </c>
      <c r="DC25" s="32">
        <f t="shared" si="65"/>
        <v>2.1806508387096781</v>
      </c>
      <c r="DD25" s="33">
        <f t="shared" si="66"/>
        <v>2.264932645161291</v>
      </c>
      <c r="DE25" s="34"/>
      <c r="DF25" s="35"/>
    </row>
    <row r="26" spans="1:110" ht="15" hidden="1" customHeight="1" x14ac:dyDescent="0.35">
      <c r="A26" s="36" t="s">
        <v>225</v>
      </c>
      <c r="B26" s="24" t="s">
        <v>226</v>
      </c>
      <c r="C26" s="24" t="s">
        <v>183</v>
      </c>
      <c r="D26" s="25" t="s">
        <v>175</v>
      </c>
      <c r="E26" s="45" t="s">
        <v>176</v>
      </c>
      <c r="F26" s="25" t="s">
        <v>256</v>
      </c>
      <c r="G26" s="25" t="s">
        <v>9</v>
      </c>
      <c r="H26" s="25" t="s">
        <v>235</v>
      </c>
      <c r="I26" s="26">
        <v>120.4</v>
      </c>
      <c r="J26" s="27">
        <v>1.3285333333333335E-2</v>
      </c>
      <c r="K26" s="28">
        <v>1</v>
      </c>
      <c r="L26" s="29">
        <f t="shared" si="0"/>
        <v>120.4</v>
      </c>
      <c r="M26" s="30">
        <f t="shared" si="1"/>
        <v>1.3285333333333335E-2</v>
      </c>
      <c r="N26" s="28">
        <v>1</v>
      </c>
      <c r="O26" s="29">
        <f t="shared" si="2"/>
        <v>120.4</v>
      </c>
      <c r="P26" s="30">
        <f t="shared" si="3"/>
        <v>1.3285333333333335E-2</v>
      </c>
      <c r="Q26" s="28">
        <v>1</v>
      </c>
      <c r="R26" s="29">
        <f t="shared" si="4"/>
        <v>120.4</v>
      </c>
      <c r="S26" s="30">
        <f t="shared" si="5"/>
        <v>1.3285333333333335E-2</v>
      </c>
      <c r="T26" s="28">
        <v>1</v>
      </c>
      <c r="U26" s="29">
        <f t="shared" si="6"/>
        <v>120.4</v>
      </c>
      <c r="V26" s="30">
        <f t="shared" si="7"/>
        <v>1.3285333333333335E-2</v>
      </c>
      <c r="W26" s="28">
        <v>1</v>
      </c>
      <c r="X26" s="29">
        <f t="shared" si="8"/>
        <v>120.4</v>
      </c>
      <c r="Y26" s="30">
        <f t="shared" si="9"/>
        <v>1.3285333333333335E-2</v>
      </c>
      <c r="Z26" s="28">
        <v>1</v>
      </c>
      <c r="AA26" s="29">
        <f t="shared" si="10"/>
        <v>120.4</v>
      </c>
      <c r="AB26" s="30">
        <f t="shared" si="11"/>
        <v>1.3285333333333335E-2</v>
      </c>
      <c r="AC26" s="28">
        <v>1</v>
      </c>
      <c r="AD26" s="29">
        <f t="shared" si="12"/>
        <v>120.4</v>
      </c>
      <c r="AE26" s="30">
        <f t="shared" si="13"/>
        <v>1.3285333333333335E-2</v>
      </c>
      <c r="AF26" s="28">
        <v>1</v>
      </c>
      <c r="AG26" s="29">
        <f t="shared" si="14"/>
        <v>120.4</v>
      </c>
      <c r="AH26" s="30">
        <f t="shared" si="15"/>
        <v>1.3285333333333335E-2</v>
      </c>
      <c r="AI26" s="28">
        <v>1</v>
      </c>
      <c r="AJ26" s="29">
        <f t="shared" si="16"/>
        <v>120.4</v>
      </c>
      <c r="AK26" s="30">
        <f t="shared" si="17"/>
        <v>1.3285333333333335E-2</v>
      </c>
      <c r="AL26" s="28">
        <v>1</v>
      </c>
      <c r="AM26" s="29">
        <f t="shared" si="18"/>
        <v>120.4</v>
      </c>
      <c r="AN26" s="30">
        <f t="shared" si="19"/>
        <v>1.3285333333333335E-2</v>
      </c>
      <c r="AO26" s="28">
        <v>1</v>
      </c>
      <c r="AP26" s="29">
        <f t="shared" si="20"/>
        <v>120.4</v>
      </c>
      <c r="AQ26" s="30">
        <f t="shared" si="21"/>
        <v>1.3285333333333335E-2</v>
      </c>
      <c r="AR26" s="28">
        <v>1</v>
      </c>
      <c r="AS26" s="29">
        <f t="shared" si="22"/>
        <v>120.4</v>
      </c>
      <c r="AT26" s="30">
        <f t="shared" si="23"/>
        <v>1.3285333333333335E-2</v>
      </c>
      <c r="AU26" s="28">
        <v>1</v>
      </c>
      <c r="AV26" s="29">
        <f t="shared" si="24"/>
        <v>120.4</v>
      </c>
      <c r="AW26" s="30">
        <f t="shared" si="25"/>
        <v>1.3285333333333335E-2</v>
      </c>
      <c r="AX26" s="28">
        <v>1</v>
      </c>
      <c r="AY26" s="29">
        <f t="shared" si="26"/>
        <v>120.4</v>
      </c>
      <c r="AZ26" s="30">
        <f t="shared" si="27"/>
        <v>1.3285333333333335E-2</v>
      </c>
      <c r="BA26" s="28">
        <v>1</v>
      </c>
      <c r="BB26" s="29">
        <f t="shared" si="28"/>
        <v>120.4</v>
      </c>
      <c r="BC26" s="30">
        <f t="shared" si="29"/>
        <v>1.3285333333333335E-2</v>
      </c>
      <c r="BD26" s="28">
        <v>1</v>
      </c>
      <c r="BE26" s="29">
        <f t="shared" si="30"/>
        <v>120.4</v>
      </c>
      <c r="BF26" s="30">
        <f t="shared" si="31"/>
        <v>1.3285333333333335E-2</v>
      </c>
      <c r="BG26" s="28">
        <v>1</v>
      </c>
      <c r="BH26" s="29">
        <f t="shared" si="32"/>
        <v>120.4</v>
      </c>
      <c r="BI26" s="30">
        <f t="shared" si="33"/>
        <v>1.3285333333333335E-2</v>
      </c>
      <c r="BJ26" s="28">
        <v>1</v>
      </c>
      <c r="BK26" s="29">
        <f t="shared" si="34"/>
        <v>120.4</v>
      </c>
      <c r="BL26" s="30">
        <f t="shared" si="35"/>
        <v>1.3285333333333335E-2</v>
      </c>
      <c r="BM26" s="28">
        <v>1</v>
      </c>
      <c r="BN26" s="29">
        <f t="shared" si="36"/>
        <v>120.4</v>
      </c>
      <c r="BO26" s="30">
        <f t="shared" si="37"/>
        <v>1.3285333333333335E-2</v>
      </c>
      <c r="BP26" s="28">
        <v>1</v>
      </c>
      <c r="BQ26" s="29">
        <f t="shared" si="38"/>
        <v>120.4</v>
      </c>
      <c r="BR26" s="30">
        <f t="shared" si="39"/>
        <v>1.3285333333333335E-2</v>
      </c>
      <c r="BS26" s="28">
        <v>1</v>
      </c>
      <c r="BT26" s="29">
        <f t="shared" si="40"/>
        <v>120.4</v>
      </c>
      <c r="BU26" s="30">
        <f t="shared" si="41"/>
        <v>1.3285333333333335E-2</v>
      </c>
      <c r="BV26" s="28">
        <v>1</v>
      </c>
      <c r="BW26" s="29">
        <f t="shared" si="42"/>
        <v>120.4</v>
      </c>
      <c r="BX26" s="30">
        <f t="shared" si="43"/>
        <v>1.3285333333333335E-2</v>
      </c>
      <c r="BY26" s="28">
        <v>1</v>
      </c>
      <c r="BZ26" s="29">
        <f t="shared" si="44"/>
        <v>120.4</v>
      </c>
      <c r="CA26" s="30">
        <f t="shared" si="45"/>
        <v>1.3285333333333335E-2</v>
      </c>
      <c r="CB26" s="28">
        <v>1</v>
      </c>
      <c r="CC26" s="29">
        <f t="shared" si="46"/>
        <v>120.4</v>
      </c>
      <c r="CD26" s="30">
        <f t="shared" si="47"/>
        <v>1.3285333333333335E-2</v>
      </c>
      <c r="CE26" s="28">
        <v>1</v>
      </c>
      <c r="CF26" s="29">
        <f t="shared" si="48"/>
        <v>120.4</v>
      </c>
      <c r="CG26" s="30">
        <f t="shared" si="49"/>
        <v>1.3285333333333335E-2</v>
      </c>
      <c r="CH26" s="28">
        <v>1</v>
      </c>
      <c r="CI26" s="29">
        <f t="shared" si="50"/>
        <v>120.4</v>
      </c>
      <c r="CJ26" s="30">
        <f t="shared" si="51"/>
        <v>1.3285333333333335E-2</v>
      </c>
      <c r="CK26" s="28">
        <v>1</v>
      </c>
      <c r="CL26" s="29">
        <f t="shared" si="52"/>
        <v>120.4</v>
      </c>
      <c r="CM26" s="30">
        <f t="shared" si="53"/>
        <v>1.3285333333333335E-2</v>
      </c>
      <c r="CN26" s="28">
        <v>1</v>
      </c>
      <c r="CO26" s="29">
        <f t="shared" si="54"/>
        <v>120.4</v>
      </c>
      <c r="CP26" s="30">
        <f t="shared" si="55"/>
        <v>1.3285333333333335E-2</v>
      </c>
      <c r="CQ26" s="28">
        <v>1</v>
      </c>
      <c r="CR26" s="29">
        <f t="shared" si="56"/>
        <v>120.4</v>
      </c>
      <c r="CS26" s="30">
        <f t="shared" si="57"/>
        <v>1.3285333333333335E-2</v>
      </c>
      <c r="CT26" s="28">
        <v>1</v>
      </c>
      <c r="CU26" s="29">
        <f t="shared" si="58"/>
        <v>120.4</v>
      </c>
      <c r="CV26" s="30">
        <f t="shared" si="59"/>
        <v>1.3285333333333335E-2</v>
      </c>
      <c r="CW26" s="28">
        <v>1</v>
      </c>
      <c r="CX26" s="29">
        <f t="shared" si="60"/>
        <v>120.4</v>
      </c>
      <c r="CY26" s="30">
        <f t="shared" si="61"/>
        <v>1.3285333333333335E-2</v>
      </c>
      <c r="CZ26" s="31">
        <f t="shared" si="62"/>
        <v>120.40000000000006</v>
      </c>
      <c r="DA26" s="31">
        <f t="shared" si="63"/>
        <v>1.3285333333333328E-2</v>
      </c>
      <c r="DB26" s="32">
        <f t="shared" si="64"/>
        <v>0.5978399999999997</v>
      </c>
      <c r="DC26" s="32">
        <f t="shared" si="65"/>
        <v>0.3371200000000002</v>
      </c>
      <c r="DD26" s="33">
        <f t="shared" si="66"/>
        <v>0.9349599999999999</v>
      </c>
      <c r="DE26" s="34"/>
      <c r="DF26" s="35"/>
    </row>
    <row r="27" spans="1:110" ht="15" hidden="1" customHeight="1" x14ac:dyDescent="0.35">
      <c r="A27" s="36" t="s">
        <v>326</v>
      </c>
      <c r="B27" s="24" t="s">
        <v>327</v>
      </c>
      <c r="C27" s="24" t="s">
        <v>80</v>
      </c>
      <c r="D27" s="25" t="s">
        <v>95</v>
      </c>
      <c r="E27" s="45">
        <v>39962</v>
      </c>
      <c r="F27" s="25" t="s">
        <v>272</v>
      </c>
      <c r="G27" s="25" t="s">
        <v>7</v>
      </c>
      <c r="H27" s="25" t="s">
        <v>8</v>
      </c>
      <c r="I27" s="26">
        <v>588</v>
      </c>
      <c r="J27" s="27">
        <v>0.43487999999999999</v>
      </c>
      <c r="K27" s="28">
        <v>4</v>
      </c>
      <c r="L27" s="29">
        <f t="shared" si="0"/>
        <v>2352</v>
      </c>
      <c r="M27" s="30">
        <f t="shared" si="1"/>
        <v>1.73952</v>
      </c>
      <c r="N27" s="28">
        <v>4</v>
      </c>
      <c r="O27" s="29">
        <f t="shared" si="2"/>
        <v>2352</v>
      </c>
      <c r="P27" s="30">
        <f t="shared" si="3"/>
        <v>1.73952</v>
      </c>
      <c r="Q27" s="28">
        <v>4</v>
      </c>
      <c r="R27" s="29">
        <f t="shared" si="4"/>
        <v>2352</v>
      </c>
      <c r="S27" s="30">
        <f t="shared" si="5"/>
        <v>1.73952</v>
      </c>
      <c r="T27" s="28">
        <v>4</v>
      </c>
      <c r="U27" s="29">
        <f t="shared" si="6"/>
        <v>2352</v>
      </c>
      <c r="V27" s="30">
        <f t="shared" si="7"/>
        <v>1.73952</v>
      </c>
      <c r="W27" s="28">
        <v>4</v>
      </c>
      <c r="X27" s="29">
        <f t="shared" si="8"/>
        <v>2352</v>
      </c>
      <c r="Y27" s="30">
        <f t="shared" si="9"/>
        <v>1.73952</v>
      </c>
      <c r="Z27" s="28">
        <v>4</v>
      </c>
      <c r="AA27" s="29">
        <f t="shared" si="10"/>
        <v>2352</v>
      </c>
      <c r="AB27" s="30">
        <f t="shared" si="11"/>
        <v>1.73952</v>
      </c>
      <c r="AC27" s="28">
        <v>4</v>
      </c>
      <c r="AD27" s="29">
        <f t="shared" si="12"/>
        <v>2352</v>
      </c>
      <c r="AE27" s="30">
        <f t="shared" si="13"/>
        <v>1.73952</v>
      </c>
      <c r="AF27" s="28">
        <v>4</v>
      </c>
      <c r="AG27" s="29">
        <f t="shared" si="14"/>
        <v>2352</v>
      </c>
      <c r="AH27" s="30">
        <f t="shared" si="15"/>
        <v>1.73952</v>
      </c>
      <c r="AI27" s="28">
        <v>4</v>
      </c>
      <c r="AJ27" s="29">
        <f t="shared" si="16"/>
        <v>2352</v>
      </c>
      <c r="AK27" s="30">
        <f t="shared" si="17"/>
        <v>1.73952</v>
      </c>
      <c r="AL27" s="28">
        <v>4</v>
      </c>
      <c r="AM27" s="29">
        <f t="shared" si="18"/>
        <v>2352</v>
      </c>
      <c r="AN27" s="30">
        <f t="shared" si="19"/>
        <v>1.73952</v>
      </c>
      <c r="AO27" s="28">
        <v>4</v>
      </c>
      <c r="AP27" s="29">
        <f t="shared" si="20"/>
        <v>2352</v>
      </c>
      <c r="AQ27" s="30">
        <f t="shared" si="21"/>
        <v>1.73952</v>
      </c>
      <c r="AR27" s="28">
        <v>4</v>
      </c>
      <c r="AS27" s="29">
        <f t="shared" si="22"/>
        <v>2352</v>
      </c>
      <c r="AT27" s="30">
        <f t="shared" si="23"/>
        <v>1.73952</v>
      </c>
      <c r="AU27" s="28">
        <v>4</v>
      </c>
      <c r="AV27" s="29">
        <f t="shared" si="24"/>
        <v>2352</v>
      </c>
      <c r="AW27" s="30">
        <f t="shared" si="25"/>
        <v>1.73952</v>
      </c>
      <c r="AX27" s="28">
        <v>4</v>
      </c>
      <c r="AY27" s="29">
        <f t="shared" si="26"/>
        <v>2352</v>
      </c>
      <c r="AZ27" s="30">
        <f t="shared" si="27"/>
        <v>1.73952</v>
      </c>
      <c r="BA27" s="28">
        <v>4</v>
      </c>
      <c r="BB27" s="29">
        <f t="shared" si="28"/>
        <v>2352</v>
      </c>
      <c r="BC27" s="30">
        <f t="shared" si="29"/>
        <v>1.73952</v>
      </c>
      <c r="BD27" s="28">
        <v>4</v>
      </c>
      <c r="BE27" s="29">
        <f t="shared" si="30"/>
        <v>2352</v>
      </c>
      <c r="BF27" s="30">
        <f t="shared" si="31"/>
        <v>1.73952</v>
      </c>
      <c r="BG27" s="28">
        <v>4</v>
      </c>
      <c r="BH27" s="29">
        <f t="shared" si="32"/>
        <v>2352</v>
      </c>
      <c r="BI27" s="30">
        <f t="shared" si="33"/>
        <v>1.73952</v>
      </c>
      <c r="BJ27" s="28">
        <v>4</v>
      </c>
      <c r="BK27" s="29">
        <f t="shared" si="34"/>
        <v>2352</v>
      </c>
      <c r="BL27" s="30">
        <f t="shared" si="35"/>
        <v>1.73952</v>
      </c>
      <c r="BM27" s="28">
        <v>4</v>
      </c>
      <c r="BN27" s="29">
        <f t="shared" si="36"/>
        <v>2352</v>
      </c>
      <c r="BO27" s="30">
        <f t="shared" si="37"/>
        <v>1.73952</v>
      </c>
      <c r="BP27" s="28">
        <v>4</v>
      </c>
      <c r="BQ27" s="29">
        <f t="shared" si="38"/>
        <v>2352</v>
      </c>
      <c r="BR27" s="30">
        <f t="shared" si="39"/>
        <v>1.73952</v>
      </c>
      <c r="BS27" s="28">
        <v>4</v>
      </c>
      <c r="BT27" s="29">
        <f t="shared" si="40"/>
        <v>2352</v>
      </c>
      <c r="BU27" s="30">
        <f t="shared" si="41"/>
        <v>1.73952</v>
      </c>
      <c r="BV27" s="28">
        <v>4</v>
      </c>
      <c r="BW27" s="29">
        <f t="shared" si="42"/>
        <v>2352</v>
      </c>
      <c r="BX27" s="30">
        <f t="shared" si="43"/>
        <v>1.73952</v>
      </c>
      <c r="BY27" s="28">
        <v>4</v>
      </c>
      <c r="BZ27" s="29">
        <f t="shared" si="44"/>
        <v>2352</v>
      </c>
      <c r="CA27" s="30">
        <f t="shared" si="45"/>
        <v>1.73952</v>
      </c>
      <c r="CB27" s="28">
        <v>4</v>
      </c>
      <c r="CC27" s="29">
        <f t="shared" si="46"/>
        <v>2352</v>
      </c>
      <c r="CD27" s="30">
        <f t="shared" si="47"/>
        <v>1.73952</v>
      </c>
      <c r="CE27" s="28">
        <v>4</v>
      </c>
      <c r="CF27" s="29">
        <f t="shared" si="48"/>
        <v>2352</v>
      </c>
      <c r="CG27" s="30">
        <f t="shared" si="49"/>
        <v>1.73952</v>
      </c>
      <c r="CH27" s="28">
        <v>4</v>
      </c>
      <c r="CI27" s="29">
        <f t="shared" si="50"/>
        <v>2352</v>
      </c>
      <c r="CJ27" s="30">
        <f t="shared" si="51"/>
        <v>1.73952</v>
      </c>
      <c r="CK27" s="28">
        <v>4</v>
      </c>
      <c r="CL27" s="29">
        <f t="shared" si="52"/>
        <v>2352</v>
      </c>
      <c r="CM27" s="30">
        <f t="shared" si="53"/>
        <v>1.73952</v>
      </c>
      <c r="CN27" s="28">
        <v>4</v>
      </c>
      <c r="CO27" s="29">
        <f t="shared" si="54"/>
        <v>2352</v>
      </c>
      <c r="CP27" s="30">
        <f t="shared" si="55"/>
        <v>1.73952</v>
      </c>
      <c r="CQ27" s="28">
        <v>4</v>
      </c>
      <c r="CR27" s="29">
        <f t="shared" si="56"/>
        <v>2352</v>
      </c>
      <c r="CS27" s="30">
        <f t="shared" si="57"/>
        <v>1.73952</v>
      </c>
      <c r="CT27" s="28">
        <v>4</v>
      </c>
      <c r="CU27" s="29">
        <f t="shared" si="58"/>
        <v>2352</v>
      </c>
      <c r="CV27" s="30">
        <f t="shared" si="59"/>
        <v>1.73952</v>
      </c>
      <c r="CW27" s="28">
        <v>4</v>
      </c>
      <c r="CX27" s="29">
        <f t="shared" si="60"/>
        <v>2352</v>
      </c>
      <c r="CY27" s="30">
        <f t="shared" si="61"/>
        <v>1.73952</v>
      </c>
      <c r="CZ27" s="31">
        <f t="shared" si="62"/>
        <v>2352</v>
      </c>
      <c r="DA27" s="31">
        <f t="shared" si="63"/>
        <v>1.7395199999999993</v>
      </c>
      <c r="DB27" s="32">
        <f t="shared" si="64"/>
        <v>78.278399999999962</v>
      </c>
      <c r="DC27" s="32">
        <f t="shared" si="65"/>
        <v>6.5856000000000012</v>
      </c>
      <c r="DD27" s="33">
        <f t="shared" si="66"/>
        <v>84.863999999999962</v>
      </c>
      <c r="DE27" s="34"/>
      <c r="DF27" s="35"/>
    </row>
    <row r="28" spans="1:110" ht="15" hidden="1" customHeight="1" x14ac:dyDescent="0.35">
      <c r="A28" s="36" t="s">
        <v>322</v>
      </c>
      <c r="B28" s="24" t="s">
        <v>323</v>
      </c>
      <c r="C28" s="24" t="s">
        <v>80</v>
      </c>
      <c r="D28" s="25" t="s">
        <v>95</v>
      </c>
      <c r="E28" s="45">
        <v>39962</v>
      </c>
      <c r="F28" s="25" t="s">
        <v>272</v>
      </c>
      <c r="G28" s="25" t="s">
        <v>7</v>
      </c>
      <c r="H28" s="25" t="s">
        <v>8</v>
      </c>
      <c r="I28" s="26">
        <v>588</v>
      </c>
      <c r="J28" s="27">
        <v>0.43487999999999999</v>
      </c>
      <c r="K28" s="28">
        <v>5</v>
      </c>
      <c r="L28" s="29">
        <f t="shared" si="0"/>
        <v>2940</v>
      </c>
      <c r="M28" s="30">
        <f t="shared" si="1"/>
        <v>2.1743999999999999</v>
      </c>
      <c r="N28" s="28">
        <v>5</v>
      </c>
      <c r="O28" s="29">
        <f t="shared" si="2"/>
        <v>2940</v>
      </c>
      <c r="P28" s="30">
        <f t="shared" si="3"/>
        <v>2.1743999999999999</v>
      </c>
      <c r="Q28" s="28">
        <v>5</v>
      </c>
      <c r="R28" s="29">
        <f t="shared" si="4"/>
        <v>2940</v>
      </c>
      <c r="S28" s="30">
        <f t="shared" si="5"/>
        <v>2.1743999999999999</v>
      </c>
      <c r="T28" s="28">
        <v>5</v>
      </c>
      <c r="U28" s="29">
        <f t="shared" si="6"/>
        <v>2940</v>
      </c>
      <c r="V28" s="30">
        <f t="shared" si="7"/>
        <v>2.1743999999999999</v>
      </c>
      <c r="W28" s="28">
        <v>5</v>
      </c>
      <c r="X28" s="29">
        <f t="shared" si="8"/>
        <v>2940</v>
      </c>
      <c r="Y28" s="30">
        <f t="shared" si="9"/>
        <v>2.1743999999999999</v>
      </c>
      <c r="Z28" s="28">
        <v>5</v>
      </c>
      <c r="AA28" s="29">
        <f t="shared" si="10"/>
        <v>2940</v>
      </c>
      <c r="AB28" s="30">
        <f t="shared" si="11"/>
        <v>2.1743999999999999</v>
      </c>
      <c r="AC28" s="28">
        <v>5</v>
      </c>
      <c r="AD28" s="29">
        <f t="shared" si="12"/>
        <v>2940</v>
      </c>
      <c r="AE28" s="30">
        <f t="shared" si="13"/>
        <v>2.1743999999999999</v>
      </c>
      <c r="AF28" s="28">
        <v>5</v>
      </c>
      <c r="AG28" s="29">
        <f t="shared" si="14"/>
        <v>2940</v>
      </c>
      <c r="AH28" s="30">
        <f t="shared" si="15"/>
        <v>2.1743999999999999</v>
      </c>
      <c r="AI28" s="28">
        <v>5</v>
      </c>
      <c r="AJ28" s="29">
        <f t="shared" si="16"/>
        <v>2940</v>
      </c>
      <c r="AK28" s="30">
        <f t="shared" si="17"/>
        <v>2.1743999999999999</v>
      </c>
      <c r="AL28" s="28">
        <v>5</v>
      </c>
      <c r="AM28" s="29">
        <f t="shared" si="18"/>
        <v>2940</v>
      </c>
      <c r="AN28" s="30">
        <f t="shared" si="19"/>
        <v>2.1743999999999999</v>
      </c>
      <c r="AO28" s="28">
        <v>5</v>
      </c>
      <c r="AP28" s="29">
        <f t="shared" si="20"/>
        <v>2940</v>
      </c>
      <c r="AQ28" s="30">
        <f t="shared" si="21"/>
        <v>2.1743999999999999</v>
      </c>
      <c r="AR28" s="28">
        <v>5</v>
      </c>
      <c r="AS28" s="29">
        <f t="shared" si="22"/>
        <v>2940</v>
      </c>
      <c r="AT28" s="30">
        <f t="shared" si="23"/>
        <v>2.1743999999999999</v>
      </c>
      <c r="AU28" s="28">
        <v>5</v>
      </c>
      <c r="AV28" s="29">
        <f t="shared" si="24"/>
        <v>2940</v>
      </c>
      <c r="AW28" s="30">
        <f t="shared" si="25"/>
        <v>2.1743999999999999</v>
      </c>
      <c r="AX28" s="28">
        <v>5</v>
      </c>
      <c r="AY28" s="29">
        <f t="shared" si="26"/>
        <v>2940</v>
      </c>
      <c r="AZ28" s="30">
        <f t="shared" si="27"/>
        <v>2.1743999999999999</v>
      </c>
      <c r="BA28" s="28">
        <v>5</v>
      </c>
      <c r="BB28" s="29">
        <f t="shared" si="28"/>
        <v>2940</v>
      </c>
      <c r="BC28" s="30">
        <f t="shared" si="29"/>
        <v>2.1743999999999999</v>
      </c>
      <c r="BD28" s="28">
        <v>5</v>
      </c>
      <c r="BE28" s="29">
        <f t="shared" si="30"/>
        <v>2940</v>
      </c>
      <c r="BF28" s="30">
        <f t="shared" si="31"/>
        <v>2.1743999999999999</v>
      </c>
      <c r="BG28" s="28">
        <v>5</v>
      </c>
      <c r="BH28" s="29">
        <f t="shared" si="32"/>
        <v>2940</v>
      </c>
      <c r="BI28" s="30">
        <f t="shared" si="33"/>
        <v>2.1743999999999999</v>
      </c>
      <c r="BJ28" s="28">
        <v>5</v>
      </c>
      <c r="BK28" s="29">
        <f t="shared" si="34"/>
        <v>2940</v>
      </c>
      <c r="BL28" s="30">
        <f t="shared" si="35"/>
        <v>2.1743999999999999</v>
      </c>
      <c r="BM28" s="28">
        <v>5</v>
      </c>
      <c r="BN28" s="29">
        <f t="shared" si="36"/>
        <v>2940</v>
      </c>
      <c r="BO28" s="30">
        <f t="shared" si="37"/>
        <v>2.1743999999999999</v>
      </c>
      <c r="BP28" s="28">
        <v>5</v>
      </c>
      <c r="BQ28" s="29">
        <f t="shared" si="38"/>
        <v>2940</v>
      </c>
      <c r="BR28" s="30">
        <f t="shared" si="39"/>
        <v>2.1743999999999999</v>
      </c>
      <c r="BS28" s="28">
        <v>5</v>
      </c>
      <c r="BT28" s="29">
        <f t="shared" si="40"/>
        <v>2940</v>
      </c>
      <c r="BU28" s="30">
        <f t="shared" si="41"/>
        <v>2.1743999999999999</v>
      </c>
      <c r="BV28" s="28">
        <v>5</v>
      </c>
      <c r="BW28" s="29">
        <f t="shared" si="42"/>
        <v>2940</v>
      </c>
      <c r="BX28" s="30">
        <f t="shared" si="43"/>
        <v>2.1743999999999999</v>
      </c>
      <c r="BY28" s="28">
        <v>5</v>
      </c>
      <c r="BZ28" s="29">
        <f t="shared" si="44"/>
        <v>2940</v>
      </c>
      <c r="CA28" s="30">
        <f t="shared" si="45"/>
        <v>2.1743999999999999</v>
      </c>
      <c r="CB28" s="28">
        <v>5</v>
      </c>
      <c r="CC28" s="29">
        <f t="shared" si="46"/>
        <v>2940</v>
      </c>
      <c r="CD28" s="30">
        <f t="shared" si="47"/>
        <v>2.1743999999999999</v>
      </c>
      <c r="CE28" s="28">
        <v>5</v>
      </c>
      <c r="CF28" s="29">
        <f t="shared" si="48"/>
        <v>2940</v>
      </c>
      <c r="CG28" s="30">
        <f t="shared" si="49"/>
        <v>2.1743999999999999</v>
      </c>
      <c r="CH28" s="28">
        <v>5</v>
      </c>
      <c r="CI28" s="29">
        <f t="shared" si="50"/>
        <v>2940</v>
      </c>
      <c r="CJ28" s="30">
        <f t="shared" si="51"/>
        <v>2.1743999999999999</v>
      </c>
      <c r="CK28" s="28">
        <v>5</v>
      </c>
      <c r="CL28" s="29">
        <f t="shared" si="52"/>
        <v>2940</v>
      </c>
      <c r="CM28" s="30">
        <f t="shared" si="53"/>
        <v>2.1743999999999999</v>
      </c>
      <c r="CN28" s="28">
        <v>5</v>
      </c>
      <c r="CO28" s="29">
        <f t="shared" si="54"/>
        <v>2940</v>
      </c>
      <c r="CP28" s="30">
        <f t="shared" si="55"/>
        <v>2.1743999999999999</v>
      </c>
      <c r="CQ28" s="28">
        <v>5</v>
      </c>
      <c r="CR28" s="29">
        <f t="shared" si="56"/>
        <v>2940</v>
      </c>
      <c r="CS28" s="30">
        <f t="shared" si="57"/>
        <v>2.1743999999999999</v>
      </c>
      <c r="CT28" s="28">
        <v>5</v>
      </c>
      <c r="CU28" s="29">
        <f t="shared" si="58"/>
        <v>2940</v>
      </c>
      <c r="CV28" s="30">
        <f t="shared" si="59"/>
        <v>2.1743999999999999</v>
      </c>
      <c r="CW28" s="28">
        <v>5</v>
      </c>
      <c r="CX28" s="29">
        <f t="shared" si="60"/>
        <v>2940</v>
      </c>
      <c r="CY28" s="30">
        <f t="shared" si="61"/>
        <v>2.1743999999999999</v>
      </c>
      <c r="CZ28" s="31">
        <f t="shared" si="62"/>
        <v>2940</v>
      </c>
      <c r="DA28" s="31">
        <f t="shared" si="63"/>
        <v>2.1743999999999994</v>
      </c>
      <c r="DB28" s="32">
        <f t="shared" si="64"/>
        <v>97.847999999999971</v>
      </c>
      <c r="DC28" s="32">
        <f t="shared" si="65"/>
        <v>8.2320000000000011</v>
      </c>
      <c r="DD28" s="33">
        <f t="shared" si="66"/>
        <v>106.07999999999997</v>
      </c>
      <c r="DE28" s="34"/>
      <c r="DF28" s="35"/>
    </row>
  </sheetData>
  <autoFilter ref="A2:DF28" xr:uid="{CBFCCF95-D56A-4A88-9382-3A03A71EC3D0}">
    <filterColumn colId="6">
      <filters>
        <filter val="NOTE PC"/>
      </filters>
    </filterColumn>
  </autoFilter>
  <mergeCells count="31">
    <mergeCell ref="CW1:CY1"/>
    <mergeCell ref="CQ1:CS1"/>
    <mergeCell ref="CT1:CV1"/>
    <mergeCell ref="BY1:CA1"/>
    <mergeCell ref="AR1:AT1"/>
    <mergeCell ref="BV1:BX1"/>
    <mergeCell ref="CE1:CG1"/>
    <mergeCell ref="CH1:CJ1"/>
    <mergeCell ref="CK1:CM1"/>
    <mergeCell ref="CN1:CP1"/>
    <mergeCell ref="CB1:CD1"/>
    <mergeCell ref="AO1:AQ1"/>
    <mergeCell ref="BJ1:BL1"/>
    <mergeCell ref="BM1:BO1"/>
    <mergeCell ref="BP1:BR1"/>
    <mergeCell ref="BS1:BU1"/>
    <mergeCell ref="AU1:AW1"/>
    <mergeCell ref="AX1:AZ1"/>
    <mergeCell ref="BA1:BC1"/>
    <mergeCell ref="BD1:BF1"/>
    <mergeCell ref="BG1:BI1"/>
    <mergeCell ref="Z1:AB1"/>
    <mergeCell ref="AC1:AE1"/>
    <mergeCell ref="AF1:AH1"/>
    <mergeCell ref="AI1:AK1"/>
    <mergeCell ref="AL1:AN1"/>
    <mergeCell ref="K1:M1"/>
    <mergeCell ref="N1:P1"/>
    <mergeCell ref="Q1:S1"/>
    <mergeCell ref="T1:V1"/>
    <mergeCell ref="W1:Y1"/>
  </mergeCells>
  <phoneticPr fontId="7" type="noConversion"/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FBD1E-D092-4C0D-B541-F20EC336C690}">
  <dimension ref="A1:M773"/>
  <sheetViews>
    <sheetView topLeftCell="C1" zoomScale="80" zoomScaleNormal="80" workbookViewId="0">
      <selection activeCell="O6" sqref="O6"/>
    </sheetView>
  </sheetViews>
  <sheetFormatPr defaultRowHeight="12" x14ac:dyDescent="0.3"/>
  <cols>
    <col min="1" max="1" width="15.453125" style="80" bestFit="1" customWidth="1"/>
    <col min="2" max="2" width="15" style="80" bestFit="1" customWidth="1"/>
    <col min="3" max="3" width="34.1796875" style="80" bestFit="1" customWidth="1"/>
    <col min="4" max="4" width="20.7265625" style="80" bestFit="1" customWidth="1"/>
    <col min="5" max="5" width="3.1796875" style="80" bestFit="1" customWidth="1"/>
    <col min="6" max="6" width="6.453125" style="80" bestFit="1" customWidth="1"/>
    <col min="7" max="7" width="9" style="80" bestFit="1" customWidth="1"/>
    <col min="8" max="8" width="6.54296875" style="80" bestFit="1" customWidth="1"/>
    <col min="9" max="9" width="7" style="80" bestFit="1" customWidth="1"/>
    <col min="10" max="10" width="4.90625" style="80" bestFit="1" customWidth="1"/>
    <col min="11" max="11" width="7.6328125" style="80" bestFit="1" customWidth="1"/>
    <col min="12" max="12" width="6.26953125" style="80" bestFit="1" customWidth="1"/>
    <col min="13" max="13" width="22.6328125" style="80" bestFit="1" customWidth="1"/>
    <col min="14" max="16384" width="8.7265625" style="80"/>
  </cols>
  <sheetData>
    <row r="1" spans="1:13" ht="20" customHeight="1" x14ac:dyDescent="0.3">
      <c r="M1" s="83">
        <f>SUM(M3:M773)</f>
        <v>1913.444999999987</v>
      </c>
    </row>
    <row r="2" spans="1:13" ht="20" customHeight="1" x14ac:dyDescent="0.3">
      <c r="A2" s="81" t="s">
        <v>2165</v>
      </c>
      <c r="B2" s="81" t="s">
        <v>2166</v>
      </c>
      <c r="C2" s="81" t="s">
        <v>213</v>
      </c>
      <c r="D2" s="81" t="s">
        <v>2167</v>
      </c>
      <c r="E2" s="81" t="s">
        <v>2168</v>
      </c>
      <c r="F2" s="81" t="s">
        <v>2169</v>
      </c>
      <c r="G2" s="81" t="s">
        <v>2170</v>
      </c>
      <c r="H2" s="81" t="s">
        <v>2171</v>
      </c>
      <c r="I2" s="81" t="s">
        <v>2172</v>
      </c>
      <c r="J2" s="81" t="s">
        <v>3</v>
      </c>
      <c r="K2" s="81" t="s">
        <v>2173</v>
      </c>
      <c r="L2" s="81" t="s">
        <v>2174</v>
      </c>
      <c r="M2" s="81" t="s">
        <v>2289</v>
      </c>
    </row>
    <row r="3" spans="1:13" x14ac:dyDescent="0.3">
      <c r="A3" s="80" t="s">
        <v>2175</v>
      </c>
      <c r="B3" s="80" t="s">
        <v>2176</v>
      </c>
      <c r="C3" s="80" t="s">
        <v>2220</v>
      </c>
      <c r="D3" s="80" t="s">
        <v>2221</v>
      </c>
      <c r="E3" s="80" t="s">
        <v>140</v>
      </c>
      <c r="F3" s="80" t="s">
        <v>2179</v>
      </c>
      <c r="G3" s="80">
        <v>3600287</v>
      </c>
      <c r="H3" s="80">
        <v>1902450</v>
      </c>
      <c r="I3" s="80">
        <v>2</v>
      </c>
      <c r="J3" s="80">
        <v>3.5999999999999997E-2</v>
      </c>
      <c r="K3" s="80" t="s">
        <v>2180</v>
      </c>
      <c r="L3" s="80">
        <v>409652</v>
      </c>
      <c r="M3" s="82">
        <f>J3*45</f>
        <v>1.6199999999999999</v>
      </c>
    </row>
    <row r="4" spans="1:13" x14ac:dyDescent="0.3">
      <c r="A4" s="80" t="s">
        <v>2175</v>
      </c>
      <c r="B4" s="80" t="s">
        <v>2176</v>
      </c>
      <c r="C4" s="80" t="s">
        <v>2220</v>
      </c>
      <c r="D4" s="80" t="s">
        <v>2221</v>
      </c>
      <c r="E4" s="80" t="s">
        <v>140</v>
      </c>
      <c r="F4" s="80" t="s">
        <v>2179</v>
      </c>
      <c r="G4" s="80">
        <v>3600286</v>
      </c>
      <c r="H4" s="80">
        <v>1902830</v>
      </c>
      <c r="I4" s="80">
        <v>3</v>
      </c>
      <c r="J4" s="80">
        <v>9.5000000000000001E-2</v>
      </c>
      <c r="K4" s="80" t="s">
        <v>2180</v>
      </c>
      <c r="L4" s="80">
        <v>409652</v>
      </c>
      <c r="M4" s="82">
        <f t="shared" ref="M4:M67" si="0">J4*45</f>
        <v>4.2750000000000004</v>
      </c>
    </row>
    <row r="5" spans="1:13" x14ac:dyDescent="0.3">
      <c r="A5" s="80" t="s">
        <v>2175</v>
      </c>
      <c r="B5" s="80" t="s">
        <v>2176</v>
      </c>
      <c r="C5" s="80" t="s">
        <v>2222</v>
      </c>
      <c r="D5" s="80" t="s">
        <v>2223</v>
      </c>
      <c r="E5" s="80" t="s">
        <v>2224</v>
      </c>
      <c r="F5" s="80" t="s">
        <v>2179</v>
      </c>
      <c r="G5" s="80">
        <v>3600385</v>
      </c>
      <c r="H5" s="80">
        <v>1903026</v>
      </c>
      <c r="I5" s="80">
        <v>3</v>
      </c>
      <c r="J5" s="80">
        <v>6.7000000000000004E-2</v>
      </c>
      <c r="K5" s="80" t="s">
        <v>2180</v>
      </c>
      <c r="L5" s="80">
        <v>409707</v>
      </c>
      <c r="M5" s="82">
        <f t="shared" si="0"/>
        <v>3.0150000000000001</v>
      </c>
    </row>
    <row r="6" spans="1:13" x14ac:dyDescent="0.3">
      <c r="A6" s="80" t="s">
        <v>2175</v>
      </c>
      <c r="B6" s="80" t="s">
        <v>2176</v>
      </c>
      <c r="C6" s="80" t="s">
        <v>2272</v>
      </c>
      <c r="D6" s="80" t="s">
        <v>2273</v>
      </c>
      <c r="E6" s="80" t="s">
        <v>2213</v>
      </c>
      <c r="F6" s="80" t="s">
        <v>2179</v>
      </c>
      <c r="G6" s="80">
        <v>3600266</v>
      </c>
      <c r="H6" s="80">
        <v>1902448</v>
      </c>
      <c r="I6" s="80">
        <v>2</v>
      </c>
      <c r="J6" s="80">
        <v>3.5999999999999997E-2</v>
      </c>
      <c r="K6" s="80" t="s">
        <v>2180</v>
      </c>
      <c r="L6" s="80">
        <v>409650</v>
      </c>
      <c r="M6" s="82">
        <f t="shared" si="0"/>
        <v>1.6199999999999999</v>
      </c>
    </row>
    <row r="7" spans="1:13" x14ac:dyDescent="0.3">
      <c r="A7" s="80" t="s">
        <v>2175</v>
      </c>
      <c r="B7" s="80" t="s">
        <v>2176</v>
      </c>
      <c r="C7" s="80" t="s">
        <v>2272</v>
      </c>
      <c r="D7" s="80" t="s">
        <v>2273</v>
      </c>
      <c r="E7" s="80" t="s">
        <v>2213</v>
      </c>
      <c r="F7" s="80" t="s">
        <v>2179</v>
      </c>
      <c r="G7" s="80">
        <v>3600264</v>
      </c>
      <c r="H7" s="80">
        <v>1902668</v>
      </c>
      <c r="I7" s="80">
        <v>2</v>
      </c>
      <c r="J7" s="80">
        <v>7.2999999999999995E-2</v>
      </c>
      <c r="K7" s="80" t="s">
        <v>2180</v>
      </c>
      <c r="L7" s="80">
        <v>409650</v>
      </c>
      <c r="M7" s="82">
        <f t="shared" si="0"/>
        <v>3.2849999999999997</v>
      </c>
    </row>
    <row r="8" spans="1:13" x14ac:dyDescent="0.3">
      <c r="A8" s="80" t="s">
        <v>2175</v>
      </c>
      <c r="B8" s="80" t="s">
        <v>2176</v>
      </c>
      <c r="C8" s="80" t="s">
        <v>2272</v>
      </c>
      <c r="D8" s="80" t="s">
        <v>2273</v>
      </c>
      <c r="E8" s="80" t="s">
        <v>2213</v>
      </c>
      <c r="F8" s="80" t="s">
        <v>2179</v>
      </c>
      <c r="G8" s="80">
        <v>3600265</v>
      </c>
      <c r="H8" s="80">
        <v>1902546</v>
      </c>
      <c r="I8" s="80">
        <v>2</v>
      </c>
      <c r="J8" s="80">
        <v>5.8999999999999997E-2</v>
      </c>
      <c r="K8" s="80" t="s">
        <v>2180</v>
      </c>
      <c r="L8" s="80">
        <v>409650</v>
      </c>
      <c r="M8" s="82">
        <f t="shared" si="0"/>
        <v>2.6549999999999998</v>
      </c>
    </row>
    <row r="9" spans="1:13" x14ac:dyDescent="0.3">
      <c r="A9" s="80" t="s">
        <v>2175</v>
      </c>
      <c r="B9" s="80" t="s">
        <v>2176</v>
      </c>
      <c r="C9" s="80" t="s">
        <v>2211</v>
      </c>
      <c r="D9" s="80" t="s">
        <v>2212</v>
      </c>
      <c r="E9" s="80" t="s">
        <v>2213</v>
      </c>
      <c r="F9" s="80" t="s">
        <v>2179</v>
      </c>
      <c r="G9" s="80">
        <v>3600274</v>
      </c>
      <c r="H9" s="80">
        <v>1902765</v>
      </c>
      <c r="I9" s="80">
        <v>3</v>
      </c>
      <c r="J9" s="80">
        <v>9.4E-2</v>
      </c>
      <c r="K9" s="80" t="s">
        <v>2180</v>
      </c>
      <c r="L9" s="80">
        <v>409650</v>
      </c>
      <c r="M9" s="82">
        <f t="shared" si="0"/>
        <v>4.2300000000000004</v>
      </c>
    </row>
    <row r="10" spans="1:13" x14ac:dyDescent="0.3">
      <c r="A10" s="80" t="s">
        <v>2175</v>
      </c>
      <c r="B10" s="80" t="s">
        <v>2176</v>
      </c>
      <c r="C10" s="80" t="s">
        <v>2211</v>
      </c>
      <c r="D10" s="80" t="s">
        <v>2212</v>
      </c>
      <c r="E10" s="80" t="s">
        <v>2213</v>
      </c>
      <c r="F10" s="80" t="s">
        <v>2179</v>
      </c>
      <c r="G10" s="80">
        <v>3600275</v>
      </c>
      <c r="H10" s="80">
        <v>1902727</v>
      </c>
      <c r="I10" s="80">
        <v>3</v>
      </c>
      <c r="J10" s="80">
        <v>0.106</v>
      </c>
      <c r="K10" s="80" t="s">
        <v>2180</v>
      </c>
      <c r="L10" s="80">
        <v>409650</v>
      </c>
      <c r="M10" s="82">
        <f t="shared" si="0"/>
        <v>4.7699999999999996</v>
      </c>
    </row>
    <row r="11" spans="1:13" x14ac:dyDescent="0.3">
      <c r="A11" s="80" t="s">
        <v>2175</v>
      </c>
      <c r="B11" s="80" t="s">
        <v>2176</v>
      </c>
      <c r="C11" s="80" t="s">
        <v>2254</v>
      </c>
      <c r="D11" s="80" t="s">
        <v>2255</v>
      </c>
      <c r="E11" s="80" t="s">
        <v>2256</v>
      </c>
      <c r="F11" s="80" t="s">
        <v>2179</v>
      </c>
      <c r="G11" s="80">
        <v>3600369</v>
      </c>
      <c r="H11" s="80">
        <v>1902635</v>
      </c>
      <c r="I11" s="80">
        <v>2</v>
      </c>
      <c r="J11" s="80">
        <v>7.1999999999999995E-2</v>
      </c>
      <c r="K11" s="80" t="s">
        <v>2180</v>
      </c>
      <c r="L11" s="80">
        <v>409710</v>
      </c>
      <c r="M11" s="82">
        <f t="shared" si="0"/>
        <v>3.2399999999999998</v>
      </c>
    </row>
    <row r="12" spans="1:13" x14ac:dyDescent="0.3">
      <c r="A12" s="80" t="s">
        <v>2175</v>
      </c>
      <c r="B12" s="80" t="s">
        <v>2176</v>
      </c>
      <c r="C12" s="80" t="s">
        <v>2254</v>
      </c>
      <c r="D12" s="80" t="s">
        <v>2255</v>
      </c>
      <c r="E12" s="80" t="s">
        <v>2256</v>
      </c>
      <c r="F12" s="80" t="s">
        <v>2179</v>
      </c>
      <c r="G12" s="80">
        <v>3600370</v>
      </c>
      <c r="H12" s="80">
        <v>1903501</v>
      </c>
      <c r="I12" s="80">
        <v>2</v>
      </c>
      <c r="J12" s="80">
        <v>5.8999999999999997E-2</v>
      </c>
      <c r="K12" s="80" t="s">
        <v>2180</v>
      </c>
      <c r="L12" s="80">
        <v>409766</v>
      </c>
      <c r="M12" s="82">
        <f t="shared" si="0"/>
        <v>2.6549999999999998</v>
      </c>
    </row>
    <row r="13" spans="1:13" x14ac:dyDescent="0.3">
      <c r="A13" s="80" t="s">
        <v>2175</v>
      </c>
      <c r="B13" s="80" t="s">
        <v>2176</v>
      </c>
      <c r="C13" s="80" t="s">
        <v>2254</v>
      </c>
      <c r="D13" s="80" t="s">
        <v>2255</v>
      </c>
      <c r="E13" s="80" t="s">
        <v>2256</v>
      </c>
      <c r="F13" s="80" t="s">
        <v>2179</v>
      </c>
      <c r="G13" s="80">
        <v>3600368</v>
      </c>
      <c r="H13" s="80">
        <v>1902642</v>
      </c>
      <c r="I13" s="80">
        <v>4</v>
      </c>
      <c r="J13" s="80">
        <v>7.4999999999999997E-2</v>
      </c>
      <c r="K13" s="80" t="s">
        <v>2180</v>
      </c>
      <c r="L13" s="80">
        <v>409710</v>
      </c>
      <c r="M13" s="82">
        <f t="shared" si="0"/>
        <v>3.375</v>
      </c>
    </row>
    <row r="14" spans="1:13" x14ac:dyDescent="0.3">
      <c r="A14" s="80" t="s">
        <v>2175</v>
      </c>
      <c r="B14" s="80" t="s">
        <v>2176</v>
      </c>
      <c r="C14" s="80" t="s">
        <v>2205</v>
      </c>
      <c r="D14" s="80" t="s">
        <v>2206</v>
      </c>
      <c r="E14" s="80" t="s">
        <v>2207</v>
      </c>
      <c r="F14" s="80" t="s">
        <v>2179</v>
      </c>
      <c r="G14" s="80">
        <v>3600243</v>
      </c>
      <c r="H14" s="80">
        <v>1902815</v>
      </c>
      <c r="I14" s="80">
        <v>2</v>
      </c>
      <c r="J14" s="80">
        <v>7.4999999999999997E-2</v>
      </c>
      <c r="K14" s="80" t="s">
        <v>2180</v>
      </c>
      <c r="L14" s="80">
        <v>409652</v>
      </c>
      <c r="M14" s="82">
        <f t="shared" si="0"/>
        <v>3.375</v>
      </c>
    </row>
    <row r="15" spans="1:13" x14ac:dyDescent="0.3">
      <c r="A15" s="80" t="s">
        <v>2175</v>
      </c>
      <c r="B15" s="80" t="s">
        <v>2176</v>
      </c>
      <c r="C15" s="80" t="s">
        <v>2205</v>
      </c>
      <c r="D15" s="80" t="s">
        <v>2206</v>
      </c>
      <c r="E15" s="80" t="s">
        <v>2207</v>
      </c>
      <c r="F15" s="80" t="s">
        <v>2179</v>
      </c>
      <c r="G15" s="80">
        <v>3600249</v>
      </c>
      <c r="H15" s="80">
        <v>1902728</v>
      </c>
      <c r="I15" s="80">
        <v>3</v>
      </c>
      <c r="J15" s="80">
        <v>0.107</v>
      </c>
      <c r="K15" s="80" t="s">
        <v>2180</v>
      </c>
      <c r="L15" s="80">
        <v>409652</v>
      </c>
      <c r="M15" s="82">
        <f t="shared" si="0"/>
        <v>4.8149999999999995</v>
      </c>
    </row>
    <row r="16" spans="1:13" x14ac:dyDescent="0.3">
      <c r="A16" s="80" t="s">
        <v>2175</v>
      </c>
      <c r="B16" s="80" t="s">
        <v>2176</v>
      </c>
      <c r="C16" s="80" t="s">
        <v>2205</v>
      </c>
      <c r="D16" s="80" t="s">
        <v>2206</v>
      </c>
      <c r="E16" s="80" t="s">
        <v>2207</v>
      </c>
      <c r="F16" s="80" t="s">
        <v>2179</v>
      </c>
      <c r="G16" s="80">
        <v>3600251</v>
      </c>
      <c r="H16" s="80">
        <v>1902987</v>
      </c>
      <c r="I16" s="80">
        <v>3</v>
      </c>
      <c r="J16" s="80">
        <v>7.6999999999999999E-2</v>
      </c>
      <c r="K16" s="80" t="s">
        <v>2180</v>
      </c>
      <c r="L16" s="80">
        <v>409667</v>
      </c>
      <c r="M16" s="82">
        <f t="shared" si="0"/>
        <v>3.4649999999999999</v>
      </c>
    </row>
    <row r="17" spans="1:13" x14ac:dyDescent="0.3">
      <c r="A17" s="80" t="s">
        <v>2175</v>
      </c>
      <c r="B17" s="80" t="s">
        <v>2176</v>
      </c>
      <c r="C17" s="80" t="s">
        <v>2205</v>
      </c>
      <c r="D17" s="80" t="s">
        <v>2206</v>
      </c>
      <c r="E17" s="80" t="s">
        <v>2207</v>
      </c>
      <c r="F17" s="80" t="s">
        <v>2179</v>
      </c>
      <c r="G17" s="80">
        <v>3600248</v>
      </c>
      <c r="H17" s="80">
        <v>1902667</v>
      </c>
      <c r="I17" s="80">
        <v>2</v>
      </c>
      <c r="J17" s="80">
        <v>5.8999999999999997E-2</v>
      </c>
      <c r="K17" s="80" t="s">
        <v>2180</v>
      </c>
      <c r="L17" s="80">
        <v>409652</v>
      </c>
      <c r="M17" s="82">
        <f t="shared" si="0"/>
        <v>2.6549999999999998</v>
      </c>
    </row>
    <row r="18" spans="1:13" x14ac:dyDescent="0.3">
      <c r="A18" s="80" t="s">
        <v>2175</v>
      </c>
      <c r="B18" s="80" t="s">
        <v>2176</v>
      </c>
      <c r="C18" s="80" t="s">
        <v>2205</v>
      </c>
      <c r="D18" s="80" t="s">
        <v>2206</v>
      </c>
      <c r="E18" s="80" t="s">
        <v>2207</v>
      </c>
      <c r="F18" s="80" t="s">
        <v>2179</v>
      </c>
      <c r="G18" s="80">
        <v>3600244</v>
      </c>
      <c r="H18" s="80">
        <v>1902733</v>
      </c>
      <c r="I18" s="80">
        <v>2</v>
      </c>
      <c r="J18" s="80">
        <v>7.5999999999999998E-2</v>
      </c>
      <c r="K18" s="80" t="s">
        <v>2180</v>
      </c>
      <c r="L18" s="80">
        <v>409652</v>
      </c>
      <c r="M18" s="82">
        <f t="shared" si="0"/>
        <v>3.42</v>
      </c>
    </row>
    <row r="19" spans="1:13" x14ac:dyDescent="0.3">
      <c r="A19" s="80" t="s">
        <v>2175</v>
      </c>
      <c r="B19" s="80" t="s">
        <v>2176</v>
      </c>
      <c r="C19" s="80" t="s">
        <v>2205</v>
      </c>
      <c r="D19" s="80" t="s">
        <v>2206</v>
      </c>
      <c r="E19" s="80" t="s">
        <v>2207</v>
      </c>
      <c r="F19" s="80" t="s">
        <v>2179</v>
      </c>
      <c r="G19" s="80">
        <v>3600252</v>
      </c>
      <c r="H19" s="80">
        <v>1902664</v>
      </c>
      <c r="I19" s="80">
        <v>2</v>
      </c>
      <c r="J19" s="80">
        <v>3.1E-2</v>
      </c>
      <c r="K19" s="80" t="s">
        <v>2180</v>
      </c>
      <c r="L19" s="80">
        <v>409652</v>
      </c>
      <c r="M19" s="82">
        <f t="shared" si="0"/>
        <v>1.395</v>
      </c>
    </row>
    <row r="20" spans="1:13" x14ac:dyDescent="0.3">
      <c r="A20" s="80" t="s">
        <v>2175</v>
      </c>
      <c r="B20" s="80" t="s">
        <v>2176</v>
      </c>
      <c r="C20" s="80" t="s">
        <v>2205</v>
      </c>
      <c r="D20" s="80" t="s">
        <v>2206</v>
      </c>
      <c r="E20" s="80" t="s">
        <v>2207</v>
      </c>
      <c r="F20" s="80" t="s">
        <v>2179</v>
      </c>
      <c r="G20" s="80">
        <v>3600247</v>
      </c>
      <c r="H20" s="80">
        <v>1902947</v>
      </c>
      <c r="I20" s="80">
        <v>3</v>
      </c>
      <c r="J20" s="80">
        <v>0.14199999999999999</v>
      </c>
      <c r="K20" s="80" t="s">
        <v>2180</v>
      </c>
      <c r="L20" s="80">
        <v>409667</v>
      </c>
      <c r="M20" s="82">
        <f t="shared" si="0"/>
        <v>6.39</v>
      </c>
    </row>
    <row r="21" spans="1:13" x14ac:dyDescent="0.3">
      <c r="A21" s="80" t="s">
        <v>2175</v>
      </c>
      <c r="B21" s="80" t="s">
        <v>2176</v>
      </c>
      <c r="C21" s="80" t="s">
        <v>2205</v>
      </c>
      <c r="D21" s="80" t="s">
        <v>2206</v>
      </c>
      <c r="E21" s="80" t="s">
        <v>2207</v>
      </c>
      <c r="F21" s="80" t="s">
        <v>2179</v>
      </c>
      <c r="G21" s="80">
        <v>3600250</v>
      </c>
      <c r="H21" s="80">
        <v>1902437</v>
      </c>
      <c r="I21" s="80">
        <v>2</v>
      </c>
      <c r="J21" s="80">
        <v>7.1999999999999995E-2</v>
      </c>
      <c r="K21" s="80" t="s">
        <v>2180</v>
      </c>
      <c r="L21" s="80">
        <v>409652</v>
      </c>
      <c r="M21" s="82">
        <f t="shared" si="0"/>
        <v>3.2399999999999998</v>
      </c>
    </row>
    <row r="22" spans="1:13" x14ac:dyDescent="0.3">
      <c r="A22" s="80" t="s">
        <v>2175</v>
      </c>
      <c r="B22" s="80" t="s">
        <v>2176</v>
      </c>
      <c r="C22" s="80" t="s">
        <v>2205</v>
      </c>
      <c r="D22" s="80" t="s">
        <v>2206</v>
      </c>
      <c r="E22" s="80" t="s">
        <v>2207</v>
      </c>
      <c r="F22" s="80" t="s">
        <v>2179</v>
      </c>
      <c r="G22" s="80">
        <v>3600246</v>
      </c>
      <c r="H22" s="80">
        <v>1902442</v>
      </c>
      <c r="I22" s="80">
        <v>2</v>
      </c>
      <c r="J22" s="80">
        <v>3.5999999999999997E-2</v>
      </c>
      <c r="K22" s="80" t="s">
        <v>2180</v>
      </c>
      <c r="L22" s="80">
        <v>409652</v>
      </c>
      <c r="M22" s="82">
        <f t="shared" si="0"/>
        <v>1.6199999999999999</v>
      </c>
    </row>
    <row r="23" spans="1:13" x14ac:dyDescent="0.3">
      <c r="A23" s="80" t="s">
        <v>2175</v>
      </c>
      <c r="B23" s="80" t="s">
        <v>2176</v>
      </c>
      <c r="C23" s="80" t="s">
        <v>2205</v>
      </c>
      <c r="D23" s="80" t="s">
        <v>2206</v>
      </c>
      <c r="E23" s="80" t="s">
        <v>2207</v>
      </c>
      <c r="F23" s="80" t="s">
        <v>2179</v>
      </c>
      <c r="G23" s="80">
        <v>3600242</v>
      </c>
      <c r="H23" s="80">
        <v>1902443</v>
      </c>
      <c r="I23" s="80">
        <v>2</v>
      </c>
      <c r="J23" s="80">
        <v>3.5999999999999997E-2</v>
      </c>
      <c r="K23" s="80" t="s">
        <v>2180</v>
      </c>
      <c r="L23" s="80">
        <v>409652</v>
      </c>
      <c r="M23" s="82">
        <f t="shared" si="0"/>
        <v>1.6199999999999999</v>
      </c>
    </row>
    <row r="24" spans="1:13" x14ac:dyDescent="0.3">
      <c r="A24" s="80" t="s">
        <v>2175</v>
      </c>
      <c r="B24" s="80" t="s">
        <v>2176</v>
      </c>
      <c r="C24" s="80" t="s">
        <v>2205</v>
      </c>
      <c r="D24" s="80" t="s">
        <v>2206</v>
      </c>
      <c r="E24" s="80" t="s">
        <v>2207</v>
      </c>
      <c r="F24" s="80" t="s">
        <v>2179</v>
      </c>
      <c r="G24" s="80">
        <v>3600245</v>
      </c>
      <c r="H24" s="80">
        <v>1902336</v>
      </c>
      <c r="I24" s="80">
        <v>2</v>
      </c>
      <c r="J24" s="80">
        <v>7.2999999999999995E-2</v>
      </c>
      <c r="K24" s="80" t="s">
        <v>2180</v>
      </c>
      <c r="L24" s="80">
        <v>409652</v>
      </c>
      <c r="M24" s="82">
        <f t="shared" si="0"/>
        <v>3.2849999999999997</v>
      </c>
    </row>
    <row r="25" spans="1:13" x14ac:dyDescent="0.3">
      <c r="A25" s="80" t="s">
        <v>2175</v>
      </c>
      <c r="B25" s="80" t="s">
        <v>2176</v>
      </c>
      <c r="C25" s="80" t="s">
        <v>2257</v>
      </c>
      <c r="D25" s="80" t="s">
        <v>2258</v>
      </c>
      <c r="E25" s="80" t="s">
        <v>2259</v>
      </c>
      <c r="F25" s="80" t="s">
        <v>2179</v>
      </c>
      <c r="G25" s="80">
        <v>3600290</v>
      </c>
      <c r="H25" s="80">
        <v>1902756</v>
      </c>
      <c r="I25" s="80">
        <v>2</v>
      </c>
      <c r="J25" s="80">
        <v>5.8999999999999997E-2</v>
      </c>
      <c r="K25" s="80" t="s">
        <v>2180</v>
      </c>
      <c r="L25" s="80">
        <v>409650</v>
      </c>
      <c r="M25" s="82">
        <f t="shared" si="0"/>
        <v>2.6549999999999998</v>
      </c>
    </row>
    <row r="26" spans="1:13" x14ac:dyDescent="0.3">
      <c r="A26" s="80" t="s">
        <v>2175</v>
      </c>
      <c r="B26" s="80" t="s">
        <v>2176</v>
      </c>
      <c r="C26" s="80" t="s">
        <v>2257</v>
      </c>
      <c r="D26" s="80" t="s">
        <v>2258</v>
      </c>
      <c r="E26" s="80" t="s">
        <v>2259</v>
      </c>
      <c r="F26" s="80" t="s">
        <v>2179</v>
      </c>
      <c r="G26" s="80">
        <v>3600289</v>
      </c>
      <c r="H26" s="80">
        <v>1902438</v>
      </c>
      <c r="I26" s="80">
        <v>2</v>
      </c>
      <c r="J26" s="80">
        <v>7.2999999999999995E-2</v>
      </c>
      <c r="K26" s="80" t="s">
        <v>2180</v>
      </c>
      <c r="L26" s="80">
        <v>409650</v>
      </c>
      <c r="M26" s="82">
        <f t="shared" si="0"/>
        <v>3.2849999999999997</v>
      </c>
    </row>
    <row r="27" spans="1:13" x14ac:dyDescent="0.3">
      <c r="A27" s="80" t="s">
        <v>2175</v>
      </c>
      <c r="B27" s="80" t="s">
        <v>2176</v>
      </c>
      <c r="C27" s="80" t="s">
        <v>2257</v>
      </c>
      <c r="D27" s="80" t="s">
        <v>2258</v>
      </c>
      <c r="E27" s="80" t="s">
        <v>2259</v>
      </c>
      <c r="F27" s="80" t="s">
        <v>2179</v>
      </c>
      <c r="G27" s="80">
        <v>3600288</v>
      </c>
      <c r="H27" s="80">
        <v>1902399</v>
      </c>
      <c r="I27" s="80">
        <v>2</v>
      </c>
      <c r="J27" s="80">
        <v>3.1E-2</v>
      </c>
      <c r="K27" s="80" t="s">
        <v>2180</v>
      </c>
      <c r="L27" s="80">
        <v>409650</v>
      </c>
      <c r="M27" s="82">
        <f t="shared" si="0"/>
        <v>1.395</v>
      </c>
    </row>
    <row r="28" spans="1:13" x14ac:dyDescent="0.3">
      <c r="A28" s="80" t="s">
        <v>2175</v>
      </c>
      <c r="B28" s="80" t="s">
        <v>2176</v>
      </c>
      <c r="C28" s="80" t="s">
        <v>2262</v>
      </c>
      <c r="D28" s="80" t="s">
        <v>2263</v>
      </c>
      <c r="E28" s="80" t="s">
        <v>2213</v>
      </c>
      <c r="F28" s="80" t="s">
        <v>2179</v>
      </c>
      <c r="G28" s="80">
        <v>3600254</v>
      </c>
      <c r="H28" s="80">
        <v>1902813</v>
      </c>
      <c r="I28" s="80">
        <v>2</v>
      </c>
      <c r="J28" s="80">
        <v>6.9000000000000006E-2</v>
      </c>
      <c r="K28" s="80" t="s">
        <v>2180</v>
      </c>
      <c r="L28" s="80">
        <v>409650</v>
      </c>
      <c r="M28" s="82">
        <f t="shared" si="0"/>
        <v>3.1050000000000004</v>
      </c>
    </row>
    <row r="29" spans="1:13" x14ac:dyDescent="0.3">
      <c r="A29" s="80" t="s">
        <v>2175</v>
      </c>
      <c r="B29" s="80" t="s">
        <v>2176</v>
      </c>
      <c r="C29" s="80" t="s">
        <v>2262</v>
      </c>
      <c r="D29" s="80" t="s">
        <v>2263</v>
      </c>
      <c r="E29" s="80" t="s">
        <v>2213</v>
      </c>
      <c r="F29" s="80" t="s">
        <v>2179</v>
      </c>
      <c r="G29" s="80">
        <v>3600255</v>
      </c>
      <c r="H29" s="80">
        <v>1902409</v>
      </c>
      <c r="I29" s="80">
        <v>2</v>
      </c>
      <c r="J29" s="80">
        <v>5.8999999999999997E-2</v>
      </c>
      <c r="K29" s="80" t="s">
        <v>2180</v>
      </c>
      <c r="L29" s="80">
        <v>409650</v>
      </c>
      <c r="M29" s="82">
        <f t="shared" si="0"/>
        <v>2.6549999999999998</v>
      </c>
    </row>
    <row r="30" spans="1:13" x14ac:dyDescent="0.3">
      <c r="A30" s="80" t="s">
        <v>2175</v>
      </c>
      <c r="B30" s="80" t="s">
        <v>2176</v>
      </c>
      <c r="C30" s="80" t="s">
        <v>2262</v>
      </c>
      <c r="D30" s="80" t="s">
        <v>2263</v>
      </c>
      <c r="E30" s="80" t="s">
        <v>2213</v>
      </c>
      <c r="F30" s="80" t="s">
        <v>2179</v>
      </c>
      <c r="G30" s="80">
        <v>3600253</v>
      </c>
      <c r="H30" s="80">
        <v>1902476</v>
      </c>
      <c r="I30" s="80">
        <v>2</v>
      </c>
      <c r="J30" s="80">
        <v>3.5999999999999997E-2</v>
      </c>
      <c r="K30" s="80" t="s">
        <v>2180</v>
      </c>
      <c r="L30" s="80">
        <v>409650</v>
      </c>
      <c r="M30" s="82">
        <f t="shared" si="0"/>
        <v>1.6199999999999999</v>
      </c>
    </row>
    <row r="31" spans="1:13" x14ac:dyDescent="0.3">
      <c r="A31" s="80" t="s">
        <v>2175</v>
      </c>
      <c r="B31" s="80" t="s">
        <v>2176</v>
      </c>
      <c r="C31" s="80" t="s">
        <v>2262</v>
      </c>
      <c r="D31" s="80" t="s">
        <v>2263</v>
      </c>
      <c r="E31" s="80" t="s">
        <v>2213</v>
      </c>
      <c r="F31" s="80" t="s">
        <v>2179</v>
      </c>
      <c r="G31" s="80">
        <v>3600256</v>
      </c>
      <c r="H31" s="80">
        <v>1902536</v>
      </c>
      <c r="I31" s="80">
        <v>2</v>
      </c>
      <c r="J31" s="80">
        <v>5.8999999999999997E-2</v>
      </c>
      <c r="K31" s="80" t="s">
        <v>2180</v>
      </c>
      <c r="L31" s="80">
        <v>409650</v>
      </c>
      <c r="M31" s="82">
        <f t="shared" si="0"/>
        <v>2.6549999999999998</v>
      </c>
    </row>
    <row r="32" spans="1:13" x14ac:dyDescent="0.3">
      <c r="A32" s="80" t="s">
        <v>2175</v>
      </c>
      <c r="B32" s="80" t="s">
        <v>2176</v>
      </c>
      <c r="C32" s="80" t="s">
        <v>2202</v>
      </c>
      <c r="D32" s="80" t="s">
        <v>2203</v>
      </c>
      <c r="E32" s="80" t="s">
        <v>2204</v>
      </c>
      <c r="F32" s="80" t="s">
        <v>2179</v>
      </c>
      <c r="G32" s="80">
        <v>3600279</v>
      </c>
      <c r="H32" s="80">
        <v>1902827</v>
      </c>
      <c r="I32" s="80">
        <v>2</v>
      </c>
      <c r="J32" s="80">
        <v>7.1999999999999995E-2</v>
      </c>
      <c r="K32" s="80" t="s">
        <v>2180</v>
      </c>
      <c r="L32" s="80">
        <v>409652</v>
      </c>
      <c r="M32" s="82">
        <f t="shared" si="0"/>
        <v>3.2399999999999998</v>
      </c>
    </row>
    <row r="33" spans="1:13" x14ac:dyDescent="0.3">
      <c r="A33" s="80" t="s">
        <v>2175</v>
      </c>
      <c r="B33" s="80" t="s">
        <v>2176</v>
      </c>
      <c r="C33" s="80" t="s">
        <v>2202</v>
      </c>
      <c r="D33" s="80" t="s">
        <v>2203</v>
      </c>
      <c r="E33" s="80" t="s">
        <v>2204</v>
      </c>
      <c r="F33" s="80" t="s">
        <v>2179</v>
      </c>
      <c r="G33" s="80">
        <v>3600280</v>
      </c>
      <c r="H33" s="80">
        <v>1902824</v>
      </c>
      <c r="I33" s="80">
        <v>3</v>
      </c>
      <c r="J33" s="80">
        <v>0.14799999999999999</v>
      </c>
      <c r="K33" s="80" t="s">
        <v>2180</v>
      </c>
      <c r="L33" s="80">
        <v>409652</v>
      </c>
      <c r="M33" s="82">
        <f t="shared" si="0"/>
        <v>6.6599999999999993</v>
      </c>
    </row>
    <row r="34" spans="1:13" x14ac:dyDescent="0.3">
      <c r="A34" s="80" t="s">
        <v>2175</v>
      </c>
      <c r="B34" s="80" t="s">
        <v>2181</v>
      </c>
      <c r="C34" s="80" t="s">
        <v>2202</v>
      </c>
      <c r="D34" s="80" t="s">
        <v>2203</v>
      </c>
      <c r="E34" s="80" t="s">
        <v>2204</v>
      </c>
      <c r="F34" s="80" t="s">
        <v>2179</v>
      </c>
      <c r="G34" s="80">
        <v>3600278</v>
      </c>
      <c r="H34" s="80">
        <v>1902759</v>
      </c>
      <c r="I34" s="80">
        <v>2</v>
      </c>
      <c r="J34" s="80">
        <v>3.5999999999999997E-2</v>
      </c>
      <c r="K34" s="80" t="s">
        <v>2180</v>
      </c>
      <c r="L34" s="80">
        <v>409652</v>
      </c>
      <c r="M34" s="82">
        <f t="shared" si="0"/>
        <v>1.6199999999999999</v>
      </c>
    </row>
    <row r="35" spans="1:13" x14ac:dyDescent="0.3">
      <c r="A35" s="80" t="s">
        <v>2175</v>
      </c>
      <c r="B35" s="80" t="s">
        <v>2181</v>
      </c>
      <c r="C35" s="80" t="s">
        <v>2202</v>
      </c>
      <c r="D35" s="80" t="s">
        <v>2203</v>
      </c>
      <c r="E35" s="80" t="s">
        <v>2204</v>
      </c>
      <c r="F35" s="80" t="s">
        <v>2179</v>
      </c>
      <c r="G35" s="80">
        <v>3600276</v>
      </c>
      <c r="H35" s="80">
        <v>1902440</v>
      </c>
      <c r="I35" s="80">
        <v>2</v>
      </c>
      <c r="J35" s="80">
        <v>7.4999999999999997E-2</v>
      </c>
      <c r="K35" s="80" t="s">
        <v>2180</v>
      </c>
      <c r="L35" s="80">
        <v>409652</v>
      </c>
      <c r="M35" s="82">
        <f t="shared" si="0"/>
        <v>3.375</v>
      </c>
    </row>
    <row r="36" spans="1:13" x14ac:dyDescent="0.3">
      <c r="A36" s="80" t="s">
        <v>2175</v>
      </c>
      <c r="B36" s="80" t="s">
        <v>2181</v>
      </c>
      <c r="C36" s="80" t="s">
        <v>2202</v>
      </c>
      <c r="D36" s="80" t="s">
        <v>2203</v>
      </c>
      <c r="E36" s="80" t="s">
        <v>2204</v>
      </c>
      <c r="F36" s="80" t="s">
        <v>2179</v>
      </c>
      <c r="G36" s="80">
        <v>3600277</v>
      </c>
      <c r="H36" s="80">
        <v>1902478</v>
      </c>
      <c r="I36" s="80">
        <v>2</v>
      </c>
      <c r="J36" s="80">
        <v>7.4999999999999997E-2</v>
      </c>
      <c r="K36" s="80" t="s">
        <v>2180</v>
      </c>
      <c r="L36" s="80">
        <v>409652</v>
      </c>
      <c r="M36" s="82">
        <f t="shared" si="0"/>
        <v>3.375</v>
      </c>
    </row>
    <row r="37" spans="1:13" x14ac:dyDescent="0.3">
      <c r="A37" s="80" t="s">
        <v>2175</v>
      </c>
      <c r="B37" s="80" t="s">
        <v>2181</v>
      </c>
      <c r="C37" s="80" t="s">
        <v>2208</v>
      </c>
      <c r="D37" s="80" t="s">
        <v>2209</v>
      </c>
      <c r="E37" s="80" t="s">
        <v>2210</v>
      </c>
      <c r="F37" s="80" t="s">
        <v>2179</v>
      </c>
      <c r="G37" s="80">
        <v>3600267</v>
      </c>
      <c r="H37" s="80">
        <v>1902466</v>
      </c>
      <c r="I37" s="80">
        <v>3</v>
      </c>
      <c r="J37" s="80">
        <v>0.14699999999999999</v>
      </c>
      <c r="K37" s="80" t="s">
        <v>2180</v>
      </c>
      <c r="L37" s="80">
        <v>409653</v>
      </c>
      <c r="M37" s="82">
        <f t="shared" si="0"/>
        <v>6.6149999999999993</v>
      </c>
    </row>
    <row r="38" spans="1:13" x14ac:dyDescent="0.3">
      <c r="A38" s="80" t="s">
        <v>2175</v>
      </c>
      <c r="B38" s="80" t="s">
        <v>2181</v>
      </c>
      <c r="C38" s="80" t="s">
        <v>2208</v>
      </c>
      <c r="D38" s="80" t="s">
        <v>2209</v>
      </c>
      <c r="E38" s="80" t="s">
        <v>2210</v>
      </c>
      <c r="F38" s="80" t="s">
        <v>2179</v>
      </c>
      <c r="G38" s="80">
        <v>3600270</v>
      </c>
      <c r="H38" s="80">
        <v>1902986</v>
      </c>
      <c r="I38" s="80">
        <v>5</v>
      </c>
      <c r="J38" s="80">
        <v>0.216</v>
      </c>
      <c r="K38" s="80" t="s">
        <v>2180</v>
      </c>
      <c r="L38" s="80">
        <v>409667</v>
      </c>
      <c r="M38" s="82">
        <f t="shared" si="0"/>
        <v>9.7200000000000006</v>
      </c>
    </row>
    <row r="39" spans="1:13" x14ac:dyDescent="0.3">
      <c r="A39" s="80" t="s">
        <v>2175</v>
      </c>
      <c r="B39" s="80" t="s">
        <v>2181</v>
      </c>
      <c r="C39" s="80" t="s">
        <v>2208</v>
      </c>
      <c r="D39" s="80" t="s">
        <v>2209</v>
      </c>
      <c r="E39" s="80" t="s">
        <v>2210</v>
      </c>
      <c r="F39" s="80" t="s">
        <v>2179</v>
      </c>
      <c r="G39" s="80">
        <v>3600268</v>
      </c>
      <c r="H39" s="80">
        <v>1902452</v>
      </c>
      <c r="I39" s="80">
        <v>2</v>
      </c>
      <c r="J39" s="80">
        <v>3.5999999999999997E-2</v>
      </c>
      <c r="K39" s="80" t="s">
        <v>2180</v>
      </c>
      <c r="L39" s="80">
        <v>409653</v>
      </c>
      <c r="M39" s="82">
        <f t="shared" si="0"/>
        <v>1.6199999999999999</v>
      </c>
    </row>
    <row r="40" spans="1:13" x14ac:dyDescent="0.3">
      <c r="A40" s="80" t="s">
        <v>2175</v>
      </c>
      <c r="B40" s="80" t="s">
        <v>2181</v>
      </c>
      <c r="C40" s="80" t="s">
        <v>2208</v>
      </c>
      <c r="D40" s="80" t="s">
        <v>2209</v>
      </c>
      <c r="E40" s="80" t="s">
        <v>2210</v>
      </c>
      <c r="F40" s="80" t="s">
        <v>2179</v>
      </c>
      <c r="G40" s="80">
        <v>3600269</v>
      </c>
      <c r="H40" s="80">
        <v>1902499</v>
      </c>
      <c r="I40" s="80">
        <v>2</v>
      </c>
      <c r="J40" s="80">
        <v>5.8999999999999997E-2</v>
      </c>
      <c r="K40" s="80" t="s">
        <v>2180</v>
      </c>
      <c r="L40" s="80">
        <v>409653</v>
      </c>
      <c r="M40" s="82">
        <f t="shared" si="0"/>
        <v>2.6549999999999998</v>
      </c>
    </row>
    <row r="41" spans="1:13" x14ac:dyDescent="0.3">
      <c r="A41" s="80" t="s">
        <v>2175</v>
      </c>
      <c r="B41" s="80" t="s">
        <v>2181</v>
      </c>
      <c r="C41" s="80" t="s">
        <v>2208</v>
      </c>
      <c r="D41" s="80" t="s">
        <v>2209</v>
      </c>
      <c r="E41" s="80" t="s">
        <v>2210</v>
      </c>
      <c r="F41" s="80" t="s">
        <v>2179</v>
      </c>
      <c r="G41" s="80">
        <v>3600271</v>
      </c>
      <c r="H41" s="80">
        <v>1902539</v>
      </c>
      <c r="I41" s="80">
        <v>2</v>
      </c>
      <c r="J41" s="80">
        <v>5.8999999999999997E-2</v>
      </c>
      <c r="K41" s="80" t="s">
        <v>2180</v>
      </c>
      <c r="L41" s="80">
        <v>409653</v>
      </c>
      <c r="M41" s="82">
        <f t="shared" si="0"/>
        <v>2.6549999999999998</v>
      </c>
    </row>
    <row r="42" spans="1:13" x14ac:dyDescent="0.3">
      <c r="A42" s="80" t="s">
        <v>2175</v>
      </c>
      <c r="B42" s="80" t="s">
        <v>2181</v>
      </c>
      <c r="C42" s="80" t="s">
        <v>2233</v>
      </c>
      <c r="D42" s="80" t="s">
        <v>2234</v>
      </c>
      <c r="E42" s="80" t="s">
        <v>2235</v>
      </c>
      <c r="F42" s="80" t="s">
        <v>2179</v>
      </c>
      <c r="G42" s="80">
        <v>3600284</v>
      </c>
      <c r="H42" s="80">
        <v>1902441</v>
      </c>
      <c r="I42" s="80">
        <v>2</v>
      </c>
      <c r="J42" s="80">
        <v>3.5000000000000003E-2</v>
      </c>
      <c r="K42" s="80" t="s">
        <v>2180</v>
      </c>
      <c r="L42" s="80">
        <v>409653</v>
      </c>
      <c r="M42" s="82">
        <f t="shared" si="0"/>
        <v>1.5750000000000002</v>
      </c>
    </row>
    <row r="43" spans="1:13" x14ac:dyDescent="0.3">
      <c r="A43" s="80" t="s">
        <v>2175</v>
      </c>
      <c r="B43" s="80" t="s">
        <v>2181</v>
      </c>
      <c r="C43" s="80" t="s">
        <v>2233</v>
      </c>
      <c r="D43" s="80" t="s">
        <v>2234</v>
      </c>
      <c r="E43" s="80" t="s">
        <v>2235</v>
      </c>
      <c r="F43" s="80" t="s">
        <v>2179</v>
      </c>
      <c r="G43" s="80">
        <v>3600285</v>
      </c>
      <c r="H43" s="80">
        <v>1902451</v>
      </c>
      <c r="I43" s="80">
        <v>2</v>
      </c>
      <c r="J43" s="80">
        <v>7.1999999999999995E-2</v>
      </c>
      <c r="K43" s="80" t="s">
        <v>2180</v>
      </c>
      <c r="L43" s="80">
        <v>409653</v>
      </c>
      <c r="M43" s="82">
        <f t="shared" si="0"/>
        <v>3.2399999999999998</v>
      </c>
    </row>
    <row r="44" spans="1:13" x14ac:dyDescent="0.3">
      <c r="A44" s="80" t="s">
        <v>2175</v>
      </c>
      <c r="B44" s="80" t="s">
        <v>2181</v>
      </c>
      <c r="C44" s="80" t="s">
        <v>2233</v>
      </c>
      <c r="D44" s="80" t="s">
        <v>2234</v>
      </c>
      <c r="E44" s="80" t="s">
        <v>2235</v>
      </c>
      <c r="F44" s="80" t="s">
        <v>2179</v>
      </c>
      <c r="G44" s="80">
        <v>3600283</v>
      </c>
      <c r="H44" s="80">
        <v>1902764</v>
      </c>
      <c r="I44" s="80">
        <v>3</v>
      </c>
      <c r="J44" s="80">
        <v>0.106</v>
      </c>
      <c r="K44" s="80" t="s">
        <v>2180</v>
      </c>
      <c r="L44" s="80">
        <v>409653</v>
      </c>
      <c r="M44" s="82">
        <f t="shared" si="0"/>
        <v>4.7699999999999996</v>
      </c>
    </row>
    <row r="45" spans="1:13" x14ac:dyDescent="0.3">
      <c r="A45" s="80" t="s">
        <v>2175</v>
      </c>
      <c r="B45" s="80" t="s">
        <v>2181</v>
      </c>
      <c r="C45" s="80" t="s">
        <v>2236</v>
      </c>
      <c r="D45" s="80" t="s">
        <v>2237</v>
      </c>
      <c r="E45" s="80" t="s">
        <v>2238</v>
      </c>
      <c r="F45" s="80" t="s">
        <v>2179</v>
      </c>
      <c r="G45" s="80">
        <v>3600327</v>
      </c>
      <c r="H45" s="80">
        <v>1902654</v>
      </c>
      <c r="I45" s="80">
        <v>2</v>
      </c>
      <c r="J45" s="80">
        <v>3.5000000000000003E-2</v>
      </c>
      <c r="K45" s="80" t="s">
        <v>2180</v>
      </c>
      <c r="L45" s="80">
        <v>409712</v>
      </c>
      <c r="M45" s="82">
        <f t="shared" si="0"/>
        <v>1.5750000000000002</v>
      </c>
    </row>
    <row r="46" spans="1:13" x14ac:dyDescent="0.3">
      <c r="A46" s="80" t="s">
        <v>2175</v>
      </c>
      <c r="B46" s="80" t="s">
        <v>2181</v>
      </c>
      <c r="C46" s="80" t="s">
        <v>2236</v>
      </c>
      <c r="D46" s="80" t="s">
        <v>2237</v>
      </c>
      <c r="E46" s="80" t="s">
        <v>2238</v>
      </c>
      <c r="F46" s="80" t="s">
        <v>2179</v>
      </c>
      <c r="G46" s="80">
        <v>3600328</v>
      </c>
      <c r="H46" s="80">
        <v>1902822</v>
      </c>
      <c r="I46" s="80">
        <v>3</v>
      </c>
      <c r="J46" s="80">
        <v>0.14199999999999999</v>
      </c>
      <c r="K46" s="80" t="s">
        <v>2180</v>
      </c>
      <c r="L46" s="80">
        <v>409712</v>
      </c>
      <c r="M46" s="82">
        <f t="shared" si="0"/>
        <v>6.39</v>
      </c>
    </row>
    <row r="47" spans="1:13" x14ac:dyDescent="0.3">
      <c r="A47" s="80" t="s">
        <v>2175</v>
      </c>
      <c r="B47" s="80" t="s">
        <v>2181</v>
      </c>
      <c r="C47" s="80" t="s">
        <v>2196</v>
      </c>
      <c r="D47" s="80" t="s">
        <v>2197</v>
      </c>
      <c r="E47" s="80" t="s">
        <v>2198</v>
      </c>
      <c r="F47" s="80" t="s">
        <v>2179</v>
      </c>
      <c r="G47" s="80">
        <v>3600263</v>
      </c>
      <c r="H47" s="80">
        <v>1902666</v>
      </c>
      <c r="I47" s="80">
        <v>2</v>
      </c>
      <c r="J47" s="80">
        <v>3.5999999999999997E-2</v>
      </c>
      <c r="K47" s="80" t="s">
        <v>2180</v>
      </c>
      <c r="L47" s="80">
        <v>409653</v>
      </c>
      <c r="M47" s="82">
        <f t="shared" si="0"/>
        <v>1.6199999999999999</v>
      </c>
    </row>
    <row r="48" spans="1:13" x14ac:dyDescent="0.3">
      <c r="A48" s="80" t="s">
        <v>2175</v>
      </c>
      <c r="B48" s="80" t="s">
        <v>2181</v>
      </c>
      <c r="C48" s="80" t="s">
        <v>2196</v>
      </c>
      <c r="D48" s="80" t="s">
        <v>2197</v>
      </c>
      <c r="E48" s="80" t="s">
        <v>2198</v>
      </c>
      <c r="F48" s="80" t="s">
        <v>2179</v>
      </c>
      <c r="G48" s="80">
        <v>3600257</v>
      </c>
      <c r="H48" s="80">
        <v>1902481</v>
      </c>
      <c r="I48" s="80">
        <v>2</v>
      </c>
      <c r="J48" s="80">
        <v>3.5999999999999997E-2</v>
      </c>
      <c r="K48" s="80" t="s">
        <v>2180</v>
      </c>
      <c r="L48" s="80">
        <v>409653</v>
      </c>
      <c r="M48" s="82">
        <f t="shared" si="0"/>
        <v>1.6199999999999999</v>
      </c>
    </row>
    <row r="49" spans="1:13" x14ac:dyDescent="0.3">
      <c r="A49" s="80" t="s">
        <v>2175</v>
      </c>
      <c r="B49" s="80" t="s">
        <v>2181</v>
      </c>
      <c r="C49" s="80" t="s">
        <v>2196</v>
      </c>
      <c r="D49" s="80" t="s">
        <v>2197</v>
      </c>
      <c r="E49" s="80" t="s">
        <v>2198</v>
      </c>
      <c r="F49" s="80" t="s">
        <v>2179</v>
      </c>
      <c r="G49" s="80">
        <v>3600260</v>
      </c>
      <c r="H49" s="80">
        <v>1902479</v>
      </c>
      <c r="I49" s="80">
        <v>2</v>
      </c>
      <c r="J49" s="80">
        <v>7.2999999999999995E-2</v>
      </c>
      <c r="K49" s="80" t="s">
        <v>2180</v>
      </c>
      <c r="L49" s="80">
        <v>409653</v>
      </c>
      <c r="M49" s="82">
        <f t="shared" si="0"/>
        <v>3.2849999999999997</v>
      </c>
    </row>
    <row r="50" spans="1:13" x14ac:dyDescent="0.3">
      <c r="A50" s="80" t="s">
        <v>2175</v>
      </c>
      <c r="B50" s="80" t="s">
        <v>2181</v>
      </c>
      <c r="C50" s="80" t="s">
        <v>2196</v>
      </c>
      <c r="D50" s="80" t="s">
        <v>2197</v>
      </c>
      <c r="E50" s="80" t="s">
        <v>2198</v>
      </c>
      <c r="F50" s="80" t="s">
        <v>2179</v>
      </c>
      <c r="G50" s="80">
        <v>3600258</v>
      </c>
      <c r="H50" s="80">
        <v>1902477</v>
      </c>
      <c r="I50" s="80">
        <v>2</v>
      </c>
      <c r="J50" s="80">
        <v>7.1999999999999995E-2</v>
      </c>
      <c r="K50" s="80" t="s">
        <v>2180</v>
      </c>
      <c r="L50" s="80">
        <v>409653</v>
      </c>
      <c r="M50" s="82">
        <f t="shared" si="0"/>
        <v>3.2399999999999998</v>
      </c>
    </row>
    <row r="51" spans="1:13" x14ac:dyDescent="0.3">
      <c r="A51" s="80" t="s">
        <v>2175</v>
      </c>
      <c r="B51" s="80" t="s">
        <v>2181</v>
      </c>
      <c r="C51" s="80" t="s">
        <v>2196</v>
      </c>
      <c r="D51" s="80" t="s">
        <v>2197</v>
      </c>
      <c r="E51" s="80" t="s">
        <v>2198</v>
      </c>
      <c r="F51" s="80" t="s">
        <v>2179</v>
      </c>
      <c r="G51" s="80">
        <v>3600261</v>
      </c>
      <c r="H51" s="80">
        <v>1902398</v>
      </c>
      <c r="I51" s="80">
        <v>2</v>
      </c>
      <c r="J51" s="80">
        <v>5.8999999999999997E-2</v>
      </c>
      <c r="K51" s="80" t="s">
        <v>2180</v>
      </c>
      <c r="L51" s="80">
        <v>409653</v>
      </c>
      <c r="M51" s="82">
        <f t="shared" si="0"/>
        <v>2.6549999999999998</v>
      </c>
    </row>
    <row r="52" spans="1:13" x14ac:dyDescent="0.3">
      <c r="A52" s="80" t="s">
        <v>2175</v>
      </c>
      <c r="B52" s="80" t="s">
        <v>2183</v>
      </c>
      <c r="C52" s="80" t="s">
        <v>2196</v>
      </c>
      <c r="D52" s="80" t="s">
        <v>2197</v>
      </c>
      <c r="E52" s="80" t="s">
        <v>2198</v>
      </c>
      <c r="F52" s="80" t="s">
        <v>2179</v>
      </c>
      <c r="G52" s="80">
        <v>3600259</v>
      </c>
      <c r="H52" s="80">
        <v>1902400</v>
      </c>
      <c r="I52" s="80">
        <v>2</v>
      </c>
      <c r="J52" s="80">
        <v>5.8999999999999997E-2</v>
      </c>
      <c r="K52" s="80" t="s">
        <v>2180</v>
      </c>
      <c r="L52" s="80">
        <v>409653</v>
      </c>
      <c r="M52" s="82">
        <f t="shared" si="0"/>
        <v>2.6549999999999998</v>
      </c>
    </row>
    <row r="53" spans="1:13" x14ac:dyDescent="0.3">
      <c r="A53" s="80" t="s">
        <v>2175</v>
      </c>
      <c r="B53" s="80" t="s">
        <v>2183</v>
      </c>
      <c r="C53" s="80" t="s">
        <v>2196</v>
      </c>
      <c r="D53" s="80" t="s">
        <v>2197</v>
      </c>
      <c r="E53" s="80" t="s">
        <v>2198</v>
      </c>
      <c r="F53" s="80" t="s">
        <v>2179</v>
      </c>
      <c r="G53" s="80">
        <v>3600262</v>
      </c>
      <c r="H53" s="80">
        <v>1902817</v>
      </c>
      <c r="I53" s="80">
        <v>3</v>
      </c>
      <c r="J53" s="80">
        <v>0.14399999999999999</v>
      </c>
      <c r="K53" s="80" t="s">
        <v>2180</v>
      </c>
      <c r="L53" s="80">
        <v>409653</v>
      </c>
      <c r="M53" s="82">
        <f t="shared" si="0"/>
        <v>6.4799999999999995</v>
      </c>
    </row>
    <row r="54" spans="1:13" x14ac:dyDescent="0.3">
      <c r="A54" s="80" t="s">
        <v>2175</v>
      </c>
      <c r="B54" s="80" t="s">
        <v>2183</v>
      </c>
      <c r="C54" s="80" t="s">
        <v>2217</v>
      </c>
      <c r="D54" s="80" t="s">
        <v>2218</v>
      </c>
      <c r="E54" s="80" t="s">
        <v>2219</v>
      </c>
      <c r="F54" s="80" t="s">
        <v>2179</v>
      </c>
      <c r="G54" s="80">
        <v>3600349</v>
      </c>
      <c r="H54" s="80">
        <v>1902628</v>
      </c>
      <c r="I54" s="80">
        <v>2</v>
      </c>
      <c r="J54" s="80">
        <v>3.7999999999999999E-2</v>
      </c>
      <c r="K54" s="80" t="s">
        <v>2180</v>
      </c>
      <c r="L54" s="80">
        <v>409706</v>
      </c>
      <c r="M54" s="82">
        <f t="shared" si="0"/>
        <v>1.71</v>
      </c>
    </row>
    <row r="55" spans="1:13" x14ac:dyDescent="0.3">
      <c r="A55" s="80" t="s">
        <v>2175</v>
      </c>
      <c r="B55" s="80" t="s">
        <v>2183</v>
      </c>
      <c r="C55" s="80" t="s">
        <v>2217</v>
      </c>
      <c r="D55" s="80" t="s">
        <v>2218</v>
      </c>
      <c r="E55" s="80" t="s">
        <v>2219</v>
      </c>
      <c r="F55" s="80" t="s">
        <v>2179</v>
      </c>
      <c r="G55" s="80">
        <v>3600344</v>
      </c>
      <c r="H55" s="80">
        <v>1902639</v>
      </c>
      <c r="I55" s="80">
        <v>2</v>
      </c>
      <c r="J55" s="80">
        <v>5.8999999999999997E-2</v>
      </c>
      <c r="K55" s="80" t="s">
        <v>2180</v>
      </c>
      <c r="L55" s="80">
        <v>409706</v>
      </c>
      <c r="M55" s="82">
        <f t="shared" si="0"/>
        <v>2.6549999999999998</v>
      </c>
    </row>
    <row r="56" spans="1:13" x14ac:dyDescent="0.3">
      <c r="A56" s="80" t="s">
        <v>2175</v>
      </c>
      <c r="B56" s="80" t="s">
        <v>2183</v>
      </c>
      <c r="C56" s="80" t="s">
        <v>2217</v>
      </c>
      <c r="D56" s="80" t="s">
        <v>2218</v>
      </c>
      <c r="E56" s="80" t="s">
        <v>2219</v>
      </c>
      <c r="F56" s="80" t="s">
        <v>2179</v>
      </c>
      <c r="G56" s="80">
        <v>3600345</v>
      </c>
      <c r="H56" s="80">
        <v>1902637</v>
      </c>
      <c r="I56" s="80">
        <v>3</v>
      </c>
      <c r="J56" s="80">
        <v>6.7000000000000004E-2</v>
      </c>
      <c r="K56" s="80" t="s">
        <v>2180</v>
      </c>
      <c r="L56" s="80">
        <v>409706</v>
      </c>
      <c r="M56" s="82">
        <f t="shared" si="0"/>
        <v>3.0150000000000001</v>
      </c>
    </row>
    <row r="57" spans="1:13" x14ac:dyDescent="0.3">
      <c r="A57" s="80" t="s">
        <v>2175</v>
      </c>
      <c r="B57" s="80" t="s">
        <v>2183</v>
      </c>
      <c r="C57" s="80" t="s">
        <v>2217</v>
      </c>
      <c r="D57" s="80" t="s">
        <v>2218</v>
      </c>
      <c r="E57" s="80" t="s">
        <v>2219</v>
      </c>
      <c r="F57" s="80" t="s">
        <v>2179</v>
      </c>
      <c r="G57" s="80">
        <v>3600347</v>
      </c>
      <c r="H57" s="80">
        <v>1902663</v>
      </c>
      <c r="I57" s="80">
        <v>2</v>
      </c>
      <c r="J57" s="80">
        <v>5.8999999999999997E-2</v>
      </c>
      <c r="K57" s="80" t="s">
        <v>2180</v>
      </c>
      <c r="L57" s="80">
        <v>409706</v>
      </c>
      <c r="M57" s="82">
        <f t="shared" si="0"/>
        <v>2.6549999999999998</v>
      </c>
    </row>
    <row r="58" spans="1:13" x14ac:dyDescent="0.3">
      <c r="A58" s="80" t="s">
        <v>2175</v>
      </c>
      <c r="B58" s="80" t="s">
        <v>2183</v>
      </c>
      <c r="C58" s="80" t="s">
        <v>2217</v>
      </c>
      <c r="D58" s="80" t="s">
        <v>2218</v>
      </c>
      <c r="E58" s="80" t="s">
        <v>2219</v>
      </c>
      <c r="F58" s="80" t="s">
        <v>2179</v>
      </c>
      <c r="G58" s="80">
        <v>3600346</v>
      </c>
      <c r="H58" s="80">
        <v>1903021</v>
      </c>
      <c r="I58" s="80">
        <v>3</v>
      </c>
      <c r="J58" s="80">
        <v>8.1000000000000003E-2</v>
      </c>
      <c r="K58" s="80" t="s">
        <v>2180</v>
      </c>
      <c r="L58" s="80">
        <v>409706</v>
      </c>
      <c r="M58" s="82">
        <f t="shared" si="0"/>
        <v>3.645</v>
      </c>
    </row>
    <row r="59" spans="1:13" x14ac:dyDescent="0.3">
      <c r="A59" s="80" t="s">
        <v>2175</v>
      </c>
      <c r="B59" s="80" t="s">
        <v>2183</v>
      </c>
      <c r="C59" s="80" t="s">
        <v>2217</v>
      </c>
      <c r="D59" s="80" t="s">
        <v>2218</v>
      </c>
      <c r="E59" s="80" t="s">
        <v>2219</v>
      </c>
      <c r="F59" s="80" t="s">
        <v>2179</v>
      </c>
      <c r="G59" s="80">
        <v>3600348</v>
      </c>
      <c r="H59" s="80">
        <v>1902818</v>
      </c>
      <c r="I59" s="80">
        <v>6</v>
      </c>
      <c r="J59" s="80">
        <v>0.16600000000000001</v>
      </c>
      <c r="K59" s="80" t="s">
        <v>2180</v>
      </c>
      <c r="L59" s="80">
        <v>409706</v>
      </c>
      <c r="M59" s="82">
        <f t="shared" si="0"/>
        <v>7.4700000000000006</v>
      </c>
    </row>
    <row r="60" spans="1:13" x14ac:dyDescent="0.3">
      <c r="A60" s="80" t="s">
        <v>2175</v>
      </c>
      <c r="B60" s="80" t="s">
        <v>2183</v>
      </c>
      <c r="C60" s="80" t="s">
        <v>2260</v>
      </c>
      <c r="D60" s="80" t="s">
        <v>2261</v>
      </c>
      <c r="E60" s="80" t="s">
        <v>2238</v>
      </c>
      <c r="F60" s="80" t="s">
        <v>2179</v>
      </c>
      <c r="G60" s="80">
        <v>3600351</v>
      </c>
      <c r="H60" s="80">
        <v>1902615</v>
      </c>
      <c r="I60" s="80">
        <v>2</v>
      </c>
      <c r="J60" s="80">
        <v>3.5999999999999997E-2</v>
      </c>
      <c r="K60" s="80" t="s">
        <v>2180</v>
      </c>
      <c r="L60" s="80">
        <v>409710</v>
      </c>
      <c r="M60" s="82">
        <f t="shared" si="0"/>
        <v>1.6199999999999999</v>
      </c>
    </row>
    <row r="61" spans="1:13" x14ac:dyDescent="0.3">
      <c r="A61" s="80" t="s">
        <v>2175</v>
      </c>
      <c r="B61" s="80" t="s">
        <v>2183</v>
      </c>
      <c r="C61" s="80" t="s">
        <v>2260</v>
      </c>
      <c r="D61" s="80" t="s">
        <v>2261</v>
      </c>
      <c r="E61" s="80" t="s">
        <v>2238</v>
      </c>
      <c r="F61" s="80" t="s">
        <v>2179</v>
      </c>
      <c r="G61" s="80">
        <v>3600352</v>
      </c>
      <c r="H61" s="80">
        <v>1902641</v>
      </c>
      <c r="I61" s="80">
        <v>3</v>
      </c>
      <c r="J61" s="80">
        <v>0.107</v>
      </c>
      <c r="K61" s="80" t="s">
        <v>2180</v>
      </c>
      <c r="L61" s="80">
        <v>409710</v>
      </c>
      <c r="M61" s="82">
        <f t="shared" si="0"/>
        <v>4.8149999999999995</v>
      </c>
    </row>
    <row r="62" spans="1:13" x14ac:dyDescent="0.3">
      <c r="A62" s="80" t="s">
        <v>2175</v>
      </c>
      <c r="B62" s="80" t="s">
        <v>2183</v>
      </c>
      <c r="C62" s="80" t="s">
        <v>2214</v>
      </c>
      <c r="D62" s="80" t="s">
        <v>2215</v>
      </c>
      <c r="E62" s="80" t="s">
        <v>2216</v>
      </c>
      <c r="F62" s="80" t="s">
        <v>2179</v>
      </c>
      <c r="G62" s="80">
        <v>3600281</v>
      </c>
      <c r="H62" s="80">
        <v>1902475</v>
      </c>
      <c r="I62" s="80">
        <v>2</v>
      </c>
      <c r="J62" s="80">
        <v>7.1999999999999995E-2</v>
      </c>
      <c r="K62" s="80" t="s">
        <v>2180</v>
      </c>
      <c r="L62" s="80">
        <v>409650</v>
      </c>
      <c r="M62" s="82">
        <f t="shared" si="0"/>
        <v>3.2399999999999998</v>
      </c>
    </row>
    <row r="63" spans="1:13" x14ac:dyDescent="0.3">
      <c r="A63" s="80" t="s">
        <v>2175</v>
      </c>
      <c r="B63" s="80" t="s">
        <v>2183</v>
      </c>
      <c r="C63" s="80" t="s">
        <v>2214</v>
      </c>
      <c r="D63" s="80" t="s">
        <v>2215</v>
      </c>
      <c r="E63" s="80" t="s">
        <v>2216</v>
      </c>
      <c r="F63" s="80" t="s">
        <v>2179</v>
      </c>
      <c r="G63" s="80">
        <v>3600282</v>
      </c>
      <c r="H63" s="80">
        <v>1902762</v>
      </c>
      <c r="I63" s="80">
        <v>3</v>
      </c>
      <c r="J63" s="80">
        <v>0.14399999999999999</v>
      </c>
      <c r="K63" s="80" t="s">
        <v>2180</v>
      </c>
      <c r="L63" s="80">
        <v>409650</v>
      </c>
      <c r="M63" s="82">
        <f t="shared" si="0"/>
        <v>6.4799999999999995</v>
      </c>
    </row>
    <row r="64" spans="1:13" x14ac:dyDescent="0.3">
      <c r="A64" s="80" t="s">
        <v>2175</v>
      </c>
      <c r="B64" s="80" t="s">
        <v>2183</v>
      </c>
      <c r="C64" s="80" t="s">
        <v>2286</v>
      </c>
      <c r="D64" s="80" t="s">
        <v>2287</v>
      </c>
      <c r="E64" s="80" t="s">
        <v>2288</v>
      </c>
      <c r="F64" s="80" t="s">
        <v>2179</v>
      </c>
      <c r="G64" s="80">
        <v>3600294</v>
      </c>
      <c r="H64" s="80">
        <v>1902651</v>
      </c>
      <c r="I64" s="80">
        <v>2</v>
      </c>
      <c r="J64" s="80">
        <v>3.5000000000000003E-2</v>
      </c>
      <c r="K64" s="80" t="s">
        <v>2180</v>
      </c>
      <c r="L64" s="80">
        <v>409652</v>
      </c>
      <c r="M64" s="82">
        <f t="shared" si="0"/>
        <v>1.5750000000000002</v>
      </c>
    </row>
    <row r="65" spans="1:13" x14ac:dyDescent="0.3">
      <c r="A65" s="80" t="s">
        <v>2175</v>
      </c>
      <c r="B65" s="80" t="s">
        <v>2183</v>
      </c>
      <c r="C65" s="80" t="s">
        <v>2267</v>
      </c>
      <c r="D65" s="80" t="s">
        <v>2268</v>
      </c>
      <c r="E65" s="80" t="s">
        <v>2269</v>
      </c>
      <c r="F65" s="80" t="s">
        <v>2179</v>
      </c>
      <c r="G65" s="80">
        <v>3600365</v>
      </c>
      <c r="H65" s="80">
        <v>1902659</v>
      </c>
      <c r="I65" s="80">
        <v>3</v>
      </c>
      <c r="J65" s="80">
        <v>8.4000000000000005E-2</v>
      </c>
      <c r="K65" s="80" t="s">
        <v>2180</v>
      </c>
      <c r="L65" s="80">
        <v>409706</v>
      </c>
      <c r="M65" s="82">
        <f t="shared" si="0"/>
        <v>3.7800000000000002</v>
      </c>
    </row>
    <row r="66" spans="1:13" x14ac:dyDescent="0.3">
      <c r="A66" s="80" t="s">
        <v>2175</v>
      </c>
      <c r="B66" s="80" t="s">
        <v>2183</v>
      </c>
      <c r="C66" s="80" t="s">
        <v>2279</v>
      </c>
      <c r="D66" s="80" t="s">
        <v>2280</v>
      </c>
      <c r="E66" s="80" t="s">
        <v>2281</v>
      </c>
      <c r="F66" s="80" t="s">
        <v>2179</v>
      </c>
      <c r="G66" s="80">
        <v>3600330</v>
      </c>
      <c r="H66" s="80">
        <v>1902657</v>
      </c>
      <c r="I66" s="80">
        <v>2</v>
      </c>
      <c r="J66" s="80">
        <v>3.4000000000000002E-2</v>
      </c>
      <c r="K66" s="80" t="s">
        <v>2180</v>
      </c>
      <c r="L66" s="80">
        <v>409710</v>
      </c>
      <c r="M66" s="82">
        <f t="shared" si="0"/>
        <v>1.53</v>
      </c>
    </row>
    <row r="67" spans="1:13" x14ac:dyDescent="0.3">
      <c r="A67" s="80" t="s">
        <v>2175</v>
      </c>
      <c r="B67" s="80" t="s">
        <v>2183</v>
      </c>
      <c r="C67" s="80" t="s">
        <v>2279</v>
      </c>
      <c r="D67" s="80" t="s">
        <v>2280</v>
      </c>
      <c r="E67" s="80" t="s">
        <v>2281</v>
      </c>
      <c r="F67" s="80" t="s">
        <v>2179</v>
      </c>
      <c r="G67" s="80">
        <v>3600329</v>
      </c>
      <c r="H67" s="80">
        <v>1902658</v>
      </c>
      <c r="I67" s="80">
        <v>3</v>
      </c>
      <c r="J67" s="80">
        <v>6.7000000000000004E-2</v>
      </c>
      <c r="K67" s="80" t="s">
        <v>2180</v>
      </c>
      <c r="L67" s="80">
        <v>409710</v>
      </c>
      <c r="M67" s="82">
        <f t="shared" si="0"/>
        <v>3.0150000000000001</v>
      </c>
    </row>
    <row r="68" spans="1:13" x14ac:dyDescent="0.3">
      <c r="A68" s="80" t="s">
        <v>2175</v>
      </c>
      <c r="B68" s="80" t="s">
        <v>2183</v>
      </c>
      <c r="C68" s="80" t="s">
        <v>2279</v>
      </c>
      <c r="D68" s="80" t="s">
        <v>2280</v>
      </c>
      <c r="E68" s="80" t="s">
        <v>2281</v>
      </c>
      <c r="F68" s="80" t="s">
        <v>2179</v>
      </c>
      <c r="G68" s="80">
        <v>3600331</v>
      </c>
      <c r="H68" s="80">
        <v>1902739</v>
      </c>
      <c r="I68" s="80">
        <v>6</v>
      </c>
      <c r="J68" s="80">
        <v>0.17199999999999999</v>
      </c>
      <c r="K68" s="80" t="s">
        <v>2180</v>
      </c>
      <c r="L68" s="80">
        <v>409710</v>
      </c>
      <c r="M68" s="82">
        <f t="shared" ref="M68:M131" si="1">J68*45</f>
        <v>7.7399999999999993</v>
      </c>
    </row>
    <row r="69" spans="1:13" x14ac:dyDescent="0.3">
      <c r="A69" s="80" t="s">
        <v>2175</v>
      </c>
      <c r="B69" s="80" t="s">
        <v>2183</v>
      </c>
      <c r="C69" s="80" t="s">
        <v>2282</v>
      </c>
      <c r="D69" s="80" t="s">
        <v>2283</v>
      </c>
      <c r="E69" s="80" t="s">
        <v>2224</v>
      </c>
      <c r="F69" s="80" t="s">
        <v>2179</v>
      </c>
      <c r="G69" s="80">
        <v>3600367</v>
      </c>
      <c r="H69" s="80">
        <v>1902766</v>
      </c>
      <c r="I69" s="80">
        <v>6</v>
      </c>
      <c r="J69" s="80">
        <v>0.128</v>
      </c>
      <c r="K69" s="80" t="s">
        <v>2180</v>
      </c>
      <c r="L69" s="80">
        <v>409706</v>
      </c>
      <c r="M69" s="82">
        <f t="shared" si="1"/>
        <v>5.76</v>
      </c>
    </row>
    <row r="70" spans="1:13" x14ac:dyDescent="0.3">
      <c r="A70" s="80" t="s">
        <v>2175</v>
      </c>
      <c r="B70" s="80" t="s">
        <v>2183</v>
      </c>
      <c r="C70" s="80" t="s">
        <v>2282</v>
      </c>
      <c r="D70" s="80" t="s">
        <v>2283</v>
      </c>
      <c r="E70" s="80" t="s">
        <v>2224</v>
      </c>
      <c r="F70" s="80" t="s">
        <v>2179</v>
      </c>
      <c r="G70" s="80">
        <v>3600366</v>
      </c>
      <c r="H70" s="80">
        <v>1902623</v>
      </c>
      <c r="I70" s="80">
        <v>2</v>
      </c>
      <c r="J70" s="80">
        <v>5.8999999999999997E-2</v>
      </c>
      <c r="K70" s="80" t="s">
        <v>2180</v>
      </c>
      <c r="L70" s="80">
        <v>409706</v>
      </c>
      <c r="M70" s="82">
        <f t="shared" si="1"/>
        <v>2.6549999999999998</v>
      </c>
    </row>
    <row r="71" spans="1:13" x14ac:dyDescent="0.3">
      <c r="A71" s="80" t="s">
        <v>2175</v>
      </c>
      <c r="B71" s="80" t="s">
        <v>2183</v>
      </c>
      <c r="C71" s="80" t="s">
        <v>2277</v>
      </c>
      <c r="D71" s="80" t="s">
        <v>2278</v>
      </c>
      <c r="E71" s="80" t="s">
        <v>2247</v>
      </c>
      <c r="F71" s="80" t="s">
        <v>2179</v>
      </c>
      <c r="G71" s="80">
        <v>3600320</v>
      </c>
      <c r="H71" s="80">
        <v>1902631</v>
      </c>
      <c r="I71" s="80">
        <v>2</v>
      </c>
      <c r="J71" s="80">
        <v>5.8999999999999997E-2</v>
      </c>
      <c r="K71" s="80" t="s">
        <v>2180</v>
      </c>
      <c r="L71" s="80">
        <v>409712</v>
      </c>
      <c r="M71" s="82">
        <f t="shared" si="1"/>
        <v>2.6549999999999998</v>
      </c>
    </row>
    <row r="72" spans="1:13" x14ac:dyDescent="0.3">
      <c r="A72" s="80" t="s">
        <v>2175</v>
      </c>
      <c r="B72" s="80" t="s">
        <v>2183</v>
      </c>
      <c r="C72" s="80" t="s">
        <v>2277</v>
      </c>
      <c r="D72" s="80" t="s">
        <v>2278</v>
      </c>
      <c r="E72" s="80" t="s">
        <v>2247</v>
      </c>
      <c r="F72" s="80" t="s">
        <v>2179</v>
      </c>
      <c r="G72" s="80">
        <v>3600318</v>
      </c>
      <c r="H72" s="80">
        <v>1902724</v>
      </c>
      <c r="I72" s="80">
        <v>3</v>
      </c>
      <c r="J72" s="80">
        <v>9.1999999999999998E-2</v>
      </c>
      <c r="K72" s="80" t="s">
        <v>2180</v>
      </c>
      <c r="L72" s="80">
        <v>409712</v>
      </c>
      <c r="M72" s="82">
        <f t="shared" si="1"/>
        <v>4.1399999999999997</v>
      </c>
    </row>
    <row r="73" spans="1:13" x14ac:dyDescent="0.3">
      <c r="A73" s="80" t="s">
        <v>2175</v>
      </c>
      <c r="B73" s="80" t="s">
        <v>2183</v>
      </c>
      <c r="C73" s="80" t="s">
        <v>2277</v>
      </c>
      <c r="D73" s="80" t="s">
        <v>2278</v>
      </c>
      <c r="E73" s="80" t="s">
        <v>2247</v>
      </c>
      <c r="F73" s="80" t="s">
        <v>2179</v>
      </c>
      <c r="G73" s="80">
        <v>3600319</v>
      </c>
      <c r="H73" s="80">
        <v>1902732</v>
      </c>
      <c r="I73" s="80">
        <v>3</v>
      </c>
      <c r="J73" s="80">
        <v>0.105</v>
      </c>
      <c r="K73" s="80" t="s">
        <v>2180</v>
      </c>
      <c r="L73" s="80">
        <v>409712</v>
      </c>
      <c r="M73" s="82">
        <f t="shared" si="1"/>
        <v>4.7249999999999996</v>
      </c>
    </row>
    <row r="74" spans="1:13" x14ac:dyDescent="0.3">
      <c r="A74" s="80" t="s">
        <v>2175</v>
      </c>
      <c r="B74" s="80" t="s">
        <v>2183</v>
      </c>
      <c r="C74" s="80" t="s">
        <v>2230</v>
      </c>
      <c r="D74" s="80" t="s">
        <v>2231</v>
      </c>
      <c r="E74" s="80" t="s">
        <v>2232</v>
      </c>
      <c r="F74" s="80" t="s">
        <v>2179</v>
      </c>
      <c r="G74" s="80">
        <v>3600241</v>
      </c>
      <c r="H74" s="80">
        <v>1902812</v>
      </c>
      <c r="I74" s="80">
        <v>2</v>
      </c>
      <c r="J74" s="80">
        <v>7.1999999999999995E-2</v>
      </c>
      <c r="K74" s="80" t="s">
        <v>2180</v>
      </c>
      <c r="L74" s="80">
        <v>409650</v>
      </c>
      <c r="M74" s="82">
        <f t="shared" si="1"/>
        <v>3.2399999999999998</v>
      </c>
    </row>
    <row r="75" spans="1:13" x14ac:dyDescent="0.3">
      <c r="A75" s="80" t="s">
        <v>2175</v>
      </c>
      <c r="B75" s="80" t="s">
        <v>2183</v>
      </c>
      <c r="C75" s="80" t="s">
        <v>2230</v>
      </c>
      <c r="D75" s="80" t="s">
        <v>2231</v>
      </c>
      <c r="E75" s="80" t="s">
        <v>2232</v>
      </c>
      <c r="F75" s="80" t="s">
        <v>2179</v>
      </c>
      <c r="G75" s="80">
        <v>3600240</v>
      </c>
      <c r="H75" s="80">
        <v>1902745</v>
      </c>
      <c r="I75" s="80">
        <v>3</v>
      </c>
      <c r="J75" s="80">
        <v>0.107</v>
      </c>
      <c r="K75" s="80" t="s">
        <v>2180</v>
      </c>
      <c r="L75" s="80">
        <v>409650</v>
      </c>
      <c r="M75" s="82">
        <f t="shared" si="1"/>
        <v>4.8149999999999995</v>
      </c>
    </row>
    <row r="76" spans="1:13" x14ac:dyDescent="0.3">
      <c r="A76" s="80" t="s">
        <v>2175</v>
      </c>
      <c r="B76" s="80" t="s">
        <v>2185</v>
      </c>
      <c r="C76" s="80" t="s">
        <v>2270</v>
      </c>
      <c r="D76" s="80" t="s">
        <v>2271</v>
      </c>
      <c r="E76" s="80" t="s">
        <v>2247</v>
      </c>
      <c r="F76" s="80" t="s">
        <v>2179</v>
      </c>
      <c r="G76" s="80">
        <v>3600337</v>
      </c>
      <c r="H76" s="80">
        <v>1902655</v>
      </c>
      <c r="I76" s="80">
        <v>2</v>
      </c>
      <c r="J76" s="80">
        <v>7.0999999999999994E-2</v>
      </c>
      <c r="K76" s="80" t="s">
        <v>2180</v>
      </c>
      <c r="L76" s="80">
        <v>409709</v>
      </c>
      <c r="M76" s="82">
        <f t="shared" si="1"/>
        <v>3.1949999999999998</v>
      </c>
    </row>
    <row r="77" spans="1:13" x14ac:dyDescent="0.3">
      <c r="A77" s="80" t="s">
        <v>2175</v>
      </c>
      <c r="B77" s="80" t="s">
        <v>2185</v>
      </c>
      <c r="C77" s="80" t="s">
        <v>2270</v>
      </c>
      <c r="D77" s="80" t="s">
        <v>2271</v>
      </c>
      <c r="E77" s="80" t="s">
        <v>2247</v>
      </c>
      <c r="F77" s="80" t="s">
        <v>2179</v>
      </c>
      <c r="G77" s="80">
        <v>3600338</v>
      </c>
      <c r="H77" s="80">
        <v>1902653</v>
      </c>
      <c r="I77" s="80">
        <v>2</v>
      </c>
      <c r="J77" s="80">
        <v>7.0999999999999994E-2</v>
      </c>
      <c r="K77" s="80" t="s">
        <v>2180</v>
      </c>
      <c r="L77" s="80">
        <v>409709</v>
      </c>
      <c r="M77" s="82">
        <f t="shared" si="1"/>
        <v>3.1949999999999998</v>
      </c>
    </row>
    <row r="78" spans="1:13" x14ac:dyDescent="0.3">
      <c r="A78" s="80" t="s">
        <v>2175</v>
      </c>
      <c r="B78" s="80" t="s">
        <v>2185</v>
      </c>
      <c r="C78" s="80" t="s">
        <v>2270</v>
      </c>
      <c r="D78" s="80" t="s">
        <v>2271</v>
      </c>
      <c r="E78" s="80" t="s">
        <v>2247</v>
      </c>
      <c r="F78" s="80" t="s">
        <v>2179</v>
      </c>
      <c r="G78" s="80">
        <v>3600339</v>
      </c>
      <c r="H78" s="80">
        <v>1902649</v>
      </c>
      <c r="I78" s="80">
        <v>2</v>
      </c>
      <c r="J78" s="80">
        <v>7.2999999999999995E-2</v>
      </c>
      <c r="K78" s="80" t="s">
        <v>2180</v>
      </c>
      <c r="L78" s="80">
        <v>409709</v>
      </c>
      <c r="M78" s="82">
        <f t="shared" si="1"/>
        <v>3.2849999999999997</v>
      </c>
    </row>
    <row r="79" spans="1:13" x14ac:dyDescent="0.3">
      <c r="A79" s="80" t="s">
        <v>2175</v>
      </c>
      <c r="B79" s="80" t="s">
        <v>2185</v>
      </c>
      <c r="C79" s="80" t="s">
        <v>2243</v>
      </c>
      <c r="D79" s="80" t="s">
        <v>2244</v>
      </c>
      <c r="E79" s="80" t="s">
        <v>2201</v>
      </c>
      <c r="F79" s="80" t="s">
        <v>2179</v>
      </c>
      <c r="G79" s="80">
        <v>3600336</v>
      </c>
      <c r="H79" s="80">
        <v>1902736</v>
      </c>
      <c r="I79" s="80">
        <v>3</v>
      </c>
      <c r="J79" s="80">
        <v>0.14299999999999999</v>
      </c>
      <c r="K79" s="80" t="s">
        <v>2180</v>
      </c>
      <c r="L79" s="80">
        <v>409712</v>
      </c>
      <c r="M79" s="82">
        <f t="shared" si="1"/>
        <v>6.4349999999999996</v>
      </c>
    </row>
    <row r="80" spans="1:13" x14ac:dyDescent="0.3">
      <c r="A80" s="80" t="s">
        <v>2175</v>
      </c>
      <c r="B80" s="80" t="s">
        <v>2185</v>
      </c>
      <c r="C80" s="80" t="s">
        <v>2241</v>
      </c>
      <c r="D80" s="80" t="s">
        <v>2242</v>
      </c>
      <c r="E80" s="80" t="s">
        <v>2201</v>
      </c>
      <c r="F80" s="80" t="s">
        <v>2179</v>
      </c>
      <c r="G80" s="80">
        <v>3600356</v>
      </c>
      <c r="H80" s="80">
        <v>1902630</v>
      </c>
      <c r="I80" s="80">
        <v>2</v>
      </c>
      <c r="J80" s="80">
        <v>7.2999999999999995E-2</v>
      </c>
      <c r="K80" s="80" t="s">
        <v>2180</v>
      </c>
      <c r="L80" s="80">
        <v>409712</v>
      </c>
      <c r="M80" s="82">
        <f t="shared" si="1"/>
        <v>3.2849999999999997</v>
      </c>
    </row>
    <row r="81" spans="1:13" x14ac:dyDescent="0.3">
      <c r="A81" s="80" t="s">
        <v>2175</v>
      </c>
      <c r="B81" s="80" t="s">
        <v>2185</v>
      </c>
      <c r="C81" s="80" t="s">
        <v>2227</v>
      </c>
      <c r="D81" s="80" t="s">
        <v>2228</v>
      </c>
      <c r="E81" s="80" t="s">
        <v>2229</v>
      </c>
      <c r="F81" s="80" t="s">
        <v>2179</v>
      </c>
      <c r="G81" s="80">
        <v>3600324</v>
      </c>
      <c r="H81" s="80">
        <v>1902626</v>
      </c>
      <c r="I81" s="80">
        <v>3</v>
      </c>
      <c r="J81" s="80">
        <v>0.08</v>
      </c>
      <c r="K81" s="80" t="s">
        <v>2180</v>
      </c>
      <c r="L81" s="80">
        <v>409706</v>
      </c>
      <c r="M81" s="82">
        <f t="shared" si="1"/>
        <v>3.6</v>
      </c>
    </row>
    <row r="82" spans="1:13" x14ac:dyDescent="0.3">
      <c r="A82" s="80" t="s">
        <v>2175</v>
      </c>
      <c r="B82" s="80" t="s">
        <v>2185</v>
      </c>
      <c r="C82" s="80" t="s">
        <v>2227</v>
      </c>
      <c r="D82" s="80" t="s">
        <v>2228</v>
      </c>
      <c r="E82" s="80" t="s">
        <v>2229</v>
      </c>
      <c r="F82" s="80" t="s">
        <v>2179</v>
      </c>
      <c r="G82" s="80">
        <v>3600326</v>
      </c>
      <c r="H82" s="80">
        <v>1902620</v>
      </c>
      <c r="I82" s="80">
        <v>3</v>
      </c>
      <c r="J82" s="80">
        <v>6.7000000000000004E-2</v>
      </c>
      <c r="K82" s="80" t="s">
        <v>2180</v>
      </c>
      <c r="L82" s="80">
        <v>409706</v>
      </c>
      <c r="M82" s="82">
        <f t="shared" si="1"/>
        <v>3.0150000000000001</v>
      </c>
    </row>
    <row r="83" spans="1:13" x14ac:dyDescent="0.3">
      <c r="A83" s="80" t="s">
        <v>2175</v>
      </c>
      <c r="B83" s="80" t="s">
        <v>2185</v>
      </c>
      <c r="C83" s="80" t="s">
        <v>2227</v>
      </c>
      <c r="D83" s="80" t="s">
        <v>2228</v>
      </c>
      <c r="E83" s="80" t="s">
        <v>2229</v>
      </c>
      <c r="F83" s="80" t="s">
        <v>2179</v>
      </c>
      <c r="G83" s="80">
        <v>3600323</v>
      </c>
      <c r="H83" s="80">
        <v>1903079</v>
      </c>
      <c r="I83" s="80">
        <v>3</v>
      </c>
      <c r="J83" s="80">
        <v>7.9000000000000001E-2</v>
      </c>
      <c r="K83" s="80" t="s">
        <v>2180</v>
      </c>
      <c r="L83" s="80">
        <v>409706</v>
      </c>
      <c r="M83" s="82">
        <f t="shared" si="1"/>
        <v>3.5550000000000002</v>
      </c>
    </row>
    <row r="84" spans="1:13" x14ac:dyDescent="0.3">
      <c r="A84" s="80" t="s">
        <v>2175</v>
      </c>
      <c r="B84" s="80" t="s">
        <v>2185</v>
      </c>
      <c r="C84" s="80" t="s">
        <v>2227</v>
      </c>
      <c r="D84" s="80" t="s">
        <v>2228</v>
      </c>
      <c r="E84" s="80" t="s">
        <v>2229</v>
      </c>
      <c r="F84" s="80" t="s">
        <v>2179</v>
      </c>
      <c r="G84" s="80">
        <v>3600325</v>
      </c>
      <c r="H84" s="80">
        <v>1902617</v>
      </c>
      <c r="I84" s="80">
        <v>4</v>
      </c>
      <c r="J84" s="80">
        <v>7.4999999999999997E-2</v>
      </c>
      <c r="K84" s="80" t="s">
        <v>2180</v>
      </c>
      <c r="L84" s="80">
        <v>409706</v>
      </c>
      <c r="M84" s="82">
        <f t="shared" si="1"/>
        <v>3.375</v>
      </c>
    </row>
    <row r="85" spans="1:13" x14ac:dyDescent="0.3">
      <c r="A85" s="80" t="s">
        <v>2175</v>
      </c>
      <c r="B85" s="80" t="s">
        <v>2183</v>
      </c>
      <c r="C85" s="80" t="s">
        <v>2227</v>
      </c>
      <c r="D85" s="80" t="s">
        <v>2228</v>
      </c>
      <c r="E85" s="80" t="s">
        <v>2229</v>
      </c>
      <c r="F85" s="80" t="s">
        <v>2179</v>
      </c>
      <c r="G85" s="80">
        <v>3600321</v>
      </c>
      <c r="H85" s="80">
        <v>1902624</v>
      </c>
      <c r="I85" s="80">
        <v>2</v>
      </c>
      <c r="J85" s="80">
        <v>7.2999999999999995E-2</v>
      </c>
      <c r="K85" s="80" t="s">
        <v>2180</v>
      </c>
      <c r="L85" s="80">
        <v>409706</v>
      </c>
      <c r="M85" s="82">
        <f t="shared" si="1"/>
        <v>3.2849999999999997</v>
      </c>
    </row>
    <row r="86" spans="1:13" x14ac:dyDescent="0.3">
      <c r="A86" s="80" t="s">
        <v>2175</v>
      </c>
      <c r="B86" s="80" t="s">
        <v>2183</v>
      </c>
      <c r="C86" s="80" t="s">
        <v>2227</v>
      </c>
      <c r="D86" s="80" t="s">
        <v>2228</v>
      </c>
      <c r="E86" s="80" t="s">
        <v>2229</v>
      </c>
      <c r="F86" s="80" t="s">
        <v>2179</v>
      </c>
      <c r="G86" s="80">
        <v>3600322</v>
      </c>
      <c r="H86" s="80">
        <v>1902622</v>
      </c>
      <c r="I86" s="80">
        <v>7</v>
      </c>
      <c r="J86" s="80">
        <v>0.19700000000000001</v>
      </c>
      <c r="K86" s="80" t="s">
        <v>2180</v>
      </c>
      <c r="L86" s="80">
        <v>409706</v>
      </c>
      <c r="M86" s="82">
        <f t="shared" si="1"/>
        <v>8.8650000000000002</v>
      </c>
    </row>
    <row r="87" spans="1:13" x14ac:dyDescent="0.3">
      <c r="A87" s="80" t="s">
        <v>2175</v>
      </c>
      <c r="B87" s="80" t="s">
        <v>2183</v>
      </c>
      <c r="C87" s="80" t="s">
        <v>2284</v>
      </c>
      <c r="D87" s="80" t="s">
        <v>2285</v>
      </c>
      <c r="E87" s="80" t="s">
        <v>2247</v>
      </c>
      <c r="F87" s="80" t="s">
        <v>2179</v>
      </c>
      <c r="G87" s="80">
        <v>3600350</v>
      </c>
      <c r="H87" s="80">
        <v>1902625</v>
      </c>
      <c r="I87" s="80">
        <v>3</v>
      </c>
      <c r="J87" s="80">
        <v>8.3000000000000004E-2</v>
      </c>
      <c r="K87" s="80" t="s">
        <v>2180</v>
      </c>
      <c r="L87" s="80">
        <v>409712</v>
      </c>
      <c r="M87" s="82">
        <f t="shared" si="1"/>
        <v>3.7350000000000003</v>
      </c>
    </row>
    <row r="88" spans="1:13" x14ac:dyDescent="0.3">
      <c r="A88" s="80" t="s">
        <v>2175</v>
      </c>
      <c r="B88" s="80" t="s">
        <v>2183</v>
      </c>
      <c r="C88" s="80" t="s">
        <v>2254</v>
      </c>
      <c r="D88" s="80" t="s">
        <v>2255</v>
      </c>
      <c r="E88" s="80" t="s">
        <v>2256</v>
      </c>
      <c r="F88" s="80" t="s">
        <v>2179</v>
      </c>
      <c r="G88" s="80">
        <v>3600298</v>
      </c>
      <c r="H88" s="80">
        <v>1902826</v>
      </c>
      <c r="I88" s="80">
        <v>2</v>
      </c>
      <c r="J88" s="80">
        <v>7.1999999999999995E-2</v>
      </c>
      <c r="K88" s="80" t="s">
        <v>2180</v>
      </c>
      <c r="L88" s="80">
        <v>409653</v>
      </c>
      <c r="M88" s="82">
        <f t="shared" si="1"/>
        <v>3.2399999999999998</v>
      </c>
    </row>
    <row r="89" spans="1:13" x14ac:dyDescent="0.3">
      <c r="A89" s="80" t="s">
        <v>2175</v>
      </c>
      <c r="B89" s="80" t="s">
        <v>2183</v>
      </c>
      <c r="C89" s="80" t="s">
        <v>2254</v>
      </c>
      <c r="D89" s="80" t="s">
        <v>2255</v>
      </c>
      <c r="E89" s="80" t="s">
        <v>2256</v>
      </c>
      <c r="F89" s="80" t="s">
        <v>2179</v>
      </c>
      <c r="G89" s="80">
        <v>3600300</v>
      </c>
      <c r="H89" s="80">
        <v>1902823</v>
      </c>
      <c r="I89" s="80">
        <v>2</v>
      </c>
      <c r="J89" s="80">
        <v>7.4999999999999997E-2</v>
      </c>
      <c r="K89" s="80" t="s">
        <v>2180</v>
      </c>
      <c r="L89" s="80">
        <v>409653</v>
      </c>
      <c r="M89" s="82">
        <f t="shared" si="1"/>
        <v>3.375</v>
      </c>
    </row>
    <row r="90" spans="1:13" x14ac:dyDescent="0.3">
      <c r="A90" s="80" t="s">
        <v>2175</v>
      </c>
      <c r="B90" s="80" t="s">
        <v>2183</v>
      </c>
      <c r="C90" s="80" t="s">
        <v>2254</v>
      </c>
      <c r="D90" s="80" t="s">
        <v>2255</v>
      </c>
      <c r="E90" s="80" t="s">
        <v>2256</v>
      </c>
      <c r="F90" s="80" t="s">
        <v>2179</v>
      </c>
      <c r="G90" s="80">
        <v>3600299</v>
      </c>
      <c r="H90" s="80">
        <v>1902535</v>
      </c>
      <c r="I90" s="80">
        <v>2</v>
      </c>
      <c r="J90" s="80">
        <v>5.8999999999999997E-2</v>
      </c>
      <c r="K90" s="80" t="s">
        <v>2180</v>
      </c>
      <c r="L90" s="80">
        <v>409653</v>
      </c>
      <c r="M90" s="82">
        <f t="shared" si="1"/>
        <v>2.6549999999999998</v>
      </c>
    </row>
    <row r="91" spans="1:13" x14ac:dyDescent="0.3">
      <c r="A91" s="80" t="s">
        <v>2175</v>
      </c>
      <c r="B91" s="80" t="s">
        <v>2183</v>
      </c>
      <c r="C91" s="80" t="s">
        <v>2254</v>
      </c>
      <c r="D91" s="80" t="s">
        <v>2255</v>
      </c>
      <c r="E91" s="80" t="s">
        <v>2256</v>
      </c>
      <c r="F91" s="80" t="s">
        <v>2179</v>
      </c>
      <c r="G91" s="80">
        <v>3600301</v>
      </c>
      <c r="H91" s="80">
        <v>1902993</v>
      </c>
      <c r="I91" s="80">
        <v>3</v>
      </c>
      <c r="J91" s="80">
        <v>6.7000000000000004E-2</v>
      </c>
      <c r="K91" s="80" t="s">
        <v>2180</v>
      </c>
      <c r="L91" s="80">
        <v>409669</v>
      </c>
      <c r="M91" s="82">
        <f t="shared" si="1"/>
        <v>3.0150000000000001</v>
      </c>
    </row>
    <row r="92" spans="1:13" x14ac:dyDescent="0.3">
      <c r="A92" s="80" t="s">
        <v>2175</v>
      </c>
      <c r="B92" s="80" t="s">
        <v>2183</v>
      </c>
      <c r="C92" s="80" t="s">
        <v>2245</v>
      </c>
      <c r="D92" s="80" t="s">
        <v>2246</v>
      </c>
      <c r="E92" s="80" t="s">
        <v>2247</v>
      </c>
      <c r="F92" s="80" t="s">
        <v>2179</v>
      </c>
      <c r="G92" s="80">
        <v>3600354</v>
      </c>
      <c r="H92" s="80">
        <v>1902763</v>
      </c>
      <c r="I92" s="80">
        <v>3</v>
      </c>
      <c r="J92" s="80">
        <v>0.107</v>
      </c>
      <c r="K92" s="80" t="s">
        <v>2180</v>
      </c>
      <c r="L92" s="80">
        <v>409712</v>
      </c>
      <c r="M92" s="82">
        <f t="shared" si="1"/>
        <v>4.8149999999999995</v>
      </c>
    </row>
    <row r="93" spans="1:13" x14ac:dyDescent="0.3">
      <c r="A93" s="80" t="s">
        <v>2175</v>
      </c>
      <c r="B93" s="80" t="s">
        <v>2187</v>
      </c>
      <c r="C93" s="80" t="s">
        <v>2245</v>
      </c>
      <c r="D93" s="80" t="s">
        <v>2246</v>
      </c>
      <c r="E93" s="80" t="s">
        <v>2247</v>
      </c>
      <c r="F93" s="80" t="s">
        <v>2179</v>
      </c>
      <c r="G93" s="80">
        <v>3600353</v>
      </c>
      <c r="H93" s="80">
        <v>1903512</v>
      </c>
      <c r="I93" s="80">
        <v>3</v>
      </c>
      <c r="J93" s="80">
        <v>0.13900000000000001</v>
      </c>
      <c r="K93" s="80" t="s">
        <v>2180</v>
      </c>
      <c r="L93" s="80">
        <v>409733</v>
      </c>
      <c r="M93" s="82">
        <f t="shared" si="1"/>
        <v>6.2550000000000008</v>
      </c>
    </row>
    <row r="94" spans="1:13" x14ac:dyDescent="0.3">
      <c r="A94" s="80" t="s">
        <v>2175</v>
      </c>
      <c r="B94" s="80" t="s">
        <v>2187</v>
      </c>
      <c r="C94" s="80" t="s">
        <v>2250</v>
      </c>
      <c r="D94" s="80" t="s">
        <v>2251</v>
      </c>
      <c r="E94" s="80" t="s">
        <v>2201</v>
      </c>
      <c r="F94" s="80" t="s">
        <v>2179</v>
      </c>
      <c r="G94" s="80">
        <v>3600355</v>
      </c>
      <c r="H94" s="80">
        <v>1902616</v>
      </c>
      <c r="I94" s="80">
        <v>2</v>
      </c>
      <c r="J94" s="80">
        <v>5.8999999999999997E-2</v>
      </c>
      <c r="K94" s="80" t="s">
        <v>2180</v>
      </c>
      <c r="L94" s="80">
        <v>409709</v>
      </c>
      <c r="M94" s="82">
        <f t="shared" si="1"/>
        <v>2.6549999999999998</v>
      </c>
    </row>
    <row r="95" spans="1:13" x14ac:dyDescent="0.3">
      <c r="A95" s="80" t="s">
        <v>2175</v>
      </c>
      <c r="B95" s="80" t="s">
        <v>2187</v>
      </c>
      <c r="C95" s="80" t="s">
        <v>2254</v>
      </c>
      <c r="D95" s="80" t="s">
        <v>2255</v>
      </c>
      <c r="E95" s="80" t="s">
        <v>2256</v>
      </c>
      <c r="F95" s="80" t="s">
        <v>2179</v>
      </c>
      <c r="G95" s="80">
        <v>3600297</v>
      </c>
      <c r="H95" s="80">
        <v>1902828</v>
      </c>
      <c r="I95" s="80">
        <v>4</v>
      </c>
      <c r="J95" s="80">
        <v>0.152</v>
      </c>
      <c r="K95" s="80" t="s">
        <v>2180</v>
      </c>
      <c r="L95" s="80">
        <v>409653</v>
      </c>
      <c r="M95" s="82">
        <f t="shared" si="1"/>
        <v>6.84</v>
      </c>
    </row>
    <row r="96" spans="1:13" x14ac:dyDescent="0.3">
      <c r="A96" s="80" t="s">
        <v>2175</v>
      </c>
      <c r="B96" s="80" t="s">
        <v>2187</v>
      </c>
      <c r="C96" s="80" t="s">
        <v>2267</v>
      </c>
      <c r="D96" s="80" t="s">
        <v>2268</v>
      </c>
      <c r="E96" s="80" t="s">
        <v>2269</v>
      </c>
      <c r="F96" s="80" t="s">
        <v>2179</v>
      </c>
      <c r="G96" s="80">
        <v>3600364</v>
      </c>
      <c r="H96" s="80">
        <v>1903097</v>
      </c>
      <c r="I96" s="80">
        <v>9</v>
      </c>
      <c r="J96" s="80">
        <v>0.182</v>
      </c>
      <c r="K96" s="80" t="s">
        <v>2180</v>
      </c>
      <c r="L96" s="80">
        <v>409706</v>
      </c>
      <c r="M96" s="82">
        <f t="shared" si="1"/>
        <v>8.19</v>
      </c>
    </row>
    <row r="97" spans="1:13" x14ac:dyDescent="0.3">
      <c r="A97" s="80" t="s">
        <v>2175</v>
      </c>
      <c r="B97" s="80" t="s">
        <v>2187</v>
      </c>
      <c r="C97" s="80" t="s">
        <v>2267</v>
      </c>
      <c r="D97" s="80" t="s">
        <v>2268</v>
      </c>
      <c r="E97" s="80" t="s">
        <v>2269</v>
      </c>
      <c r="F97" s="80" t="s">
        <v>2179</v>
      </c>
      <c r="G97" s="80">
        <v>3600363</v>
      </c>
      <c r="H97" s="80">
        <v>1902646</v>
      </c>
      <c r="I97" s="80">
        <v>9</v>
      </c>
      <c r="J97" s="80">
        <v>0.157</v>
      </c>
      <c r="K97" s="80" t="s">
        <v>2180</v>
      </c>
      <c r="L97" s="80">
        <v>409706</v>
      </c>
      <c r="M97" s="82">
        <f t="shared" si="1"/>
        <v>7.0650000000000004</v>
      </c>
    </row>
    <row r="98" spans="1:13" x14ac:dyDescent="0.3">
      <c r="A98" s="80" t="s">
        <v>2175</v>
      </c>
      <c r="B98" s="80" t="s">
        <v>2185</v>
      </c>
      <c r="C98" s="80" t="s">
        <v>2286</v>
      </c>
      <c r="D98" s="80" t="s">
        <v>2287</v>
      </c>
      <c r="E98" s="80" t="s">
        <v>2288</v>
      </c>
      <c r="F98" s="80" t="s">
        <v>2179</v>
      </c>
      <c r="G98" s="80">
        <v>3600295</v>
      </c>
      <c r="H98" s="80">
        <v>1902474</v>
      </c>
      <c r="I98" s="80">
        <v>2</v>
      </c>
      <c r="J98" s="80">
        <v>3.5999999999999997E-2</v>
      </c>
      <c r="K98" s="80" t="s">
        <v>2180</v>
      </c>
      <c r="L98" s="80">
        <v>409652</v>
      </c>
      <c r="M98" s="82">
        <f t="shared" si="1"/>
        <v>1.6199999999999999</v>
      </c>
    </row>
    <row r="99" spans="1:13" x14ac:dyDescent="0.3">
      <c r="A99" s="80" t="s">
        <v>2175</v>
      </c>
      <c r="B99" s="80" t="s">
        <v>2185</v>
      </c>
      <c r="C99" s="80" t="s">
        <v>2286</v>
      </c>
      <c r="D99" s="80" t="s">
        <v>2287</v>
      </c>
      <c r="E99" s="80" t="s">
        <v>2288</v>
      </c>
      <c r="F99" s="80" t="s">
        <v>2179</v>
      </c>
      <c r="G99" s="80">
        <v>3600292</v>
      </c>
      <c r="H99" s="80">
        <v>1902953</v>
      </c>
      <c r="I99" s="80">
        <v>2</v>
      </c>
      <c r="J99" s="80">
        <v>7.6999999999999999E-2</v>
      </c>
      <c r="K99" s="80" t="s">
        <v>2180</v>
      </c>
      <c r="L99" s="80">
        <v>409667</v>
      </c>
      <c r="M99" s="82">
        <f t="shared" si="1"/>
        <v>3.4649999999999999</v>
      </c>
    </row>
    <row r="100" spans="1:13" x14ac:dyDescent="0.3">
      <c r="A100" s="80" t="s">
        <v>2175</v>
      </c>
      <c r="B100" s="80" t="s">
        <v>2185</v>
      </c>
      <c r="C100" s="80" t="s">
        <v>2286</v>
      </c>
      <c r="D100" s="80" t="s">
        <v>2287</v>
      </c>
      <c r="E100" s="80" t="s">
        <v>2288</v>
      </c>
      <c r="F100" s="80" t="s">
        <v>2179</v>
      </c>
      <c r="G100" s="80">
        <v>3600293</v>
      </c>
      <c r="H100" s="80">
        <v>1902472</v>
      </c>
      <c r="I100" s="80">
        <v>2</v>
      </c>
      <c r="J100" s="80">
        <v>7.1999999999999995E-2</v>
      </c>
      <c r="K100" s="80" t="s">
        <v>2180</v>
      </c>
      <c r="L100" s="80">
        <v>409652</v>
      </c>
      <c r="M100" s="82">
        <f t="shared" si="1"/>
        <v>3.2399999999999998</v>
      </c>
    </row>
    <row r="101" spans="1:13" x14ac:dyDescent="0.3">
      <c r="A101" s="80" t="s">
        <v>2175</v>
      </c>
      <c r="B101" s="80" t="s">
        <v>2185</v>
      </c>
      <c r="C101" s="80" t="s">
        <v>2286</v>
      </c>
      <c r="D101" s="80" t="s">
        <v>2287</v>
      </c>
      <c r="E101" s="80" t="s">
        <v>2288</v>
      </c>
      <c r="F101" s="80" t="s">
        <v>2179</v>
      </c>
      <c r="G101" s="80">
        <v>3600291</v>
      </c>
      <c r="H101" s="80">
        <v>1902726</v>
      </c>
      <c r="I101" s="80">
        <v>3</v>
      </c>
      <c r="J101" s="80">
        <v>0.14299999999999999</v>
      </c>
      <c r="K101" s="80" t="s">
        <v>2180</v>
      </c>
      <c r="L101" s="80">
        <v>409652</v>
      </c>
      <c r="M101" s="82">
        <f t="shared" si="1"/>
        <v>6.4349999999999996</v>
      </c>
    </row>
    <row r="102" spans="1:13" x14ac:dyDescent="0.3">
      <c r="A102" s="80" t="s">
        <v>2175</v>
      </c>
      <c r="B102" s="80" t="s">
        <v>2185</v>
      </c>
      <c r="C102" s="80" t="s">
        <v>2248</v>
      </c>
      <c r="D102" s="80" t="s">
        <v>2249</v>
      </c>
      <c r="E102" s="80" t="s">
        <v>2238</v>
      </c>
      <c r="F102" s="80" t="s">
        <v>2179</v>
      </c>
      <c r="G102" s="80">
        <v>3600335</v>
      </c>
      <c r="H102" s="80">
        <v>1902632</v>
      </c>
      <c r="I102" s="80">
        <v>2</v>
      </c>
      <c r="J102" s="80">
        <v>3.7999999999999999E-2</v>
      </c>
      <c r="K102" s="80" t="s">
        <v>2180</v>
      </c>
      <c r="L102" s="80">
        <v>409709</v>
      </c>
      <c r="M102" s="82">
        <f t="shared" si="1"/>
        <v>1.71</v>
      </c>
    </row>
    <row r="103" spans="1:13" x14ac:dyDescent="0.3">
      <c r="A103" s="80" t="s">
        <v>2175</v>
      </c>
      <c r="B103" s="80" t="s">
        <v>2185</v>
      </c>
      <c r="C103" s="80" t="s">
        <v>2248</v>
      </c>
      <c r="D103" s="80" t="s">
        <v>2249</v>
      </c>
      <c r="E103" s="80" t="s">
        <v>2238</v>
      </c>
      <c r="F103" s="80" t="s">
        <v>2179</v>
      </c>
      <c r="G103" s="80">
        <v>3600333</v>
      </c>
      <c r="H103" s="80">
        <v>1902742</v>
      </c>
      <c r="I103" s="80">
        <v>2</v>
      </c>
      <c r="J103" s="80">
        <v>7.1999999999999995E-2</v>
      </c>
      <c r="K103" s="80" t="s">
        <v>2180</v>
      </c>
      <c r="L103" s="80">
        <v>409709</v>
      </c>
      <c r="M103" s="82">
        <f t="shared" si="1"/>
        <v>3.2399999999999998</v>
      </c>
    </row>
    <row r="104" spans="1:13" x14ac:dyDescent="0.3">
      <c r="A104" s="80" t="s">
        <v>2175</v>
      </c>
      <c r="B104" s="80" t="s">
        <v>2185</v>
      </c>
      <c r="C104" s="80" t="s">
        <v>2248</v>
      </c>
      <c r="D104" s="80" t="s">
        <v>2249</v>
      </c>
      <c r="E104" s="80" t="s">
        <v>2238</v>
      </c>
      <c r="F104" s="80" t="s">
        <v>2179</v>
      </c>
      <c r="G104" s="80">
        <v>3600332</v>
      </c>
      <c r="H104" s="80">
        <v>1903080</v>
      </c>
      <c r="I104" s="80">
        <v>2</v>
      </c>
      <c r="J104" s="80">
        <v>6.8000000000000005E-2</v>
      </c>
      <c r="K104" s="80" t="s">
        <v>2180</v>
      </c>
      <c r="L104" s="80">
        <v>409709</v>
      </c>
      <c r="M104" s="82">
        <f t="shared" si="1"/>
        <v>3.06</v>
      </c>
    </row>
    <row r="105" spans="1:13" x14ac:dyDescent="0.3">
      <c r="A105" s="80" t="s">
        <v>2175</v>
      </c>
      <c r="B105" s="80" t="s">
        <v>2185</v>
      </c>
      <c r="C105" s="80" t="s">
        <v>2248</v>
      </c>
      <c r="D105" s="80" t="s">
        <v>2249</v>
      </c>
      <c r="E105" s="80" t="s">
        <v>2238</v>
      </c>
      <c r="F105" s="80" t="s">
        <v>2179</v>
      </c>
      <c r="G105" s="80">
        <v>3600334</v>
      </c>
      <c r="H105" s="80">
        <v>1902819</v>
      </c>
      <c r="I105" s="80">
        <v>2</v>
      </c>
      <c r="J105" s="80">
        <v>7.1999999999999995E-2</v>
      </c>
      <c r="K105" s="80" t="s">
        <v>2180</v>
      </c>
      <c r="L105" s="80">
        <v>409709</v>
      </c>
      <c r="M105" s="82">
        <f t="shared" si="1"/>
        <v>3.2399999999999998</v>
      </c>
    </row>
    <row r="106" spans="1:13" x14ac:dyDescent="0.3">
      <c r="A106" s="80" t="s">
        <v>2175</v>
      </c>
      <c r="B106" s="80" t="s">
        <v>2185</v>
      </c>
      <c r="C106" s="80" t="s">
        <v>2252</v>
      </c>
      <c r="D106" s="80" t="s">
        <v>2253</v>
      </c>
      <c r="E106" s="80" t="s">
        <v>2201</v>
      </c>
      <c r="F106" s="80" t="s">
        <v>2179</v>
      </c>
      <c r="G106" s="80">
        <v>3600362</v>
      </c>
      <c r="H106" s="80">
        <v>1902636</v>
      </c>
      <c r="I106" s="80">
        <v>2</v>
      </c>
      <c r="J106" s="80">
        <v>3.1E-2</v>
      </c>
      <c r="K106" s="80" t="s">
        <v>2180</v>
      </c>
      <c r="L106" s="80">
        <v>409712</v>
      </c>
      <c r="M106" s="82">
        <f t="shared" si="1"/>
        <v>1.395</v>
      </c>
    </row>
    <row r="107" spans="1:13" x14ac:dyDescent="0.3">
      <c r="A107" s="80" t="s">
        <v>2175</v>
      </c>
      <c r="B107" s="80" t="s">
        <v>2185</v>
      </c>
      <c r="C107" s="80" t="s">
        <v>2225</v>
      </c>
      <c r="D107" s="80" t="s">
        <v>2226</v>
      </c>
      <c r="E107" s="80" t="s">
        <v>2224</v>
      </c>
      <c r="F107" s="80" t="s">
        <v>2179</v>
      </c>
      <c r="G107" s="80">
        <v>3600377</v>
      </c>
      <c r="H107" s="80">
        <v>1902782</v>
      </c>
      <c r="I107" s="80">
        <v>3</v>
      </c>
      <c r="J107" s="80">
        <v>6.7000000000000004E-2</v>
      </c>
      <c r="K107" s="80" t="s">
        <v>2180</v>
      </c>
      <c r="L107" s="80">
        <v>409707</v>
      </c>
      <c r="M107" s="82">
        <f t="shared" si="1"/>
        <v>3.0150000000000001</v>
      </c>
    </row>
    <row r="108" spans="1:13" x14ac:dyDescent="0.3">
      <c r="A108" s="80" t="s">
        <v>2175</v>
      </c>
      <c r="B108" s="80" t="s">
        <v>2185</v>
      </c>
      <c r="C108" s="80" t="s">
        <v>2225</v>
      </c>
      <c r="D108" s="80" t="s">
        <v>2226</v>
      </c>
      <c r="E108" s="80" t="s">
        <v>2224</v>
      </c>
      <c r="F108" s="80" t="s">
        <v>2179</v>
      </c>
      <c r="G108" s="80">
        <v>3600379</v>
      </c>
      <c r="H108" s="80">
        <v>1903022</v>
      </c>
      <c r="I108" s="80">
        <v>5</v>
      </c>
      <c r="J108" s="80">
        <v>0.123</v>
      </c>
      <c r="K108" s="80" t="s">
        <v>2180</v>
      </c>
      <c r="L108" s="80">
        <v>409707</v>
      </c>
      <c r="M108" s="82">
        <f t="shared" si="1"/>
        <v>5.5350000000000001</v>
      </c>
    </row>
    <row r="109" spans="1:13" x14ac:dyDescent="0.3">
      <c r="A109" s="80" t="s">
        <v>2175</v>
      </c>
      <c r="B109" s="80" t="s">
        <v>2185</v>
      </c>
      <c r="C109" s="80" t="s">
        <v>2225</v>
      </c>
      <c r="D109" s="80" t="s">
        <v>2226</v>
      </c>
      <c r="E109" s="80" t="s">
        <v>2224</v>
      </c>
      <c r="F109" s="80" t="s">
        <v>2179</v>
      </c>
      <c r="G109" s="80">
        <v>3600378</v>
      </c>
      <c r="H109" s="80">
        <v>1903081</v>
      </c>
      <c r="I109" s="80">
        <v>2</v>
      </c>
      <c r="J109" s="80">
        <v>6.8000000000000005E-2</v>
      </c>
      <c r="K109" s="80" t="s">
        <v>2180</v>
      </c>
      <c r="L109" s="80">
        <v>409707</v>
      </c>
      <c r="M109" s="82">
        <f t="shared" si="1"/>
        <v>3.06</v>
      </c>
    </row>
    <row r="110" spans="1:13" x14ac:dyDescent="0.3">
      <c r="A110" s="80" t="s">
        <v>2175</v>
      </c>
      <c r="B110" s="80" t="s">
        <v>2185</v>
      </c>
      <c r="C110" s="80" t="s">
        <v>2225</v>
      </c>
      <c r="D110" s="80" t="s">
        <v>2226</v>
      </c>
      <c r="E110" s="80" t="s">
        <v>2224</v>
      </c>
      <c r="F110" s="80" t="s">
        <v>2179</v>
      </c>
      <c r="G110" s="80">
        <v>3600380</v>
      </c>
      <c r="H110" s="80">
        <v>1902786</v>
      </c>
      <c r="I110" s="80">
        <v>3</v>
      </c>
      <c r="J110" s="80">
        <v>6.7000000000000004E-2</v>
      </c>
      <c r="K110" s="80" t="s">
        <v>2180</v>
      </c>
      <c r="L110" s="80">
        <v>409707</v>
      </c>
      <c r="M110" s="82">
        <f t="shared" si="1"/>
        <v>3.0150000000000001</v>
      </c>
    </row>
    <row r="111" spans="1:13" x14ac:dyDescent="0.3">
      <c r="A111" s="80" t="s">
        <v>2175</v>
      </c>
      <c r="B111" s="80" t="s">
        <v>2185</v>
      </c>
      <c r="C111" s="80" t="s">
        <v>2225</v>
      </c>
      <c r="D111" s="80" t="s">
        <v>2226</v>
      </c>
      <c r="E111" s="80" t="s">
        <v>2224</v>
      </c>
      <c r="F111" s="80" t="s">
        <v>2179</v>
      </c>
      <c r="G111" s="80">
        <v>3600383</v>
      </c>
      <c r="H111" s="80">
        <v>1903098</v>
      </c>
      <c r="I111" s="80">
        <v>2</v>
      </c>
      <c r="J111" s="80">
        <v>6.8000000000000005E-2</v>
      </c>
      <c r="K111" s="80" t="s">
        <v>2180</v>
      </c>
      <c r="L111" s="80">
        <v>409707</v>
      </c>
      <c r="M111" s="82">
        <f t="shared" si="1"/>
        <v>3.06</v>
      </c>
    </row>
    <row r="112" spans="1:13" x14ac:dyDescent="0.3">
      <c r="A112" s="80" t="s">
        <v>2175</v>
      </c>
      <c r="B112" s="80" t="s">
        <v>2185</v>
      </c>
      <c r="C112" s="80" t="s">
        <v>2225</v>
      </c>
      <c r="D112" s="80" t="s">
        <v>2226</v>
      </c>
      <c r="E112" s="80" t="s">
        <v>2224</v>
      </c>
      <c r="F112" s="80" t="s">
        <v>2179</v>
      </c>
      <c r="G112" s="80">
        <v>3600382</v>
      </c>
      <c r="H112" s="80">
        <v>1903027</v>
      </c>
      <c r="I112" s="80">
        <v>9</v>
      </c>
      <c r="J112" s="80">
        <v>0.216</v>
      </c>
      <c r="K112" s="80" t="s">
        <v>2180</v>
      </c>
      <c r="L112" s="80">
        <v>409707</v>
      </c>
      <c r="M112" s="82">
        <f t="shared" si="1"/>
        <v>9.7200000000000006</v>
      </c>
    </row>
    <row r="113" spans="1:13" x14ac:dyDescent="0.3">
      <c r="A113" s="80" t="s">
        <v>2175</v>
      </c>
      <c r="B113" s="80" t="s">
        <v>2185</v>
      </c>
      <c r="C113" s="80" t="s">
        <v>2225</v>
      </c>
      <c r="D113" s="80" t="s">
        <v>2226</v>
      </c>
      <c r="E113" s="80" t="s">
        <v>2224</v>
      </c>
      <c r="F113" s="80" t="s">
        <v>2179</v>
      </c>
      <c r="G113" s="80">
        <v>3600384</v>
      </c>
      <c r="H113" s="80">
        <v>1903083</v>
      </c>
      <c r="I113" s="80">
        <v>2</v>
      </c>
      <c r="J113" s="80">
        <v>3.4000000000000002E-2</v>
      </c>
      <c r="K113" s="80" t="s">
        <v>2180</v>
      </c>
      <c r="L113" s="80">
        <v>409707</v>
      </c>
      <c r="M113" s="82">
        <f t="shared" si="1"/>
        <v>1.53</v>
      </c>
    </row>
    <row r="114" spans="1:13" x14ac:dyDescent="0.3">
      <c r="A114" s="80" t="s">
        <v>2175</v>
      </c>
      <c r="B114" s="80" t="s">
        <v>2176</v>
      </c>
      <c r="C114" s="80" t="s">
        <v>2225</v>
      </c>
      <c r="D114" s="80" t="s">
        <v>2226</v>
      </c>
      <c r="E114" s="80" t="s">
        <v>2224</v>
      </c>
      <c r="F114" s="80" t="s">
        <v>2179</v>
      </c>
      <c r="G114" s="80">
        <v>3600381</v>
      </c>
      <c r="H114" s="80">
        <v>1903082</v>
      </c>
      <c r="I114" s="80">
        <v>3</v>
      </c>
      <c r="J114" s="80">
        <v>7.9000000000000001E-2</v>
      </c>
      <c r="K114" s="80" t="s">
        <v>2180</v>
      </c>
      <c r="L114" s="80">
        <v>409707</v>
      </c>
      <c r="M114" s="82">
        <f t="shared" si="1"/>
        <v>3.5550000000000002</v>
      </c>
    </row>
    <row r="115" spans="1:13" x14ac:dyDescent="0.3">
      <c r="A115" s="80" t="s">
        <v>2175</v>
      </c>
      <c r="B115" s="80" t="s">
        <v>2176</v>
      </c>
      <c r="C115" s="80" t="s">
        <v>2274</v>
      </c>
      <c r="D115" s="80" t="s">
        <v>2275</v>
      </c>
      <c r="E115" s="80" t="s">
        <v>2276</v>
      </c>
      <c r="F115" s="80" t="s">
        <v>2179</v>
      </c>
      <c r="G115" s="80">
        <v>3600272</v>
      </c>
      <c r="H115" s="80">
        <v>1902480</v>
      </c>
      <c r="I115" s="80">
        <v>2</v>
      </c>
      <c r="J115" s="80">
        <v>7.1999999999999995E-2</v>
      </c>
      <c r="K115" s="80" t="s">
        <v>2180</v>
      </c>
      <c r="L115" s="80">
        <v>409650</v>
      </c>
      <c r="M115" s="82">
        <f t="shared" si="1"/>
        <v>3.2399999999999998</v>
      </c>
    </row>
    <row r="116" spans="1:13" x14ac:dyDescent="0.3">
      <c r="A116" s="80" t="s">
        <v>2175</v>
      </c>
      <c r="B116" s="80" t="s">
        <v>2176</v>
      </c>
      <c r="C116" s="80" t="s">
        <v>2274</v>
      </c>
      <c r="D116" s="80" t="s">
        <v>2275</v>
      </c>
      <c r="E116" s="80" t="s">
        <v>2276</v>
      </c>
      <c r="F116" s="80" t="s">
        <v>2179</v>
      </c>
      <c r="G116" s="80">
        <v>3600273</v>
      </c>
      <c r="H116" s="80">
        <v>1902825</v>
      </c>
      <c r="I116" s="80">
        <v>2</v>
      </c>
      <c r="J116" s="80">
        <v>7.1999999999999995E-2</v>
      </c>
      <c r="K116" s="80" t="s">
        <v>2180</v>
      </c>
      <c r="L116" s="80">
        <v>409650</v>
      </c>
      <c r="M116" s="82">
        <f t="shared" si="1"/>
        <v>3.2399999999999998</v>
      </c>
    </row>
    <row r="117" spans="1:13" x14ac:dyDescent="0.3">
      <c r="A117" s="80" t="s">
        <v>2175</v>
      </c>
      <c r="B117" s="80" t="s">
        <v>2176</v>
      </c>
      <c r="C117" s="80" t="s">
        <v>2264</v>
      </c>
      <c r="D117" s="80" t="s">
        <v>2265</v>
      </c>
      <c r="E117" s="80" t="s">
        <v>2266</v>
      </c>
      <c r="F117" s="80" t="s">
        <v>2179</v>
      </c>
      <c r="G117" s="80">
        <v>3600296</v>
      </c>
      <c r="H117" s="80">
        <v>1902465</v>
      </c>
      <c r="I117" s="80">
        <v>3</v>
      </c>
      <c r="J117" s="80">
        <v>0.106</v>
      </c>
      <c r="K117" s="80" t="s">
        <v>2180</v>
      </c>
      <c r="L117" s="80">
        <v>409653</v>
      </c>
      <c r="M117" s="82">
        <f t="shared" si="1"/>
        <v>4.7699999999999996</v>
      </c>
    </row>
    <row r="118" spans="1:13" x14ac:dyDescent="0.3">
      <c r="A118" s="80" t="s">
        <v>2175</v>
      </c>
      <c r="B118" s="80" t="s">
        <v>2176</v>
      </c>
      <c r="C118" s="80" t="s">
        <v>2176</v>
      </c>
      <c r="D118" s="80" t="s">
        <v>2177</v>
      </c>
      <c r="E118" s="80" t="s">
        <v>2178</v>
      </c>
      <c r="F118" s="80" t="s">
        <v>2179</v>
      </c>
      <c r="G118" s="80">
        <v>3600403</v>
      </c>
      <c r="H118" s="80">
        <v>1903283</v>
      </c>
      <c r="I118" s="80">
        <v>25</v>
      </c>
      <c r="J118" s="80">
        <v>0.39800000000000002</v>
      </c>
      <c r="K118" s="80" t="s">
        <v>2180</v>
      </c>
      <c r="L118" s="80">
        <v>409959</v>
      </c>
      <c r="M118" s="82">
        <f t="shared" si="1"/>
        <v>17.91</v>
      </c>
    </row>
    <row r="119" spans="1:13" x14ac:dyDescent="0.3">
      <c r="A119" s="80" t="s">
        <v>2175</v>
      </c>
      <c r="B119" s="80" t="s">
        <v>2176</v>
      </c>
      <c r="C119" s="80" t="s">
        <v>2199</v>
      </c>
      <c r="D119" s="80" t="s">
        <v>2200</v>
      </c>
      <c r="E119" s="80" t="s">
        <v>2201</v>
      </c>
      <c r="F119" s="80" t="s">
        <v>2179</v>
      </c>
      <c r="G119" s="80">
        <v>3600359</v>
      </c>
      <c r="H119" s="80">
        <v>1902644</v>
      </c>
      <c r="I119" s="80">
        <v>2</v>
      </c>
      <c r="J119" s="80">
        <v>5.8999999999999997E-2</v>
      </c>
      <c r="K119" s="80" t="s">
        <v>2180</v>
      </c>
      <c r="L119" s="80">
        <v>409712</v>
      </c>
      <c r="M119" s="82">
        <f t="shared" si="1"/>
        <v>2.6549999999999998</v>
      </c>
    </row>
    <row r="120" spans="1:13" x14ac:dyDescent="0.3">
      <c r="A120" s="80" t="s">
        <v>2175</v>
      </c>
      <c r="B120" s="80" t="s">
        <v>2189</v>
      </c>
      <c r="C120" s="80" t="s">
        <v>2199</v>
      </c>
      <c r="D120" s="80" t="s">
        <v>2200</v>
      </c>
      <c r="E120" s="80" t="s">
        <v>2201</v>
      </c>
      <c r="F120" s="80" t="s">
        <v>2179</v>
      </c>
      <c r="G120" s="80">
        <v>3600357</v>
      </c>
      <c r="H120" s="80">
        <v>1902743</v>
      </c>
      <c r="I120" s="80">
        <v>3</v>
      </c>
      <c r="J120" s="80">
        <v>0.13300000000000001</v>
      </c>
      <c r="K120" s="80" t="s">
        <v>2180</v>
      </c>
      <c r="L120" s="80">
        <v>409712</v>
      </c>
      <c r="M120" s="82">
        <f t="shared" si="1"/>
        <v>5.9850000000000003</v>
      </c>
    </row>
    <row r="121" spans="1:13" x14ac:dyDescent="0.3">
      <c r="A121" s="80" t="s">
        <v>2175</v>
      </c>
      <c r="B121" s="80" t="s">
        <v>2189</v>
      </c>
      <c r="C121" s="80" t="s">
        <v>2199</v>
      </c>
      <c r="D121" s="80" t="s">
        <v>2200</v>
      </c>
      <c r="E121" s="80" t="s">
        <v>2201</v>
      </c>
      <c r="F121" s="80" t="s">
        <v>2179</v>
      </c>
      <c r="G121" s="80">
        <v>3600361</v>
      </c>
      <c r="H121" s="80">
        <v>1902648</v>
      </c>
      <c r="I121" s="80">
        <v>2</v>
      </c>
      <c r="J121" s="80">
        <v>3.5000000000000003E-2</v>
      </c>
      <c r="K121" s="80" t="s">
        <v>2180</v>
      </c>
      <c r="L121" s="80">
        <v>409712</v>
      </c>
      <c r="M121" s="82">
        <f t="shared" si="1"/>
        <v>1.5750000000000002</v>
      </c>
    </row>
    <row r="122" spans="1:13" x14ac:dyDescent="0.3">
      <c r="A122" s="80" t="s">
        <v>2175</v>
      </c>
      <c r="B122" s="80" t="s">
        <v>2189</v>
      </c>
      <c r="C122" s="80" t="s">
        <v>2199</v>
      </c>
      <c r="D122" s="80" t="s">
        <v>2200</v>
      </c>
      <c r="E122" s="80" t="s">
        <v>2201</v>
      </c>
      <c r="F122" s="80" t="s">
        <v>2179</v>
      </c>
      <c r="G122" s="80">
        <v>3600358</v>
      </c>
      <c r="H122" s="80">
        <v>1902643</v>
      </c>
      <c r="I122" s="80">
        <v>2</v>
      </c>
      <c r="J122" s="80">
        <v>7.1999999999999995E-2</v>
      </c>
      <c r="K122" s="80" t="s">
        <v>2180</v>
      </c>
      <c r="L122" s="80">
        <v>409712</v>
      </c>
      <c r="M122" s="82">
        <f t="shared" si="1"/>
        <v>3.2399999999999998</v>
      </c>
    </row>
    <row r="123" spans="1:13" x14ac:dyDescent="0.3">
      <c r="A123" s="80" t="s">
        <v>2175</v>
      </c>
      <c r="B123" s="80" t="s">
        <v>2189</v>
      </c>
      <c r="C123" s="80" t="s">
        <v>2199</v>
      </c>
      <c r="D123" s="80" t="s">
        <v>2200</v>
      </c>
      <c r="E123" s="80" t="s">
        <v>2201</v>
      </c>
      <c r="F123" s="80" t="s">
        <v>2179</v>
      </c>
      <c r="G123" s="80">
        <v>3600360</v>
      </c>
      <c r="H123" s="80">
        <v>1902627</v>
      </c>
      <c r="I123" s="80">
        <v>2</v>
      </c>
      <c r="J123" s="80">
        <v>5.8999999999999997E-2</v>
      </c>
      <c r="K123" s="80" t="s">
        <v>2180</v>
      </c>
      <c r="L123" s="80">
        <v>409712</v>
      </c>
      <c r="M123" s="82">
        <f t="shared" si="1"/>
        <v>2.6549999999999998</v>
      </c>
    </row>
    <row r="124" spans="1:13" x14ac:dyDescent="0.3">
      <c r="A124" s="80" t="s">
        <v>2175</v>
      </c>
      <c r="B124" s="80" t="s">
        <v>2189</v>
      </c>
      <c r="C124" s="80" t="s">
        <v>2181</v>
      </c>
      <c r="D124" s="80" t="s">
        <v>2182</v>
      </c>
      <c r="E124" s="80" t="s">
        <v>2178</v>
      </c>
      <c r="F124" s="80" t="s">
        <v>2179</v>
      </c>
      <c r="G124" s="80">
        <v>3600433</v>
      </c>
      <c r="H124" s="80">
        <v>1904308</v>
      </c>
      <c r="I124" s="80">
        <v>16</v>
      </c>
      <c r="J124" s="80">
        <v>0.35399999999999998</v>
      </c>
      <c r="K124" s="80" t="s">
        <v>2180</v>
      </c>
      <c r="L124" s="80">
        <v>409964</v>
      </c>
      <c r="M124" s="82">
        <f t="shared" si="1"/>
        <v>15.93</v>
      </c>
    </row>
    <row r="125" spans="1:13" x14ac:dyDescent="0.3">
      <c r="A125" s="80" t="s">
        <v>2175</v>
      </c>
      <c r="B125" s="80" t="s">
        <v>2189</v>
      </c>
      <c r="C125" s="80" t="s">
        <v>2181</v>
      </c>
      <c r="D125" s="80" t="s">
        <v>2182</v>
      </c>
      <c r="E125" s="80" t="s">
        <v>2178</v>
      </c>
      <c r="F125" s="80" t="s">
        <v>2179</v>
      </c>
      <c r="G125" s="80">
        <v>3600435</v>
      </c>
      <c r="H125" s="80">
        <v>1904310</v>
      </c>
      <c r="I125" s="80">
        <v>7</v>
      </c>
      <c r="J125" s="80">
        <v>0.108</v>
      </c>
      <c r="K125" s="80" t="s">
        <v>2180</v>
      </c>
      <c r="L125" s="80">
        <v>409964</v>
      </c>
      <c r="M125" s="82">
        <f t="shared" si="1"/>
        <v>4.8600000000000003</v>
      </c>
    </row>
    <row r="126" spans="1:13" x14ac:dyDescent="0.3">
      <c r="A126" s="80" t="s">
        <v>2175</v>
      </c>
      <c r="B126" s="80" t="s">
        <v>2189</v>
      </c>
      <c r="C126" s="80" t="s">
        <v>2181</v>
      </c>
      <c r="D126" s="80" t="s">
        <v>2182</v>
      </c>
      <c r="E126" s="80" t="s">
        <v>2178</v>
      </c>
      <c r="F126" s="80" t="s">
        <v>2179</v>
      </c>
      <c r="G126" s="80">
        <v>3600429</v>
      </c>
      <c r="H126" s="80">
        <v>1904306</v>
      </c>
      <c r="I126" s="80">
        <v>9</v>
      </c>
      <c r="J126" s="80">
        <v>0.19500000000000001</v>
      </c>
      <c r="K126" s="80" t="s">
        <v>2180</v>
      </c>
      <c r="L126" s="80">
        <v>409964</v>
      </c>
      <c r="M126" s="82">
        <f t="shared" si="1"/>
        <v>8.7750000000000004</v>
      </c>
    </row>
    <row r="127" spans="1:13" x14ac:dyDescent="0.3">
      <c r="A127" s="80" t="s">
        <v>2175</v>
      </c>
      <c r="B127" s="80" t="s">
        <v>2189</v>
      </c>
      <c r="C127" s="80" t="s">
        <v>2181</v>
      </c>
      <c r="D127" s="80" t="s">
        <v>2182</v>
      </c>
      <c r="E127" s="80" t="s">
        <v>2178</v>
      </c>
      <c r="F127" s="80" t="s">
        <v>2179</v>
      </c>
      <c r="G127" s="80">
        <v>3600431</v>
      </c>
      <c r="H127" s="80">
        <v>1904318</v>
      </c>
      <c r="I127" s="80">
        <v>10</v>
      </c>
      <c r="J127" s="80">
        <v>0.20200000000000001</v>
      </c>
      <c r="K127" s="80" t="s">
        <v>2180</v>
      </c>
      <c r="L127" s="80">
        <v>409964</v>
      </c>
      <c r="M127" s="82">
        <f t="shared" si="1"/>
        <v>9.09</v>
      </c>
    </row>
    <row r="128" spans="1:13" x14ac:dyDescent="0.3">
      <c r="A128" s="80" t="s">
        <v>2175</v>
      </c>
      <c r="B128" s="80" t="s">
        <v>2189</v>
      </c>
      <c r="C128" s="80" t="s">
        <v>2181</v>
      </c>
      <c r="D128" s="80" t="s">
        <v>2182</v>
      </c>
      <c r="E128" s="80" t="s">
        <v>2178</v>
      </c>
      <c r="F128" s="80" t="s">
        <v>2179</v>
      </c>
      <c r="G128" s="80">
        <v>3600432</v>
      </c>
      <c r="H128" s="80">
        <v>1904307</v>
      </c>
      <c r="I128" s="80">
        <v>9</v>
      </c>
      <c r="J128" s="80">
        <v>0.19</v>
      </c>
      <c r="K128" s="80" t="s">
        <v>2180</v>
      </c>
      <c r="L128" s="80">
        <v>409964</v>
      </c>
      <c r="M128" s="82">
        <f t="shared" si="1"/>
        <v>8.5500000000000007</v>
      </c>
    </row>
    <row r="129" spans="1:13" x14ac:dyDescent="0.3">
      <c r="A129" s="80" t="s">
        <v>2175</v>
      </c>
      <c r="B129" s="80" t="s">
        <v>2189</v>
      </c>
      <c r="C129" s="80" t="s">
        <v>2181</v>
      </c>
      <c r="D129" s="80" t="s">
        <v>2182</v>
      </c>
      <c r="E129" s="80" t="s">
        <v>2178</v>
      </c>
      <c r="F129" s="80" t="s">
        <v>2179</v>
      </c>
      <c r="G129" s="80">
        <v>3600430</v>
      </c>
      <c r="H129" s="80">
        <v>1904319</v>
      </c>
      <c r="I129" s="80">
        <v>11</v>
      </c>
      <c r="J129" s="80">
        <v>0.24099999999999999</v>
      </c>
      <c r="K129" s="80" t="s">
        <v>2180</v>
      </c>
      <c r="L129" s="80">
        <v>409964</v>
      </c>
      <c r="M129" s="82">
        <f t="shared" si="1"/>
        <v>10.844999999999999</v>
      </c>
    </row>
    <row r="130" spans="1:13" x14ac:dyDescent="0.3">
      <c r="A130" s="80" t="s">
        <v>2175</v>
      </c>
      <c r="B130" s="80" t="s">
        <v>2189</v>
      </c>
      <c r="C130" s="80" t="s">
        <v>2181</v>
      </c>
      <c r="D130" s="80" t="s">
        <v>2182</v>
      </c>
      <c r="E130" s="80" t="s">
        <v>2178</v>
      </c>
      <c r="F130" s="80" t="s">
        <v>2179</v>
      </c>
      <c r="G130" s="80">
        <v>3600428</v>
      </c>
      <c r="H130" s="80">
        <v>1904316</v>
      </c>
      <c r="I130" s="80">
        <v>30</v>
      </c>
      <c r="J130" s="80">
        <v>0.56899999999999995</v>
      </c>
      <c r="K130" s="80" t="s">
        <v>2180</v>
      </c>
      <c r="L130" s="80">
        <v>409964</v>
      </c>
      <c r="M130" s="82">
        <f t="shared" si="1"/>
        <v>25.604999999999997</v>
      </c>
    </row>
    <row r="131" spans="1:13" x14ac:dyDescent="0.3">
      <c r="A131" s="80" t="s">
        <v>2175</v>
      </c>
      <c r="B131" s="80" t="s">
        <v>2189</v>
      </c>
      <c r="C131" s="80" t="s">
        <v>2181</v>
      </c>
      <c r="D131" s="80" t="s">
        <v>2182</v>
      </c>
      <c r="E131" s="80" t="s">
        <v>2178</v>
      </c>
      <c r="F131" s="80" t="s">
        <v>2179</v>
      </c>
      <c r="G131" s="80">
        <v>3600434</v>
      </c>
      <c r="H131" s="80">
        <v>1904309</v>
      </c>
      <c r="I131" s="80">
        <v>25</v>
      </c>
      <c r="J131" s="80">
        <v>0.42099999999999999</v>
      </c>
      <c r="K131" s="80" t="s">
        <v>2180</v>
      </c>
      <c r="L131" s="80">
        <v>409964</v>
      </c>
      <c r="M131" s="82">
        <f t="shared" si="1"/>
        <v>18.945</v>
      </c>
    </row>
    <row r="132" spans="1:13" x14ac:dyDescent="0.3">
      <c r="A132" s="80" t="s">
        <v>2175</v>
      </c>
      <c r="B132" s="80" t="s">
        <v>2189</v>
      </c>
      <c r="C132" s="80" t="s">
        <v>2239</v>
      </c>
      <c r="D132" s="80" t="s">
        <v>2240</v>
      </c>
      <c r="E132" s="80" t="s">
        <v>2238</v>
      </c>
      <c r="F132" s="80" t="s">
        <v>2179</v>
      </c>
      <c r="G132" s="80">
        <v>3600342</v>
      </c>
      <c r="H132" s="80">
        <v>1902650</v>
      </c>
      <c r="I132" s="80">
        <v>2</v>
      </c>
      <c r="J132" s="80">
        <v>7.0999999999999994E-2</v>
      </c>
      <c r="K132" s="80" t="s">
        <v>2180</v>
      </c>
      <c r="L132" s="80">
        <v>409712</v>
      </c>
      <c r="M132" s="82">
        <f t="shared" ref="M132:M195" si="2">J132*45</f>
        <v>3.1949999999999998</v>
      </c>
    </row>
    <row r="133" spans="1:13" x14ac:dyDescent="0.3">
      <c r="A133" s="80" t="s">
        <v>2175</v>
      </c>
      <c r="B133" s="80" t="s">
        <v>2189</v>
      </c>
      <c r="C133" s="80" t="s">
        <v>2239</v>
      </c>
      <c r="D133" s="80" t="s">
        <v>2240</v>
      </c>
      <c r="E133" s="80" t="s">
        <v>2238</v>
      </c>
      <c r="F133" s="80" t="s">
        <v>2179</v>
      </c>
      <c r="G133" s="80">
        <v>3600340</v>
      </c>
      <c r="H133" s="80">
        <v>1902820</v>
      </c>
      <c r="I133" s="80">
        <v>2</v>
      </c>
      <c r="J133" s="80">
        <v>7.5999999999999998E-2</v>
      </c>
      <c r="K133" s="80" t="s">
        <v>2180</v>
      </c>
      <c r="L133" s="80">
        <v>409712</v>
      </c>
      <c r="M133" s="82">
        <f t="shared" si="2"/>
        <v>3.42</v>
      </c>
    </row>
    <row r="134" spans="1:13" x14ac:dyDescent="0.3">
      <c r="A134" s="80" t="s">
        <v>2175</v>
      </c>
      <c r="B134" s="80" t="s">
        <v>2189</v>
      </c>
      <c r="C134" s="80" t="s">
        <v>2239</v>
      </c>
      <c r="D134" s="80" t="s">
        <v>2240</v>
      </c>
      <c r="E134" s="80" t="s">
        <v>2238</v>
      </c>
      <c r="F134" s="80" t="s">
        <v>2179</v>
      </c>
      <c r="G134" s="80">
        <v>3600343</v>
      </c>
      <c r="H134" s="80">
        <v>1902647</v>
      </c>
      <c r="I134" s="80">
        <v>3</v>
      </c>
      <c r="J134" s="80">
        <v>7.8E-2</v>
      </c>
      <c r="K134" s="80" t="s">
        <v>2180</v>
      </c>
      <c r="L134" s="80">
        <v>409712</v>
      </c>
      <c r="M134" s="82">
        <f t="shared" si="2"/>
        <v>3.51</v>
      </c>
    </row>
    <row r="135" spans="1:13" x14ac:dyDescent="0.3">
      <c r="A135" s="80" t="s">
        <v>2175</v>
      </c>
      <c r="B135" s="80" t="s">
        <v>2189</v>
      </c>
      <c r="C135" s="80" t="s">
        <v>2239</v>
      </c>
      <c r="D135" s="80" t="s">
        <v>2240</v>
      </c>
      <c r="E135" s="80" t="s">
        <v>2238</v>
      </c>
      <c r="F135" s="80" t="s">
        <v>2179</v>
      </c>
      <c r="G135" s="80">
        <v>3600341</v>
      </c>
      <c r="H135" s="80">
        <v>1902725</v>
      </c>
      <c r="I135" s="80">
        <v>3</v>
      </c>
      <c r="J135" s="80">
        <v>0.107</v>
      </c>
      <c r="K135" s="80" t="s">
        <v>2180</v>
      </c>
      <c r="L135" s="80">
        <v>409712</v>
      </c>
      <c r="M135" s="82">
        <f t="shared" si="2"/>
        <v>4.8149999999999995</v>
      </c>
    </row>
    <row r="136" spans="1:13" x14ac:dyDescent="0.3">
      <c r="A136" s="80" t="s">
        <v>2175</v>
      </c>
      <c r="B136" s="80" t="s">
        <v>2189</v>
      </c>
      <c r="C136" s="80" t="s">
        <v>2194</v>
      </c>
      <c r="D136" s="80" t="s">
        <v>2195</v>
      </c>
      <c r="E136" s="80" t="s">
        <v>2178</v>
      </c>
      <c r="F136" s="80" t="s">
        <v>2179</v>
      </c>
      <c r="G136" s="80">
        <v>3600436</v>
      </c>
      <c r="H136" s="80">
        <v>1904226</v>
      </c>
      <c r="I136" s="80">
        <v>2</v>
      </c>
      <c r="J136" s="80">
        <v>5.0999999999999997E-2</v>
      </c>
      <c r="K136" s="80" t="s">
        <v>2180</v>
      </c>
      <c r="L136" s="80">
        <v>409941</v>
      </c>
      <c r="M136" s="82">
        <f t="shared" si="2"/>
        <v>2.2949999999999999</v>
      </c>
    </row>
    <row r="137" spans="1:13" x14ac:dyDescent="0.3">
      <c r="A137" s="80" t="s">
        <v>2175</v>
      </c>
      <c r="B137" s="80" t="s">
        <v>2189</v>
      </c>
      <c r="C137" s="80" t="s">
        <v>2194</v>
      </c>
      <c r="D137" s="80" t="s">
        <v>2195</v>
      </c>
      <c r="E137" s="80" t="s">
        <v>2178</v>
      </c>
      <c r="F137" s="80" t="s">
        <v>2179</v>
      </c>
      <c r="G137" s="80">
        <v>3600437</v>
      </c>
      <c r="H137" s="80">
        <v>1904311</v>
      </c>
      <c r="I137" s="80">
        <v>12</v>
      </c>
      <c r="J137" s="80">
        <v>0.183</v>
      </c>
      <c r="K137" s="80" t="s">
        <v>2180</v>
      </c>
      <c r="L137" s="80">
        <v>409941</v>
      </c>
      <c r="M137" s="82">
        <f t="shared" si="2"/>
        <v>8.2349999999999994</v>
      </c>
    </row>
    <row r="138" spans="1:13" x14ac:dyDescent="0.3">
      <c r="A138" s="80" t="s">
        <v>2175</v>
      </c>
      <c r="B138" s="80" t="s">
        <v>2189</v>
      </c>
      <c r="C138" s="80" t="s">
        <v>2192</v>
      </c>
      <c r="D138" s="80" t="s">
        <v>2193</v>
      </c>
      <c r="E138" s="80" t="s">
        <v>2178</v>
      </c>
      <c r="F138" s="80" t="s">
        <v>2179</v>
      </c>
      <c r="G138" s="80">
        <v>3600442</v>
      </c>
      <c r="H138" s="80">
        <v>1904621</v>
      </c>
      <c r="I138" s="80">
        <v>11</v>
      </c>
      <c r="J138" s="80">
        <v>0.16700000000000001</v>
      </c>
      <c r="K138" s="80" t="s">
        <v>2180</v>
      </c>
      <c r="L138" s="80">
        <v>409962</v>
      </c>
      <c r="M138" s="82">
        <f t="shared" si="2"/>
        <v>7.5150000000000006</v>
      </c>
    </row>
    <row r="139" spans="1:13" x14ac:dyDescent="0.3">
      <c r="A139" s="80" t="s">
        <v>2175</v>
      </c>
      <c r="B139" s="80" t="s">
        <v>2189</v>
      </c>
      <c r="C139" s="80" t="s">
        <v>2192</v>
      </c>
      <c r="D139" s="80" t="s">
        <v>2193</v>
      </c>
      <c r="E139" s="80" t="s">
        <v>2178</v>
      </c>
      <c r="F139" s="80" t="s">
        <v>2179</v>
      </c>
      <c r="G139" s="80">
        <v>3600444</v>
      </c>
      <c r="H139" s="80">
        <v>1904611</v>
      </c>
      <c r="I139" s="80">
        <v>14</v>
      </c>
      <c r="J139" s="80">
        <v>0.191</v>
      </c>
      <c r="K139" s="80" t="s">
        <v>2180</v>
      </c>
      <c r="L139" s="80">
        <v>409962</v>
      </c>
      <c r="M139" s="82">
        <f t="shared" si="2"/>
        <v>8.5950000000000006</v>
      </c>
    </row>
    <row r="140" spans="1:13" x14ac:dyDescent="0.3">
      <c r="A140" s="80" t="s">
        <v>2175</v>
      </c>
      <c r="B140" s="80" t="s">
        <v>2189</v>
      </c>
      <c r="C140" s="80" t="s">
        <v>2192</v>
      </c>
      <c r="D140" s="80" t="s">
        <v>2193</v>
      </c>
      <c r="E140" s="80" t="s">
        <v>2178</v>
      </c>
      <c r="F140" s="80" t="s">
        <v>2179</v>
      </c>
      <c r="G140" s="80">
        <v>3600441</v>
      </c>
      <c r="H140" s="80">
        <v>1904622</v>
      </c>
      <c r="I140" s="80">
        <v>8</v>
      </c>
      <c r="J140" s="80">
        <v>0.115</v>
      </c>
      <c r="K140" s="80" t="s">
        <v>2180</v>
      </c>
      <c r="L140" s="80">
        <v>409962</v>
      </c>
      <c r="M140" s="82">
        <f t="shared" si="2"/>
        <v>5.1749999999999998</v>
      </c>
    </row>
    <row r="141" spans="1:13" x14ac:dyDescent="0.3">
      <c r="A141" s="80" t="s">
        <v>2175</v>
      </c>
      <c r="B141" s="80" t="s">
        <v>2189</v>
      </c>
      <c r="C141" s="80" t="s">
        <v>2192</v>
      </c>
      <c r="D141" s="80" t="s">
        <v>2193</v>
      </c>
      <c r="E141" s="80" t="s">
        <v>2178</v>
      </c>
      <c r="F141" s="80" t="s">
        <v>2179</v>
      </c>
      <c r="G141" s="80">
        <v>3600443</v>
      </c>
      <c r="H141" s="80">
        <v>1904624</v>
      </c>
      <c r="I141" s="80">
        <v>21</v>
      </c>
      <c r="J141" s="80">
        <v>0.38</v>
      </c>
      <c r="K141" s="80" t="s">
        <v>2180</v>
      </c>
      <c r="L141" s="80">
        <v>409962</v>
      </c>
      <c r="M141" s="82">
        <f t="shared" si="2"/>
        <v>17.100000000000001</v>
      </c>
    </row>
    <row r="142" spans="1:13" x14ac:dyDescent="0.3">
      <c r="A142" s="80" t="s">
        <v>2175</v>
      </c>
      <c r="B142" s="80" t="s">
        <v>2189</v>
      </c>
      <c r="C142" s="80" t="s">
        <v>2187</v>
      </c>
      <c r="D142" s="80" t="s">
        <v>2188</v>
      </c>
      <c r="E142" s="80" t="s">
        <v>2178</v>
      </c>
      <c r="F142" s="80" t="s">
        <v>2179</v>
      </c>
      <c r="G142" s="80">
        <v>3600425</v>
      </c>
      <c r="H142" s="80">
        <v>1904590</v>
      </c>
      <c r="I142" s="80">
        <v>6</v>
      </c>
      <c r="J142" s="80">
        <v>0.161</v>
      </c>
      <c r="K142" s="80" t="s">
        <v>2180</v>
      </c>
      <c r="L142" s="80">
        <v>409952</v>
      </c>
      <c r="M142" s="82">
        <f t="shared" si="2"/>
        <v>7.2450000000000001</v>
      </c>
    </row>
    <row r="143" spans="1:13" x14ac:dyDescent="0.3">
      <c r="A143" s="80" t="s">
        <v>2175</v>
      </c>
      <c r="B143" s="80" t="s">
        <v>2189</v>
      </c>
      <c r="C143" s="80" t="s">
        <v>2187</v>
      </c>
      <c r="D143" s="80" t="s">
        <v>2188</v>
      </c>
      <c r="E143" s="80" t="s">
        <v>2178</v>
      </c>
      <c r="F143" s="80" t="s">
        <v>2179</v>
      </c>
      <c r="G143" s="80">
        <v>3600427</v>
      </c>
      <c r="H143" s="80">
        <v>1904317</v>
      </c>
      <c r="I143" s="80">
        <v>23</v>
      </c>
      <c r="J143" s="80">
        <v>0.50800000000000001</v>
      </c>
      <c r="K143" s="80" t="s">
        <v>2180</v>
      </c>
      <c r="L143" s="80">
        <v>409952</v>
      </c>
      <c r="M143" s="82">
        <f t="shared" si="2"/>
        <v>22.86</v>
      </c>
    </row>
    <row r="144" spans="1:13" x14ac:dyDescent="0.3">
      <c r="A144" s="80" t="s">
        <v>2175</v>
      </c>
      <c r="B144" s="80" t="s">
        <v>2189</v>
      </c>
      <c r="C144" s="80" t="s">
        <v>2187</v>
      </c>
      <c r="D144" s="80" t="s">
        <v>2188</v>
      </c>
      <c r="E144" s="80" t="s">
        <v>2178</v>
      </c>
      <c r="F144" s="80" t="s">
        <v>2179</v>
      </c>
      <c r="G144" s="80">
        <v>3600426</v>
      </c>
      <c r="H144" s="80">
        <v>1904315</v>
      </c>
      <c r="I144" s="80">
        <v>26</v>
      </c>
      <c r="J144" s="80">
        <v>0.51500000000000001</v>
      </c>
      <c r="K144" s="80" t="s">
        <v>2180</v>
      </c>
      <c r="L144" s="80">
        <v>409952</v>
      </c>
      <c r="M144" s="82">
        <f t="shared" si="2"/>
        <v>23.175000000000001</v>
      </c>
    </row>
    <row r="145" spans="1:13" x14ac:dyDescent="0.3">
      <c r="A145" s="80" t="s">
        <v>2175</v>
      </c>
      <c r="B145" s="80" t="s">
        <v>2189</v>
      </c>
      <c r="C145" s="80" t="s">
        <v>2176</v>
      </c>
      <c r="D145" s="80" t="s">
        <v>2177</v>
      </c>
      <c r="E145" s="80" t="s">
        <v>2178</v>
      </c>
      <c r="F145" s="80" t="s">
        <v>2179</v>
      </c>
      <c r="G145" s="80">
        <v>3600450</v>
      </c>
      <c r="H145" s="80">
        <v>1904626</v>
      </c>
      <c r="I145" s="80">
        <v>10</v>
      </c>
      <c r="J145" s="80">
        <v>0.16500000000000001</v>
      </c>
      <c r="K145" s="80" t="s">
        <v>2180</v>
      </c>
      <c r="L145" s="80">
        <v>409959</v>
      </c>
      <c r="M145" s="82">
        <f t="shared" si="2"/>
        <v>7.4250000000000007</v>
      </c>
    </row>
    <row r="146" spans="1:13" x14ac:dyDescent="0.3">
      <c r="A146" s="80" t="s">
        <v>2175</v>
      </c>
      <c r="B146" s="80" t="s">
        <v>2189</v>
      </c>
      <c r="C146" s="80" t="s">
        <v>2185</v>
      </c>
      <c r="D146" s="80" t="s">
        <v>2186</v>
      </c>
      <c r="E146" s="80" t="s">
        <v>2178</v>
      </c>
      <c r="F146" s="80" t="s">
        <v>2179</v>
      </c>
      <c r="G146" s="80">
        <v>3600440</v>
      </c>
      <c r="H146" s="80">
        <v>1904565</v>
      </c>
      <c r="I146" s="80">
        <v>19</v>
      </c>
      <c r="J146" s="80">
        <v>0.32900000000000001</v>
      </c>
      <c r="K146" s="80" t="s">
        <v>2180</v>
      </c>
      <c r="L146" s="80">
        <v>409957</v>
      </c>
      <c r="M146" s="82">
        <f t="shared" si="2"/>
        <v>14.805000000000001</v>
      </c>
    </row>
    <row r="147" spans="1:13" x14ac:dyDescent="0.3">
      <c r="A147" s="80" t="s">
        <v>2175</v>
      </c>
      <c r="B147" s="80" t="s">
        <v>2189</v>
      </c>
      <c r="C147" s="80" t="s">
        <v>2185</v>
      </c>
      <c r="D147" s="80" t="s">
        <v>2186</v>
      </c>
      <c r="E147" s="80" t="s">
        <v>2178</v>
      </c>
      <c r="F147" s="80" t="s">
        <v>2179</v>
      </c>
      <c r="G147" s="80">
        <v>3600439</v>
      </c>
      <c r="H147" s="80">
        <v>1904312</v>
      </c>
      <c r="I147" s="80">
        <v>30</v>
      </c>
      <c r="J147" s="80">
        <v>0.44900000000000001</v>
      </c>
      <c r="K147" s="80" t="s">
        <v>2180</v>
      </c>
      <c r="L147" s="80">
        <v>409957</v>
      </c>
      <c r="M147" s="82">
        <f t="shared" si="2"/>
        <v>20.205000000000002</v>
      </c>
    </row>
    <row r="148" spans="1:13" x14ac:dyDescent="0.3">
      <c r="A148" s="80" t="s">
        <v>2175</v>
      </c>
      <c r="B148" s="80" t="s">
        <v>2189</v>
      </c>
      <c r="C148" s="80" t="s">
        <v>2185</v>
      </c>
      <c r="D148" s="80" t="s">
        <v>2186</v>
      </c>
      <c r="E148" s="80" t="s">
        <v>2178</v>
      </c>
      <c r="F148" s="80" t="s">
        <v>2179</v>
      </c>
      <c r="G148" s="80">
        <v>3600438</v>
      </c>
      <c r="H148" s="80">
        <v>1904618</v>
      </c>
      <c r="I148" s="80">
        <v>34</v>
      </c>
      <c r="J148" s="80">
        <v>0.66600000000000004</v>
      </c>
      <c r="K148" s="80" t="s">
        <v>2180</v>
      </c>
      <c r="L148" s="80">
        <v>409957</v>
      </c>
      <c r="M148" s="82">
        <f t="shared" si="2"/>
        <v>29.970000000000002</v>
      </c>
    </row>
    <row r="149" spans="1:13" x14ac:dyDescent="0.3">
      <c r="A149" s="80" t="s">
        <v>2175</v>
      </c>
      <c r="B149" s="80" t="s">
        <v>2189</v>
      </c>
      <c r="C149" s="80" t="s">
        <v>2217</v>
      </c>
      <c r="D149" s="80" t="s">
        <v>2218</v>
      </c>
      <c r="E149" s="80" t="s">
        <v>2219</v>
      </c>
      <c r="F149" s="80" t="s">
        <v>2179</v>
      </c>
      <c r="G149" s="80">
        <v>3599886</v>
      </c>
      <c r="H149" s="80">
        <v>1902213</v>
      </c>
      <c r="I149" s="80">
        <v>10</v>
      </c>
      <c r="J149" s="80">
        <v>0.48299999999999998</v>
      </c>
      <c r="K149" s="80" t="s">
        <v>2180</v>
      </c>
      <c r="L149" s="80">
        <v>410007</v>
      </c>
      <c r="M149" s="82">
        <f t="shared" si="2"/>
        <v>21.734999999999999</v>
      </c>
    </row>
    <row r="150" spans="1:13" x14ac:dyDescent="0.3">
      <c r="A150" s="80" t="s">
        <v>2175</v>
      </c>
      <c r="B150" s="80" t="s">
        <v>2189</v>
      </c>
      <c r="C150" s="80" t="s">
        <v>2217</v>
      </c>
      <c r="D150" s="80" t="s">
        <v>2218</v>
      </c>
      <c r="E150" s="80" t="s">
        <v>2219</v>
      </c>
      <c r="F150" s="80" t="s">
        <v>2179</v>
      </c>
      <c r="G150" s="80">
        <v>3599887</v>
      </c>
      <c r="H150" s="80">
        <v>1902224</v>
      </c>
      <c r="I150" s="80">
        <v>12</v>
      </c>
      <c r="J150" s="80">
        <v>0.63400000000000001</v>
      </c>
      <c r="K150" s="80" t="s">
        <v>2180</v>
      </c>
      <c r="L150" s="80">
        <v>410007</v>
      </c>
      <c r="M150" s="82">
        <f t="shared" si="2"/>
        <v>28.53</v>
      </c>
    </row>
    <row r="151" spans="1:13" x14ac:dyDescent="0.3">
      <c r="A151" s="80" t="s">
        <v>2175</v>
      </c>
      <c r="B151" s="80" t="s">
        <v>2189</v>
      </c>
      <c r="C151" s="80" t="s">
        <v>2183</v>
      </c>
      <c r="D151" s="80" t="s">
        <v>2184</v>
      </c>
      <c r="E151" s="80" t="s">
        <v>2178</v>
      </c>
      <c r="F151" s="80" t="s">
        <v>2179</v>
      </c>
      <c r="G151" s="80">
        <v>3600458</v>
      </c>
      <c r="H151" s="80">
        <v>1903779</v>
      </c>
      <c r="I151" s="80">
        <v>11</v>
      </c>
      <c r="J151" s="80">
        <v>0.23100000000000001</v>
      </c>
      <c r="K151" s="80" t="s">
        <v>2180</v>
      </c>
      <c r="L151" s="80">
        <v>409819</v>
      </c>
      <c r="M151" s="82">
        <f t="shared" si="2"/>
        <v>10.395000000000001</v>
      </c>
    </row>
    <row r="152" spans="1:13" x14ac:dyDescent="0.3">
      <c r="A152" s="80" t="s">
        <v>2175</v>
      </c>
      <c r="B152" s="80" t="s">
        <v>2189</v>
      </c>
      <c r="C152" s="80" t="s">
        <v>2183</v>
      </c>
      <c r="D152" s="80" t="s">
        <v>2184</v>
      </c>
      <c r="E152" s="80" t="s">
        <v>2178</v>
      </c>
      <c r="F152" s="80" t="s">
        <v>2179</v>
      </c>
      <c r="G152" s="80">
        <v>3600462</v>
      </c>
      <c r="H152" s="80">
        <v>1904234</v>
      </c>
      <c r="I152" s="80">
        <v>15</v>
      </c>
      <c r="J152" s="80">
        <v>0.27400000000000002</v>
      </c>
      <c r="K152" s="80" t="s">
        <v>2180</v>
      </c>
      <c r="L152" s="80">
        <v>409873</v>
      </c>
      <c r="M152" s="82">
        <f t="shared" si="2"/>
        <v>12.330000000000002</v>
      </c>
    </row>
    <row r="153" spans="1:13" x14ac:dyDescent="0.3">
      <c r="A153" s="80" t="s">
        <v>2175</v>
      </c>
      <c r="B153" s="80" t="s">
        <v>2189</v>
      </c>
      <c r="C153" s="80" t="s">
        <v>2189</v>
      </c>
      <c r="D153" s="80" t="s">
        <v>2190</v>
      </c>
      <c r="E153" s="80" t="s">
        <v>2191</v>
      </c>
      <c r="F153" s="80" t="s">
        <v>2179</v>
      </c>
      <c r="G153" s="80">
        <v>3600389</v>
      </c>
      <c r="H153" s="80">
        <v>1903134</v>
      </c>
      <c r="I153" s="80">
        <v>2</v>
      </c>
      <c r="J153" s="80">
        <v>3.5000000000000003E-2</v>
      </c>
      <c r="K153" s="80" t="s">
        <v>2180</v>
      </c>
      <c r="L153" s="80">
        <v>409806</v>
      </c>
      <c r="M153" s="82">
        <f t="shared" si="2"/>
        <v>1.5750000000000002</v>
      </c>
    </row>
    <row r="154" spans="1:13" x14ac:dyDescent="0.3">
      <c r="A154" s="80" t="s">
        <v>2175</v>
      </c>
      <c r="B154" s="80" t="s">
        <v>2189</v>
      </c>
      <c r="C154" s="80" t="s">
        <v>2189</v>
      </c>
      <c r="D154" s="80" t="s">
        <v>2190</v>
      </c>
      <c r="E154" s="80" t="s">
        <v>2191</v>
      </c>
      <c r="F154" s="80" t="s">
        <v>2179</v>
      </c>
      <c r="G154" s="80">
        <v>3600398</v>
      </c>
      <c r="H154" s="80">
        <v>1903169</v>
      </c>
      <c r="I154" s="80">
        <v>3</v>
      </c>
      <c r="J154" s="80">
        <v>7.8E-2</v>
      </c>
      <c r="K154" s="80" t="s">
        <v>2180</v>
      </c>
      <c r="L154" s="80">
        <v>409806</v>
      </c>
      <c r="M154" s="82">
        <f t="shared" si="2"/>
        <v>3.51</v>
      </c>
    </row>
    <row r="155" spans="1:13" x14ac:dyDescent="0.3">
      <c r="A155" s="80" t="s">
        <v>2175</v>
      </c>
      <c r="B155" s="80" t="s">
        <v>2189</v>
      </c>
      <c r="C155" s="80" t="s">
        <v>2189</v>
      </c>
      <c r="D155" s="80" t="s">
        <v>2190</v>
      </c>
      <c r="E155" s="80" t="s">
        <v>2191</v>
      </c>
      <c r="F155" s="80" t="s">
        <v>2179</v>
      </c>
      <c r="G155" s="80">
        <v>3600395</v>
      </c>
      <c r="H155" s="80">
        <v>1902783</v>
      </c>
      <c r="I155" s="80">
        <v>4</v>
      </c>
      <c r="J155" s="80">
        <v>7.4999999999999997E-2</v>
      </c>
      <c r="K155" s="80" t="s">
        <v>2180</v>
      </c>
      <c r="L155" s="80">
        <v>409806</v>
      </c>
      <c r="M155" s="82">
        <f t="shared" si="2"/>
        <v>3.375</v>
      </c>
    </row>
    <row r="156" spans="1:13" x14ac:dyDescent="0.3">
      <c r="A156" s="80" t="s">
        <v>2175</v>
      </c>
      <c r="B156" s="80" t="s">
        <v>2189</v>
      </c>
      <c r="C156" s="80" t="s">
        <v>2189</v>
      </c>
      <c r="D156" s="80" t="s">
        <v>2190</v>
      </c>
      <c r="E156" s="80" t="s">
        <v>2191</v>
      </c>
      <c r="F156" s="80" t="s">
        <v>2179</v>
      </c>
      <c r="G156" s="80">
        <v>3600387</v>
      </c>
      <c r="H156" s="80">
        <v>1903282</v>
      </c>
      <c r="I156" s="80">
        <v>6</v>
      </c>
      <c r="J156" s="80">
        <v>0.10199999999999999</v>
      </c>
      <c r="K156" s="80" t="s">
        <v>2180</v>
      </c>
      <c r="L156" s="80">
        <v>409806</v>
      </c>
      <c r="M156" s="82">
        <f t="shared" si="2"/>
        <v>4.59</v>
      </c>
    </row>
    <row r="157" spans="1:13" x14ac:dyDescent="0.3">
      <c r="A157" s="80" t="s">
        <v>2175</v>
      </c>
      <c r="B157" s="80" t="s">
        <v>2189</v>
      </c>
      <c r="C157" s="80" t="s">
        <v>2189</v>
      </c>
      <c r="D157" s="80" t="s">
        <v>2190</v>
      </c>
      <c r="E157" s="80" t="s">
        <v>2191</v>
      </c>
      <c r="F157" s="80" t="s">
        <v>2179</v>
      </c>
      <c r="G157" s="80">
        <v>3600394</v>
      </c>
      <c r="H157" s="80">
        <v>1902787</v>
      </c>
      <c r="I157" s="80">
        <v>5</v>
      </c>
      <c r="J157" s="80">
        <v>8.3000000000000004E-2</v>
      </c>
      <c r="K157" s="80" t="s">
        <v>2180</v>
      </c>
      <c r="L157" s="80">
        <v>409806</v>
      </c>
      <c r="M157" s="82">
        <f t="shared" si="2"/>
        <v>3.7350000000000003</v>
      </c>
    </row>
    <row r="158" spans="1:13" x14ac:dyDescent="0.3">
      <c r="A158" s="80" t="s">
        <v>2175</v>
      </c>
      <c r="B158" s="80" t="s">
        <v>2189</v>
      </c>
      <c r="C158" s="80" t="s">
        <v>2189</v>
      </c>
      <c r="D158" s="80" t="s">
        <v>2190</v>
      </c>
      <c r="E158" s="80" t="s">
        <v>2191</v>
      </c>
      <c r="F158" s="80" t="s">
        <v>2179</v>
      </c>
      <c r="G158" s="80">
        <v>3600390</v>
      </c>
      <c r="H158" s="80">
        <v>1903162</v>
      </c>
      <c r="I158" s="80">
        <v>7</v>
      </c>
      <c r="J158" s="80">
        <v>0.14000000000000001</v>
      </c>
      <c r="K158" s="80" t="s">
        <v>2180</v>
      </c>
      <c r="L158" s="80">
        <v>409806</v>
      </c>
      <c r="M158" s="82">
        <f t="shared" si="2"/>
        <v>6.3000000000000007</v>
      </c>
    </row>
    <row r="159" spans="1:13" x14ac:dyDescent="0.3">
      <c r="A159" s="80" t="s">
        <v>2175</v>
      </c>
      <c r="B159" s="80" t="s">
        <v>2189</v>
      </c>
      <c r="C159" s="80" t="s">
        <v>2189</v>
      </c>
      <c r="D159" s="80" t="s">
        <v>2190</v>
      </c>
      <c r="E159" s="80" t="s">
        <v>2191</v>
      </c>
      <c r="F159" s="80" t="s">
        <v>2179</v>
      </c>
      <c r="G159" s="80">
        <v>3600399</v>
      </c>
      <c r="H159" s="80">
        <v>1903284</v>
      </c>
      <c r="I159" s="80">
        <v>7</v>
      </c>
      <c r="J159" s="80">
        <v>0.13800000000000001</v>
      </c>
      <c r="K159" s="80" t="s">
        <v>2180</v>
      </c>
      <c r="L159" s="80">
        <v>409806</v>
      </c>
      <c r="M159" s="82">
        <f t="shared" si="2"/>
        <v>6.2100000000000009</v>
      </c>
    </row>
    <row r="160" spans="1:13" x14ac:dyDescent="0.3">
      <c r="A160" s="80" t="s">
        <v>2175</v>
      </c>
      <c r="B160" s="80" t="s">
        <v>2189</v>
      </c>
      <c r="C160" s="80" t="s">
        <v>2189</v>
      </c>
      <c r="D160" s="80" t="s">
        <v>2190</v>
      </c>
      <c r="E160" s="80" t="s">
        <v>2191</v>
      </c>
      <c r="F160" s="80" t="s">
        <v>2179</v>
      </c>
      <c r="G160" s="80">
        <v>3600392</v>
      </c>
      <c r="H160" s="80">
        <v>1903164</v>
      </c>
      <c r="I160" s="80">
        <v>7</v>
      </c>
      <c r="J160" s="80">
        <v>0.14099999999999999</v>
      </c>
      <c r="K160" s="80" t="s">
        <v>2180</v>
      </c>
      <c r="L160" s="80">
        <v>409806</v>
      </c>
      <c r="M160" s="82">
        <f t="shared" si="2"/>
        <v>6.3449999999999998</v>
      </c>
    </row>
    <row r="161" spans="1:13" x14ac:dyDescent="0.3">
      <c r="A161" s="80" t="s">
        <v>2175</v>
      </c>
      <c r="B161" s="80" t="s">
        <v>2189</v>
      </c>
      <c r="C161" s="80" t="s">
        <v>2189</v>
      </c>
      <c r="D161" s="80" t="s">
        <v>2190</v>
      </c>
      <c r="E161" s="80" t="s">
        <v>2191</v>
      </c>
      <c r="F161" s="80" t="s">
        <v>2179</v>
      </c>
      <c r="G161" s="80">
        <v>3600386</v>
      </c>
      <c r="H161" s="80">
        <v>1903587</v>
      </c>
      <c r="I161" s="80">
        <v>8</v>
      </c>
      <c r="J161" s="80">
        <v>0.14299999999999999</v>
      </c>
      <c r="K161" s="80" t="s">
        <v>2180</v>
      </c>
      <c r="L161" s="80">
        <v>409806</v>
      </c>
      <c r="M161" s="82">
        <f t="shared" si="2"/>
        <v>6.4349999999999996</v>
      </c>
    </row>
    <row r="162" spans="1:13" x14ac:dyDescent="0.3">
      <c r="A162" s="80" t="s">
        <v>2175</v>
      </c>
      <c r="B162" s="80" t="s">
        <v>2189</v>
      </c>
      <c r="C162" s="80" t="s">
        <v>2189</v>
      </c>
      <c r="D162" s="80" t="s">
        <v>2190</v>
      </c>
      <c r="E162" s="80" t="s">
        <v>2191</v>
      </c>
      <c r="F162" s="80" t="s">
        <v>2179</v>
      </c>
      <c r="G162" s="80">
        <v>3600388</v>
      </c>
      <c r="H162" s="80">
        <v>1903280</v>
      </c>
      <c r="I162" s="80">
        <v>10</v>
      </c>
      <c r="J162" s="80">
        <v>0.16400000000000001</v>
      </c>
      <c r="K162" s="80" t="s">
        <v>2180</v>
      </c>
      <c r="L162" s="80">
        <v>409806</v>
      </c>
      <c r="M162" s="82">
        <f t="shared" si="2"/>
        <v>7.38</v>
      </c>
    </row>
    <row r="163" spans="1:13" x14ac:dyDescent="0.3">
      <c r="A163" s="80" t="s">
        <v>2175</v>
      </c>
      <c r="B163" s="80" t="s">
        <v>2189</v>
      </c>
      <c r="C163" s="80" t="s">
        <v>2189</v>
      </c>
      <c r="D163" s="80" t="s">
        <v>2190</v>
      </c>
      <c r="E163" s="80" t="s">
        <v>2191</v>
      </c>
      <c r="F163" s="80" t="s">
        <v>2179</v>
      </c>
      <c r="G163" s="80">
        <v>3600397</v>
      </c>
      <c r="H163" s="80">
        <v>1903166</v>
      </c>
      <c r="I163" s="80">
        <v>12</v>
      </c>
      <c r="J163" s="80">
        <v>0.20599999999999999</v>
      </c>
      <c r="K163" s="80" t="s">
        <v>2180</v>
      </c>
      <c r="L163" s="80">
        <v>409806</v>
      </c>
      <c r="M163" s="82">
        <f t="shared" si="2"/>
        <v>9.27</v>
      </c>
    </row>
    <row r="164" spans="1:13" x14ac:dyDescent="0.3">
      <c r="A164" s="80" t="s">
        <v>2175</v>
      </c>
      <c r="B164" s="80" t="s">
        <v>2189</v>
      </c>
      <c r="C164" s="80" t="s">
        <v>2189</v>
      </c>
      <c r="D164" s="80" t="s">
        <v>2190</v>
      </c>
      <c r="E164" s="80" t="s">
        <v>2191</v>
      </c>
      <c r="F164" s="80" t="s">
        <v>2179</v>
      </c>
      <c r="G164" s="80">
        <v>3600391</v>
      </c>
      <c r="H164" s="80">
        <v>1903135</v>
      </c>
      <c r="I164" s="80">
        <v>11</v>
      </c>
      <c r="J164" s="80">
        <v>0.214</v>
      </c>
      <c r="K164" s="80" t="s">
        <v>2180</v>
      </c>
      <c r="L164" s="80">
        <v>409806</v>
      </c>
      <c r="M164" s="82">
        <f t="shared" si="2"/>
        <v>9.629999999999999</v>
      </c>
    </row>
    <row r="165" spans="1:13" x14ac:dyDescent="0.3">
      <c r="A165" s="80" t="s">
        <v>2175</v>
      </c>
      <c r="B165" s="80" t="s">
        <v>2189</v>
      </c>
      <c r="C165" s="80" t="s">
        <v>2189</v>
      </c>
      <c r="D165" s="80" t="s">
        <v>2190</v>
      </c>
      <c r="E165" s="80" t="s">
        <v>2191</v>
      </c>
      <c r="F165" s="80" t="s">
        <v>2179</v>
      </c>
      <c r="G165" s="80">
        <v>3600393</v>
      </c>
      <c r="H165" s="80">
        <v>1903136</v>
      </c>
      <c r="I165" s="80">
        <v>17</v>
      </c>
      <c r="J165" s="80">
        <v>0.27800000000000002</v>
      </c>
      <c r="K165" s="80" t="s">
        <v>2180</v>
      </c>
      <c r="L165" s="80">
        <v>409806</v>
      </c>
      <c r="M165" s="82">
        <f t="shared" si="2"/>
        <v>12.510000000000002</v>
      </c>
    </row>
    <row r="166" spans="1:13" x14ac:dyDescent="0.3">
      <c r="A166" s="80" t="s">
        <v>2175</v>
      </c>
      <c r="B166" s="80" t="s">
        <v>2189</v>
      </c>
      <c r="C166" s="80" t="s">
        <v>2189</v>
      </c>
      <c r="D166" s="80" t="s">
        <v>2190</v>
      </c>
      <c r="E166" s="80" t="s">
        <v>2191</v>
      </c>
      <c r="F166" s="80" t="s">
        <v>2179</v>
      </c>
      <c r="G166" s="80">
        <v>3600396</v>
      </c>
      <c r="H166" s="80">
        <v>1903839</v>
      </c>
      <c r="I166" s="80">
        <v>19</v>
      </c>
      <c r="J166" s="80">
        <v>0.33500000000000002</v>
      </c>
      <c r="K166" s="80" t="s">
        <v>2180</v>
      </c>
      <c r="L166" s="80">
        <v>409806</v>
      </c>
      <c r="M166" s="82">
        <f t="shared" si="2"/>
        <v>15.075000000000001</v>
      </c>
    </row>
    <row r="167" spans="1:13" x14ac:dyDescent="0.3">
      <c r="A167" s="80" t="s">
        <v>2175</v>
      </c>
      <c r="B167" s="80" t="s">
        <v>2189</v>
      </c>
      <c r="C167" s="80" t="s">
        <v>2267</v>
      </c>
      <c r="D167" s="80" t="s">
        <v>2268</v>
      </c>
      <c r="E167" s="80" t="s">
        <v>2269</v>
      </c>
      <c r="F167" s="80" t="s">
        <v>2179</v>
      </c>
      <c r="G167" s="80">
        <v>3591022</v>
      </c>
      <c r="H167" s="80">
        <v>1898036</v>
      </c>
      <c r="I167" s="80">
        <v>1</v>
      </c>
      <c r="J167" s="80">
        <v>1.0999999999999999E-2</v>
      </c>
      <c r="K167" s="80" t="s">
        <v>2180</v>
      </c>
      <c r="L167" s="80">
        <v>408816</v>
      </c>
      <c r="M167" s="82">
        <f t="shared" si="2"/>
        <v>0.495</v>
      </c>
    </row>
    <row r="168" spans="1:13" x14ac:dyDescent="0.3">
      <c r="A168" s="80" t="s">
        <v>2175</v>
      </c>
      <c r="B168" s="80" t="s">
        <v>2189</v>
      </c>
      <c r="C168" s="80" t="s">
        <v>2267</v>
      </c>
      <c r="D168" s="80" t="s">
        <v>2268</v>
      </c>
      <c r="E168" s="80" t="s">
        <v>2269</v>
      </c>
      <c r="F168" s="80" t="s">
        <v>2179</v>
      </c>
      <c r="G168" s="80">
        <v>3591023</v>
      </c>
      <c r="H168" s="80">
        <v>1898054</v>
      </c>
      <c r="I168" s="80">
        <v>1</v>
      </c>
      <c r="J168" s="80">
        <v>1.0999999999999999E-2</v>
      </c>
      <c r="K168" s="80" t="s">
        <v>2180</v>
      </c>
      <c r="L168" s="80">
        <v>408816</v>
      </c>
      <c r="M168" s="82">
        <f t="shared" si="2"/>
        <v>0.495</v>
      </c>
    </row>
    <row r="169" spans="1:13" x14ac:dyDescent="0.3">
      <c r="A169" s="80" t="s">
        <v>2175</v>
      </c>
      <c r="B169" s="80" t="s">
        <v>2189</v>
      </c>
      <c r="C169" s="80" t="s">
        <v>2254</v>
      </c>
      <c r="D169" s="80" t="s">
        <v>2255</v>
      </c>
      <c r="E169" s="80" t="s">
        <v>2256</v>
      </c>
      <c r="F169" s="80" t="s">
        <v>2179</v>
      </c>
      <c r="G169" s="80">
        <v>3585252</v>
      </c>
      <c r="H169" s="80">
        <v>1897021</v>
      </c>
      <c r="I169" s="80">
        <v>8</v>
      </c>
      <c r="J169" s="80">
        <v>0.16700000000000001</v>
      </c>
      <c r="K169" s="80" t="s">
        <v>2180</v>
      </c>
      <c r="L169" s="80">
        <v>408890</v>
      </c>
      <c r="M169" s="82">
        <f t="shared" si="2"/>
        <v>7.5150000000000006</v>
      </c>
    </row>
    <row r="170" spans="1:13" x14ac:dyDescent="0.3">
      <c r="A170" s="80" t="s">
        <v>2175</v>
      </c>
      <c r="B170" s="80" t="s">
        <v>2189</v>
      </c>
      <c r="C170" s="80" t="s">
        <v>2282</v>
      </c>
      <c r="D170" s="80" t="s">
        <v>2283</v>
      </c>
      <c r="E170" s="80" t="s">
        <v>2224</v>
      </c>
      <c r="F170" s="80" t="s">
        <v>2179</v>
      </c>
      <c r="G170" s="80">
        <v>3591026</v>
      </c>
      <c r="H170" s="80">
        <v>1898051</v>
      </c>
      <c r="I170" s="80">
        <v>1</v>
      </c>
      <c r="J170" s="80">
        <v>1.0999999999999999E-2</v>
      </c>
      <c r="K170" s="80" t="s">
        <v>2180</v>
      </c>
      <c r="L170" s="80">
        <v>408816</v>
      </c>
      <c r="M170" s="82">
        <f t="shared" si="2"/>
        <v>0.495</v>
      </c>
    </row>
    <row r="171" spans="1:13" x14ac:dyDescent="0.3">
      <c r="A171" s="80" t="s">
        <v>2175</v>
      </c>
      <c r="B171" s="80" t="s">
        <v>2189</v>
      </c>
      <c r="C171" s="80" t="s">
        <v>2282</v>
      </c>
      <c r="D171" s="80" t="s">
        <v>2283</v>
      </c>
      <c r="E171" s="80" t="s">
        <v>2224</v>
      </c>
      <c r="F171" s="80" t="s">
        <v>2179</v>
      </c>
      <c r="G171" s="80">
        <v>3591025</v>
      </c>
      <c r="H171" s="80">
        <v>1898047</v>
      </c>
      <c r="I171" s="80">
        <v>1</v>
      </c>
      <c r="J171" s="80">
        <v>1.0999999999999999E-2</v>
      </c>
      <c r="K171" s="80" t="s">
        <v>2180</v>
      </c>
      <c r="L171" s="80">
        <v>408816</v>
      </c>
      <c r="M171" s="82">
        <f t="shared" si="2"/>
        <v>0.495</v>
      </c>
    </row>
    <row r="172" spans="1:13" x14ac:dyDescent="0.3">
      <c r="A172" s="80" t="s">
        <v>2175</v>
      </c>
      <c r="B172" s="80" t="s">
        <v>2189</v>
      </c>
      <c r="C172" s="80" t="s">
        <v>2222</v>
      </c>
      <c r="D172" s="80" t="s">
        <v>2223</v>
      </c>
      <c r="E172" s="80" t="s">
        <v>2224</v>
      </c>
      <c r="F172" s="80" t="s">
        <v>2179</v>
      </c>
      <c r="G172" s="80">
        <v>3590995</v>
      </c>
      <c r="H172" s="80">
        <v>1898024</v>
      </c>
      <c r="I172" s="80">
        <v>1</v>
      </c>
      <c r="J172" s="80">
        <v>1.2999999999999999E-2</v>
      </c>
      <c r="K172" s="80" t="s">
        <v>2180</v>
      </c>
      <c r="L172" s="80">
        <v>408816</v>
      </c>
      <c r="M172" s="82">
        <f t="shared" si="2"/>
        <v>0.58499999999999996</v>
      </c>
    </row>
    <row r="173" spans="1:13" x14ac:dyDescent="0.3">
      <c r="A173" s="80" t="s">
        <v>2175</v>
      </c>
      <c r="B173" s="80" t="s">
        <v>2189</v>
      </c>
      <c r="C173" s="80" t="s">
        <v>2222</v>
      </c>
      <c r="D173" s="80" t="s">
        <v>2223</v>
      </c>
      <c r="E173" s="80" t="s">
        <v>2224</v>
      </c>
      <c r="F173" s="80" t="s">
        <v>2179</v>
      </c>
      <c r="G173" s="80">
        <v>3590994</v>
      </c>
      <c r="H173" s="80">
        <v>1898020</v>
      </c>
      <c r="I173" s="80">
        <v>1</v>
      </c>
      <c r="J173" s="80">
        <v>1.2999999999999999E-2</v>
      </c>
      <c r="K173" s="80" t="s">
        <v>2180</v>
      </c>
      <c r="L173" s="80">
        <v>408816</v>
      </c>
      <c r="M173" s="82">
        <f t="shared" si="2"/>
        <v>0.58499999999999996</v>
      </c>
    </row>
    <row r="174" spans="1:13" x14ac:dyDescent="0.3">
      <c r="A174" s="80" t="s">
        <v>2175</v>
      </c>
      <c r="B174" s="80" t="s">
        <v>2189</v>
      </c>
      <c r="C174" s="80" t="s">
        <v>2225</v>
      </c>
      <c r="D174" s="80" t="s">
        <v>2226</v>
      </c>
      <c r="E174" s="80" t="s">
        <v>2224</v>
      </c>
      <c r="F174" s="80" t="s">
        <v>2179</v>
      </c>
      <c r="G174" s="80">
        <v>3590980</v>
      </c>
      <c r="H174" s="80">
        <v>1898056</v>
      </c>
      <c r="I174" s="80">
        <v>1</v>
      </c>
      <c r="J174" s="80">
        <v>1.2999999999999999E-2</v>
      </c>
      <c r="K174" s="80" t="s">
        <v>2180</v>
      </c>
      <c r="L174" s="80">
        <v>408816</v>
      </c>
      <c r="M174" s="82">
        <f t="shared" si="2"/>
        <v>0.58499999999999996</v>
      </c>
    </row>
    <row r="175" spans="1:13" x14ac:dyDescent="0.3">
      <c r="A175" s="80" t="s">
        <v>2175</v>
      </c>
      <c r="B175" s="80" t="s">
        <v>2189</v>
      </c>
      <c r="C175" s="80" t="s">
        <v>2225</v>
      </c>
      <c r="D175" s="80" t="s">
        <v>2226</v>
      </c>
      <c r="E175" s="80" t="s">
        <v>2224</v>
      </c>
      <c r="F175" s="80" t="s">
        <v>2179</v>
      </c>
      <c r="G175" s="80">
        <v>3590981</v>
      </c>
      <c r="H175" s="80">
        <v>1898053</v>
      </c>
      <c r="I175" s="80">
        <v>1</v>
      </c>
      <c r="J175" s="80">
        <v>1.2999999999999999E-2</v>
      </c>
      <c r="K175" s="80" t="s">
        <v>2180</v>
      </c>
      <c r="L175" s="80">
        <v>408816</v>
      </c>
      <c r="M175" s="82">
        <f t="shared" si="2"/>
        <v>0.58499999999999996</v>
      </c>
    </row>
    <row r="176" spans="1:13" x14ac:dyDescent="0.3">
      <c r="A176" s="80" t="s">
        <v>2175</v>
      </c>
      <c r="B176" s="80" t="s">
        <v>2189</v>
      </c>
      <c r="C176" s="80" t="s">
        <v>2225</v>
      </c>
      <c r="D176" s="80" t="s">
        <v>2226</v>
      </c>
      <c r="E176" s="80" t="s">
        <v>2224</v>
      </c>
      <c r="F176" s="80" t="s">
        <v>2179</v>
      </c>
      <c r="G176" s="80">
        <v>3590979</v>
      </c>
      <c r="H176" s="80">
        <v>1898027</v>
      </c>
      <c r="I176" s="80">
        <v>1</v>
      </c>
      <c r="J176" s="80">
        <v>1.2999999999999999E-2</v>
      </c>
      <c r="K176" s="80" t="s">
        <v>2180</v>
      </c>
      <c r="L176" s="80">
        <v>408816</v>
      </c>
      <c r="M176" s="82">
        <f t="shared" si="2"/>
        <v>0.58499999999999996</v>
      </c>
    </row>
    <row r="177" spans="1:13" x14ac:dyDescent="0.3">
      <c r="A177" s="80" t="s">
        <v>2175</v>
      </c>
      <c r="B177" s="80" t="s">
        <v>2189</v>
      </c>
      <c r="C177" s="80" t="s">
        <v>2225</v>
      </c>
      <c r="D177" s="80" t="s">
        <v>2226</v>
      </c>
      <c r="E177" s="80" t="s">
        <v>2224</v>
      </c>
      <c r="F177" s="80" t="s">
        <v>2179</v>
      </c>
      <c r="G177" s="80">
        <v>3590983</v>
      </c>
      <c r="H177" s="80">
        <v>1898035</v>
      </c>
      <c r="I177" s="80">
        <v>1</v>
      </c>
      <c r="J177" s="80">
        <v>1.2999999999999999E-2</v>
      </c>
      <c r="K177" s="80" t="s">
        <v>2180</v>
      </c>
      <c r="L177" s="80">
        <v>408816</v>
      </c>
      <c r="M177" s="82">
        <f t="shared" si="2"/>
        <v>0.58499999999999996</v>
      </c>
    </row>
    <row r="178" spans="1:13" x14ac:dyDescent="0.3">
      <c r="A178" s="80" t="s">
        <v>2175</v>
      </c>
      <c r="B178" s="80" t="s">
        <v>2189</v>
      </c>
      <c r="C178" s="80" t="s">
        <v>2225</v>
      </c>
      <c r="D178" s="80" t="s">
        <v>2226</v>
      </c>
      <c r="E178" s="80" t="s">
        <v>2224</v>
      </c>
      <c r="F178" s="80" t="s">
        <v>2179</v>
      </c>
      <c r="G178" s="80">
        <v>3590982</v>
      </c>
      <c r="H178" s="80">
        <v>1898044</v>
      </c>
      <c r="I178" s="80">
        <v>1</v>
      </c>
      <c r="J178" s="80">
        <v>1.2999999999999999E-2</v>
      </c>
      <c r="K178" s="80" t="s">
        <v>2180</v>
      </c>
      <c r="L178" s="80">
        <v>408816</v>
      </c>
      <c r="M178" s="82">
        <f t="shared" si="2"/>
        <v>0.58499999999999996</v>
      </c>
    </row>
    <row r="179" spans="1:13" x14ac:dyDescent="0.3">
      <c r="A179" s="80" t="s">
        <v>2175</v>
      </c>
      <c r="B179" s="80" t="s">
        <v>2189</v>
      </c>
      <c r="C179" s="80" t="s">
        <v>2189</v>
      </c>
      <c r="D179" s="80" t="s">
        <v>2190</v>
      </c>
      <c r="E179" s="80" t="s">
        <v>2191</v>
      </c>
      <c r="F179" s="80" t="s">
        <v>2179</v>
      </c>
      <c r="G179" s="80">
        <v>3591009</v>
      </c>
      <c r="H179" s="80">
        <v>1898019</v>
      </c>
      <c r="I179" s="80">
        <v>1</v>
      </c>
      <c r="J179" s="80">
        <v>1.0999999999999999E-2</v>
      </c>
      <c r="K179" s="80" t="s">
        <v>2180</v>
      </c>
      <c r="L179" s="80">
        <v>408816</v>
      </c>
      <c r="M179" s="82">
        <f t="shared" si="2"/>
        <v>0.495</v>
      </c>
    </row>
    <row r="180" spans="1:13" x14ac:dyDescent="0.3">
      <c r="A180" s="80" t="s">
        <v>2175</v>
      </c>
      <c r="B180" s="80" t="s">
        <v>2189</v>
      </c>
      <c r="C180" s="80" t="s">
        <v>2189</v>
      </c>
      <c r="D180" s="80" t="s">
        <v>2190</v>
      </c>
      <c r="E180" s="80" t="s">
        <v>2191</v>
      </c>
      <c r="F180" s="80" t="s">
        <v>2179</v>
      </c>
      <c r="G180" s="80">
        <v>3591004</v>
      </c>
      <c r="H180" s="80">
        <v>1898033</v>
      </c>
      <c r="I180" s="80">
        <v>1</v>
      </c>
      <c r="J180" s="80">
        <v>1.0999999999999999E-2</v>
      </c>
      <c r="K180" s="80" t="s">
        <v>2180</v>
      </c>
      <c r="L180" s="80">
        <v>408816</v>
      </c>
      <c r="M180" s="82">
        <f t="shared" si="2"/>
        <v>0.495</v>
      </c>
    </row>
    <row r="181" spans="1:13" x14ac:dyDescent="0.3">
      <c r="A181" s="80" t="s">
        <v>2175</v>
      </c>
      <c r="B181" s="80" t="s">
        <v>2189</v>
      </c>
      <c r="C181" s="80" t="s">
        <v>2189</v>
      </c>
      <c r="D181" s="80" t="s">
        <v>2190</v>
      </c>
      <c r="E181" s="80" t="s">
        <v>2191</v>
      </c>
      <c r="F181" s="80" t="s">
        <v>2179</v>
      </c>
      <c r="G181" s="80">
        <v>3591010</v>
      </c>
      <c r="H181" s="80">
        <v>1898018</v>
      </c>
      <c r="I181" s="80">
        <v>1</v>
      </c>
      <c r="J181" s="80">
        <v>1.0999999999999999E-2</v>
      </c>
      <c r="K181" s="80" t="s">
        <v>2180</v>
      </c>
      <c r="L181" s="80">
        <v>408816</v>
      </c>
      <c r="M181" s="82">
        <f t="shared" si="2"/>
        <v>0.495</v>
      </c>
    </row>
    <row r="182" spans="1:13" x14ac:dyDescent="0.3">
      <c r="A182" s="80" t="s">
        <v>2175</v>
      </c>
      <c r="B182" s="80" t="s">
        <v>2189</v>
      </c>
      <c r="C182" s="80" t="s">
        <v>2189</v>
      </c>
      <c r="D182" s="80" t="s">
        <v>2190</v>
      </c>
      <c r="E182" s="80" t="s">
        <v>2191</v>
      </c>
      <c r="F182" s="80" t="s">
        <v>2179</v>
      </c>
      <c r="G182" s="80">
        <v>3591001</v>
      </c>
      <c r="H182" s="80">
        <v>1898021</v>
      </c>
      <c r="I182" s="80">
        <v>1</v>
      </c>
      <c r="J182" s="80">
        <v>1.0999999999999999E-2</v>
      </c>
      <c r="K182" s="80" t="s">
        <v>2180</v>
      </c>
      <c r="L182" s="80">
        <v>408816</v>
      </c>
      <c r="M182" s="82">
        <f t="shared" si="2"/>
        <v>0.495</v>
      </c>
    </row>
    <row r="183" spans="1:13" x14ac:dyDescent="0.3">
      <c r="A183" s="80" t="s">
        <v>2175</v>
      </c>
      <c r="B183" s="80" t="s">
        <v>2189</v>
      </c>
      <c r="C183" s="80" t="s">
        <v>2189</v>
      </c>
      <c r="D183" s="80" t="s">
        <v>2190</v>
      </c>
      <c r="E183" s="80" t="s">
        <v>2191</v>
      </c>
      <c r="F183" s="80" t="s">
        <v>2179</v>
      </c>
      <c r="G183" s="80">
        <v>3591011</v>
      </c>
      <c r="H183" s="80">
        <v>1898017</v>
      </c>
      <c r="I183" s="80">
        <v>1</v>
      </c>
      <c r="J183" s="80">
        <v>1.0999999999999999E-2</v>
      </c>
      <c r="K183" s="80" t="s">
        <v>2180</v>
      </c>
      <c r="L183" s="80">
        <v>408816</v>
      </c>
      <c r="M183" s="82">
        <f t="shared" si="2"/>
        <v>0.495</v>
      </c>
    </row>
    <row r="184" spans="1:13" x14ac:dyDescent="0.3">
      <c r="A184" s="80" t="s">
        <v>2175</v>
      </c>
      <c r="B184" s="80" t="s">
        <v>2189</v>
      </c>
      <c r="C184" s="80" t="s">
        <v>2189</v>
      </c>
      <c r="D184" s="80" t="s">
        <v>2190</v>
      </c>
      <c r="E184" s="80" t="s">
        <v>2191</v>
      </c>
      <c r="F184" s="80" t="s">
        <v>2179</v>
      </c>
      <c r="G184" s="80">
        <v>3591014</v>
      </c>
      <c r="H184" s="80">
        <v>1898016</v>
      </c>
      <c r="I184" s="80">
        <v>1</v>
      </c>
      <c r="J184" s="80">
        <v>1.0999999999999999E-2</v>
      </c>
      <c r="K184" s="80" t="s">
        <v>2180</v>
      </c>
      <c r="L184" s="80">
        <v>408816</v>
      </c>
      <c r="M184" s="82">
        <f t="shared" si="2"/>
        <v>0.495</v>
      </c>
    </row>
    <row r="185" spans="1:13" x14ac:dyDescent="0.3">
      <c r="A185" s="80" t="s">
        <v>2175</v>
      </c>
      <c r="B185" s="80" t="s">
        <v>2189</v>
      </c>
      <c r="C185" s="80" t="s">
        <v>2189</v>
      </c>
      <c r="D185" s="80" t="s">
        <v>2190</v>
      </c>
      <c r="E185" s="80" t="s">
        <v>2191</v>
      </c>
      <c r="F185" s="80" t="s">
        <v>2179</v>
      </c>
      <c r="G185" s="80">
        <v>3591007</v>
      </c>
      <c r="H185" s="80">
        <v>1898050</v>
      </c>
      <c r="I185" s="80">
        <v>1</v>
      </c>
      <c r="J185" s="80">
        <v>1.0999999999999999E-2</v>
      </c>
      <c r="K185" s="80" t="s">
        <v>2180</v>
      </c>
      <c r="L185" s="80">
        <v>408816</v>
      </c>
      <c r="M185" s="82">
        <f t="shared" si="2"/>
        <v>0.495</v>
      </c>
    </row>
    <row r="186" spans="1:13" x14ac:dyDescent="0.3">
      <c r="A186" s="80" t="s">
        <v>2175</v>
      </c>
      <c r="B186" s="80" t="s">
        <v>2189</v>
      </c>
      <c r="C186" s="80" t="s">
        <v>2189</v>
      </c>
      <c r="D186" s="80" t="s">
        <v>2190</v>
      </c>
      <c r="E186" s="80" t="s">
        <v>2191</v>
      </c>
      <c r="F186" s="80" t="s">
        <v>2179</v>
      </c>
      <c r="G186" s="80">
        <v>3591002</v>
      </c>
      <c r="H186" s="80">
        <v>1898037</v>
      </c>
      <c r="I186" s="80">
        <v>1</v>
      </c>
      <c r="J186" s="80">
        <v>1.0999999999999999E-2</v>
      </c>
      <c r="K186" s="80" t="s">
        <v>2180</v>
      </c>
      <c r="L186" s="80">
        <v>408816</v>
      </c>
      <c r="M186" s="82">
        <f t="shared" si="2"/>
        <v>0.495</v>
      </c>
    </row>
    <row r="187" spans="1:13" x14ac:dyDescent="0.3">
      <c r="A187" s="80" t="s">
        <v>2175</v>
      </c>
      <c r="B187" s="80" t="s">
        <v>2189</v>
      </c>
      <c r="C187" s="80" t="s">
        <v>2189</v>
      </c>
      <c r="D187" s="80" t="s">
        <v>2190</v>
      </c>
      <c r="E187" s="80" t="s">
        <v>2191</v>
      </c>
      <c r="F187" s="80" t="s">
        <v>2179</v>
      </c>
      <c r="G187" s="80">
        <v>3591003</v>
      </c>
      <c r="H187" s="80">
        <v>1898025</v>
      </c>
      <c r="I187" s="80">
        <v>1</v>
      </c>
      <c r="J187" s="80">
        <v>1.0999999999999999E-2</v>
      </c>
      <c r="K187" s="80" t="s">
        <v>2180</v>
      </c>
      <c r="L187" s="80">
        <v>408816</v>
      </c>
      <c r="M187" s="82">
        <f t="shared" si="2"/>
        <v>0.495</v>
      </c>
    </row>
    <row r="188" spans="1:13" x14ac:dyDescent="0.3">
      <c r="A188" s="80" t="s">
        <v>2175</v>
      </c>
      <c r="B188" s="80" t="s">
        <v>2189</v>
      </c>
      <c r="C188" s="80" t="s">
        <v>2189</v>
      </c>
      <c r="D188" s="80" t="s">
        <v>2190</v>
      </c>
      <c r="E188" s="80" t="s">
        <v>2191</v>
      </c>
      <c r="F188" s="80" t="s">
        <v>2179</v>
      </c>
      <c r="G188" s="80">
        <v>3591008</v>
      </c>
      <c r="H188" s="80">
        <v>1898055</v>
      </c>
      <c r="I188" s="80">
        <v>1</v>
      </c>
      <c r="J188" s="80">
        <v>1.0999999999999999E-2</v>
      </c>
      <c r="K188" s="80" t="s">
        <v>2180</v>
      </c>
      <c r="L188" s="80">
        <v>408816</v>
      </c>
      <c r="M188" s="82">
        <f t="shared" si="2"/>
        <v>0.495</v>
      </c>
    </row>
    <row r="189" spans="1:13" x14ac:dyDescent="0.3">
      <c r="A189" s="80" t="s">
        <v>2175</v>
      </c>
      <c r="B189" s="80" t="s">
        <v>2189</v>
      </c>
      <c r="C189" s="80" t="s">
        <v>2189</v>
      </c>
      <c r="D189" s="80" t="s">
        <v>2190</v>
      </c>
      <c r="E189" s="80" t="s">
        <v>2191</v>
      </c>
      <c r="F189" s="80" t="s">
        <v>2179</v>
      </c>
      <c r="G189" s="80">
        <v>3591012</v>
      </c>
      <c r="H189" s="80">
        <v>1898064</v>
      </c>
      <c r="I189" s="80">
        <v>1</v>
      </c>
      <c r="J189" s="80">
        <v>1.0999999999999999E-2</v>
      </c>
      <c r="K189" s="80" t="s">
        <v>2180</v>
      </c>
      <c r="L189" s="80">
        <v>408816</v>
      </c>
      <c r="M189" s="82">
        <f t="shared" si="2"/>
        <v>0.495</v>
      </c>
    </row>
    <row r="190" spans="1:13" x14ac:dyDescent="0.3">
      <c r="A190" s="80" t="s">
        <v>2175</v>
      </c>
      <c r="B190" s="80" t="s">
        <v>2189</v>
      </c>
      <c r="C190" s="80" t="s">
        <v>2189</v>
      </c>
      <c r="D190" s="80" t="s">
        <v>2190</v>
      </c>
      <c r="E190" s="80" t="s">
        <v>2191</v>
      </c>
      <c r="F190" s="80" t="s">
        <v>2179</v>
      </c>
      <c r="G190" s="80">
        <v>3591013</v>
      </c>
      <c r="H190" s="80">
        <v>1898058</v>
      </c>
      <c r="I190" s="80">
        <v>1</v>
      </c>
      <c r="J190" s="80">
        <v>1.0999999999999999E-2</v>
      </c>
      <c r="K190" s="80" t="s">
        <v>2180</v>
      </c>
      <c r="L190" s="80">
        <v>408816</v>
      </c>
      <c r="M190" s="82">
        <f t="shared" si="2"/>
        <v>0.495</v>
      </c>
    </row>
    <row r="191" spans="1:13" x14ac:dyDescent="0.3">
      <c r="A191" s="80" t="s">
        <v>2175</v>
      </c>
      <c r="B191" s="80" t="s">
        <v>2189</v>
      </c>
      <c r="C191" s="80" t="s">
        <v>2189</v>
      </c>
      <c r="D191" s="80" t="s">
        <v>2190</v>
      </c>
      <c r="E191" s="80" t="s">
        <v>2191</v>
      </c>
      <c r="F191" s="80" t="s">
        <v>2179</v>
      </c>
      <c r="G191" s="80">
        <v>3591006</v>
      </c>
      <c r="H191" s="80">
        <v>1898065</v>
      </c>
      <c r="I191" s="80">
        <v>1</v>
      </c>
      <c r="J191" s="80">
        <v>1.0999999999999999E-2</v>
      </c>
      <c r="K191" s="80" t="s">
        <v>2180</v>
      </c>
      <c r="L191" s="80">
        <v>408816</v>
      </c>
      <c r="M191" s="82">
        <f t="shared" si="2"/>
        <v>0.495</v>
      </c>
    </row>
    <row r="192" spans="1:13" x14ac:dyDescent="0.3">
      <c r="A192" s="80" t="s">
        <v>2175</v>
      </c>
      <c r="B192" s="80" t="s">
        <v>2189</v>
      </c>
      <c r="C192" s="80" t="s">
        <v>2189</v>
      </c>
      <c r="D192" s="80" t="s">
        <v>2190</v>
      </c>
      <c r="E192" s="80" t="s">
        <v>2191</v>
      </c>
      <c r="F192" s="80" t="s">
        <v>2179</v>
      </c>
      <c r="G192" s="80">
        <v>3591005</v>
      </c>
      <c r="H192" s="80">
        <v>1898011</v>
      </c>
      <c r="I192" s="80">
        <v>1</v>
      </c>
      <c r="J192" s="80">
        <v>1.0999999999999999E-2</v>
      </c>
      <c r="K192" s="80" t="s">
        <v>2180</v>
      </c>
      <c r="L192" s="80">
        <v>408816</v>
      </c>
      <c r="M192" s="82">
        <f t="shared" si="2"/>
        <v>0.495</v>
      </c>
    </row>
    <row r="193" spans="1:13" x14ac:dyDescent="0.3">
      <c r="A193" s="80" t="s">
        <v>2175</v>
      </c>
      <c r="B193" s="80" t="s">
        <v>2189</v>
      </c>
      <c r="C193" s="80" t="s">
        <v>2187</v>
      </c>
      <c r="D193" s="80" t="s">
        <v>2188</v>
      </c>
      <c r="E193" s="80" t="s">
        <v>2178</v>
      </c>
      <c r="F193" s="80" t="s">
        <v>2179</v>
      </c>
      <c r="G193" s="80">
        <v>3590977</v>
      </c>
      <c r="H193" s="80">
        <v>1898028</v>
      </c>
      <c r="I193" s="80">
        <v>1</v>
      </c>
      <c r="J193" s="80">
        <v>1.2999999999999999E-2</v>
      </c>
      <c r="K193" s="80" t="s">
        <v>2180</v>
      </c>
      <c r="L193" s="80">
        <v>408867</v>
      </c>
      <c r="M193" s="82">
        <f t="shared" si="2"/>
        <v>0.58499999999999996</v>
      </c>
    </row>
    <row r="194" spans="1:13" x14ac:dyDescent="0.3">
      <c r="A194" s="80" t="s">
        <v>2175</v>
      </c>
      <c r="B194" s="80" t="s">
        <v>2189</v>
      </c>
      <c r="C194" s="80" t="s">
        <v>2187</v>
      </c>
      <c r="D194" s="80" t="s">
        <v>2188</v>
      </c>
      <c r="E194" s="80" t="s">
        <v>2178</v>
      </c>
      <c r="F194" s="80" t="s">
        <v>2179</v>
      </c>
      <c r="G194" s="80">
        <v>3590976</v>
      </c>
      <c r="H194" s="80">
        <v>1898049</v>
      </c>
      <c r="I194" s="80">
        <v>1</v>
      </c>
      <c r="J194" s="80">
        <v>1.2999999999999999E-2</v>
      </c>
      <c r="K194" s="80" t="s">
        <v>2180</v>
      </c>
      <c r="L194" s="80">
        <v>408867</v>
      </c>
      <c r="M194" s="82">
        <f t="shared" si="2"/>
        <v>0.58499999999999996</v>
      </c>
    </row>
    <row r="195" spans="1:13" x14ac:dyDescent="0.3">
      <c r="A195" s="80" t="s">
        <v>2175</v>
      </c>
      <c r="B195" s="80" t="s">
        <v>2189</v>
      </c>
      <c r="C195" s="80" t="s">
        <v>2187</v>
      </c>
      <c r="D195" s="80" t="s">
        <v>2188</v>
      </c>
      <c r="E195" s="80" t="s">
        <v>2178</v>
      </c>
      <c r="F195" s="80" t="s">
        <v>2179</v>
      </c>
      <c r="G195" s="80">
        <v>3590975</v>
      </c>
      <c r="H195" s="80">
        <v>1898062</v>
      </c>
      <c r="I195" s="80">
        <v>1</v>
      </c>
      <c r="J195" s="80">
        <v>1.2999999999999999E-2</v>
      </c>
      <c r="K195" s="80" t="s">
        <v>2180</v>
      </c>
      <c r="L195" s="80">
        <v>408867</v>
      </c>
      <c r="M195" s="82">
        <f t="shared" si="2"/>
        <v>0.58499999999999996</v>
      </c>
    </row>
    <row r="196" spans="1:13" x14ac:dyDescent="0.3">
      <c r="A196" s="80" t="s">
        <v>2175</v>
      </c>
      <c r="B196" s="80" t="s">
        <v>2189</v>
      </c>
      <c r="C196" s="80" t="s">
        <v>2187</v>
      </c>
      <c r="D196" s="80" t="s">
        <v>2188</v>
      </c>
      <c r="E196" s="80" t="s">
        <v>2178</v>
      </c>
      <c r="F196" s="80" t="s">
        <v>2179</v>
      </c>
      <c r="G196" s="80">
        <v>3590978</v>
      </c>
      <c r="H196" s="80">
        <v>1898061</v>
      </c>
      <c r="I196" s="80">
        <v>1</v>
      </c>
      <c r="J196" s="80">
        <v>1.2999999999999999E-2</v>
      </c>
      <c r="K196" s="80" t="s">
        <v>2180</v>
      </c>
      <c r="L196" s="80">
        <v>408867</v>
      </c>
      <c r="M196" s="82">
        <f t="shared" ref="M196:M259" si="3">J196*45</f>
        <v>0.58499999999999996</v>
      </c>
    </row>
    <row r="197" spans="1:13" x14ac:dyDescent="0.3">
      <c r="A197" s="80" t="s">
        <v>2175</v>
      </c>
      <c r="B197" s="80" t="s">
        <v>2189</v>
      </c>
      <c r="C197" s="80" t="s">
        <v>2194</v>
      </c>
      <c r="D197" s="80" t="s">
        <v>2195</v>
      </c>
      <c r="E197" s="80" t="s">
        <v>2178</v>
      </c>
      <c r="F197" s="80" t="s">
        <v>2179</v>
      </c>
      <c r="G197" s="80">
        <v>3590996</v>
      </c>
      <c r="H197" s="80">
        <v>1898023</v>
      </c>
      <c r="I197" s="80">
        <v>1</v>
      </c>
      <c r="J197" s="80">
        <v>1.2999999999999999E-2</v>
      </c>
      <c r="K197" s="80" t="s">
        <v>2180</v>
      </c>
      <c r="L197" s="80">
        <v>408866</v>
      </c>
      <c r="M197" s="82">
        <f t="shared" si="3"/>
        <v>0.58499999999999996</v>
      </c>
    </row>
    <row r="198" spans="1:13" x14ac:dyDescent="0.3">
      <c r="A198" s="80" t="s">
        <v>2175</v>
      </c>
      <c r="B198" s="80" t="s">
        <v>2189</v>
      </c>
      <c r="C198" s="80" t="s">
        <v>2185</v>
      </c>
      <c r="D198" s="80" t="s">
        <v>2186</v>
      </c>
      <c r="E198" s="80" t="s">
        <v>2178</v>
      </c>
      <c r="F198" s="80" t="s">
        <v>2179</v>
      </c>
      <c r="G198" s="80">
        <v>3591000</v>
      </c>
      <c r="H198" s="80">
        <v>1898052</v>
      </c>
      <c r="I198" s="80">
        <v>1</v>
      </c>
      <c r="J198" s="80">
        <v>1.2999999999999999E-2</v>
      </c>
      <c r="K198" s="80" t="s">
        <v>2180</v>
      </c>
      <c r="L198" s="80">
        <v>408870</v>
      </c>
      <c r="M198" s="82">
        <f t="shared" si="3"/>
        <v>0.58499999999999996</v>
      </c>
    </row>
    <row r="199" spans="1:13" x14ac:dyDescent="0.3">
      <c r="A199" s="80" t="s">
        <v>2175</v>
      </c>
      <c r="B199" s="80" t="s">
        <v>2189</v>
      </c>
      <c r="C199" s="80" t="s">
        <v>2185</v>
      </c>
      <c r="D199" s="80" t="s">
        <v>2186</v>
      </c>
      <c r="E199" s="80" t="s">
        <v>2178</v>
      </c>
      <c r="F199" s="80" t="s">
        <v>2179</v>
      </c>
      <c r="G199" s="80">
        <v>3590998</v>
      </c>
      <c r="H199" s="80">
        <v>1898030</v>
      </c>
      <c r="I199" s="80">
        <v>1</v>
      </c>
      <c r="J199" s="80">
        <v>1.2999999999999999E-2</v>
      </c>
      <c r="K199" s="80" t="s">
        <v>2180</v>
      </c>
      <c r="L199" s="80">
        <v>408870</v>
      </c>
      <c r="M199" s="82">
        <f t="shared" si="3"/>
        <v>0.58499999999999996</v>
      </c>
    </row>
    <row r="200" spans="1:13" x14ac:dyDescent="0.3">
      <c r="A200" s="80" t="s">
        <v>2175</v>
      </c>
      <c r="B200" s="80" t="s">
        <v>2189</v>
      </c>
      <c r="C200" s="80" t="s">
        <v>2185</v>
      </c>
      <c r="D200" s="80" t="s">
        <v>2186</v>
      </c>
      <c r="E200" s="80" t="s">
        <v>2178</v>
      </c>
      <c r="F200" s="80" t="s">
        <v>2179</v>
      </c>
      <c r="G200" s="80">
        <v>3590999</v>
      </c>
      <c r="H200" s="80">
        <v>1898059</v>
      </c>
      <c r="I200" s="80">
        <v>1</v>
      </c>
      <c r="J200" s="80">
        <v>1.2999999999999999E-2</v>
      </c>
      <c r="K200" s="80" t="s">
        <v>2180</v>
      </c>
      <c r="L200" s="80">
        <v>408870</v>
      </c>
      <c r="M200" s="82">
        <f t="shared" si="3"/>
        <v>0.58499999999999996</v>
      </c>
    </row>
    <row r="201" spans="1:13" x14ac:dyDescent="0.3">
      <c r="A201" s="80" t="s">
        <v>2175</v>
      </c>
      <c r="B201" s="80" t="s">
        <v>2189</v>
      </c>
      <c r="C201" s="80" t="s">
        <v>2185</v>
      </c>
      <c r="D201" s="80" t="s">
        <v>2186</v>
      </c>
      <c r="E201" s="80" t="s">
        <v>2178</v>
      </c>
      <c r="F201" s="80" t="s">
        <v>2179</v>
      </c>
      <c r="G201" s="80">
        <v>3590997</v>
      </c>
      <c r="H201" s="80">
        <v>1898048</v>
      </c>
      <c r="I201" s="80">
        <v>1</v>
      </c>
      <c r="J201" s="80">
        <v>1.2999999999999999E-2</v>
      </c>
      <c r="K201" s="80" t="s">
        <v>2180</v>
      </c>
      <c r="L201" s="80">
        <v>408870</v>
      </c>
      <c r="M201" s="82">
        <f t="shared" si="3"/>
        <v>0.58499999999999996</v>
      </c>
    </row>
    <row r="202" spans="1:13" x14ac:dyDescent="0.3">
      <c r="A202" s="80" t="s">
        <v>2175</v>
      </c>
      <c r="B202" s="80" t="s">
        <v>2189</v>
      </c>
      <c r="C202" s="80" t="s">
        <v>2183</v>
      </c>
      <c r="D202" s="80" t="s">
        <v>2184</v>
      </c>
      <c r="E202" s="80" t="s">
        <v>2178</v>
      </c>
      <c r="F202" s="80" t="s">
        <v>2179</v>
      </c>
      <c r="G202" s="80">
        <v>3591024</v>
      </c>
      <c r="H202" s="80">
        <v>1898029</v>
      </c>
      <c r="I202" s="80">
        <v>1</v>
      </c>
      <c r="J202" s="80">
        <v>1.0999999999999999E-2</v>
      </c>
      <c r="K202" s="80" t="s">
        <v>2180</v>
      </c>
      <c r="L202" s="80">
        <v>408872</v>
      </c>
      <c r="M202" s="82">
        <f t="shared" si="3"/>
        <v>0.495</v>
      </c>
    </row>
    <row r="203" spans="1:13" x14ac:dyDescent="0.3">
      <c r="A203" s="80" t="s">
        <v>2175</v>
      </c>
      <c r="B203" s="80" t="s">
        <v>2189</v>
      </c>
      <c r="C203" s="80" t="s">
        <v>2192</v>
      </c>
      <c r="D203" s="80" t="s">
        <v>2193</v>
      </c>
      <c r="E203" s="80" t="s">
        <v>2178</v>
      </c>
      <c r="F203" s="80" t="s">
        <v>2179</v>
      </c>
      <c r="G203" s="80">
        <v>3591017</v>
      </c>
      <c r="H203" s="80">
        <v>1898045</v>
      </c>
      <c r="I203" s="80">
        <v>1</v>
      </c>
      <c r="J203" s="80">
        <v>1.0999999999999999E-2</v>
      </c>
      <c r="K203" s="80" t="s">
        <v>2180</v>
      </c>
      <c r="L203" s="80">
        <v>408882</v>
      </c>
      <c r="M203" s="82">
        <f t="shared" si="3"/>
        <v>0.495</v>
      </c>
    </row>
    <row r="204" spans="1:13" x14ac:dyDescent="0.3">
      <c r="A204" s="80" t="s">
        <v>2175</v>
      </c>
      <c r="B204" s="80" t="s">
        <v>2189</v>
      </c>
      <c r="C204" s="80" t="s">
        <v>2192</v>
      </c>
      <c r="D204" s="80" t="s">
        <v>2193</v>
      </c>
      <c r="E204" s="80" t="s">
        <v>2178</v>
      </c>
      <c r="F204" s="80" t="s">
        <v>2179</v>
      </c>
      <c r="G204" s="80">
        <v>3591015</v>
      </c>
      <c r="H204" s="80">
        <v>1898041</v>
      </c>
      <c r="I204" s="80">
        <v>1</v>
      </c>
      <c r="J204" s="80">
        <v>1.0999999999999999E-2</v>
      </c>
      <c r="K204" s="80" t="s">
        <v>2180</v>
      </c>
      <c r="L204" s="80">
        <v>408882</v>
      </c>
      <c r="M204" s="82">
        <f t="shared" si="3"/>
        <v>0.495</v>
      </c>
    </row>
    <row r="205" spans="1:13" x14ac:dyDescent="0.3">
      <c r="A205" s="80" t="s">
        <v>2175</v>
      </c>
      <c r="B205" s="80" t="s">
        <v>2189</v>
      </c>
      <c r="C205" s="80" t="s">
        <v>2192</v>
      </c>
      <c r="D205" s="80" t="s">
        <v>2193</v>
      </c>
      <c r="E205" s="80" t="s">
        <v>2178</v>
      </c>
      <c r="F205" s="80" t="s">
        <v>2179</v>
      </c>
      <c r="G205" s="80">
        <v>3591016</v>
      </c>
      <c r="H205" s="80">
        <v>1898039</v>
      </c>
      <c r="I205" s="80">
        <v>1</v>
      </c>
      <c r="J205" s="80">
        <v>1.0999999999999999E-2</v>
      </c>
      <c r="K205" s="80" t="s">
        <v>2180</v>
      </c>
      <c r="L205" s="80">
        <v>408882</v>
      </c>
      <c r="M205" s="82">
        <f t="shared" si="3"/>
        <v>0.495</v>
      </c>
    </row>
    <row r="206" spans="1:13" x14ac:dyDescent="0.3">
      <c r="A206" s="80" t="s">
        <v>2175</v>
      </c>
      <c r="B206" s="80" t="s">
        <v>2189</v>
      </c>
      <c r="C206" s="80" t="s">
        <v>2176</v>
      </c>
      <c r="D206" s="80" t="s">
        <v>2177</v>
      </c>
      <c r="E206" s="80" t="s">
        <v>2178</v>
      </c>
      <c r="F206" s="80" t="s">
        <v>2179</v>
      </c>
      <c r="G206" s="80">
        <v>3591020</v>
      </c>
      <c r="H206" s="80">
        <v>1898022</v>
      </c>
      <c r="I206" s="80">
        <v>1</v>
      </c>
      <c r="J206" s="80">
        <v>1.0999999999999999E-2</v>
      </c>
      <c r="K206" s="80" t="s">
        <v>2180</v>
      </c>
      <c r="L206" s="80">
        <v>408883</v>
      </c>
      <c r="M206" s="82">
        <f t="shared" si="3"/>
        <v>0.495</v>
      </c>
    </row>
    <row r="207" spans="1:13" x14ac:dyDescent="0.3">
      <c r="A207" s="80" t="s">
        <v>2175</v>
      </c>
      <c r="B207" s="80" t="s">
        <v>2189</v>
      </c>
      <c r="C207" s="80" t="s">
        <v>2176</v>
      </c>
      <c r="D207" s="80" t="s">
        <v>2177</v>
      </c>
      <c r="E207" s="80" t="s">
        <v>2178</v>
      </c>
      <c r="F207" s="80" t="s">
        <v>2179</v>
      </c>
      <c r="G207" s="80">
        <v>3591018</v>
      </c>
      <c r="H207" s="80">
        <v>1898057</v>
      </c>
      <c r="I207" s="80">
        <v>1</v>
      </c>
      <c r="J207" s="80">
        <v>1.0999999999999999E-2</v>
      </c>
      <c r="K207" s="80" t="s">
        <v>2180</v>
      </c>
      <c r="L207" s="80">
        <v>408883</v>
      </c>
      <c r="M207" s="82">
        <f t="shared" si="3"/>
        <v>0.495</v>
      </c>
    </row>
    <row r="208" spans="1:13" x14ac:dyDescent="0.3">
      <c r="A208" s="80" t="s">
        <v>2175</v>
      </c>
      <c r="B208" s="80" t="s">
        <v>2189</v>
      </c>
      <c r="C208" s="80" t="s">
        <v>2176</v>
      </c>
      <c r="D208" s="80" t="s">
        <v>2177</v>
      </c>
      <c r="E208" s="80" t="s">
        <v>2178</v>
      </c>
      <c r="F208" s="80" t="s">
        <v>2179</v>
      </c>
      <c r="G208" s="80">
        <v>3591021</v>
      </c>
      <c r="H208" s="80">
        <v>1898038</v>
      </c>
      <c r="I208" s="80">
        <v>1</v>
      </c>
      <c r="J208" s="80">
        <v>1.0999999999999999E-2</v>
      </c>
      <c r="K208" s="80" t="s">
        <v>2180</v>
      </c>
      <c r="L208" s="80">
        <v>408883</v>
      </c>
      <c r="M208" s="82">
        <f t="shared" si="3"/>
        <v>0.495</v>
      </c>
    </row>
    <row r="209" spans="1:13" x14ac:dyDescent="0.3">
      <c r="A209" s="80" t="s">
        <v>2175</v>
      </c>
      <c r="B209" s="80" t="s">
        <v>2189</v>
      </c>
      <c r="C209" s="80" t="s">
        <v>2176</v>
      </c>
      <c r="D209" s="80" t="s">
        <v>2177</v>
      </c>
      <c r="E209" s="80" t="s">
        <v>2178</v>
      </c>
      <c r="F209" s="80" t="s">
        <v>2179</v>
      </c>
      <c r="G209" s="80">
        <v>3591019</v>
      </c>
      <c r="H209" s="80">
        <v>1898046</v>
      </c>
      <c r="I209" s="80">
        <v>1</v>
      </c>
      <c r="J209" s="80">
        <v>1.0999999999999999E-2</v>
      </c>
      <c r="K209" s="80" t="s">
        <v>2180</v>
      </c>
      <c r="L209" s="80">
        <v>408883</v>
      </c>
      <c r="M209" s="82">
        <f t="shared" si="3"/>
        <v>0.495</v>
      </c>
    </row>
    <row r="210" spans="1:13" x14ac:dyDescent="0.3">
      <c r="A210" s="80" t="s">
        <v>2175</v>
      </c>
      <c r="B210" s="80" t="s">
        <v>2189</v>
      </c>
      <c r="C210" s="80" t="s">
        <v>2181</v>
      </c>
      <c r="D210" s="80" t="s">
        <v>2182</v>
      </c>
      <c r="E210" s="80" t="s">
        <v>2178</v>
      </c>
      <c r="F210" s="80" t="s">
        <v>2179</v>
      </c>
      <c r="G210" s="80">
        <v>3590993</v>
      </c>
      <c r="H210" s="80">
        <v>1898032</v>
      </c>
      <c r="I210" s="80">
        <v>1</v>
      </c>
      <c r="J210" s="80">
        <v>1.2999999999999999E-2</v>
      </c>
      <c r="K210" s="80" t="s">
        <v>2180</v>
      </c>
      <c r="L210" s="80">
        <v>408874</v>
      </c>
      <c r="M210" s="82">
        <f t="shared" si="3"/>
        <v>0.58499999999999996</v>
      </c>
    </row>
    <row r="211" spans="1:13" x14ac:dyDescent="0.3">
      <c r="A211" s="80" t="s">
        <v>2175</v>
      </c>
      <c r="B211" s="80" t="s">
        <v>2189</v>
      </c>
      <c r="C211" s="80" t="s">
        <v>2181</v>
      </c>
      <c r="D211" s="80" t="s">
        <v>2182</v>
      </c>
      <c r="E211" s="80" t="s">
        <v>2178</v>
      </c>
      <c r="F211" s="80" t="s">
        <v>2179</v>
      </c>
      <c r="G211" s="80">
        <v>3590992</v>
      </c>
      <c r="H211" s="80">
        <v>1898042</v>
      </c>
      <c r="I211" s="80">
        <v>1</v>
      </c>
      <c r="J211" s="80">
        <v>1.2999999999999999E-2</v>
      </c>
      <c r="K211" s="80" t="s">
        <v>2180</v>
      </c>
      <c r="L211" s="80">
        <v>408874</v>
      </c>
      <c r="M211" s="82">
        <f t="shared" si="3"/>
        <v>0.58499999999999996</v>
      </c>
    </row>
    <row r="212" spans="1:13" x14ac:dyDescent="0.3">
      <c r="A212" s="80" t="s">
        <v>2175</v>
      </c>
      <c r="B212" s="80" t="s">
        <v>2189</v>
      </c>
      <c r="C212" s="80" t="s">
        <v>2181</v>
      </c>
      <c r="D212" s="80" t="s">
        <v>2182</v>
      </c>
      <c r="E212" s="80" t="s">
        <v>2178</v>
      </c>
      <c r="F212" s="80" t="s">
        <v>2179</v>
      </c>
      <c r="G212" s="80">
        <v>3590991</v>
      </c>
      <c r="H212" s="80">
        <v>1897874</v>
      </c>
      <c r="I212" s="80">
        <v>1</v>
      </c>
      <c r="J212" s="80">
        <v>1.0999999999999999E-2</v>
      </c>
      <c r="K212" s="80" t="s">
        <v>2180</v>
      </c>
      <c r="L212" s="80">
        <v>408874</v>
      </c>
      <c r="M212" s="82">
        <f t="shared" si="3"/>
        <v>0.495</v>
      </c>
    </row>
    <row r="213" spans="1:13" x14ac:dyDescent="0.3">
      <c r="A213" s="80" t="s">
        <v>2175</v>
      </c>
      <c r="B213" s="80" t="s">
        <v>2189</v>
      </c>
      <c r="C213" s="80" t="s">
        <v>2181</v>
      </c>
      <c r="D213" s="80" t="s">
        <v>2182</v>
      </c>
      <c r="E213" s="80" t="s">
        <v>2178</v>
      </c>
      <c r="F213" s="80" t="s">
        <v>2179</v>
      </c>
      <c r="G213" s="80">
        <v>3590990</v>
      </c>
      <c r="H213" s="80">
        <v>1898031</v>
      </c>
      <c r="I213" s="80">
        <v>1</v>
      </c>
      <c r="J213" s="80">
        <v>1.2999999999999999E-2</v>
      </c>
      <c r="K213" s="80" t="s">
        <v>2180</v>
      </c>
      <c r="L213" s="80">
        <v>408874</v>
      </c>
      <c r="M213" s="82">
        <f t="shared" si="3"/>
        <v>0.58499999999999996</v>
      </c>
    </row>
    <row r="214" spans="1:13" x14ac:dyDescent="0.3">
      <c r="A214" s="80" t="s">
        <v>2175</v>
      </c>
      <c r="B214" s="80" t="s">
        <v>2189</v>
      </c>
      <c r="C214" s="80" t="s">
        <v>2181</v>
      </c>
      <c r="D214" s="80" t="s">
        <v>2182</v>
      </c>
      <c r="E214" s="80" t="s">
        <v>2178</v>
      </c>
      <c r="F214" s="80" t="s">
        <v>2179</v>
      </c>
      <c r="G214" s="80">
        <v>3590989</v>
      </c>
      <c r="H214" s="80">
        <v>1898026</v>
      </c>
      <c r="I214" s="80">
        <v>1</v>
      </c>
      <c r="J214" s="80">
        <v>1.2999999999999999E-2</v>
      </c>
      <c r="K214" s="80" t="s">
        <v>2180</v>
      </c>
      <c r="L214" s="80">
        <v>408874</v>
      </c>
      <c r="M214" s="82">
        <f t="shared" si="3"/>
        <v>0.58499999999999996</v>
      </c>
    </row>
    <row r="215" spans="1:13" x14ac:dyDescent="0.3">
      <c r="A215" s="80" t="s">
        <v>2175</v>
      </c>
      <c r="B215" s="80" t="s">
        <v>2189</v>
      </c>
      <c r="C215" s="80" t="s">
        <v>2181</v>
      </c>
      <c r="D215" s="80" t="s">
        <v>2182</v>
      </c>
      <c r="E215" s="80" t="s">
        <v>2178</v>
      </c>
      <c r="F215" s="80" t="s">
        <v>2179</v>
      </c>
      <c r="G215" s="80">
        <v>3590988</v>
      </c>
      <c r="H215" s="80">
        <v>1898043</v>
      </c>
      <c r="I215" s="80">
        <v>1</v>
      </c>
      <c r="J215" s="80">
        <v>1.2999999999999999E-2</v>
      </c>
      <c r="K215" s="80" t="s">
        <v>2180</v>
      </c>
      <c r="L215" s="80">
        <v>408874</v>
      </c>
      <c r="M215" s="82">
        <f t="shared" si="3"/>
        <v>0.58499999999999996</v>
      </c>
    </row>
    <row r="216" spans="1:13" x14ac:dyDescent="0.3">
      <c r="A216" s="80" t="s">
        <v>2175</v>
      </c>
      <c r="B216" s="80" t="s">
        <v>2189</v>
      </c>
      <c r="C216" s="80" t="s">
        <v>2181</v>
      </c>
      <c r="D216" s="80" t="s">
        <v>2182</v>
      </c>
      <c r="E216" s="80" t="s">
        <v>2178</v>
      </c>
      <c r="F216" s="80" t="s">
        <v>2179</v>
      </c>
      <c r="G216" s="80">
        <v>3590987</v>
      </c>
      <c r="H216" s="80">
        <v>1898040</v>
      </c>
      <c r="I216" s="80">
        <v>1</v>
      </c>
      <c r="J216" s="80">
        <v>1.2999999999999999E-2</v>
      </c>
      <c r="K216" s="80" t="s">
        <v>2180</v>
      </c>
      <c r="L216" s="80">
        <v>408874</v>
      </c>
      <c r="M216" s="82">
        <f t="shared" si="3"/>
        <v>0.58499999999999996</v>
      </c>
    </row>
    <row r="217" spans="1:13" x14ac:dyDescent="0.3">
      <c r="A217" s="80" t="s">
        <v>2175</v>
      </c>
      <c r="B217" s="80" t="s">
        <v>2189</v>
      </c>
      <c r="C217" s="80" t="s">
        <v>2181</v>
      </c>
      <c r="D217" s="80" t="s">
        <v>2182</v>
      </c>
      <c r="E217" s="80" t="s">
        <v>2178</v>
      </c>
      <c r="F217" s="80" t="s">
        <v>2179</v>
      </c>
      <c r="G217" s="80">
        <v>3590986</v>
      </c>
      <c r="H217" s="80">
        <v>1898060</v>
      </c>
      <c r="I217" s="80">
        <v>1</v>
      </c>
      <c r="J217" s="80">
        <v>1.2999999999999999E-2</v>
      </c>
      <c r="K217" s="80" t="s">
        <v>2180</v>
      </c>
      <c r="L217" s="80">
        <v>408874</v>
      </c>
      <c r="M217" s="82">
        <f t="shared" si="3"/>
        <v>0.58499999999999996</v>
      </c>
    </row>
    <row r="218" spans="1:13" x14ac:dyDescent="0.3">
      <c r="A218" s="80" t="s">
        <v>2175</v>
      </c>
      <c r="B218" s="80" t="s">
        <v>2189</v>
      </c>
      <c r="C218" s="80" t="s">
        <v>2181</v>
      </c>
      <c r="D218" s="80" t="s">
        <v>2182</v>
      </c>
      <c r="E218" s="80" t="s">
        <v>2178</v>
      </c>
      <c r="F218" s="80" t="s">
        <v>2179</v>
      </c>
      <c r="G218" s="80">
        <v>3590984</v>
      </c>
      <c r="H218" s="80">
        <v>1898063</v>
      </c>
      <c r="I218" s="80">
        <v>1</v>
      </c>
      <c r="J218" s="80">
        <v>1.2999999999999999E-2</v>
      </c>
      <c r="K218" s="80" t="s">
        <v>2180</v>
      </c>
      <c r="L218" s="80">
        <v>408874</v>
      </c>
      <c r="M218" s="82">
        <f t="shared" si="3"/>
        <v>0.58499999999999996</v>
      </c>
    </row>
    <row r="219" spans="1:13" x14ac:dyDescent="0.3">
      <c r="A219" s="80" t="s">
        <v>2175</v>
      </c>
      <c r="B219" s="80" t="s">
        <v>2189</v>
      </c>
      <c r="C219" s="80" t="s">
        <v>2181</v>
      </c>
      <c r="D219" s="80" t="s">
        <v>2182</v>
      </c>
      <c r="E219" s="80" t="s">
        <v>2178</v>
      </c>
      <c r="F219" s="80" t="s">
        <v>2179</v>
      </c>
      <c r="G219" s="80">
        <v>3590985</v>
      </c>
      <c r="H219" s="80">
        <v>1898034</v>
      </c>
      <c r="I219" s="80">
        <v>1</v>
      </c>
      <c r="J219" s="80">
        <v>1.2999999999999999E-2</v>
      </c>
      <c r="K219" s="80" t="s">
        <v>2180</v>
      </c>
      <c r="L219" s="80">
        <v>408874</v>
      </c>
      <c r="M219" s="82">
        <f t="shared" si="3"/>
        <v>0.58499999999999996</v>
      </c>
    </row>
    <row r="220" spans="1:13" x14ac:dyDescent="0.3">
      <c r="A220" s="80" t="s">
        <v>2175</v>
      </c>
      <c r="B220" s="80" t="s">
        <v>2189</v>
      </c>
      <c r="C220" s="80" t="s">
        <v>2279</v>
      </c>
      <c r="D220" s="80" t="s">
        <v>2280</v>
      </c>
      <c r="E220" s="80" t="s">
        <v>2281</v>
      </c>
      <c r="F220" s="80" t="s">
        <v>2179</v>
      </c>
      <c r="G220" s="80">
        <v>3585247</v>
      </c>
      <c r="H220" s="80">
        <v>1897028</v>
      </c>
      <c r="I220" s="80">
        <v>7</v>
      </c>
      <c r="J220" s="80">
        <v>0.13800000000000001</v>
      </c>
      <c r="K220" s="80" t="s">
        <v>2180</v>
      </c>
      <c r="L220" s="80">
        <v>408890</v>
      </c>
      <c r="M220" s="82">
        <f t="shared" si="3"/>
        <v>6.2100000000000009</v>
      </c>
    </row>
    <row r="221" spans="1:13" x14ac:dyDescent="0.3">
      <c r="A221" s="80" t="s">
        <v>2175</v>
      </c>
      <c r="B221" s="80" t="s">
        <v>2192</v>
      </c>
      <c r="C221" s="80" t="s">
        <v>2211</v>
      </c>
      <c r="D221" s="80" t="s">
        <v>2212</v>
      </c>
      <c r="E221" s="80" t="s">
        <v>2213</v>
      </c>
      <c r="F221" s="80" t="s">
        <v>2179</v>
      </c>
      <c r="G221" s="80">
        <v>3585066</v>
      </c>
      <c r="H221" s="80">
        <v>1895225</v>
      </c>
      <c r="I221" s="80">
        <v>1</v>
      </c>
      <c r="J221" s="80">
        <v>4.8000000000000001E-2</v>
      </c>
      <c r="K221" s="80" t="s">
        <v>2180</v>
      </c>
      <c r="L221" s="80">
        <v>408543</v>
      </c>
      <c r="M221" s="82">
        <f t="shared" si="3"/>
        <v>2.16</v>
      </c>
    </row>
    <row r="222" spans="1:13" x14ac:dyDescent="0.3">
      <c r="A222" s="80" t="s">
        <v>2175</v>
      </c>
      <c r="B222" s="80" t="s">
        <v>2192</v>
      </c>
      <c r="C222" s="80" t="s">
        <v>2211</v>
      </c>
      <c r="D222" s="80" t="s">
        <v>2212</v>
      </c>
      <c r="E222" s="80" t="s">
        <v>2213</v>
      </c>
      <c r="F222" s="80" t="s">
        <v>2179</v>
      </c>
      <c r="G222" s="80">
        <v>3585057</v>
      </c>
      <c r="H222" s="80">
        <v>1895180</v>
      </c>
      <c r="I222" s="80">
        <v>1</v>
      </c>
      <c r="J222" s="80">
        <v>4.8000000000000001E-2</v>
      </c>
      <c r="K222" s="80" t="s">
        <v>2180</v>
      </c>
      <c r="L222" s="80">
        <v>408543</v>
      </c>
      <c r="M222" s="82">
        <f t="shared" si="3"/>
        <v>2.16</v>
      </c>
    </row>
    <row r="223" spans="1:13" x14ac:dyDescent="0.3">
      <c r="A223" s="80" t="s">
        <v>2175</v>
      </c>
      <c r="B223" s="80" t="s">
        <v>2192</v>
      </c>
      <c r="C223" s="80" t="s">
        <v>2267</v>
      </c>
      <c r="D223" s="80" t="s">
        <v>2268</v>
      </c>
      <c r="E223" s="80" t="s">
        <v>2269</v>
      </c>
      <c r="F223" s="80" t="s">
        <v>2179</v>
      </c>
      <c r="G223" s="80">
        <v>3586247</v>
      </c>
      <c r="H223" s="80">
        <v>1894219</v>
      </c>
      <c r="I223" s="80">
        <v>1</v>
      </c>
      <c r="J223" s="80">
        <v>3.5999999999999997E-2</v>
      </c>
      <c r="K223" s="80" t="s">
        <v>2180</v>
      </c>
      <c r="L223" s="80">
        <v>408412</v>
      </c>
      <c r="M223" s="82">
        <f t="shared" si="3"/>
        <v>1.6199999999999999</v>
      </c>
    </row>
    <row r="224" spans="1:13" x14ac:dyDescent="0.3">
      <c r="A224" s="80" t="s">
        <v>2175</v>
      </c>
      <c r="B224" s="80" t="s">
        <v>2192</v>
      </c>
      <c r="C224" s="80" t="s">
        <v>2267</v>
      </c>
      <c r="D224" s="80" t="s">
        <v>2268</v>
      </c>
      <c r="E224" s="80" t="s">
        <v>2269</v>
      </c>
      <c r="F224" s="80" t="s">
        <v>2179</v>
      </c>
      <c r="G224" s="80">
        <v>3586251</v>
      </c>
      <c r="H224" s="80">
        <v>1894343</v>
      </c>
      <c r="I224" s="80">
        <v>1</v>
      </c>
      <c r="J224" s="80">
        <v>3.5999999999999997E-2</v>
      </c>
      <c r="K224" s="80" t="s">
        <v>2180</v>
      </c>
      <c r="L224" s="80">
        <v>408412</v>
      </c>
      <c r="M224" s="82">
        <f t="shared" si="3"/>
        <v>1.6199999999999999</v>
      </c>
    </row>
    <row r="225" spans="1:13" x14ac:dyDescent="0.3">
      <c r="A225" s="80" t="s">
        <v>2175</v>
      </c>
      <c r="B225" s="80" t="s">
        <v>2192</v>
      </c>
      <c r="C225" s="80" t="s">
        <v>2267</v>
      </c>
      <c r="D225" s="80" t="s">
        <v>2268</v>
      </c>
      <c r="E225" s="80" t="s">
        <v>2269</v>
      </c>
      <c r="F225" s="80" t="s">
        <v>2179</v>
      </c>
      <c r="G225" s="80">
        <v>3586246</v>
      </c>
      <c r="H225" s="80">
        <v>1894364</v>
      </c>
      <c r="I225" s="80">
        <v>1</v>
      </c>
      <c r="J225" s="80">
        <v>3.6999999999999998E-2</v>
      </c>
      <c r="K225" s="80" t="s">
        <v>2180</v>
      </c>
      <c r="L225" s="80">
        <v>408412</v>
      </c>
      <c r="M225" s="82">
        <f t="shared" si="3"/>
        <v>1.6649999999999998</v>
      </c>
    </row>
    <row r="226" spans="1:13" x14ac:dyDescent="0.3">
      <c r="A226" s="80" t="s">
        <v>2175</v>
      </c>
      <c r="B226" s="80" t="s">
        <v>2192</v>
      </c>
      <c r="C226" s="80" t="s">
        <v>2267</v>
      </c>
      <c r="D226" s="80" t="s">
        <v>2268</v>
      </c>
      <c r="E226" s="80" t="s">
        <v>2269</v>
      </c>
      <c r="F226" s="80" t="s">
        <v>2179</v>
      </c>
      <c r="G226" s="80">
        <v>3586248</v>
      </c>
      <c r="H226" s="80">
        <v>1894306</v>
      </c>
      <c r="I226" s="80">
        <v>1</v>
      </c>
      <c r="J226" s="80">
        <v>3.6999999999999998E-2</v>
      </c>
      <c r="K226" s="80" t="s">
        <v>2180</v>
      </c>
      <c r="L226" s="80">
        <v>408412</v>
      </c>
      <c r="M226" s="82">
        <f t="shared" si="3"/>
        <v>1.6649999999999998</v>
      </c>
    </row>
    <row r="227" spans="1:13" x14ac:dyDescent="0.3">
      <c r="A227" s="80" t="s">
        <v>2175</v>
      </c>
      <c r="B227" s="80" t="s">
        <v>2181</v>
      </c>
      <c r="C227" s="80" t="s">
        <v>2267</v>
      </c>
      <c r="D227" s="80" t="s">
        <v>2268</v>
      </c>
      <c r="E227" s="80" t="s">
        <v>2269</v>
      </c>
      <c r="F227" s="80" t="s">
        <v>2179</v>
      </c>
      <c r="G227" s="80">
        <v>3586250</v>
      </c>
      <c r="H227" s="80">
        <v>1894308</v>
      </c>
      <c r="I227" s="80">
        <v>1</v>
      </c>
      <c r="J227" s="80">
        <v>3.6999999999999998E-2</v>
      </c>
      <c r="K227" s="80" t="s">
        <v>2180</v>
      </c>
      <c r="L227" s="80">
        <v>408412</v>
      </c>
      <c r="M227" s="82">
        <f t="shared" si="3"/>
        <v>1.6649999999999998</v>
      </c>
    </row>
    <row r="228" spans="1:13" x14ac:dyDescent="0.3">
      <c r="A228" s="80" t="s">
        <v>2175</v>
      </c>
      <c r="B228" s="80" t="s">
        <v>2181</v>
      </c>
      <c r="C228" s="80" t="s">
        <v>2267</v>
      </c>
      <c r="D228" s="80" t="s">
        <v>2268</v>
      </c>
      <c r="E228" s="80" t="s">
        <v>2269</v>
      </c>
      <c r="F228" s="80" t="s">
        <v>2179</v>
      </c>
      <c r="G228" s="80">
        <v>3586249</v>
      </c>
      <c r="H228" s="80">
        <v>1894351</v>
      </c>
      <c r="I228" s="80">
        <v>1</v>
      </c>
      <c r="J228" s="80">
        <v>3.5999999999999997E-2</v>
      </c>
      <c r="K228" s="80" t="s">
        <v>2180</v>
      </c>
      <c r="L228" s="80">
        <v>408412</v>
      </c>
      <c r="M228" s="82">
        <f t="shared" si="3"/>
        <v>1.6199999999999999</v>
      </c>
    </row>
    <row r="229" spans="1:13" x14ac:dyDescent="0.3">
      <c r="A229" s="80" t="s">
        <v>2175</v>
      </c>
      <c r="B229" s="80" t="s">
        <v>2181</v>
      </c>
      <c r="C229" s="80" t="s">
        <v>2267</v>
      </c>
      <c r="D229" s="80" t="s">
        <v>2268</v>
      </c>
      <c r="E229" s="80" t="s">
        <v>2269</v>
      </c>
      <c r="F229" s="80" t="s">
        <v>2179</v>
      </c>
      <c r="G229" s="80">
        <v>3586244</v>
      </c>
      <c r="H229" s="80">
        <v>1894302</v>
      </c>
      <c r="I229" s="80">
        <v>1</v>
      </c>
      <c r="J229" s="80">
        <v>3.6999999999999998E-2</v>
      </c>
      <c r="K229" s="80" t="s">
        <v>2180</v>
      </c>
      <c r="L229" s="80">
        <v>408412</v>
      </c>
      <c r="M229" s="82">
        <f t="shared" si="3"/>
        <v>1.6649999999999998</v>
      </c>
    </row>
    <row r="230" spans="1:13" x14ac:dyDescent="0.3">
      <c r="A230" s="80" t="s">
        <v>2175</v>
      </c>
      <c r="B230" s="80" t="s">
        <v>2181</v>
      </c>
      <c r="C230" s="80" t="s">
        <v>2267</v>
      </c>
      <c r="D230" s="80" t="s">
        <v>2268</v>
      </c>
      <c r="E230" s="80" t="s">
        <v>2269</v>
      </c>
      <c r="F230" s="80" t="s">
        <v>2179</v>
      </c>
      <c r="G230" s="80">
        <v>3586245</v>
      </c>
      <c r="H230" s="80">
        <v>1894309</v>
      </c>
      <c r="I230" s="80">
        <v>1</v>
      </c>
      <c r="J230" s="80">
        <v>3.6999999999999998E-2</v>
      </c>
      <c r="K230" s="80" t="s">
        <v>2180</v>
      </c>
      <c r="L230" s="80">
        <v>408412</v>
      </c>
      <c r="M230" s="82">
        <f t="shared" si="3"/>
        <v>1.6649999999999998</v>
      </c>
    </row>
    <row r="231" spans="1:13" x14ac:dyDescent="0.3">
      <c r="A231" s="80" t="s">
        <v>2175</v>
      </c>
      <c r="B231" s="80" t="s">
        <v>2181</v>
      </c>
      <c r="C231" s="80" t="s">
        <v>2205</v>
      </c>
      <c r="D231" s="80" t="s">
        <v>2206</v>
      </c>
      <c r="E231" s="80" t="s">
        <v>2207</v>
      </c>
      <c r="F231" s="80" t="s">
        <v>2179</v>
      </c>
      <c r="G231" s="80">
        <v>3586144</v>
      </c>
      <c r="H231" s="80">
        <v>1894268</v>
      </c>
      <c r="I231" s="80">
        <v>1</v>
      </c>
      <c r="J231" s="80">
        <v>3.5999999999999997E-2</v>
      </c>
      <c r="K231" s="80" t="s">
        <v>2180</v>
      </c>
      <c r="L231" s="80">
        <v>408416</v>
      </c>
      <c r="M231" s="82">
        <f t="shared" si="3"/>
        <v>1.6199999999999999</v>
      </c>
    </row>
    <row r="232" spans="1:13" x14ac:dyDescent="0.3">
      <c r="A232" s="80" t="s">
        <v>2175</v>
      </c>
      <c r="B232" s="80" t="s">
        <v>2181</v>
      </c>
      <c r="C232" s="80" t="s">
        <v>2205</v>
      </c>
      <c r="D232" s="80" t="s">
        <v>2206</v>
      </c>
      <c r="E232" s="80" t="s">
        <v>2207</v>
      </c>
      <c r="F232" s="80" t="s">
        <v>2179</v>
      </c>
      <c r="G232" s="80">
        <v>3586142</v>
      </c>
      <c r="H232" s="80">
        <v>1894218</v>
      </c>
      <c r="I232" s="80">
        <v>1</v>
      </c>
      <c r="J232" s="80">
        <v>3.5999999999999997E-2</v>
      </c>
      <c r="K232" s="80" t="s">
        <v>2180</v>
      </c>
      <c r="L232" s="80">
        <v>408416</v>
      </c>
      <c r="M232" s="82">
        <f t="shared" si="3"/>
        <v>1.6199999999999999</v>
      </c>
    </row>
    <row r="233" spans="1:13" x14ac:dyDescent="0.3">
      <c r="A233" s="80" t="s">
        <v>2175</v>
      </c>
      <c r="B233" s="80" t="s">
        <v>2181</v>
      </c>
      <c r="C233" s="80" t="s">
        <v>2205</v>
      </c>
      <c r="D233" s="80" t="s">
        <v>2206</v>
      </c>
      <c r="E233" s="80" t="s">
        <v>2207</v>
      </c>
      <c r="F233" s="80" t="s">
        <v>2179</v>
      </c>
      <c r="G233" s="80">
        <v>3586225</v>
      </c>
      <c r="H233" s="80">
        <v>1894286</v>
      </c>
      <c r="I233" s="80">
        <v>1</v>
      </c>
      <c r="J233" s="80">
        <v>3.5000000000000003E-2</v>
      </c>
      <c r="K233" s="80" t="s">
        <v>2180</v>
      </c>
      <c r="L233" s="80">
        <v>408416</v>
      </c>
      <c r="M233" s="82">
        <f t="shared" si="3"/>
        <v>1.5750000000000002</v>
      </c>
    </row>
    <row r="234" spans="1:13" x14ac:dyDescent="0.3">
      <c r="A234" s="80" t="s">
        <v>2175</v>
      </c>
      <c r="B234" s="80" t="s">
        <v>2181</v>
      </c>
      <c r="C234" s="80" t="s">
        <v>2205</v>
      </c>
      <c r="D234" s="80" t="s">
        <v>2206</v>
      </c>
      <c r="E234" s="80" t="s">
        <v>2207</v>
      </c>
      <c r="F234" s="80" t="s">
        <v>2179</v>
      </c>
      <c r="G234" s="80">
        <v>3586286</v>
      </c>
      <c r="H234" s="80">
        <v>1894358</v>
      </c>
      <c r="I234" s="80">
        <v>1</v>
      </c>
      <c r="J234" s="80">
        <v>3.5999999999999997E-2</v>
      </c>
      <c r="K234" s="80" t="s">
        <v>2180</v>
      </c>
      <c r="L234" s="80">
        <v>408416</v>
      </c>
      <c r="M234" s="82">
        <f t="shared" si="3"/>
        <v>1.6199999999999999</v>
      </c>
    </row>
    <row r="235" spans="1:13" x14ac:dyDescent="0.3">
      <c r="A235" s="80" t="s">
        <v>2175</v>
      </c>
      <c r="B235" s="80" t="s">
        <v>2181</v>
      </c>
      <c r="C235" s="80" t="s">
        <v>2205</v>
      </c>
      <c r="D235" s="80" t="s">
        <v>2206</v>
      </c>
      <c r="E235" s="80" t="s">
        <v>2207</v>
      </c>
      <c r="F235" s="80" t="s">
        <v>2179</v>
      </c>
      <c r="G235" s="80">
        <v>3586143</v>
      </c>
      <c r="H235" s="80">
        <v>1894366</v>
      </c>
      <c r="I235" s="80">
        <v>1</v>
      </c>
      <c r="J235" s="80">
        <v>3.5999999999999997E-2</v>
      </c>
      <c r="K235" s="80" t="s">
        <v>2180</v>
      </c>
      <c r="L235" s="80">
        <v>408416</v>
      </c>
      <c r="M235" s="82">
        <f t="shared" si="3"/>
        <v>1.6199999999999999</v>
      </c>
    </row>
    <row r="236" spans="1:13" x14ac:dyDescent="0.3">
      <c r="A236" s="80" t="s">
        <v>2175</v>
      </c>
      <c r="B236" s="80" t="s">
        <v>2181</v>
      </c>
      <c r="C236" s="80" t="s">
        <v>2205</v>
      </c>
      <c r="D236" s="80" t="s">
        <v>2206</v>
      </c>
      <c r="E236" s="80" t="s">
        <v>2207</v>
      </c>
      <c r="F236" s="80" t="s">
        <v>2179</v>
      </c>
      <c r="G236" s="80">
        <v>3586228</v>
      </c>
      <c r="H236" s="80">
        <v>1894305</v>
      </c>
      <c r="I236" s="80">
        <v>1</v>
      </c>
      <c r="J236" s="80">
        <v>3.5000000000000003E-2</v>
      </c>
      <c r="K236" s="80" t="s">
        <v>2180</v>
      </c>
      <c r="L236" s="80">
        <v>408416</v>
      </c>
      <c r="M236" s="82">
        <f t="shared" si="3"/>
        <v>1.5750000000000002</v>
      </c>
    </row>
    <row r="237" spans="1:13" x14ac:dyDescent="0.3">
      <c r="A237" s="80" t="s">
        <v>2175</v>
      </c>
      <c r="B237" s="80" t="s">
        <v>2181</v>
      </c>
      <c r="C237" s="80" t="s">
        <v>2205</v>
      </c>
      <c r="D237" s="80" t="s">
        <v>2206</v>
      </c>
      <c r="E237" s="80" t="s">
        <v>2207</v>
      </c>
      <c r="F237" s="80" t="s">
        <v>2179</v>
      </c>
      <c r="G237" s="80">
        <v>3586280</v>
      </c>
      <c r="H237" s="80">
        <v>1894332</v>
      </c>
      <c r="I237" s="80">
        <v>1</v>
      </c>
      <c r="J237" s="80">
        <v>3.5000000000000003E-2</v>
      </c>
      <c r="K237" s="80" t="s">
        <v>2180</v>
      </c>
      <c r="L237" s="80">
        <v>408416</v>
      </c>
      <c r="M237" s="82">
        <f t="shared" si="3"/>
        <v>1.5750000000000002</v>
      </c>
    </row>
    <row r="238" spans="1:13" x14ac:dyDescent="0.3">
      <c r="A238" s="80" t="s">
        <v>2175</v>
      </c>
      <c r="B238" s="80" t="s">
        <v>2181</v>
      </c>
      <c r="C238" s="80" t="s">
        <v>2205</v>
      </c>
      <c r="D238" s="80" t="s">
        <v>2206</v>
      </c>
      <c r="E238" s="80" t="s">
        <v>2207</v>
      </c>
      <c r="F238" s="80" t="s">
        <v>2179</v>
      </c>
      <c r="G238" s="80">
        <v>3586284</v>
      </c>
      <c r="H238" s="80">
        <v>1894336</v>
      </c>
      <c r="I238" s="80">
        <v>1</v>
      </c>
      <c r="J238" s="80">
        <v>3.5999999999999997E-2</v>
      </c>
      <c r="K238" s="80" t="s">
        <v>2180</v>
      </c>
      <c r="L238" s="80">
        <v>408416</v>
      </c>
      <c r="M238" s="82">
        <f t="shared" si="3"/>
        <v>1.6199999999999999</v>
      </c>
    </row>
    <row r="239" spans="1:13" x14ac:dyDescent="0.3">
      <c r="A239" s="80" t="s">
        <v>2175</v>
      </c>
      <c r="B239" s="80" t="s">
        <v>2181</v>
      </c>
      <c r="C239" s="80" t="s">
        <v>2205</v>
      </c>
      <c r="D239" s="80" t="s">
        <v>2206</v>
      </c>
      <c r="E239" s="80" t="s">
        <v>2207</v>
      </c>
      <c r="F239" s="80" t="s">
        <v>2179</v>
      </c>
      <c r="G239" s="80">
        <v>3586226</v>
      </c>
      <c r="H239" s="80">
        <v>1894303</v>
      </c>
      <c r="I239" s="80">
        <v>1</v>
      </c>
      <c r="J239" s="80">
        <v>3.6999999999999998E-2</v>
      </c>
      <c r="K239" s="80" t="s">
        <v>2180</v>
      </c>
      <c r="L239" s="80">
        <v>408416</v>
      </c>
      <c r="M239" s="82">
        <f t="shared" si="3"/>
        <v>1.6649999999999998</v>
      </c>
    </row>
    <row r="240" spans="1:13" x14ac:dyDescent="0.3">
      <c r="A240" s="80" t="s">
        <v>2175</v>
      </c>
      <c r="B240" s="80" t="s">
        <v>2181</v>
      </c>
      <c r="C240" s="80" t="s">
        <v>2205</v>
      </c>
      <c r="D240" s="80" t="s">
        <v>2206</v>
      </c>
      <c r="E240" s="80" t="s">
        <v>2207</v>
      </c>
      <c r="F240" s="80" t="s">
        <v>2179</v>
      </c>
      <c r="G240" s="80">
        <v>3586285</v>
      </c>
      <c r="H240" s="80">
        <v>1894359</v>
      </c>
      <c r="I240" s="80">
        <v>1</v>
      </c>
      <c r="J240" s="80">
        <v>3.6999999999999998E-2</v>
      </c>
      <c r="K240" s="80" t="s">
        <v>2180</v>
      </c>
      <c r="L240" s="80">
        <v>408416</v>
      </c>
      <c r="M240" s="82">
        <f t="shared" si="3"/>
        <v>1.6649999999999998</v>
      </c>
    </row>
    <row r="241" spans="1:13" x14ac:dyDescent="0.3">
      <c r="A241" s="80" t="s">
        <v>2175</v>
      </c>
      <c r="B241" s="80" t="s">
        <v>2181</v>
      </c>
      <c r="C241" s="80" t="s">
        <v>2205</v>
      </c>
      <c r="D241" s="80" t="s">
        <v>2206</v>
      </c>
      <c r="E241" s="80" t="s">
        <v>2207</v>
      </c>
      <c r="F241" s="80" t="s">
        <v>2179</v>
      </c>
      <c r="G241" s="80">
        <v>3586202</v>
      </c>
      <c r="H241" s="80">
        <v>1894414</v>
      </c>
      <c r="I241" s="80">
        <v>1</v>
      </c>
      <c r="J241" s="80">
        <v>3.6999999999999998E-2</v>
      </c>
      <c r="K241" s="80" t="s">
        <v>2180</v>
      </c>
      <c r="L241" s="80">
        <v>408416</v>
      </c>
      <c r="M241" s="82">
        <f t="shared" si="3"/>
        <v>1.6649999999999998</v>
      </c>
    </row>
    <row r="242" spans="1:13" x14ac:dyDescent="0.3">
      <c r="A242" s="80" t="s">
        <v>2175</v>
      </c>
      <c r="B242" s="80" t="s">
        <v>2181</v>
      </c>
      <c r="C242" s="80" t="s">
        <v>2205</v>
      </c>
      <c r="D242" s="80" t="s">
        <v>2206</v>
      </c>
      <c r="E242" s="80" t="s">
        <v>2207</v>
      </c>
      <c r="F242" s="80" t="s">
        <v>2179</v>
      </c>
      <c r="G242" s="80">
        <v>3586227</v>
      </c>
      <c r="H242" s="80">
        <v>1894288</v>
      </c>
      <c r="I242" s="80">
        <v>1</v>
      </c>
      <c r="J242" s="80">
        <v>3.6999999999999998E-2</v>
      </c>
      <c r="K242" s="80" t="s">
        <v>2180</v>
      </c>
      <c r="L242" s="80">
        <v>408416</v>
      </c>
      <c r="M242" s="82">
        <f t="shared" si="3"/>
        <v>1.6649999999999998</v>
      </c>
    </row>
    <row r="243" spans="1:13" x14ac:dyDescent="0.3">
      <c r="A243" s="80" t="s">
        <v>2175</v>
      </c>
      <c r="B243" s="80" t="s">
        <v>2181</v>
      </c>
      <c r="C243" s="80" t="s">
        <v>2205</v>
      </c>
      <c r="D243" s="80" t="s">
        <v>2206</v>
      </c>
      <c r="E243" s="80" t="s">
        <v>2207</v>
      </c>
      <c r="F243" s="80" t="s">
        <v>2179</v>
      </c>
      <c r="G243" s="80">
        <v>3586141</v>
      </c>
      <c r="H243" s="80">
        <v>1894368</v>
      </c>
      <c r="I243" s="80">
        <v>1</v>
      </c>
      <c r="J243" s="80">
        <v>3.5999999999999997E-2</v>
      </c>
      <c r="K243" s="80" t="s">
        <v>2180</v>
      </c>
      <c r="L243" s="80">
        <v>408416</v>
      </c>
      <c r="M243" s="82">
        <f t="shared" si="3"/>
        <v>1.6199999999999999</v>
      </c>
    </row>
    <row r="244" spans="1:13" x14ac:dyDescent="0.3">
      <c r="A244" s="80" t="s">
        <v>2175</v>
      </c>
      <c r="B244" s="80" t="s">
        <v>2181</v>
      </c>
      <c r="C244" s="80" t="s">
        <v>2205</v>
      </c>
      <c r="D244" s="80" t="s">
        <v>2206</v>
      </c>
      <c r="E244" s="80" t="s">
        <v>2207</v>
      </c>
      <c r="F244" s="80" t="s">
        <v>2179</v>
      </c>
      <c r="G244" s="80">
        <v>3586295</v>
      </c>
      <c r="H244" s="80">
        <v>1894346</v>
      </c>
      <c r="I244" s="80">
        <v>1</v>
      </c>
      <c r="J244" s="80">
        <v>3.6999999999999998E-2</v>
      </c>
      <c r="K244" s="80" t="s">
        <v>2180</v>
      </c>
      <c r="L244" s="80">
        <v>408416</v>
      </c>
      <c r="M244" s="82">
        <f t="shared" si="3"/>
        <v>1.6649999999999998</v>
      </c>
    </row>
    <row r="245" spans="1:13" x14ac:dyDescent="0.3">
      <c r="A245" s="80" t="s">
        <v>2175</v>
      </c>
      <c r="B245" s="80" t="s">
        <v>2181</v>
      </c>
      <c r="C245" s="80" t="s">
        <v>2205</v>
      </c>
      <c r="D245" s="80" t="s">
        <v>2206</v>
      </c>
      <c r="E245" s="80" t="s">
        <v>2207</v>
      </c>
      <c r="F245" s="80" t="s">
        <v>2179</v>
      </c>
      <c r="G245" s="80">
        <v>3586145</v>
      </c>
      <c r="H245" s="80">
        <v>1894361</v>
      </c>
      <c r="I245" s="80">
        <v>1</v>
      </c>
      <c r="J245" s="80">
        <v>3.5999999999999997E-2</v>
      </c>
      <c r="K245" s="80" t="s">
        <v>2180</v>
      </c>
      <c r="L245" s="80">
        <v>408416</v>
      </c>
      <c r="M245" s="82">
        <f t="shared" si="3"/>
        <v>1.6199999999999999</v>
      </c>
    </row>
    <row r="246" spans="1:13" x14ac:dyDescent="0.3">
      <c r="A246" s="80" t="s">
        <v>2175</v>
      </c>
      <c r="B246" s="80" t="s">
        <v>2181</v>
      </c>
      <c r="C246" s="80" t="s">
        <v>2205</v>
      </c>
      <c r="D246" s="80" t="s">
        <v>2206</v>
      </c>
      <c r="E246" s="80" t="s">
        <v>2207</v>
      </c>
      <c r="F246" s="80" t="s">
        <v>2179</v>
      </c>
      <c r="G246" s="80">
        <v>3586182</v>
      </c>
      <c r="H246" s="80">
        <v>1894408</v>
      </c>
      <c r="I246" s="80">
        <v>1</v>
      </c>
      <c r="J246" s="80">
        <v>3.6999999999999998E-2</v>
      </c>
      <c r="K246" s="80" t="s">
        <v>2180</v>
      </c>
      <c r="L246" s="80">
        <v>408416</v>
      </c>
      <c r="M246" s="82">
        <f t="shared" si="3"/>
        <v>1.6649999999999998</v>
      </c>
    </row>
    <row r="247" spans="1:13" x14ac:dyDescent="0.3">
      <c r="A247" s="80" t="s">
        <v>2175</v>
      </c>
      <c r="B247" s="80" t="s">
        <v>2181</v>
      </c>
      <c r="C247" s="80" t="s">
        <v>2205</v>
      </c>
      <c r="D247" s="80" t="s">
        <v>2206</v>
      </c>
      <c r="E247" s="80" t="s">
        <v>2207</v>
      </c>
      <c r="F247" s="80" t="s">
        <v>2179</v>
      </c>
      <c r="G247" s="80">
        <v>3586281</v>
      </c>
      <c r="H247" s="80">
        <v>1894354</v>
      </c>
      <c r="I247" s="80">
        <v>1</v>
      </c>
      <c r="J247" s="80">
        <v>3.5999999999999997E-2</v>
      </c>
      <c r="K247" s="80" t="s">
        <v>2180</v>
      </c>
      <c r="L247" s="80">
        <v>408416</v>
      </c>
      <c r="M247" s="82">
        <f t="shared" si="3"/>
        <v>1.6199999999999999</v>
      </c>
    </row>
    <row r="248" spans="1:13" x14ac:dyDescent="0.3">
      <c r="A248" s="80" t="s">
        <v>2175</v>
      </c>
      <c r="B248" s="80" t="s">
        <v>2181</v>
      </c>
      <c r="C248" s="80" t="s">
        <v>2205</v>
      </c>
      <c r="D248" s="80" t="s">
        <v>2206</v>
      </c>
      <c r="E248" s="80" t="s">
        <v>2207</v>
      </c>
      <c r="F248" s="80" t="s">
        <v>2179</v>
      </c>
      <c r="G248" s="80">
        <v>3586242</v>
      </c>
      <c r="H248" s="80">
        <v>1894307</v>
      </c>
      <c r="I248" s="80">
        <v>1</v>
      </c>
      <c r="J248" s="80">
        <v>3.5000000000000003E-2</v>
      </c>
      <c r="K248" s="80" t="s">
        <v>2180</v>
      </c>
      <c r="L248" s="80">
        <v>408416</v>
      </c>
      <c r="M248" s="82">
        <f t="shared" si="3"/>
        <v>1.5750000000000002</v>
      </c>
    </row>
    <row r="249" spans="1:13" x14ac:dyDescent="0.3">
      <c r="A249" s="80" t="s">
        <v>2175</v>
      </c>
      <c r="B249" s="80" t="s">
        <v>2181</v>
      </c>
      <c r="C249" s="80" t="s">
        <v>2205</v>
      </c>
      <c r="D249" s="80" t="s">
        <v>2206</v>
      </c>
      <c r="E249" s="80" t="s">
        <v>2207</v>
      </c>
      <c r="F249" s="80" t="s">
        <v>2179</v>
      </c>
      <c r="G249" s="80">
        <v>3586206</v>
      </c>
      <c r="H249" s="80">
        <v>1894344</v>
      </c>
      <c r="I249" s="80">
        <v>1</v>
      </c>
      <c r="J249" s="80">
        <v>3.6999999999999998E-2</v>
      </c>
      <c r="K249" s="80" t="s">
        <v>2180</v>
      </c>
      <c r="L249" s="80">
        <v>408416</v>
      </c>
      <c r="M249" s="82">
        <f t="shared" si="3"/>
        <v>1.6649999999999998</v>
      </c>
    </row>
    <row r="250" spans="1:13" x14ac:dyDescent="0.3">
      <c r="A250" s="80" t="s">
        <v>2175</v>
      </c>
      <c r="B250" s="80" t="s">
        <v>2181</v>
      </c>
      <c r="C250" s="80" t="s">
        <v>2205</v>
      </c>
      <c r="D250" s="80" t="s">
        <v>2206</v>
      </c>
      <c r="E250" s="80" t="s">
        <v>2207</v>
      </c>
      <c r="F250" s="80" t="s">
        <v>2179</v>
      </c>
      <c r="G250" s="80">
        <v>3586183</v>
      </c>
      <c r="H250" s="80">
        <v>1894402</v>
      </c>
      <c r="I250" s="80">
        <v>1</v>
      </c>
      <c r="J250" s="80">
        <v>3.5999999999999997E-2</v>
      </c>
      <c r="K250" s="80" t="s">
        <v>2180</v>
      </c>
      <c r="L250" s="80">
        <v>408416</v>
      </c>
      <c r="M250" s="82">
        <f t="shared" si="3"/>
        <v>1.6199999999999999</v>
      </c>
    </row>
    <row r="251" spans="1:13" x14ac:dyDescent="0.3">
      <c r="A251" s="80" t="s">
        <v>2175</v>
      </c>
      <c r="B251" s="80" t="s">
        <v>2181</v>
      </c>
      <c r="C251" s="80" t="s">
        <v>2205</v>
      </c>
      <c r="D251" s="80" t="s">
        <v>2206</v>
      </c>
      <c r="E251" s="80" t="s">
        <v>2207</v>
      </c>
      <c r="F251" s="80" t="s">
        <v>2179</v>
      </c>
      <c r="G251" s="80">
        <v>3586213</v>
      </c>
      <c r="H251" s="80">
        <v>1894293</v>
      </c>
      <c r="I251" s="80">
        <v>1</v>
      </c>
      <c r="J251" s="80">
        <v>3.7999999999999999E-2</v>
      </c>
      <c r="K251" s="80" t="s">
        <v>2180</v>
      </c>
      <c r="L251" s="80">
        <v>408416</v>
      </c>
      <c r="M251" s="82">
        <f t="shared" si="3"/>
        <v>1.71</v>
      </c>
    </row>
    <row r="252" spans="1:13" x14ac:dyDescent="0.3">
      <c r="A252" s="80" t="s">
        <v>2175</v>
      </c>
      <c r="B252" s="80" t="s">
        <v>2181</v>
      </c>
      <c r="C252" s="80" t="s">
        <v>2205</v>
      </c>
      <c r="D252" s="80" t="s">
        <v>2206</v>
      </c>
      <c r="E252" s="80" t="s">
        <v>2207</v>
      </c>
      <c r="F252" s="80" t="s">
        <v>2179</v>
      </c>
      <c r="G252" s="80">
        <v>3586185</v>
      </c>
      <c r="H252" s="80">
        <v>1894398</v>
      </c>
      <c r="I252" s="80">
        <v>1</v>
      </c>
      <c r="J252" s="80">
        <v>3.5000000000000003E-2</v>
      </c>
      <c r="K252" s="80" t="s">
        <v>2180</v>
      </c>
      <c r="L252" s="80">
        <v>408416</v>
      </c>
      <c r="M252" s="82">
        <f t="shared" si="3"/>
        <v>1.5750000000000002</v>
      </c>
    </row>
    <row r="253" spans="1:13" x14ac:dyDescent="0.3">
      <c r="A253" s="80" t="s">
        <v>2175</v>
      </c>
      <c r="B253" s="80" t="s">
        <v>2181</v>
      </c>
      <c r="C253" s="80" t="s">
        <v>2205</v>
      </c>
      <c r="D253" s="80" t="s">
        <v>2206</v>
      </c>
      <c r="E253" s="80" t="s">
        <v>2207</v>
      </c>
      <c r="F253" s="80" t="s">
        <v>2179</v>
      </c>
      <c r="G253" s="80">
        <v>3586283</v>
      </c>
      <c r="H253" s="80">
        <v>1894335</v>
      </c>
      <c r="I253" s="80">
        <v>1</v>
      </c>
      <c r="J253" s="80">
        <v>3.5000000000000003E-2</v>
      </c>
      <c r="K253" s="80" t="s">
        <v>2180</v>
      </c>
      <c r="L253" s="80">
        <v>408416</v>
      </c>
      <c r="M253" s="82">
        <f t="shared" si="3"/>
        <v>1.5750000000000002</v>
      </c>
    </row>
    <row r="254" spans="1:13" x14ac:dyDescent="0.3">
      <c r="A254" s="80" t="s">
        <v>2175</v>
      </c>
      <c r="B254" s="80" t="s">
        <v>2181</v>
      </c>
      <c r="C254" s="80" t="s">
        <v>2205</v>
      </c>
      <c r="D254" s="80" t="s">
        <v>2206</v>
      </c>
      <c r="E254" s="80" t="s">
        <v>2207</v>
      </c>
      <c r="F254" s="80" t="s">
        <v>2179</v>
      </c>
      <c r="G254" s="80">
        <v>3586287</v>
      </c>
      <c r="H254" s="80">
        <v>1894338</v>
      </c>
      <c r="I254" s="80">
        <v>1</v>
      </c>
      <c r="J254" s="80">
        <v>3.5999999999999997E-2</v>
      </c>
      <c r="K254" s="80" t="s">
        <v>2180</v>
      </c>
      <c r="L254" s="80">
        <v>408416</v>
      </c>
      <c r="M254" s="82">
        <f t="shared" si="3"/>
        <v>1.6199999999999999</v>
      </c>
    </row>
    <row r="255" spans="1:13" x14ac:dyDescent="0.3">
      <c r="A255" s="80" t="s">
        <v>2175</v>
      </c>
      <c r="B255" s="80" t="s">
        <v>2181</v>
      </c>
      <c r="C255" s="80" t="s">
        <v>2205</v>
      </c>
      <c r="D255" s="80" t="s">
        <v>2206</v>
      </c>
      <c r="E255" s="80" t="s">
        <v>2207</v>
      </c>
      <c r="F255" s="80" t="s">
        <v>2179</v>
      </c>
      <c r="G255" s="80">
        <v>3586184</v>
      </c>
      <c r="H255" s="80">
        <v>1894400</v>
      </c>
      <c r="I255" s="80">
        <v>1</v>
      </c>
      <c r="J255" s="80">
        <v>3.6999999999999998E-2</v>
      </c>
      <c r="K255" s="80" t="s">
        <v>2180</v>
      </c>
      <c r="L255" s="80">
        <v>408416</v>
      </c>
      <c r="M255" s="82">
        <f t="shared" si="3"/>
        <v>1.6649999999999998</v>
      </c>
    </row>
    <row r="256" spans="1:13" x14ac:dyDescent="0.3">
      <c r="A256" s="80" t="s">
        <v>2175</v>
      </c>
      <c r="B256" s="80" t="s">
        <v>2181</v>
      </c>
      <c r="C256" s="80" t="s">
        <v>2205</v>
      </c>
      <c r="D256" s="80" t="s">
        <v>2206</v>
      </c>
      <c r="E256" s="80" t="s">
        <v>2207</v>
      </c>
      <c r="F256" s="80" t="s">
        <v>2179</v>
      </c>
      <c r="G256" s="80">
        <v>3586282</v>
      </c>
      <c r="H256" s="80">
        <v>1894334</v>
      </c>
      <c r="I256" s="80">
        <v>1</v>
      </c>
      <c r="J256" s="80">
        <v>3.6999999999999998E-2</v>
      </c>
      <c r="K256" s="80" t="s">
        <v>2180</v>
      </c>
      <c r="L256" s="80">
        <v>408416</v>
      </c>
      <c r="M256" s="82">
        <f t="shared" si="3"/>
        <v>1.6649999999999998</v>
      </c>
    </row>
    <row r="257" spans="1:13" x14ac:dyDescent="0.3">
      <c r="A257" s="80" t="s">
        <v>2175</v>
      </c>
      <c r="B257" s="80" t="s">
        <v>2181</v>
      </c>
      <c r="C257" s="80" t="s">
        <v>2205</v>
      </c>
      <c r="D257" s="80" t="s">
        <v>2206</v>
      </c>
      <c r="E257" s="80" t="s">
        <v>2207</v>
      </c>
      <c r="F257" s="80" t="s">
        <v>2179</v>
      </c>
      <c r="G257" s="80">
        <v>3586277</v>
      </c>
      <c r="H257" s="80">
        <v>1894330</v>
      </c>
      <c r="I257" s="80">
        <v>1</v>
      </c>
      <c r="J257" s="80">
        <v>3.5999999999999997E-2</v>
      </c>
      <c r="K257" s="80" t="s">
        <v>2180</v>
      </c>
      <c r="L257" s="80">
        <v>408416</v>
      </c>
      <c r="M257" s="82">
        <f t="shared" si="3"/>
        <v>1.6199999999999999</v>
      </c>
    </row>
    <row r="258" spans="1:13" x14ac:dyDescent="0.3">
      <c r="A258" s="80" t="s">
        <v>2175</v>
      </c>
      <c r="B258" s="80" t="s">
        <v>2181</v>
      </c>
      <c r="C258" s="80" t="s">
        <v>2205</v>
      </c>
      <c r="D258" s="80" t="s">
        <v>2206</v>
      </c>
      <c r="E258" s="80" t="s">
        <v>2207</v>
      </c>
      <c r="F258" s="80" t="s">
        <v>2179</v>
      </c>
      <c r="G258" s="80">
        <v>3586224</v>
      </c>
      <c r="H258" s="80">
        <v>1894292</v>
      </c>
      <c r="I258" s="80">
        <v>1</v>
      </c>
      <c r="J258" s="80">
        <v>3.5999999999999997E-2</v>
      </c>
      <c r="K258" s="80" t="s">
        <v>2180</v>
      </c>
      <c r="L258" s="80">
        <v>408416</v>
      </c>
      <c r="M258" s="82">
        <f t="shared" si="3"/>
        <v>1.6199999999999999</v>
      </c>
    </row>
    <row r="259" spans="1:13" x14ac:dyDescent="0.3">
      <c r="A259" s="80" t="s">
        <v>2175</v>
      </c>
      <c r="B259" s="80" t="s">
        <v>2181</v>
      </c>
      <c r="C259" s="80" t="s">
        <v>2205</v>
      </c>
      <c r="D259" s="80" t="s">
        <v>2206</v>
      </c>
      <c r="E259" s="80" t="s">
        <v>2207</v>
      </c>
      <c r="F259" s="80" t="s">
        <v>2179</v>
      </c>
      <c r="G259" s="80">
        <v>3586220</v>
      </c>
      <c r="H259" s="80">
        <v>1894281</v>
      </c>
      <c r="I259" s="80">
        <v>1</v>
      </c>
      <c r="J259" s="80">
        <v>3.5999999999999997E-2</v>
      </c>
      <c r="K259" s="80" t="s">
        <v>2180</v>
      </c>
      <c r="L259" s="80">
        <v>408416</v>
      </c>
      <c r="M259" s="82">
        <f t="shared" si="3"/>
        <v>1.6199999999999999</v>
      </c>
    </row>
    <row r="260" spans="1:13" x14ac:dyDescent="0.3">
      <c r="A260" s="80" t="s">
        <v>2175</v>
      </c>
      <c r="B260" s="80" t="s">
        <v>2181</v>
      </c>
      <c r="C260" s="80" t="s">
        <v>2230</v>
      </c>
      <c r="D260" s="80" t="s">
        <v>2231</v>
      </c>
      <c r="E260" s="80" t="s">
        <v>2232</v>
      </c>
      <c r="F260" s="80" t="s">
        <v>2179</v>
      </c>
      <c r="G260" s="80">
        <v>3586416</v>
      </c>
      <c r="H260" s="80">
        <v>1894687</v>
      </c>
      <c r="I260" s="80">
        <v>1</v>
      </c>
      <c r="J260" s="80">
        <v>3.5999999999999997E-2</v>
      </c>
      <c r="K260" s="80" t="s">
        <v>2180</v>
      </c>
      <c r="L260" s="80">
        <v>408431</v>
      </c>
      <c r="M260" s="82">
        <f t="shared" ref="M260:M323" si="4">J260*45</f>
        <v>1.6199999999999999</v>
      </c>
    </row>
    <row r="261" spans="1:13" x14ac:dyDescent="0.3">
      <c r="A261" s="80" t="s">
        <v>2175</v>
      </c>
      <c r="B261" s="80" t="s">
        <v>2181</v>
      </c>
      <c r="C261" s="80" t="s">
        <v>2230</v>
      </c>
      <c r="D261" s="80" t="s">
        <v>2231</v>
      </c>
      <c r="E261" s="80" t="s">
        <v>2232</v>
      </c>
      <c r="F261" s="80" t="s">
        <v>2179</v>
      </c>
      <c r="G261" s="80">
        <v>3586415</v>
      </c>
      <c r="H261" s="80">
        <v>1894732</v>
      </c>
      <c r="I261" s="80">
        <v>1</v>
      </c>
      <c r="J261" s="80">
        <v>3.5999999999999997E-2</v>
      </c>
      <c r="K261" s="80" t="s">
        <v>2180</v>
      </c>
      <c r="L261" s="80">
        <v>408431</v>
      </c>
      <c r="M261" s="82">
        <f t="shared" si="4"/>
        <v>1.6199999999999999</v>
      </c>
    </row>
    <row r="262" spans="1:13" x14ac:dyDescent="0.3">
      <c r="A262" s="80" t="s">
        <v>2175</v>
      </c>
      <c r="B262" s="80" t="s">
        <v>2181</v>
      </c>
      <c r="C262" s="80" t="s">
        <v>2208</v>
      </c>
      <c r="D262" s="80" t="s">
        <v>2209</v>
      </c>
      <c r="E262" s="80" t="s">
        <v>2210</v>
      </c>
      <c r="F262" s="80" t="s">
        <v>2179</v>
      </c>
      <c r="G262" s="80">
        <v>3586131</v>
      </c>
      <c r="H262" s="80">
        <v>1894379</v>
      </c>
      <c r="I262" s="80">
        <v>1</v>
      </c>
      <c r="J262" s="80">
        <v>3.5999999999999997E-2</v>
      </c>
      <c r="K262" s="80" t="s">
        <v>2180</v>
      </c>
      <c r="L262" s="80">
        <v>408414</v>
      </c>
      <c r="M262" s="82">
        <f t="shared" si="4"/>
        <v>1.6199999999999999</v>
      </c>
    </row>
    <row r="263" spans="1:13" x14ac:dyDescent="0.3">
      <c r="A263" s="80" t="s">
        <v>2175</v>
      </c>
      <c r="B263" s="80" t="s">
        <v>2181</v>
      </c>
      <c r="C263" s="80" t="s">
        <v>2208</v>
      </c>
      <c r="D263" s="80" t="s">
        <v>2209</v>
      </c>
      <c r="E263" s="80" t="s">
        <v>2210</v>
      </c>
      <c r="F263" s="80" t="s">
        <v>2179</v>
      </c>
      <c r="G263" s="80">
        <v>3586136</v>
      </c>
      <c r="H263" s="80">
        <v>1894373</v>
      </c>
      <c r="I263" s="80">
        <v>1</v>
      </c>
      <c r="J263" s="80">
        <v>3.5000000000000003E-2</v>
      </c>
      <c r="K263" s="80" t="s">
        <v>2180</v>
      </c>
      <c r="L263" s="80">
        <v>408414</v>
      </c>
      <c r="M263" s="82">
        <f t="shared" si="4"/>
        <v>1.5750000000000002</v>
      </c>
    </row>
    <row r="264" spans="1:13" x14ac:dyDescent="0.3">
      <c r="A264" s="80" t="s">
        <v>2175</v>
      </c>
      <c r="B264" s="80" t="s">
        <v>2181</v>
      </c>
      <c r="C264" s="80" t="s">
        <v>2208</v>
      </c>
      <c r="D264" s="80" t="s">
        <v>2209</v>
      </c>
      <c r="E264" s="80" t="s">
        <v>2210</v>
      </c>
      <c r="F264" s="80" t="s">
        <v>2179</v>
      </c>
      <c r="G264" s="80">
        <v>3586140</v>
      </c>
      <c r="H264" s="80">
        <v>1894372</v>
      </c>
      <c r="I264" s="80">
        <v>1</v>
      </c>
      <c r="J264" s="80">
        <v>3.5000000000000003E-2</v>
      </c>
      <c r="K264" s="80" t="s">
        <v>2180</v>
      </c>
      <c r="L264" s="80">
        <v>408414</v>
      </c>
      <c r="M264" s="82">
        <f t="shared" si="4"/>
        <v>1.5750000000000002</v>
      </c>
    </row>
    <row r="265" spans="1:13" x14ac:dyDescent="0.3">
      <c r="A265" s="80" t="s">
        <v>2175</v>
      </c>
      <c r="B265" s="80" t="s">
        <v>2181</v>
      </c>
      <c r="C265" s="80" t="s">
        <v>2208</v>
      </c>
      <c r="D265" s="80" t="s">
        <v>2209</v>
      </c>
      <c r="E265" s="80" t="s">
        <v>2210</v>
      </c>
      <c r="F265" s="80" t="s">
        <v>2179</v>
      </c>
      <c r="G265" s="80">
        <v>3586253</v>
      </c>
      <c r="H265" s="80">
        <v>1894319</v>
      </c>
      <c r="I265" s="80">
        <v>1</v>
      </c>
      <c r="J265" s="80">
        <v>3.5999999999999997E-2</v>
      </c>
      <c r="K265" s="80" t="s">
        <v>2180</v>
      </c>
      <c r="L265" s="80">
        <v>408414</v>
      </c>
      <c r="M265" s="82">
        <f t="shared" si="4"/>
        <v>1.6199999999999999</v>
      </c>
    </row>
    <row r="266" spans="1:13" x14ac:dyDescent="0.3">
      <c r="A266" s="80" t="s">
        <v>2175</v>
      </c>
      <c r="B266" s="80" t="s">
        <v>2181</v>
      </c>
      <c r="C266" s="80" t="s">
        <v>2208</v>
      </c>
      <c r="D266" s="80" t="s">
        <v>2209</v>
      </c>
      <c r="E266" s="80" t="s">
        <v>2210</v>
      </c>
      <c r="F266" s="80" t="s">
        <v>2179</v>
      </c>
      <c r="G266" s="80">
        <v>3586256</v>
      </c>
      <c r="H266" s="80">
        <v>1894313</v>
      </c>
      <c r="I266" s="80">
        <v>1</v>
      </c>
      <c r="J266" s="80">
        <v>3.5999999999999997E-2</v>
      </c>
      <c r="K266" s="80" t="s">
        <v>2180</v>
      </c>
      <c r="L266" s="80">
        <v>408414</v>
      </c>
      <c r="M266" s="82">
        <f t="shared" si="4"/>
        <v>1.6199999999999999</v>
      </c>
    </row>
    <row r="267" spans="1:13" x14ac:dyDescent="0.3">
      <c r="A267" s="80" t="s">
        <v>2175</v>
      </c>
      <c r="B267" s="80" t="s">
        <v>2181</v>
      </c>
      <c r="C267" s="80" t="s">
        <v>2208</v>
      </c>
      <c r="D267" s="80" t="s">
        <v>2209</v>
      </c>
      <c r="E267" s="80" t="s">
        <v>2210</v>
      </c>
      <c r="F267" s="80" t="s">
        <v>2179</v>
      </c>
      <c r="G267" s="80">
        <v>3586259</v>
      </c>
      <c r="H267" s="80">
        <v>1894317</v>
      </c>
      <c r="I267" s="80">
        <v>1</v>
      </c>
      <c r="J267" s="80">
        <v>3.5999999999999997E-2</v>
      </c>
      <c r="K267" s="80" t="s">
        <v>2180</v>
      </c>
      <c r="L267" s="80">
        <v>408414</v>
      </c>
      <c r="M267" s="82">
        <f t="shared" si="4"/>
        <v>1.6199999999999999</v>
      </c>
    </row>
    <row r="268" spans="1:13" x14ac:dyDescent="0.3">
      <c r="A268" s="80" t="s">
        <v>2175</v>
      </c>
      <c r="B268" s="80" t="s">
        <v>2181</v>
      </c>
      <c r="C268" s="80" t="s">
        <v>2208</v>
      </c>
      <c r="D268" s="80" t="s">
        <v>2209</v>
      </c>
      <c r="E268" s="80" t="s">
        <v>2210</v>
      </c>
      <c r="F268" s="80" t="s">
        <v>2179</v>
      </c>
      <c r="G268" s="80">
        <v>3586135</v>
      </c>
      <c r="H268" s="80">
        <v>1894391</v>
      </c>
      <c r="I268" s="80">
        <v>1</v>
      </c>
      <c r="J268" s="80">
        <v>3.5999999999999997E-2</v>
      </c>
      <c r="K268" s="80" t="s">
        <v>2180</v>
      </c>
      <c r="L268" s="80">
        <v>408414</v>
      </c>
      <c r="M268" s="82">
        <f t="shared" si="4"/>
        <v>1.6199999999999999</v>
      </c>
    </row>
    <row r="269" spans="1:13" x14ac:dyDescent="0.3">
      <c r="A269" s="80" t="s">
        <v>2175</v>
      </c>
      <c r="B269" s="80" t="s">
        <v>2194</v>
      </c>
      <c r="C269" s="80" t="s">
        <v>2208</v>
      </c>
      <c r="D269" s="80" t="s">
        <v>2209</v>
      </c>
      <c r="E269" s="80" t="s">
        <v>2210</v>
      </c>
      <c r="F269" s="80" t="s">
        <v>2179</v>
      </c>
      <c r="G269" s="80">
        <v>3586130</v>
      </c>
      <c r="H269" s="80">
        <v>1894360</v>
      </c>
      <c r="I269" s="80">
        <v>1</v>
      </c>
      <c r="J269" s="80">
        <v>3.5999999999999997E-2</v>
      </c>
      <c r="K269" s="80" t="s">
        <v>2180</v>
      </c>
      <c r="L269" s="80">
        <v>408414</v>
      </c>
      <c r="M269" s="82">
        <f t="shared" si="4"/>
        <v>1.6199999999999999</v>
      </c>
    </row>
    <row r="270" spans="1:13" x14ac:dyDescent="0.3">
      <c r="A270" s="80" t="s">
        <v>2175</v>
      </c>
      <c r="B270" s="80" t="s">
        <v>2194</v>
      </c>
      <c r="C270" s="80" t="s">
        <v>2208</v>
      </c>
      <c r="D270" s="80" t="s">
        <v>2209</v>
      </c>
      <c r="E270" s="80" t="s">
        <v>2210</v>
      </c>
      <c r="F270" s="80" t="s">
        <v>2179</v>
      </c>
      <c r="G270" s="80">
        <v>3586132</v>
      </c>
      <c r="H270" s="80">
        <v>1894375</v>
      </c>
      <c r="I270" s="80">
        <v>1</v>
      </c>
      <c r="J270" s="80">
        <v>3.5999999999999997E-2</v>
      </c>
      <c r="K270" s="80" t="s">
        <v>2180</v>
      </c>
      <c r="L270" s="80">
        <v>408414</v>
      </c>
      <c r="M270" s="82">
        <f t="shared" si="4"/>
        <v>1.6199999999999999</v>
      </c>
    </row>
    <row r="271" spans="1:13" x14ac:dyDescent="0.3">
      <c r="A271" s="80" t="s">
        <v>2175</v>
      </c>
      <c r="B271" s="80" t="s">
        <v>2194</v>
      </c>
      <c r="C271" s="80" t="s">
        <v>2208</v>
      </c>
      <c r="D271" s="80" t="s">
        <v>2209</v>
      </c>
      <c r="E271" s="80" t="s">
        <v>2210</v>
      </c>
      <c r="F271" s="80" t="s">
        <v>2179</v>
      </c>
      <c r="G271" s="80">
        <v>3586134</v>
      </c>
      <c r="H271" s="80">
        <v>1894352</v>
      </c>
      <c r="I271" s="80">
        <v>1</v>
      </c>
      <c r="J271" s="80">
        <v>3.5999999999999997E-2</v>
      </c>
      <c r="K271" s="80" t="s">
        <v>2180</v>
      </c>
      <c r="L271" s="80">
        <v>408414</v>
      </c>
      <c r="M271" s="82">
        <f t="shared" si="4"/>
        <v>1.6199999999999999</v>
      </c>
    </row>
    <row r="272" spans="1:13" x14ac:dyDescent="0.3">
      <c r="A272" s="80" t="s">
        <v>2175</v>
      </c>
      <c r="B272" s="80" t="s">
        <v>2194</v>
      </c>
      <c r="C272" s="80" t="s">
        <v>2208</v>
      </c>
      <c r="D272" s="80" t="s">
        <v>2209</v>
      </c>
      <c r="E272" s="80" t="s">
        <v>2210</v>
      </c>
      <c r="F272" s="80" t="s">
        <v>2179</v>
      </c>
      <c r="G272" s="80">
        <v>3586133</v>
      </c>
      <c r="H272" s="80">
        <v>1894388</v>
      </c>
      <c r="I272" s="80">
        <v>1</v>
      </c>
      <c r="J272" s="80">
        <v>3.6999999999999998E-2</v>
      </c>
      <c r="K272" s="80" t="s">
        <v>2180</v>
      </c>
      <c r="L272" s="80">
        <v>408414</v>
      </c>
      <c r="M272" s="82">
        <f t="shared" si="4"/>
        <v>1.6649999999999998</v>
      </c>
    </row>
    <row r="273" spans="1:13" x14ac:dyDescent="0.3">
      <c r="A273" s="80" t="s">
        <v>2175</v>
      </c>
      <c r="B273" s="80" t="s">
        <v>2183</v>
      </c>
      <c r="C273" s="80" t="s">
        <v>2208</v>
      </c>
      <c r="D273" s="80" t="s">
        <v>2209</v>
      </c>
      <c r="E273" s="80" t="s">
        <v>2210</v>
      </c>
      <c r="F273" s="80" t="s">
        <v>2179</v>
      </c>
      <c r="G273" s="80">
        <v>3586252</v>
      </c>
      <c r="H273" s="80">
        <v>1894310</v>
      </c>
      <c r="I273" s="80">
        <v>1</v>
      </c>
      <c r="J273" s="80">
        <v>3.9E-2</v>
      </c>
      <c r="K273" s="80" t="s">
        <v>2180</v>
      </c>
      <c r="L273" s="80">
        <v>408414</v>
      </c>
      <c r="M273" s="82">
        <f t="shared" si="4"/>
        <v>1.7549999999999999</v>
      </c>
    </row>
    <row r="274" spans="1:13" x14ac:dyDescent="0.3">
      <c r="A274" s="80" t="s">
        <v>2175</v>
      </c>
      <c r="B274" s="80" t="s">
        <v>2183</v>
      </c>
      <c r="C274" s="80" t="s">
        <v>2208</v>
      </c>
      <c r="D274" s="80" t="s">
        <v>2209</v>
      </c>
      <c r="E274" s="80" t="s">
        <v>2210</v>
      </c>
      <c r="F274" s="80" t="s">
        <v>2179</v>
      </c>
      <c r="G274" s="80">
        <v>3586254</v>
      </c>
      <c r="H274" s="80">
        <v>1894312</v>
      </c>
      <c r="I274" s="80">
        <v>1</v>
      </c>
      <c r="J274" s="80">
        <v>3.5000000000000003E-2</v>
      </c>
      <c r="K274" s="80" t="s">
        <v>2180</v>
      </c>
      <c r="L274" s="80">
        <v>408414</v>
      </c>
      <c r="M274" s="82">
        <f t="shared" si="4"/>
        <v>1.5750000000000002</v>
      </c>
    </row>
    <row r="275" spans="1:13" x14ac:dyDescent="0.3">
      <c r="A275" s="80" t="s">
        <v>2175</v>
      </c>
      <c r="B275" s="80" t="s">
        <v>2181</v>
      </c>
      <c r="C275" s="80" t="s">
        <v>2208</v>
      </c>
      <c r="D275" s="80" t="s">
        <v>2209</v>
      </c>
      <c r="E275" s="80" t="s">
        <v>2210</v>
      </c>
      <c r="F275" s="80" t="s">
        <v>2179</v>
      </c>
      <c r="G275" s="80">
        <v>3586137</v>
      </c>
      <c r="H275" s="80">
        <v>1894376</v>
      </c>
      <c r="I275" s="80">
        <v>1</v>
      </c>
      <c r="J275" s="80">
        <v>3.5000000000000003E-2</v>
      </c>
      <c r="K275" s="80" t="s">
        <v>2180</v>
      </c>
      <c r="L275" s="80">
        <v>408414</v>
      </c>
      <c r="M275" s="82">
        <f t="shared" si="4"/>
        <v>1.5750000000000002</v>
      </c>
    </row>
    <row r="276" spans="1:13" x14ac:dyDescent="0.3">
      <c r="A276" s="80" t="s">
        <v>2175</v>
      </c>
      <c r="B276" s="80" t="s">
        <v>2196</v>
      </c>
      <c r="C276" s="80" t="s">
        <v>2208</v>
      </c>
      <c r="D276" s="80" t="s">
        <v>2209</v>
      </c>
      <c r="E276" s="80" t="s">
        <v>2210</v>
      </c>
      <c r="F276" s="80" t="s">
        <v>2179</v>
      </c>
      <c r="G276" s="80">
        <v>3586255</v>
      </c>
      <c r="H276" s="80">
        <v>1894320</v>
      </c>
      <c r="I276" s="80">
        <v>1</v>
      </c>
      <c r="J276" s="80">
        <v>3.5999999999999997E-2</v>
      </c>
      <c r="K276" s="80" t="s">
        <v>2180</v>
      </c>
      <c r="L276" s="80">
        <v>408414</v>
      </c>
      <c r="M276" s="82">
        <f t="shared" si="4"/>
        <v>1.6199999999999999</v>
      </c>
    </row>
    <row r="277" spans="1:13" x14ac:dyDescent="0.3">
      <c r="A277" s="80" t="s">
        <v>2175</v>
      </c>
      <c r="B277" s="80" t="s">
        <v>2199</v>
      </c>
      <c r="C277" s="80" t="s">
        <v>2208</v>
      </c>
      <c r="D277" s="80" t="s">
        <v>2209</v>
      </c>
      <c r="E277" s="80" t="s">
        <v>2210</v>
      </c>
      <c r="F277" s="80" t="s">
        <v>2179</v>
      </c>
      <c r="G277" s="80">
        <v>3586257</v>
      </c>
      <c r="H277" s="80">
        <v>1894315</v>
      </c>
      <c r="I277" s="80">
        <v>1</v>
      </c>
      <c r="J277" s="80">
        <v>3.5999999999999997E-2</v>
      </c>
      <c r="K277" s="80" t="s">
        <v>2180</v>
      </c>
      <c r="L277" s="80">
        <v>408414</v>
      </c>
      <c r="M277" s="82">
        <f t="shared" si="4"/>
        <v>1.6199999999999999</v>
      </c>
    </row>
    <row r="278" spans="1:13" x14ac:dyDescent="0.3">
      <c r="A278" s="80" t="s">
        <v>2175</v>
      </c>
      <c r="B278" s="80" t="s">
        <v>2199</v>
      </c>
      <c r="C278" s="80" t="s">
        <v>2208</v>
      </c>
      <c r="D278" s="80" t="s">
        <v>2209</v>
      </c>
      <c r="E278" s="80" t="s">
        <v>2210</v>
      </c>
      <c r="F278" s="80" t="s">
        <v>2179</v>
      </c>
      <c r="G278" s="80">
        <v>3586139</v>
      </c>
      <c r="H278" s="80">
        <v>1894363</v>
      </c>
      <c r="I278" s="80">
        <v>1</v>
      </c>
      <c r="J278" s="80">
        <v>3.5999999999999997E-2</v>
      </c>
      <c r="K278" s="80" t="s">
        <v>2180</v>
      </c>
      <c r="L278" s="80">
        <v>408414</v>
      </c>
      <c r="M278" s="82">
        <f t="shared" si="4"/>
        <v>1.6199999999999999</v>
      </c>
    </row>
    <row r="279" spans="1:13" x14ac:dyDescent="0.3">
      <c r="A279" s="80" t="s">
        <v>2175</v>
      </c>
      <c r="B279" s="80" t="s">
        <v>2202</v>
      </c>
      <c r="C279" s="80" t="s">
        <v>2208</v>
      </c>
      <c r="D279" s="80" t="s">
        <v>2209</v>
      </c>
      <c r="E279" s="80" t="s">
        <v>2210</v>
      </c>
      <c r="F279" s="80" t="s">
        <v>2179</v>
      </c>
      <c r="G279" s="80">
        <v>3586258</v>
      </c>
      <c r="H279" s="80">
        <v>1894316</v>
      </c>
      <c r="I279" s="80">
        <v>1</v>
      </c>
      <c r="J279" s="80">
        <v>3.6999999999999998E-2</v>
      </c>
      <c r="K279" s="80" t="s">
        <v>2180</v>
      </c>
      <c r="L279" s="80">
        <v>408414</v>
      </c>
      <c r="M279" s="82">
        <f t="shared" si="4"/>
        <v>1.6649999999999998</v>
      </c>
    </row>
    <row r="280" spans="1:13" x14ac:dyDescent="0.3">
      <c r="A280" s="80" t="s">
        <v>2175</v>
      </c>
      <c r="B280" s="80" t="s">
        <v>2202</v>
      </c>
      <c r="C280" s="80" t="s">
        <v>2208</v>
      </c>
      <c r="D280" s="80" t="s">
        <v>2209</v>
      </c>
      <c r="E280" s="80" t="s">
        <v>2210</v>
      </c>
      <c r="F280" s="80" t="s">
        <v>2179</v>
      </c>
      <c r="G280" s="80">
        <v>3586129</v>
      </c>
      <c r="H280" s="80">
        <v>1894380</v>
      </c>
      <c r="I280" s="80">
        <v>1</v>
      </c>
      <c r="J280" s="80">
        <v>3.6999999999999998E-2</v>
      </c>
      <c r="K280" s="80" t="s">
        <v>2180</v>
      </c>
      <c r="L280" s="80">
        <v>408414</v>
      </c>
      <c r="M280" s="82">
        <f t="shared" si="4"/>
        <v>1.6649999999999998</v>
      </c>
    </row>
    <row r="281" spans="1:13" x14ac:dyDescent="0.3">
      <c r="A281" s="80" t="s">
        <v>2175</v>
      </c>
      <c r="B281" s="80" t="s">
        <v>2202</v>
      </c>
      <c r="C281" s="80" t="s">
        <v>2208</v>
      </c>
      <c r="D281" s="80" t="s">
        <v>2209</v>
      </c>
      <c r="E281" s="80" t="s">
        <v>2210</v>
      </c>
      <c r="F281" s="80" t="s">
        <v>2179</v>
      </c>
      <c r="G281" s="80">
        <v>3586216</v>
      </c>
      <c r="H281" s="80">
        <v>1894277</v>
      </c>
      <c r="I281" s="80">
        <v>1</v>
      </c>
      <c r="J281" s="80">
        <v>3.5999999999999997E-2</v>
      </c>
      <c r="K281" s="80" t="s">
        <v>2180</v>
      </c>
      <c r="L281" s="80">
        <v>408414</v>
      </c>
      <c r="M281" s="82">
        <f t="shared" si="4"/>
        <v>1.6199999999999999</v>
      </c>
    </row>
    <row r="282" spans="1:13" x14ac:dyDescent="0.3">
      <c r="A282" s="80" t="s">
        <v>2175</v>
      </c>
      <c r="B282" s="80" t="s">
        <v>2202</v>
      </c>
      <c r="C282" s="80" t="s">
        <v>2208</v>
      </c>
      <c r="D282" s="80" t="s">
        <v>2209</v>
      </c>
      <c r="E282" s="80" t="s">
        <v>2210</v>
      </c>
      <c r="F282" s="80" t="s">
        <v>2179</v>
      </c>
      <c r="G282" s="80">
        <v>3586203</v>
      </c>
      <c r="H282" s="80">
        <v>1894410</v>
      </c>
      <c r="I282" s="80">
        <v>1</v>
      </c>
      <c r="J282" s="80">
        <v>3.6999999999999998E-2</v>
      </c>
      <c r="K282" s="80" t="s">
        <v>2180</v>
      </c>
      <c r="L282" s="80">
        <v>408414</v>
      </c>
      <c r="M282" s="82">
        <f t="shared" si="4"/>
        <v>1.6649999999999998</v>
      </c>
    </row>
    <row r="283" spans="1:13" x14ac:dyDescent="0.3">
      <c r="A283" s="80" t="s">
        <v>2175</v>
      </c>
      <c r="B283" s="80" t="s">
        <v>2202</v>
      </c>
      <c r="C283" s="80" t="s">
        <v>2208</v>
      </c>
      <c r="D283" s="80" t="s">
        <v>2209</v>
      </c>
      <c r="E283" s="80" t="s">
        <v>2210</v>
      </c>
      <c r="F283" s="80" t="s">
        <v>2179</v>
      </c>
      <c r="G283" s="80">
        <v>3586204</v>
      </c>
      <c r="H283" s="80">
        <v>1894222</v>
      </c>
      <c r="I283" s="80">
        <v>1</v>
      </c>
      <c r="J283" s="80">
        <v>3.6999999999999998E-2</v>
      </c>
      <c r="K283" s="80" t="s">
        <v>2180</v>
      </c>
      <c r="L283" s="80">
        <v>408414</v>
      </c>
      <c r="M283" s="82">
        <f t="shared" si="4"/>
        <v>1.6649999999999998</v>
      </c>
    </row>
    <row r="284" spans="1:13" x14ac:dyDescent="0.3">
      <c r="A284" s="80" t="s">
        <v>2175</v>
      </c>
      <c r="B284" s="80" t="s">
        <v>2202</v>
      </c>
      <c r="C284" s="80" t="s">
        <v>2208</v>
      </c>
      <c r="D284" s="80" t="s">
        <v>2209</v>
      </c>
      <c r="E284" s="80" t="s">
        <v>2210</v>
      </c>
      <c r="F284" s="80" t="s">
        <v>2179</v>
      </c>
      <c r="G284" s="80">
        <v>3586215</v>
      </c>
      <c r="H284" s="80">
        <v>1894283</v>
      </c>
      <c r="I284" s="80">
        <v>1</v>
      </c>
      <c r="J284" s="80">
        <v>3.5999999999999997E-2</v>
      </c>
      <c r="K284" s="80" t="s">
        <v>2180</v>
      </c>
      <c r="L284" s="80">
        <v>408414</v>
      </c>
      <c r="M284" s="82">
        <f t="shared" si="4"/>
        <v>1.6199999999999999</v>
      </c>
    </row>
    <row r="285" spans="1:13" x14ac:dyDescent="0.3">
      <c r="A285" s="80" t="s">
        <v>2175</v>
      </c>
      <c r="B285" s="80" t="s">
        <v>2202</v>
      </c>
      <c r="C285" s="80" t="s">
        <v>2208</v>
      </c>
      <c r="D285" s="80" t="s">
        <v>2209</v>
      </c>
      <c r="E285" s="80" t="s">
        <v>2210</v>
      </c>
      <c r="F285" s="80" t="s">
        <v>2179</v>
      </c>
      <c r="G285" s="80">
        <v>3586236</v>
      </c>
      <c r="H285" s="80">
        <v>1894296</v>
      </c>
      <c r="I285" s="80">
        <v>1</v>
      </c>
      <c r="J285" s="80">
        <v>3.5999999999999997E-2</v>
      </c>
      <c r="K285" s="80" t="s">
        <v>2180</v>
      </c>
      <c r="L285" s="80">
        <v>408414</v>
      </c>
      <c r="M285" s="82">
        <f t="shared" si="4"/>
        <v>1.6199999999999999</v>
      </c>
    </row>
    <row r="286" spans="1:13" x14ac:dyDescent="0.3">
      <c r="A286" s="80" t="s">
        <v>2175</v>
      </c>
      <c r="B286" s="80" t="s">
        <v>2202</v>
      </c>
      <c r="C286" s="80" t="s">
        <v>2208</v>
      </c>
      <c r="D286" s="80" t="s">
        <v>2209</v>
      </c>
      <c r="E286" s="80" t="s">
        <v>2210</v>
      </c>
      <c r="F286" s="80" t="s">
        <v>2179</v>
      </c>
      <c r="G286" s="80">
        <v>3586222</v>
      </c>
      <c r="H286" s="80">
        <v>1894282</v>
      </c>
      <c r="I286" s="80">
        <v>1</v>
      </c>
      <c r="J286" s="80">
        <v>3.5999999999999997E-2</v>
      </c>
      <c r="K286" s="80" t="s">
        <v>2180</v>
      </c>
      <c r="L286" s="80">
        <v>408414</v>
      </c>
      <c r="M286" s="82">
        <f t="shared" si="4"/>
        <v>1.6199999999999999</v>
      </c>
    </row>
    <row r="287" spans="1:13" x14ac:dyDescent="0.3">
      <c r="A287" s="80" t="s">
        <v>2175</v>
      </c>
      <c r="B287" s="80" t="s">
        <v>2202</v>
      </c>
      <c r="C287" s="80" t="s">
        <v>2208</v>
      </c>
      <c r="D287" s="80" t="s">
        <v>2209</v>
      </c>
      <c r="E287" s="80" t="s">
        <v>2210</v>
      </c>
      <c r="F287" s="80" t="s">
        <v>2179</v>
      </c>
      <c r="G287" s="80">
        <v>3586231</v>
      </c>
      <c r="H287" s="80">
        <v>1894397</v>
      </c>
      <c r="I287" s="80">
        <v>1</v>
      </c>
      <c r="J287" s="80">
        <v>3.6999999999999998E-2</v>
      </c>
      <c r="K287" s="80" t="s">
        <v>2180</v>
      </c>
      <c r="L287" s="80">
        <v>408414</v>
      </c>
      <c r="M287" s="82">
        <f t="shared" si="4"/>
        <v>1.6649999999999998</v>
      </c>
    </row>
    <row r="288" spans="1:13" x14ac:dyDescent="0.3">
      <c r="A288" s="80" t="s">
        <v>2175</v>
      </c>
      <c r="B288" s="80" t="s">
        <v>2205</v>
      </c>
      <c r="C288" s="80" t="s">
        <v>2208</v>
      </c>
      <c r="D288" s="80" t="s">
        <v>2209</v>
      </c>
      <c r="E288" s="80" t="s">
        <v>2210</v>
      </c>
      <c r="F288" s="80" t="s">
        <v>2179</v>
      </c>
      <c r="G288" s="80">
        <v>3586219</v>
      </c>
      <c r="H288" s="80">
        <v>1894280</v>
      </c>
      <c r="I288" s="80">
        <v>1</v>
      </c>
      <c r="J288" s="80">
        <v>3.6999999999999998E-2</v>
      </c>
      <c r="K288" s="80" t="s">
        <v>2180</v>
      </c>
      <c r="L288" s="80">
        <v>408414</v>
      </c>
      <c r="M288" s="82">
        <f t="shared" si="4"/>
        <v>1.6649999999999998</v>
      </c>
    </row>
    <row r="289" spans="1:13" x14ac:dyDescent="0.3">
      <c r="A289" s="80" t="s">
        <v>2175</v>
      </c>
      <c r="B289" s="80" t="s">
        <v>2205</v>
      </c>
      <c r="C289" s="80" t="s">
        <v>2208</v>
      </c>
      <c r="D289" s="80" t="s">
        <v>2209</v>
      </c>
      <c r="E289" s="80" t="s">
        <v>2210</v>
      </c>
      <c r="F289" s="80" t="s">
        <v>2179</v>
      </c>
      <c r="G289" s="80">
        <v>3586218</v>
      </c>
      <c r="H289" s="80">
        <v>1894278</v>
      </c>
      <c r="I289" s="80">
        <v>1</v>
      </c>
      <c r="J289" s="80">
        <v>3.6999999999999998E-2</v>
      </c>
      <c r="K289" s="80" t="s">
        <v>2180</v>
      </c>
      <c r="L289" s="80">
        <v>408414</v>
      </c>
      <c r="M289" s="82">
        <f t="shared" si="4"/>
        <v>1.6649999999999998</v>
      </c>
    </row>
    <row r="290" spans="1:13" x14ac:dyDescent="0.3">
      <c r="A290" s="80" t="s">
        <v>2175</v>
      </c>
      <c r="B290" s="80" t="s">
        <v>2205</v>
      </c>
      <c r="C290" s="80" t="s">
        <v>2208</v>
      </c>
      <c r="D290" s="80" t="s">
        <v>2209</v>
      </c>
      <c r="E290" s="80" t="s">
        <v>2210</v>
      </c>
      <c r="F290" s="80" t="s">
        <v>2179</v>
      </c>
      <c r="G290" s="80">
        <v>3586217</v>
      </c>
      <c r="H290" s="80">
        <v>1894285</v>
      </c>
      <c r="I290" s="80">
        <v>1</v>
      </c>
      <c r="J290" s="80">
        <v>3.5999999999999997E-2</v>
      </c>
      <c r="K290" s="80" t="s">
        <v>2180</v>
      </c>
      <c r="L290" s="80">
        <v>408414</v>
      </c>
      <c r="M290" s="82">
        <f t="shared" si="4"/>
        <v>1.6199999999999999</v>
      </c>
    </row>
    <row r="291" spans="1:13" x14ac:dyDescent="0.3">
      <c r="A291" s="80" t="s">
        <v>2175</v>
      </c>
      <c r="B291" s="80" t="s">
        <v>2205</v>
      </c>
      <c r="C291" s="80" t="s">
        <v>2208</v>
      </c>
      <c r="D291" s="80" t="s">
        <v>2209</v>
      </c>
      <c r="E291" s="80" t="s">
        <v>2210</v>
      </c>
      <c r="F291" s="80" t="s">
        <v>2179</v>
      </c>
      <c r="G291" s="80">
        <v>3586138</v>
      </c>
      <c r="H291" s="80">
        <v>1894378</v>
      </c>
      <c r="I291" s="80">
        <v>1</v>
      </c>
      <c r="J291" s="80">
        <v>3.6999999999999998E-2</v>
      </c>
      <c r="K291" s="80" t="s">
        <v>2180</v>
      </c>
      <c r="L291" s="80">
        <v>408414</v>
      </c>
      <c r="M291" s="82">
        <f t="shared" si="4"/>
        <v>1.6649999999999998</v>
      </c>
    </row>
    <row r="292" spans="1:13" x14ac:dyDescent="0.3">
      <c r="A292" s="80" t="s">
        <v>2175</v>
      </c>
      <c r="B292" s="80" t="s">
        <v>2208</v>
      </c>
      <c r="C292" s="80" t="s">
        <v>2208</v>
      </c>
      <c r="D292" s="80" t="s">
        <v>2209</v>
      </c>
      <c r="E292" s="80" t="s">
        <v>2210</v>
      </c>
      <c r="F292" s="80" t="s">
        <v>2179</v>
      </c>
      <c r="G292" s="80">
        <v>3586223</v>
      </c>
      <c r="H292" s="80">
        <v>1894284</v>
      </c>
      <c r="I292" s="80">
        <v>1</v>
      </c>
      <c r="J292" s="80">
        <v>3.5999999999999997E-2</v>
      </c>
      <c r="K292" s="80" t="s">
        <v>2180</v>
      </c>
      <c r="L292" s="80">
        <v>408414</v>
      </c>
      <c r="M292" s="82">
        <f t="shared" si="4"/>
        <v>1.6199999999999999</v>
      </c>
    </row>
    <row r="293" spans="1:13" x14ac:dyDescent="0.3">
      <c r="A293" s="80" t="s">
        <v>2175</v>
      </c>
      <c r="B293" s="80" t="s">
        <v>2208</v>
      </c>
      <c r="C293" s="80" t="s">
        <v>2279</v>
      </c>
      <c r="D293" s="80" t="s">
        <v>2280</v>
      </c>
      <c r="E293" s="80" t="s">
        <v>2281</v>
      </c>
      <c r="F293" s="80" t="s">
        <v>2179</v>
      </c>
      <c r="G293" s="80">
        <v>3586532</v>
      </c>
      <c r="H293" s="80">
        <v>1895544</v>
      </c>
      <c r="I293" s="80">
        <v>1</v>
      </c>
      <c r="J293" s="80">
        <v>3.3000000000000002E-2</v>
      </c>
      <c r="K293" s="80" t="s">
        <v>2180</v>
      </c>
      <c r="L293" s="80">
        <v>408542</v>
      </c>
      <c r="M293" s="82">
        <f t="shared" si="4"/>
        <v>1.4850000000000001</v>
      </c>
    </row>
    <row r="294" spans="1:13" x14ac:dyDescent="0.3">
      <c r="A294" s="80" t="s">
        <v>2175</v>
      </c>
      <c r="B294" s="80" t="s">
        <v>2208</v>
      </c>
      <c r="C294" s="80" t="s">
        <v>2279</v>
      </c>
      <c r="D294" s="80" t="s">
        <v>2280</v>
      </c>
      <c r="E294" s="80" t="s">
        <v>2281</v>
      </c>
      <c r="F294" s="80" t="s">
        <v>2179</v>
      </c>
      <c r="G294" s="80">
        <v>3586533</v>
      </c>
      <c r="H294" s="80">
        <v>1895541</v>
      </c>
      <c r="I294" s="80">
        <v>1</v>
      </c>
      <c r="J294" s="80">
        <v>3.3000000000000002E-2</v>
      </c>
      <c r="K294" s="80" t="s">
        <v>2180</v>
      </c>
      <c r="L294" s="80">
        <v>408542</v>
      </c>
      <c r="M294" s="82">
        <f t="shared" si="4"/>
        <v>1.4850000000000001</v>
      </c>
    </row>
    <row r="295" spans="1:13" x14ac:dyDescent="0.3">
      <c r="A295" s="80" t="s">
        <v>2175</v>
      </c>
      <c r="B295" s="80" t="s">
        <v>2208</v>
      </c>
      <c r="C295" s="80" t="s">
        <v>2245</v>
      </c>
      <c r="D295" s="80" t="s">
        <v>2246</v>
      </c>
      <c r="E295" s="80" t="s">
        <v>2247</v>
      </c>
      <c r="F295" s="80" t="s">
        <v>2179</v>
      </c>
      <c r="G295" s="80">
        <v>3585757</v>
      </c>
      <c r="H295" s="80">
        <v>1893295</v>
      </c>
      <c r="I295" s="80">
        <v>1</v>
      </c>
      <c r="J295" s="80">
        <v>3.7999999999999999E-2</v>
      </c>
      <c r="K295" s="80" t="s">
        <v>2180</v>
      </c>
      <c r="L295" s="80">
        <v>408406</v>
      </c>
      <c r="M295" s="82">
        <f t="shared" si="4"/>
        <v>1.71</v>
      </c>
    </row>
    <row r="296" spans="1:13" x14ac:dyDescent="0.3">
      <c r="A296" s="80" t="s">
        <v>2175</v>
      </c>
      <c r="B296" s="80" t="s">
        <v>2208</v>
      </c>
      <c r="C296" s="80" t="s">
        <v>2245</v>
      </c>
      <c r="D296" s="80" t="s">
        <v>2246</v>
      </c>
      <c r="E296" s="80" t="s">
        <v>2247</v>
      </c>
      <c r="F296" s="80" t="s">
        <v>2179</v>
      </c>
      <c r="G296" s="80">
        <v>3585759</v>
      </c>
      <c r="H296" s="80">
        <v>1893401</v>
      </c>
      <c r="I296" s="80">
        <v>1</v>
      </c>
      <c r="J296" s="80">
        <v>6.7000000000000004E-2</v>
      </c>
      <c r="K296" s="80" t="s">
        <v>2180</v>
      </c>
      <c r="L296" s="80">
        <v>408406</v>
      </c>
      <c r="M296" s="82">
        <f t="shared" si="4"/>
        <v>3.0150000000000001</v>
      </c>
    </row>
    <row r="297" spans="1:13" x14ac:dyDescent="0.3">
      <c r="A297" s="80" t="s">
        <v>2175</v>
      </c>
      <c r="B297" s="80" t="s">
        <v>2208</v>
      </c>
      <c r="C297" s="80" t="s">
        <v>2245</v>
      </c>
      <c r="D297" s="80" t="s">
        <v>2246</v>
      </c>
      <c r="E297" s="80" t="s">
        <v>2247</v>
      </c>
      <c r="F297" s="80" t="s">
        <v>2179</v>
      </c>
      <c r="G297" s="80">
        <v>3585730</v>
      </c>
      <c r="H297" s="80">
        <v>1893211</v>
      </c>
      <c r="I297" s="80">
        <v>1</v>
      </c>
      <c r="J297" s="80">
        <v>3.5999999999999997E-2</v>
      </c>
      <c r="K297" s="80" t="s">
        <v>2180</v>
      </c>
      <c r="L297" s="80">
        <v>408406</v>
      </c>
      <c r="M297" s="82">
        <f t="shared" si="4"/>
        <v>1.6199999999999999</v>
      </c>
    </row>
    <row r="298" spans="1:13" x14ac:dyDescent="0.3">
      <c r="A298" s="80" t="s">
        <v>2175</v>
      </c>
      <c r="B298" s="80" t="s">
        <v>2208</v>
      </c>
      <c r="C298" s="80" t="s">
        <v>2245</v>
      </c>
      <c r="D298" s="80" t="s">
        <v>2246</v>
      </c>
      <c r="E298" s="80" t="s">
        <v>2247</v>
      </c>
      <c r="F298" s="80" t="s">
        <v>2179</v>
      </c>
      <c r="G298" s="80">
        <v>3585732</v>
      </c>
      <c r="H298" s="80">
        <v>1893323</v>
      </c>
      <c r="I298" s="80">
        <v>1</v>
      </c>
      <c r="J298" s="80">
        <v>3.5999999999999997E-2</v>
      </c>
      <c r="K298" s="80" t="s">
        <v>2180</v>
      </c>
      <c r="L298" s="80">
        <v>408406</v>
      </c>
      <c r="M298" s="82">
        <f t="shared" si="4"/>
        <v>1.6199999999999999</v>
      </c>
    </row>
    <row r="299" spans="1:13" x14ac:dyDescent="0.3">
      <c r="A299" s="80" t="s">
        <v>2175</v>
      </c>
      <c r="B299" s="80" t="s">
        <v>2211</v>
      </c>
      <c r="C299" s="80" t="s">
        <v>2245</v>
      </c>
      <c r="D299" s="80" t="s">
        <v>2246</v>
      </c>
      <c r="E299" s="80" t="s">
        <v>2247</v>
      </c>
      <c r="F299" s="80" t="s">
        <v>2179</v>
      </c>
      <c r="G299" s="80">
        <v>3585758</v>
      </c>
      <c r="H299" s="80">
        <v>1893404</v>
      </c>
      <c r="I299" s="80">
        <v>1</v>
      </c>
      <c r="J299" s="80">
        <v>3.5000000000000003E-2</v>
      </c>
      <c r="K299" s="80" t="s">
        <v>2180</v>
      </c>
      <c r="L299" s="80">
        <v>408406</v>
      </c>
      <c r="M299" s="82">
        <f t="shared" si="4"/>
        <v>1.5750000000000002</v>
      </c>
    </row>
    <row r="300" spans="1:13" x14ac:dyDescent="0.3">
      <c r="A300" s="80" t="s">
        <v>2175</v>
      </c>
      <c r="B300" s="80" t="s">
        <v>2211</v>
      </c>
      <c r="C300" s="80" t="s">
        <v>2245</v>
      </c>
      <c r="D300" s="80" t="s">
        <v>2246</v>
      </c>
      <c r="E300" s="80" t="s">
        <v>2247</v>
      </c>
      <c r="F300" s="80" t="s">
        <v>2179</v>
      </c>
      <c r="G300" s="80">
        <v>3585731</v>
      </c>
      <c r="H300" s="80">
        <v>1893263</v>
      </c>
      <c r="I300" s="80">
        <v>1</v>
      </c>
      <c r="J300" s="80">
        <v>3.5999999999999997E-2</v>
      </c>
      <c r="K300" s="80" t="s">
        <v>2180</v>
      </c>
      <c r="L300" s="80">
        <v>408406</v>
      </c>
      <c r="M300" s="82">
        <f t="shared" si="4"/>
        <v>1.6199999999999999</v>
      </c>
    </row>
    <row r="301" spans="1:13" x14ac:dyDescent="0.3">
      <c r="A301" s="80" t="s">
        <v>2175</v>
      </c>
      <c r="B301" s="80" t="s">
        <v>2211</v>
      </c>
      <c r="C301" s="80" t="s">
        <v>2214</v>
      </c>
      <c r="D301" s="80" t="s">
        <v>2215</v>
      </c>
      <c r="E301" s="80" t="s">
        <v>2216</v>
      </c>
      <c r="F301" s="80" t="s">
        <v>2179</v>
      </c>
      <c r="G301" s="80">
        <v>3586167</v>
      </c>
      <c r="H301" s="80">
        <v>1894445</v>
      </c>
      <c r="I301" s="80">
        <v>1</v>
      </c>
      <c r="J301" s="80">
        <v>3.7999999999999999E-2</v>
      </c>
      <c r="K301" s="80" t="s">
        <v>2180</v>
      </c>
      <c r="L301" s="80">
        <v>408419</v>
      </c>
      <c r="M301" s="82">
        <f t="shared" si="4"/>
        <v>1.71</v>
      </c>
    </row>
    <row r="302" spans="1:13" x14ac:dyDescent="0.3">
      <c r="A302" s="80" t="s">
        <v>2175</v>
      </c>
      <c r="B302" s="80" t="s">
        <v>2211</v>
      </c>
      <c r="C302" s="80" t="s">
        <v>2214</v>
      </c>
      <c r="D302" s="80" t="s">
        <v>2215</v>
      </c>
      <c r="E302" s="80" t="s">
        <v>2216</v>
      </c>
      <c r="F302" s="80" t="s">
        <v>2179</v>
      </c>
      <c r="G302" s="80">
        <v>3586166</v>
      </c>
      <c r="H302" s="80">
        <v>1894420</v>
      </c>
      <c r="I302" s="80">
        <v>1</v>
      </c>
      <c r="J302" s="80">
        <v>3.5999999999999997E-2</v>
      </c>
      <c r="K302" s="80" t="s">
        <v>2180</v>
      </c>
      <c r="L302" s="80">
        <v>408419</v>
      </c>
      <c r="M302" s="82">
        <f t="shared" si="4"/>
        <v>1.6199999999999999</v>
      </c>
    </row>
    <row r="303" spans="1:13" x14ac:dyDescent="0.3">
      <c r="A303" s="80" t="s">
        <v>2175</v>
      </c>
      <c r="B303" s="80" t="s">
        <v>2211</v>
      </c>
      <c r="C303" s="80" t="s">
        <v>2214</v>
      </c>
      <c r="D303" s="80" t="s">
        <v>2215</v>
      </c>
      <c r="E303" s="80" t="s">
        <v>2216</v>
      </c>
      <c r="F303" s="80" t="s">
        <v>2179</v>
      </c>
      <c r="G303" s="80">
        <v>3586165</v>
      </c>
      <c r="H303" s="80">
        <v>1894426</v>
      </c>
      <c r="I303" s="80">
        <v>1</v>
      </c>
      <c r="J303" s="80">
        <v>3.5999999999999997E-2</v>
      </c>
      <c r="K303" s="80" t="s">
        <v>2180</v>
      </c>
      <c r="L303" s="80">
        <v>408419</v>
      </c>
      <c r="M303" s="82">
        <f t="shared" si="4"/>
        <v>1.6199999999999999</v>
      </c>
    </row>
    <row r="304" spans="1:13" x14ac:dyDescent="0.3">
      <c r="A304" s="80" t="s">
        <v>2175</v>
      </c>
      <c r="B304" s="80" t="s">
        <v>2211</v>
      </c>
      <c r="C304" s="80" t="s">
        <v>2214</v>
      </c>
      <c r="D304" s="80" t="s">
        <v>2215</v>
      </c>
      <c r="E304" s="80" t="s">
        <v>2216</v>
      </c>
      <c r="F304" s="80" t="s">
        <v>2179</v>
      </c>
      <c r="G304" s="80">
        <v>3586241</v>
      </c>
      <c r="H304" s="80">
        <v>1894300</v>
      </c>
      <c r="I304" s="80">
        <v>1</v>
      </c>
      <c r="J304" s="80">
        <v>3.5999999999999997E-2</v>
      </c>
      <c r="K304" s="80" t="s">
        <v>2180</v>
      </c>
      <c r="L304" s="80">
        <v>408419</v>
      </c>
      <c r="M304" s="82">
        <f t="shared" si="4"/>
        <v>1.6199999999999999</v>
      </c>
    </row>
    <row r="305" spans="1:13" x14ac:dyDescent="0.3">
      <c r="A305" s="80" t="s">
        <v>2175</v>
      </c>
      <c r="B305" s="80" t="s">
        <v>2211</v>
      </c>
      <c r="C305" s="80" t="s">
        <v>2214</v>
      </c>
      <c r="D305" s="80" t="s">
        <v>2215</v>
      </c>
      <c r="E305" s="80" t="s">
        <v>2216</v>
      </c>
      <c r="F305" s="80" t="s">
        <v>2179</v>
      </c>
      <c r="G305" s="80">
        <v>3586240</v>
      </c>
      <c r="H305" s="80">
        <v>1894304</v>
      </c>
      <c r="I305" s="80">
        <v>1</v>
      </c>
      <c r="J305" s="80">
        <v>3.5999999999999997E-2</v>
      </c>
      <c r="K305" s="80" t="s">
        <v>2180</v>
      </c>
      <c r="L305" s="80">
        <v>408419</v>
      </c>
      <c r="M305" s="82">
        <f t="shared" si="4"/>
        <v>1.6199999999999999</v>
      </c>
    </row>
    <row r="306" spans="1:13" x14ac:dyDescent="0.3">
      <c r="A306" s="80" t="s">
        <v>2175</v>
      </c>
      <c r="B306" s="80" t="s">
        <v>2211</v>
      </c>
      <c r="C306" s="80" t="s">
        <v>2214</v>
      </c>
      <c r="D306" s="80" t="s">
        <v>2215</v>
      </c>
      <c r="E306" s="80" t="s">
        <v>2216</v>
      </c>
      <c r="F306" s="80" t="s">
        <v>2179</v>
      </c>
      <c r="G306" s="80">
        <v>3586233</v>
      </c>
      <c r="H306" s="80">
        <v>1894362</v>
      </c>
      <c r="I306" s="80">
        <v>1</v>
      </c>
      <c r="J306" s="80">
        <v>3.5999999999999997E-2</v>
      </c>
      <c r="K306" s="80" t="s">
        <v>2180</v>
      </c>
      <c r="L306" s="80">
        <v>408419</v>
      </c>
      <c r="M306" s="82">
        <f t="shared" si="4"/>
        <v>1.6199999999999999</v>
      </c>
    </row>
    <row r="307" spans="1:13" x14ac:dyDescent="0.3">
      <c r="A307" s="80" t="s">
        <v>2175</v>
      </c>
      <c r="B307" s="80" t="s">
        <v>2211</v>
      </c>
      <c r="C307" s="80" t="s">
        <v>2214</v>
      </c>
      <c r="D307" s="80" t="s">
        <v>2215</v>
      </c>
      <c r="E307" s="80" t="s">
        <v>2216</v>
      </c>
      <c r="F307" s="80" t="s">
        <v>2179</v>
      </c>
      <c r="G307" s="80">
        <v>3586267</v>
      </c>
      <c r="H307" s="80">
        <v>1894323</v>
      </c>
      <c r="I307" s="80">
        <v>1</v>
      </c>
      <c r="J307" s="80">
        <v>3.5999999999999997E-2</v>
      </c>
      <c r="K307" s="80" t="s">
        <v>2180</v>
      </c>
      <c r="L307" s="80">
        <v>408419</v>
      </c>
      <c r="M307" s="82">
        <f t="shared" si="4"/>
        <v>1.6199999999999999</v>
      </c>
    </row>
    <row r="308" spans="1:13" x14ac:dyDescent="0.3">
      <c r="A308" s="80" t="s">
        <v>2175</v>
      </c>
      <c r="B308" s="80" t="s">
        <v>2211</v>
      </c>
      <c r="C308" s="80" t="s">
        <v>2214</v>
      </c>
      <c r="D308" s="80" t="s">
        <v>2215</v>
      </c>
      <c r="E308" s="80" t="s">
        <v>2216</v>
      </c>
      <c r="F308" s="80" t="s">
        <v>2179</v>
      </c>
      <c r="G308" s="80">
        <v>3586266</v>
      </c>
      <c r="H308" s="80">
        <v>1894322</v>
      </c>
      <c r="I308" s="80">
        <v>1</v>
      </c>
      <c r="J308" s="80">
        <v>3.5999999999999997E-2</v>
      </c>
      <c r="K308" s="80" t="s">
        <v>2180</v>
      </c>
      <c r="L308" s="80">
        <v>408419</v>
      </c>
      <c r="M308" s="82">
        <f t="shared" si="4"/>
        <v>1.6199999999999999</v>
      </c>
    </row>
    <row r="309" spans="1:13" x14ac:dyDescent="0.3">
      <c r="A309" s="80" t="s">
        <v>2175</v>
      </c>
      <c r="B309" s="80" t="s">
        <v>2211</v>
      </c>
      <c r="C309" s="80" t="s">
        <v>2214</v>
      </c>
      <c r="D309" s="80" t="s">
        <v>2215</v>
      </c>
      <c r="E309" s="80" t="s">
        <v>2216</v>
      </c>
      <c r="F309" s="80" t="s">
        <v>2179</v>
      </c>
      <c r="G309" s="80">
        <v>3586235</v>
      </c>
      <c r="H309" s="80">
        <v>1894294</v>
      </c>
      <c r="I309" s="80">
        <v>1</v>
      </c>
      <c r="J309" s="80">
        <v>3.5000000000000003E-2</v>
      </c>
      <c r="K309" s="80" t="s">
        <v>2180</v>
      </c>
      <c r="L309" s="80">
        <v>408419</v>
      </c>
      <c r="M309" s="82">
        <f t="shared" si="4"/>
        <v>1.5750000000000002</v>
      </c>
    </row>
    <row r="310" spans="1:13" x14ac:dyDescent="0.3">
      <c r="A310" s="80" t="s">
        <v>2175</v>
      </c>
      <c r="B310" s="80" t="s">
        <v>2211</v>
      </c>
      <c r="C310" s="80" t="s">
        <v>2214</v>
      </c>
      <c r="D310" s="80" t="s">
        <v>2215</v>
      </c>
      <c r="E310" s="80" t="s">
        <v>2216</v>
      </c>
      <c r="F310" s="80" t="s">
        <v>2179</v>
      </c>
      <c r="G310" s="80">
        <v>3586230</v>
      </c>
      <c r="H310" s="80">
        <v>1894290</v>
      </c>
      <c r="I310" s="80">
        <v>1</v>
      </c>
      <c r="J310" s="80">
        <v>3.5000000000000003E-2</v>
      </c>
      <c r="K310" s="80" t="s">
        <v>2180</v>
      </c>
      <c r="L310" s="80">
        <v>408419</v>
      </c>
      <c r="M310" s="82">
        <f t="shared" si="4"/>
        <v>1.5750000000000002</v>
      </c>
    </row>
    <row r="311" spans="1:13" x14ac:dyDescent="0.3">
      <c r="A311" s="80" t="s">
        <v>2175</v>
      </c>
      <c r="B311" s="80" t="s">
        <v>2211</v>
      </c>
      <c r="C311" s="80" t="s">
        <v>2214</v>
      </c>
      <c r="D311" s="80" t="s">
        <v>2215</v>
      </c>
      <c r="E311" s="80" t="s">
        <v>2216</v>
      </c>
      <c r="F311" s="80" t="s">
        <v>2179</v>
      </c>
      <c r="G311" s="80">
        <v>3586214</v>
      </c>
      <c r="H311" s="80">
        <v>1894275</v>
      </c>
      <c r="I311" s="80">
        <v>1</v>
      </c>
      <c r="J311" s="80">
        <v>3.5999999999999997E-2</v>
      </c>
      <c r="K311" s="80" t="s">
        <v>2180</v>
      </c>
      <c r="L311" s="80">
        <v>408419</v>
      </c>
      <c r="M311" s="82">
        <f t="shared" si="4"/>
        <v>1.6199999999999999</v>
      </c>
    </row>
    <row r="312" spans="1:13" x14ac:dyDescent="0.3">
      <c r="A312" s="80" t="s">
        <v>2175</v>
      </c>
      <c r="B312" s="80" t="s">
        <v>2211</v>
      </c>
      <c r="C312" s="80" t="s">
        <v>2214</v>
      </c>
      <c r="D312" s="80" t="s">
        <v>2215</v>
      </c>
      <c r="E312" s="80" t="s">
        <v>2216</v>
      </c>
      <c r="F312" s="80" t="s">
        <v>2179</v>
      </c>
      <c r="G312" s="80">
        <v>3586212</v>
      </c>
      <c r="H312" s="80">
        <v>1894273</v>
      </c>
      <c r="I312" s="80">
        <v>1</v>
      </c>
      <c r="J312" s="80">
        <v>3.6999999999999998E-2</v>
      </c>
      <c r="K312" s="80" t="s">
        <v>2180</v>
      </c>
      <c r="L312" s="80">
        <v>408419</v>
      </c>
      <c r="M312" s="82">
        <f t="shared" si="4"/>
        <v>1.6649999999999998</v>
      </c>
    </row>
    <row r="313" spans="1:13" x14ac:dyDescent="0.3">
      <c r="A313" s="80" t="s">
        <v>2175</v>
      </c>
      <c r="B313" s="80" t="s">
        <v>2211</v>
      </c>
      <c r="C313" s="80" t="s">
        <v>2214</v>
      </c>
      <c r="D313" s="80" t="s">
        <v>2215</v>
      </c>
      <c r="E313" s="80" t="s">
        <v>2216</v>
      </c>
      <c r="F313" s="80" t="s">
        <v>2179</v>
      </c>
      <c r="G313" s="80">
        <v>3586234</v>
      </c>
      <c r="H313" s="80">
        <v>1894216</v>
      </c>
      <c r="I313" s="80">
        <v>1</v>
      </c>
      <c r="J313" s="80">
        <v>3.5999999999999997E-2</v>
      </c>
      <c r="K313" s="80" t="s">
        <v>2180</v>
      </c>
      <c r="L313" s="80">
        <v>408419</v>
      </c>
      <c r="M313" s="82">
        <f t="shared" si="4"/>
        <v>1.6199999999999999</v>
      </c>
    </row>
    <row r="314" spans="1:13" x14ac:dyDescent="0.3">
      <c r="A314" s="80" t="s">
        <v>2175</v>
      </c>
      <c r="B314" s="80" t="s">
        <v>2211</v>
      </c>
      <c r="C314" s="80" t="s">
        <v>2214</v>
      </c>
      <c r="D314" s="80" t="s">
        <v>2215</v>
      </c>
      <c r="E314" s="80" t="s">
        <v>2216</v>
      </c>
      <c r="F314" s="80" t="s">
        <v>2179</v>
      </c>
      <c r="G314" s="80">
        <v>3586164</v>
      </c>
      <c r="H314" s="80">
        <v>1894432</v>
      </c>
      <c r="I314" s="80">
        <v>1</v>
      </c>
      <c r="J314" s="80">
        <v>3.5999999999999997E-2</v>
      </c>
      <c r="K314" s="80" t="s">
        <v>2180</v>
      </c>
      <c r="L314" s="80">
        <v>408419</v>
      </c>
      <c r="M314" s="82">
        <f t="shared" si="4"/>
        <v>1.6199999999999999</v>
      </c>
    </row>
    <row r="315" spans="1:13" x14ac:dyDescent="0.3">
      <c r="A315" s="80" t="s">
        <v>2175</v>
      </c>
      <c r="B315" s="80" t="s">
        <v>2208</v>
      </c>
      <c r="C315" s="80" t="s">
        <v>2257</v>
      </c>
      <c r="D315" s="80" t="s">
        <v>2258</v>
      </c>
      <c r="E315" s="80" t="s">
        <v>2259</v>
      </c>
      <c r="F315" s="80" t="s">
        <v>2179</v>
      </c>
      <c r="G315" s="80">
        <v>3586417</v>
      </c>
      <c r="H315" s="80">
        <v>1894792</v>
      </c>
      <c r="I315" s="80">
        <v>1</v>
      </c>
      <c r="J315" s="80">
        <v>3.5999999999999997E-2</v>
      </c>
      <c r="K315" s="80" t="s">
        <v>2180</v>
      </c>
      <c r="L315" s="80">
        <v>408431</v>
      </c>
      <c r="M315" s="82">
        <f t="shared" si="4"/>
        <v>1.6199999999999999</v>
      </c>
    </row>
    <row r="316" spans="1:13" x14ac:dyDescent="0.3">
      <c r="A316" s="80" t="s">
        <v>2175</v>
      </c>
      <c r="B316" s="80" t="s">
        <v>2196</v>
      </c>
      <c r="C316" s="80" t="s">
        <v>2257</v>
      </c>
      <c r="D316" s="80" t="s">
        <v>2258</v>
      </c>
      <c r="E316" s="80" t="s">
        <v>2259</v>
      </c>
      <c r="F316" s="80" t="s">
        <v>2179</v>
      </c>
      <c r="G316" s="80">
        <v>3586418</v>
      </c>
      <c r="H316" s="80">
        <v>1894786</v>
      </c>
      <c r="I316" s="80">
        <v>1</v>
      </c>
      <c r="J316" s="80">
        <v>3.5999999999999997E-2</v>
      </c>
      <c r="K316" s="80" t="s">
        <v>2180</v>
      </c>
      <c r="L316" s="80">
        <v>408431</v>
      </c>
      <c r="M316" s="82">
        <f t="shared" si="4"/>
        <v>1.6199999999999999</v>
      </c>
    </row>
    <row r="317" spans="1:13" x14ac:dyDescent="0.3">
      <c r="A317" s="80" t="s">
        <v>2175</v>
      </c>
      <c r="B317" s="80" t="s">
        <v>2196</v>
      </c>
      <c r="C317" s="80" t="s">
        <v>2205</v>
      </c>
      <c r="D317" s="80" t="s">
        <v>2206</v>
      </c>
      <c r="E317" s="80" t="s">
        <v>2207</v>
      </c>
      <c r="F317" s="80" t="s">
        <v>2179</v>
      </c>
      <c r="G317" s="80">
        <v>3585160</v>
      </c>
      <c r="H317" s="80">
        <v>1895217</v>
      </c>
      <c r="I317" s="80">
        <v>1</v>
      </c>
      <c r="J317" s="80">
        <v>4.8000000000000001E-2</v>
      </c>
      <c r="K317" s="80" t="s">
        <v>2180</v>
      </c>
      <c r="L317" s="80">
        <v>408542</v>
      </c>
      <c r="M317" s="82">
        <f t="shared" si="4"/>
        <v>2.16</v>
      </c>
    </row>
    <row r="318" spans="1:13" x14ac:dyDescent="0.3">
      <c r="A318" s="80" t="s">
        <v>2175</v>
      </c>
      <c r="B318" s="80" t="s">
        <v>2196</v>
      </c>
      <c r="C318" s="80" t="s">
        <v>2205</v>
      </c>
      <c r="D318" s="80" t="s">
        <v>2206</v>
      </c>
      <c r="E318" s="80" t="s">
        <v>2207</v>
      </c>
      <c r="F318" s="80" t="s">
        <v>2179</v>
      </c>
      <c r="G318" s="80">
        <v>3585164</v>
      </c>
      <c r="H318" s="80">
        <v>1895181</v>
      </c>
      <c r="I318" s="80">
        <v>1</v>
      </c>
      <c r="J318" s="80">
        <v>4.8000000000000001E-2</v>
      </c>
      <c r="K318" s="80" t="s">
        <v>2180</v>
      </c>
      <c r="L318" s="80">
        <v>408542</v>
      </c>
      <c r="M318" s="82">
        <f t="shared" si="4"/>
        <v>2.16</v>
      </c>
    </row>
    <row r="319" spans="1:13" x14ac:dyDescent="0.3">
      <c r="A319" s="80" t="s">
        <v>2175</v>
      </c>
      <c r="B319" s="80" t="s">
        <v>2196</v>
      </c>
      <c r="C319" s="80" t="s">
        <v>2205</v>
      </c>
      <c r="D319" s="80" t="s">
        <v>2206</v>
      </c>
      <c r="E319" s="80" t="s">
        <v>2207</v>
      </c>
      <c r="F319" s="80" t="s">
        <v>2179</v>
      </c>
      <c r="G319" s="80">
        <v>3585163</v>
      </c>
      <c r="H319" s="80">
        <v>1895138</v>
      </c>
      <c r="I319" s="80">
        <v>1</v>
      </c>
      <c r="J319" s="80">
        <v>4.8000000000000001E-2</v>
      </c>
      <c r="K319" s="80" t="s">
        <v>2180</v>
      </c>
      <c r="L319" s="80">
        <v>408542</v>
      </c>
      <c r="M319" s="82">
        <f t="shared" si="4"/>
        <v>2.16</v>
      </c>
    </row>
    <row r="320" spans="1:13" x14ac:dyDescent="0.3">
      <c r="A320" s="80" t="s">
        <v>2175</v>
      </c>
      <c r="B320" s="80" t="s">
        <v>2196</v>
      </c>
      <c r="C320" s="80" t="s">
        <v>2286</v>
      </c>
      <c r="D320" s="80" t="s">
        <v>2287</v>
      </c>
      <c r="E320" s="80" t="s">
        <v>2288</v>
      </c>
      <c r="F320" s="80" t="s">
        <v>2179</v>
      </c>
      <c r="G320" s="80">
        <v>3586279</v>
      </c>
      <c r="H320" s="80">
        <v>1894333</v>
      </c>
      <c r="I320" s="80">
        <v>1</v>
      </c>
      <c r="J320" s="80">
        <v>3.6999999999999998E-2</v>
      </c>
      <c r="K320" s="80" t="s">
        <v>2180</v>
      </c>
      <c r="L320" s="80">
        <v>408417</v>
      </c>
      <c r="M320" s="82">
        <f t="shared" si="4"/>
        <v>1.6649999999999998</v>
      </c>
    </row>
    <row r="321" spans="1:13" x14ac:dyDescent="0.3">
      <c r="A321" s="80" t="s">
        <v>2175</v>
      </c>
      <c r="B321" s="80" t="s">
        <v>2196</v>
      </c>
      <c r="C321" s="80" t="s">
        <v>2286</v>
      </c>
      <c r="D321" s="80" t="s">
        <v>2287</v>
      </c>
      <c r="E321" s="80" t="s">
        <v>2288</v>
      </c>
      <c r="F321" s="80" t="s">
        <v>2179</v>
      </c>
      <c r="G321" s="80">
        <v>3586278</v>
      </c>
      <c r="H321" s="80">
        <v>1894331</v>
      </c>
      <c r="I321" s="80">
        <v>1</v>
      </c>
      <c r="J321" s="80">
        <v>3.5000000000000003E-2</v>
      </c>
      <c r="K321" s="80" t="s">
        <v>2180</v>
      </c>
      <c r="L321" s="80">
        <v>408417</v>
      </c>
      <c r="M321" s="82">
        <f t="shared" si="4"/>
        <v>1.5750000000000002</v>
      </c>
    </row>
    <row r="322" spans="1:13" x14ac:dyDescent="0.3">
      <c r="A322" s="80" t="s">
        <v>2175</v>
      </c>
      <c r="B322" s="80" t="s">
        <v>2196</v>
      </c>
      <c r="C322" s="80" t="s">
        <v>2286</v>
      </c>
      <c r="D322" s="80" t="s">
        <v>2287</v>
      </c>
      <c r="E322" s="80" t="s">
        <v>2288</v>
      </c>
      <c r="F322" s="80" t="s">
        <v>2179</v>
      </c>
      <c r="G322" s="80">
        <v>3586276</v>
      </c>
      <c r="H322" s="80">
        <v>1894349</v>
      </c>
      <c r="I322" s="80">
        <v>1</v>
      </c>
      <c r="J322" s="80">
        <v>3.7999999999999999E-2</v>
      </c>
      <c r="K322" s="80" t="s">
        <v>2180</v>
      </c>
      <c r="L322" s="80">
        <v>408417</v>
      </c>
      <c r="M322" s="82">
        <f t="shared" si="4"/>
        <v>1.71</v>
      </c>
    </row>
    <row r="323" spans="1:13" x14ac:dyDescent="0.3">
      <c r="A323" s="80" t="s">
        <v>2175</v>
      </c>
      <c r="B323" s="80" t="s">
        <v>2196</v>
      </c>
      <c r="C323" s="80" t="s">
        <v>2205</v>
      </c>
      <c r="D323" s="80" t="s">
        <v>2206</v>
      </c>
      <c r="E323" s="80" t="s">
        <v>2207</v>
      </c>
      <c r="F323" s="80" t="s">
        <v>2179</v>
      </c>
      <c r="G323" s="80">
        <v>3585162</v>
      </c>
      <c r="H323" s="80">
        <v>1895173</v>
      </c>
      <c r="I323" s="80">
        <v>1</v>
      </c>
      <c r="J323" s="80">
        <v>4.8000000000000001E-2</v>
      </c>
      <c r="K323" s="80" t="s">
        <v>2180</v>
      </c>
      <c r="L323" s="80">
        <v>408542</v>
      </c>
      <c r="M323" s="82">
        <f t="shared" si="4"/>
        <v>2.16</v>
      </c>
    </row>
    <row r="324" spans="1:13" x14ac:dyDescent="0.3">
      <c r="A324" s="80" t="s">
        <v>2175</v>
      </c>
      <c r="B324" s="80" t="s">
        <v>2196</v>
      </c>
      <c r="C324" s="80" t="s">
        <v>2205</v>
      </c>
      <c r="D324" s="80" t="s">
        <v>2206</v>
      </c>
      <c r="E324" s="80" t="s">
        <v>2207</v>
      </c>
      <c r="F324" s="80" t="s">
        <v>2179</v>
      </c>
      <c r="G324" s="80">
        <v>3585158</v>
      </c>
      <c r="H324" s="80">
        <v>1895418</v>
      </c>
      <c r="I324" s="80">
        <v>1</v>
      </c>
      <c r="J324" s="80">
        <v>4.8000000000000001E-2</v>
      </c>
      <c r="K324" s="80" t="s">
        <v>2180</v>
      </c>
      <c r="L324" s="80">
        <v>408542</v>
      </c>
      <c r="M324" s="82">
        <f t="shared" ref="M324:M387" si="5">J324*45</f>
        <v>2.16</v>
      </c>
    </row>
    <row r="325" spans="1:13" x14ac:dyDescent="0.3">
      <c r="A325" s="80" t="s">
        <v>2175</v>
      </c>
      <c r="B325" s="80" t="s">
        <v>2214</v>
      </c>
      <c r="C325" s="80" t="s">
        <v>2205</v>
      </c>
      <c r="D325" s="80" t="s">
        <v>2206</v>
      </c>
      <c r="E325" s="80" t="s">
        <v>2207</v>
      </c>
      <c r="F325" s="80" t="s">
        <v>2179</v>
      </c>
      <c r="G325" s="80">
        <v>3585159</v>
      </c>
      <c r="H325" s="80">
        <v>1895421</v>
      </c>
      <c r="I325" s="80">
        <v>1</v>
      </c>
      <c r="J325" s="80">
        <v>4.8000000000000001E-2</v>
      </c>
      <c r="K325" s="80" t="s">
        <v>2180</v>
      </c>
      <c r="L325" s="80">
        <v>408542</v>
      </c>
      <c r="M325" s="82">
        <f t="shared" si="5"/>
        <v>2.16</v>
      </c>
    </row>
    <row r="326" spans="1:13" x14ac:dyDescent="0.3">
      <c r="A326" s="80" t="s">
        <v>2175</v>
      </c>
      <c r="B326" s="80" t="s">
        <v>2214</v>
      </c>
      <c r="C326" s="80" t="s">
        <v>2205</v>
      </c>
      <c r="D326" s="80" t="s">
        <v>2206</v>
      </c>
      <c r="E326" s="80" t="s">
        <v>2207</v>
      </c>
      <c r="F326" s="80" t="s">
        <v>2179</v>
      </c>
      <c r="G326" s="80">
        <v>3585161</v>
      </c>
      <c r="H326" s="80">
        <v>1895145</v>
      </c>
      <c r="I326" s="80">
        <v>1</v>
      </c>
      <c r="J326" s="80">
        <v>4.8000000000000001E-2</v>
      </c>
      <c r="K326" s="80" t="s">
        <v>2180</v>
      </c>
      <c r="L326" s="80">
        <v>408542</v>
      </c>
      <c r="M326" s="82">
        <f t="shared" si="5"/>
        <v>2.16</v>
      </c>
    </row>
    <row r="327" spans="1:13" x14ac:dyDescent="0.3">
      <c r="A327" s="80" t="s">
        <v>2175</v>
      </c>
      <c r="B327" s="80" t="s">
        <v>2214</v>
      </c>
      <c r="C327" s="80" t="s">
        <v>2205</v>
      </c>
      <c r="D327" s="80" t="s">
        <v>2206</v>
      </c>
      <c r="E327" s="80" t="s">
        <v>2207</v>
      </c>
      <c r="F327" s="80" t="s">
        <v>2179</v>
      </c>
      <c r="G327" s="80">
        <v>3585157</v>
      </c>
      <c r="H327" s="80">
        <v>1895419</v>
      </c>
      <c r="I327" s="80">
        <v>1</v>
      </c>
      <c r="J327" s="80">
        <v>4.8000000000000001E-2</v>
      </c>
      <c r="K327" s="80" t="s">
        <v>2180</v>
      </c>
      <c r="L327" s="80">
        <v>408542</v>
      </c>
      <c r="M327" s="82">
        <f t="shared" si="5"/>
        <v>2.16</v>
      </c>
    </row>
    <row r="328" spans="1:13" x14ac:dyDescent="0.3">
      <c r="A328" s="80" t="s">
        <v>2175</v>
      </c>
      <c r="B328" s="80" t="s">
        <v>2217</v>
      </c>
      <c r="C328" s="80" t="s">
        <v>2208</v>
      </c>
      <c r="D328" s="80" t="s">
        <v>2209</v>
      </c>
      <c r="E328" s="80" t="s">
        <v>2210</v>
      </c>
      <c r="F328" s="80" t="s">
        <v>2179</v>
      </c>
      <c r="G328" s="80">
        <v>3586207</v>
      </c>
      <c r="H328" s="80">
        <v>1894276</v>
      </c>
      <c r="I328" s="80">
        <v>1</v>
      </c>
      <c r="J328" s="80">
        <v>3.5999999999999997E-2</v>
      </c>
      <c r="K328" s="80" t="s">
        <v>2180</v>
      </c>
      <c r="L328" s="80">
        <v>408414</v>
      </c>
      <c r="M328" s="82">
        <f t="shared" si="5"/>
        <v>1.6199999999999999</v>
      </c>
    </row>
    <row r="329" spans="1:13" x14ac:dyDescent="0.3">
      <c r="A329" s="80" t="s">
        <v>2175</v>
      </c>
      <c r="B329" s="80" t="s">
        <v>2220</v>
      </c>
      <c r="C329" s="80" t="s">
        <v>2208</v>
      </c>
      <c r="D329" s="80" t="s">
        <v>2209</v>
      </c>
      <c r="E329" s="80" t="s">
        <v>2210</v>
      </c>
      <c r="F329" s="80" t="s">
        <v>2179</v>
      </c>
      <c r="G329" s="80">
        <v>3585176</v>
      </c>
      <c r="H329" s="80">
        <v>1895197</v>
      </c>
      <c r="I329" s="80">
        <v>1</v>
      </c>
      <c r="J329" s="80">
        <v>4.8000000000000001E-2</v>
      </c>
      <c r="K329" s="80" t="s">
        <v>2180</v>
      </c>
      <c r="L329" s="80">
        <v>408540</v>
      </c>
      <c r="M329" s="82">
        <f t="shared" si="5"/>
        <v>2.16</v>
      </c>
    </row>
    <row r="330" spans="1:13" x14ac:dyDescent="0.3">
      <c r="A330" s="80" t="s">
        <v>2175</v>
      </c>
      <c r="B330" s="80" t="s">
        <v>2222</v>
      </c>
      <c r="C330" s="80" t="s">
        <v>2208</v>
      </c>
      <c r="D330" s="80" t="s">
        <v>2209</v>
      </c>
      <c r="E330" s="80" t="s">
        <v>2210</v>
      </c>
      <c r="F330" s="80" t="s">
        <v>2179</v>
      </c>
      <c r="G330" s="80">
        <v>3585177</v>
      </c>
      <c r="H330" s="80">
        <v>1895133</v>
      </c>
      <c r="I330" s="80">
        <v>1</v>
      </c>
      <c r="J330" s="80">
        <v>4.8000000000000001E-2</v>
      </c>
      <c r="K330" s="80" t="s">
        <v>2180</v>
      </c>
      <c r="L330" s="80">
        <v>408540</v>
      </c>
      <c r="M330" s="82">
        <f t="shared" si="5"/>
        <v>2.16</v>
      </c>
    </row>
    <row r="331" spans="1:13" x14ac:dyDescent="0.3">
      <c r="A331" s="80" t="s">
        <v>2175</v>
      </c>
      <c r="B331" s="80" t="s">
        <v>2202</v>
      </c>
      <c r="C331" s="80" t="s">
        <v>2208</v>
      </c>
      <c r="D331" s="80" t="s">
        <v>2209</v>
      </c>
      <c r="E331" s="80" t="s">
        <v>2210</v>
      </c>
      <c r="F331" s="80" t="s">
        <v>2179</v>
      </c>
      <c r="G331" s="80">
        <v>3585194</v>
      </c>
      <c r="H331" s="80">
        <v>1895131</v>
      </c>
      <c r="I331" s="80">
        <v>1</v>
      </c>
      <c r="J331" s="80">
        <v>4.8000000000000001E-2</v>
      </c>
      <c r="K331" s="80" t="s">
        <v>2180</v>
      </c>
      <c r="L331" s="80">
        <v>408540</v>
      </c>
      <c r="M331" s="82">
        <f t="shared" si="5"/>
        <v>2.16</v>
      </c>
    </row>
    <row r="332" spans="1:13" x14ac:dyDescent="0.3">
      <c r="A332" s="80" t="s">
        <v>2175</v>
      </c>
      <c r="B332" s="80" t="s">
        <v>2202</v>
      </c>
      <c r="C332" s="80" t="s">
        <v>2208</v>
      </c>
      <c r="D332" s="80" t="s">
        <v>2209</v>
      </c>
      <c r="E332" s="80" t="s">
        <v>2210</v>
      </c>
      <c r="F332" s="80" t="s">
        <v>2179</v>
      </c>
      <c r="G332" s="80">
        <v>3585196</v>
      </c>
      <c r="H332" s="80">
        <v>1895147</v>
      </c>
      <c r="I332" s="80">
        <v>1</v>
      </c>
      <c r="J332" s="80">
        <v>4.8000000000000001E-2</v>
      </c>
      <c r="K332" s="80" t="s">
        <v>2180</v>
      </c>
      <c r="L332" s="80">
        <v>408540</v>
      </c>
      <c r="M332" s="82">
        <f t="shared" si="5"/>
        <v>2.16</v>
      </c>
    </row>
    <row r="333" spans="1:13" x14ac:dyDescent="0.3">
      <c r="A333" s="80" t="s">
        <v>2175</v>
      </c>
      <c r="B333" s="80" t="s">
        <v>2225</v>
      </c>
      <c r="C333" s="80" t="s">
        <v>2208</v>
      </c>
      <c r="D333" s="80" t="s">
        <v>2209</v>
      </c>
      <c r="E333" s="80" t="s">
        <v>2210</v>
      </c>
      <c r="F333" s="80" t="s">
        <v>2179</v>
      </c>
      <c r="G333" s="80">
        <v>3585199</v>
      </c>
      <c r="H333" s="80">
        <v>1895141</v>
      </c>
      <c r="I333" s="80">
        <v>1</v>
      </c>
      <c r="J333" s="80">
        <v>4.8000000000000001E-2</v>
      </c>
      <c r="K333" s="80" t="s">
        <v>2180</v>
      </c>
      <c r="L333" s="80">
        <v>408540</v>
      </c>
      <c r="M333" s="82">
        <f t="shared" si="5"/>
        <v>2.16</v>
      </c>
    </row>
    <row r="334" spans="1:13" x14ac:dyDescent="0.3">
      <c r="A334" s="80" t="s">
        <v>2175</v>
      </c>
      <c r="B334" s="80" t="s">
        <v>2225</v>
      </c>
      <c r="C334" s="80" t="s">
        <v>2208</v>
      </c>
      <c r="D334" s="80" t="s">
        <v>2209</v>
      </c>
      <c r="E334" s="80" t="s">
        <v>2210</v>
      </c>
      <c r="F334" s="80" t="s">
        <v>2179</v>
      </c>
      <c r="G334" s="80">
        <v>3585202</v>
      </c>
      <c r="H334" s="80">
        <v>1895144</v>
      </c>
      <c r="I334" s="80">
        <v>1</v>
      </c>
      <c r="J334" s="80">
        <v>4.8000000000000001E-2</v>
      </c>
      <c r="K334" s="80" t="s">
        <v>2180</v>
      </c>
      <c r="L334" s="80">
        <v>408540</v>
      </c>
      <c r="M334" s="82">
        <f t="shared" si="5"/>
        <v>2.16</v>
      </c>
    </row>
    <row r="335" spans="1:13" x14ac:dyDescent="0.3">
      <c r="A335" s="80" t="s">
        <v>2175</v>
      </c>
      <c r="B335" s="80" t="s">
        <v>2227</v>
      </c>
      <c r="C335" s="80" t="s">
        <v>2208</v>
      </c>
      <c r="D335" s="80" t="s">
        <v>2209</v>
      </c>
      <c r="E335" s="80" t="s">
        <v>2210</v>
      </c>
      <c r="F335" s="80" t="s">
        <v>2179</v>
      </c>
      <c r="G335" s="80">
        <v>3585170</v>
      </c>
      <c r="H335" s="80">
        <v>1895192</v>
      </c>
      <c r="I335" s="80">
        <v>1</v>
      </c>
      <c r="J335" s="80">
        <v>4.8000000000000001E-2</v>
      </c>
      <c r="K335" s="80" t="s">
        <v>2180</v>
      </c>
      <c r="L335" s="80">
        <v>408540</v>
      </c>
      <c r="M335" s="82">
        <f t="shared" si="5"/>
        <v>2.16</v>
      </c>
    </row>
    <row r="336" spans="1:13" x14ac:dyDescent="0.3">
      <c r="A336" s="80" t="s">
        <v>2175</v>
      </c>
      <c r="B336" s="80" t="s">
        <v>2214</v>
      </c>
      <c r="C336" s="80" t="s">
        <v>2208</v>
      </c>
      <c r="D336" s="80" t="s">
        <v>2209</v>
      </c>
      <c r="E336" s="80" t="s">
        <v>2210</v>
      </c>
      <c r="F336" s="80" t="s">
        <v>2179</v>
      </c>
      <c r="G336" s="80">
        <v>3585172</v>
      </c>
      <c r="H336" s="80">
        <v>1895183</v>
      </c>
      <c r="I336" s="80">
        <v>1</v>
      </c>
      <c r="J336" s="80">
        <v>4.8000000000000001E-2</v>
      </c>
      <c r="K336" s="80" t="s">
        <v>2180</v>
      </c>
      <c r="L336" s="80">
        <v>408540</v>
      </c>
      <c r="M336" s="82">
        <f t="shared" si="5"/>
        <v>2.16</v>
      </c>
    </row>
    <row r="337" spans="1:13" x14ac:dyDescent="0.3">
      <c r="A337" s="80" t="s">
        <v>2175</v>
      </c>
      <c r="B337" s="80" t="s">
        <v>2230</v>
      </c>
      <c r="C337" s="80" t="s">
        <v>2208</v>
      </c>
      <c r="D337" s="80" t="s">
        <v>2209</v>
      </c>
      <c r="E337" s="80" t="s">
        <v>2210</v>
      </c>
      <c r="F337" s="80" t="s">
        <v>2179</v>
      </c>
      <c r="G337" s="80">
        <v>3585174</v>
      </c>
      <c r="H337" s="80">
        <v>1895161</v>
      </c>
      <c r="I337" s="80">
        <v>1</v>
      </c>
      <c r="J337" s="80">
        <v>4.8000000000000001E-2</v>
      </c>
      <c r="K337" s="80" t="s">
        <v>2180</v>
      </c>
      <c r="L337" s="80">
        <v>408540</v>
      </c>
      <c r="M337" s="82">
        <f t="shared" si="5"/>
        <v>2.16</v>
      </c>
    </row>
    <row r="338" spans="1:13" x14ac:dyDescent="0.3">
      <c r="A338" s="80" t="s">
        <v>2175</v>
      </c>
      <c r="B338" s="80" t="s">
        <v>2230</v>
      </c>
      <c r="C338" s="80" t="s">
        <v>2208</v>
      </c>
      <c r="D338" s="80" t="s">
        <v>2209</v>
      </c>
      <c r="E338" s="80" t="s">
        <v>2210</v>
      </c>
      <c r="F338" s="80" t="s">
        <v>2179</v>
      </c>
      <c r="G338" s="80">
        <v>3585179</v>
      </c>
      <c r="H338" s="80">
        <v>1895189</v>
      </c>
      <c r="I338" s="80">
        <v>1</v>
      </c>
      <c r="J338" s="80">
        <v>4.8000000000000001E-2</v>
      </c>
      <c r="K338" s="80" t="s">
        <v>2180</v>
      </c>
      <c r="L338" s="80">
        <v>408540</v>
      </c>
      <c r="M338" s="82">
        <f t="shared" si="5"/>
        <v>2.16</v>
      </c>
    </row>
    <row r="339" spans="1:13" x14ac:dyDescent="0.3">
      <c r="A339" s="80" t="s">
        <v>2175</v>
      </c>
      <c r="B339" s="80" t="s">
        <v>2196</v>
      </c>
      <c r="C339" s="80" t="s">
        <v>2208</v>
      </c>
      <c r="D339" s="80" t="s">
        <v>2209</v>
      </c>
      <c r="E339" s="80" t="s">
        <v>2210</v>
      </c>
      <c r="F339" s="80" t="s">
        <v>2179</v>
      </c>
      <c r="G339" s="80">
        <v>3585181</v>
      </c>
      <c r="H339" s="80">
        <v>1895160</v>
      </c>
      <c r="I339" s="80">
        <v>1</v>
      </c>
      <c r="J339" s="80">
        <v>4.8000000000000001E-2</v>
      </c>
      <c r="K339" s="80" t="s">
        <v>2180</v>
      </c>
      <c r="L339" s="80">
        <v>408540</v>
      </c>
      <c r="M339" s="82">
        <f t="shared" si="5"/>
        <v>2.16</v>
      </c>
    </row>
    <row r="340" spans="1:13" x14ac:dyDescent="0.3">
      <c r="A340" s="80" t="s">
        <v>2175</v>
      </c>
      <c r="B340" s="80" t="s">
        <v>2211</v>
      </c>
      <c r="C340" s="80" t="s">
        <v>2208</v>
      </c>
      <c r="D340" s="80" t="s">
        <v>2209</v>
      </c>
      <c r="E340" s="80" t="s">
        <v>2210</v>
      </c>
      <c r="F340" s="80" t="s">
        <v>2179</v>
      </c>
      <c r="G340" s="80">
        <v>3585193</v>
      </c>
      <c r="H340" s="80">
        <v>1895171</v>
      </c>
      <c r="I340" s="80">
        <v>1</v>
      </c>
      <c r="J340" s="80">
        <v>4.8000000000000001E-2</v>
      </c>
      <c r="K340" s="80" t="s">
        <v>2180</v>
      </c>
      <c r="L340" s="80">
        <v>408540</v>
      </c>
      <c r="M340" s="82">
        <f t="shared" si="5"/>
        <v>2.16</v>
      </c>
    </row>
    <row r="341" spans="1:13" x14ac:dyDescent="0.3">
      <c r="A341" s="80" t="s">
        <v>2175</v>
      </c>
      <c r="B341" s="80" t="s">
        <v>2211</v>
      </c>
      <c r="C341" s="80" t="s">
        <v>2208</v>
      </c>
      <c r="D341" s="80" t="s">
        <v>2209</v>
      </c>
      <c r="E341" s="80" t="s">
        <v>2210</v>
      </c>
      <c r="F341" s="80" t="s">
        <v>2179</v>
      </c>
      <c r="G341" s="80">
        <v>3585178</v>
      </c>
      <c r="H341" s="80">
        <v>1895201</v>
      </c>
      <c r="I341" s="80">
        <v>1</v>
      </c>
      <c r="J341" s="80">
        <v>4.8000000000000001E-2</v>
      </c>
      <c r="K341" s="80" t="s">
        <v>2180</v>
      </c>
      <c r="L341" s="80">
        <v>408540</v>
      </c>
      <c r="M341" s="82">
        <f t="shared" si="5"/>
        <v>2.16</v>
      </c>
    </row>
    <row r="342" spans="1:13" x14ac:dyDescent="0.3">
      <c r="A342" s="80" t="s">
        <v>2175</v>
      </c>
      <c r="B342" s="80" t="s">
        <v>2233</v>
      </c>
      <c r="C342" s="80" t="s">
        <v>2208</v>
      </c>
      <c r="D342" s="80" t="s">
        <v>2209</v>
      </c>
      <c r="E342" s="80" t="s">
        <v>2210</v>
      </c>
      <c r="F342" s="80" t="s">
        <v>2179</v>
      </c>
      <c r="G342" s="80">
        <v>3585180</v>
      </c>
      <c r="H342" s="80">
        <v>1895213</v>
      </c>
      <c r="I342" s="80">
        <v>1</v>
      </c>
      <c r="J342" s="80">
        <v>4.8000000000000001E-2</v>
      </c>
      <c r="K342" s="80" t="s">
        <v>2180</v>
      </c>
      <c r="L342" s="80">
        <v>408540</v>
      </c>
      <c r="M342" s="82">
        <f t="shared" si="5"/>
        <v>2.16</v>
      </c>
    </row>
    <row r="343" spans="1:13" x14ac:dyDescent="0.3">
      <c r="A343" s="80" t="s">
        <v>2175</v>
      </c>
      <c r="B343" s="80" t="s">
        <v>2233</v>
      </c>
      <c r="C343" s="80" t="s">
        <v>2208</v>
      </c>
      <c r="D343" s="80" t="s">
        <v>2209</v>
      </c>
      <c r="E343" s="80" t="s">
        <v>2210</v>
      </c>
      <c r="F343" s="80" t="s">
        <v>2179</v>
      </c>
      <c r="G343" s="80">
        <v>3585203</v>
      </c>
      <c r="H343" s="80">
        <v>1895202</v>
      </c>
      <c r="I343" s="80">
        <v>1</v>
      </c>
      <c r="J343" s="80">
        <v>4.8000000000000001E-2</v>
      </c>
      <c r="K343" s="80" t="s">
        <v>2180</v>
      </c>
      <c r="L343" s="80">
        <v>408540</v>
      </c>
      <c r="M343" s="82">
        <f t="shared" si="5"/>
        <v>2.16</v>
      </c>
    </row>
    <row r="344" spans="1:13" x14ac:dyDescent="0.3">
      <c r="A344" s="80" t="s">
        <v>2175</v>
      </c>
      <c r="B344" s="80" t="s">
        <v>2233</v>
      </c>
      <c r="C344" s="80" t="s">
        <v>2208</v>
      </c>
      <c r="D344" s="80" t="s">
        <v>2209</v>
      </c>
      <c r="E344" s="80" t="s">
        <v>2210</v>
      </c>
      <c r="F344" s="80" t="s">
        <v>2179</v>
      </c>
      <c r="G344" s="80">
        <v>3585173</v>
      </c>
      <c r="H344" s="80">
        <v>1895216</v>
      </c>
      <c r="I344" s="80">
        <v>1</v>
      </c>
      <c r="J344" s="80">
        <v>4.8000000000000001E-2</v>
      </c>
      <c r="K344" s="80" t="s">
        <v>2180</v>
      </c>
      <c r="L344" s="80">
        <v>408540</v>
      </c>
      <c r="M344" s="82">
        <f t="shared" si="5"/>
        <v>2.16</v>
      </c>
    </row>
    <row r="345" spans="1:13" x14ac:dyDescent="0.3">
      <c r="A345" s="80" t="s">
        <v>2175</v>
      </c>
      <c r="B345" s="80" t="s">
        <v>2233</v>
      </c>
      <c r="C345" s="80" t="s">
        <v>2208</v>
      </c>
      <c r="D345" s="80" t="s">
        <v>2209</v>
      </c>
      <c r="E345" s="80" t="s">
        <v>2210</v>
      </c>
      <c r="F345" s="80" t="s">
        <v>2179</v>
      </c>
      <c r="G345" s="80">
        <v>3585195</v>
      </c>
      <c r="H345" s="80">
        <v>1895219</v>
      </c>
      <c r="I345" s="80">
        <v>1</v>
      </c>
      <c r="J345" s="80">
        <v>4.8000000000000001E-2</v>
      </c>
      <c r="K345" s="80" t="s">
        <v>2180</v>
      </c>
      <c r="L345" s="80">
        <v>408540</v>
      </c>
      <c r="M345" s="82">
        <f t="shared" si="5"/>
        <v>2.16</v>
      </c>
    </row>
    <row r="346" spans="1:13" x14ac:dyDescent="0.3">
      <c r="A346" s="80" t="s">
        <v>2175</v>
      </c>
      <c r="B346" s="80" t="s">
        <v>2233</v>
      </c>
      <c r="C346" s="80" t="s">
        <v>2208</v>
      </c>
      <c r="D346" s="80" t="s">
        <v>2209</v>
      </c>
      <c r="E346" s="80" t="s">
        <v>2210</v>
      </c>
      <c r="F346" s="80" t="s">
        <v>2179</v>
      </c>
      <c r="G346" s="80">
        <v>3585197</v>
      </c>
      <c r="H346" s="80">
        <v>1895238</v>
      </c>
      <c r="I346" s="80">
        <v>1</v>
      </c>
      <c r="J346" s="80">
        <v>4.8000000000000001E-2</v>
      </c>
      <c r="K346" s="80" t="s">
        <v>2180</v>
      </c>
      <c r="L346" s="80">
        <v>408540</v>
      </c>
      <c r="M346" s="82">
        <f t="shared" si="5"/>
        <v>2.16</v>
      </c>
    </row>
    <row r="347" spans="1:13" x14ac:dyDescent="0.3">
      <c r="A347" s="80" t="s">
        <v>2175</v>
      </c>
      <c r="B347" s="80" t="s">
        <v>2217</v>
      </c>
      <c r="C347" s="80" t="s">
        <v>2208</v>
      </c>
      <c r="D347" s="80" t="s">
        <v>2209</v>
      </c>
      <c r="E347" s="80" t="s">
        <v>2210</v>
      </c>
      <c r="F347" s="80" t="s">
        <v>2179</v>
      </c>
      <c r="G347" s="80">
        <v>3585200</v>
      </c>
      <c r="H347" s="80">
        <v>1895231</v>
      </c>
      <c r="I347" s="80">
        <v>1</v>
      </c>
      <c r="J347" s="80">
        <v>4.8000000000000001E-2</v>
      </c>
      <c r="K347" s="80" t="s">
        <v>2180</v>
      </c>
      <c r="L347" s="80">
        <v>408540</v>
      </c>
      <c r="M347" s="82">
        <f t="shared" si="5"/>
        <v>2.16</v>
      </c>
    </row>
    <row r="348" spans="1:13" x14ac:dyDescent="0.3">
      <c r="A348" s="80" t="s">
        <v>2175</v>
      </c>
      <c r="B348" s="80" t="s">
        <v>2217</v>
      </c>
      <c r="C348" s="80" t="s">
        <v>2208</v>
      </c>
      <c r="D348" s="80" t="s">
        <v>2209</v>
      </c>
      <c r="E348" s="80" t="s">
        <v>2210</v>
      </c>
      <c r="F348" s="80" t="s">
        <v>2179</v>
      </c>
      <c r="G348" s="80">
        <v>3585201</v>
      </c>
      <c r="H348" s="80">
        <v>1895228</v>
      </c>
      <c r="I348" s="80">
        <v>1</v>
      </c>
      <c r="J348" s="80">
        <v>4.8000000000000001E-2</v>
      </c>
      <c r="K348" s="80" t="s">
        <v>2180</v>
      </c>
      <c r="L348" s="80">
        <v>408540</v>
      </c>
      <c r="M348" s="82">
        <f t="shared" si="5"/>
        <v>2.16</v>
      </c>
    </row>
    <row r="349" spans="1:13" x14ac:dyDescent="0.3">
      <c r="A349" s="80" t="s">
        <v>2175</v>
      </c>
      <c r="B349" s="80" t="s">
        <v>2217</v>
      </c>
      <c r="C349" s="80" t="s">
        <v>2208</v>
      </c>
      <c r="D349" s="80" t="s">
        <v>2209</v>
      </c>
      <c r="E349" s="80" t="s">
        <v>2210</v>
      </c>
      <c r="F349" s="80" t="s">
        <v>2179</v>
      </c>
      <c r="G349" s="80">
        <v>3585175</v>
      </c>
      <c r="H349" s="80">
        <v>1895240</v>
      </c>
      <c r="I349" s="80">
        <v>1</v>
      </c>
      <c r="J349" s="80">
        <v>4.8000000000000001E-2</v>
      </c>
      <c r="K349" s="80" t="s">
        <v>2180</v>
      </c>
      <c r="L349" s="80">
        <v>408540</v>
      </c>
      <c r="M349" s="82">
        <f t="shared" si="5"/>
        <v>2.16</v>
      </c>
    </row>
    <row r="350" spans="1:13" x14ac:dyDescent="0.3">
      <c r="A350" s="80" t="s">
        <v>2175</v>
      </c>
      <c r="B350" s="80" t="s">
        <v>2217</v>
      </c>
      <c r="C350" s="80" t="s">
        <v>2208</v>
      </c>
      <c r="D350" s="80" t="s">
        <v>2209</v>
      </c>
      <c r="E350" s="80" t="s">
        <v>2210</v>
      </c>
      <c r="F350" s="80" t="s">
        <v>2179</v>
      </c>
      <c r="G350" s="80">
        <v>3585182</v>
      </c>
      <c r="H350" s="80">
        <v>1895241</v>
      </c>
      <c r="I350" s="80">
        <v>1</v>
      </c>
      <c r="J350" s="80">
        <v>4.8000000000000001E-2</v>
      </c>
      <c r="K350" s="80" t="s">
        <v>2180</v>
      </c>
      <c r="L350" s="80">
        <v>408540</v>
      </c>
      <c r="M350" s="82">
        <f t="shared" si="5"/>
        <v>2.16</v>
      </c>
    </row>
    <row r="351" spans="1:13" x14ac:dyDescent="0.3">
      <c r="A351" s="80" t="s">
        <v>2175</v>
      </c>
      <c r="B351" s="80" t="s">
        <v>2217</v>
      </c>
      <c r="C351" s="80" t="s">
        <v>2208</v>
      </c>
      <c r="D351" s="80" t="s">
        <v>2209</v>
      </c>
      <c r="E351" s="80" t="s">
        <v>2210</v>
      </c>
      <c r="F351" s="80" t="s">
        <v>2179</v>
      </c>
      <c r="G351" s="80">
        <v>3585198</v>
      </c>
      <c r="H351" s="80">
        <v>1895233</v>
      </c>
      <c r="I351" s="80">
        <v>1</v>
      </c>
      <c r="J351" s="80">
        <v>4.8000000000000001E-2</v>
      </c>
      <c r="K351" s="80" t="s">
        <v>2180</v>
      </c>
      <c r="L351" s="80">
        <v>408540</v>
      </c>
      <c r="M351" s="82">
        <f t="shared" si="5"/>
        <v>2.16</v>
      </c>
    </row>
    <row r="352" spans="1:13" x14ac:dyDescent="0.3">
      <c r="A352" s="80" t="s">
        <v>2175</v>
      </c>
      <c r="B352" s="80" t="s">
        <v>2217</v>
      </c>
      <c r="C352" s="80" t="s">
        <v>2208</v>
      </c>
      <c r="D352" s="80" t="s">
        <v>2209</v>
      </c>
      <c r="E352" s="80" t="s">
        <v>2210</v>
      </c>
      <c r="F352" s="80" t="s">
        <v>2179</v>
      </c>
      <c r="G352" s="80">
        <v>3585171</v>
      </c>
      <c r="H352" s="80">
        <v>1895157</v>
      </c>
      <c r="I352" s="80">
        <v>1</v>
      </c>
      <c r="J352" s="80">
        <v>4.8000000000000001E-2</v>
      </c>
      <c r="K352" s="80" t="s">
        <v>2180</v>
      </c>
      <c r="L352" s="80">
        <v>408540</v>
      </c>
      <c r="M352" s="82">
        <f t="shared" si="5"/>
        <v>2.16</v>
      </c>
    </row>
    <row r="353" spans="1:13" x14ac:dyDescent="0.3">
      <c r="A353" s="80" t="s">
        <v>2175</v>
      </c>
      <c r="B353" s="80" t="s">
        <v>2199</v>
      </c>
      <c r="C353" s="80" t="s">
        <v>2272</v>
      </c>
      <c r="D353" s="80" t="s">
        <v>2273</v>
      </c>
      <c r="E353" s="80" t="s">
        <v>2213</v>
      </c>
      <c r="F353" s="80" t="s">
        <v>2179</v>
      </c>
      <c r="G353" s="80">
        <v>3586413</v>
      </c>
      <c r="H353" s="80">
        <v>1894686</v>
      </c>
      <c r="I353" s="80">
        <v>1</v>
      </c>
      <c r="J353" s="80">
        <v>3.5000000000000003E-2</v>
      </c>
      <c r="K353" s="80" t="s">
        <v>2180</v>
      </c>
      <c r="L353" s="80">
        <v>408432</v>
      </c>
      <c r="M353" s="82">
        <f t="shared" si="5"/>
        <v>1.5750000000000002</v>
      </c>
    </row>
    <row r="354" spans="1:13" x14ac:dyDescent="0.3">
      <c r="A354" s="80" t="s">
        <v>2175</v>
      </c>
      <c r="B354" s="80" t="s">
        <v>2199</v>
      </c>
      <c r="C354" s="80" t="s">
        <v>2272</v>
      </c>
      <c r="D354" s="80" t="s">
        <v>2273</v>
      </c>
      <c r="E354" s="80" t="s">
        <v>2213</v>
      </c>
      <c r="F354" s="80" t="s">
        <v>2179</v>
      </c>
      <c r="G354" s="80">
        <v>3586414</v>
      </c>
      <c r="H354" s="80">
        <v>1894776</v>
      </c>
      <c r="I354" s="80">
        <v>1</v>
      </c>
      <c r="J354" s="80">
        <v>3.5000000000000003E-2</v>
      </c>
      <c r="K354" s="80" t="s">
        <v>2180</v>
      </c>
      <c r="L354" s="80">
        <v>408432</v>
      </c>
      <c r="M354" s="82">
        <f t="shared" si="5"/>
        <v>1.5750000000000002</v>
      </c>
    </row>
    <row r="355" spans="1:13" x14ac:dyDescent="0.3">
      <c r="A355" s="80" t="s">
        <v>2175</v>
      </c>
      <c r="B355" s="80" t="s">
        <v>2199</v>
      </c>
      <c r="C355" s="80" t="s">
        <v>2272</v>
      </c>
      <c r="D355" s="80" t="s">
        <v>2273</v>
      </c>
      <c r="E355" s="80" t="s">
        <v>2213</v>
      </c>
      <c r="F355" s="80" t="s">
        <v>2179</v>
      </c>
      <c r="G355" s="80">
        <v>3586405</v>
      </c>
      <c r="H355" s="80">
        <v>1894772</v>
      </c>
      <c r="I355" s="80">
        <v>1</v>
      </c>
      <c r="J355" s="80">
        <v>3.5999999999999997E-2</v>
      </c>
      <c r="K355" s="80" t="s">
        <v>2180</v>
      </c>
      <c r="L355" s="80">
        <v>408432</v>
      </c>
      <c r="M355" s="82">
        <f t="shared" si="5"/>
        <v>1.6199999999999999</v>
      </c>
    </row>
    <row r="356" spans="1:13" x14ac:dyDescent="0.3">
      <c r="A356" s="80" t="s">
        <v>2175</v>
      </c>
      <c r="B356" s="80" t="s">
        <v>2199</v>
      </c>
      <c r="C356" s="80" t="s">
        <v>2202</v>
      </c>
      <c r="D356" s="80" t="s">
        <v>2203</v>
      </c>
      <c r="E356" s="80" t="s">
        <v>2204</v>
      </c>
      <c r="F356" s="80" t="s">
        <v>2179</v>
      </c>
      <c r="G356" s="80">
        <v>3586168</v>
      </c>
      <c r="H356" s="80">
        <v>1894423</v>
      </c>
      <c r="I356" s="80">
        <v>1</v>
      </c>
      <c r="J356" s="80">
        <v>3.5999999999999997E-2</v>
      </c>
      <c r="K356" s="80" t="s">
        <v>2180</v>
      </c>
      <c r="L356" s="80">
        <v>408415</v>
      </c>
      <c r="M356" s="82">
        <f t="shared" si="5"/>
        <v>1.6199999999999999</v>
      </c>
    </row>
    <row r="357" spans="1:13" x14ac:dyDescent="0.3">
      <c r="A357" s="80" t="s">
        <v>2175</v>
      </c>
      <c r="B357" s="80" t="s">
        <v>2199</v>
      </c>
      <c r="C357" s="80" t="s">
        <v>2202</v>
      </c>
      <c r="D357" s="80" t="s">
        <v>2203</v>
      </c>
      <c r="E357" s="80" t="s">
        <v>2204</v>
      </c>
      <c r="F357" s="80" t="s">
        <v>2179</v>
      </c>
      <c r="G357" s="80">
        <v>3586192</v>
      </c>
      <c r="H357" s="80">
        <v>1894411</v>
      </c>
      <c r="I357" s="80">
        <v>1</v>
      </c>
      <c r="J357" s="80">
        <v>3.6999999999999998E-2</v>
      </c>
      <c r="K357" s="80" t="s">
        <v>2180</v>
      </c>
      <c r="L357" s="80">
        <v>408415</v>
      </c>
      <c r="M357" s="82">
        <f t="shared" si="5"/>
        <v>1.6649999999999998</v>
      </c>
    </row>
    <row r="358" spans="1:13" x14ac:dyDescent="0.3">
      <c r="A358" s="80" t="s">
        <v>2175</v>
      </c>
      <c r="B358" s="80" t="s">
        <v>2225</v>
      </c>
      <c r="C358" s="80" t="s">
        <v>2202</v>
      </c>
      <c r="D358" s="80" t="s">
        <v>2203</v>
      </c>
      <c r="E358" s="80" t="s">
        <v>2204</v>
      </c>
      <c r="F358" s="80" t="s">
        <v>2179</v>
      </c>
      <c r="G358" s="80">
        <v>3586190</v>
      </c>
      <c r="H358" s="80">
        <v>1894407</v>
      </c>
      <c r="I358" s="80">
        <v>1</v>
      </c>
      <c r="J358" s="80">
        <v>3.5000000000000003E-2</v>
      </c>
      <c r="K358" s="80" t="s">
        <v>2180</v>
      </c>
      <c r="L358" s="80">
        <v>408415</v>
      </c>
      <c r="M358" s="82">
        <f t="shared" si="5"/>
        <v>1.5750000000000002</v>
      </c>
    </row>
    <row r="359" spans="1:13" x14ac:dyDescent="0.3">
      <c r="A359" s="80" t="s">
        <v>2175</v>
      </c>
      <c r="B359" s="80" t="s">
        <v>2199</v>
      </c>
      <c r="C359" s="80" t="s">
        <v>2202</v>
      </c>
      <c r="D359" s="80" t="s">
        <v>2203</v>
      </c>
      <c r="E359" s="80" t="s">
        <v>2204</v>
      </c>
      <c r="F359" s="80" t="s">
        <v>2179</v>
      </c>
      <c r="G359" s="80">
        <v>3586172</v>
      </c>
      <c r="H359" s="80">
        <v>1894421</v>
      </c>
      <c r="I359" s="80">
        <v>1</v>
      </c>
      <c r="J359" s="80">
        <v>3.5999999999999997E-2</v>
      </c>
      <c r="K359" s="80" t="s">
        <v>2180</v>
      </c>
      <c r="L359" s="80">
        <v>408415</v>
      </c>
      <c r="M359" s="82">
        <f t="shared" si="5"/>
        <v>1.6199999999999999</v>
      </c>
    </row>
    <row r="360" spans="1:13" x14ac:dyDescent="0.3">
      <c r="A360" s="80" t="s">
        <v>2175</v>
      </c>
      <c r="B360" s="80" t="s">
        <v>2183</v>
      </c>
      <c r="C360" s="80" t="s">
        <v>2202</v>
      </c>
      <c r="D360" s="80" t="s">
        <v>2203</v>
      </c>
      <c r="E360" s="80" t="s">
        <v>2204</v>
      </c>
      <c r="F360" s="80" t="s">
        <v>2179</v>
      </c>
      <c r="G360" s="80">
        <v>3586210</v>
      </c>
      <c r="H360" s="80">
        <v>1894270</v>
      </c>
      <c r="I360" s="80">
        <v>1</v>
      </c>
      <c r="J360" s="80">
        <v>3.5999999999999997E-2</v>
      </c>
      <c r="K360" s="80" t="s">
        <v>2180</v>
      </c>
      <c r="L360" s="80">
        <v>408415</v>
      </c>
      <c r="M360" s="82">
        <f t="shared" si="5"/>
        <v>1.6199999999999999</v>
      </c>
    </row>
    <row r="361" spans="1:13" x14ac:dyDescent="0.3">
      <c r="A361" s="80" t="s">
        <v>2175</v>
      </c>
      <c r="B361" s="80" t="s">
        <v>2185</v>
      </c>
      <c r="C361" s="80" t="s">
        <v>2202</v>
      </c>
      <c r="D361" s="80" t="s">
        <v>2203</v>
      </c>
      <c r="E361" s="80" t="s">
        <v>2204</v>
      </c>
      <c r="F361" s="80" t="s">
        <v>2179</v>
      </c>
      <c r="G361" s="80">
        <v>3586174</v>
      </c>
      <c r="H361" s="80">
        <v>1894425</v>
      </c>
      <c r="I361" s="80">
        <v>1</v>
      </c>
      <c r="J361" s="80">
        <v>3.6999999999999998E-2</v>
      </c>
      <c r="K361" s="80" t="s">
        <v>2180</v>
      </c>
      <c r="L361" s="80">
        <v>408415</v>
      </c>
      <c r="M361" s="82">
        <f t="shared" si="5"/>
        <v>1.6649999999999998</v>
      </c>
    </row>
    <row r="362" spans="1:13" x14ac:dyDescent="0.3">
      <c r="A362" s="80" t="s">
        <v>2175</v>
      </c>
      <c r="B362" s="80" t="s">
        <v>2185</v>
      </c>
      <c r="C362" s="80" t="s">
        <v>2202</v>
      </c>
      <c r="D362" s="80" t="s">
        <v>2203</v>
      </c>
      <c r="E362" s="80" t="s">
        <v>2204</v>
      </c>
      <c r="F362" s="80" t="s">
        <v>2179</v>
      </c>
      <c r="G362" s="80">
        <v>3586191</v>
      </c>
      <c r="H362" s="80">
        <v>1894429</v>
      </c>
      <c r="I362" s="80">
        <v>1</v>
      </c>
      <c r="J362" s="80">
        <v>3.5999999999999997E-2</v>
      </c>
      <c r="K362" s="80" t="s">
        <v>2180</v>
      </c>
      <c r="L362" s="80">
        <v>408415</v>
      </c>
      <c r="M362" s="82">
        <f t="shared" si="5"/>
        <v>1.6199999999999999</v>
      </c>
    </row>
    <row r="363" spans="1:13" x14ac:dyDescent="0.3">
      <c r="A363" s="80" t="s">
        <v>2175</v>
      </c>
      <c r="B363" s="80" t="s">
        <v>2185</v>
      </c>
      <c r="C363" s="80" t="s">
        <v>2202</v>
      </c>
      <c r="D363" s="80" t="s">
        <v>2203</v>
      </c>
      <c r="E363" s="80" t="s">
        <v>2204</v>
      </c>
      <c r="F363" s="80" t="s">
        <v>2179</v>
      </c>
      <c r="G363" s="80">
        <v>3586170</v>
      </c>
      <c r="H363" s="80">
        <v>1894433</v>
      </c>
      <c r="I363" s="80">
        <v>1</v>
      </c>
      <c r="J363" s="80">
        <v>3.5999999999999997E-2</v>
      </c>
      <c r="K363" s="80" t="s">
        <v>2180</v>
      </c>
      <c r="L363" s="80">
        <v>408415</v>
      </c>
      <c r="M363" s="82">
        <f t="shared" si="5"/>
        <v>1.6199999999999999</v>
      </c>
    </row>
    <row r="364" spans="1:13" x14ac:dyDescent="0.3">
      <c r="A364" s="80" t="s">
        <v>2175</v>
      </c>
      <c r="B364" s="80" t="s">
        <v>2185</v>
      </c>
      <c r="C364" s="80" t="s">
        <v>2202</v>
      </c>
      <c r="D364" s="80" t="s">
        <v>2203</v>
      </c>
      <c r="E364" s="80" t="s">
        <v>2204</v>
      </c>
      <c r="F364" s="80" t="s">
        <v>2179</v>
      </c>
      <c r="G364" s="80">
        <v>3586201</v>
      </c>
      <c r="H364" s="80">
        <v>1894430</v>
      </c>
      <c r="I364" s="80">
        <v>1</v>
      </c>
      <c r="J364" s="80">
        <v>3.6999999999999998E-2</v>
      </c>
      <c r="K364" s="80" t="s">
        <v>2180</v>
      </c>
      <c r="L364" s="80">
        <v>408415</v>
      </c>
      <c r="M364" s="82">
        <f t="shared" si="5"/>
        <v>1.6649999999999998</v>
      </c>
    </row>
    <row r="365" spans="1:13" x14ac:dyDescent="0.3">
      <c r="A365" s="80" t="s">
        <v>2175</v>
      </c>
      <c r="B365" s="80" t="s">
        <v>2185</v>
      </c>
      <c r="C365" s="80" t="s">
        <v>2202</v>
      </c>
      <c r="D365" s="80" t="s">
        <v>2203</v>
      </c>
      <c r="E365" s="80" t="s">
        <v>2204</v>
      </c>
      <c r="F365" s="80" t="s">
        <v>2179</v>
      </c>
      <c r="G365" s="80">
        <v>3586292</v>
      </c>
      <c r="H365" s="80">
        <v>1894396</v>
      </c>
      <c r="I365" s="80">
        <v>1</v>
      </c>
      <c r="J365" s="80">
        <v>3.5000000000000003E-2</v>
      </c>
      <c r="K365" s="80" t="s">
        <v>2180</v>
      </c>
      <c r="L365" s="80">
        <v>408415</v>
      </c>
      <c r="M365" s="82">
        <f t="shared" si="5"/>
        <v>1.5750000000000002</v>
      </c>
    </row>
    <row r="366" spans="1:13" x14ac:dyDescent="0.3">
      <c r="A366" s="80" t="s">
        <v>2175</v>
      </c>
      <c r="B366" s="80" t="s">
        <v>2192</v>
      </c>
      <c r="C366" s="80" t="s">
        <v>2202</v>
      </c>
      <c r="D366" s="80" t="s">
        <v>2203</v>
      </c>
      <c r="E366" s="80" t="s">
        <v>2204</v>
      </c>
      <c r="F366" s="80" t="s">
        <v>2179</v>
      </c>
      <c r="G366" s="80">
        <v>3586188</v>
      </c>
      <c r="H366" s="80">
        <v>1894404</v>
      </c>
      <c r="I366" s="80">
        <v>1</v>
      </c>
      <c r="J366" s="80">
        <v>3.5999999999999997E-2</v>
      </c>
      <c r="K366" s="80" t="s">
        <v>2180</v>
      </c>
      <c r="L366" s="80">
        <v>408415</v>
      </c>
      <c r="M366" s="82">
        <f t="shared" si="5"/>
        <v>1.6199999999999999</v>
      </c>
    </row>
    <row r="367" spans="1:13" x14ac:dyDescent="0.3">
      <c r="A367" s="80" t="s">
        <v>2175</v>
      </c>
      <c r="B367" s="80" t="s">
        <v>2181</v>
      </c>
      <c r="C367" s="80" t="s">
        <v>2202</v>
      </c>
      <c r="D367" s="80" t="s">
        <v>2203</v>
      </c>
      <c r="E367" s="80" t="s">
        <v>2204</v>
      </c>
      <c r="F367" s="80" t="s">
        <v>2179</v>
      </c>
      <c r="G367" s="80">
        <v>3586296</v>
      </c>
      <c r="H367" s="80">
        <v>1894347</v>
      </c>
      <c r="I367" s="80">
        <v>1</v>
      </c>
      <c r="J367" s="80">
        <v>3.5999999999999997E-2</v>
      </c>
      <c r="K367" s="80" t="s">
        <v>2180</v>
      </c>
      <c r="L367" s="80">
        <v>408415</v>
      </c>
      <c r="M367" s="82">
        <f t="shared" si="5"/>
        <v>1.6199999999999999</v>
      </c>
    </row>
    <row r="368" spans="1:13" x14ac:dyDescent="0.3">
      <c r="A368" s="80" t="s">
        <v>2175</v>
      </c>
      <c r="B368" s="80" t="s">
        <v>2181</v>
      </c>
      <c r="C368" s="80" t="s">
        <v>2202</v>
      </c>
      <c r="D368" s="80" t="s">
        <v>2203</v>
      </c>
      <c r="E368" s="80" t="s">
        <v>2204</v>
      </c>
      <c r="F368" s="80" t="s">
        <v>2179</v>
      </c>
      <c r="G368" s="80">
        <v>3586290</v>
      </c>
      <c r="H368" s="80">
        <v>1894342</v>
      </c>
      <c r="I368" s="80">
        <v>1</v>
      </c>
      <c r="J368" s="80">
        <v>3.5000000000000003E-2</v>
      </c>
      <c r="K368" s="80" t="s">
        <v>2180</v>
      </c>
      <c r="L368" s="80">
        <v>408415</v>
      </c>
      <c r="M368" s="82">
        <f t="shared" si="5"/>
        <v>1.5750000000000002</v>
      </c>
    </row>
    <row r="369" spans="1:13" x14ac:dyDescent="0.3">
      <c r="A369" s="80" t="s">
        <v>2175</v>
      </c>
      <c r="B369" s="80" t="s">
        <v>2181</v>
      </c>
      <c r="C369" s="80" t="s">
        <v>2202</v>
      </c>
      <c r="D369" s="80" t="s">
        <v>2203</v>
      </c>
      <c r="E369" s="80" t="s">
        <v>2204</v>
      </c>
      <c r="F369" s="80" t="s">
        <v>2179</v>
      </c>
      <c r="G369" s="80">
        <v>3586208</v>
      </c>
      <c r="H369" s="80">
        <v>1894339</v>
      </c>
      <c r="I369" s="80">
        <v>1</v>
      </c>
      <c r="J369" s="80">
        <v>3.5999999999999997E-2</v>
      </c>
      <c r="K369" s="80" t="s">
        <v>2180</v>
      </c>
      <c r="L369" s="80">
        <v>408415</v>
      </c>
      <c r="M369" s="82">
        <f t="shared" si="5"/>
        <v>1.6199999999999999</v>
      </c>
    </row>
    <row r="370" spans="1:13" x14ac:dyDescent="0.3">
      <c r="A370" s="80" t="s">
        <v>2175</v>
      </c>
      <c r="B370" s="80" t="s">
        <v>2181</v>
      </c>
      <c r="C370" s="80" t="s">
        <v>2202</v>
      </c>
      <c r="D370" s="80" t="s">
        <v>2203</v>
      </c>
      <c r="E370" s="80" t="s">
        <v>2204</v>
      </c>
      <c r="F370" s="80" t="s">
        <v>2179</v>
      </c>
      <c r="G370" s="80">
        <v>3586294</v>
      </c>
      <c r="H370" s="80">
        <v>1894345</v>
      </c>
      <c r="I370" s="80">
        <v>1</v>
      </c>
      <c r="J370" s="80">
        <v>3.5999999999999997E-2</v>
      </c>
      <c r="K370" s="80" t="s">
        <v>2180</v>
      </c>
      <c r="L370" s="80">
        <v>408415</v>
      </c>
      <c r="M370" s="82">
        <f t="shared" si="5"/>
        <v>1.6199999999999999</v>
      </c>
    </row>
    <row r="371" spans="1:13" x14ac:dyDescent="0.3">
      <c r="A371" s="80" t="s">
        <v>2175</v>
      </c>
      <c r="B371" s="80" t="s">
        <v>2181</v>
      </c>
      <c r="C371" s="80" t="s">
        <v>2202</v>
      </c>
      <c r="D371" s="80" t="s">
        <v>2203</v>
      </c>
      <c r="E371" s="80" t="s">
        <v>2204</v>
      </c>
      <c r="F371" s="80" t="s">
        <v>2179</v>
      </c>
      <c r="G371" s="80">
        <v>3586211</v>
      </c>
      <c r="H371" s="80">
        <v>1894272</v>
      </c>
      <c r="I371" s="80">
        <v>1</v>
      </c>
      <c r="J371" s="80">
        <v>3.5999999999999997E-2</v>
      </c>
      <c r="K371" s="80" t="s">
        <v>2180</v>
      </c>
      <c r="L371" s="80">
        <v>408415</v>
      </c>
      <c r="M371" s="82">
        <f t="shared" si="5"/>
        <v>1.6199999999999999</v>
      </c>
    </row>
    <row r="372" spans="1:13" x14ac:dyDescent="0.3">
      <c r="A372" s="80" t="s">
        <v>2175</v>
      </c>
      <c r="B372" s="80" t="s">
        <v>2236</v>
      </c>
      <c r="C372" s="80" t="s">
        <v>2202</v>
      </c>
      <c r="D372" s="80" t="s">
        <v>2203</v>
      </c>
      <c r="E372" s="80" t="s">
        <v>2204</v>
      </c>
      <c r="F372" s="80" t="s">
        <v>2179</v>
      </c>
      <c r="G372" s="80">
        <v>3586229</v>
      </c>
      <c r="H372" s="80">
        <v>1894289</v>
      </c>
      <c r="I372" s="80">
        <v>1</v>
      </c>
      <c r="J372" s="80">
        <v>3.5999999999999997E-2</v>
      </c>
      <c r="K372" s="80" t="s">
        <v>2180</v>
      </c>
      <c r="L372" s="80">
        <v>408415</v>
      </c>
      <c r="M372" s="82">
        <f t="shared" si="5"/>
        <v>1.6199999999999999</v>
      </c>
    </row>
    <row r="373" spans="1:13" x14ac:dyDescent="0.3">
      <c r="A373" s="80" t="s">
        <v>2175</v>
      </c>
      <c r="B373" s="80" t="s">
        <v>2187</v>
      </c>
      <c r="C373" s="80" t="s">
        <v>2202</v>
      </c>
      <c r="D373" s="80" t="s">
        <v>2203</v>
      </c>
      <c r="E373" s="80" t="s">
        <v>2204</v>
      </c>
      <c r="F373" s="80" t="s">
        <v>2179</v>
      </c>
      <c r="G373" s="80">
        <v>3586293</v>
      </c>
      <c r="H373" s="80">
        <v>1894215</v>
      </c>
      <c r="I373" s="80">
        <v>1</v>
      </c>
      <c r="J373" s="80">
        <v>3.5999999999999997E-2</v>
      </c>
      <c r="K373" s="80" t="s">
        <v>2180</v>
      </c>
      <c r="L373" s="80">
        <v>408415</v>
      </c>
      <c r="M373" s="82">
        <f t="shared" si="5"/>
        <v>1.6199999999999999</v>
      </c>
    </row>
    <row r="374" spans="1:13" x14ac:dyDescent="0.3">
      <c r="A374" s="80" t="s">
        <v>2175</v>
      </c>
      <c r="B374" s="80" t="s">
        <v>2187</v>
      </c>
      <c r="C374" s="80" t="s">
        <v>2202</v>
      </c>
      <c r="D374" s="80" t="s">
        <v>2203</v>
      </c>
      <c r="E374" s="80" t="s">
        <v>2204</v>
      </c>
      <c r="F374" s="80" t="s">
        <v>2179</v>
      </c>
      <c r="G374" s="80">
        <v>3586186</v>
      </c>
      <c r="H374" s="80">
        <v>1894269</v>
      </c>
      <c r="I374" s="80">
        <v>1</v>
      </c>
      <c r="J374" s="80">
        <v>3.5999999999999997E-2</v>
      </c>
      <c r="K374" s="80" t="s">
        <v>2180</v>
      </c>
      <c r="L374" s="80">
        <v>408415</v>
      </c>
      <c r="M374" s="82">
        <f t="shared" si="5"/>
        <v>1.6199999999999999</v>
      </c>
    </row>
    <row r="375" spans="1:13" x14ac:dyDescent="0.3">
      <c r="A375" s="80" t="s">
        <v>2175</v>
      </c>
      <c r="B375" s="80" t="s">
        <v>2176</v>
      </c>
      <c r="C375" s="80" t="s">
        <v>2202</v>
      </c>
      <c r="D375" s="80" t="s">
        <v>2203</v>
      </c>
      <c r="E375" s="80" t="s">
        <v>2204</v>
      </c>
      <c r="F375" s="80" t="s">
        <v>2179</v>
      </c>
      <c r="G375" s="80">
        <v>3586173</v>
      </c>
      <c r="H375" s="80">
        <v>1894419</v>
      </c>
      <c r="I375" s="80">
        <v>1</v>
      </c>
      <c r="J375" s="80">
        <v>3.5999999999999997E-2</v>
      </c>
      <c r="K375" s="80" t="s">
        <v>2180</v>
      </c>
      <c r="L375" s="80">
        <v>408415</v>
      </c>
      <c r="M375" s="82">
        <f t="shared" si="5"/>
        <v>1.6199999999999999</v>
      </c>
    </row>
    <row r="376" spans="1:13" x14ac:dyDescent="0.3">
      <c r="A376" s="80" t="s">
        <v>2175</v>
      </c>
      <c r="B376" s="80" t="s">
        <v>2176</v>
      </c>
      <c r="C376" s="80" t="s">
        <v>2202</v>
      </c>
      <c r="D376" s="80" t="s">
        <v>2203</v>
      </c>
      <c r="E376" s="80" t="s">
        <v>2204</v>
      </c>
      <c r="F376" s="80" t="s">
        <v>2179</v>
      </c>
      <c r="G376" s="80">
        <v>3586187</v>
      </c>
      <c r="H376" s="80">
        <v>1894418</v>
      </c>
      <c r="I376" s="80">
        <v>1</v>
      </c>
      <c r="J376" s="80">
        <v>3.6999999999999998E-2</v>
      </c>
      <c r="K376" s="80" t="s">
        <v>2180</v>
      </c>
      <c r="L376" s="80">
        <v>408415</v>
      </c>
      <c r="M376" s="82">
        <f t="shared" si="5"/>
        <v>1.6649999999999998</v>
      </c>
    </row>
    <row r="377" spans="1:13" x14ac:dyDescent="0.3">
      <c r="A377" s="80" t="s">
        <v>2175</v>
      </c>
      <c r="B377" s="80" t="s">
        <v>2176</v>
      </c>
      <c r="C377" s="80" t="s">
        <v>2202</v>
      </c>
      <c r="D377" s="80" t="s">
        <v>2203</v>
      </c>
      <c r="E377" s="80" t="s">
        <v>2204</v>
      </c>
      <c r="F377" s="80" t="s">
        <v>2179</v>
      </c>
      <c r="G377" s="80">
        <v>3586291</v>
      </c>
      <c r="H377" s="80">
        <v>1894355</v>
      </c>
      <c r="I377" s="80">
        <v>1</v>
      </c>
      <c r="J377" s="80">
        <v>3.5000000000000003E-2</v>
      </c>
      <c r="K377" s="80" t="s">
        <v>2180</v>
      </c>
      <c r="L377" s="80">
        <v>408415</v>
      </c>
      <c r="M377" s="82">
        <f t="shared" si="5"/>
        <v>1.5750000000000002</v>
      </c>
    </row>
    <row r="378" spans="1:13" x14ac:dyDescent="0.3">
      <c r="A378" s="80" t="s">
        <v>2175</v>
      </c>
      <c r="B378" s="80" t="s">
        <v>2239</v>
      </c>
      <c r="C378" s="80" t="s">
        <v>2202</v>
      </c>
      <c r="D378" s="80" t="s">
        <v>2203</v>
      </c>
      <c r="E378" s="80" t="s">
        <v>2204</v>
      </c>
      <c r="F378" s="80" t="s">
        <v>2179</v>
      </c>
      <c r="G378" s="80">
        <v>3586169</v>
      </c>
      <c r="H378" s="80">
        <v>1894446</v>
      </c>
      <c r="I378" s="80">
        <v>1</v>
      </c>
      <c r="J378" s="80">
        <v>3.5999999999999997E-2</v>
      </c>
      <c r="K378" s="80" t="s">
        <v>2180</v>
      </c>
      <c r="L378" s="80">
        <v>408415</v>
      </c>
      <c r="M378" s="82">
        <f t="shared" si="5"/>
        <v>1.6199999999999999</v>
      </c>
    </row>
    <row r="379" spans="1:13" x14ac:dyDescent="0.3">
      <c r="A379" s="80" t="s">
        <v>2175</v>
      </c>
      <c r="B379" s="80" t="s">
        <v>2239</v>
      </c>
      <c r="C379" s="80" t="s">
        <v>2202</v>
      </c>
      <c r="D379" s="80" t="s">
        <v>2203</v>
      </c>
      <c r="E379" s="80" t="s">
        <v>2204</v>
      </c>
      <c r="F379" s="80" t="s">
        <v>2179</v>
      </c>
      <c r="G379" s="80">
        <v>3586171</v>
      </c>
      <c r="H379" s="80">
        <v>1894439</v>
      </c>
      <c r="I379" s="80">
        <v>1</v>
      </c>
      <c r="J379" s="80">
        <v>3.5999999999999997E-2</v>
      </c>
      <c r="K379" s="80" t="s">
        <v>2180</v>
      </c>
      <c r="L379" s="80">
        <v>408415</v>
      </c>
      <c r="M379" s="82">
        <f t="shared" si="5"/>
        <v>1.6199999999999999</v>
      </c>
    </row>
    <row r="380" spans="1:13" x14ac:dyDescent="0.3">
      <c r="A380" s="80" t="s">
        <v>2175</v>
      </c>
      <c r="B380" s="80" t="s">
        <v>2241</v>
      </c>
      <c r="C380" s="80" t="s">
        <v>2202</v>
      </c>
      <c r="D380" s="80" t="s">
        <v>2203</v>
      </c>
      <c r="E380" s="80" t="s">
        <v>2204</v>
      </c>
      <c r="F380" s="80" t="s">
        <v>2179</v>
      </c>
      <c r="G380" s="80">
        <v>3586194</v>
      </c>
      <c r="H380" s="80">
        <v>1894403</v>
      </c>
      <c r="I380" s="80">
        <v>1</v>
      </c>
      <c r="J380" s="80">
        <v>3.5000000000000003E-2</v>
      </c>
      <c r="K380" s="80" t="s">
        <v>2180</v>
      </c>
      <c r="L380" s="80">
        <v>408415</v>
      </c>
      <c r="M380" s="82">
        <f t="shared" si="5"/>
        <v>1.5750000000000002</v>
      </c>
    </row>
    <row r="381" spans="1:13" x14ac:dyDescent="0.3">
      <c r="A381" s="80" t="s">
        <v>2175</v>
      </c>
      <c r="B381" s="80" t="s">
        <v>2243</v>
      </c>
      <c r="C381" s="80" t="s">
        <v>2202</v>
      </c>
      <c r="D381" s="80" t="s">
        <v>2203</v>
      </c>
      <c r="E381" s="80" t="s">
        <v>2204</v>
      </c>
      <c r="F381" s="80" t="s">
        <v>2179</v>
      </c>
      <c r="G381" s="80">
        <v>3586189</v>
      </c>
      <c r="H381" s="80">
        <v>1894417</v>
      </c>
      <c r="I381" s="80">
        <v>1</v>
      </c>
      <c r="J381" s="80">
        <v>3.5999999999999997E-2</v>
      </c>
      <c r="K381" s="80" t="s">
        <v>2180</v>
      </c>
      <c r="L381" s="80">
        <v>408415</v>
      </c>
      <c r="M381" s="82">
        <f t="shared" si="5"/>
        <v>1.6199999999999999</v>
      </c>
    </row>
    <row r="382" spans="1:13" x14ac:dyDescent="0.3">
      <c r="A382" s="80" t="s">
        <v>2175</v>
      </c>
      <c r="B382" s="80" t="s">
        <v>2245</v>
      </c>
      <c r="C382" s="80" t="s">
        <v>2202</v>
      </c>
      <c r="D382" s="80" t="s">
        <v>2203</v>
      </c>
      <c r="E382" s="80" t="s">
        <v>2204</v>
      </c>
      <c r="F382" s="80" t="s">
        <v>2179</v>
      </c>
      <c r="G382" s="80">
        <v>3586193</v>
      </c>
      <c r="H382" s="80">
        <v>1894405</v>
      </c>
      <c r="I382" s="80">
        <v>1</v>
      </c>
      <c r="J382" s="80">
        <v>3.5000000000000003E-2</v>
      </c>
      <c r="K382" s="80" t="s">
        <v>2180</v>
      </c>
      <c r="L382" s="80">
        <v>408415</v>
      </c>
      <c r="M382" s="82">
        <f t="shared" si="5"/>
        <v>1.5750000000000002</v>
      </c>
    </row>
    <row r="383" spans="1:13" x14ac:dyDescent="0.3">
      <c r="A383" s="80" t="s">
        <v>2175</v>
      </c>
      <c r="B383" s="80" t="s">
        <v>2245</v>
      </c>
      <c r="C383" s="80" t="s">
        <v>2214</v>
      </c>
      <c r="D383" s="80" t="s">
        <v>2215</v>
      </c>
      <c r="E383" s="80" t="s">
        <v>2216</v>
      </c>
      <c r="F383" s="80" t="s">
        <v>2179</v>
      </c>
      <c r="G383" s="80">
        <v>3585123</v>
      </c>
      <c r="H383" s="80">
        <v>1895223</v>
      </c>
      <c r="I383" s="80">
        <v>1</v>
      </c>
      <c r="J383" s="80">
        <v>4.8000000000000001E-2</v>
      </c>
      <c r="K383" s="80" t="s">
        <v>2180</v>
      </c>
      <c r="L383" s="80">
        <v>408543</v>
      </c>
      <c r="M383" s="82">
        <f t="shared" si="5"/>
        <v>2.16</v>
      </c>
    </row>
    <row r="384" spans="1:13" x14ac:dyDescent="0.3">
      <c r="A384" s="80" t="s">
        <v>2175</v>
      </c>
      <c r="B384" s="80" t="s">
        <v>2245</v>
      </c>
      <c r="C384" s="80" t="s">
        <v>2214</v>
      </c>
      <c r="D384" s="80" t="s">
        <v>2215</v>
      </c>
      <c r="E384" s="80" t="s">
        <v>2216</v>
      </c>
      <c r="F384" s="80" t="s">
        <v>2179</v>
      </c>
      <c r="G384" s="80">
        <v>3585128</v>
      </c>
      <c r="H384" s="80">
        <v>1895236</v>
      </c>
      <c r="I384" s="80">
        <v>1</v>
      </c>
      <c r="J384" s="80">
        <v>4.8000000000000001E-2</v>
      </c>
      <c r="K384" s="80" t="s">
        <v>2180</v>
      </c>
      <c r="L384" s="80">
        <v>408543</v>
      </c>
      <c r="M384" s="82">
        <f t="shared" si="5"/>
        <v>2.16</v>
      </c>
    </row>
    <row r="385" spans="1:13" x14ac:dyDescent="0.3">
      <c r="A385" s="80" t="s">
        <v>2175</v>
      </c>
      <c r="B385" s="80" t="s">
        <v>2245</v>
      </c>
      <c r="C385" s="80" t="s">
        <v>2214</v>
      </c>
      <c r="D385" s="80" t="s">
        <v>2215</v>
      </c>
      <c r="E385" s="80" t="s">
        <v>2216</v>
      </c>
      <c r="F385" s="80" t="s">
        <v>2179</v>
      </c>
      <c r="G385" s="80">
        <v>3585130</v>
      </c>
      <c r="H385" s="80">
        <v>1895220</v>
      </c>
      <c r="I385" s="80">
        <v>1</v>
      </c>
      <c r="J385" s="80">
        <v>4.8000000000000001E-2</v>
      </c>
      <c r="K385" s="80" t="s">
        <v>2180</v>
      </c>
      <c r="L385" s="80">
        <v>408543</v>
      </c>
      <c r="M385" s="82">
        <f t="shared" si="5"/>
        <v>2.16</v>
      </c>
    </row>
    <row r="386" spans="1:13" x14ac:dyDescent="0.3">
      <c r="A386" s="80" t="s">
        <v>2175</v>
      </c>
      <c r="B386" s="80" t="s">
        <v>2245</v>
      </c>
      <c r="C386" s="80" t="s">
        <v>2214</v>
      </c>
      <c r="D386" s="80" t="s">
        <v>2215</v>
      </c>
      <c r="E386" s="80" t="s">
        <v>2216</v>
      </c>
      <c r="F386" s="80" t="s">
        <v>2179</v>
      </c>
      <c r="G386" s="80">
        <v>3585132</v>
      </c>
      <c r="H386" s="80">
        <v>1895215</v>
      </c>
      <c r="I386" s="80">
        <v>1</v>
      </c>
      <c r="J386" s="80">
        <v>4.8000000000000001E-2</v>
      </c>
      <c r="K386" s="80" t="s">
        <v>2180</v>
      </c>
      <c r="L386" s="80">
        <v>408543</v>
      </c>
      <c r="M386" s="82">
        <f t="shared" si="5"/>
        <v>2.16</v>
      </c>
    </row>
    <row r="387" spans="1:13" x14ac:dyDescent="0.3">
      <c r="A387" s="80" t="s">
        <v>2175</v>
      </c>
      <c r="B387" s="80" t="s">
        <v>2245</v>
      </c>
      <c r="C387" s="80" t="s">
        <v>2214</v>
      </c>
      <c r="D387" s="80" t="s">
        <v>2215</v>
      </c>
      <c r="E387" s="80" t="s">
        <v>2216</v>
      </c>
      <c r="F387" s="80" t="s">
        <v>2179</v>
      </c>
      <c r="G387" s="80">
        <v>3585124</v>
      </c>
      <c r="H387" s="80">
        <v>1895208</v>
      </c>
      <c r="I387" s="80">
        <v>1</v>
      </c>
      <c r="J387" s="80">
        <v>4.8000000000000001E-2</v>
      </c>
      <c r="K387" s="80" t="s">
        <v>2180</v>
      </c>
      <c r="L387" s="80">
        <v>408543</v>
      </c>
      <c r="M387" s="82">
        <f t="shared" si="5"/>
        <v>2.16</v>
      </c>
    </row>
    <row r="388" spans="1:13" x14ac:dyDescent="0.3">
      <c r="A388" s="80" t="s">
        <v>2175</v>
      </c>
      <c r="B388" s="80" t="s">
        <v>2248</v>
      </c>
      <c r="C388" s="80" t="s">
        <v>2214</v>
      </c>
      <c r="D388" s="80" t="s">
        <v>2215</v>
      </c>
      <c r="E388" s="80" t="s">
        <v>2216</v>
      </c>
      <c r="F388" s="80" t="s">
        <v>2179</v>
      </c>
      <c r="G388" s="80">
        <v>3585125</v>
      </c>
      <c r="H388" s="80">
        <v>1895199</v>
      </c>
      <c r="I388" s="80">
        <v>1</v>
      </c>
      <c r="J388" s="80">
        <v>4.8000000000000001E-2</v>
      </c>
      <c r="K388" s="80" t="s">
        <v>2180</v>
      </c>
      <c r="L388" s="80">
        <v>408543</v>
      </c>
      <c r="M388" s="82">
        <f t="shared" ref="M388:M451" si="6">J388*45</f>
        <v>2.16</v>
      </c>
    </row>
    <row r="389" spans="1:13" x14ac:dyDescent="0.3">
      <c r="A389" s="80" t="s">
        <v>2175</v>
      </c>
      <c r="B389" s="80" t="s">
        <v>2248</v>
      </c>
      <c r="C389" s="80" t="s">
        <v>2214</v>
      </c>
      <c r="D389" s="80" t="s">
        <v>2215</v>
      </c>
      <c r="E389" s="80" t="s">
        <v>2216</v>
      </c>
      <c r="F389" s="80" t="s">
        <v>2179</v>
      </c>
      <c r="G389" s="80">
        <v>3585131</v>
      </c>
      <c r="H389" s="80">
        <v>1895211</v>
      </c>
      <c r="I389" s="80">
        <v>1</v>
      </c>
      <c r="J389" s="80">
        <v>4.8000000000000001E-2</v>
      </c>
      <c r="K389" s="80" t="s">
        <v>2180</v>
      </c>
      <c r="L389" s="80">
        <v>408543</v>
      </c>
      <c r="M389" s="82">
        <f t="shared" si="6"/>
        <v>2.16</v>
      </c>
    </row>
    <row r="390" spans="1:13" x14ac:dyDescent="0.3">
      <c r="A390" s="80" t="s">
        <v>2175</v>
      </c>
      <c r="B390" s="80" t="s">
        <v>2250</v>
      </c>
      <c r="C390" s="80" t="s">
        <v>2214</v>
      </c>
      <c r="D390" s="80" t="s">
        <v>2215</v>
      </c>
      <c r="E390" s="80" t="s">
        <v>2216</v>
      </c>
      <c r="F390" s="80" t="s">
        <v>2179</v>
      </c>
      <c r="G390" s="80">
        <v>3585122</v>
      </c>
      <c r="H390" s="80">
        <v>1895196</v>
      </c>
      <c r="I390" s="80">
        <v>1</v>
      </c>
      <c r="J390" s="80">
        <v>4.8000000000000001E-2</v>
      </c>
      <c r="K390" s="80" t="s">
        <v>2180</v>
      </c>
      <c r="L390" s="80">
        <v>408543</v>
      </c>
      <c r="M390" s="82">
        <f t="shared" si="6"/>
        <v>2.16</v>
      </c>
    </row>
    <row r="391" spans="1:13" x14ac:dyDescent="0.3">
      <c r="A391" s="80" t="s">
        <v>2175</v>
      </c>
      <c r="B391" s="80" t="s">
        <v>2252</v>
      </c>
      <c r="C391" s="80" t="s">
        <v>2214</v>
      </c>
      <c r="D391" s="80" t="s">
        <v>2215</v>
      </c>
      <c r="E391" s="80" t="s">
        <v>2216</v>
      </c>
      <c r="F391" s="80" t="s">
        <v>2179</v>
      </c>
      <c r="G391" s="80">
        <v>3585129</v>
      </c>
      <c r="H391" s="80">
        <v>1895179</v>
      </c>
      <c r="I391" s="80">
        <v>1</v>
      </c>
      <c r="J391" s="80">
        <v>4.8000000000000001E-2</v>
      </c>
      <c r="K391" s="80" t="s">
        <v>2180</v>
      </c>
      <c r="L391" s="80">
        <v>408543</v>
      </c>
      <c r="M391" s="82">
        <f t="shared" si="6"/>
        <v>2.16</v>
      </c>
    </row>
    <row r="392" spans="1:13" x14ac:dyDescent="0.3">
      <c r="A392" s="80" t="s">
        <v>2175</v>
      </c>
      <c r="B392" s="80" t="s">
        <v>2189</v>
      </c>
      <c r="C392" s="80" t="s">
        <v>2214</v>
      </c>
      <c r="D392" s="80" t="s">
        <v>2215</v>
      </c>
      <c r="E392" s="80" t="s">
        <v>2216</v>
      </c>
      <c r="F392" s="80" t="s">
        <v>2179</v>
      </c>
      <c r="G392" s="80">
        <v>3585133</v>
      </c>
      <c r="H392" s="80">
        <v>1895167</v>
      </c>
      <c r="I392" s="80">
        <v>1</v>
      </c>
      <c r="J392" s="80">
        <v>4.8000000000000001E-2</v>
      </c>
      <c r="K392" s="80" t="s">
        <v>2180</v>
      </c>
      <c r="L392" s="80">
        <v>408543</v>
      </c>
      <c r="M392" s="82">
        <f t="shared" si="6"/>
        <v>2.16</v>
      </c>
    </row>
    <row r="393" spans="1:13" x14ac:dyDescent="0.3">
      <c r="A393" s="80" t="s">
        <v>2175</v>
      </c>
      <c r="B393" s="80" t="s">
        <v>2227</v>
      </c>
      <c r="C393" s="80" t="s">
        <v>2214</v>
      </c>
      <c r="D393" s="80" t="s">
        <v>2215</v>
      </c>
      <c r="E393" s="80" t="s">
        <v>2216</v>
      </c>
      <c r="F393" s="80" t="s">
        <v>2179</v>
      </c>
      <c r="G393" s="80">
        <v>3585126</v>
      </c>
      <c r="H393" s="80">
        <v>1895128</v>
      </c>
      <c r="I393" s="80">
        <v>1</v>
      </c>
      <c r="J393" s="80">
        <v>4.8000000000000001E-2</v>
      </c>
      <c r="K393" s="80" t="s">
        <v>2180</v>
      </c>
      <c r="L393" s="80">
        <v>408543</v>
      </c>
      <c r="M393" s="82">
        <f t="shared" si="6"/>
        <v>2.16</v>
      </c>
    </row>
    <row r="394" spans="1:13" x14ac:dyDescent="0.3">
      <c r="A394" s="80" t="s">
        <v>2175</v>
      </c>
      <c r="B394" s="80" t="s">
        <v>2227</v>
      </c>
      <c r="C394" s="80" t="s">
        <v>2214</v>
      </c>
      <c r="D394" s="80" t="s">
        <v>2215</v>
      </c>
      <c r="E394" s="80" t="s">
        <v>2216</v>
      </c>
      <c r="F394" s="80" t="s">
        <v>2179</v>
      </c>
      <c r="G394" s="80">
        <v>3585127</v>
      </c>
      <c r="H394" s="80">
        <v>1895137</v>
      </c>
      <c r="I394" s="80">
        <v>1</v>
      </c>
      <c r="J394" s="80">
        <v>4.8000000000000001E-2</v>
      </c>
      <c r="K394" s="80" t="s">
        <v>2180</v>
      </c>
      <c r="L394" s="80">
        <v>408543</v>
      </c>
      <c r="M394" s="82">
        <f t="shared" si="6"/>
        <v>2.16</v>
      </c>
    </row>
    <row r="395" spans="1:13" x14ac:dyDescent="0.3">
      <c r="A395" s="80" t="s">
        <v>2175</v>
      </c>
      <c r="B395" s="80" t="s">
        <v>2227</v>
      </c>
      <c r="C395" s="80" t="s">
        <v>2254</v>
      </c>
      <c r="D395" s="80" t="s">
        <v>2255</v>
      </c>
      <c r="E395" s="80" t="s">
        <v>2256</v>
      </c>
      <c r="F395" s="80" t="s">
        <v>2179</v>
      </c>
      <c r="G395" s="80">
        <v>3586534</v>
      </c>
      <c r="H395" s="80">
        <v>1895545</v>
      </c>
      <c r="I395" s="80">
        <v>1</v>
      </c>
      <c r="J395" s="80">
        <v>3.3000000000000002E-2</v>
      </c>
      <c r="K395" s="80" t="s">
        <v>2180</v>
      </c>
      <c r="L395" s="80">
        <v>408542</v>
      </c>
      <c r="M395" s="82">
        <f t="shared" si="6"/>
        <v>1.4850000000000001</v>
      </c>
    </row>
    <row r="396" spans="1:13" x14ac:dyDescent="0.3">
      <c r="A396" s="80" t="s">
        <v>2175</v>
      </c>
      <c r="B396" s="80" t="s">
        <v>2227</v>
      </c>
      <c r="C396" s="80" t="s">
        <v>2254</v>
      </c>
      <c r="D396" s="80" t="s">
        <v>2255</v>
      </c>
      <c r="E396" s="80" t="s">
        <v>2256</v>
      </c>
      <c r="F396" s="80" t="s">
        <v>2179</v>
      </c>
      <c r="G396" s="80">
        <v>3586535</v>
      </c>
      <c r="H396" s="80">
        <v>1895538</v>
      </c>
      <c r="I396" s="80">
        <v>1</v>
      </c>
      <c r="J396" s="80">
        <v>3.4000000000000002E-2</v>
      </c>
      <c r="K396" s="80" t="s">
        <v>2180</v>
      </c>
      <c r="L396" s="80">
        <v>408542</v>
      </c>
      <c r="M396" s="82">
        <f t="shared" si="6"/>
        <v>1.53</v>
      </c>
    </row>
    <row r="397" spans="1:13" x14ac:dyDescent="0.3">
      <c r="A397" s="80" t="s">
        <v>2175</v>
      </c>
      <c r="B397" s="80" t="s">
        <v>2227</v>
      </c>
      <c r="C397" s="80" t="s">
        <v>2254</v>
      </c>
      <c r="D397" s="80" t="s">
        <v>2255</v>
      </c>
      <c r="E397" s="80" t="s">
        <v>2256</v>
      </c>
      <c r="F397" s="80" t="s">
        <v>2179</v>
      </c>
      <c r="G397" s="80">
        <v>3586537</v>
      </c>
      <c r="H397" s="80">
        <v>1895537</v>
      </c>
      <c r="I397" s="80">
        <v>1</v>
      </c>
      <c r="J397" s="80">
        <v>3.4000000000000002E-2</v>
      </c>
      <c r="K397" s="80" t="s">
        <v>2180</v>
      </c>
      <c r="L397" s="80">
        <v>408542</v>
      </c>
      <c r="M397" s="82">
        <f t="shared" si="6"/>
        <v>1.53</v>
      </c>
    </row>
    <row r="398" spans="1:13" x14ac:dyDescent="0.3">
      <c r="A398" s="80" t="s">
        <v>2175</v>
      </c>
      <c r="B398" s="80" t="s">
        <v>2227</v>
      </c>
      <c r="C398" s="80" t="s">
        <v>2254</v>
      </c>
      <c r="D398" s="80" t="s">
        <v>2255</v>
      </c>
      <c r="E398" s="80" t="s">
        <v>2256</v>
      </c>
      <c r="F398" s="80" t="s">
        <v>2179</v>
      </c>
      <c r="G398" s="80">
        <v>3586536</v>
      </c>
      <c r="H398" s="80">
        <v>1895551</v>
      </c>
      <c r="I398" s="80">
        <v>1</v>
      </c>
      <c r="J398" s="80">
        <v>3.3000000000000002E-2</v>
      </c>
      <c r="K398" s="80" t="s">
        <v>2180</v>
      </c>
      <c r="L398" s="80">
        <v>408542</v>
      </c>
      <c r="M398" s="82">
        <f t="shared" si="6"/>
        <v>1.4850000000000001</v>
      </c>
    </row>
    <row r="399" spans="1:13" x14ac:dyDescent="0.3">
      <c r="A399" s="80" t="s">
        <v>2175</v>
      </c>
      <c r="B399" s="80" t="s">
        <v>2227</v>
      </c>
      <c r="C399" s="80" t="s">
        <v>2227</v>
      </c>
      <c r="D399" s="80" t="s">
        <v>2228</v>
      </c>
      <c r="E399" s="80" t="s">
        <v>2229</v>
      </c>
      <c r="F399" s="80" t="s">
        <v>2179</v>
      </c>
      <c r="G399" s="80">
        <v>3586461</v>
      </c>
      <c r="H399" s="80">
        <v>1895507</v>
      </c>
      <c r="I399" s="80">
        <v>1</v>
      </c>
      <c r="J399" s="80">
        <v>3.3000000000000002E-2</v>
      </c>
      <c r="K399" s="80" t="s">
        <v>2180</v>
      </c>
      <c r="L399" s="80">
        <v>408545</v>
      </c>
      <c r="M399" s="82">
        <f t="shared" si="6"/>
        <v>1.4850000000000001</v>
      </c>
    </row>
    <row r="400" spans="1:13" x14ac:dyDescent="0.3">
      <c r="A400" s="80" t="s">
        <v>2175</v>
      </c>
      <c r="B400" s="80" t="s">
        <v>2227</v>
      </c>
      <c r="C400" s="80" t="s">
        <v>2227</v>
      </c>
      <c r="D400" s="80" t="s">
        <v>2228</v>
      </c>
      <c r="E400" s="80" t="s">
        <v>2229</v>
      </c>
      <c r="F400" s="80" t="s">
        <v>2179</v>
      </c>
      <c r="G400" s="80">
        <v>3586495</v>
      </c>
      <c r="H400" s="80">
        <v>1895586</v>
      </c>
      <c r="I400" s="80">
        <v>1</v>
      </c>
      <c r="J400" s="80">
        <v>3.3000000000000002E-2</v>
      </c>
      <c r="K400" s="80" t="s">
        <v>2180</v>
      </c>
      <c r="L400" s="80">
        <v>408545</v>
      </c>
      <c r="M400" s="82">
        <f t="shared" si="6"/>
        <v>1.4850000000000001</v>
      </c>
    </row>
    <row r="401" spans="1:13" x14ac:dyDescent="0.3">
      <c r="A401" s="80" t="s">
        <v>2175</v>
      </c>
      <c r="B401" s="80" t="s">
        <v>2239</v>
      </c>
      <c r="C401" s="80" t="s">
        <v>2227</v>
      </c>
      <c r="D401" s="80" t="s">
        <v>2228</v>
      </c>
      <c r="E401" s="80" t="s">
        <v>2229</v>
      </c>
      <c r="F401" s="80" t="s">
        <v>2179</v>
      </c>
      <c r="G401" s="80">
        <v>3586458</v>
      </c>
      <c r="H401" s="80">
        <v>1895504</v>
      </c>
      <c r="I401" s="80">
        <v>1</v>
      </c>
      <c r="J401" s="80">
        <v>3.3000000000000002E-2</v>
      </c>
      <c r="K401" s="80" t="s">
        <v>2180</v>
      </c>
      <c r="L401" s="80">
        <v>408545</v>
      </c>
      <c r="M401" s="82">
        <f t="shared" si="6"/>
        <v>1.4850000000000001</v>
      </c>
    </row>
    <row r="402" spans="1:13" x14ac:dyDescent="0.3">
      <c r="A402" s="80" t="s">
        <v>2175</v>
      </c>
      <c r="B402" s="80" t="s">
        <v>2239</v>
      </c>
      <c r="C402" s="80" t="s">
        <v>2227</v>
      </c>
      <c r="D402" s="80" t="s">
        <v>2228</v>
      </c>
      <c r="E402" s="80" t="s">
        <v>2229</v>
      </c>
      <c r="F402" s="80" t="s">
        <v>2179</v>
      </c>
      <c r="G402" s="80">
        <v>3586479</v>
      </c>
      <c r="H402" s="80">
        <v>1895580</v>
      </c>
      <c r="I402" s="80">
        <v>1</v>
      </c>
      <c r="J402" s="80">
        <v>3.3000000000000002E-2</v>
      </c>
      <c r="K402" s="80" t="s">
        <v>2180</v>
      </c>
      <c r="L402" s="80">
        <v>408545</v>
      </c>
      <c r="M402" s="82">
        <f t="shared" si="6"/>
        <v>1.4850000000000001</v>
      </c>
    </row>
    <row r="403" spans="1:13" x14ac:dyDescent="0.3">
      <c r="A403" s="80" t="s">
        <v>2175</v>
      </c>
      <c r="B403" s="80" t="s">
        <v>2239</v>
      </c>
      <c r="C403" s="80" t="s">
        <v>2227</v>
      </c>
      <c r="D403" s="80" t="s">
        <v>2228</v>
      </c>
      <c r="E403" s="80" t="s">
        <v>2229</v>
      </c>
      <c r="F403" s="80" t="s">
        <v>2179</v>
      </c>
      <c r="G403" s="80">
        <v>3586489</v>
      </c>
      <c r="H403" s="80">
        <v>1895587</v>
      </c>
      <c r="I403" s="80">
        <v>1</v>
      </c>
      <c r="J403" s="80">
        <v>3.3000000000000002E-2</v>
      </c>
      <c r="K403" s="80" t="s">
        <v>2180</v>
      </c>
      <c r="L403" s="80">
        <v>408545</v>
      </c>
      <c r="M403" s="82">
        <f t="shared" si="6"/>
        <v>1.4850000000000001</v>
      </c>
    </row>
    <row r="404" spans="1:13" x14ac:dyDescent="0.3">
      <c r="A404" s="80" t="s">
        <v>2175</v>
      </c>
      <c r="B404" s="80" t="s">
        <v>2239</v>
      </c>
      <c r="C404" s="80" t="s">
        <v>2227</v>
      </c>
      <c r="D404" s="80" t="s">
        <v>2228</v>
      </c>
      <c r="E404" s="80" t="s">
        <v>2229</v>
      </c>
      <c r="F404" s="80" t="s">
        <v>2179</v>
      </c>
      <c r="G404" s="80">
        <v>3586475</v>
      </c>
      <c r="H404" s="80">
        <v>1895879</v>
      </c>
      <c r="I404" s="80">
        <v>1</v>
      </c>
      <c r="J404" s="80">
        <v>3.3000000000000002E-2</v>
      </c>
      <c r="K404" s="80" t="s">
        <v>2180</v>
      </c>
      <c r="L404" s="80">
        <v>408545</v>
      </c>
      <c r="M404" s="82">
        <f t="shared" si="6"/>
        <v>1.4850000000000001</v>
      </c>
    </row>
    <row r="405" spans="1:13" x14ac:dyDescent="0.3">
      <c r="A405" s="80" t="s">
        <v>2175</v>
      </c>
      <c r="B405" s="80" t="s">
        <v>2239</v>
      </c>
      <c r="C405" s="80" t="s">
        <v>2227</v>
      </c>
      <c r="D405" s="80" t="s">
        <v>2228</v>
      </c>
      <c r="E405" s="80" t="s">
        <v>2229</v>
      </c>
      <c r="F405" s="80" t="s">
        <v>2179</v>
      </c>
      <c r="G405" s="80">
        <v>3586456</v>
      </c>
      <c r="H405" s="80">
        <v>1895502</v>
      </c>
      <c r="I405" s="80">
        <v>1</v>
      </c>
      <c r="J405" s="80">
        <v>3.3000000000000002E-2</v>
      </c>
      <c r="K405" s="80" t="s">
        <v>2180</v>
      </c>
      <c r="L405" s="80">
        <v>408545</v>
      </c>
      <c r="M405" s="82">
        <f t="shared" si="6"/>
        <v>1.4850000000000001</v>
      </c>
    </row>
    <row r="406" spans="1:13" x14ac:dyDescent="0.3">
      <c r="A406" s="80" t="s">
        <v>2175</v>
      </c>
      <c r="B406" s="80" t="s">
        <v>2239</v>
      </c>
      <c r="C406" s="80" t="s">
        <v>2227</v>
      </c>
      <c r="D406" s="80" t="s">
        <v>2228</v>
      </c>
      <c r="E406" s="80" t="s">
        <v>2229</v>
      </c>
      <c r="F406" s="80" t="s">
        <v>2179</v>
      </c>
      <c r="G406" s="80">
        <v>3586502</v>
      </c>
      <c r="H406" s="80">
        <v>1895569</v>
      </c>
      <c r="I406" s="80">
        <v>1</v>
      </c>
      <c r="J406" s="80">
        <v>3.4000000000000002E-2</v>
      </c>
      <c r="K406" s="80" t="s">
        <v>2180</v>
      </c>
      <c r="L406" s="80">
        <v>408545</v>
      </c>
      <c r="M406" s="82">
        <f t="shared" si="6"/>
        <v>1.53</v>
      </c>
    </row>
    <row r="407" spans="1:13" x14ac:dyDescent="0.3">
      <c r="A407" s="80" t="s">
        <v>2175</v>
      </c>
      <c r="B407" s="80" t="s">
        <v>2239</v>
      </c>
      <c r="C407" s="80" t="s">
        <v>2227</v>
      </c>
      <c r="D407" s="80" t="s">
        <v>2228</v>
      </c>
      <c r="E407" s="80" t="s">
        <v>2229</v>
      </c>
      <c r="F407" s="80" t="s">
        <v>2179</v>
      </c>
      <c r="G407" s="80">
        <v>3586455</v>
      </c>
      <c r="H407" s="80">
        <v>1895501</v>
      </c>
      <c r="I407" s="80">
        <v>1</v>
      </c>
      <c r="J407" s="80">
        <v>3.3000000000000002E-2</v>
      </c>
      <c r="K407" s="80" t="s">
        <v>2180</v>
      </c>
      <c r="L407" s="80">
        <v>408545</v>
      </c>
      <c r="M407" s="82">
        <f t="shared" si="6"/>
        <v>1.4850000000000001</v>
      </c>
    </row>
    <row r="408" spans="1:13" x14ac:dyDescent="0.3">
      <c r="A408" s="80" t="s">
        <v>2175</v>
      </c>
      <c r="B408" s="80" t="s">
        <v>2239</v>
      </c>
      <c r="C408" s="80" t="s">
        <v>2227</v>
      </c>
      <c r="D408" s="80" t="s">
        <v>2228</v>
      </c>
      <c r="E408" s="80" t="s">
        <v>2229</v>
      </c>
      <c r="F408" s="80" t="s">
        <v>2179</v>
      </c>
      <c r="G408" s="80">
        <v>3586501</v>
      </c>
      <c r="H408" s="80">
        <v>1895574</v>
      </c>
      <c r="I408" s="80">
        <v>1</v>
      </c>
      <c r="J408" s="80">
        <v>3.4000000000000002E-2</v>
      </c>
      <c r="K408" s="80" t="s">
        <v>2180</v>
      </c>
      <c r="L408" s="80">
        <v>408545</v>
      </c>
      <c r="M408" s="82">
        <f t="shared" si="6"/>
        <v>1.53</v>
      </c>
    </row>
    <row r="409" spans="1:13" x14ac:dyDescent="0.3">
      <c r="A409" s="80" t="s">
        <v>2175</v>
      </c>
      <c r="B409" s="80" t="s">
        <v>2239</v>
      </c>
      <c r="C409" s="80" t="s">
        <v>2227</v>
      </c>
      <c r="D409" s="80" t="s">
        <v>2228</v>
      </c>
      <c r="E409" s="80" t="s">
        <v>2229</v>
      </c>
      <c r="F409" s="80" t="s">
        <v>2179</v>
      </c>
      <c r="G409" s="80">
        <v>3586457</v>
      </c>
      <c r="H409" s="80">
        <v>1895503</v>
      </c>
      <c r="I409" s="80">
        <v>1</v>
      </c>
      <c r="J409" s="80">
        <v>3.3000000000000002E-2</v>
      </c>
      <c r="K409" s="80" t="s">
        <v>2180</v>
      </c>
      <c r="L409" s="80">
        <v>408545</v>
      </c>
      <c r="M409" s="82">
        <f t="shared" si="6"/>
        <v>1.4850000000000001</v>
      </c>
    </row>
    <row r="410" spans="1:13" x14ac:dyDescent="0.3">
      <c r="A410" s="80" t="s">
        <v>2175</v>
      </c>
      <c r="B410" s="80" t="s">
        <v>2239</v>
      </c>
      <c r="C410" s="80" t="s">
        <v>2227</v>
      </c>
      <c r="D410" s="80" t="s">
        <v>2228</v>
      </c>
      <c r="E410" s="80" t="s">
        <v>2229</v>
      </c>
      <c r="F410" s="80" t="s">
        <v>2179</v>
      </c>
      <c r="G410" s="80">
        <v>3586493</v>
      </c>
      <c r="H410" s="80">
        <v>1895591</v>
      </c>
      <c r="I410" s="80">
        <v>1</v>
      </c>
      <c r="J410" s="80">
        <v>3.3000000000000002E-2</v>
      </c>
      <c r="K410" s="80" t="s">
        <v>2180</v>
      </c>
      <c r="L410" s="80">
        <v>408545</v>
      </c>
      <c r="M410" s="82">
        <f t="shared" si="6"/>
        <v>1.4850000000000001</v>
      </c>
    </row>
    <row r="411" spans="1:13" x14ac:dyDescent="0.3">
      <c r="A411" s="80" t="s">
        <v>2175</v>
      </c>
      <c r="B411" s="80" t="s">
        <v>2189</v>
      </c>
      <c r="C411" s="80" t="s">
        <v>2227</v>
      </c>
      <c r="D411" s="80" t="s">
        <v>2228</v>
      </c>
      <c r="E411" s="80" t="s">
        <v>2229</v>
      </c>
      <c r="F411" s="80" t="s">
        <v>2179</v>
      </c>
      <c r="G411" s="80">
        <v>3586462</v>
      </c>
      <c r="H411" s="80">
        <v>1895508</v>
      </c>
      <c r="I411" s="80">
        <v>1</v>
      </c>
      <c r="J411" s="80">
        <v>3.3000000000000002E-2</v>
      </c>
      <c r="K411" s="80" t="s">
        <v>2180</v>
      </c>
      <c r="L411" s="80">
        <v>408545</v>
      </c>
      <c r="M411" s="82">
        <f t="shared" si="6"/>
        <v>1.4850000000000001</v>
      </c>
    </row>
    <row r="412" spans="1:13" x14ac:dyDescent="0.3">
      <c r="A412" s="80" t="s">
        <v>2175</v>
      </c>
      <c r="B412" s="80" t="s">
        <v>2189</v>
      </c>
      <c r="C412" s="80" t="s">
        <v>2227</v>
      </c>
      <c r="D412" s="80" t="s">
        <v>2228</v>
      </c>
      <c r="E412" s="80" t="s">
        <v>2229</v>
      </c>
      <c r="F412" s="80" t="s">
        <v>2179</v>
      </c>
      <c r="G412" s="80">
        <v>3586459</v>
      </c>
      <c r="H412" s="80">
        <v>1895505</v>
      </c>
      <c r="I412" s="80">
        <v>1</v>
      </c>
      <c r="J412" s="80">
        <v>3.4000000000000002E-2</v>
      </c>
      <c r="K412" s="80" t="s">
        <v>2180</v>
      </c>
      <c r="L412" s="80">
        <v>408545</v>
      </c>
      <c r="M412" s="82">
        <f t="shared" si="6"/>
        <v>1.53</v>
      </c>
    </row>
    <row r="413" spans="1:13" x14ac:dyDescent="0.3">
      <c r="A413" s="80" t="s">
        <v>2175</v>
      </c>
      <c r="B413" s="80" t="s">
        <v>2189</v>
      </c>
      <c r="C413" s="80" t="s">
        <v>2227</v>
      </c>
      <c r="D413" s="80" t="s">
        <v>2228</v>
      </c>
      <c r="E413" s="80" t="s">
        <v>2229</v>
      </c>
      <c r="F413" s="80" t="s">
        <v>2179</v>
      </c>
      <c r="G413" s="80">
        <v>3586469</v>
      </c>
      <c r="H413" s="80">
        <v>1895515</v>
      </c>
      <c r="I413" s="80">
        <v>1</v>
      </c>
      <c r="J413" s="80">
        <v>3.3000000000000002E-2</v>
      </c>
      <c r="K413" s="80" t="s">
        <v>2180</v>
      </c>
      <c r="L413" s="80">
        <v>408545</v>
      </c>
      <c r="M413" s="82">
        <f t="shared" si="6"/>
        <v>1.4850000000000001</v>
      </c>
    </row>
    <row r="414" spans="1:13" x14ac:dyDescent="0.3">
      <c r="A414" s="80" t="s">
        <v>2175</v>
      </c>
      <c r="B414" s="80" t="s">
        <v>2189</v>
      </c>
      <c r="C414" s="80" t="s">
        <v>2227</v>
      </c>
      <c r="D414" s="80" t="s">
        <v>2228</v>
      </c>
      <c r="E414" s="80" t="s">
        <v>2229</v>
      </c>
      <c r="F414" s="80" t="s">
        <v>2179</v>
      </c>
      <c r="G414" s="80">
        <v>3586473</v>
      </c>
      <c r="H414" s="80">
        <v>1895519</v>
      </c>
      <c r="I414" s="80">
        <v>1</v>
      </c>
      <c r="J414" s="80">
        <v>3.3000000000000002E-2</v>
      </c>
      <c r="K414" s="80" t="s">
        <v>2180</v>
      </c>
      <c r="L414" s="80">
        <v>408545</v>
      </c>
      <c r="M414" s="82">
        <f t="shared" si="6"/>
        <v>1.4850000000000001</v>
      </c>
    </row>
    <row r="415" spans="1:13" x14ac:dyDescent="0.3">
      <c r="A415" s="80" t="s">
        <v>2175</v>
      </c>
      <c r="B415" s="80" t="s">
        <v>2189</v>
      </c>
      <c r="C415" s="80" t="s">
        <v>2227</v>
      </c>
      <c r="D415" s="80" t="s">
        <v>2228</v>
      </c>
      <c r="E415" s="80" t="s">
        <v>2229</v>
      </c>
      <c r="F415" s="80" t="s">
        <v>2179</v>
      </c>
      <c r="G415" s="80">
        <v>3586463</v>
      </c>
      <c r="H415" s="80">
        <v>1895509</v>
      </c>
      <c r="I415" s="80">
        <v>1</v>
      </c>
      <c r="J415" s="80">
        <v>3.3000000000000002E-2</v>
      </c>
      <c r="K415" s="80" t="s">
        <v>2180</v>
      </c>
      <c r="L415" s="80">
        <v>408545</v>
      </c>
      <c r="M415" s="82">
        <f t="shared" si="6"/>
        <v>1.4850000000000001</v>
      </c>
    </row>
    <row r="416" spans="1:13" x14ac:dyDescent="0.3">
      <c r="A416" s="80" t="s">
        <v>2175</v>
      </c>
      <c r="B416" s="80" t="s">
        <v>2189</v>
      </c>
      <c r="C416" s="80" t="s">
        <v>2227</v>
      </c>
      <c r="D416" s="80" t="s">
        <v>2228</v>
      </c>
      <c r="E416" s="80" t="s">
        <v>2229</v>
      </c>
      <c r="F416" s="80" t="s">
        <v>2179</v>
      </c>
      <c r="G416" s="80">
        <v>3586477</v>
      </c>
      <c r="H416" s="80">
        <v>1895522</v>
      </c>
      <c r="I416" s="80">
        <v>1</v>
      </c>
      <c r="J416" s="80">
        <v>3.3000000000000002E-2</v>
      </c>
      <c r="K416" s="80" t="s">
        <v>2180</v>
      </c>
      <c r="L416" s="80">
        <v>408545</v>
      </c>
      <c r="M416" s="82">
        <f t="shared" si="6"/>
        <v>1.4850000000000001</v>
      </c>
    </row>
    <row r="417" spans="1:13" x14ac:dyDescent="0.3">
      <c r="A417" s="80" t="s">
        <v>2175</v>
      </c>
      <c r="B417" s="80" t="s">
        <v>2189</v>
      </c>
      <c r="C417" s="80" t="s">
        <v>2227</v>
      </c>
      <c r="D417" s="80" t="s">
        <v>2228</v>
      </c>
      <c r="E417" s="80" t="s">
        <v>2229</v>
      </c>
      <c r="F417" s="80" t="s">
        <v>2179</v>
      </c>
      <c r="G417" s="80">
        <v>3586531</v>
      </c>
      <c r="H417" s="80">
        <v>1895547</v>
      </c>
      <c r="I417" s="80">
        <v>1</v>
      </c>
      <c r="J417" s="80">
        <v>3.3000000000000002E-2</v>
      </c>
      <c r="K417" s="80" t="s">
        <v>2180</v>
      </c>
      <c r="L417" s="80">
        <v>408545</v>
      </c>
      <c r="M417" s="82">
        <f t="shared" si="6"/>
        <v>1.4850000000000001</v>
      </c>
    </row>
    <row r="418" spans="1:13" x14ac:dyDescent="0.3">
      <c r="A418" s="80" t="s">
        <v>2175</v>
      </c>
      <c r="B418" s="80" t="s">
        <v>2189</v>
      </c>
      <c r="C418" s="80" t="s">
        <v>2227</v>
      </c>
      <c r="D418" s="80" t="s">
        <v>2228</v>
      </c>
      <c r="E418" s="80" t="s">
        <v>2229</v>
      </c>
      <c r="F418" s="80" t="s">
        <v>2179</v>
      </c>
      <c r="G418" s="80">
        <v>3586470</v>
      </c>
      <c r="H418" s="80">
        <v>1895516</v>
      </c>
      <c r="I418" s="80">
        <v>1</v>
      </c>
      <c r="J418" s="80">
        <v>3.3000000000000002E-2</v>
      </c>
      <c r="K418" s="80" t="s">
        <v>2180</v>
      </c>
      <c r="L418" s="80">
        <v>408545</v>
      </c>
      <c r="M418" s="82">
        <f t="shared" si="6"/>
        <v>1.4850000000000001</v>
      </c>
    </row>
    <row r="419" spans="1:13" x14ac:dyDescent="0.3">
      <c r="A419" s="80" t="s">
        <v>2175</v>
      </c>
      <c r="B419" s="80" t="s">
        <v>2189</v>
      </c>
      <c r="C419" s="80" t="s">
        <v>2217</v>
      </c>
      <c r="D419" s="80" t="s">
        <v>2218</v>
      </c>
      <c r="E419" s="80" t="s">
        <v>2219</v>
      </c>
      <c r="F419" s="80" t="s">
        <v>2179</v>
      </c>
      <c r="G419" s="80">
        <v>3586485</v>
      </c>
      <c r="H419" s="80">
        <v>1895562</v>
      </c>
      <c r="I419" s="80">
        <v>1</v>
      </c>
      <c r="J419" s="80">
        <v>3.4000000000000002E-2</v>
      </c>
      <c r="K419" s="80" t="s">
        <v>2180</v>
      </c>
      <c r="L419" s="80">
        <v>408546</v>
      </c>
      <c r="M419" s="82">
        <f t="shared" si="6"/>
        <v>1.53</v>
      </c>
    </row>
    <row r="420" spans="1:13" x14ac:dyDescent="0.3">
      <c r="A420" s="80" t="s">
        <v>2175</v>
      </c>
      <c r="B420" s="80" t="s">
        <v>2189</v>
      </c>
      <c r="C420" s="80" t="s">
        <v>2217</v>
      </c>
      <c r="D420" s="80" t="s">
        <v>2218</v>
      </c>
      <c r="E420" s="80" t="s">
        <v>2219</v>
      </c>
      <c r="F420" s="80" t="s">
        <v>2179</v>
      </c>
      <c r="G420" s="80">
        <v>3586499</v>
      </c>
      <c r="H420" s="80">
        <v>1895560</v>
      </c>
      <c r="I420" s="80">
        <v>1</v>
      </c>
      <c r="J420" s="80">
        <v>3.3000000000000002E-2</v>
      </c>
      <c r="K420" s="80" t="s">
        <v>2180</v>
      </c>
      <c r="L420" s="80">
        <v>408546</v>
      </c>
      <c r="M420" s="82">
        <f t="shared" si="6"/>
        <v>1.4850000000000001</v>
      </c>
    </row>
    <row r="421" spans="1:13" x14ac:dyDescent="0.3">
      <c r="A421" s="80" t="s">
        <v>2175</v>
      </c>
      <c r="B421" s="80" t="s">
        <v>2189</v>
      </c>
      <c r="C421" s="80" t="s">
        <v>2227</v>
      </c>
      <c r="D421" s="80" t="s">
        <v>2228</v>
      </c>
      <c r="E421" s="80" t="s">
        <v>2229</v>
      </c>
      <c r="F421" s="80" t="s">
        <v>2179</v>
      </c>
      <c r="G421" s="80">
        <v>3586476</v>
      </c>
      <c r="H421" s="80">
        <v>1895521</v>
      </c>
      <c r="I421" s="80">
        <v>1</v>
      </c>
      <c r="J421" s="80">
        <v>3.3000000000000002E-2</v>
      </c>
      <c r="K421" s="80" t="s">
        <v>2180</v>
      </c>
      <c r="L421" s="80">
        <v>408545</v>
      </c>
      <c r="M421" s="82">
        <f t="shared" si="6"/>
        <v>1.4850000000000001</v>
      </c>
    </row>
    <row r="422" spans="1:13" x14ac:dyDescent="0.3">
      <c r="A422" s="80" t="s">
        <v>2175</v>
      </c>
      <c r="B422" s="80" t="s">
        <v>2189</v>
      </c>
      <c r="C422" s="80" t="s">
        <v>2227</v>
      </c>
      <c r="D422" s="80" t="s">
        <v>2228</v>
      </c>
      <c r="E422" s="80" t="s">
        <v>2229</v>
      </c>
      <c r="F422" s="80" t="s">
        <v>2179</v>
      </c>
      <c r="G422" s="80">
        <v>3586478</v>
      </c>
      <c r="H422" s="80">
        <v>1895523</v>
      </c>
      <c r="I422" s="80">
        <v>1</v>
      </c>
      <c r="J422" s="80">
        <v>3.3000000000000002E-2</v>
      </c>
      <c r="K422" s="80" t="s">
        <v>2180</v>
      </c>
      <c r="L422" s="80">
        <v>408545</v>
      </c>
      <c r="M422" s="82">
        <f t="shared" si="6"/>
        <v>1.4850000000000001</v>
      </c>
    </row>
    <row r="423" spans="1:13" x14ac:dyDescent="0.3">
      <c r="A423" s="80" t="s">
        <v>2175</v>
      </c>
      <c r="B423" s="80" t="s">
        <v>2189</v>
      </c>
      <c r="C423" s="80" t="s">
        <v>2227</v>
      </c>
      <c r="D423" s="80" t="s">
        <v>2228</v>
      </c>
      <c r="E423" s="80" t="s">
        <v>2229</v>
      </c>
      <c r="F423" s="80" t="s">
        <v>2179</v>
      </c>
      <c r="G423" s="80">
        <v>3586522</v>
      </c>
      <c r="H423" s="80">
        <v>1895533</v>
      </c>
      <c r="I423" s="80">
        <v>1</v>
      </c>
      <c r="J423" s="80">
        <v>3.3000000000000002E-2</v>
      </c>
      <c r="K423" s="80" t="s">
        <v>2180</v>
      </c>
      <c r="L423" s="80">
        <v>408545</v>
      </c>
      <c r="M423" s="82">
        <f t="shared" si="6"/>
        <v>1.4850000000000001</v>
      </c>
    </row>
    <row r="424" spans="1:13" x14ac:dyDescent="0.3">
      <c r="A424" s="80" t="s">
        <v>2175</v>
      </c>
      <c r="B424" s="80" t="s">
        <v>2189</v>
      </c>
      <c r="C424" s="80" t="s">
        <v>2217</v>
      </c>
      <c r="D424" s="80" t="s">
        <v>2218</v>
      </c>
      <c r="E424" s="80" t="s">
        <v>2219</v>
      </c>
      <c r="F424" s="80" t="s">
        <v>2179</v>
      </c>
      <c r="G424" s="80">
        <v>3586482</v>
      </c>
      <c r="H424" s="80">
        <v>1895572</v>
      </c>
      <c r="I424" s="80">
        <v>1</v>
      </c>
      <c r="J424" s="80">
        <v>3.4000000000000002E-2</v>
      </c>
      <c r="K424" s="80" t="s">
        <v>2180</v>
      </c>
      <c r="L424" s="80">
        <v>408546</v>
      </c>
      <c r="M424" s="82">
        <f t="shared" si="6"/>
        <v>1.53</v>
      </c>
    </row>
    <row r="425" spans="1:13" x14ac:dyDescent="0.3">
      <c r="A425" s="80" t="s">
        <v>2175</v>
      </c>
      <c r="B425" s="80" t="s">
        <v>2189</v>
      </c>
      <c r="C425" s="80" t="s">
        <v>2217</v>
      </c>
      <c r="D425" s="80" t="s">
        <v>2218</v>
      </c>
      <c r="E425" s="80" t="s">
        <v>2219</v>
      </c>
      <c r="F425" s="80" t="s">
        <v>2179</v>
      </c>
      <c r="G425" s="80">
        <v>3586497</v>
      </c>
      <c r="H425" s="80">
        <v>1895573</v>
      </c>
      <c r="I425" s="80">
        <v>1</v>
      </c>
      <c r="J425" s="80">
        <v>3.4000000000000002E-2</v>
      </c>
      <c r="K425" s="80" t="s">
        <v>2180</v>
      </c>
      <c r="L425" s="80">
        <v>408546</v>
      </c>
      <c r="M425" s="82">
        <f t="shared" si="6"/>
        <v>1.53</v>
      </c>
    </row>
    <row r="426" spans="1:13" x14ac:dyDescent="0.3">
      <c r="A426" s="80" t="s">
        <v>2175</v>
      </c>
      <c r="B426" s="80" t="s">
        <v>2189</v>
      </c>
      <c r="C426" s="80" t="s">
        <v>2227</v>
      </c>
      <c r="D426" s="80" t="s">
        <v>2228</v>
      </c>
      <c r="E426" s="80" t="s">
        <v>2229</v>
      </c>
      <c r="F426" s="80" t="s">
        <v>2179</v>
      </c>
      <c r="G426" s="80">
        <v>3586474</v>
      </c>
      <c r="H426" s="80">
        <v>1895520</v>
      </c>
      <c r="I426" s="80">
        <v>1</v>
      </c>
      <c r="J426" s="80">
        <v>3.3000000000000002E-2</v>
      </c>
      <c r="K426" s="80" t="s">
        <v>2180</v>
      </c>
      <c r="L426" s="80">
        <v>408545</v>
      </c>
      <c r="M426" s="82">
        <f t="shared" si="6"/>
        <v>1.4850000000000001</v>
      </c>
    </row>
    <row r="427" spans="1:13" x14ac:dyDescent="0.3">
      <c r="A427" s="80" t="s">
        <v>2175</v>
      </c>
      <c r="B427" s="80" t="s">
        <v>2189</v>
      </c>
      <c r="C427" s="80" t="s">
        <v>2227</v>
      </c>
      <c r="D427" s="80" t="s">
        <v>2228</v>
      </c>
      <c r="E427" s="80" t="s">
        <v>2229</v>
      </c>
      <c r="F427" s="80" t="s">
        <v>2179</v>
      </c>
      <c r="G427" s="80">
        <v>3586525</v>
      </c>
      <c r="H427" s="80">
        <v>1895532</v>
      </c>
      <c r="I427" s="80">
        <v>1</v>
      </c>
      <c r="J427" s="80">
        <v>3.3000000000000002E-2</v>
      </c>
      <c r="K427" s="80" t="s">
        <v>2180</v>
      </c>
      <c r="L427" s="80">
        <v>408545</v>
      </c>
      <c r="M427" s="82">
        <f t="shared" si="6"/>
        <v>1.4850000000000001</v>
      </c>
    </row>
    <row r="428" spans="1:13" x14ac:dyDescent="0.3">
      <c r="A428" s="80" t="s">
        <v>2175</v>
      </c>
      <c r="B428" s="80" t="s">
        <v>2189</v>
      </c>
      <c r="C428" s="80" t="s">
        <v>2227</v>
      </c>
      <c r="D428" s="80" t="s">
        <v>2228</v>
      </c>
      <c r="E428" s="80" t="s">
        <v>2229</v>
      </c>
      <c r="F428" s="80" t="s">
        <v>2179</v>
      </c>
      <c r="G428" s="80">
        <v>3586503</v>
      </c>
      <c r="H428" s="80">
        <v>1895556</v>
      </c>
      <c r="I428" s="80">
        <v>1</v>
      </c>
      <c r="J428" s="80">
        <v>3.3000000000000002E-2</v>
      </c>
      <c r="K428" s="80" t="s">
        <v>2180</v>
      </c>
      <c r="L428" s="80">
        <v>408545</v>
      </c>
      <c r="M428" s="82">
        <f t="shared" si="6"/>
        <v>1.4850000000000001</v>
      </c>
    </row>
    <row r="429" spans="1:13" x14ac:dyDescent="0.3">
      <c r="A429" s="80" t="s">
        <v>2175</v>
      </c>
      <c r="B429" s="80" t="s">
        <v>2189</v>
      </c>
      <c r="C429" s="80" t="s">
        <v>2217</v>
      </c>
      <c r="D429" s="80" t="s">
        <v>2218</v>
      </c>
      <c r="E429" s="80" t="s">
        <v>2219</v>
      </c>
      <c r="F429" s="80" t="s">
        <v>2179</v>
      </c>
      <c r="G429" s="80">
        <v>3586492</v>
      </c>
      <c r="H429" s="80">
        <v>1895576</v>
      </c>
      <c r="I429" s="80">
        <v>1</v>
      </c>
      <c r="J429" s="80">
        <v>3.3000000000000002E-2</v>
      </c>
      <c r="K429" s="80" t="s">
        <v>2180</v>
      </c>
      <c r="L429" s="80">
        <v>408546</v>
      </c>
      <c r="M429" s="82">
        <f t="shared" si="6"/>
        <v>1.4850000000000001</v>
      </c>
    </row>
    <row r="430" spans="1:13" x14ac:dyDescent="0.3">
      <c r="A430" s="80" t="s">
        <v>2175</v>
      </c>
      <c r="B430" s="80" t="s">
        <v>2189</v>
      </c>
      <c r="C430" s="80" t="s">
        <v>2227</v>
      </c>
      <c r="D430" s="80" t="s">
        <v>2228</v>
      </c>
      <c r="E430" s="80" t="s">
        <v>2229</v>
      </c>
      <c r="F430" s="80" t="s">
        <v>2179</v>
      </c>
      <c r="G430" s="80">
        <v>3586480</v>
      </c>
      <c r="H430" s="80">
        <v>1895570</v>
      </c>
      <c r="I430" s="80">
        <v>1</v>
      </c>
      <c r="J430" s="80">
        <v>3.3000000000000002E-2</v>
      </c>
      <c r="K430" s="80" t="s">
        <v>2180</v>
      </c>
      <c r="L430" s="80">
        <v>408545</v>
      </c>
      <c r="M430" s="82">
        <f t="shared" si="6"/>
        <v>1.4850000000000001</v>
      </c>
    </row>
    <row r="431" spans="1:13" x14ac:dyDescent="0.3">
      <c r="A431" s="80" t="s">
        <v>2175</v>
      </c>
      <c r="B431" s="80" t="s">
        <v>2189</v>
      </c>
      <c r="C431" s="80" t="s">
        <v>2227</v>
      </c>
      <c r="D431" s="80" t="s">
        <v>2228</v>
      </c>
      <c r="E431" s="80" t="s">
        <v>2229</v>
      </c>
      <c r="F431" s="80" t="s">
        <v>2179</v>
      </c>
      <c r="G431" s="80">
        <v>3586494</v>
      </c>
      <c r="H431" s="80">
        <v>1895584</v>
      </c>
      <c r="I431" s="80">
        <v>1</v>
      </c>
      <c r="J431" s="80">
        <v>3.3000000000000002E-2</v>
      </c>
      <c r="K431" s="80" t="s">
        <v>2180</v>
      </c>
      <c r="L431" s="80">
        <v>408545</v>
      </c>
      <c r="M431" s="82">
        <f t="shared" si="6"/>
        <v>1.4850000000000001</v>
      </c>
    </row>
    <row r="432" spans="1:13" x14ac:dyDescent="0.3">
      <c r="A432" s="80" t="s">
        <v>2175</v>
      </c>
      <c r="B432" s="80" t="s">
        <v>2189</v>
      </c>
      <c r="C432" s="80" t="s">
        <v>2227</v>
      </c>
      <c r="D432" s="80" t="s">
        <v>2228</v>
      </c>
      <c r="E432" s="80" t="s">
        <v>2229</v>
      </c>
      <c r="F432" s="80" t="s">
        <v>2179</v>
      </c>
      <c r="G432" s="80">
        <v>3586504</v>
      </c>
      <c r="H432" s="80">
        <v>1895568</v>
      </c>
      <c r="I432" s="80">
        <v>1</v>
      </c>
      <c r="J432" s="80">
        <v>3.3000000000000002E-2</v>
      </c>
      <c r="K432" s="80" t="s">
        <v>2180</v>
      </c>
      <c r="L432" s="80">
        <v>408545</v>
      </c>
      <c r="M432" s="82">
        <f t="shared" si="6"/>
        <v>1.4850000000000001</v>
      </c>
    </row>
    <row r="433" spans="1:13" x14ac:dyDescent="0.3">
      <c r="A433" s="80" t="s">
        <v>2175</v>
      </c>
      <c r="B433" s="80" t="s">
        <v>2189</v>
      </c>
      <c r="C433" s="80" t="s">
        <v>2227</v>
      </c>
      <c r="D433" s="80" t="s">
        <v>2228</v>
      </c>
      <c r="E433" s="80" t="s">
        <v>2229</v>
      </c>
      <c r="F433" s="80" t="s">
        <v>2179</v>
      </c>
      <c r="G433" s="80">
        <v>3586511</v>
      </c>
      <c r="H433" s="80">
        <v>1895554</v>
      </c>
      <c r="I433" s="80">
        <v>1</v>
      </c>
      <c r="J433" s="80">
        <v>3.3000000000000002E-2</v>
      </c>
      <c r="K433" s="80" t="s">
        <v>2180</v>
      </c>
      <c r="L433" s="80">
        <v>408545</v>
      </c>
      <c r="M433" s="82">
        <f t="shared" si="6"/>
        <v>1.4850000000000001</v>
      </c>
    </row>
    <row r="434" spans="1:13" x14ac:dyDescent="0.3">
      <c r="A434" s="80" t="s">
        <v>2175</v>
      </c>
      <c r="B434" s="80" t="s">
        <v>2189</v>
      </c>
      <c r="C434" s="80" t="s">
        <v>2217</v>
      </c>
      <c r="D434" s="80" t="s">
        <v>2218</v>
      </c>
      <c r="E434" s="80" t="s">
        <v>2219</v>
      </c>
      <c r="F434" s="80" t="s">
        <v>2179</v>
      </c>
      <c r="G434" s="80">
        <v>3586507</v>
      </c>
      <c r="H434" s="80">
        <v>1895577</v>
      </c>
      <c r="I434" s="80">
        <v>1</v>
      </c>
      <c r="J434" s="80">
        <v>3.3000000000000002E-2</v>
      </c>
      <c r="K434" s="80" t="s">
        <v>2180</v>
      </c>
      <c r="L434" s="80">
        <v>408546</v>
      </c>
      <c r="M434" s="82">
        <f t="shared" si="6"/>
        <v>1.4850000000000001</v>
      </c>
    </row>
    <row r="435" spans="1:13" x14ac:dyDescent="0.3">
      <c r="A435" s="80" t="s">
        <v>2175</v>
      </c>
      <c r="B435" s="80" t="s">
        <v>2189</v>
      </c>
      <c r="C435" s="80" t="s">
        <v>2227</v>
      </c>
      <c r="D435" s="80" t="s">
        <v>2228</v>
      </c>
      <c r="E435" s="80" t="s">
        <v>2229</v>
      </c>
      <c r="F435" s="80" t="s">
        <v>2179</v>
      </c>
      <c r="G435" s="80">
        <v>3586523</v>
      </c>
      <c r="H435" s="80">
        <v>1895567</v>
      </c>
      <c r="I435" s="80">
        <v>1</v>
      </c>
      <c r="J435" s="80">
        <v>3.3000000000000002E-2</v>
      </c>
      <c r="K435" s="80" t="s">
        <v>2180</v>
      </c>
      <c r="L435" s="80">
        <v>408545</v>
      </c>
      <c r="M435" s="82">
        <f t="shared" si="6"/>
        <v>1.4850000000000001</v>
      </c>
    </row>
    <row r="436" spans="1:13" x14ac:dyDescent="0.3">
      <c r="A436" s="80" t="s">
        <v>2175</v>
      </c>
      <c r="B436" s="80" t="s">
        <v>2189</v>
      </c>
      <c r="C436" s="80" t="s">
        <v>2227</v>
      </c>
      <c r="D436" s="80" t="s">
        <v>2228</v>
      </c>
      <c r="E436" s="80" t="s">
        <v>2229</v>
      </c>
      <c r="F436" s="80" t="s">
        <v>2179</v>
      </c>
      <c r="G436" s="80">
        <v>3586471</v>
      </c>
      <c r="H436" s="80">
        <v>1895517</v>
      </c>
      <c r="I436" s="80">
        <v>1</v>
      </c>
      <c r="J436" s="80">
        <v>3.3000000000000002E-2</v>
      </c>
      <c r="K436" s="80" t="s">
        <v>2180</v>
      </c>
      <c r="L436" s="80">
        <v>408545</v>
      </c>
      <c r="M436" s="82">
        <f t="shared" si="6"/>
        <v>1.4850000000000001</v>
      </c>
    </row>
    <row r="437" spans="1:13" x14ac:dyDescent="0.3">
      <c r="A437" s="80" t="s">
        <v>2175</v>
      </c>
      <c r="B437" s="80" t="s">
        <v>2189</v>
      </c>
      <c r="C437" s="80" t="s">
        <v>2227</v>
      </c>
      <c r="D437" s="80" t="s">
        <v>2228</v>
      </c>
      <c r="E437" s="80" t="s">
        <v>2229</v>
      </c>
      <c r="F437" s="80" t="s">
        <v>2179</v>
      </c>
      <c r="G437" s="80">
        <v>3586496</v>
      </c>
      <c r="H437" s="80">
        <v>1895566</v>
      </c>
      <c r="I437" s="80">
        <v>1</v>
      </c>
      <c r="J437" s="80">
        <v>3.3000000000000002E-2</v>
      </c>
      <c r="K437" s="80" t="s">
        <v>2180</v>
      </c>
      <c r="L437" s="80">
        <v>408545</v>
      </c>
      <c r="M437" s="82">
        <f t="shared" si="6"/>
        <v>1.4850000000000001</v>
      </c>
    </row>
    <row r="438" spans="1:13" x14ac:dyDescent="0.3">
      <c r="A438" s="80" t="s">
        <v>2175</v>
      </c>
      <c r="B438" s="80" t="s">
        <v>2189</v>
      </c>
      <c r="C438" s="80" t="s">
        <v>2217</v>
      </c>
      <c r="D438" s="80" t="s">
        <v>2218</v>
      </c>
      <c r="E438" s="80" t="s">
        <v>2219</v>
      </c>
      <c r="F438" s="80" t="s">
        <v>2179</v>
      </c>
      <c r="G438" s="80">
        <v>3586484</v>
      </c>
      <c r="H438" s="80">
        <v>1895578</v>
      </c>
      <c r="I438" s="80">
        <v>1</v>
      </c>
      <c r="J438" s="80">
        <v>3.3000000000000002E-2</v>
      </c>
      <c r="K438" s="80" t="s">
        <v>2180</v>
      </c>
      <c r="L438" s="80">
        <v>408546</v>
      </c>
      <c r="M438" s="82">
        <f t="shared" si="6"/>
        <v>1.4850000000000001</v>
      </c>
    </row>
    <row r="439" spans="1:13" x14ac:dyDescent="0.3">
      <c r="A439" s="80" t="s">
        <v>2175</v>
      </c>
      <c r="B439" s="80" t="s">
        <v>2225</v>
      </c>
      <c r="C439" s="80" t="s">
        <v>2217</v>
      </c>
      <c r="D439" s="80" t="s">
        <v>2218</v>
      </c>
      <c r="E439" s="80" t="s">
        <v>2219</v>
      </c>
      <c r="F439" s="80" t="s">
        <v>2179</v>
      </c>
      <c r="G439" s="80">
        <v>3586500</v>
      </c>
      <c r="H439" s="80">
        <v>1895579</v>
      </c>
      <c r="I439" s="80">
        <v>1</v>
      </c>
      <c r="J439" s="80">
        <v>3.3000000000000002E-2</v>
      </c>
      <c r="K439" s="80" t="s">
        <v>2180</v>
      </c>
      <c r="L439" s="80">
        <v>408546</v>
      </c>
      <c r="M439" s="82">
        <f t="shared" si="6"/>
        <v>1.4850000000000001</v>
      </c>
    </row>
    <row r="440" spans="1:13" x14ac:dyDescent="0.3">
      <c r="A440" s="80" t="s">
        <v>2175</v>
      </c>
      <c r="B440" s="80" t="s">
        <v>2225</v>
      </c>
      <c r="C440" s="80" t="s">
        <v>2217</v>
      </c>
      <c r="D440" s="80" t="s">
        <v>2218</v>
      </c>
      <c r="E440" s="80" t="s">
        <v>2219</v>
      </c>
      <c r="F440" s="80" t="s">
        <v>2179</v>
      </c>
      <c r="G440" s="80">
        <v>3586498</v>
      </c>
      <c r="H440" s="80">
        <v>1895581</v>
      </c>
      <c r="I440" s="80">
        <v>1</v>
      </c>
      <c r="J440" s="80">
        <v>3.3000000000000002E-2</v>
      </c>
      <c r="K440" s="80" t="s">
        <v>2180</v>
      </c>
      <c r="L440" s="80">
        <v>408546</v>
      </c>
      <c r="M440" s="82">
        <f t="shared" si="6"/>
        <v>1.4850000000000001</v>
      </c>
    </row>
    <row r="441" spans="1:13" x14ac:dyDescent="0.3">
      <c r="A441" s="80" t="s">
        <v>2175</v>
      </c>
      <c r="B441" s="80" t="s">
        <v>2225</v>
      </c>
      <c r="C441" s="80" t="s">
        <v>2227</v>
      </c>
      <c r="D441" s="80" t="s">
        <v>2228</v>
      </c>
      <c r="E441" s="80" t="s">
        <v>2229</v>
      </c>
      <c r="F441" s="80" t="s">
        <v>2179</v>
      </c>
      <c r="G441" s="80">
        <v>3586524</v>
      </c>
      <c r="H441" s="80">
        <v>1895561</v>
      </c>
      <c r="I441" s="80">
        <v>1</v>
      </c>
      <c r="J441" s="80">
        <v>3.4000000000000002E-2</v>
      </c>
      <c r="K441" s="80" t="s">
        <v>2180</v>
      </c>
      <c r="L441" s="80">
        <v>408545</v>
      </c>
      <c r="M441" s="82">
        <f t="shared" si="6"/>
        <v>1.53</v>
      </c>
    </row>
    <row r="442" spans="1:13" x14ac:dyDescent="0.3">
      <c r="A442" s="80" t="s">
        <v>2175</v>
      </c>
      <c r="B442" s="80" t="s">
        <v>2225</v>
      </c>
      <c r="C442" s="80" t="s">
        <v>2227</v>
      </c>
      <c r="D442" s="80" t="s">
        <v>2228</v>
      </c>
      <c r="E442" s="80" t="s">
        <v>2229</v>
      </c>
      <c r="F442" s="80" t="s">
        <v>2179</v>
      </c>
      <c r="G442" s="80">
        <v>3586505</v>
      </c>
      <c r="H442" s="80">
        <v>1895564</v>
      </c>
      <c r="I442" s="80">
        <v>1</v>
      </c>
      <c r="J442" s="80">
        <v>3.3000000000000002E-2</v>
      </c>
      <c r="K442" s="80" t="s">
        <v>2180</v>
      </c>
      <c r="L442" s="80">
        <v>408545</v>
      </c>
      <c r="M442" s="82">
        <f t="shared" si="6"/>
        <v>1.4850000000000001</v>
      </c>
    </row>
    <row r="443" spans="1:13" x14ac:dyDescent="0.3">
      <c r="A443" s="80" t="s">
        <v>2175</v>
      </c>
      <c r="B443" s="80" t="s">
        <v>2225</v>
      </c>
      <c r="C443" s="80" t="s">
        <v>2217</v>
      </c>
      <c r="D443" s="80" t="s">
        <v>2218</v>
      </c>
      <c r="E443" s="80" t="s">
        <v>2219</v>
      </c>
      <c r="F443" s="80" t="s">
        <v>2179</v>
      </c>
      <c r="G443" s="80">
        <v>3586483</v>
      </c>
      <c r="H443" s="80">
        <v>1895582</v>
      </c>
      <c r="I443" s="80">
        <v>1</v>
      </c>
      <c r="J443" s="80">
        <v>3.5000000000000003E-2</v>
      </c>
      <c r="K443" s="80" t="s">
        <v>2180</v>
      </c>
      <c r="L443" s="80">
        <v>408546</v>
      </c>
      <c r="M443" s="82">
        <f t="shared" si="6"/>
        <v>1.5750000000000002</v>
      </c>
    </row>
    <row r="444" spans="1:13" x14ac:dyDescent="0.3">
      <c r="A444" s="80" t="s">
        <v>2175</v>
      </c>
      <c r="B444" s="80" t="s">
        <v>2225</v>
      </c>
      <c r="C444" s="80" t="s">
        <v>2217</v>
      </c>
      <c r="D444" s="80" t="s">
        <v>2218</v>
      </c>
      <c r="E444" s="80" t="s">
        <v>2219</v>
      </c>
      <c r="F444" s="80" t="s">
        <v>2179</v>
      </c>
      <c r="G444" s="80">
        <v>3586487</v>
      </c>
      <c r="H444" s="80">
        <v>1895583</v>
      </c>
      <c r="I444" s="80">
        <v>1</v>
      </c>
      <c r="J444" s="80">
        <v>3.3000000000000002E-2</v>
      </c>
      <c r="K444" s="80" t="s">
        <v>2180</v>
      </c>
      <c r="L444" s="80">
        <v>408546</v>
      </c>
      <c r="M444" s="82">
        <f t="shared" si="6"/>
        <v>1.4850000000000001</v>
      </c>
    </row>
    <row r="445" spans="1:13" x14ac:dyDescent="0.3">
      <c r="A445" s="80" t="s">
        <v>2175</v>
      </c>
      <c r="B445" s="80" t="s">
        <v>2225</v>
      </c>
      <c r="C445" s="80" t="s">
        <v>2227</v>
      </c>
      <c r="D445" s="80" t="s">
        <v>2228</v>
      </c>
      <c r="E445" s="80" t="s">
        <v>2229</v>
      </c>
      <c r="F445" s="80" t="s">
        <v>2179</v>
      </c>
      <c r="G445" s="80">
        <v>3586460</v>
      </c>
      <c r="H445" s="80">
        <v>1895506</v>
      </c>
      <c r="I445" s="80">
        <v>1</v>
      </c>
      <c r="J445" s="80">
        <v>3.3000000000000002E-2</v>
      </c>
      <c r="K445" s="80" t="s">
        <v>2180</v>
      </c>
      <c r="L445" s="80">
        <v>408545</v>
      </c>
      <c r="M445" s="82">
        <f t="shared" si="6"/>
        <v>1.4850000000000001</v>
      </c>
    </row>
    <row r="446" spans="1:13" x14ac:dyDescent="0.3">
      <c r="A446" s="80" t="s">
        <v>2175</v>
      </c>
      <c r="B446" s="80" t="s">
        <v>2225</v>
      </c>
      <c r="C446" s="80" t="s">
        <v>2227</v>
      </c>
      <c r="D446" s="80" t="s">
        <v>2228</v>
      </c>
      <c r="E446" s="80" t="s">
        <v>2229</v>
      </c>
      <c r="F446" s="80" t="s">
        <v>2179</v>
      </c>
      <c r="G446" s="80">
        <v>3586530</v>
      </c>
      <c r="H446" s="80">
        <v>1895559</v>
      </c>
      <c r="I446" s="80">
        <v>1</v>
      </c>
      <c r="J446" s="80">
        <v>3.3000000000000002E-2</v>
      </c>
      <c r="K446" s="80" t="s">
        <v>2180</v>
      </c>
      <c r="L446" s="80">
        <v>408545</v>
      </c>
      <c r="M446" s="82">
        <f t="shared" si="6"/>
        <v>1.4850000000000001</v>
      </c>
    </row>
    <row r="447" spans="1:13" x14ac:dyDescent="0.3">
      <c r="A447" s="80" t="s">
        <v>2175</v>
      </c>
      <c r="B447" s="80" t="s">
        <v>2225</v>
      </c>
      <c r="C447" s="80" t="s">
        <v>2217</v>
      </c>
      <c r="D447" s="80" t="s">
        <v>2218</v>
      </c>
      <c r="E447" s="80" t="s">
        <v>2219</v>
      </c>
      <c r="F447" s="80" t="s">
        <v>2179</v>
      </c>
      <c r="G447" s="80">
        <v>3586488</v>
      </c>
      <c r="H447" s="80">
        <v>1895589</v>
      </c>
      <c r="I447" s="80">
        <v>1</v>
      </c>
      <c r="J447" s="80">
        <v>3.3000000000000002E-2</v>
      </c>
      <c r="K447" s="80" t="s">
        <v>2180</v>
      </c>
      <c r="L447" s="80">
        <v>408546</v>
      </c>
      <c r="M447" s="82">
        <f t="shared" si="6"/>
        <v>1.4850000000000001</v>
      </c>
    </row>
    <row r="448" spans="1:13" x14ac:dyDescent="0.3">
      <c r="A448" s="80" t="s">
        <v>2175</v>
      </c>
      <c r="B448" s="80" t="s">
        <v>2225</v>
      </c>
      <c r="C448" s="80" t="s">
        <v>2217</v>
      </c>
      <c r="D448" s="80" t="s">
        <v>2218</v>
      </c>
      <c r="E448" s="80" t="s">
        <v>2219</v>
      </c>
      <c r="F448" s="80" t="s">
        <v>2179</v>
      </c>
      <c r="G448" s="80">
        <v>3586508</v>
      </c>
      <c r="H448" s="80">
        <v>1895588</v>
      </c>
      <c r="I448" s="80">
        <v>1</v>
      </c>
      <c r="J448" s="80">
        <v>3.3000000000000002E-2</v>
      </c>
      <c r="K448" s="80" t="s">
        <v>2180</v>
      </c>
      <c r="L448" s="80">
        <v>408546</v>
      </c>
      <c r="M448" s="82">
        <f t="shared" si="6"/>
        <v>1.4850000000000001</v>
      </c>
    </row>
    <row r="449" spans="1:13" x14ac:dyDescent="0.3">
      <c r="A449" s="80" t="s">
        <v>2175</v>
      </c>
      <c r="B449" s="80" t="s">
        <v>2225</v>
      </c>
      <c r="C449" s="80" t="s">
        <v>2217</v>
      </c>
      <c r="D449" s="80" t="s">
        <v>2218</v>
      </c>
      <c r="E449" s="80" t="s">
        <v>2219</v>
      </c>
      <c r="F449" s="80" t="s">
        <v>2179</v>
      </c>
      <c r="G449" s="80">
        <v>3586491</v>
      </c>
      <c r="H449" s="80">
        <v>1895590</v>
      </c>
      <c r="I449" s="80">
        <v>1</v>
      </c>
      <c r="J449" s="80">
        <v>3.5999999999999997E-2</v>
      </c>
      <c r="K449" s="80" t="s">
        <v>2180</v>
      </c>
      <c r="L449" s="80">
        <v>408546</v>
      </c>
      <c r="M449" s="82">
        <f t="shared" si="6"/>
        <v>1.6199999999999999</v>
      </c>
    </row>
    <row r="450" spans="1:13" x14ac:dyDescent="0.3">
      <c r="A450" s="80" t="s">
        <v>2175</v>
      </c>
      <c r="B450" s="80" t="s">
        <v>2236</v>
      </c>
      <c r="C450" s="80" t="s">
        <v>2227</v>
      </c>
      <c r="D450" s="80" t="s">
        <v>2228</v>
      </c>
      <c r="E450" s="80" t="s">
        <v>2229</v>
      </c>
      <c r="F450" s="80" t="s">
        <v>2179</v>
      </c>
      <c r="G450" s="80">
        <v>3586472</v>
      </c>
      <c r="H450" s="80">
        <v>1895518</v>
      </c>
      <c r="I450" s="80">
        <v>1</v>
      </c>
      <c r="J450" s="80">
        <v>3.3000000000000002E-2</v>
      </c>
      <c r="K450" s="80" t="s">
        <v>2180</v>
      </c>
      <c r="L450" s="80">
        <v>408545</v>
      </c>
      <c r="M450" s="82">
        <f t="shared" si="6"/>
        <v>1.4850000000000001</v>
      </c>
    </row>
    <row r="451" spans="1:13" x14ac:dyDescent="0.3">
      <c r="A451" s="80" t="s">
        <v>2175</v>
      </c>
      <c r="B451" s="80" t="s">
        <v>2239</v>
      </c>
      <c r="C451" s="80" t="s">
        <v>2217</v>
      </c>
      <c r="D451" s="80" t="s">
        <v>2218</v>
      </c>
      <c r="E451" s="80" t="s">
        <v>2219</v>
      </c>
      <c r="F451" s="80" t="s">
        <v>2179</v>
      </c>
      <c r="G451" s="80">
        <v>3586465</v>
      </c>
      <c r="H451" s="80">
        <v>1895511</v>
      </c>
      <c r="I451" s="80">
        <v>1</v>
      </c>
      <c r="J451" s="80">
        <v>3.3000000000000002E-2</v>
      </c>
      <c r="K451" s="80" t="s">
        <v>2180</v>
      </c>
      <c r="L451" s="80">
        <v>408546</v>
      </c>
      <c r="M451" s="82">
        <f t="shared" si="6"/>
        <v>1.4850000000000001</v>
      </c>
    </row>
    <row r="452" spans="1:13" x14ac:dyDescent="0.3">
      <c r="A452" s="80" t="s">
        <v>2175</v>
      </c>
      <c r="B452" s="80" t="s">
        <v>2196</v>
      </c>
      <c r="C452" s="80" t="s">
        <v>2217</v>
      </c>
      <c r="D452" s="80" t="s">
        <v>2218</v>
      </c>
      <c r="E452" s="80" t="s">
        <v>2219</v>
      </c>
      <c r="F452" s="80" t="s">
        <v>2179</v>
      </c>
      <c r="G452" s="80">
        <v>3586464</v>
      </c>
      <c r="H452" s="80">
        <v>1895510</v>
      </c>
      <c r="I452" s="80">
        <v>1</v>
      </c>
      <c r="J452" s="80">
        <v>3.4000000000000002E-2</v>
      </c>
      <c r="K452" s="80" t="s">
        <v>2180</v>
      </c>
      <c r="L452" s="80">
        <v>408546</v>
      </c>
      <c r="M452" s="82">
        <f t="shared" ref="M452:M515" si="7">J452*45</f>
        <v>1.53</v>
      </c>
    </row>
    <row r="453" spans="1:13" x14ac:dyDescent="0.3">
      <c r="A453" s="80" t="s">
        <v>2175</v>
      </c>
      <c r="B453" s="80" t="s">
        <v>2220</v>
      </c>
      <c r="C453" s="80" t="s">
        <v>2217</v>
      </c>
      <c r="D453" s="80" t="s">
        <v>2218</v>
      </c>
      <c r="E453" s="80" t="s">
        <v>2219</v>
      </c>
      <c r="F453" s="80" t="s">
        <v>2179</v>
      </c>
      <c r="G453" s="80">
        <v>3586466</v>
      </c>
      <c r="H453" s="80">
        <v>1895512</v>
      </c>
      <c r="I453" s="80">
        <v>1</v>
      </c>
      <c r="J453" s="80">
        <v>3.3000000000000002E-2</v>
      </c>
      <c r="K453" s="80" t="s">
        <v>2180</v>
      </c>
      <c r="L453" s="80">
        <v>408546</v>
      </c>
      <c r="M453" s="82">
        <f t="shared" si="7"/>
        <v>1.4850000000000001</v>
      </c>
    </row>
    <row r="454" spans="1:13" x14ac:dyDescent="0.3">
      <c r="A454" s="80" t="s">
        <v>2175</v>
      </c>
      <c r="B454" s="80" t="s">
        <v>2220</v>
      </c>
      <c r="C454" s="80" t="s">
        <v>2217</v>
      </c>
      <c r="D454" s="80" t="s">
        <v>2218</v>
      </c>
      <c r="E454" s="80" t="s">
        <v>2219</v>
      </c>
      <c r="F454" s="80" t="s">
        <v>2179</v>
      </c>
      <c r="G454" s="80">
        <v>3586467</v>
      </c>
      <c r="H454" s="80">
        <v>1895513</v>
      </c>
      <c r="I454" s="80">
        <v>1</v>
      </c>
      <c r="J454" s="80">
        <v>3.3000000000000002E-2</v>
      </c>
      <c r="K454" s="80" t="s">
        <v>2180</v>
      </c>
      <c r="L454" s="80">
        <v>408546</v>
      </c>
      <c r="M454" s="82">
        <f t="shared" si="7"/>
        <v>1.4850000000000001</v>
      </c>
    </row>
    <row r="455" spans="1:13" x14ac:dyDescent="0.3">
      <c r="A455" s="80" t="s">
        <v>2175</v>
      </c>
      <c r="B455" s="80" t="s">
        <v>2220</v>
      </c>
      <c r="C455" s="80" t="s">
        <v>2217</v>
      </c>
      <c r="D455" s="80" t="s">
        <v>2218</v>
      </c>
      <c r="E455" s="80" t="s">
        <v>2219</v>
      </c>
      <c r="F455" s="80" t="s">
        <v>2179</v>
      </c>
      <c r="G455" s="80">
        <v>3586468</v>
      </c>
      <c r="H455" s="80">
        <v>1895514</v>
      </c>
      <c r="I455" s="80">
        <v>1</v>
      </c>
      <c r="J455" s="80">
        <v>3.4000000000000002E-2</v>
      </c>
      <c r="K455" s="80" t="s">
        <v>2180</v>
      </c>
      <c r="L455" s="80">
        <v>408546</v>
      </c>
      <c r="M455" s="82">
        <f t="shared" si="7"/>
        <v>1.53</v>
      </c>
    </row>
    <row r="456" spans="1:13" x14ac:dyDescent="0.3">
      <c r="A456" s="80" t="s">
        <v>2175</v>
      </c>
      <c r="B456" s="80" t="s">
        <v>2220</v>
      </c>
      <c r="C456" s="80" t="s">
        <v>2217</v>
      </c>
      <c r="D456" s="80" t="s">
        <v>2218</v>
      </c>
      <c r="E456" s="80" t="s">
        <v>2219</v>
      </c>
      <c r="F456" s="80" t="s">
        <v>2179</v>
      </c>
      <c r="G456" s="80">
        <v>3586481</v>
      </c>
      <c r="H456" s="80">
        <v>1895524</v>
      </c>
      <c r="I456" s="80">
        <v>1</v>
      </c>
      <c r="J456" s="80">
        <v>3.3000000000000002E-2</v>
      </c>
      <c r="K456" s="80" t="s">
        <v>2180</v>
      </c>
      <c r="L456" s="80">
        <v>408546</v>
      </c>
      <c r="M456" s="82">
        <f t="shared" si="7"/>
        <v>1.4850000000000001</v>
      </c>
    </row>
    <row r="457" spans="1:13" x14ac:dyDescent="0.3">
      <c r="A457" s="80" t="s">
        <v>2175</v>
      </c>
      <c r="B457" s="80" t="s">
        <v>2220</v>
      </c>
      <c r="C457" s="80" t="s">
        <v>2217</v>
      </c>
      <c r="D457" s="80" t="s">
        <v>2218</v>
      </c>
      <c r="E457" s="80" t="s">
        <v>2219</v>
      </c>
      <c r="F457" s="80" t="s">
        <v>2179</v>
      </c>
      <c r="G457" s="80">
        <v>3586486</v>
      </c>
      <c r="H457" s="80">
        <v>1895525</v>
      </c>
      <c r="I457" s="80">
        <v>1</v>
      </c>
      <c r="J457" s="80">
        <v>3.3000000000000002E-2</v>
      </c>
      <c r="K457" s="80" t="s">
        <v>2180</v>
      </c>
      <c r="L457" s="80">
        <v>408546</v>
      </c>
      <c r="M457" s="82">
        <f t="shared" si="7"/>
        <v>1.4850000000000001</v>
      </c>
    </row>
    <row r="458" spans="1:13" x14ac:dyDescent="0.3">
      <c r="A458" s="80" t="s">
        <v>2175</v>
      </c>
      <c r="B458" s="80" t="s">
        <v>2220</v>
      </c>
      <c r="C458" s="80" t="s">
        <v>2217</v>
      </c>
      <c r="D458" s="80" t="s">
        <v>2218</v>
      </c>
      <c r="E458" s="80" t="s">
        <v>2219</v>
      </c>
      <c r="F458" s="80" t="s">
        <v>2179</v>
      </c>
      <c r="G458" s="80">
        <v>3586529</v>
      </c>
      <c r="H458" s="80">
        <v>1895542</v>
      </c>
      <c r="I458" s="80">
        <v>1</v>
      </c>
      <c r="J458" s="80">
        <v>3.3000000000000002E-2</v>
      </c>
      <c r="K458" s="80" t="s">
        <v>2180</v>
      </c>
      <c r="L458" s="80">
        <v>408546</v>
      </c>
      <c r="M458" s="82">
        <f t="shared" si="7"/>
        <v>1.4850000000000001</v>
      </c>
    </row>
    <row r="459" spans="1:13" x14ac:dyDescent="0.3">
      <c r="A459" s="80" t="s">
        <v>2175</v>
      </c>
      <c r="B459" s="80" t="s">
        <v>2220</v>
      </c>
      <c r="C459" s="80" t="s">
        <v>2217</v>
      </c>
      <c r="D459" s="80" t="s">
        <v>2218</v>
      </c>
      <c r="E459" s="80" t="s">
        <v>2219</v>
      </c>
      <c r="F459" s="80" t="s">
        <v>2179</v>
      </c>
      <c r="G459" s="80">
        <v>3586506</v>
      </c>
      <c r="H459" s="80">
        <v>1895526</v>
      </c>
      <c r="I459" s="80">
        <v>1</v>
      </c>
      <c r="J459" s="80">
        <v>3.3000000000000002E-2</v>
      </c>
      <c r="K459" s="80" t="s">
        <v>2180</v>
      </c>
      <c r="L459" s="80">
        <v>408546</v>
      </c>
      <c r="M459" s="82">
        <f t="shared" si="7"/>
        <v>1.4850000000000001</v>
      </c>
    </row>
    <row r="460" spans="1:13" x14ac:dyDescent="0.3">
      <c r="A460" s="80" t="s">
        <v>2175</v>
      </c>
      <c r="B460" s="80" t="s">
        <v>2220</v>
      </c>
      <c r="C460" s="80" t="s">
        <v>2217</v>
      </c>
      <c r="D460" s="80" t="s">
        <v>2218</v>
      </c>
      <c r="E460" s="80" t="s">
        <v>2219</v>
      </c>
      <c r="F460" s="80" t="s">
        <v>2179</v>
      </c>
      <c r="G460" s="80">
        <v>3586528</v>
      </c>
      <c r="H460" s="80">
        <v>1895546</v>
      </c>
      <c r="I460" s="80">
        <v>1</v>
      </c>
      <c r="J460" s="80">
        <v>3.3000000000000002E-2</v>
      </c>
      <c r="K460" s="80" t="s">
        <v>2180</v>
      </c>
      <c r="L460" s="80">
        <v>408546</v>
      </c>
      <c r="M460" s="82">
        <f t="shared" si="7"/>
        <v>1.4850000000000001</v>
      </c>
    </row>
    <row r="461" spans="1:13" x14ac:dyDescent="0.3">
      <c r="A461" s="80" t="s">
        <v>2175</v>
      </c>
      <c r="B461" s="80" t="s">
        <v>2220</v>
      </c>
      <c r="C461" s="80" t="s">
        <v>2217</v>
      </c>
      <c r="D461" s="80" t="s">
        <v>2218</v>
      </c>
      <c r="E461" s="80" t="s">
        <v>2219</v>
      </c>
      <c r="F461" s="80" t="s">
        <v>2179</v>
      </c>
      <c r="G461" s="80">
        <v>3586509</v>
      </c>
      <c r="H461" s="80">
        <v>1895553</v>
      </c>
      <c r="I461" s="80">
        <v>1</v>
      </c>
      <c r="J461" s="80">
        <v>3.3000000000000002E-2</v>
      </c>
      <c r="K461" s="80" t="s">
        <v>2180</v>
      </c>
      <c r="L461" s="80">
        <v>408546</v>
      </c>
      <c r="M461" s="82">
        <f t="shared" si="7"/>
        <v>1.4850000000000001</v>
      </c>
    </row>
    <row r="462" spans="1:13" x14ac:dyDescent="0.3">
      <c r="A462" s="80" t="s">
        <v>2175</v>
      </c>
      <c r="B462" s="80" t="s">
        <v>2220</v>
      </c>
      <c r="C462" s="80" t="s">
        <v>2217</v>
      </c>
      <c r="D462" s="80" t="s">
        <v>2218</v>
      </c>
      <c r="E462" s="80" t="s">
        <v>2219</v>
      </c>
      <c r="F462" s="80" t="s">
        <v>2179</v>
      </c>
      <c r="G462" s="80">
        <v>3586490</v>
      </c>
      <c r="H462" s="80">
        <v>1895558</v>
      </c>
      <c r="I462" s="80">
        <v>1</v>
      </c>
      <c r="J462" s="80">
        <v>3.4000000000000002E-2</v>
      </c>
      <c r="K462" s="80" t="s">
        <v>2180</v>
      </c>
      <c r="L462" s="80">
        <v>408546</v>
      </c>
      <c r="M462" s="82">
        <f t="shared" si="7"/>
        <v>1.53</v>
      </c>
    </row>
    <row r="463" spans="1:13" x14ac:dyDescent="0.3">
      <c r="A463" s="80" t="s">
        <v>2175</v>
      </c>
      <c r="B463" s="80" t="s">
        <v>2220</v>
      </c>
      <c r="C463" s="80" t="s">
        <v>2217</v>
      </c>
      <c r="D463" s="80" t="s">
        <v>2218</v>
      </c>
      <c r="E463" s="80" t="s">
        <v>2219</v>
      </c>
      <c r="F463" s="80" t="s">
        <v>2179</v>
      </c>
      <c r="G463" s="80">
        <v>3586526</v>
      </c>
      <c r="H463" s="80">
        <v>1895530</v>
      </c>
      <c r="I463" s="80">
        <v>1</v>
      </c>
      <c r="J463" s="80">
        <v>3.3000000000000002E-2</v>
      </c>
      <c r="K463" s="80" t="s">
        <v>2180</v>
      </c>
      <c r="L463" s="80">
        <v>408546</v>
      </c>
      <c r="M463" s="82">
        <f t="shared" si="7"/>
        <v>1.4850000000000001</v>
      </c>
    </row>
    <row r="464" spans="1:13" x14ac:dyDescent="0.3">
      <c r="A464" s="80" t="s">
        <v>2175</v>
      </c>
      <c r="B464" s="80" t="s">
        <v>2220</v>
      </c>
      <c r="C464" s="80" t="s">
        <v>2217</v>
      </c>
      <c r="D464" s="80" t="s">
        <v>2218</v>
      </c>
      <c r="E464" s="80" t="s">
        <v>2219</v>
      </c>
      <c r="F464" s="80" t="s">
        <v>2179</v>
      </c>
      <c r="G464" s="80">
        <v>3586527</v>
      </c>
      <c r="H464" s="80">
        <v>1895528</v>
      </c>
      <c r="I464" s="80">
        <v>1</v>
      </c>
      <c r="J464" s="80">
        <v>3.4000000000000002E-2</v>
      </c>
      <c r="K464" s="80" t="s">
        <v>2180</v>
      </c>
      <c r="L464" s="80">
        <v>408546</v>
      </c>
      <c r="M464" s="82">
        <f t="shared" si="7"/>
        <v>1.53</v>
      </c>
    </row>
    <row r="465" spans="1:13" x14ac:dyDescent="0.3">
      <c r="A465" s="80" t="s">
        <v>2175</v>
      </c>
      <c r="B465" s="80" t="s">
        <v>2220</v>
      </c>
      <c r="C465" s="80" t="s">
        <v>2217</v>
      </c>
      <c r="D465" s="80" t="s">
        <v>2218</v>
      </c>
      <c r="E465" s="80" t="s">
        <v>2219</v>
      </c>
      <c r="F465" s="80" t="s">
        <v>2179</v>
      </c>
      <c r="G465" s="80">
        <v>3586510</v>
      </c>
      <c r="H465" s="80">
        <v>1895527</v>
      </c>
      <c r="I465" s="80">
        <v>1</v>
      </c>
      <c r="J465" s="80">
        <v>3.3000000000000002E-2</v>
      </c>
      <c r="K465" s="80" t="s">
        <v>2180</v>
      </c>
      <c r="L465" s="80">
        <v>408546</v>
      </c>
      <c r="M465" s="82">
        <f t="shared" si="7"/>
        <v>1.4850000000000001</v>
      </c>
    </row>
    <row r="466" spans="1:13" x14ac:dyDescent="0.3">
      <c r="A466" s="80" t="s">
        <v>2175</v>
      </c>
      <c r="B466" s="80" t="s">
        <v>2220</v>
      </c>
      <c r="C466" s="80" t="s">
        <v>2262</v>
      </c>
      <c r="D466" s="80" t="s">
        <v>2263</v>
      </c>
      <c r="E466" s="80" t="s">
        <v>2213</v>
      </c>
      <c r="F466" s="80" t="s">
        <v>2179</v>
      </c>
      <c r="G466" s="80">
        <v>3586411</v>
      </c>
      <c r="H466" s="80">
        <v>1894706</v>
      </c>
      <c r="I466" s="80">
        <v>1</v>
      </c>
      <c r="J466" s="80">
        <v>3.6999999999999998E-2</v>
      </c>
      <c r="K466" s="80" t="s">
        <v>2180</v>
      </c>
      <c r="L466" s="80">
        <v>408432</v>
      </c>
      <c r="M466" s="82">
        <f t="shared" si="7"/>
        <v>1.6649999999999998</v>
      </c>
    </row>
    <row r="467" spans="1:13" x14ac:dyDescent="0.3">
      <c r="A467" s="80" t="s">
        <v>2175</v>
      </c>
      <c r="B467" s="80" t="s">
        <v>2220</v>
      </c>
      <c r="C467" s="80" t="s">
        <v>2262</v>
      </c>
      <c r="D467" s="80" t="s">
        <v>2263</v>
      </c>
      <c r="E467" s="80" t="s">
        <v>2213</v>
      </c>
      <c r="F467" s="80" t="s">
        <v>2179</v>
      </c>
      <c r="G467" s="80">
        <v>3586412</v>
      </c>
      <c r="H467" s="80">
        <v>1894789</v>
      </c>
      <c r="I467" s="80">
        <v>1</v>
      </c>
      <c r="J467" s="80">
        <v>3.6999999999999998E-2</v>
      </c>
      <c r="K467" s="80" t="s">
        <v>2180</v>
      </c>
      <c r="L467" s="80">
        <v>408432</v>
      </c>
      <c r="M467" s="82">
        <f t="shared" si="7"/>
        <v>1.6649999999999998</v>
      </c>
    </row>
    <row r="468" spans="1:13" x14ac:dyDescent="0.3">
      <c r="A468" s="80" t="s">
        <v>2175</v>
      </c>
      <c r="B468" s="80" t="s">
        <v>2220</v>
      </c>
      <c r="C468" s="80" t="s">
        <v>2262</v>
      </c>
      <c r="D468" s="80" t="s">
        <v>2263</v>
      </c>
      <c r="E468" s="80" t="s">
        <v>2213</v>
      </c>
      <c r="F468" s="80" t="s">
        <v>2179</v>
      </c>
      <c r="G468" s="80">
        <v>3586419</v>
      </c>
      <c r="H468" s="80">
        <v>1894691</v>
      </c>
      <c r="I468" s="80">
        <v>1</v>
      </c>
      <c r="J468" s="80">
        <v>3.6999999999999998E-2</v>
      </c>
      <c r="K468" s="80" t="s">
        <v>2180</v>
      </c>
      <c r="L468" s="80">
        <v>408432</v>
      </c>
      <c r="M468" s="82">
        <f t="shared" si="7"/>
        <v>1.6649999999999998</v>
      </c>
    </row>
    <row r="469" spans="1:13" x14ac:dyDescent="0.3">
      <c r="A469" s="80" t="s">
        <v>2175</v>
      </c>
      <c r="B469" s="80" t="s">
        <v>2220</v>
      </c>
      <c r="C469" s="80" t="s">
        <v>2196</v>
      </c>
      <c r="D469" s="80" t="s">
        <v>2197</v>
      </c>
      <c r="E469" s="80" t="s">
        <v>2198</v>
      </c>
      <c r="F469" s="80" t="s">
        <v>2179</v>
      </c>
      <c r="G469" s="80">
        <v>3586181</v>
      </c>
      <c r="H469" s="80">
        <v>1894406</v>
      </c>
      <c r="I469" s="80">
        <v>1</v>
      </c>
      <c r="J469" s="80">
        <v>3.5000000000000003E-2</v>
      </c>
      <c r="K469" s="80" t="s">
        <v>2180</v>
      </c>
      <c r="L469" s="80">
        <v>408418</v>
      </c>
      <c r="M469" s="82">
        <f t="shared" si="7"/>
        <v>1.5750000000000002</v>
      </c>
    </row>
    <row r="470" spans="1:13" x14ac:dyDescent="0.3">
      <c r="A470" s="80" t="s">
        <v>2175</v>
      </c>
      <c r="B470" s="80" t="s">
        <v>2220</v>
      </c>
      <c r="C470" s="80" t="s">
        <v>2196</v>
      </c>
      <c r="D470" s="80" t="s">
        <v>2197</v>
      </c>
      <c r="E470" s="80" t="s">
        <v>2198</v>
      </c>
      <c r="F470" s="80" t="s">
        <v>2179</v>
      </c>
      <c r="G470" s="80">
        <v>3586126</v>
      </c>
      <c r="H470" s="80">
        <v>1894365</v>
      </c>
      <c r="I470" s="80">
        <v>1</v>
      </c>
      <c r="J470" s="80">
        <v>3.5000000000000003E-2</v>
      </c>
      <c r="K470" s="80" t="s">
        <v>2180</v>
      </c>
      <c r="L470" s="80">
        <v>408418</v>
      </c>
      <c r="M470" s="82">
        <f t="shared" si="7"/>
        <v>1.5750000000000002</v>
      </c>
    </row>
    <row r="471" spans="1:13" x14ac:dyDescent="0.3">
      <c r="A471" s="80" t="s">
        <v>2175</v>
      </c>
      <c r="B471" s="80" t="s">
        <v>2220</v>
      </c>
      <c r="C471" s="80" t="s">
        <v>2196</v>
      </c>
      <c r="D471" s="80" t="s">
        <v>2197</v>
      </c>
      <c r="E471" s="80" t="s">
        <v>2198</v>
      </c>
      <c r="F471" s="80" t="s">
        <v>2179</v>
      </c>
      <c r="G471" s="80">
        <v>3586265</v>
      </c>
      <c r="H471" s="80">
        <v>1894321</v>
      </c>
      <c r="I471" s="80">
        <v>1</v>
      </c>
      <c r="J471" s="80">
        <v>3.5999999999999997E-2</v>
      </c>
      <c r="K471" s="80" t="s">
        <v>2180</v>
      </c>
      <c r="L471" s="80">
        <v>408418</v>
      </c>
      <c r="M471" s="82">
        <f t="shared" si="7"/>
        <v>1.6199999999999999</v>
      </c>
    </row>
    <row r="472" spans="1:13" x14ac:dyDescent="0.3">
      <c r="A472" s="80" t="s">
        <v>2175</v>
      </c>
      <c r="B472" s="80" t="s">
        <v>2220</v>
      </c>
      <c r="C472" s="80" t="s">
        <v>2196</v>
      </c>
      <c r="D472" s="80" t="s">
        <v>2197</v>
      </c>
      <c r="E472" s="80" t="s">
        <v>2198</v>
      </c>
      <c r="F472" s="80" t="s">
        <v>2179</v>
      </c>
      <c r="G472" s="80">
        <v>3586175</v>
      </c>
      <c r="H472" s="80">
        <v>1894427</v>
      </c>
      <c r="I472" s="80">
        <v>1</v>
      </c>
      <c r="J472" s="80">
        <v>3.5000000000000003E-2</v>
      </c>
      <c r="K472" s="80" t="s">
        <v>2180</v>
      </c>
      <c r="L472" s="80">
        <v>408418</v>
      </c>
      <c r="M472" s="82">
        <f t="shared" si="7"/>
        <v>1.5750000000000002</v>
      </c>
    </row>
    <row r="473" spans="1:13" x14ac:dyDescent="0.3">
      <c r="A473" s="80" t="s">
        <v>2175</v>
      </c>
      <c r="B473" s="80" t="s">
        <v>2220</v>
      </c>
      <c r="C473" s="80" t="s">
        <v>2196</v>
      </c>
      <c r="D473" s="80" t="s">
        <v>2197</v>
      </c>
      <c r="E473" s="80" t="s">
        <v>2198</v>
      </c>
      <c r="F473" s="80" t="s">
        <v>2179</v>
      </c>
      <c r="G473" s="80">
        <v>3586177</v>
      </c>
      <c r="H473" s="80">
        <v>1894409</v>
      </c>
      <c r="I473" s="80">
        <v>1</v>
      </c>
      <c r="J473" s="80">
        <v>3.5000000000000003E-2</v>
      </c>
      <c r="K473" s="80" t="s">
        <v>2180</v>
      </c>
      <c r="L473" s="80">
        <v>408418</v>
      </c>
      <c r="M473" s="82">
        <f t="shared" si="7"/>
        <v>1.5750000000000002</v>
      </c>
    </row>
    <row r="474" spans="1:13" x14ac:dyDescent="0.3">
      <c r="A474" s="80" t="s">
        <v>2175</v>
      </c>
      <c r="B474" s="80" t="s">
        <v>2220</v>
      </c>
      <c r="C474" s="80" t="s">
        <v>2196</v>
      </c>
      <c r="D474" s="80" t="s">
        <v>2197</v>
      </c>
      <c r="E474" s="80" t="s">
        <v>2198</v>
      </c>
      <c r="F474" s="80" t="s">
        <v>2179</v>
      </c>
      <c r="G474" s="80">
        <v>3586149</v>
      </c>
      <c r="H474" s="80">
        <v>1894287</v>
      </c>
      <c r="I474" s="80">
        <v>1</v>
      </c>
      <c r="J474" s="80">
        <v>3.5000000000000003E-2</v>
      </c>
      <c r="K474" s="80" t="s">
        <v>2180</v>
      </c>
      <c r="L474" s="80">
        <v>408418</v>
      </c>
      <c r="M474" s="82">
        <f t="shared" si="7"/>
        <v>1.5750000000000002</v>
      </c>
    </row>
    <row r="475" spans="1:13" x14ac:dyDescent="0.3">
      <c r="A475" s="80" t="s">
        <v>2175</v>
      </c>
      <c r="B475" s="80" t="s">
        <v>2220</v>
      </c>
      <c r="C475" s="80" t="s">
        <v>2196</v>
      </c>
      <c r="D475" s="80" t="s">
        <v>2197</v>
      </c>
      <c r="E475" s="80" t="s">
        <v>2198</v>
      </c>
      <c r="F475" s="80" t="s">
        <v>2179</v>
      </c>
      <c r="G475" s="80">
        <v>3586269</v>
      </c>
      <c r="H475" s="80">
        <v>1894324</v>
      </c>
      <c r="I475" s="80">
        <v>1</v>
      </c>
      <c r="J475" s="80">
        <v>3.5000000000000003E-2</v>
      </c>
      <c r="K475" s="80" t="s">
        <v>2180</v>
      </c>
      <c r="L475" s="80">
        <v>408418</v>
      </c>
      <c r="M475" s="82">
        <f t="shared" si="7"/>
        <v>1.5750000000000002</v>
      </c>
    </row>
    <row r="476" spans="1:13" x14ac:dyDescent="0.3">
      <c r="A476" s="80" t="s">
        <v>2175</v>
      </c>
      <c r="B476" s="80" t="s">
        <v>2220</v>
      </c>
      <c r="C476" s="80" t="s">
        <v>2196</v>
      </c>
      <c r="D476" s="80" t="s">
        <v>2197</v>
      </c>
      <c r="E476" s="80" t="s">
        <v>2198</v>
      </c>
      <c r="F476" s="80" t="s">
        <v>2179</v>
      </c>
      <c r="G476" s="80">
        <v>3586161</v>
      </c>
      <c r="H476" s="80">
        <v>1894422</v>
      </c>
      <c r="I476" s="80">
        <v>1</v>
      </c>
      <c r="J476" s="80">
        <v>3.5999999999999997E-2</v>
      </c>
      <c r="K476" s="80" t="s">
        <v>2180</v>
      </c>
      <c r="L476" s="80">
        <v>408418</v>
      </c>
      <c r="M476" s="82">
        <f t="shared" si="7"/>
        <v>1.6199999999999999</v>
      </c>
    </row>
    <row r="477" spans="1:13" x14ac:dyDescent="0.3">
      <c r="A477" s="80" t="s">
        <v>2175</v>
      </c>
      <c r="B477" s="80" t="s">
        <v>2220</v>
      </c>
      <c r="C477" s="80" t="s">
        <v>2196</v>
      </c>
      <c r="D477" s="80" t="s">
        <v>2197</v>
      </c>
      <c r="E477" s="80" t="s">
        <v>2198</v>
      </c>
      <c r="F477" s="80" t="s">
        <v>2179</v>
      </c>
      <c r="G477" s="80">
        <v>3586179</v>
      </c>
      <c r="H477" s="80">
        <v>1894416</v>
      </c>
      <c r="I477" s="80">
        <v>1</v>
      </c>
      <c r="J477" s="80">
        <v>3.5999999999999997E-2</v>
      </c>
      <c r="K477" s="80" t="s">
        <v>2180</v>
      </c>
      <c r="L477" s="80">
        <v>408418</v>
      </c>
      <c r="M477" s="82">
        <f t="shared" si="7"/>
        <v>1.6199999999999999</v>
      </c>
    </row>
    <row r="478" spans="1:13" x14ac:dyDescent="0.3">
      <c r="A478" s="80" t="s">
        <v>2175</v>
      </c>
      <c r="B478" s="80" t="s">
        <v>2220</v>
      </c>
      <c r="C478" s="80" t="s">
        <v>2196</v>
      </c>
      <c r="D478" s="80" t="s">
        <v>2197</v>
      </c>
      <c r="E478" s="80" t="s">
        <v>2198</v>
      </c>
      <c r="F478" s="80" t="s">
        <v>2179</v>
      </c>
      <c r="G478" s="80">
        <v>3586178</v>
      </c>
      <c r="H478" s="80">
        <v>1894412</v>
      </c>
      <c r="I478" s="80">
        <v>1</v>
      </c>
      <c r="J478" s="80">
        <v>3.5999999999999997E-2</v>
      </c>
      <c r="K478" s="80" t="s">
        <v>2180</v>
      </c>
      <c r="L478" s="80">
        <v>408418</v>
      </c>
      <c r="M478" s="82">
        <f t="shared" si="7"/>
        <v>1.6199999999999999</v>
      </c>
    </row>
    <row r="479" spans="1:13" x14ac:dyDescent="0.3">
      <c r="A479" s="80" t="s">
        <v>2175</v>
      </c>
      <c r="B479" s="80" t="s">
        <v>2220</v>
      </c>
      <c r="C479" s="80" t="s">
        <v>2196</v>
      </c>
      <c r="D479" s="80" t="s">
        <v>2197</v>
      </c>
      <c r="E479" s="80" t="s">
        <v>2198</v>
      </c>
      <c r="F479" s="80" t="s">
        <v>2179</v>
      </c>
      <c r="G479" s="80">
        <v>3586125</v>
      </c>
      <c r="H479" s="80">
        <v>1894390</v>
      </c>
      <c r="I479" s="80">
        <v>1</v>
      </c>
      <c r="J479" s="80">
        <v>3.5999999999999997E-2</v>
      </c>
      <c r="K479" s="80" t="s">
        <v>2180</v>
      </c>
      <c r="L479" s="80">
        <v>408418</v>
      </c>
      <c r="M479" s="82">
        <f t="shared" si="7"/>
        <v>1.6199999999999999</v>
      </c>
    </row>
    <row r="480" spans="1:13" x14ac:dyDescent="0.3">
      <c r="A480" s="80" t="s">
        <v>2175</v>
      </c>
      <c r="B480" s="80" t="s">
        <v>2254</v>
      </c>
      <c r="C480" s="80" t="s">
        <v>2196</v>
      </c>
      <c r="D480" s="80" t="s">
        <v>2197</v>
      </c>
      <c r="E480" s="80" t="s">
        <v>2198</v>
      </c>
      <c r="F480" s="80" t="s">
        <v>2179</v>
      </c>
      <c r="G480" s="80">
        <v>3586124</v>
      </c>
      <c r="H480" s="80">
        <v>1894387</v>
      </c>
      <c r="I480" s="80">
        <v>1</v>
      </c>
      <c r="J480" s="80">
        <v>3.5999999999999997E-2</v>
      </c>
      <c r="K480" s="80" t="s">
        <v>2180</v>
      </c>
      <c r="L480" s="80">
        <v>408418</v>
      </c>
      <c r="M480" s="82">
        <f t="shared" si="7"/>
        <v>1.6199999999999999</v>
      </c>
    </row>
    <row r="481" spans="1:13" x14ac:dyDescent="0.3">
      <c r="A481" s="80" t="s">
        <v>2175</v>
      </c>
      <c r="B481" s="80" t="s">
        <v>2220</v>
      </c>
      <c r="C481" s="80" t="s">
        <v>2196</v>
      </c>
      <c r="D481" s="80" t="s">
        <v>2197</v>
      </c>
      <c r="E481" s="80" t="s">
        <v>2198</v>
      </c>
      <c r="F481" s="80" t="s">
        <v>2179</v>
      </c>
      <c r="G481" s="80">
        <v>3586148</v>
      </c>
      <c r="H481" s="80">
        <v>1894377</v>
      </c>
      <c r="I481" s="80">
        <v>1</v>
      </c>
      <c r="J481" s="80">
        <v>3.5999999999999997E-2</v>
      </c>
      <c r="K481" s="80" t="s">
        <v>2180</v>
      </c>
      <c r="L481" s="80">
        <v>408418</v>
      </c>
      <c r="M481" s="82">
        <f t="shared" si="7"/>
        <v>1.6199999999999999</v>
      </c>
    </row>
    <row r="482" spans="1:13" x14ac:dyDescent="0.3">
      <c r="A482" s="80" t="s">
        <v>2175</v>
      </c>
      <c r="B482" s="80" t="s">
        <v>2220</v>
      </c>
      <c r="C482" s="80" t="s">
        <v>2196</v>
      </c>
      <c r="D482" s="80" t="s">
        <v>2197</v>
      </c>
      <c r="E482" s="80" t="s">
        <v>2198</v>
      </c>
      <c r="F482" s="80" t="s">
        <v>2179</v>
      </c>
      <c r="G482" s="80">
        <v>3586158</v>
      </c>
      <c r="H482" s="80">
        <v>1894436</v>
      </c>
      <c r="I482" s="80">
        <v>1</v>
      </c>
      <c r="J482" s="80">
        <v>3.5999999999999997E-2</v>
      </c>
      <c r="K482" s="80" t="s">
        <v>2180</v>
      </c>
      <c r="L482" s="80">
        <v>408418</v>
      </c>
      <c r="M482" s="82">
        <f t="shared" si="7"/>
        <v>1.6199999999999999</v>
      </c>
    </row>
    <row r="483" spans="1:13" x14ac:dyDescent="0.3">
      <c r="A483" s="80" t="s">
        <v>2175</v>
      </c>
      <c r="B483" s="80" t="s">
        <v>2220</v>
      </c>
      <c r="C483" s="80" t="s">
        <v>2196</v>
      </c>
      <c r="D483" s="80" t="s">
        <v>2197</v>
      </c>
      <c r="E483" s="80" t="s">
        <v>2198</v>
      </c>
      <c r="F483" s="80" t="s">
        <v>2179</v>
      </c>
      <c r="G483" s="80">
        <v>3586147</v>
      </c>
      <c r="H483" s="80">
        <v>1894370</v>
      </c>
      <c r="I483" s="80">
        <v>1</v>
      </c>
      <c r="J483" s="80">
        <v>3.5999999999999997E-2</v>
      </c>
      <c r="K483" s="80" t="s">
        <v>2180</v>
      </c>
      <c r="L483" s="80">
        <v>408418</v>
      </c>
      <c r="M483" s="82">
        <f t="shared" si="7"/>
        <v>1.6199999999999999</v>
      </c>
    </row>
    <row r="484" spans="1:13" x14ac:dyDescent="0.3">
      <c r="A484" s="80" t="s">
        <v>2175</v>
      </c>
      <c r="B484" s="80" t="s">
        <v>2220</v>
      </c>
      <c r="C484" s="80" t="s">
        <v>2196</v>
      </c>
      <c r="D484" s="80" t="s">
        <v>2197</v>
      </c>
      <c r="E484" s="80" t="s">
        <v>2198</v>
      </c>
      <c r="F484" s="80" t="s">
        <v>2179</v>
      </c>
      <c r="G484" s="80">
        <v>3586122</v>
      </c>
      <c r="H484" s="80">
        <v>1894369</v>
      </c>
      <c r="I484" s="80">
        <v>1</v>
      </c>
      <c r="J484" s="80">
        <v>3.5999999999999997E-2</v>
      </c>
      <c r="K484" s="80" t="s">
        <v>2180</v>
      </c>
      <c r="L484" s="80">
        <v>408418</v>
      </c>
      <c r="M484" s="82">
        <f t="shared" si="7"/>
        <v>1.6199999999999999</v>
      </c>
    </row>
    <row r="485" spans="1:13" x14ac:dyDescent="0.3">
      <c r="A485" s="80" t="s">
        <v>2175</v>
      </c>
      <c r="B485" s="80" t="s">
        <v>2220</v>
      </c>
      <c r="C485" s="80" t="s">
        <v>2196</v>
      </c>
      <c r="D485" s="80" t="s">
        <v>2197</v>
      </c>
      <c r="E485" s="80" t="s">
        <v>2198</v>
      </c>
      <c r="F485" s="80" t="s">
        <v>2179</v>
      </c>
      <c r="G485" s="80">
        <v>3586156</v>
      </c>
      <c r="H485" s="80">
        <v>1894367</v>
      </c>
      <c r="I485" s="80">
        <v>1</v>
      </c>
      <c r="J485" s="80">
        <v>3.5999999999999997E-2</v>
      </c>
      <c r="K485" s="80" t="s">
        <v>2180</v>
      </c>
      <c r="L485" s="80">
        <v>408418</v>
      </c>
      <c r="M485" s="82">
        <f t="shared" si="7"/>
        <v>1.6199999999999999</v>
      </c>
    </row>
    <row r="486" spans="1:13" x14ac:dyDescent="0.3">
      <c r="A486" s="80" t="s">
        <v>2175</v>
      </c>
      <c r="B486" s="80" t="s">
        <v>2220</v>
      </c>
      <c r="C486" s="80" t="s">
        <v>2196</v>
      </c>
      <c r="D486" s="80" t="s">
        <v>2197</v>
      </c>
      <c r="E486" s="80" t="s">
        <v>2198</v>
      </c>
      <c r="F486" s="80" t="s">
        <v>2179</v>
      </c>
      <c r="G486" s="80">
        <v>3586271</v>
      </c>
      <c r="H486" s="80">
        <v>1894350</v>
      </c>
      <c r="I486" s="80">
        <v>1</v>
      </c>
      <c r="J486" s="80">
        <v>3.5999999999999997E-2</v>
      </c>
      <c r="K486" s="80" t="s">
        <v>2180</v>
      </c>
      <c r="L486" s="80">
        <v>408418</v>
      </c>
      <c r="M486" s="82">
        <f t="shared" si="7"/>
        <v>1.6199999999999999</v>
      </c>
    </row>
    <row r="487" spans="1:13" x14ac:dyDescent="0.3">
      <c r="A487" s="80" t="s">
        <v>2175</v>
      </c>
      <c r="B487" s="80" t="s">
        <v>2257</v>
      </c>
      <c r="C487" s="80" t="s">
        <v>2196</v>
      </c>
      <c r="D487" s="80" t="s">
        <v>2197</v>
      </c>
      <c r="E487" s="80" t="s">
        <v>2198</v>
      </c>
      <c r="F487" s="80" t="s">
        <v>2179</v>
      </c>
      <c r="G487" s="80">
        <v>3586274</v>
      </c>
      <c r="H487" s="80">
        <v>1894329</v>
      </c>
      <c r="I487" s="80">
        <v>1</v>
      </c>
      <c r="J487" s="80">
        <v>3.5999999999999997E-2</v>
      </c>
      <c r="K487" s="80" t="s">
        <v>2180</v>
      </c>
      <c r="L487" s="80">
        <v>408418</v>
      </c>
      <c r="M487" s="82">
        <f t="shared" si="7"/>
        <v>1.6199999999999999</v>
      </c>
    </row>
    <row r="488" spans="1:13" x14ac:dyDescent="0.3">
      <c r="A488" s="80" t="s">
        <v>2175</v>
      </c>
      <c r="B488" s="80" t="s">
        <v>2257</v>
      </c>
      <c r="C488" s="80" t="s">
        <v>2196</v>
      </c>
      <c r="D488" s="80" t="s">
        <v>2197</v>
      </c>
      <c r="E488" s="80" t="s">
        <v>2198</v>
      </c>
      <c r="F488" s="80" t="s">
        <v>2179</v>
      </c>
      <c r="G488" s="80">
        <v>3586275</v>
      </c>
      <c r="H488" s="80">
        <v>1894328</v>
      </c>
      <c r="I488" s="80">
        <v>1</v>
      </c>
      <c r="J488" s="80">
        <v>3.5999999999999997E-2</v>
      </c>
      <c r="K488" s="80" t="s">
        <v>2180</v>
      </c>
      <c r="L488" s="80">
        <v>408418</v>
      </c>
      <c r="M488" s="82">
        <f t="shared" si="7"/>
        <v>1.6199999999999999</v>
      </c>
    </row>
    <row r="489" spans="1:13" x14ac:dyDescent="0.3">
      <c r="A489" s="80" t="s">
        <v>2175</v>
      </c>
      <c r="B489" s="80" t="s">
        <v>2257</v>
      </c>
      <c r="C489" s="80" t="s">
        <v>2196</v>
      </c>
      <c r="D489" s="80" t="s">
        <v>2197</v>
      </c>
      <c r="E489" s="80" t="s">
        <v>2198</v>
      </c>
      <c r="F489" s="80" t="s">
        <v>2179</v>
      </c>
      <c r="G489" s="80">
        <v>3586160</v>
      </c>
      <c r="H489" s="80">
        <v>1894438</v>
      </c>
      <c r="I489" s="80">
        <v>1</v>
      </c>
      <c r="J489" s="80">
        <v>3.5999999999999997E-2</v>
      </c>
      <c r="K489" s="80" t="s">
        <v>2180</v>
      </c>
      <c r="L489" s="80">
        <v>408418</v>
      </c>
      <c r="M489" s="82">
        <f t="shared" si="7"/>
        <v>1.6199999999999999</v>
      </c>
    </row>
    <row r="490" spans="1:13" x14ac:dyDescent="0.3">
      <c r="A490" s="80" t="s">
        <v>2175</v>
      </c>
      <c r="B490" s="80" t="s">
        <v>2257</v>
      </c>
      <c r="C490" s="80" t="s">
        <v>2196</v>
      </c>
      <c r="D490" s="80" t="s">
        <v>2197</v>
      </c>
      <c r="E490" s="80" t="s">
        <v>2198</v>
      </c>
      <c r="F490" s="80" t="s">
        <v>2179</v>
      </c>
      <c r="G490" s="80">
        <v>3586163</v>
      </c>
      <c r="H490" s="80">
        <v>1894440</v>
      </c>
      <c r="I490" s="80">
        <v>1</v>
      </c>
      <c r="J490" s="80">
        <v>3.5999999999999997E-2</v>
      </c>
      <c r="K490" s="80" t="s">
        <v>2180</v>
      </c>
      <c r="L490" s="80">
        <v>408418</v>
      </c>
      <c r="M490" s="82">
        <f t="shared" si="7"/>
        <v>1.6199999999999999</v>
      </c>
    </row>
    <row r="491" spans="1:13" x14ac:dyDescent="0.3">
      <c r="A491" s="80" t="s">
        <v>2175</v>
      </c>
      <c r="B491" s="80" t="s">
        <v>2257</v>
      </c>
      <c r="C491" s="80" t="s">
        <v>2196</v>
      </c>
      <c r="D491" s="80" t="s">
        <v>2197</v>
      </c>
      <c r="E491" s="80" t="s">
        <v>2198</v>
      </c>
      <c r="F491" s="80" t="s">
        <v>2179</v>
      </c>
      <c r="G491" s="80">
        <v>3586123</v>
      </c>
      <c r="H491" s="80">
        <v>1894271</v>
      </c>
      <c r="I491" s="80">
        <v>1</v>
      </c>
      <c r="J491" s="80">
        <v>3.5999999999999997E-2</v>
      </c>
      <c r="K491" s="80" t="s">
        <v>2180</v>
      </c>
      <c r="L491" s="80">
        <v>408418</v>
      </c>
      <c r="M491" s="82">
        <f t="shared" si="7"/>
        <v>1.6199999999999999</v>
      </c>
    </row>
    <row r="492" spans="1:13" x14ac:dyDescent="0.3">
      <c r="A492" s="80" t="s">
        <v>2175</v>
      </c>
      <c r="B492" s="80" t="s">
        <v>2205</v>
      </c>
      <c r="C492" s="80" t="s">
        <v>2196</v>
      </c>
      <c r="D492" s="80" t="s">
        <v>2197</v>
      </c>
      <c r="E492" s="80" t="s">
        <v>2198</v>
      </c>
      <c r="F492" s="80" t="s">
        <v>2179</v>
      </c>
      <c r="G492" s="80">
        <v>3586155</v>
      </c>
      <c r="H492" s="80">
        <v>1894291</v>
      </c>
      <c r="I492" s="80">
        <v>1</v>
      </c>
      <c r="J492" s="80">
        <v>3.5999999999999997E-2</v>
      </c>
      <c r="K492" s="80" t="s">
        <v>2180</v>
      </c>
      <c r="L492" s="80">
        <v>408418</v>
      </c>
      <c r="M492" s="82">
        <f t="shared" si="7"/>
        <v>1.6199999999999999</v>
      </c>
    </row>
    <row r="493" spans="1:13" x14ac:dyDescent="0.3">
      <c r="A493" s="80" t="s">
        <v>2175</v>
      </c>
      <c r="B493" s="80" t="s">
        <v>2205</v>
      </c>
      <c r="C493" s="80" t="s">
        <v>2196</v>
      </c>
      <c r="D493" s="80" t="s">
        <v>2197</v>
      </c>
      <c r="E493" s="80" t="s">
        <v>2198</v>
      </c>
      <c r="F493" s="80" t="s">
        <v>2179</v>
      </c>
      <c r="G493" s="80">
        <v>3586270</v>
      </c>
      <c r="H493" s="80">
        <v>1894325</v>
      </c>
      <c r="I493" s="80">
        <v>1</v>
      </c>
      <c r="J493" s="80">
        <v>3.5999999999999997E-2</v>
      </c>
      <c r="K493" s="80" t="s">
        <v>2180</v>
      </c>
      <c r="L493" s="80">
        <v>408418</v>
      </c>
      <c r="M493" s="82">
        <f t="shared" si="7"/>
        <v>1.6199999999999999</v>
      </c>
    </row>
    <row r="494" spans="1:13" x14ac:dyDescent="0.3">
      <c r="A494" s="80" t="s">
        <v>2175</v>
      </c>
      <c r="B494" s="80" t="s">
        <v>2205</v>
      </c>
      <c r="C494" s="80" t="s">
        <v>2196</v>
      </c>
      <c r="D494" s="80" t="s">
        <v>2197</v>
      </c>
      <c r="E494" s="80" t="s">
        <v>2198</v>
      </c>
      <c r="F494" s="80" t="s">
        <v>2179</v>
      </c>
      <c r="G494" s="80">
        <v>3586162</v>
      </c>
      <c r="H494" s="80">
        <v>1894428</v>
      </c>
      <c r="I494" s="80">
        <v>1</v>
      </c>
      <c r="J494" s="80">
        <v>3.5999999999999997E-2</v>
      </c>
      <c r="K494" s="80" t="s">
        <v>2180</v>
      </c>
      <c r="L494" s="80">
        <v>408418</v>
      </c>
      <c r="M494" s="82">
        <f t="shared" si="7"/>
        <v>1.6199999999999999</v>
      </c>
    </row>
    <row r="495" spans="1:13" x14ac:dyDescent="0.3">
      <c r="A495" s="80" t="s">
        <v>2175</v>
      </c>
      <c r="B495" s="80" t="s">
        <v>2205</v>
      </c>
      <c r="C495" s="80" t="s">
        <v>2196</v>
      </c>
      <c r="D495" s="80" t="s">
        <v>2197</v>
      </c>
      <c r="E495" s="80" t="s">
        <v>2198</v>
      </c>
      <c r="F495" s="80" t="s">
        <v>2179</v>
      </c>
      <c r="G495" s="80">
        <v>3586150</v>
      </c>
      <c r="H495" s="80">
        <v>1894431</v>
      </c>
      <c r="I495" s="80">
        <v>1</v>
      </c>
      <c r="J495" s="80">
        <v>3.5999999999999997E-2</v>
      </c>
      <c r="K495" s="80" t="s">
        <v>2180</v>
      </c>
      <c r="L495" s="80">
        <v>408418</v>
      </c>
      <c r="M495" s="82">
        <f t="shared" si="7"/>
        <v>1.6199999999999999</v>
      </c>
    </row>
    <row r="496" spans="1:13" x14ac:dyDescent="0.3">
      <c r="A496" s="80" t="s">
        <v>2175</v>
      </c>
      <c r="B496" s="80" t="s">
        <v>2205</v>
      </c>
      <c r="C496" s="80" t="s">
        <v>2196</v>
      </c>
      <c r="D496" s="80" t="s">
        <v>2197</v>
      </c>
      <c r="E496" s="80" t="s">
        <v>2198</v>
      </c>
      <c r="F496" s="80" t="s">
        <v>2179</v>
      </c>
      <c r="G496" s="80">
        <v>3586159</v>
      </c>
      <c r="H496" s="80">
        <v>1894434</v>
      </c>
      <c r="I496" s="80">
        <v>1</v>
      </c>
      <c r="J496" s="80">
        <v>3.5999999999999997E-2</v>
      </c>
      <c r="K496" s="80" t="s">
        <v>2180</v>
      </c>
      <c r="L496" s="80">
        <v>408418</v>
      </c>
      <c r="M496" s="82">
        <f t="shared" si="7"/>
        <v>1.6199999999999999</v>
      </c>
    </row>
    <row r="497" spans="1:13" x14ac:dyDescent="0.3">
      <c r="A497" s="80" t="s">
        <v>2175</v>
      </c>
      <c r="B497" s="80" t="s">
        <v>2205</v>
      </c>
      <c r="C497" s="80" t="s">
        <v>2196</v>
      </c>
      <c r="D497" s="80" t="s">
        <v>2197</v>
      </c>
      <c r="E497" s="80" t="s">
        <v>2198</v>
      </c>
      <c r="F497" s="80" t="s">
        <v>2179</v>
      </c>
      <c r="G497" s="80">
        <v>3586273</v>
      </c>
      <c r="H497" s="80">
        <v>1894337</v>
      </c>
      <c r="I497" s="80">
        <v>1</v>
      </c>
      <c r="J497" s="80">
        <v>3.6999999999999998E-2</v>
      </c>
      <c r="K497" s="80" t="s">
        <v>2180</v>
      </c>
      <c r="L497" s="80">
        <v>408418</v>
      </c>
      <c r="M497" s="82">
        <f t="shared" si="7"/>
        <v>1.6649999999999998</v>
      </c>
    </row>
    <row r="498" spans="1:13" x14ac:dyDescent="0.3">
      <c r="A498" s="80" t="s">
        <v>2175</v>
      </c>
      <c r="B498" s="80" t="s">
        <v>2205</v>
      </c>
      <c r="C498" s="80" t="s">
        <v>2196</v>
      </c>
      <c r="D498" s="80" t="s">
        <v>2197</v>
      </c>
      <c r="E498" s="80" t="s">
        <v>2198</v>
      </c>
      <c r="F498" s="80" t="s">
        <v>2179</v>
      </c>
      <c r="G498" s="80">
        <v>3586272</v>
      </c>
      <c r="H498" s="80">
        <v>1894326</v>
      </c>
      <c r="I498" s="80">
        <v>1</v>
      </c>
      <c r="J498" s="80">
        <v>3.6999999999999998E-2</v>
      </c>
      <c r="K498" s="80" t="s">
        <v>2180</v>
      </c>
      <c r="L498" s="80">
        <v>408418</v>
      </c>
      <c r="M498" s="82">
        <f t="shared" si="7"/>
        <v>1.6649999999999998</v>
      </c>
    </row>
    <row r="499" spans="1:13" x14ac:dyDescent="0.3">
      <c r="A499" s="80" t="s">
        <v>2175</v>
      </c>
      <c r="B499" s="80" t="s">
        <v>2205</v>
      </c>
      <c r="C499" s="80" t="s">
        <v>2196</v>
      </c>
      <c r="D499" s="80" t="s">
        <v>2197</v>
      </c>
      <c r="E499" s="80" t="s">
        <v>2198</v>
      </c>
      <c r="F499" s="80" t="s">
        <v>2179</v>
      </c>
      <c r="G499" s="80">
        <v>3586153</v>
      </c>
      <c r="H499" s="80">
        <v>1894279</v>
      </c>
      <c r="I499" s="80">
        <v>1</v>
      </c>
      <c r="J499" s="80">
        <v>3.6999999999999998E-2</v>
      </c>
      <c r="K499" s="80" t="s">
        <v>2180</v>
      </c>
      <c r="L499" s="80">
        <v>408418</v>
      </c>
      <c r="M499" s="82">
        <f t="shared" si="7"/>
        <v>1.6649999999999998</v>
      </c>
    </row>
    <row r="500" spans="1:13" x14ac:dyDescent="0.3">
      <c r="A500" s="80" t="s">
        <v>2175</v>
      </c>
      <c r="B500" s="80" t="s">
        <v>2205</v>
      </c>
      <c r="C500" s="80" t="s">
        <v>2196</v>
      </c>
      <c r="D500" s="80" t="s">
        <v>2197</v>
      </c>
      <c r="E500" s="80" t="s">
        <v>2198</v>
      </c>
      <c r="F500" s="80" t="s">
        <v>2179</v>
      </c>
      <c r="G500" s="80">
        <v>3586176</v>
      </c>
      <c r="H500" s="80">
        <v>1894435</v>
      </c>
      <c r="I500" s="80">
        <v>1</v>
      </c>
      <c r="J500" s="80">
        <v>3.7999999999999999E-2</v>
      </c>
      <c r="K500" s="80" t="s">
        <v>2180</v>
      </c>
      <c r="L500" s="80">
        <v>408418</v>
      </c>
      <c r="M500" s="82">
        <f t="shared" si="7"/>
        <v>1.71</v>
      </c>
    </row>
    <row r="501" spans="1:13" x14ac:dyDescent="0.3">
      <c r="A501" s="80" t="s">
        <v>2175</v>
      </c>
      <c r="B501" s="80" t="s">
        <v>2205</v>
      </c>
      <c r="C501" s="80" t="s">
        <v>2196</v>
      </c>
      <c r="D501" s="80" t="s">
        <v>2197</v>
      </c>
      <c r="E501" s="80" t="s">
        <v>2198</v>
      </c>
      <c r="F501" s="80" t="s">
        <v>2179</v>
      </c>
      <c r="G501" s="80">
        <v>3586221</v>
      </c>
      <c r="H501" s="80">
        <v>1894314</v>
      </c>
      <c r="I501" s="80">
        <v>1</v>
      </c>
      <c r="J501" s="80">
        <v>3.6999999999999998E-2</v>
      </c>
      <c r="K501" s="80" t="s">
        <v>2180</v>
      </c>
      <c r="L501" s="80">
        <v>408418</v>
      </c>
      <c r="M501" s="82">
        <f t="shared" si="7"/>
        <v>1.6649999999999998</v>
      </c>
    </row>
    <row r="502" spans="1:13" x14ac:dyDescent="0.3">
      <c r="A502" s="80" t="s">
        <v>2175</v>
      </c>
      <c r="B502" s="80" t="s">
        <v>2205</v>
      </c>
      <c r="C502" s="80" t="s">
        <v>2196</v>
      </c>
      <c r="D502" s="80" t="s">
        <v>2197</v>
      </c>
      <c r="E502" s="80" t="s">
        <v>2198</v>
      </c>
      <c r="F502" s="80" t="s">
        <v>2179</v>
      </c>
      <c r="G502" s="80">
        <v>3586264</v>
      </c>
      <c r="H502" s="80">
        <v>1894353</v>
      </c>
      <c r="I502" s="80">
        <v>1</v>
      </c>
      <c r="J502" s="80">
        <v>3.5000000000000003E-2</v>
      </c>
      <c r="K502" s="80" t="s">
        <v>2180</v>
      </c>
      <c r="L502" s="80">
        <v>408418</v>
      </c>
      <c r="M502" s="82">
        <f t="shared" si="7"/>
        <v>1.5750000000000002</v>
      </c>
    </row>
    <row r="503" spans="1:13" x14ac:dyDescent="0.3">
      <c r="A503" s="80" t="s">
        <v>2175</v>
      </c>
      <c r="B503" s="80" t="s">
        <v>2205</v>
      </c>
      <c r="C503" s="80" t="s">
        <v>2196</v>
      </c>
      <c r="D503" s="80" t="s">
        <v>2197</v>
      </c>
      <c r="E503" s="80" t="s">
        <v>2198</v>
      </c>
      <c r="F503" s="80" t="s">
        <v>2179</v>
      </c>
      <c r="G503" s="80">
        <v>3586157</v>
      </c>
      <c r="H503" s="80">
        <v>1894442</v>
      </c>
      <c r="I503" s="80">
        <v>1</v>
      </c>
      <c r="J503" s="80">
        <v>3.5000000000000003E-2</v>
      </c>
      <c r="K503" s="80" t="s">
        <v>2180</v>
      </c>
      <c r="L503" s="80">
        <v>408418</v>
      </c>
      <c r="M503" s="82">
        <f t="shared" si="7"/>
        <v>1.5750000000000002</v>
      </c>
    </row>
    <row r="504" spans="1:13" x14ac:dyDescent="0.3">
      <c r="A504" s="80" t="s">
        <v>2175</v>
      </c>
      <c r="B504" s="80" t="s">
        <v>2205</v>
      </c>
      <c r="C504" s="80" t="s">
        <v>2196</v>
      </c>
      <c r="D504" s="80" t="s">
        <v>2197</v>
      </c>
      <c r="E504" s="80" t="s">
        <v>2198</v>
      </c>
      <c r="F504" s="80" t="s">
        <v>2179</v>
      </c>
      <c r="G504" s="80">
        <v>3586268</v>
      </c>
      <c r="H504" s="80">
        <v>1894392</v>
      </c>
      <c r="I504" s="80">
        <v>1</v>
      </c>
      <c r="J504" s="80">
        <v>3.5999999999999997E-2</v>
      </c>
      <c r="K504" s="80" t="s">
        <v>2180</v>
      </c>
      <c r="L504" s="80">
        <v>408418</v>
      </c>
      <c r="M504" s="82">
        <f t="shared" si="7"/>
        <v>1.6199999999999999</v>
      </c>
    </row>
    <row r="505" spans="1:13" x14ac:dyDescent="0.3">
      <c r="A505" s="80" t="s">
        <v>2175</v>
      </c>
      <c r="B505" s="80" t="s">
        <v>2205</v>
      </c>
      <c r="C505" s="80" t="s">
        <v>2196</v>
      </c>
      <c r="D505" s="80" t="s">
        <v>2197</v>
      </c>
      <c r="E505" s="80" t="s">
        <v>2198</v>
      </c>
      <c r="F505" s="80" t="s">
        <v>2179</v>
      </c>
      <c r="G505" s="80">
        <v>3586151</v>
      </c>
      <c r="H505" s="80">
        <v>1894386</v>
      </c>
      <c r="I505" s="80">
        <v>1</v>
      </c>
      <c r="J505" s="80">
        <v>3.5999999999999997E-2</v>
      </c>
      <c r="K505" s="80" t="s">
        <v>2180</v>
      </c>
      <c r="L505" s="80">
        <v>408418</v>
      </c>
      <c r="M505" s="82">
        <f t="shared" si="7"/>
        <v>1.6199999999999999</v>
      </c>
    </row>
    <row r="506" spans="1:13" x14ac:dyDescent="0.3">
      <c r="A506" s="80" t="s">
        <v>2175</v>
      </c>
      <c r="B506" s="80" t="s">
        <v>2205</v>
      </c>
      <c r="C506" s="80" t="s">
        <v>2196</v>
      </c>
      <c r="D506" s="80" t="s">
        <v>2197</v>
      </c>
      <c r="E506" s="80" t="s">
        <v>2198</v>
      </c>
      <c r="F506" s="80" t="s">
        <v>2179</v>
      </c>
      <c r="G506" s="80">
        <v>3586128</v>
      </c>
      <c r="H506" s="80">
        <v>1894371</v>
      </c>
      <c r="I506" s="80">
        <v>1</v>
      </c>
      <c r="J506" s="80">
        <v>3.5999999999999997E-2</v>
      </c>
      <c r="K506" s="80" t="s">
        <v>2180</v>
      </c>
      <c r="L506" s="80">
        <v>408418</v>
      </c>
      <c r="M506" s="82">
        <f t="shared" si="7"/>
        <v>1.6199999999999999</v>
      </c>
    </row>
    <row r="507" spans="1:13" x14ac:dyDescent="0.3">
      <c r="A507" s="80" t="s">
        <v>2175</v>
      </c>
      <c r="B507" s="80" t="s">
        <v>2205</v>
      </c>
      <c r="C507" s="80" t="s">
        <v>2196</v>
      </c>
      <c r="D507" s="80" t="s">
        <v>2197</v>
      </c>
      <c r="E507" s="80" t="s">
        <v>2198</v>
      </c>
      <c r="F507" s="80" t="s">
        <v>2179</v>
      </c>
      <c r="G507" s="80">
        <v>3586127</v>
      </c>
      <c r="H507" s="80">
        <v>1894437</v>
      </c>
      <c r="I507" s="80">
        <v>1</v>
      </c>
      <c r="J507" s="80">
        <v>3.5999999999999997E-2</v>
      </c>
      <c r="K507" s="80" t="s">
        <v>2180</v>
      </c>
      <c r="L507" s="80">
        <v>408418</v>
      </c>
      <c r="M507" s="82">
        <f t="shared" si="7"/>
        <v>1.6199999999999999</v>
      </c>
    </row>
    <row r="508" spans="1:13" x14ac:dyDescent="0.3">
      <c r="A508" s="80" t="s">
        <v>2175</v>
      </c>
      <c r="B508" s="80" t="s">
        <v>2205</v>
      </c>
      <c r="C508" s="80" t="s">
        <v>2196</v>
      </c>
      <c r="D508" s="80" t="s">
        <v>2197</v>
      </c>
      <c r="E508" s="80" t="s">
        <v>2198</v>
      </c>
      <c r="F508" s="80" t="s">
        <v>2179</v>
      </c>
      <c r="G508" s="80">
        <v>3586154</v>
      </c>
      <c r="H508" s="80">
        <v>1894295</v>
      </c>
      <c r="I508" s="80">
        <v>1</v>
      </c>
      <c r="J508" s="80">
        <v>3.5999999999999997E-2</v>
      </c>
      <c r="K508" s="80" t="s">
        <v>2180</v>
      </c>
      <c r="L508" s="80">
        <v>408418</v>
      </c>
      <c r="M508" s="82">
        <f t="shared" si="7"/>
        <v>1.6199999999999999</v>
      </c>
    </row>
    <row r="509" spans="1:13" x14ac:dyDescent="0.3">
      <c r="A509" s="80" t="s">
        <v>2175</v>
      </c>
      <c r="B509" s="80" t="s">
        <v>2205</v>
      </c>
      <c r="C509" s="80" t="s">
        <v>2196</v>
      </c>
      <c r="D509" s="80" t="s">
        <v>2197</v>
      </c>
      <c r="E509" s="80" t="s">
        <v>2198</v>
      </c>
      <c r="F509" s="80" t="s">
        <v>2179</v>
      </c>
      <c r="G509" s="80">
        <v>3586152</v>
      </c>
      <c r="H509" s="80">
        <v>1894299</v>
      </c>
      <c r="I509" s="80">
        <v>1</v>
      </c>
      <c r="J509" s="80">
        <v>3.5999999999999997E-2</v>
      </c>
      <c r="K509" s="80" t="s">
        <v>2180</v>
      </c>
      <c r="L509" s="80">
        <v>408418</v>
      </c>
      <c r="M509" s="82">
        <f t="shared" si="7"/>
        <v>1.6199999999999999</v>
      </c>
    </row>
    <row r="510" spans="1:13" x14ac:dyDescent="0.3">
      <c r="A510" s="80" t="s">
        <v>2175</v>
      </c>
      <c r="B510" s="80" t="s">
        <v>2205</v>
      </c>
      <c r="C510" s="80" t="s">
        <v>2196</v>
      </c>
      <c r="D510" s="80" t="s">
        <v>2197</v>
      </c>
      <c r="E510" s="80" t="s">
        <v>2198</v>
      </c>
      <c r="F510" s="80" t="s">
        <v>2179</v>
      </c>
      <c r="G510" s="80">
        <v>3586146</v>
      </c>
      <c r="H510" s="80">
        <v>1894311</v>
      </c>
      <c r="I510" s="80">
        <v>1</v>
      </c>
      <c r="J510" s="80">
        <v>3.5999999999999997E-2</v>
      </c>
      <c r="K510" s="80" t="s">
        <v>2180</v>
      </c>
      <c r="L510" s="80">
        <v>408418</v>
      </c>
      <c r="M510" s="82">
        <f t="shared" si="7"/>
        <v>1.6199999999999999</v>
      </c>
    </row>
    <row r="511" spans="1:13" x14ac:dyDescent="0.3">
      <c r="A511" s="80" t="s">
        <v>2175</v>
      </c>
      <c r="B511" s="80" t="s">
        <v>2208</v>
      </c>
      <c r="C511" s="80" t="s">
        <v>2196</v>
      </c>
      <c r="D511" s="80" t="s">
        <v>2197</v>
      </c>
      <c r="E511" s="80" t="s">
        <v>2198</v>
      </c>
      <c r="F511" s="80" t="s">
        <v>2179</v>
      </c>
      <c r="G511" s="80">
        <v>3586196</v>
      </c>
      <c r="H511" s="80">
        <v>1894399</v>
      </c>
      <c r="I511" s="80">
        <v>1</v>
      </c>
      <c r="J511" s="80">
        <v>3.5000000000000003E-2</v>
      </c>
      <c r="K511" s="80" t="s">
        <v>2180</v>
      </c>
      <c r="L511" s="80">
        <v>408418</v>
      </c>
      <c r="M511" s="82">
        <f t="shared" si="7"/>
        <v>1.5750000000000002</v>
      </c>
    </row>
    <row r="512" spans="1:13" x14ac:dyDescent="0.3">
      <c r="A512" s="80" t="s">
        <v>2175</v>
      </c>
      <c r="B512" s="80" t="s">
        <v>2208</v>
      </c>
      <c r="C512" s="80" t="s">
        <v>2196</v>
      </c>
      <c r="D512" s="80" t="s">
        <v>2197</v>
      </c>
      <c r="E512" s="80" t="s">
        <v>2198</v>
      </c>
      <c r="F512" s="80" t="s">
        <v>2179</v>
      </c>
      <c r="G512" s="80">
        <v>3586205</v>
      </c>
      <c r="H512" s="80">
        <v>1894348</v>
      </c>
      <c r="I512" s="80">
        <v>1</v>
      </c>
      <c r="J512" s="80">
        <v>3.5999999999999997E-2</v>
      </c>
      <c r="K512" s="80" t="s">
        <v>2180</v>
      </c>
      <c r="L512" s="80">
        <v>408418</v>
      </c>
      <c r="M512" s="82">
        <f t="shared" si="7"/>
        <v>1.6199999999999999</v>
      </c>
    </row>
    <row r="513" spans="1:13" x14ac:dyDescent="0.3">
      <c r="A513" s="80" t="s">
        <v>2175</v>
      </c>
      <c r="B513" s="80" t="s">
        <v>2208</v>
      </c>
      <c r="C513" s="80" t="s">
        <v>2196</v>
      </c>
      <c r="D513" s="80" t="s">
        <v>2197</v>
      </c>
      <c r="E513" s="80" t="s">
        <v>2198</v>
      </c>
      <c r="F513" s="80" t="s">
        <v>2179</v>
      </c>
      <c r="G513" s="80">
        <v>3586200</v>
      </c>
      <c r="H513" s="80">
        <v>1894356</v>
      </c>
      <c r="I513" s="80">
        <v>1</v>
      </c>
      <c r="J513" s="80">
        <v>3.5999999999999997E-2</v>
      </c>
      <c r="K513" s="80" t="s">
        <v>2180</v>
      </c>
      <c r="L513" s="80">
        <v>408418</v>
      </c>
      <c r="M513" s="82">
        <f t="shared" si="7"/>
        <v>1.6199999999999999</v>
      </c>
    </row>
    <row r="514" spans="1:13" x14ac:dyDescent="0.3">
      <c r="A514" s="80" t="s">
        <v>2175</v>
      </c>
      <c r="B514" s="80" t="s">
        <v>2208</v>
      </c>
      <c r="C514" s="80" t="s">
        <v>2196</v>
      </c>
      <c r="D514" s="80" t="s">
        <v>2197</v>
      </c>
      <c r="E514" s="80" t="s">
        <v>2198</v>
      </c>
      <c r="F514" s="80" t="s">
        <v>2179</v>
      </c>
      <c r="G514" s="80">
        <v>3586198</v>
      </c>
      <c r="H514" s="80">
        <v>1894401</v>
      </c>
      <c r="I514" s="80">
        <v>1</v>
      </c>
      <c r="J514" s="80">
        <v>3.5999999999999997E-2</v>
      </c>
      <c r="K514" s="80" t="s">
        <v>2180</v>
      </c>
      <c r="L514" s="80">
        <v>408418</v>
      </c>
      <c r="M514" s="82">
        <f t="shared" si="7"/>
        <v>1.6199999999999999</v>
      </c>
    </row>
    <row r="515" spans="1:13" x14ac:dyDescent="0.3">
      <c r="A515" s="80" t="s">
        <v>2175</v>
      </c>
      <c r="B515" s="80" t="s">
        <v>2208</v>
      </c>
      <c r="C515" s="80" t="s">
        <v>2196</v>
      </c>
      <c r="D515" s="80" t="s">
        <v>2197</v>
      </c>
      <c r="E515" s="80" t="s">
        <v>2198</v>
      </c>
      <c r="F515" s="80" t="s">
        <v>2179</v>
      </c>
      <c r="G515" s="80">
        <v>3586199</v>
      </c>
      <c r="H515" s="80">
        <v>1894394</v>
      </c>
      <c r="I515" s="80">
        <v>1</v>
      </c>
      <c r="J515" s="80">
        <v>3.5999999999999997E-2</v>
      </c>
      <c r="K515" s="80" t="s">
        <v>2180</v>
      </c>
      <c r="L515" s="80">
        <v>408418</v>
      </c>
      <c r="M515" s="82">
        <f t="shared" si="7"/>
        <v>1.6199999999999999</v>
      </c>
    </row>
    <row r="516" spans="1:13" x14ac:dyDescent="0.3">
      <c r="A516" s="80" t="s">
        <v>2175</v>
      </c>
      <c r="B516" s="80" t="s">
        <v>2208</v>
      </c>
      <c r="C516" s="80" t="s">
        <v>2196</v>
      </c>
      <c r="D516" s="80" t="s">
        <v>2197</v>
      </c>
      <c r="E516" s="80" t="s">
        <v>2198</v>
      </c>
      <c r="F516" s="80" t="s">
        <v>2179</v>
      </c>
      <c r="G516" s="80">
        <v>3586209</v>
      </c>
      <c r="H516" s="80">
        <v>1894274</v>
      </c>
      <c r="I516" s="80">
        <v>1</v>
      </c>
      <c r="J516" s="80">
        <v>3.6999999999999998E-2</v>
      </c>
      <c r="K516" s="80" t="s">
        <v>2180</v>
      </c>
      <c r="L516" s="80">
        <v>408418</v>
      </c>
      <c r="M516" s="82">
        <f t="shared" ref="M516:M579" si="8">J516*45</f>
        <v>1.6649999999999998</v>
      </c>
    </row>
    <row r="517" spans="1:13" x14ac:dyDescent="0.3">
      <c r="A517" s="80" t="s">
        <v>2175</v>
      </c>
      <c r="B517" s="80" t="s">
        <v>2208</v>
      </c>
      <c r="C517" s="80" t="s">
        <v>2196</v>
      </c>
      <c r="D517" s="80" t="s">
        <v>2197</v>
      </c>
      <c r="E517" s="80" t="s">
        <v>2198</v>
      </c>
      <c r="F517" s="80" t="s">
        <v>2179</v>
      </c>
      <c r="G517" s="80">
        <v>3586197</v>
      </c>
      <c r="H517" s="80">
        <v>1894413</v>
      </c>
      <c r="I517" s="80">
        <v>1</v>
      </c>
      <c r="J517" s="80">
        <v>3.7999999999999999E-2</v>
      </c>
      <c r="K517" s="80" t="s">
        <v>2180</v>
      </c>
      <c r="L517" s="80">
        <v>408418</v>
      </c>
      <c r="M517" s="82">
        <f t="shared" si="8"/>
        <v>1.71</v>
      </c>
    </row>
    <row r="518" spans="1:13" x14ac:dyDescent="0.3">
      <c r="A518" s="80" t="s">
        <v>2175</v>
      </c>
      <c r="B518" s="80" t="s">
        <v>2208</v>
      </c>
      <c r="C518" s="80" t="s">
        <v>2196</v>
      </c>
      <c r="D518" s="80" t="s">
        <v>2197</v>
      </c>
      <c r="E518" s="80" t="s">
        <v>2198</v>
      </c>
      <c r="F518" s="80" t="s">
        <v>2179</v>
      </c>
      <c r="G518" s="80">
        <v>3586195</v>
      </c>
      <c r="H518" s="80">
        <v>1894415</v>
      </c>
      <c r="I518" s="80">
        <v>1</v>
      </c>
      <c r="J518" s="80">
        <v>3.7999999999999999E-2</v>
      </c>
      <c r="K518" s="80" t="s">
        <v>2180</v>
      </c>
      <c r="L518" s="80">
        <v>408418</v>
      </c>
      <c r="M518" s="82">
        <f t="shared" si="8"/>
        <v>1.71</v>
      </c>
    </row>
    <row r="519" spans="1:13" x14ac:dyDescent="0.3">
      <c r="A519" s="80" t="s">
        <v>2175</v>
      </c>
      <c r="B519" s="80" t="s">
        <v>2208</v>
      </c>
      <c r="C519" s="80" t="s">
        <v>2196</v>
      </c>
      <c r="D519" s="80" t="s">
        <v>2197</v>
      </c>
      <c r="E519" s="80" t="s">
        <v>2198</v>
      </c>
      <c r="F519" s="80" t="s">
        <v>2179</v>
      </c>
      <c r="G519" s="80">
        <v>3586121</v>
      </c>
      <c r="H519" s="80">
        <v>1894385</v>
      </c>
      <c r="I519" s="80">
        <v>1</v>
      </c>
      <c r="J519" s="80">
        <v>3.5999999999999997E-2</v>
      </c>
      <c r="K519" s="80" t="s">
        <v>2180</v>
      </c>
      <c r="L519" s="80">
        <v>408418</v>
      </c>
      <c r="M519" s="82">
        <f t="shared" si="8"/>
        <v>1.6199999999999999</v>
      </c>
    </row>
    <row r="520" spans="1:13" x14ac:dyDescent="0.3">
      <c r="A520" s="80" t="s">
        <v>2175</v>
      </c>
      <c r="B520" s="80" t="s">
        <v>2208</v>
      </c>
      <c r="C520" s="80" t="s">
        <v>2196</v>
      </c>
      <c r="D520" s="80" t="s">
        <v>2197</v>
      </c>
      <c r="E520" s="80" t="s">
        <v>2198</v>
      </c>
      <c r="F520" s="80" t="s">
        <v>2179</v>
      </c>
      <c r="G520" s="80">
        <v>3586180</v>
      </c>
      <c r="H520" s="80">
        <v>1894424</v>
      </c>
      <c r="I520" s="80">
        <v>1</v>
      </c>
      <c r="J520" s="80">
        <v>3.5999999999999997E-2</v>
      </c>
      <c r="K520" s="80" t="s">
        <v>2180</v>
      </c>
      <c r="L520" s="80">
        <v>408418</v>
      </c>
      <c r="M520" s="82">
        <f t="shared" si="8"/>
        <v>1.6199999999999999</v>
      </c>
    </row>
    <row r="521" spans="1:13" x14ac:dyDescent="0.3">
      <c r="A521" s="80" t="s">
        <v>2175</v>
      </c>
      <c r="B521" s="80" t="s">
        <v>2208</v>
      </c>
      <c r="C521" s="80" t="s">
        <v>2196</v>
      </c>
      <c r="D521" s="80" t="s">
        <v>2197</v>
      </c>
      <c r="E521" s="80" t="s">
        <v>2198</v>
      </c>
      <c r="F521" s="80" t="s">
        <v>2179</v>
      </c>
      <c r="G521" s="80">
        <v>3586232</v>
      </c>
      <c r="H521" s="80">
        <v>1894301</v>
      </c>
      <c r="I521" s="80">
        <v>1</v>
      </c>
      <c r="J521" s="80">
        <v>3.5000000000000003E-2</v>
      </c>
      <c r="K521" s="80" t="s">
        <v>2180</v>
      </c>
      <c r="L521" s="80">
        <v>408418</v>
      </c>
      <c r="M521" s="82">
        <f t="shared" si="8"/>
        <v>1.5750000000000002</v>
      </c>
    </row>
    <row r="522" spans="1:13" x14ac:dyDescent="0.3">
      <c r="A522" s="80" t="s">
        <v>2175</v>
      </c>
      <c r="B522" s="80" t="s">
        <v>2208</v>
      </c>
      <c r="C522" s="80" t="s">
        <v>2196</v>
      </c>
      <c r="D522" s="80" t="s">
        <v>2197</v>
      </c>
      <c r="E522" s="80" t="s">
        <v>2198</v>
      </c>
      <c r="F522" s="80" t="s">
        <v>2179</v>
      </c>
      <c r="G522" s="80">
        <v>3586237</v>
      </c>
      <c r="H522" s="80">
        <v>1894297</v>
      </c>
      <c r="I522" s="80">
        <v>1</v>
      </c>
      <c r="J522" s="80">
        <v>3.5999999999999997E-2</v>
      </c>
      <c r="K522" s="80" t="s">
        <v>2180</v>
      </c>
      <c r="L522" s="80">
        <v>408418</v>
      </c>
      <c r="M522" s="82">
        <f t="shared" si="8"/>
        <v>1.6199999999999999</v>
      </c>
    </row>
    <row r="523" spans="1:13" x14ac:dyDescent="0.3">
      <c r="A523" s="80" t="s">
        <v>2175</v>
      </c>
      <c r="B523" s="80" t="s">
        <v>2208</v>
      </c>
      <c r="C523" s="80" t="s">
        <v>2196</v>
      </c>
      <c r="D523" s="80" t="s">
        <v>2197</v>
      </c>
      <c r="E523" s="80" t="s">
        <v>2198</v>
      </c>
      <c r="F523" s="80" t="s">
        <v>2179</v>
      </c>
      <c r="G523" s="80">
        <v>3586239</v>
      </c>
      <c r="H523" s="80">
        <v>1894298</v>
      </c>
      <c r="I523" s="80">
        <v>1</v>
      </c>
      <c r="J523" s="80">
        <v>3.6999999999999998E-2</v>
      </c>
      <c r="K523" s="80" t="s">
        <v>2180</v>
      </c>
      <c r="L523" s="80">
        <v>408418</v>
      </c>
      <c r="M523" s="82">
        <f t="shared" si="8"/>
        <v>1.6649999999999998</v>
      </c>
    </row>
    <row r="524" spans="1:13" x14ac:dyDescent="0.3">
      <c r="A524" s="80" t="s">
        <v>2175</v>
      </c>
      <c r="B524" s="80" t="s">
        <v>2208</v>
      </c>
      <c r="C524" s="80" t="s">
        <v>2196</v>
      </c>
      <c r="D524" s="80" t="s">
        <v>2197</v>
      </c>
      <c r="E524" s="80" t="s">
        <v>2198</v>
      </c>
      <c r="F524" s="80" t="s">
        <v>2179</v>
      </c>
      <c r="G524" s="80">
        <v>3586238</v>
      </c>
      <c r="H524" s="80">
        <v>1894357</v>
      </c>
      <c r="I524" s="80">
        <v>1</v>
      </c>
      <c r="J524" s="80">
        <v>3.5999999999999997E-2</v>
      </c>
      <c r="K524" s="80" t="s">
        <v>2180</v>
      </c>
      <c r="L524" s="80">
        <v>408418</v>
      </c>
      <c r="M524" s="82">
        <f t="shared" si="8"/>
        <v>1.6199999999999999</v>
      </c>
    </row>
    <row r="525" spans="1:13" x14ac:dyDescent="0.3">
      <c r="A525" s="80" t="s">
        <v>2175</v>
      </c>
      <c r="B525" s="80" t="s">
        <v>2208</v>
      </c>
      <c r="C525" s="80" t="s">
        <v>2196</v>
      </c>
      <c r="D525" s="80" t="s">
        <v>2197</v>
      </c>
      <c r="E525" s="80" t="s">
        <v>2198</v>
      </c>
      <c r="F525" s="80" t="s">
        <v>2179</v>
      </c>
      <c r="G525" s="80">
        <v>3585139</v>
      </c>
      <c r="H525" s="80">
        <v>1895140</v>
      </c>
      <c r="I525" s="80">
        <v>1</v>
      </c>
      <c r="J525" s="80">
        <v>4.8000000000000001E-2</v>
      </c>
      <c r="K525" s="80" t="s">
        <v>2180</v>
      </c>
      <c r="L525" s="80">
        <v>408540</v>
      </c>
      <c r="M525" s="82">
        <f t="shared" si="8"/>
        <v>2.16</v>
      </c>
    </row>
    <row r="526" spans="1:13" x14ac:dyDescent="0.3">
      <c r="A526" s="80" t="s">
        <v>2175</v>
      </c>
      <c r="B526" s="80" t="s">
        <v>2208</v>
      </c>
      <c r="C526" s="80" t="s">
        <v>2196</v>
      </c>
      <c r="D526" s="80" t="s">
        <v>2197</v>
      </c>
      <c r="E526" s="80" t="s">
        <v>2198</v>
      </c>
      <c r="F526" s="80" t="s">
        <v>2179</v>
      </c>
      <c r="G526" s="80">
        <v>3585188</v>
      </c>
      <c r="H526" s="80">
        <v>1895136</v>
      </c>
      <c r="I526" s="80">
        <v>1</v>
      </c>
      <c r="J526" s="80">
        <v>4.8000000000000001E-2</v>
      </c>
      <c r="K526" s="80" t="s">
        <v>2180</v>
      </c>
      <c r="L526" s="80">
        <v>408540</v>
      </c>
      <c r="M526" s="82">
        <f t="shared" si="8"/>
        <v>2.16</v>
      </c>
    </row>
    <row r="527" spans="1:13" x14ac:dyDescent="0.3">
      <c r="A527" s="80" t="s">
        <v>2175</v>
      </c>
      <c r="B527" s="80" t="s">
        <v>2208</v>
      </c>
      <c r="C527" s="80" t="s">
        <v>2196</v>
      </c>
      <c r="D527" s="80" t="s">
        <v>2197</v>
      </c>
      <c r="E527" s="80" t="s">
        <v>2198</v>
      </c>
      <c r="F527" s="80" t="s">
        <v>2179</v>
      </c>
      <c r="G527" s="80">
        <v>3585142</v>
      </c>
      <c r="H527" s="80">
        <v>1895135</v>
      </c>
      <c r="I527" s="80">
        <v>1</v>
      </c>
      <c r="J527" s="80">
        <v>4.8000000000000001E-2</v>
      </c>
      <c r="K527" s="80" t="s">
        <v>2180</v>
      </c>
      <c r="L527" s="80">
        <v>408540</v>
      </c>
      <c r="M527" s="82">
        <f t="shared" si="8"/>
        <v>2.16</v>
      </c>
    </row>
    <row r="528" spans="1:13" x14ac:dyDescent="0.3">
      <c r="A528" s="80" t="s">
        <v>2175</v>
      </c>
      <c r="B528" s="80" t="s">
        <v>2208</v>
      </c>
      <c r="C528" s="80" t="s">
        <v>2196</v>
      </c>
      <c r="D528" s="80" t="s">
        <v>2197</v>
      </c>
      <c r="E528" s="80" t="s">
        <v>2198</v>
      </c>
      <c r="F528" s="80" t="s">
        <v>2179</v>
      </c>
      <c r="G528" s="80">
        <v>3585189</v>
      </c>
      <c r="H528" s="80">
        <v>1895134</v>
      </c>
      <c r="I528" s="80">
        <v>1</v>
      </c>
      <c r="J528" s="80">
        <v>4.8000000000000001E-2</v>
      </c>
      <c r="K528" s="80" t="s">
        <v>2180</v>
      </c>
      <c r="L528" s="80">
        <v>408540</v>
      </c>
      <c r="M528" s="82">
        <f t="shared" si="8"/>
        <v>2.16</v>
      </c>
    </row>
    <row r="529" spans="1:13" x14ac:dyDescent="0.3">
      <c r="A529" s="80" t="s">
        <v>2175</v>
      </c>
      <c r="B529" s="80" t="s">
        <v>2208</v>
      </c>
      <c r="C529" s="80" t="s">
        <v>2196</v>
      </c>
      <c r="D529" s="80" t="s">
        <v>2197</v>
      </c>
      <c r="E529" s="80" t="s">
        <v>2198</v>
      </c>
      <c r="F529" s="80" t="s">
        <v>2179</v>
      </c>
      <c r="G529" s="80">
        <v>3585190</v>
      </c>
      <c r="H529" s="80">
        <v>1895129</v>
      </c>
      <c r="I529" s="80">
        <v>1</v>
      </c>
      <c r="J529" s="80">
        <v>4.8000000000000001E-2</v>
      </c>
      <c r="K529" s="80" t="s">
        <v>2180</v>
      </c>
      <c r="L529" s="80">
        <v>408540</v>
      </c>
      <c r="M529" s="82">
        <f t="shared" si="8"/>
        <v>2.16</v>
      </c>
    </row>
    <row r="530" spans="1:13" x14ac:dyDescent="0.3">
      <c r="A530" s="80" t="s">
        <v>2175</v>
      </c>
      <c r="B530" s="80" t="s">
        <v>2208</v>
      </c>
      <c r="C530" s="80" t="s">
        <v>2196</v>
      </c>
      <c r="D530" s="80" t="s">
        <v>2197</v>
      </c>
      <c r="E530" s="80" t="s">
        <v>2198</v>
      </c>
      <c r="F530" s="80" t="s">
        <v>2179</v>
      </c>
      <c r="G530" s="80">
        <v>3585077</v>
      </c>
      <c r="H530" s="80">
        <v>1895148</v>
      </c>
      <c r="I530" s="80">
        <v>1</v>
      </c>
      <c r="J530" s="80">
        <v>4.8000000000000001E-2</v>
      </c>
      <c r="K530" s="80" t="s">
        <v>2180</v>
      </c>
      <c r="L530" s="80">
        <v>408540</v>
      </c>
      <c r="M530" s="82">
        <f t="shared" si="8"/>
        <v>2.16</v>
      </c>
    </row>
    <row r="531" spans="1:13" x14ac:dyDescent="0.3">
      <c r="A531" s="80" t="s">
        <v>2175</v>
      </c>
      <c r="B531" s="80" t="s">
        <v>2208</v>
      </c>
      <c r="C531" s="80" t="s">
        <v>2196</v>
      </c>
      <c r="D531" s="80" t="s">
        <v>2197</v>
      </c>
      <c r="E531" s="80" t="s">
        <v>2198</v>
      </c>
      <c r="F531" s="80" t="s">
        <v>2179</v>
      </c>
      <c r="G531" s="80">
        <v>3585138</v>
      </c>
      <c r="H531" s="80">
        <v>1895142</v>
      </c>
      <c r="I531" s="80">
        <v>1</v>
      </c>
      <c r="J531" s="80">
        <v>4.8000000000000001E-2</v>
      </c>
      <c r="K531" s="80" t="s">
        <v>2180</v>
      </c>
      <c r="L531" s="80">
        <v>408540</v>
      </c>
      <c r="M531" s="82">
        <f t="shared" si="8"/>
        <v>2.16</v>
      </c>
    </row>
    <row r="532" spans="1:13" x14ac:dyDescent="0.3">
      <c r="A532" s="80" t="s">
        <v>2175</v>
      </c>
      <c r="B532" s="80" t="s">
        <v>2208</v>
      </c>
      <c r="C532" s="80" t="s">
        <v>2196</v>
      </c>
      <c r="D532" s="80" t="s">
        <v>2197</v>
      </c>
      <c r="E532" s="80" t="s">
        <v>2198</v>
      </c>
      <c r="F532" s="80" t="s">
        <v>2179</v>
      </c>
      <c r="G532" s="80">
        <v>3585072</v>
      </c>
      <c r="H532" s="80">
        <v>1895151</v>
      </c>
      <c r="I532" s="80">
        <v>1</v>
      </c>
      <c r="J532" s="80">
        <v>4.8000000000000001E-2</v>
      </c>
      <c r="K532" s="80" t="s">
        <v>2180</v>
      </c>
      <c r="L532" s="80">
        <v>408540</v>
      </c>
      <c r="M532" s="82">
        <f t="shared" si="8"/>
        <v>2.16</v>
      </c>
    </row>
    <row r="533" spans="1:13" x14ac:dyDescent="0.3">
      <c r="A533" s="80" t="s">
        <v>2175</v>
      </c>
      <c r="B533" s="80" t="s">
        <v>2208</v>
      </c>
      <c r="C533" s="80" t="s">
        <v>2196</v>
      </c>
      <c r="D533" s="80" t="s">
        <v>2197</v>
      </c>
      <c r="E533" s="80" t="s">
        <v>2198</v>
      </c>
      <c r="F533" s="80" t="s">
        <v>2179</v>
      </c>
      <c r="G533" s="80">
        <v>3585073</v>
      </c>
      <c r="H533" s="80">
        <v>1895150</v>
      </c>
      <c r="I533" s="80">
        <v>1</v>
      </c>
      <c r="J533" s="80">
        <v>4.8000000000000001E-2</v>
      </c>
      <c r="K533" s="80" t="s">
        <v>2180</v>
      </c>
      <c r="L533" s="80">
        <v>408540</v>
      </c>
      <c r="M533" s="82">
        <f t="shared" si="8"/>
        <v>2.16</v>
      </c>
    </row>
    <row r="534" spans="1:13" x14ac:dyDescent="0.3">
      <c r="A534" s="80" t="s">
        <v>2175</v>
      </c>
      <c r="B534" s="80" t="s">
        <v>2208</v>
      </c>
      <c r="C534" s="80" t="s">
        <v>2196</v>
      </c>
      <c r="D534" s="80" t="s">
        <v>2197</v>
      </c>
      <c r="E534" s="80" t="s">
        <v>2198</v>
      </c>
      <c r="F534" s="80" t="s">
        <v>2179</v>
      </c>
      <c r="G534" s="80">
        <v>3585143</v>
      </c>
      <c r="H534" s="80">
        <v>1895152</v>
      </c>
      <c r="I534" s="80">
        <v>1</v>
      </c>
      <c r="J534" s="80">
        <v>4.8000000000000001E-2</v>
      </c>
      <c r="K534" s="80" t="s">
        <v>2180</v>
      </c>
      <c r="L534" s="80">
        <v>408540</v>
      </c>
      <c r="M534" s="82">
        <f t="shared" si="8"/>
        <v>2.16</v>
      </c>
    </row>
    <row r="535" spans="1:13" x14ac:dyDescent="0.3">
      <c r="A535" s="80" t="s">
        <v>2175</v>
      </c>
      <c r="B535" s="80" t="s">
        <v>2208</v>
      </c>
      <c r="C535" s="80" t="s">
        <v>2196</v>
      </c>
      <c r="D535" s="80" t="s">
        <v>2197</v>
      </c>
      <c r="E535" s="80" t="s">
        <v>2198</v>
      </c>
      <c r="F535" s="80" t="s">
        <v>2179</v>
      </c>
      <c r="G535" s="80">
        <v>3585183</v>
      </c>
      <c r="H535" s="80">
        <v>1895154</v>
      </c>
      <c r="I535" s="80">
        <v>1</v>
      </c>
      <c r="J535" s="80">
        <v>4.8000000000000001E-2</v>
      </c>
      <c r="K535" s="80" t="s">
        <v>2180</v>
      </c>
      <c r="L535" s="80">
        <v>408540</v>
      </c>
      <c r="M535" s="82">
        <f t="shared" si="8"/>
        <v>2.16</v>
      </c>
    </row>
    <row r="536" spans="1:13" x14ac:dyDescent="0.3">
      <c r="A536" s="80" t="s">
        <v>2175</v>
      </c>
      <c r="B536" s="80" t="s">
        <v>2208</v>
      </c>
      <c r="C536" s="80" t="s">
        <v>2196</v>
      </c>
      <c r="D536" s="80" t="s">
        <v>2197</v>
      </c>
      <c r="E536" s="80" t="s">
        <v>2198</v>
      </c>
      <c r="F536" s="80" t="s">
        <v>2179</v>
      </c>
      <c r="G536" s="80">
        <v>3585184</v>
      </c>
      <c r="H536" s="80">
        <v>1895155</v>
      </c>
      <c r="I536" s="80">
        <v>1</v>
      </c>
      <c r="J536" s="80">
        <v>4.8000000000000001E-2</v>
      </c>
      <c r="K536" s="80" t="s">
        <v>2180</v>
      </c>
      <c r="L536" s="80">
        <v>408540</v>
      </c>
      <c r="M536" s="82">
        <f t="shared" si="8"/>
        <v>2.16</v>
      </c>
    </row>
    <row r="537" spans="1:13" x14ac:dyDescent="0.3">
      <c r="A537" s="80" t="s">
        <v>2175</v>
      </c>
      <c r="B537" s="80" t="s">
        <v>2202</v>
      </c>
      <c r="C537" s="80" t="s">
        <v>2196</v>
      </c>
      <c r="D537" s="80" t="s">
        <v>2197</v>
      </c>
      <c r="E537" s="80" t="s">
        <v>2198</v>
      </c>
      <c r="F537" s="80" t="s">
        <v>2179</v>
      </c>
      <c r="G537" s="80">
        <v>3585078</v>
      </c>
      <c r="H537" s="80">
        <v>1895162</v>
      </c>
      <c r="I537" s="80">
        <v>1</v>
      </c>
      <c r="J537" s="80">
        <v>4.8000000000000001E-2</v>
      </c>
      <c r="K537" s="80" t="s">
        <v>2180</v>
      </c>
      <c r="L537" s="80">
        <v>408540</v>
      </c>
      <c r="M537" s="82">
        <f t="shared" si="8"/>
        <v>2.16</v>
      </c>
    </row>
    <row r="538" spans="1:13" x14ac:dyDescent="0.3">
      <c r="A538" s="80" t="s">
        <v>2175</v>
      </c>
      <c r="B538" s="80" t="s">
        <v>2202</v>
      </c>
      <c r="C538" s="80" t="s">
        <v>2196</v>
      </c>
      <c r="D538" s="80" t="s">
        <v>2197</v>
      </c>
      <c r="E538" s="80" t="s">
        <v>2198</v>
      </c>
      <c r="F538" s="80" t="s">
        <v>2179</v>
      </c>
      <c r="G538" s="80">
        <v>3585134</v>
      </c>
      <c r="H538" s="80">
        <v>1895163</v>
      </c>
      <c r="I538" s="80">
        <v>1</v>
      </c>
      <c r="J538" s="80">
        <v>4.8000000000000001E-2</v>
      </c>
      <c r="K538" s="80" t="s">
        <v>2180</v>
      </c>
      <c r="L538" s="80">
        <v>408540</v>
      </c>
      <c r="M538" s="82">
        <f t="shared" si="8"/>
        <v>2.16</v>
      </c>
    </row>
    <row r="539" spans="1:13" x14ac:dyDescent="0.3">
      <c r="A539" s="80" t="s">
        <v>2175</v>
      </c>
      <c r="B539" s="80" t="s">
        <v>2202</v>
      </c>
      <c r="C539" s="80" t="s">
        <v>2196</v>
      </c>
      <c r="D539" s="80" t="s">
        <v>2197</v>
      </c>
      <c r="E539" s="80" t="s">
        <v>2198</v>
      </c>
      <c r="F539" s="80" t="s">
        <v>2179</v>
      </c>
      <c r="G539" s="80">
        <v>3585141</v>
      </c>
      <c r="H539" s="80">
        <v>1895164</v>
      </c>
      <c r="I539" s="80">
        <v>1</v>
      </c>
      <c r="J539" s="80">
        <v>4.8000000000000001E-2</v>
      </c>
      <c r="K539" s="80" t="s">
        <v>2180</v>
      </c>
      <c r="L539" s="80">
        <v>408540</v>
      </c>
      <c r="M539" s="82">
        <f t="shared" si="8"/>
        <v>2.16</v>
      </c>
    </row>
    <row r="540" spans="1:13" x14ac:dyDescent="0.3">
      <c r="A540" s="80" t="s">
        <v>2175</v>
      </c>
      <c r="B540" s="80" t="s">
        <v>2202</v>
      </c>
      <c r="C540" s="80" t="s">
        <v>2196</v>
      </c>
      <c r="D540" s="80" t="s">
        <v>2197</v>
      </c>
      <c r="E540" s="80" t="s">
        <v>2198</v>
      </c>
      <c r="F540" s="80" t="s">
        <v>2179</v>
      </c>
      <c r="G540" s="80">
        <v>3585135</v>
      </c>
      <c r="H540" s="80">
        <v>1895168</v>
      </c>
      <c r="I540" s="80">
        <v>1</v>
      </c>
      <c r="J540" s="80">
        <v>4.8000000000000001E-2</v>
      </c>
      <c r="K540" s="80" t="s">
        <v>2180</v>
      </c>
      <c r="L540" s="80">
        <v>408540</v>
      </c>
      <c r="M540" s="82">
        <f t="shared" si="8"/>
        <v>2.16</v>
      </c>
    </row>
    <row r="541" spans="1:13" x14ac:dyDescent="0.3">
      <c r="A541" s="80" t="s">
        <v>2175</v>
      </c>
      <c r="B541" s="80" t="s">
        <v>2202</v>
      </c>
      <c r="C541" s="80" t="s">
        <v>2196</v>
      </c>
      <c r="D541" s="80" t="s">
        <v>2197</v>
      </c>
      <c r="E541" s="80" t="s">
        <v>2198</v>
      </c>
      <c r="F541" s="80" t="s">
        <v>2179</v>
      </c>
      <c r="G541" s="80">
        <v>3585137</v>
      </c>
      <c r="H541" s="80">
        <v>1895169</v>
      </c>
      <c r="I541" s="80">
        <v>1</v>
      </c>
      <c r="J541" s="80">
        <v>4.8000000000000001E-2</v>
      </c>
      <c r="K541" s="80" t="s">
        <v>2180</v>
      </c>
      <c r="L541" s="80">
        <v>408540</v>
      </c>
      <c r="M541" s="82">
        <f t="shared" si="8"/>
        <v>2.16</v>
      </c>
    </row>
    <row r="542" spans="1:13" x14ac:dyDescent="0.3">
      <c r="A542" s="80" t="s">
        <v>2175</v>
      </c>
      <c r="B542" s="80" t="s">
        <v>2202</v>
      </c>
      <c r="C542" s="80" t="s">
        <v>2196</v>
      </c>
      <c r="D542" s="80" t="s">
        <v>2197</v>
      </c>
      <c r="E542" s="80" t="s">
        <v>2198</v>
      </c>
      <c r="F542" s="80" t="s">
        <v>2179</v>
      </c>
      <c r="G542" s="80">
        <v>3585075</v>
      </c>
      <c r="H542" s="80">
        <v>1895170</v>
      </c>
      <c r="I542" s="80">
        <v>1</v>
      </c>
      <c r="J542" s="80">
        <v>4.8000000000000001E-2</v>
      </c>
      <c r="K542" s="80" t="s">
        <v>2180</v>
      </c>
      <c r="L542" s="80">
        <v>408540</v>
      </c>
      <c r="M542" s="82">
        <f t="shared" si="8"/>
        <v>2.16</v>
      </c>
    </row>
    <row r="543" spans="1:13" x14ac:dyDescent="0.3">
      <c r="A543" s="80" t="s">
        <v>2175</v>
      </c>
      <c r="B543" s="80" t="s">
        <v>2202</v>
      </c>
      <c r="C543" s="80" t="s">
        <v>2196</v>
      </c>
      <c r="D543" s="80" t="s">
        <v>2197</v>
      </c>
      <c r="E543" s="80" t="s">
        <v>2198</v>
      </c>
      <c r="F543" s="80" t="s">
        <v>2179</v>
      </c>
      <c r="G543" s="80">
        <v>3585136</v>
      </c>
      <c r="H543" s="80">
        <v>1895175</v>
      </c>
      <c r="I543" s="80">
        <v>1</v>
      </c>
      <c r="J543" s="80">
        <v>4.8000000000000001E-2</v>
      </c>
      <c r="K543" s="80" t="s">
        <v>2180</v>
      </c>
      <c r="L543" s="80">
        <v>408540</v>
      </c>
      <c r="M543" s="82">
        <f t="shared" si="8"/>
        <v>2.16</v>
      </c>
    </row>
    <row r="544" spans="1:13" x14ac:dyDescent="0.3">
      <c r="A544" s="80" t="s">
        <v>2175</v>
      </c>
      <c r="B544" s="80" t="s">
        <v>2202</v>
      </c>
      <c r="C544" s="80" t="s">
        <v>2196</v>
      </c>
      <c r="D544" s="80" t="s">
        <v>2197</v>
      </c>
      <c r="E544" s="80" t="s">
        <v>2198</v>
      </c>
      <c r="F544" s="80" t="s">
        <v>2179</v>
      </c>
      <c r="G544" s="80">
        <v>3585191</v>
      </c>
      <c r="H544" s="80">
        <v>1895178</v>
      </c>
      <c r="I544" s="80">
        <v>1</v>
      </c>
      <c r="J544" s="80">
        <v>4.8000000000000001E-2</v>
      </c>
      <c r="K544" s="80" t="s">
        <v>2180</v>
      </c>
      <c r="L544" s="80">
        <v>408540</v>
      </c>
      <c r="M544" s="82">
        <f t="shared" si="8"/>
        <v>2.16</v>
      </c>
    </row>
    <row r="545" spans="1:13" x14ac:dyDescent="0.3">
      <c r="A545" s="80" t="s">
        <v>2175</v>
      </c>
      <c r="B545" s="80" t="s">
        <v>2260</v>
      </c>
      <c r="C545" s="80" t="s">
        <v>2196</v>
      </c>
      <c r="D545" s="80" t="s">
        <v>2197</v>
      </c>
      <c r="E545" s="80" t="s">
        <v>2198</v>
      </c>
      <c r="F545" s="80" t="s">
        <v>2179</v>
      </c>
      <c r="G545" s="80">
        <v>3585186</v>
      </c>
      <c r="H545" s="80">
        <v>1895184</v>
      </c>
      <c r="I545" s="80">
        <v>1</v>
      </c>
      <c r="J545" s="80">
        <v>4.8000000000000001E-2</v>
      </c>
      <c r="K545" s="80" t="s">
        <v>2180</v>
      </c>
      <c r="L545" s="80">
        <v>408540</v>
      </c>
      <c r="M545" s="82">
        <f t="shared" si="8"/>
        <v>2.16</v>
      </c>
    </row>
    <row r="546" spans="1:13" x14ac:dyDescent="0.3">
      <c r="A546" s="80" t="s">
        <v>2175</v>
      </c>
      <c r="B546" s="80" t="s">
        <v>2260</v>
      </c>
      <c r="C546" s="80" t="s">
        <v>2196</v>
      </c>
      <c r="D546" s="80" t="s">
        <v>2197</v>
      </c>
      <c r="E546" s="80" t="s">
        <v>2198</v>
      </c>
      <c r="F546" s="80" t="s">
        <v>2179</v>
      </c>
      <c r="G546" s="80">
        <v>3585069</v>
      </c>
      <c r="H546" s="80">
        <v>1895185</v>
      </c>
      <c r="I546" s="80">
        <v>1</v>
      </c>
      <c r="J546" s="80">
        <v>4.8000000000000001E-2</v>
      </c>
      <c r="K546" s="80" t="s">
        <v>2180</v>
      </c>
      <c r="L546" s="80">
        <v>408540</v>
      </c>
      <c r="M546" s="82">
        <f t="shared" si="8"/>
        <v>2.16</v>
      </c>
    </row>
    <row r="547" spans="1:13" x14ac:dyDescent="0.3">
      <c r="A547" s="80" t="s">
        <v>2175</v>
      </c>
      <c r="B547" s="80" t="s">
        <v>2260</v>
      </c>
      <c r="C547" s="80" t="s">
        <v>2196</v>
      </c>
      <c r="D547" s="80" t="s">
        <v>2197</v>
      </c>
      <c r="E547" s="80" t="s">
        <v>2198</v>
      </c>
      <c r="F547" s="80" t="s">
        <v>2179</v>
      </c>
      <c r="G547" s="80">
        <v>3585070</v>
      </c>
      <c r="H547" s="80">
        <v>1895186</v>
      </c>
      <c r="I547" s="80">
        <v>1</v>
      </c>
      <c r="J547" s="80">
        <v>4.8000000000000001E-2</v>
      </c>
      <c r="K547" s="80" t="s">
        <v>2180</v>
      </c>
      <c r="L547" s="80">
        <v>408540</v>
      </c>
      <c r="M547" s="82">
        <f t="shared" si="8"/>
        <v>2.16</v>
      </c>
    </row>
    <row r="548" spans="1:13" x14ac:dyDescent="0.3">
      <c r="A548" s="80" t="s">
        <v>2175</v>
      </c>
      <c r="B548" s="80" t="s">
        <v>2260</v>
      </c>
      <c r="C548" s="80" t="s">
        <v>2196</v>
      </c>
      <c r="D548" s="80" t="s">
        <v>2197</v>
      </c>
      <c r="E548" s="80" t="s">
        <v>2198</v>
      </c>
      <c r="F548" s="80" t="s">
        <v>2179</v>
      </c>
      <c r="G548" s="80">
        <v>3585140</v>
      </c>
      <c r="H548" s="80">
        <v>1895193</v>
      </c>
      <c r="I548" s="80">
        <v>1</v>
      </c>
      <c r="J548" s="80">
        <v>4.8000000000000001E-2</v>
      </c>
      <c r="K548" s="80" t="s">
        <v>2180</v>
      </c>
      <c r="L548" s="80">
        <v>408540</v>
      </c>
      <c r="M548" s="82">
        <f t="shared" si="8"/>
        <v>2.16</v>
      </c>
    </row>
    <row r="549" spans="1:13" x14ac:dyDescent="0.3">
      <c r="A549" s="80" t="s">
        <v>2175</v>
      </c>
      <c r="B549" s="80" t="s">
        <v>2260</v>
      </c>
      <c r="C549" s="80" t="s">
        <v>2196</v>
      </c>
      <c r="D549" s="80" t="s">
        <v>2197</v>
      </c>
      <c r="E549" s="80" t="s">
        <v>2198</v>
      </c>
      <c r="F549" s="80" t="s">
        <v>2179</v>
      </c>
      <c r="G549" s="80">
        <v>3585144</v>
      </c>
      <c r="H549" s="80">
        <v>1895190</v>
      </c>
      <c r="I549" s="80">
        <v>1</v>
      </c>
      <c r="J549" s="80">
        <v>4.8000000000000001E-2</v>
      </c>
      <c r="K549" s="80" t="s">
        <v>2180</v>
      </c>
      <c r="L549" s="80">
        <v>408540</v>
      </c>
      <c r="M549" s="82">
        <f t="shared" si="8"/>
        <v>2.16</v>
      </c>
    </row>
    <row r="550" spans="1:13" x14ac:dyDescent="0.3">
      <c r="A550" s="80" t="s">
        <v>2175</v>
      </c>
      <c r="B550" s="80" t="s">
        <v>2211</v>
      </c>
      <c r="C550" s="80" t="s">
        <v>2196</v>
      </c>
      <c r="D550" s="80" t="s">
        <v>2197</v>
      </c>
      <c r="E550" s="80" t="s">
        <v>2198</v>
      </c>
      <c r="F550" s="80" t="s">
        <v>2179</v>
      </c>
      <c r="G550" s="80">
        <v>3585071</v>
      </c>
      <c r="H550" s="80">
        <v>1895198</v>
      </c>
      <c r="I550" s="80">
        <v>1</v>
      </c>
      <c r="J550" s="80">
        <v>4.8000000000000001E-2</v>
      </c>
      <c r="K550" s="80" t="s">
        <v>2180</v>
      </c>
      <c r="L550" s="80">
        <v>408540</v>
      </c>
      <c r="M550" s="82">
        <f t="shared" si="8"/>
        <v>2.16</v>
      </c>
    </row>
    <row r="551" spans="1:13" x14ac:dyDescent="0.3">
      <c r="A551" s="80" t="s">
        <v>2175</v>
      </c>
      <c r="B551" s="80" t="s">
        <v>2211</v>
      </c>
      <c r="C551" s="80" t="s">
        <v>2196</v>
      </c>
      <c r="D551" s="80" t="s">
        <v>2197</v>
      </c>
      <c r="E551" s="80" t="s">
        <v>2198</v>
      </c>
      <c r="F551" s="80" t="s">
        <v>2179</v>
      </c>
      <c r="G551" s="80">
        <v>3585079</v>
      </c>
      <c r="H551" s="80">
        <v>1895210</v>
      </c>
      <c r="I551" s="80">
        <v>1</v>
      </c>
      <c r="J551" s="80">
        <v>4.8000000000000001E-2</v>
      </c>
      <c r="K551" s="80" t="s">
        <v>2180</v>
      </c>
      <c r="L551" s="80">
        <v>408540</v>
      </c>
      <c r="M551" s="82">
        <f t="shared" si="8"/>
        <v>2.16</v>
      </c>
    </row>
    <row r="552" spans="1:13" x14ac:dyDescent="0.3">
      <c r="A552" s="80" t="s">
        <v>2175</v>
      </c>
      <c r="B552" s="80" t="s">
        <v>2211</v>
      </c>
      <c r="C552" s="80" t="s">
        <v>2196</v>
      </c>
      <c r="D552" s="80" t="s">
        <v>2197</v>
      </c>
      <c r="E552" s="80" t="s">
        <v>2198</v>
      </c>
      <c r="F552" s="80" t="s">
        <v>2179</v>
      </c>
      <c r="G552" s="80">
        <v>3585187</v>
      </c>
      <c r="H552" s="80">
        <v>1895203</v>
      </c>
      <c r="I552" s="80">
        <v>1</v>
      </c>
      <c r="J552" s="80">
        <v>4.8000000000000001E-2</v>
      </c>
      <c r="K552" s="80" t="s">
        <v>2180</v>
      </c>
      <c r="L552" s="80">
        <v>408540</v>
      </c>
      <c r="M552" s="82">
        <f t="shared" si="8"/>
        <v>2.16</v>
      </c>
    </row>
    <row r="553" spans="1:13" x14ac:dyDescent="0.3">
      <c r="A553" s="80" t="s">
        <v>2175</v>
      </c>
      <c r="B553" s="80" t="s">
        <v>2211</v>
      </c>
      <c r="C553" s="80" t="s">
        <v>2196</v>
      </c>
      <c r="D553" s="80" t="s">
        <v>2197</v>
      </c>
      <c r="E553" s="80" t="s">
        <v>2198</v>
      </c>
      <c r="F553" s="80" t="s">
        <v>2179</v>
      </c>
      <c r="G553" s="80">
        <v>3585074</v>
      </c>
      <c r="H553" s="80">
        <v>1895230</v>
      </c>
      <c r="I553" s="80">
        <v>1</v>
      </c>
      <c r="J553" s="80">
        <v>4.8000000000000001E-2</v>
      </c>
      <c r="K553" s="80" t="s">
        <v>2180</v>
      </c>
      <c r="L553" s="80">
        <v>408540</v>
      </c>
      <c r="M553" s="82">
        <f t="shared" si="8"/>
        <v>2.16</v>
      </c>
    </row>
    <row r="554" spans="1:13" x14ac:dyDescent="0.3">
      <c r="A554" s="80" t="s">
        <v>2175</v>
      </c>
      <c r="B554" s="80" t="s">
        <v>2211</v>
      </c>
      <c r="C554" s="80" t="s">
        <v>2196</v>
      </c>
      <c r="D554" s="80" t="s">
        <v>2197</v>
      </c>
      <c r="E554" s="80" t="s">
        <v>2198</v>
      </c>
      <c r="F554" s="80" t="s">
        <v>2179</v>
      </c>
      <c r="G554" s="80">
        <v>3585076</v>
      </c>
      <c r="H554" s="80">
        <v>1895239</v>
      </c>
      <c r="I554" s="80">
        <v>1</v>
      </c>
      <c r="J554" s="80">
        <v>4.8000000000000001E-2</v>
      </c>
      <c r="K554" s="80" t="s">
        <v>2180</v>
      </c>
      <c r="L554" s="80">
        <v>408540</v>
      </c>
      <c r="M554" s="82">
        <f t="shared" si="8"/>
        <v>2.16</v>
      </c>
    </row>
    <row r="555" spans="1:13" x14ac:dyDescent="0.3">
      <c r="A555" s="80" t="s">
        <v>2175</v>
      </c>
      <c r="B555" s="80" t="s">
        <v>2211</v>
      </c>
      <c r="C555" s="80" t="s">
        <v>2196</v>
      </c>
      <c r="D555" s="80" t="s">
        <v>2197</v>
      </c>
      <c r="E555" s="80" t="s">
        <v>2198</v>
      </c>
      <c r="F555" s="80" t="s">
        <v>2179</v>
      </c>
      <c r="G555" s="80">
        <v>3585080</v>
      </c>
      <c r="H555" s="80">
        <v>1895227</v>
      </c>
      <c r="I555" s="80">
        <v>1</v>
      </c>
      <c r="J555" s="80">
        <v>4.8000000000000001E-2</v>
      </c>
      <c r="K555" s="80" t="s">
        <v>2180</v>
      </c>
      <c r="L555" s="80">
        <v>408540</v>
      </c>
      <c r="M555" s="82">
        <f t="shared" si="8"/>
        <v>2.16</v>
      </c>
    </row>
    <row r="556" spans="1:13" x14ac:dyDescent="0.3">
      <c r="A556" s="80" t="s">
        <v>2175</v>
      </c>
      <c r="B556" s="80" t="s">
        <v>2211</v>
      </c>
      <c r="C556" s="80" t="s">
        <v>2196</v>
      </c>
      <c r="D556" s="80" t="s">
        <v>2197</v>
      </c>
      <c r="E556" s="80" t="s">
        <v>2198</v>
      </c>
      <c r="F556" s="80" t="s">
        <v>2179</v>
      </c>
      <c r="G556" s="80">
        <v>3585192</v>
      </c>
      <c r="H556" s="80">
        <v>1895214</v>
      </c>
      <c r="I556" s="80">
        <v>1</v>
      </c>
      <c r="J556" s="80">
        <v>4.8000000000000001E-2</v>
      </c>
      <c r="K556" s="80" t="s">
        <v>2180</v>
      </c>
      <c r="L556" s="80">
        <v>408540</v>
      </c>
      <c r="M556" s="82">
        <f t="shared" si="8"/>
        <v>2.16</v>
      </c>
    </row>
    <row r="557" spans="1:13" x14ac:dyDescent="0.3">
      <c r="A557" s="80" t="s">
        <v>2175</v>
      </c>
      <c r="B557" s="80" t="s">
        <v>2211</v>
      </c>
      <c r="C557" s="80" t="s">
        <v>2196</v>
      </c>
      <c r="D557" s="80" t="s">
        <v>2197</v>
      </c>
      <c r="E557" s="80" t="s">
        <v>2198</v>
      </c>
      <c r="F557" s="80" t="s">
        <v>2179</v>
      </c>
      <c r="G557" s="80">
        <v>3585185</v>
      </c>
      <c r="H557" s="80">
        <v>1895206</v>
      </c>
      <c r="I557" s="80">
        <v>1</v>
      </c>
      <c r="J557" s="80">
        <v>4.8000000000000001E-2</v>
      </c>
      <c r="K557" s="80" t="s">
        <v>2180</v>
      </c>
      <c r="L557" s="80">
        <v>408540</v>
      </c>
      <c r="M557" s="82">
        <f t="shared" si="8"/>
        <v>2.16</v>
      </c>
    </row>
    <row r="558" spans="1:13" x14ac:dyDescent="0.3">
      <c r="A558" s="80" t="s">
        <v>2175</v>
      </c>
      <c r="B558" s="80" t="s">
        <v>2211</v>
      </c>
      <c r="C558" s="80" t="s">
        <v>2211</v>
      </c>
      <c r="D558" s="80" t="s">
        <v>2212</v>
      </c>
      <c r="E558" s="80" t="s">
        <v>2213</v>
      </c>
      <c r="F558" s="80" t="s">
        <v>2179</v>
      </c>
      <c r="G558" s="80">
        <v>3586393</v>
      </c>
      <c r="H558" s="80">
        <v>1894713</v>
      </c>
      <c r="I558" s="80">
        <v>1</v>
      </c>
      <c r="J558" s="80">
        <v>3.6999999999999998E-2</v>
      </c>
      <c r="K558" s="80" t="s">
        <v>2180</v>
      </c>
      <c r="L558" s="80">
        <v>408432</v>
      </c>
      <c r="M558" s="82">
        <f t="shared" si="8"/>
        <v>1.6649999999999998</v>
      </c>
    </row>
    <row r="559" spans="1:13" x14ac:dyDescent="0.3">
      <c r="A559" s="80" t="s">
        <v>2175</v>
      </c>
      <c r="B559" s="80" t="s">
        <v>2262</v>
      </c>
      <c r="C559" s="80" t="s">
        <v>2211</v>
      </c>
      <c r="D559" s="80" t="s">
        <v>2212</v>
      </c>
      <c r="E559" s="80" t="s">
        <v>2213</v>
      </c>
      <c r="F559" s="80" t="s">
        <v>2179</v>
      </c>
      <c r="G559" s="80">
        <v>3586388</v>
      </c>
      <c r="H559" s="80">
        <v>1894700</v>
      </c>
      <c r="I559" s="80">
        <v>1</v>
      </c>
      <c r="J559" s="80">
        <v>3.5999999999999997E-2</v>
      </c>
      <c r="K559" s="80" t="s">
        <v>2180</v>
      </c>
      <c r="L559" s="80">
        <v>408432</v>
      </c>
      <c r="M559" s="82">
        <f t="shared" si="8"/>
        <v>1.6199999999999999</v>
      </c>
    </row>
    <row r="560" spans="1:13" x14ac:dyDescent="0.3">
      <c r="A560" s="80" t="s">
        <v>2175</v>
      </c>
      <c r="B560" s="80" t="s">
        <v>2211</v>
      </c>
      <c r="C560" s="80" t="s">
        <v>2264</v>
      </c>
      <c r="D560" s="80" t="s">
        <v>2265</v>
      </c>
      <c r="E560" s="80" t="s">
        <v>2266</v>
      </c>
      <c r="F560" s="80" t="s">
        <v>2179</v>
      </c>
      <c r="G560" s="80">
        <v>3586243</v>
      </c>
      <c r="H560" s="80">
        <v>1894217</v>
      </c>
      <c r="I560" s="80">
        <v>1</v>
      </c>
      <c r="J560" s="80">
        <v>3.5999999999999997E-2</v>
      </c>
      <c r="K560" s="80" t="s">
        <v>2180</v>
      </c>
      <c r="L560" s="80">
        <v>408417</v>
      </c>
      <c r="M560" s="82">
        <f t="shared" si="8"/>
        <v>1.6199999999999999</v>
      </c>
    </row>
    <row r="561" spans="1:13" x14ac:dyDescent="0.3">
      <c r="A561" s="80" t="s">
        <v>2175</v>
      </c>
      <c r="B561" s="80" t="s">
        <v>2211</v>
      </c>
      <c r="C561" s="80" t="s">
        <v>2211</v>
      </c>
      <c r="D561" s="80" t="s">
        <v>2212</v>
      </c>
      <c r="E561" s="80" t="s">
        <v>2213</v>
      </c>
      <c r="F561" s="80" t="s">
        <v>2179</v>
      </c>
      <c r="G561" s="80">
        <v>3586375</v>
      </c>
      <c r="H561" s="80">
        <v>1894777</v>
      </c>
      <c r="I561" s="80">
        <v>1</v>
      </c>
      <c r="J561" s="80">
        <v>3.5999999999999997E-2</v>
      </c>
      <c r="K561" s="80" t="s">
        <v>2180</v>
      </c>
      <c r="L561" s="80">
        <v>408432</v>
      </c>
      <c r="M561" s="82">
        <f t="shared" si="8"/>
        <v>1.6199999999999999</v>
      </c>
    </row>
    <row r="562" spans="1:13" x14ac:dyDescent="0.3">
      <c r="A562" s="80" t="s">
        <v>2175</v>
      </c>
      <c r="B562" s="80" t="s">
        <v>2211</v>
      </c>
      <c r="C562" s="80" t="s">
        <v>2211</v>
      </c>
      <c r="D562" s="80" t="s">
        <v>2212</v>
      </c>
      <c r="E562" s="80" t="s">
        <v>2213</v>
      </c>
      <c r="F562" s="80" t="s">
        <v>2179</v>
      </c>
      <c r="G562" s="80">
        <v>3586365</v>
      </c>
      <c r="H562" s="80">
        <v>1894757</v>
      </c>
      <c r="I562" s="80">
        <v>1</v>
      </c>
      <c r="J562" s="80">
        <v>3.5999999999999997E-2</v>
      </c>
      <c r="K562" s="80" t="s">
        <v>2180</v>
      </c>
      <c r="L562" s="80">
        <v>408432</v>
      </c>
      <c r="M562" s="82">
        <f t="shared" si="8"/>
        <v>1.6199999999999999</v>
      </c>
    </row>
    <row r="563" spans="1:13" x14ac:dyDescent="0.3">
      <c r="A563" s="80" t="s">
        <v>2175</v>
      </c>
      <c r="B563" s="80" t="s">
        <v>2211</v>
      </c>
      <c r="C563" s="80" t="s">
        <v>2211</v>
      </c>
      <c r="D563" s="80" t="s">
        <v>2212</v>
      </c>
      <c r="E563" s="80" t="s">
        <v>2213</v>
      </c>
      <c r="F563" s="80" t="s">
        <v>2179</v>
      </c>
      <c r="G563" s="80">
        <v>3586385</v>
      </c>
      <c r="H563" s="80">
        <v>1894703</v>
      </c>
      <c r="I563" s="80">
        <v>1</v>
      </c>
      <c r="J563" s="80">
        <v>3.5000000000000003E-2</v>
      </c>
      <c r="K563" s="80" t="s">
        <v>2180</v>
      </c>
      <c r="L563" s="80">
        <v>408432</v>
      </c>
      <c r="M563" s="82">
        <f t="shared" si="8"/>
        <v>1.5750000000000002</v>
      </c>
    </row>
    <row r="564" spans="1:13" x14ac:dyDescent="0.3">
      <c r="A564" s="80" t="s">
        <v>2175</v>
      </c>
      <c r="B564" s="80" t="s">
        <v>2211</v>
      </c>
      <c r="C564" s="80" t="s">
        <v>2211</v>
      </c>
      <c r="D564" s="80" t="s">
        <v>2212</v>
      </c>
      <c r="E564" s="80" t="s">
        <v>2213</v>
      </c>
      <c r="F564" s="80" t="s">
        <v>2179</v>
      </c>
      <c r="G564" s="80">
        <v>3586379</v>
      </c>
      <c r="H564" s="80">
        <v>1894731</v>
      </c>
      <c r="I564" s="80">
        <v>1</v>
      </c>
      <c r="J564" s="80">
        <v>3.5999999999999997E-2</v>
      </c>
      <c r="K564" s="80" t="s">
        <v>2180</v>
      </c>
      <c r="L564" s="80">
        <v>408432</v>
      </c>
      <c r="M564" s="82">
        <f t="shared" si="8"/>
        <v>1.6199999999999999</v>
      </c>
    </row>
    <row r="565" spans="1:13" x14ac:dyDescent="0.3">
      <c r="A565" s="80" t="s">
        <v>2175</v>
      </c>
      <c r="B565" s="80" t="s">
        <v>2211</v>
      </c>
      <c r="C565" s="80" t="s">
        <v>2211</v>
      </c>
      <c r="D565" s="80" t="s">
        <v>2212</v>
      </c>
      <c r="E565" s="80" t="s">
        <v>2213</v>
      </c>
      <c r="F565" s="80" t="s">
        <v>2179</v>
      </c>
      <c r="G565" s="80">
        <v>3586386</v>
      </c>
      <c r="H565" s="80">
        <v>1894711</v>
      </c>
      <c r="I565" s="80">
        <v>1</v>
      </c>
      <c r="J565" s="80">
        <v>3.6999999999999998E-2</v>
      </c>
      <c r="K565" s="80" t="s">
        <v>2180</v>
      </c>
      <c r="L565" s="80">
        <v>408432</v>
      </c>
      <c r="M565" s="82">
        <f t="shared" si="8"/>
        <v>1.6649999999999998</v>
      </c>
    </row>
    <row r="566" spans="1:13" x14ac:dyDescent="0.3">
      <c r="A566" s="80" t="s">
        <v>2175</v>
      </c>
      <c r="B566" s="80" t="s">
        <v>2211</v>
      </c>
      <c r="C566" s="80" t="s">
        <v>2211</v>
      </c>
      <c r="D566" s="80" t="s">
        <v>2212</v>
      </c>
      <c r="E566" s="80" t="s">
        <v>2213</v>
      </c>
      <c r="F566" s="80" t="s">
        <v>2179</v>
      </c>
      <c r="G566" s="80">
        <v>3586376</v>
      </c>
      <c r="H566" s="80">
        <v>1894791</v>
      </c>
      <c r="I566" s="80">
        <v>1</v>
      </c>
      <c r="J566" s="80">
        <v>3.5999999999999997E-2</v>
      </c>
      <c r="K566" s="80" t="s">
        <v>2180</v>
      </c>
      <c r="L566" s="80">
        <v>408432</v>
      </c>
      <c r="M566" s="82">
        <f t="shared" si="8"/>
        <v>1.6199999999999999</v>
      </c>
    </row>
    <row r="567" spans="1:13" x14ac:dyDescent="0.3">
      <c r="A567" s="80" t="s">
        <v>2175</v>
      </c>
      <c r="B567" s="80" t="s">
        <v>2211</v>
      </c>
      <c r="C567" s="80" t="s">
        <v>2211</v>
      </c>
      <c r="D567" s="80" t="s">
        <v>2212</v>
      </c>
      <c r="E567" s="80" t="s">
        <v>2213</v>
      </c>
      <c r="F567" s="80" t="s">
        <v>2179</v>
      </c>
      <c r="G567" s="80">
        <v>3586368</v>
      </c>
      <c r="H567" s="80">
        <v>1894758</v>
      </c>
      <c r="I567" s="80">
        <v>1</v>
      </c>
      <c r="J567" s="80">
        <v>3.7999999999999999E-2</v>
      </c>
      <c r="K567" s="80" t="s">
        <v>2180</v>
      </c>
      <c r="L567" s="80">
        <v>408432</v>
      </c>
      <c r="M567" s="82">
        <f t="shared" si="8"/>
        <v>1.71</v>
      </c>
    </row>
    <row r="568" spans="1:13" x14ac:dyDescent="0.3">
      <c r="A568" s="80" t="s">
        <v>2175</v>
      </c>
      <c r="B568" s="80" t="s">
        <v>2211</v>
      </c>
      <c r="C568" s="80" t="s">
        <v>2211</v>
      </c>
      <c r="D568" s="80" t="s">
        <v>2212</v>
      </c>
      <c r="E568" s="80" t="s">
        <v>2213</v>
      </c>
      <c r="F568" s="80" t="s">
        <v>2179</v>
      </c>
      <c r="G568" s="80">
        <v>3586370</v>
      </c>
      <c r="H568" s="80">
        <v>1894708</v>
      </c>
      <c r="I568" s="80">
        <v>1</v>
      </c>
      <c r="J568" s="80">
        <v>3.5999999999999997E-2</v>
      </c>
      <c r="K568" s="80" t="s">
        <v>2180</v>
      </c>
      <c r="L568" s="80">
        <v>408432</v>
      </c>
      <c r="M568" s="82">
        <f t="shared" si="8"/>
        <v>1.6199999999999999</v>
      </c>
    </row>
    <row r="569" spans="1:13" x14ac:dyDescent="0.3">
      <c r="A569" s="80" t="s">
        <v>2175</v>
      </c>
      <c r="B569" s="80" t="s">
        <v>2211</v>
      </c>
      <c r="C569" s="80" t="s">
        <v>2211</v>
      </c>
      <c r="D569" s="80" t="s">
        <v>2212</v>
      </c>
      <c r="E569" s="80" t="s">
        <v>2213</v>
      </c>
      <c r="F569" s="80" t="s">
        <v>2179</v>
      </c>
      <c r="G569" s="80">
        <v>3586390</v>
      </c>
      <c r="H569" s="80">
        <v>1894797</v>
      </c>
      <c r="I569" s="80">
        <v>1</v>
      </c>
      <c r="J569" s="80">
        <v>3.6999999999999998E-2</v>
      </c>
      <c r="K569" s="80" t="s">
        <v>2180</v>
      </c>
      <c r="L569" s="80">
        <v>408432</v>
      </c>
      <c r="M569" s="82">
        <f t="shared" si="8"/>
        <v>1.6649999999999998</v>
      </c>
    </row>
    <row r="570" spans="1:13" x14ac:dyDescent="0.3">
      <c r="A570" s="80" t="s">
        <v>2175</v>
      </c>
      <c r="B570" s="80" t="s">
        <v>2211</v>
      </c>
      <c r="C570" s="80" t="s">
        <v>2211</v>
      </c>
      <c r="D570" s="80" t="s">
        <v>2212</v>
      </c>
      <c r="E570" s="80" t="s">
        <v>2213</v>
      </c>
      <c r="F570" s="80" t="s">
        <v>2179</v>
      </c>
      <c r="G570" s="80">
        <v>3586372</v>
      </c>
      <c r="H570" s="80">
        <v>1894726</v>
      </c>
      <c r="I570" s="80">
        <v>1</v>
      </c>
      <c r="J570" s="80">
        <v>3.5999999999999997E-2</v>
      </c>
      <c r="K570" s="80" t="s">
        <v>2180</v>
      </c>
      <c r="L570" s="80">
        <v>408432</v>
      </c>
      <c r="M570" s="82">
        <f t="shared" si="8"/>
        <v>1.6199999999999999</v>
      </c>
    </row>
    <row r="571" spans="1:13" x14ac:dyDescent="0.3">
      <c r="A571" s="80" t="s">
        <v>2175</v>
      </c>
      <c r="B571" s="80" t="s">
        <v>2211</v>
      </c>
      <c r="C571" s="80" t="s">
        <v>2211</v>
      </c>
      <c r="D571" s="80" t="s">
        <v>2212</v>
      </c>
      <c r="E571" s="80" t="s">
        <v>2213</v>
      </c>
      <c r="F571" s="80" t="s">
        <v>2179</v>
      </c>
      <c r="G571" s="80">
        <v>3586357</v>
      </c>
      <c r="H571" s="80">
        <v>1894688</v>
      </c>
      <c r="I571" s="80">
        <v>1</v>
      </c>
      <c r="J571" s="80">
        <v>3.5999999999999997E-2</v>
      </c>
      <c r="K571" s="80" t="s">
        <v>2180</v>
      </c>
      <c r="L571" s="80">
        <v>408432</v>
      </c>
      <c r="M571" s="82">
        <f t="shared" si="8"/>
        <v>1.6199999999999999</v>
      </c>
    </row>
    <row r="572" spans="1:13" x14ac:dyDescent="0.3">
      <c r="A572" s="80" t="s">
        <v>2175</v>
      </c>
      <c r="B572" s="80" t="s">
        <v>2211</v>
      </c>
      <c r="C572" s="80" t="s">
        <v>2211</v>
      </c>
      <c r="D572" s="80" t="s">
        <v>2212</v>
      </c>
      <c r="E572" s="80" t="s">
        <v>2213</v>
      </c>
      <c r="F572" s="80" t="s">
        <v>2179</v>
      </c>
      <c r="G572" s="80">
        <v>3586381</v>
      </c>
      <c r="H572" s="80">
        <v>1894702</v>
      </c>
      <c r="I572" s="80">
        <v>1</v>
      </c>
      <c r="J572" s="80">
        <v>3.5000000000000003E-2</v>
      </c>
      <c r="K572" s="80" t="s">
        <v>2180</v>
      </c>
      <c r="L572" s="80">
        <v>408432</v>
      </c>
      <c r="M572" s="82">
        <f t="shared" si="8"/>
        <v>1.5750000000000002</v>
      </c>
    </row>
    <row r="573" spans="1:13" x14ac:dyDescent="0.3">
      <c r="A573" s="80" t="s">
        <v>2175</v>
      </c>
      <c r="B573" s="80" t="s">
        <v>2211</v>
      </c>
      <c r="C573" s="80" t="s">
        <v>2211</v>
      </c>
      <c r="D573" s="80" t="s">
        <v>2212</v>
      </c>
      <c r="E573" s="80" t="s">
        <v>2213</v>
      </c>
      <c r="F573" s="80" t="s">
        <v>2179</v>
      </c>
      <c r="G573" s="80">
        <v>3586352</v>
      </c>
      <c r="H573" s="80">
        <v>1894728</v>
      </c>
      <c r="I573" s="80">
        <v>1</v>
      </c>
      <c r="J573" s="80">
        <v>3.5999999999999997E-2</v>
      </c>
      <c r="K573" s="80" t="s">
        <v>2180</v>
      </c>
      <c r="L573" s="80">
        <v>408432</v>
      </c>
      <c r="M573" s="82">
        <f t="shared" si="8"/>
        <v>1.6199999999999999</v>
      </c>
    </row>
    <row r="574" spans="1:13" x14ac:dyDescent="0.3">
      <c r="A574" s="80" t="s">
        <v>2175</v>
      </c>
      <c r="B574" s="80" t="s">
        <v>2211</v>
      </c>
      <c r="C574" s="80" t="s">
        <v>2211</v>
      </c>
      <c r="D574" s="80" t="s">
        <v>2212</v>
      </c>
      <c r="E574" s="80" t="s">
        <v>2213</v>
      </c>
      <c r="F574" s="80" t="s">
        <v>2179</v>
      </c>
      <c r="G574" s="80">
        <v>3586361</v>
      </c>
      <c r="H574" s="80">
        <v>1894736</v>
      </c>
      <c r="I574" s="80">
        <v>1</v>
      </c>
      <c r="J574" s="80">
        <v>3.5999999999999997E-2</v>
      </c>
      <c r="K574" s="80" t="s">
        <v>2180</v>
      </c>
      <c r="L574" s="80">
        <v>408432</v>
      </c>
      <c r="M574" s="82">
        <f t="shared" si="8"/>
        <v>1.6199999999999999</v>
      </c>
    </row>
    <row r="575" spans="1:13" x14ac:dyDescent="0.3">
      <c r="A575" s="80" t="s">
        <v>2175</v>
      </c>
      <c r="B575" s="80" t="s">
        <v>2211</v>
      </c>
      <c r="C575" s="80" t="s">
        <v>2211</v>
      </c>
      <c r="D575" s="80" t="s">
        <v>2212</v>
      </c>
      <c r="E575" s="80" t="s">
        <v>2213</v>
      </c>
      <c r="F575" s="80" t="s">
        <v>2179</v>
      </c>
      <c r="G575" s="80">
        <v>3586355</v>
      </c>
      <c r="H575" s="80">
        <v>1894707</v>
      </c>
      <c r="I575" s="80">
        <v>1</v>
      </c>
      <c r="J575" s="80">
        <v>3.5999999999999997E-2</v>
      </c>
      <c r="K575" s="80" t="s">
        <v>2180</v>
      </c>
      <c r="L575" s="80">
        <v>408432</v>
      </c>
      <c r="M575" s="82">
        <f t="shared" si="8"/>
        <v>1.6199999999999999</v>
      </c>
    </row>
    <row r="576" spans="1:13" x14ac:dyDescent="0.3">
      <c r="A576" s="80" t="s">
        <v>2175</v>
      </c>
      <c r="B576" s="80" t="s">
        <v>2211</v>
      </c>
      <c r="C576" s="80" t="s">
        <v>2211</v>
      </c>
      <c r="D576" s="80" t="s">
        <v>2212</v>
      </c>
      <c r="E576" s="80" t="s">
        <v>2213</v>
      </c>
      <c r="F576" s="80" t="s">
        <v>2179</v>
      </c>
      <c r="G576" s="80">
        <v>3586392</v>
      </c>
      <c r="H576" s="80">
        <v>1894698</v>
      </c>
      <c r="I576" s="80">
        <v>1</v>
      </c>
      <c r="J576" s="80">
        <v>3.6999999999999998E-2</v>
      </c>
      <c r="K576" s="80" t="s">
        <v>2180</v>
      </c>
      <c r="L576" s="80">
        <v>408432</v>
      </c>
      <c r="M576" s="82">
        <f t="shared" si="8"/>
        <v>1.6649999999999998</v>
      </c>
    </row>
    <row r="577" spans="1:13" x14ac:dyDescent="0.3">
      <c r="A577" s="80" t="s">
        <v>2175</v>
      </c>
      <c r="B577" s="80" t="s">
        <v>2211</v>
      </c>
      <c r="C577" s="80" t="s">
        <v>2211</v>
      </c>
      <c r="D577" s="80" t="s">
        <v>2212</v>
      </c>
      <c r="E577" s="80" t="s">
        <v>2213</v>
      </c>
      <c r="F577" s="80" t="s">
        <v>2179</v>
      </c>
      <c r="G577" s="80">
        <v>3586387</v>
      </c>
      <c r="H577" s="80">
        <v>1894737</v>
      </c>
      <c r="I577" s="80">
        <v>1</v>
      </c>
      <c r="J577" s="80">
        <v>3.6999999999999998E-2</v>
      </c>
      <c r="K577" s="80" t="s">
        <v>2180</v>
      </c>
      <c r="L577" s="80">
        <v>408432</v>
      </c>
      <c r="M577" s="82">
        <f t="shared" si="8"/>
        <v>1.6649999999999998</v>
      </c>
    </row>
    <row r="578" spans="1:13" x14ac:dyDescent="0.3">
      <c r="A578" s="80" t="s">
        <v>2175</v>
      </c>
      <c r="B578" s="80" t="s">
        <v>2211</v>
      </c>
      <c r="C578" s="80" t="s">
        <v>2211</v>
      </c>
      <c r="D578" s="80" t="s">
        <v>2212</v>
      </c>
      <c r="E578" s="80" t="s">
        <v>2213</v>
      </c>
      <c r="F578" s="80" t="s">
        <v>2179</v>
      </c>
      <c r="G578" s="80">
        <v>3586363</v>
      </c>
      <c r="H578" s="80">
        <v>1894693</v>
      </c>
      <c r="I578" s="80">
        <v>1</v>
      </c>
      <c r="J578" s="80">
        <v>3.5999999999999997E-2</v>
      </c>
      <c r="K578" s="80" t="s">
        <v>2180</v>
      </c>
      <c r="L578" s="80">
        <v>408432</v>
      </c>
      <c r="M578" s="82">
        <f t="shared" si="8"/>
        <v>1.6199999999999999</v>
      </c>
    </row>
    <row r="579" spans="1:13" x14ac:dyDescent="0.3">
      <c r="A579" s="80" t="s">
        <v>2175</v>
      </c>
      <c r="B579" s="80" t="s">
        <v>2211</v>
      </c>
      <c r="C579" s="80" t="s">
        <v>2211</v>
      </c>
      <c r="D579" s="80" t="s">
        <v>2212</v>
      </c>
      <c r="E579" s="80" t="s">
        <v>2213</v>
      </c>
      <c r="F579" s="80" t="s">
        <v>2179</v>
      </c>
      <c r="G579" s="80">
        <v>3586394</v>
      </c>
      <c r="H579" s="80">
        <v>1894710</v>
      </c>
      <c r="I579" s="80">
        <v>1</v>
      </c>
      <c r="J579" s="80">
        <v>3.5000000000000003E-2</v>
      </c>
      <c r="K579" s="80" t="s">
        <v>2180</v>
      </c>
      <c r="L579" s="80">
        <v>408432</v>
      </c>
      <c r="M579" s="82">
        <f t="shared" si="8"/>
        <v>1.5750000000000002</v>
      </c>
    </row>
    <row r="580" spans="1:13" x14ac:dyDescent="0.3">
      <c r="A580" s="80" t="s">
        <v>2175</v>
      </c>
      <c r="B580" s="80" t="s">
        <v>2211</v>
      </c>
      <c r="C580" s="80" t="s">
        <v>2211</v>
      </c>
      <c r="D580" s="80" t="s">
        <v>2212</v>
      </c>
      <c r="E580" s="80" t="s">
        <v>2213</v>
      </c>
      <c r="F580" s="80" t="s">
        <v>2179</v>
      </c>
      <c r="G580" s="80">
        <v>3586407</v>
      </c>
      <c r="H580" s="80">
        <v>1894794</v>
      </c>
      <c r="I580" s="80">
        <v>1</v>
      </c>
      <c r="J580" s="80">
        <v>3.5999999999999997E-2</v>
      </c>
      <c r="K580" s="80" t="s">
        <v>2180</v>
      </c>
      <c r="L580" s="80">
        <v>408432</v>
      </c>
      <c r="M580" s="82">
        <f t="shared" ref="M580:M643" si="9">J580*45</f>
        <v>1.6199999999999999</v>
      </c>
    </row>
    <row r="581" spans="1:13" x14ac:dyDescent="0.3">
      <c r="A581" s="80" t="s">
        <v>2175</v>
      </c>
      <c r="B581" s="80" t="s">
        <v>2211</v>
      </c>
      <c r="C581" s="80" t="s">
        <v>2211</v>
      </c>
      <c r="D581" s="80" t="s">
        <v>2212</v>
      </c>
      <c r="E581" s="80" t="s">
        <v>2213</v>
      </c>
      <c r="F581" s="80" t="s">
        <v>2179</v>
      </c>
      <c r="G581" s="80">
        <v>3586396</v>
      </c>
      <c r="H581" s="80">
        <v>1894692</v>
      </c>
      <c r="I581" s="80">
        <v>1</v>
      </c>
      <c r="J581" s="80">
        <v>3.5999999999999997E-2</v>
      </c>
      <c r="K581" s="80" t="s">
        <v>2180</v>
      </c>
      <c r="L581" s="80">
        <v>408432</v>
      </c>
      <c r="M581" s="82">
        <f t="shared" si="9"/>
        <v>1.6199999999999999</v>
      </c>
    </row>
    <row r="582" spans="1:13" x14ac:dyDescent="0.3">
      <c r="A582" s="80" t="s">
        <v>2175</v>
      </c>
      <c r="B582" s="80" t="s">
        <v>2211</v>
      </c>
      <c r="C582" s="80" t="s">
        <v>2211</v>
      </c>
      <c r="D582" s="80" t="s">
        <v>2212</v>
      </c>
      <c r="E582" s="80" t="s">
        <v>2213</v>
      </c>
      <c r="F582" s="80" t="s">
        <v>2179</v>
      </c>
      <c r="G582" s="80">
        <v>3586354</v>
      </c>
      <c r="H582" s="80">
        <v>1894724</v>
      </c>
      <c r="I582" s="80">
        <v>1</v>
      </c>
      <c r="J582" s="80">
        <v>3.5999999999999997E-2</v>
      </c>
      <c r="K582" s="80" t="s">
        <v>2180</v>
      </c>
      <c r="L582" s="80">
        <v>408432</v>
      </c>
      <c r="M582" s="82">
        <f t="shared" si="9"/>
        <v>1.6199999999999999</v>
      </c>
    </row>
    <row r="583" spans="1:13" x14ac:dyDescent="0.3">
      <c r="A583" s="80" t="s">
        <v>2175</v>
      </c>
      <c r="B583" s="80" t="s">
        <v>2211</v>
      </c>
      <c r="C583" s="80" t="s">
        <v>2211</v>
      </c>
      <c r="D583" s="80" t="s">
        <v>2212</v>
      </c>
      <c r="E583" s="80" t="s">
        <v>2213</v>
      </c>
      <c r="F583" s="80" t="s">
        <v>2179</v>
      </c>
      <c r="G583" s="80">
        <v>3586389</v>
      </c>
      <c r="H583" s="80">
        <v>1894709</v>
      </c>
      <c r="I583" s="80">
        <v>1</v>
      </c>
      <c r="J583" s="80">
        <v>3.6999999999999998E-2</v>
      </c>
      <c r="K583" s="80" t="s">
        <v>2180</v>
      </c>
      <c r="L583" s="80">
        <v>408432</v>
      </c>
      <c r="M583" s="82">
        <f t="shared" si="9"/>
        <v>1.6649999999999998</v>
      </c>
    </row>
    <row r="584" spans="1:13" x14ac:dyDescent="0.3">
      <c r="A584" s="80" t="s">
        <v>2175</v>
      </c>
      <c r="B584" s="80" t="s">
        <v>2211</v>
      </c>
      <c r="C584" s="80" t="s">
        <v>2211</v>
      </c>
      <c r="D584" s="80" t="s">
        <v>2212</v>
      </c>
      <c r="E584" s="80" t="s">
        <v>2213</v>
      </c>
      <c r="F584" s="80" t="s">
        <v>2179</v>
      </c>
      <c r="G584" s="80">
        <v>3586359</v>
      </c>
      <c r="H584" s="80">
        <v>1894690</v>
      </c>
      <c r="I584" s="80">
        <v>1</v>
      </c>
      <c r="J584" s="80">
        <v>3.5999999999999997E-2</v>
      </c>
      <c r="K584" s="80" t="s">
        <v>2180</v>
      </c>
      <c r="L584" s="80">
        <v>408432</v>
      </c>
      <c r="M584" s="82">
        <f t="shared" si="9"/>
        <v>1.6199999999999999</v>
      </c>
    </row>
    <row r="585" spans="1:13" x14ac:dyDescent="0.3">
      <c r="A585" s="80" t="s">
        <v>2175</v>
      </c>
      <c r="B585" s="80" t="s">
        <v>2211</v>
      </c>
      <c r="C585" s="80" t="s">
        <v>2211</v>
      </c>
      <c r="D585" s="80" t="s">
        <v>2212</v>
      </c>
      <c r="E585" s="80" t="s">
        <v>2213</v>
      </c>
      <c r="F585" s="80" t="s">
        <v>2179</v>
      </c>
      <c r="G585" s="80">
        <v>3586369</v>
      </c>
      <c r="H585" s="80">
        <v>1894775</v>
      </c>
      <c r="I585" s="80">
        <v>1</v>
      </c>
      <c r="J585" s="80">
        <v>3.5000000000000003E-2</v>
      </c>
      <c r="K585" s="80" t="s">
        <v>2180</v>
      </c>
      <c r="L585" s="80">
        <v>408432</v>
      </c>
      <c r="M585" s="82">
        <f t="shared" si="9"/>
        <v>1.5750000000000002</v>
      </c>
    </row>
    <row r="586" spans="1:13" x14ac:dyDescent="0.3">
      <c r="A586" s="80" t="s">
        <v>2175</v>
      </c>
      <c r="B586" s="80" t="s">
        <v>2211</v>
      </c>
      <c r="C586" s="80" t="s">
        <v>2211</v>
      </c>
      <c r="D586" s="80" t="s">
        <v>2212</v>
      </c>
      <c r="E586" s="80" t="s">
        <v>2213</v>
      </c>
      <c r="F586" s="80" t="s">
        <v>2179</v>
      </c>
      <c r="G586" s="80">
        <v>3586380</v>
      </c>
      <c r="H586" s="80">
        <v>1894716</v>
      </c>
      <c r="I586" s="80">
        <v>1</v>
      </c>
      <c r="J586" s="80">
        <v>3.5000000000000003E-2</v>
      </c>
      <c r="K586" s="80" t="s">
        <v>2180</v>
      </c>
      <c r="L586" s="80">
        <v>408432</v>
      </c>
      <c r="M586" s="82">
        <f t="shared" si="9"/>
        <v>1.5750000000000002</v>
      </c>
    </row>
    <row r="587" spans="1:13" x14ac:dyDescent="0.3">
      <c r="A587" s="80" t="s">
        <v>2175</v>
      </c>
      <c r="B587" s="80" t="s">
        <v>2211</v>
      </c>
      <c r="C587" s="80" t="s">
        <v>2211</v>
      </c>
      <c r="D587" s="80" t="s">
        <v>2212</v>
      </c>
      <c r="E587" s="80" t="s">
        <v>2213</v>
      </c>
      <c r="F587" s="80" t="s">
        <v>2179</v>
      </c>
      <c r="G587" s="80">
        <v>3586371</v>
      </c>
      <c r="H587" s="80">
        <v>1894725</v>
      </c>
      <c r="I587" s="80">
        <v>1</v>
      </c>
      <c r="J587" s="80">
        <v>3.5999999999999997E-2</v>
      </c>
      <c r="K587" s="80" t="s">
        <v>2180</v>
      </c>
      <c r="L587" s="80">
        <v>408432</v>
      </c>
      <c r="M587" s="82">
        <f t="shared" si="9"/>
        <v>1.6199999999999999</v>
      </c>
    </row>
    <row r="588" spans="1:13" x14ac:dyDescent="0.3">
      <c r="A588" s="80" t="s">
        <v>2175</v>
      </c>
      <c r="B588" s="80" t="s">
        <v>2211</v>
      </c>
      <c r="C588" s="80" t="s">
        <v>2211</v>
      </c>
      <c r="D588" s="80" t="s">
        <v>2212</v>
      </c>
      <c r="E588" s="80" t="s">
        <v>2213</v>
      </c>
      <c r="F588" s="80" t="s">
        <v>2179</v>
      </c>
      <c r="G588" s="80">
        <v>3586362</v>
      </c>
      <c r="H588" s="80">
        <v>1894793</v>
      </c>
      <c r="I588" s="80">
        <v>1</v>
      </c>
      <c r="J588" s="80">
        <v>3.5999999999999997E-2</v>
      </c>
      <c r="K588" s="80" t="s">
        <v>2180</v>
      </c>
      <c r="L588" s="80">
        <v>408432</v>
      </c>
      <c r="M588" s="82">
        <f t="shared" si="9"/>
        <v>1.6199999999999999</v>
      </c>
    </row>
    <row r="589" spans="1:13" x14ac:dyDescent="0.3">
      <c r="A589" s="80" t="s">
        <v>2175</v>
      </c>
      <c r="B589" s="80" t="s">
        <v>2211</v>
      </c>
      <c r="C589" s="80" t="s">
        <v>2211</v>
      </c>
      <c r="D589" s="80" t="s">
        <v>2212</v>
      </c>
      <c r="E589" s="80" t="s">
        <v>2213</v>
      </c>
      <c r="F589" s="80" t="s">
        <v>2179</v>
      </c>
      <c r="G589" s="80">
        <v>3586383</v>
      </c>
      <c r="H589" s="80">
        <v>1894696</v>
      </c>
      <c r="I589" s="80">
        <v>1</v>
      </c>
      <c r="J589" s="80">
        <v>3.5999999999999997E-2</v>
      </c>
      <c r="K589" s="80" t="s">
        <v>2180</v>
      </c>
      <c r="L589" s="80">
        <v>408432</v>
      </c>
      <c r="M589" s="82">
        <f t="shared" si="9"/>
        <v>1.6199999999999999</v>
      </c>
    </row>
    <row r="590" spans="1:13" x14ac:dyDescent="0.3">
      <c r="A590" s="80" t="s">
        <v>2175</v>
      </c>
      <c r="B590" s="80" t="s">
        <v>2211</v>
      </c>
      <c r="C590" s="80" t="s">
        <v>2211</v>
      </c>
      <c r="D590" s="80" t="s">
        <v>2212</v>
      </c>
      <c r="E590" s="80" t="s">
        <v>2213</v>
      </c>
      <c r="F590" s="80" t="s">
        <v>2179</v>
      </c>
      <c r="G590" s="80">
        <v>3586356</v>
      </c>
      <c r="H590" s="80">
        <v>1894733</v>
      </c>
      <c r="I590" s="80">
        <v>1</v>
      </c>
      <c r="J590" s="80">
        <v>3.5999999999999997E-2</v>
      </c>
      <c r="K590" s="80" t="s">
        <v>2180</v>
      </c>
      <c r="L590" s="80">
        <v>408432</v>
      </c>
      <c r="M590" s="82">
        <f t="shared" si="9"/>
        <v>1.6199999999999999</v>
      </c>
    </row>
    <row r="591" spans="1:13" x14ac:dyDescent="0.3">
      <c r="A591" s="80" t="s">
        <v>2175</v>
      </c>
      <c r="B591" s="80" t="s">
        <v>2211</v>
      </c>
      <c r="C591" s="80" t="s">
        <v>2211</v>
      </c>
      <c r="D591" s="80" t="s">
        <v>2212</v>
      </c>
      <c r="E591" s="80" t="s">
        <v>2213</v>
      </c>
      <c r="F591" s="80" t="s">
        <v>2179</v>
      </c>
      <c r="G591" s="80">
        <v>3586351</v>
      </c>
      <c r="H591" s="80">
        <v>1894770</v>
      </c>
      <c r="I591" s="80">
        <v>1</v>
      </c>
      <c r="J591" s="80">
        <v>3.5999999999999997E-2</v>
      </c>
      <c r="K591" s="80" t="s">
        <v>2180</v>
      </c>
      <c r="L591" s="80">
        <v>408432</v>
      </c>
      <c r="M591" s="82">
        <f t="shared" si="9"/>
        <v>1.6199999999999999</v>
      </c>
    </row>
    <row r="592" spans="1:13" x14ac:dyDescent="0.3">
      <c r="A592" s="80" t="s">
        <v>2175</v>
      </c>
      <c r="B592" s="80" t="s">
        <v>2211</v>
      </c>
      <c r="C592" s="80" t="s">
        <v>2211</v>
      </c>
      <c r="D592" s="80" t="s">
        <v>2212</v>
      </c>
      <c r="E592" s="80" t="s">
        <v>2213</v>
      </c>
      <c r="F592" s="80" t="s">
        <v>2179</v>
      </c>
      <c r="G592" s="80">
        <v>3586410</v>
      </c>
      <c r="H592" s="80">
        <v>1894780</v>
      </c>
      <c r="I592" s="80">
        <v>1</v>
      </c>
      <c r="J592" s="80">
        <v>3.6999999999999998E-2</v>
      </c>
      <c r="K592" s="80" t="s">
        <v>2180</v>
      </c>
      <c r="L592" s="80">
        <v>408432</v>
      </c>
      <c r="M592" s="82">
        <f t="shared" si="9"/>
        <v>1.6649999999999998</v>
      </c>
    </row>
    <row r="593" spans="1:13" x14ac:dyDescent="0.3">
      <c r="A593" s="80" t="s">
        <v>2175</v>
      </c>
      <c r="B593" s="80" t="s">
        <v>2211</v>
      </c>
      <c r="C593" s="80" t="s">
        <v>2211</v>
      </c>
      <c r="D593" s="80" t="s">
        <v>2212</v>
      </c>
      <c r="E593" s="80" t="s">
        <v>2213</v>
      </c>
      <c r="F593" s="80" t="s">
        <v>2179</v>
      </c>
      <c r="G593" s="80">
        <v>3586366</v>
      </c>
      <c r="H593" s="80">
        <v>1894721</v>
      </c>
      <c r="I593" s="80">
        <v>1</v>
      </c>
      <c r="J593" s="80">
        <v>3.5999999999999997E-2</v>
      </c>
      <c r="K593" s="80" t="s">
        <v>2180</v>
      </c>
      <c r="L593" s="80">
        <v>408432</v>
      </c>
      <c r="M593" s="82">
        <f t="shared" si="9"/>
        <v>1.6199999999999999</v>
      </c>
    </row>
    <row r="594" spans="1:13" x14ac:dyDescent="0.3">
      <c r="A594" s="80" t="s">
        <v>2175</v>
      </c>
      <c r="B594" s="80" t="s">
        <v>2264</v>
      </c>
      <c r="C594" s="80" t="s">
        <v>2211</v>
      </c>
      <c r="D594" s="80" t="s">
        <v>2212</v>
      </c>
      <c r="E594" s="80" t="s">
        <v>2213</v>
      </c>
      <c r="F594" s="80" t="s">
        <v>2179</v>
      </c>
      <c r="G594" s="80">
        <v>3586384</v>
      </c>
      <c r="H594" s="80">
        <v>1894719</v>
      </c>
      <c r="I594" s="80">
        <v>1</v>
      </c>
      <c r="J594" s="80">
        <v>3.5999999999999997E-2</v>
      </c>
      <c r="K594" s="80" t="s">
        <v>2180</v>
      </c>
      <c r="L594" s="80">
        <v>408432</v>
      </c>
      <c r="M594" s="82">
        <f t="shared" si="9"/>
        <v>1.6199999999999999</v>
      </c>
    </row>
    <row r="595" spans="1:13" x14ac:dyDescent="0.3">
      <c r="A595" s="80" t="s">
        <v>2175</v>
      </c>
      <c r="B595" s="80" t="s">
        <v>2211</v>
      </c>
      <c r="C595" s="80" t="s">
        <v>2211</v>
      </c>
      <c r="D595" s="80" t="s">
        <v>2212</v>
      </c>
      <c r="E595" s="80" t="s">
        <v>2213</v>
      </c>
      <c r="F595" s="80" t="s">
        <v>2179</v>
      </c>
      <c r="G595" s="80">
        <v>3586364</v>
      </c>
      <c r="H595" s="80">
        <v>1894765</v>
      </c>
      <c r="I595" s="80">
        <v>1</v>
      </c>
      <c r="J595" s="80">
        <v>3.5999999999999997E-2</v>
      </c>
      <c r="K595" s="80" t="s">
        <v>2180</v>
      </c>
      <c r="L595" s="80">
        <v>408432</v>
      </c>
      <c r="M595" s="82">
        <f t="shared" si="9"/>
        <v>1.6199999999999999</v>
      </c>
    </row>
    <row r="596" spans="1:13" x14ac:dyDescent="0.3">
      <c r="A596" s="80" t="s">
        <v>2175</v>
      </c>
      <c r="B596" s="80" t="s">
        <v>2264</v>
      </c>
      <c r="C596" s="80" t="s">
        <v>2211</v>
      </c>
      <c r="D596" s="80" t="s">
        <v>2212</v>
      </c>
      <c r="E596" s="80" t="s">
        <v>2213</v>
      </c>
      <c r="F596" s="80" t="s">
        <v>2179</v>
      </c>
      <c r="G596" s="80">
        <v>3586374</v>
      </c>
      <c r="H596" s="80">
        <v>1894759</v>
      </c>
      <c r="I596" s="80">
        <v>1</v>
      </c>
      <c r="J596" s="80">
        <v>3.5999999999999997E-2</v>
      </c>
      <c r="K596" s="80" t="s">
        <v>2180</v>
      </c>
      <c r="L596" s="80">
        <v>408432</v>
      </c>
      <c r="M596" s="82">
        <f t="shared" si="9"/>
        <v>1.6199999999999999</v>
      </c>
    </row>
    <row r="597" spans="1:13" x14ac:dyDescent="0.3">
      <c r="A597" s="80" t="s">
        <v>2175</v>
      </c>
      <c r="B597" s="80" t="s">
        <v>2264</v>
      </c>
      <c r="C597" s="80" t="s">
        <v>2211</v>
      </c>
      <c r="D597" s="80" t="s">
        <v>2212</v>
      </c>
      <c r="E597" s="80" t="s">
        <v>2213</v>
      </c>
      <c r="F597" s="80" t="s">
        <v>2179</v>
      </c>
      <c r="G597" s="80">
        <v>3586395</v>
      </c>
      <c r="H597" s="80">
        <v>1894684</v>
      </c>
      <c r="I597" s="80">
        <v>1</v>
      </c>
      <c r="J597" s="80">
        <v>3.5999999999999997E-2</v>
      </c>
      <c r="K597" s="80" t="s">
        <v>2180</v>
      </c>
      <c r="L597" s="80">
        <v>408432</v>
      </c>
      <c r="M597" s="82">
        <f t="shared" si="9"/>
        <v>1.6199999999999999</v>
      </c>
    </row>
    <row r="598" spans="1:13" x14ac:dyDescent="0.3">
      <c r="A598" s="80" t="s">
        <v>2175</v>
      </c>
      <c r="B598" s="80" t="s">
        <v>2264</v>
      </c>
      <c r="C598" s="80" t="s">
        <v>2211</v>
      </c>
      <c r="D598" s="80" t="s">
        <v>2212</v>
      </c>
      <c r="E598" s="80" t="s">
        <v>2213</v>
      </c>
      <c r="F598" s="80" t="s">
        <v>2179</v>
      </c>
      <c r="G598" s="80">
        <v>3586409</v>
      </c>
      <c r="H598" s="80">
        <v>1894796</v>
      </c>
      <c r="I598" s="80">
        <v>1</v>
      </c>
      <c r="J598" s="80">
        <v>3.5999999999999997E-2</v>
      </c>
      <c r="K598" s="80" t="s">
        <v>2180</v>
      </c>
      <c r="L598" s="80">
        <v>408432</v>
      </c>
      <c r="M598" s="82">
        <f t="shared" si="9"/>
        <v>1.6199999999999999</v>
      </c>
    </row>
    <row r="599" spans="1:13" x14ac:dyDescent="0.3">
      <c r="A599" s="80" t="s">
        <v>2175</v>
      </c>
      <c r="B599" s="80" t="s">
        <v>2264</v>
      </c>
      <c r="C599" s="80" t="s">
        <v>2211</v>
      </c>
      <c r="D599" s="80" t="s">
        <v>2212</v>
      </c>
      <c r="E599" s="80" t="s">
        <v>2213</v>
      </c>
      <c r="F599" s="80" t="s">
        <v>2179</v>
      </c>
      <c r="G599" s="80">
        <v>3586358</v>
      </c>
      <c r="H599" s="80">
        <v>1894689</v>
      </c>
      <c r="I599" s="80">
        <v>1</v>
      </c>
      <c r="J599" s="80">
        <v>3.5999999999999997E-2</v>
      </c>
      <c r="K599" s="80" t="s">
        <v>2180</v>
      </c>
      <c r="L599" s="80">
        <v>408432</v>
      </c>
      <c r="M599" s="82">
        <f t="shared" si="9"/>
        <v>1.6199999999999999</v>
      </c>
    </row>
    <row r="600" spans="1:13" x14ac:dyDescent="0.3">
      <c r="A600" s="80" t="s">
        <v>2175</v>
      </c>
      <c r="B600" s="80" t="s">
        <v>2264</v>
      </c>
      <c r="C600" s="80" t="s">
        <v>2211</v>
      </c>
      <c r="D600" s="80" t="s">
        <v>2212</v>
      </c>
      <c r="E600" s="80" t="s">
        <v>2213</v>
      </c>
      <c r="F600" s="80" t="s">
        <v>2179</v>
      </c>
      <c r="G600" s="80">
        <v>3586408</v>
      </c>
      <c r="H600" s="80">
        <v>1894764</v>
      </c>
      <c r="I600" s="80">
        <v>1</v>
      </c>
      <c r="J600" s="80">
        <v>3.5999999999999997E-2</v>
      </c>
      <c r="K600" s="80" t="s">
        <v>2180</v>
      </c>
      <c r="L600" s="80">
        <v>408432</v>
      </c>
      <c r="M600" s="82">
        <f t="shared" si="9"/>
        <v>1.6199999999999999</v>
      </c>
    </row>
    <row r="601" spans="1:13" x14ac:dyDescent="0.3">
      <c r="A601" s="80" t="s">
        <v>2175</v>
      </c>
      <c r="B601" s="80" t="s">
        <v>2264</v>
      </c>
      <c r="C601" s="80" t="s">
        <v>2211</v>
      </c>
      <c r="D601" s="80" t="s">
        <v>2212</v>
      </c>
      <c r="E601" s="80" t="s">
        <v>2213</v>
      </c>
      <c r="F601" s="80" t="s">
        <v>2179</v>
      </c>
      <c r="G601" s="80">
        <v>3586360</v>
      </c>
      <c r="H601" s="80">
        <v>1894730</v>
      </c>
      <c r="I601" s="80">
        <v>1</v>
      </c>
      <c r="J601" s="80">
        <v>3.5999999999999997E-2</v>
      </c>
      <c r="K601" s="80" t="s">
        <v>2180</v>
      </c>
      <c r="L601" s="80">
        <v>408432</v>
      </c>
      <c r="M601" s="82">
        <f t="shared" si="9"/>
        <v>1.6199999999999999</v>
      </c>
    </row>
    <row r="602" spans="1:13" x14ac:dyDescent="0.3">
      <c r="A602" s="80" t="s">
        <v>2175</v>
      </c>
      <c r="B602" s="80" t="s">
        <v>2264</v>
      </c>
      <c r="C602" s="80" t="s">
        <v>2211</v>
      </c>
      <c r="D602" s="80" t="s">
        <v>2212</v>
      </c>
      <c r="E602" s="80" t="s">
        <v>2213</v>
      </c>
      <c r="F602" s="80" t="s">
        <v>2179</v>
      </c>
      <c r="G602" s="80">
        <v>3586397</v>
      </c>
      <c r="H602" s="80">
        <v>1894722</v>
      </c>
      <c r="I602" s="80">
        <v>1</v>
      </c>
      <c r="J602" s="80">
        <v>3.7999999999999999E-2</v>
      </c>
      <c r="K602" s="80" t="s">
        <v>2180</v>
      </c>
      <c r="L602" s="80">
        <v>408432</v>
      </c>
      <c r="M602" s="82">
        <f t="shared" si="9"/>
        <v>1.71</v>
      </c>
    </row>
    <row r="603" spans="1:13" x14ac:dyDescent="0.3">
      <c r="A603" s="80" t="s">
        <v>2175</v>
      </c>
      <c r="B603" s="80" t="s">
        <v>2264</v>
      </c>
      <c r="C603" s="80" t="s">
        <v>2211</v>
      </c>
      <c r="D603" s="80" t="s">
        <v>2212</v>
      </c>
      <c r="E603" s="80" t="s">
        <v>2213</v>
      </c>
      <c r="F603" s="80" t="s">
        <v>2179</v>
      </c>
      <c r="G603" s="80">
        <v>3586382</v>
      </c>
      <c r="H603" s="80">
        <v>1894729</v>
      </c>
      <c r="I603" s="80">
        <v>1</v>
      </c>
      <c r="J603" s="80">
        <v>3.6999999999999998E-2</v>
      </c>
      <c r="K603" s="80" t="s">
        <v>2180</v>
      </c>
      <c r="L603" s="80">
        <v>408432</v>
      </c>
      <c r="M603" s="82">
        <f t="shared" si="9"/>
        <v>1.6649999999999998</v>
      </c>
    </row>
    <row r="604" spans="1:13" x14ac:dyDescent="0.3">
      <c r="A604" s="80" t="s">
        <v>2175</v>
      </c>
      <c r="B604" s="80" t="s">
        <v>2264</v>
      </c>
      <c r="C604" s="80" t="s">
        <v>2211</v>
      </c>
      <c r="D604" s="80" t="s">
        <v>2212</v>
      </c>
      <c r="E604" s="80" t="s">
        <v>2213</v>
      </c>
      <c r="F604" s="80" t="s">
        <v>2179</v>
      </c>
      <c r="G604" s="80">
        <v>3586353</v>
      </c>
      <c r="H604" s="80">
        <v>1894735</v>
      </c>
      <c r="I604" s="80">
        <v>1</v>
      </c>
      <c r="J604" s="80">
        <v>3.5999999999999997E-2</v>
      </c>
      <c r="K604" s="80" t="s">
        <v>2180</v>
      </c>
      <c r="L604" s="80">
        <v>408432</v>
      </c>
      <c r="M604" s="82">
        <f t="shared" si="9"/>
        <v>1.6199999999999999</v>
      </c>
    </row>
    <row r="605" spans="1:13" x14ac:dyDescent="0.3">
      <c r="A605" s="80" t="s">
        <v>2175</v>
      </c>
      <c r="B605" s="80" t="s">
        <v>2264</v>
      </c>
      <c r="C605" s="80" t="s">
        <v>2211</v>
      </c>
      <c r="D605" s="80" t="s">
        <v>2212</v>
      </c>
      <c r="E605" s="80" t="s">
        <v>2213</v>
      </c>
      <c r="F605" s="80" t="s">
        <v>2179</v>
      </c>
      <c r="G605" s="80">
        <v>3586391</v>
      </c>
      <c r="H605" s="80">
        <v>1894734</v>
      </c>
      <c r="I605" s="80">
        <v>1</v>
      </c>
      <c r="J605" s="80">
        <v>3.6999999999999998E-2</v>
      </c>
      <c r="K605" s="80" t="s">
        <v>2180</v>
      </c>
      <c r="L605" s="80">
        <v>408432</v>
      </c>
      <c r="M605" s="82">
        <f t="shared" si="9"/>
        <v>1.6649999999999998</v>
      </c>
    </row>
    <row r="606" spans="1:13" x14ac:dyDescent="0.3">
      <c r="A606" s="80" t="s">
        <v>2175</v>
      </c>
      <c r="B606" s="80" t="s">
        <v>2264</v>
      </c>
      <c r="C606" s="80" t="s">
        <v>2211</v>
      </c>
      <c r="D606" s="80" t="s">
        <v>2212</v>
      </c>
      <c r="E606" s="80" t="s">
        <v>2213</v>
      </c>
      <c r="F606" s="80" t="s">
        <v>2179</v>
      </c>
      <c r="G606" s="80">
        <v>3586350</v>
      </c>
      <c r="H606" s="80">
        <v>1894790</v>
      </c>
      <c r="I606" s="80">
        <v>1</v>
      </c>
      <c r="J606" s="80">
        <v>3.5999999999999997E-2</v>
      </c>
      <c r="K606" s="80" t="s">
        <v>2180</v>
      </c>
      <c r="L606" s="80">
        <v>408432</v>
      </c>
      <c r="M606" s="82">
        <f t="shared" si="9"/>
        <v>1.6199999999999999</v>
      </c>
    </row>
    <row r="607" spans="1:13" x14ac:dyDescent="0.3">
      <c r="A607" s="80" t="s">
        <v>2175</v>
      </c>
      <c r="B607" s="80" t="s">
        <v>2217</v>
      </c>
      <c r="C607" s="80" t="s">
        <v>2211</v>
      </c>
      <c r="D607" s="80" t="s">
        <v>2212</v>
      </c>
      <c r="E607" s="80" t="s">
        <v>2213</v>
      </c>
      <c r="F607" s="80" t="s">
        <v>2179</v>
      </c>
      <c r="G607" s="80">
        <v>3586367</v>
      </c>
      <c r="H607" s="80">
        <v>1894761</v>
      </c>
      <c r="I607" s="80">
        <v>1</v>
      </c>
      <c r="J607" s="80">
        <v>3.5000000000000003E-2</v>
      </c>
      <c r="K607" s="80" t="s">
        <v>2180</v>
      </c>
      <c r="L607" s="80">
        <v>408432</v>
      </c>
      <c r="M607" s="82">
        <f t="shared" si="9"/>
        <v>1.5750000000000002</v>
      </c>
    </row>
    <row r="608" spans="1:13" x14ac:dyDescent="0.3">
      <c r="A608" s="80" t="s">
        <v>2175</v>
      </c>
      <c r="B608" s="80" t="s">
        <v>2217</v>
      </c>
      <c r="C608" s="80" t="s">
        <v>2211</v>
      </c>
      <c r="D608" s="80" t="s">
        <v>2212</v>
      </c>
      <c r="E608" s="80" t="s">
        <v>2213</v>
      </c>
      <c r="F608" s="80" t="s">
        <v>2179</v>
      </c>
      <c r="G608" s="80">
        <v>3586373</v>
      </c>
      <c r="H608" s="80">
        <v>1894701</v>
      </c>
      <c r="I608" s="80">
        <v>1</v>
      </c>
      <c r="J608" s="80">
        <v>3.5999999999999997E-2</v>
      </c>
      <c r="K608" s="80" t="s">
        <v>2180</v>
      </c>
      <c r="L608" s="80">
        <v>408432</v>
      </c>
      <c r="M608" s="82">
        <f t="shared" si="9"/>
        <v>1.6199999999999999</v>
      </c>
    </row>
    <row r="609" spans="1:13" x14ac:dyDescent="0.3">
      <c r="A609" s="80" t="s">
        <v>2175</v>
      </c>
      <c r="B609" s="80" t="s">
        <v>2217</v>
      </c>
      <c r="C609" s="80" t="s">
        <v>2274</v>
      </c>
      <c r="D609" s="80" t="s">
        <v>2275</v>
      </c>
      <c r="E609" s="80" t="s">
        <v>2276</v>
      </c>
      <c r="F609" s="80" t="s">
        <v>2179</v>
      </c>
      <c r="G609" s="80">
        <v>3586262</v>
      </c>
      <c r="H609" s="80">
        <v>1894327</v>
      </c>
      <c r="I609" s="80">
        <v>1</v>
      </c>
      <c r="J609" s="80">
        <v>3.5999999999999997E-2</v>
      </c>
      <c r="K609" s="80" t="s">
        <v>2180</v>
      </c>
      <c r="L609" s="80">
        <v>408419</v>
      </c>
      <c r="M609" s="82">
        <f t="shared" si="9"/>
        <v>1.6199999999999999</v>
      </c>
    </row>
    <row r="610" spans="1:13" x14ac:dyDescent="0.3">
      <c r="A610" s="80" t="s">
        <v>2175</v>
      </c>
      <c r="B610" s="80" t="s">
        <v>2217</v>
      </c>
      <c r="C610" s="80" t="s">
        <v>2274</v>
      </c>
      <c r="D610" s="80" t="s">
        <v>2275</v>
      </c>
      <c r="E610" s="80" t="s">
        <v>2276</v>
      </c>
      <c r="F610" s="80" t="s">
        <v>2179</v>
      </c>
      <c r="G610" s="80">
        <v>3586261</v>
      </c>
      <c r="H610" s="80">
        <v>1894223</v>
      </c>
      <c r="I610" s="80">
        <v>1</v>
      </c>
      <c r="J610" s="80">
        <v>3.5999999999999997E-2</v>
      </c>
      <c r="K610" s="80" t="s">
        <v>2180</v>
      </c>
      <c r="L610" s="80">
        <v>408419</v>
      </c>
      <c r="M610" s="82">
        <f t="shared" si="9"/>
        <v>1.6199999999999999</v>
      </c>
    </row>
    <row r="611" spans="1:13" x14ac:dyDescent="0.3">
      <c r="A611" s="80" t="s">
        <v>2175</v>
      </c>
      <c r="B611" s="80" t="s">
        <v>2217</v>
      </c>
      <c r="C611" s="80" t="s">
        <v>2274</v>
      </c>
      <c r="D611" s="80" t="s">
        <v>2275</v>
      </c>
      <c r="E611" s="80" t="s">
        <v>2276</v>
      </c>
      <c r="F611" s="80" t="s">
        <v>2179</v>
      </c>
      <c r="G611" s="80">
        <v>3586260</v>
      </c>
      <c r="H611" s="80">
        <v>1894220</v>
      </c>
      <c r="I611" s="80">
        <v>1</v>
      </c>
      <c r="J611" s="80">
        <v>3.6999999999999998E-2</v>
      </c>
      <c r="K611" s="80" t="s">
        <v>2180</v>
      </c>
      <c r="L611" s="80">
        <v>408419</v>
      </c>
      <c r="M611" s="82">
        <f t="shared" si="9"/>
        <v>1.6649999999999998</v>
      </c>
    </row>
    <row r="612" spans="1:13" x14ac:dyDescent="0.3">
      <c r="A612" s="80" t="s">
        <v>2175</v>
      </c>
      <c r="B612" s="80" t="s">
        <v>2196</v>
      </c>
      <c r="C612" s="80" t="s">
        <v>2274</v>
      </c>
      <c r="D612" s="80" t="s">
        <v>2275</v>
      </c>
      <c r="E612" s="80" t="s">
        <v>2276</v>
      </c>
      <c r="F612" s="80" t="s">
        <v>2179</v>
      </c>
      <c r="G612" s="80">
        <v>3586263</v>
      </c>
      <c r="H612" s="80">
        <v>1894318</v>
      </c>
      <c r="I612" s="80">
        <v>1</v>
      </c>
      <c r="J612" s="80">
        <v>3.5999999999999997E-2</v>
      </c>
      <c r="K612" s="80" t="s">
        <v>2180</v>
      </c>
      <c r="L612" s="80">
        <v>408419</v>
      </c>
      <c r="M612" s="82">
        <f t="shared" si="9"/>
        <v>1.6199999999999999</v>
      </c>
    </row>
    <row r="613" spans="1:13" x14ac:dyDescent="0.3">
      <c r="A613" s="80" t="s">
        <v>2175</v>
      </c>
      <c r="B613" s="80" t="s">
        <v>2196</v>
      </c>
      <c r="C613" s="80" t="s">
        <v>2262</v>
      </c>
      <c r="D613" s="80" t="s">
        <v>2263</v>
      </c>
      <c r="E613" s="80" t="s">
        <v>2213</v>
      </c>
      <c r="F613" s="80" t="s">
        <v>2179</v>
      </c>
      <c r="G613" s="80">
        <v>3586406</v>
      </c>
      <c r="H613" s="80">
        <v>1894778</v>
      </c>
      <c r="I613" s="80">
        <v>1</v>
      </c>
      <c r="J613" s="80">
        <v>3.5999999999999997E-2</v>
      </c>
      <c r="K613" s="80" t="s">
        <v>2180</v>
      </c>
      <c r="L613" s="80">
        <v>408432</v>
      </c>
      <c r="M613" s="82">
        <f t="shared" si="9"/>
        <v>1.6199999999999999</v>
      </c>
    </row>
    <row r="614" spans="1:13" x14ac:dyDescent="0.3">
      <c r="A614" s="80" t="s">
        <v>2175</v>
      </c>
      <c r="B614" s="80" t="s">
        <v>2196</v>
      </c>
      <c r="C614" s="80" t="s">
        <v>2211</v>
      </c>
      <c r="D614" s="80" t="s">
        <v>2212</v>
      </c>
      <c r="E614" s="80" t="s">
        <v>2213</v>
      </c>
      <c r="F614" s="80" t="s">
        <v>2179</v>
      </c>
      <c r="G614" s="80">
        <v>3585059</v>
      </c>
      <c r="H614" s="80">
        <v>1895209</v>
      </c>
      <c r="I614" s="80">
        <v>1</v>
      </c>
      <c r="J614" s="80">
        <v>4.8000000000000001E-2</v>
      </c>
      <c r="K614" s="80" t="s">
        <v>2180</v>
      </c>
      <c r="L614" s="80">
        <v>408543</v>
      </c>
      <c r="M614" s="82">
        <f t="shared" si="9"/>
        <v>2.16</v>
      </c>
    </row>
    <row r="615" spans="1:13" x14ac:dyDescent="0.3">
      <c r="A615" s="80" t="s">
        <v>2175</v>
      </c>
      <c r="B615" s="80" t="s">
        <v>2196</v>
      </c>
      <c r="C615" s="80" t="s">
        <v>2233</v>
      </c>
      <c r="D615" s="80" t="s">
        <v>2234</v>
      </c>
      <c r="E615" s="80" t="s">
        <v>2235</v>
      </c>
      <c r="F615" s="80" t="s">
        <v>2179</v>
      </c>
      <c r="G615" s="80">
        <v>3586288</v>
      </c>
      <c r="H615" s="80">
        <v>1894340</v>
      </c>
      <c r="I615" s="80">
        <v>1</v>
      </c>
      <c r="J615" s="80">
        <v>3.5999999999999997E-2</v>
      </c>
      <c r="K615" s="80" t="s">
        <v>2180</v>
      </c>
      <c r="L615" s="80">
        <v>408417</v>
      </c>
      <c r="M615" s="82">
        <f t="shared" si="9"/>
        <v>1.6199999999999999</v>
      </c>
    </row>
    <row r="616" spans="1:13" x14ac:dyDescent="0.3">
      <c r="A616" s="80" t="s">
        <v>2175</v>
      </c>
      <c r="B616" s="80" t="s">
        <v>2196</v>
      </c>
      <c r="C616" s="80" t="s">
        <v>2233</v>
      </c>
      <c r="D616" s="80" t="s">
        <v>2234</v>
      </c>
      <c r="E616" s="80" t="s">
        <v>2235</v>
      </c>
      <c r="F616" s="80" t="s">
        <v>2179</v>
      </c>
      <c r="G616" s="80">
        <v>3586289</v>
      </c>
      <c r="H616" s="80">
        <v>1894341</v>
      </c>
      <c r="I616" s="80">
        <v>1</v>
      </c>
      <c r="J616" s="80">
        <v>3.5999999999999997E-2</v>
      </c>
      <c r="K616" s="80" t="s">
        <v>2180</v>
      </c>
      <c r="L616" s="80">
        <v>408417</v>
      </c>
      <c r="M616" s="82">
        <f t="shared" si="9"/>
        <v>1.6199999999999999</v>
      </c>
    </row>
    <row r="617" spans="1:13" x14ac:dyDescent="0.3">
      <c r="A617" s="80" t="s">
        <v>2175</v>
      </c>
      <c r="B617" s="80" t="s">
        <v>2196</v>
      </c>
      <c r="C617" s="80" t="s">
        <v>2211</v>
      </c>
      <c r="D617" s="80" t="s">
        <v>2212</v>
      </c>
      <c r="E617" s="80" t="s">
        <v>2213</v>
      </c>
      <c r="F617" s="80" t="s">
        <v>2179</v>
      </c>
      <c r="G617" s="80">
        <v>3585058</v>
      </c>
      <c r="H617" s="80">
        <v>1895130</v>
      </c>
      <c r="I617" s="80">
        <v>1</v>
      </c>
      <c r="J617" s="80">
        <v>4.8000000000000001E-2</v>
      </c>
      <c r="K617" s="80" t="s">
        <v>2180</v>
      </c>
      <c r="L617" s="80">
        <v>408543</v>
      </c>
      <c r="M617" s="82">
        <f t="shared" si="9"/>
        <v>2.16</v>
      </c>
    </row>
    <row r="618" spans="1:13" x14ac:dyDescent="0.3">
      <c r="A618" s="80" t="s">
        <v>2175</v>
      </c>
      <c r="B618" s="80" t="s">
        <v>2196</v>
      </c>
      <c r="C618" s="80" t="s">
        <v>2211</v>
      </c>
      <c r="D618" s="80" t="s">
        <v>2212</v>
      </c>
      <c r="E618" s="80" t="s">
        <v>2213</v>
      </c>
      <c r="F618" s="80" t="s">
        <v>2179</v>
      </c>
      <c r="G618" s="80">
        <v>3585019</v>
      </c>
      <c r="H618" s="80">
        <v>1895122</v>
      </c>
      <c r="I618" s="80">
        <v>1</v>
      </c>
      <c r="J618" s="80">
        <v>4.8000000000000001E-2</v>
      </c>
      <c r="K618" s="80" t="s">
        <v>2180</v>
      </c>
      <c r="L618" s="80">
        <v>408543</v>
      </c>
      <c r="M618" s="82">
        <f t="shared" si="9"/>
        <v>2.16</v>
      </c>
    </row>
    <row r="619" spans="1:13" x14ac:dyDescent="0.3">
      <c r="A619" s="80" t="s">
        <v>2175</v>
      </c>
      <c r="B619" s="80" t="s">
        <v>2196</v>
      </c>
      <c r="C619" s="80" t="s">
        <v>2211</v>
      </c>
      <c r="D619" s="80" t="s">
        <v>2212</v>
      </c>
      <c r="E619" s="80" t="s">
        <v>2213</v>
      </c>
      <c r="F619" s="80" t="s">
        <v>2179</v>
      </c>
      <c r="G619" s="80">
        <v>3585030</v>
      </c>
      <c r="H619" s="80">
        <v>1895132</v>
      </c>
      <c r="I619" s="80">
        <v>1</v>
      </c>
      <c r="J619" s="80">
        <v>4.8000000000000001E-2</v>
      </c>
      <c r="K619" s="80" t="s">
        <v>2180</v>
      </c>
      <c r="L619" s="80">
        <v>408543</v>
      </c>
      <c r="M619" s="82">
        <f t="shared" si="9"/>
        <v>2.16</v>
      </c>
    </row>
    <row r="620" spans="1:13" x14ac:dyDescent="0.3">
      <c r="A620" s="80" t="s">
        <v>2175</v>
      </c>
      <c r="B620" s="80" t="s">
        <v>2196</v>
      </c>
      <c r="C620" s="80" t="s">
        <v>2211</v>
      </c>
      <c r="D620" s="80" t="s">
        <v>2212</v>
      </c>
      <c r="E620" s="80" t="s">
        <v>2213</v>
      </c>
      <c r="F620" s="80" t="s">
        <v>2179</v>
      </c>
      <c r="G620" s="80">
        <v>3585054</v>
      </c>
      <c r="H620" s="80">
        <v>1895139</v>
      </c>
      <c r="I620" s="80">
        <v>1</v>
      </c>
      <c r="J620" s="80">
        <v>4.8000000000000001E-2</v>
      </c>
      <c r="K620" s="80" t="s">
        <v>2180</v>
      </c>
      <c r="L620" s="80">
        <v>408543</v>
      </c>
      <c r="M620" s="82">
        <f t="shared" si="9"/>
        <v>2.16</v>
      </c>
    </row>
    <row r="621" spans="1:13" x14ac:dyDescent="0.3">
      <c r="A621" s="80" t="s">
        <v>2175</v>
      </c>
      <c r="B621" s="80" t="s">
        <v>2196</v>
      </c>
      <c r="C621" s="80" t="s">
        <v>2211</v>
      </c>
      <c r="D621" s="80" t="s">
        <v>2212</v>
      </c>
      <c r="E621" s="80" t="s">
        <v>2213</v>
      </c>
      <c r="F621" s="80" t="s">
        <v>2179</v>
      </c>
      <c r="G621" s="80">
        <v>3585043</v>
      </c>
      <c r="H621" s="80">
        <v>1895143</v>
      </c>
      <c r="I621" s="80">
        <v>1</v>
      </c>
      <c r="J621" s="80">
        <v>4.8000000000000001E-2</v>
      </c>
      <c r="K621" s="80" t="s">
        <v>2180</v>
      </c>
      <c r="L621" s="80">
        <v>408543</v>
      </c>
      <c r="M621" s="82">
        <f t="shared" si="9"/>
        <v>2.16</v>
      </c>
    </row>
    <row r="622" spans="1:13" x14ac:dyDescent="0.3">
      <c r="A622" s="80" t="s">
        <v>2175</v>
      </c>
      <c r="B622" s="80" t="s">
        <v>2196</v>
      </c>
      <c r="C622" s="80" t="s">
        <v>2211</v>
      </c>
      <c r="D622" s="80" t="s">
        <v>2212</v>
      </c>
      <c r="E622" s="80" t="s">
        <v>2213</v>
      </c>
      <c r="F622" s="80" t="s">
        <v>2179</v>
      </c>
      <c r="G622" s="80">
        <v>3585063</v>
      </c>
      <c r="H622" s="80">
        <v>1895146</v>
      </c>
      <c r="I622" s="80">
        <v>1</v>
      </c>
      <c r="J622" s="80">
        <v>4.8000000000000001E-2</v>
      </c>
      <c r="K622" s="80" t="s">
        <v>2180</v>
      </c>
      <c r="L622" s="80">
        <v>408543</v>
      </c>
      <c r="M622" s="82">
        <f t="shared" si="9"/>
        <v>2.16</v>
      </c>
    </row>
    <row r="623" spans="1:13" x14ac:dyDescent="0.3">
      <c r="A623" s="80" t="s">
        <v>2175</v>
      </c>
      <c r="B623" s="80" t="s">
        <v>2196</v>
      </c>
      <c r="C623" s="80" t="s">
        <v>2211</v>
      </c>
      <c r="D623" s="80" t="s">
        <v>2212</v>
      </c>
      <c r="E623" s="80" t="s">
        <v>2213</v>
      </c>
      <c r="F623" s="80" t="s">
        <v>2179</v>
      </c>
      <c r="G623" s="80">
        <v>3585062</v>
      </c>
      <c r="H623" s="80">
        <v>1895176</v>
      </c>
      <c r="I623" s="80">
        <v>1</v>
      </c>
      <c r="J623" s="80">
        <v>4.8000000000000001E-2</v>
      </c>
      <c r="K623" s="80" t="s">
        <v>2180</v>
      </c>
      <c r="L623" s="80">
        <v>408543</v>
      </c>
      <c r="M623" s="82">
        <f t="shared" si="9"/>
        <v>2.16</v>
      </c>
    </row>
    <row r="624" spans="1:13" x14ac:dyDescent="0.3">
      <c r="A624" s="80" t="s">
        <v>2175</v>
      </c>
      <c r="B624" s="80" t="s">
        <v>2196</v>
      </c>
      <c r="C624" s="80" t="s">
        <v>2211</v>
      </c>
      <c r="D624" s="80" t="s">
        <v>2212</v>
      </c>
      <c r="E624" s="80" t="s">
        <v>2213</v>
      </c>
      <c r="F624" s="80" t="s">
        <v>2179</v>
      </c>
      <c r="G624" s="80">
        <v>3585038</v>
      </c>
      <c r="H624" s="80">
        <v>1895177</v>
      </c>
      <c r="I624" s="80">
        <v>1</v>
      </c>
      <c r="J624" s="80">
        <v>4.8000000000000001E-2</v>
      </c>
      <c r="K624" s="80" t="s">
        <v>2180</v>
      </c>
      <c r="L624" s="80">
        <v>408543</v>
      </c>
      <c r="M624" s="82">
        <f t="shared" si="9"/>
        <v>2.16</v>
      </c>
    </row>
    <row r="625" spans="1:13" x14ac:dyDescent="0.3">
      <c r="A625" s="80" t="s">
        <v>2175</v>
      </c>
      <c r="B625" s="80" t="s">
        <v>2196</v>
      </c>
      <c r="C625" s="80" t="s">
        <v>2211</v>
      </c>
      <c r="D625" s="80" t="s">
        <v>2212</v>
      </c>
      <c r="E625" s="80" t="s">
        <v>2213</v>
      </c>
      <c r="F625" s="80" t="s">
        <v>2179</v>
      </c>
      <c r="G625" s="80">
        <v>3585065</v>
      </c>
      <c r="H625" s="80">
        <v>1895149</v>
      </c>
      <c r="I625" s="80">
        <v>1</v>
      </c>
      <c r="J625" s="80">
        <v>4.8000000000000001E-2</v>
      </c>
      <c r="K625" s="80" t="s">
        <v>2180</v>
      </c>
      <c r="L625" s="80">
        <v>408543</v>
      </c>
      <c r="M625" s="82">
        <f t="shared" si="9"/>
        <v>2.16</v>
      </c>
    </row>
    <row r="626" spans="1:13" x14ac:dyDescent="0.3">
      <c r="A626" s="80" t="s">
        <v>2175</v>
      </c>
      <c r="B626" s="80" t="s">
        <v>2196</v>
      </c>
      <c r="C626" s="80" t="s">
        <v>2211</v>
      </c>
      <c r="D626" s="80" t="s">
        <v>2212</v>
      </c>
      <c r="E626" s="80" t="s">
        <v>2213</v>
      </c>
      <c r="F626" s="80" t="s">
        <v>2179</v>
      </c>
      <c r="G626" s="80">
        <v>3585042</v>
      </c>
      <c r="H626" s="80">
        <v>1895182</v>
      </c>
      <c r="I626" s="80">
        <v>1</v>
      </c>
      <c r="J626" s="80">
        <v>4.8000000000000001E-2</v>
      </c>
      <c r="K626" s="80" t="s">
        <v>2180</v>
      </c>
      <c r="L626" s="80">
        <v>408543</v>
      </c>
      <c r="M626" s="82">
        <f t="shared" si="9"/>
        <v>2.16</v>
      </c>
    </row>
    <row r="627" spans="1:13" x14ac:dyDescent="0.3">
      <c r="A627" s="80" t="s">
        <v>2175</v>
      </c>
      <c r="B627" s="80" t="s">
        <v>2196</v>
      </c>
      <c r="C627" s="80" t="s">
        <v>2211</v>
      </c>
      <c r="D627" s="80" t="s">
        <v>2212</v>
      </c>
      <c r="E627" s="80" t="s">
        <v>2213</v>
      </c>
      <c r="F627" s="80" t="s">
        <v>2179</v>
      </c>
      <c r="G627" s="80">
        <v>3585060</v>
      </c>
      <c r="H627" s="80">
        <v>1895153</v>
      </c>
      <c r="I627" s="80">
        <v>1</v>
      </c>
      <c r="J627" s="80">
        <v>4.8000000000000001E-2</v>
      </c>
      <c r="K627" s="80" t="s">
        <v>2180</v>
      </c>
      <c r="L627" s="80">
        <v>408543</v>
      </c>
      <c r="M627" s="82">
        <f t="shared" si="9"/>
        <v>2.16</v>
      </c>
    </row>
    <row r="628" spans="1:13" x14ac:dyDescent="0.3">
      <c r="A628" s="80" t="s">
        <v>2175</v>
      </c>
      <c r="B628" s="80" t="s">
        <v>2196</v>
      </c>
      <c r="C628" s="80" t="s">
        <v>2211</v>
      </c>
      <c r="D628" s="80" t="s">
        <v>2212</v>
      </c>
      <c r="E628" s="80" t="s">
        <v>2213</v>
      </c>
      <c r="F628" s="80" t="s">
        <v>2179</v>
      </c>
      <c r="G628" s="80">
        <v>3585034</v>
      </c>
      <c r="H628" s="80">
        <v>1895187</v>
      </c>
      <c r="I628" s="80">
        <v>1</v>
      </c>
      <c r="J628" s="80">
        <v>4.8000000000000001E-2</v>
      </c>
      <c r="K628" s="80" t="s">
        <v>2180</v>
      </c>
      <c r="L628" s="80">
        <v>408543</v>
      </c>
      <c r="M628" s="82">
        <f t="shared" si="9"/>
        <v>2.16</v>
      </c>
    </row>
    <row r="629" spans="1:13" x14ac:dyDescent="0.3">
      <c r="A629" s="80" t="s">
        <v>2175</v>
      </c>
      <c r="B629" s="80" t="s">
        <v>2196</v>
      </c>
      <c r="C629" s="80" t="s">
        <v>2211</v>
      </c>
      <c r="D629" s="80" t="s">
        <v>2212</v>
      </c>
      <c r="E629" s="80" t="s">
        <v>2213</v>
      </c>
      <c r="F629" s="80" t="s">
        <v>2179</v>
      </c>
      <c r="G629" s="80">
        <v>3585031</v>
      </c>
      <c r="H629" s="80">
        <v>1895156</v>
      </c>
      <c r="I629" s="80">
        <v>1</v>
      </c>
      <c r="J629" s="80">
        <v>4.8000000000000001E-2</v>
      </c>
      <c r="K629" s="80" t="s">
        <v>2180</v>
      </c>
      <c r="L629" s="80">
        <v>408543</v>
      </c>
      <c r="M629" s="82">
        <f t="shared" si="9"/>
        <v>2.16</v>
      </c>
    </row>
    <row r="630" spans="1:13" x14ac:dyDescent="0.3">
      <c r="A630" s="80" t="s">
        <v>2175</v>
      </c>
      <c r="B630" s="80" t="s">
        <v>2196</v>
      </c>
      <c r="C630" s="80" t="s">
        <v>2211</v>
      </c>
      <c r="D630" s="80" t="s">
        <v>2212</v>
      </c>
      <c r="E630" s="80" t="s">
        <v>2213</v>
      </c>
      <c r="F630" s="80" t="s">
        <v>2179</v>
      </c>
      <c r="G630" s="80">
        <v>3585024</v>
      </c>
      <c r="H630" s="80">
        <v>1895158</v>
      </c>
      <c r="I630" s="80">
        <v>1</v>
      </c>
      <c r="J630" s="80">
        <v>4.8000000000000001E-2</v>
      </c>
      <c r="K630" s="80" t="s">
        <v>2180</v>
      </c>
      <c r="L630" s="80">
        <v>408543</v>
      </c>
      <c r="M630" s="82">
        <f t="shared" si="9"/>
        <v>2.16</v>
      </c>
    </row>
    <row r="631" spans="1:13" x14ac:dyDescent="0.3">
      <c r="A631" s="80" t="s">
        <v>2175</v>
      </c>
      <c r="B631" s="80" t="s">
        <v>2196</v>
      </c>
      <c r="C631" s="80" t="s">
        <v>2211</v>
      </c>
      <c r="D631" s="80" t="s">
        <v>2212</v>
      </c>
      <c r="E631" s="80" t="s">
        <v>2213</v>
      </c>
      <c r="F631" s="80" t="s">
        <v>2179</v>
      </c>
      <c r="G631" s="80">
        <v>3585032</v>
      </c>
      <c r="H631" s="80">
        <v>1895159</v>
      </c>
      <c r="I631" s="80">
        <v>1</v>
      </c>
      <c r="J631" s="80">
        <v>4.8000000000000001E-2</v>
      </c>
      <c r="K631" s="80" t="s">
        <v>2180</v>
      </c>
      <c r="L631" s="80">
        <v>408543</v>
      </c>
      <c r="M631" s="82">
        <f t="shared" si="9"/>
        <v>2.16</v>
      </c>
    </row>
    <row r="632" spans="1:13" x14ac:dyDescent="0.3">
      <c r="A632" s="80" t="s">
        <v>2175</v>
      </c>
      <c r="B632" s="80" t="s">
        <v>2196</v>
      </c>
      <c r="C632" s="80" t="s">
        <v>2211</v>
      </c>
      <c r="D632" s="80" t="s">
        <v>2212</v>
      </c>
      <c r="E632" s="80" t="s">
        <v>2213</v>
      </c>
      <c r="F632" s="80" t="s">
        <v>2179</v>
      </c>
      <c r="G632" s="80">
        <v>3585023</v>
      </c>
      <c r="H632" s="80">
        <v>1895188</v>
      </c>
      <c r="I632" s="80">
        <v>1</v>
      </c>
      <c r="J632" s="80">
        <v>4.8000000000000001E-2</v>
      </c>
      <c r="K632" s="80" t="s">
        <v>2180</v>
      </c>
      <c r="L632" s="80">
        <v>408543</v>
      </c>
      <c r="M632" s="82">
        <f t="shared" si="9"/>
        <v>2.16</v>
      </c>
    </row>
    <row r="633" spans="1:13" x14ac:dyDescent="0.3">
      <c r="A633" s="80" t="s">
        <v>2175</v>
      </c>
      <c r="B633" s="80" t="s">
        <v>2196</v>
      </c>
      <c r="C633" s="80" t="s">
        <v>2211</v>
      </c>
      <c r="D633" s="80" t="s">
        <v>2212</v>
      </c>
      <c r="E633" s="80" t="s">
        <v>2213</v>
      </c>
      <c r="F633" s="80" t="s">
        <v>2179</v>
      </c>
      <c r="G633" s="80">
        <v>3585026</v>
      </c>
      <c r="H633" s="80">
        <v>1895191</v>
      </c>
      <c r="I633" s="80">
        <v>1</v>
      </c>
      <c r="J633" s="80">
        <v>4.8000000000000001E-2</v>
      </c>
      <c r="K633" s="80" t="s">
        <v>2180</v>
      </c>
      <c r="L633" s="80">
        <v>408543</v>
      </c>
      <c r="M633" s="82">
        <f t="shared" si="9"/>
        <v>2.16</v>
      </c>
    </row>
    <row r="634" spans="1:13" x14ac:dyDescent="0.3">
      <c r="A634" s="80" t="s">
        <v>2175</v>
      </c>
      <c r="B634" s="80" t="s">
        <v>2196</v>
      </c>
      <c r="C634" s="80" t="s">
        <v>2211</v>
      </c>
      <c r="D634" s="80" t="s">
        <v>2212</v>
      </c>
      <c r="E634" s="80" t="s">
        <v>2213</v>
      </c>
      <c r="F634" s="80" t="s">
        <v>2179</v>
      </c>
      <c r="G634" s="80">
        <v>3585020</v>
      </c>
      <c r="H634" s="80">
        <v>1895166</v>
      </c>
      <c r="I634" s="80">
        <v>1</v>
      </c>
      <c r="J634" s="80">
        <v>4.8000000000000001E-2</v>
      </c>
      <c r="K634" s="80" t="s">
        <v>2180</v>
      </c>
      <c r="L634" s="80">
        <v>408543</v>
      </c>
      <c r="M634" s="82">
        <f t="shared" si="9"/>
        <v>2.16</v>
      </c>
    </row>
    <row r="635" spans="1:13" x14ac:dyDescent="0.3">
      <c r="A635" s="80" t="s">
        <v>2175</v>
      </c>
      <c r="B635" s="80" t="s">
        <v>2196</v>
      </c>
      <c r="C635" s="80" t="s">
        <v>2211</v>
      </c>
      <c r="D635" s="80" t="s">
        <v>2212</v>
      </c>
      <c r="E635" s="80" t="s">
        <v>2213</v>
      </c>
      <c r="F635" s="80" t="s">
        <v>2179</v>
      </c>
      <c r="G635" s="80">
        <v>3585061</v>
      </c>
      <c r="H635" s="80">
        <v>1895165</v>
      </c>
      <c r="I635" s="80">
        <v>1</v>
      </c>
      <c r="J635" s="80">
        <v>4.8000000000000001E-2</v>
      </c>
      <c r="K635" s="80" t="s">
        <v>2180</v>
      </c>
      <c r="L635" s="80">
        <v>408543</v>
      </c>
      <c r="M635" s="82">
        <f t="shared" si="9"/>
        <v>2.16</v>
      </c>
    </row>
    <row r="636" spans="1:13" x14ac:dyDescent="0.3">
      <c r="A636" s="80" t="s">
        <v>2175</v>
      </c>
      <c r="B636" s="80" t="s">
        <v>2196</v>
      </c>
      <c r="C636" s="80" t="s">
        <v>2211</v>
      </c>
      <c r="D636" s="80" t="s">
        <v>2212</v>
      </c>
      <c r="E636" s="80" t="s">
        <v>2213</v>
      </c>
      <c r="F636" s="80" t="s">
        <v>2179</v>
      </c>
      <c r="G636" s="80">
        <v>3585040</v>
      </c>
      <c r="H636" s="80">
        <v>1895195</v>
      </c>
      <c r="I636" s="80">
        <v>1</v>
      </c>
      <c r="J636" s="80">
        <v>4.8000000000000001E-2</v>
      </c>
      <c r="K636" s="80" t="s">
        <v>2180</v>
      </c>
      <c r="L636" s="80">
        <v>408543</v>
      </c>
      <c r="M636" s="82">
        <f t="shared" si="9"/>
        <v>2.16</v>
      </c>
    </row>
    <row r="637" spans="1:13" x14ac:dyDescent="0.3">
      <c r="A637" s="80" t="s">
        <v>2175</v>
      </c>
      <c r="B637" s="80" t="s">
        <v>2196</v>
      </c>
      <c r="C637" s="80" t="s">
        <v>2211</v>
      </c>
      <c r="D637" s="80" t="s">
        <v>2212</v>
      </c>
      <c r="E637" s="80" t="s">
        <v>2213</v>
      </c>
      <c r="F637" s="80" t="s">
        <v>2179</v>
      </c>
      <c r="G637" s="80">
        <v>3585037</v>
      </c>
      <c r="H637" s="80">
        <v>1895194</v>
      </c>
      <c r="I637" s="80">
        <v>1</v>
      </c>
      <c r="J637" s="80">
        <v>4.8000000000000001E-2</v>
      </c>
      <c r="K637" s="80" t="s">
        <v>2180</v>
      </c>
      <c r="L637" s="80">
        <v>408543</v>
      </c>
      <c r="M637" s="82">
        <f t="shared" si="9"/>
        <v>2.16</v>
      </c>
    </row>
    <row r="638" spans="1:13" x14ac:dyDescent="0.3">
      <c r="A638" s="80" t="s">
        <v>2175</v>
      </c>
      <c r="B638" s="80" t="s">
        <v>2196</v>
      </c>
      <c r="C638" s="80" t="s">
        <v>2211</v>
      </c>
      <c r="D638" s="80" t="s">
        <v>2212</v>
      </c>
      <c r="E638" s="80" t="s">
        <v>2213</v>
      </c>
      <c r="F638" s="80" t="s">
        <v>2179</v>
      </c>
      <c r="G638" s="80">
        <v>3585036</v>
      </c>
      <c r="H638" s="80">
        <v>1895172</v>
      </c>
      <c r="I638" s="80">
        <v>1</v>
      </c>
      <c r="J638" s="80">
        <v>4.8000000000000001E-2</v>
      </c>
      <c r="K638" s="80" t="s">
        <v>2180</v>
      </c>
      <c r="L638" s="80">
        <v>408543</v>
      </c>
      <c r="M638" s="82">
        <f t="shared" si="9"/>
        <v>2.16</v>
      </c>
    </row>
    <row r="639" spans="1:13" x14ac:dyDescent="0.3">
      <c r="A639" s="80" t="s">
        <v>2175</v>
      </c>
      <c r="B639" s="80" t="s">
        <v>2196</v>
      </c>
      <c r="C639" s="80" t="s">
        <v>2211</v>
      </c>
      <c r="D639" s="80" t="s">
        <v>2212</v>
      </c>
      <c r="E639" s="80" t="s">
        <v>2213</v>
      </c>
      <c r="F639" s="80" t="s">
        <v>2179</v>
      </c>
      <c r="G639" s="80">
        <v>3585056</v>
      </c>
      <c r="H639" s="80">
        <v>1895200</v>
      </c>
      <c r="I639" s="80">
        <v>1</v>
      </c>
      <c r="J639" s="80">
        <v>4.8000000000000001E-2</v>
      </c>
      <c r="K639" s="80" t="s">
        <v>2180</v>
      </c>
      <c r="L639" s="80">
        <v>408543</v>
      </c>
      <c r="M639" s="82">
        <f t="shared" si="9"/>
        <v>2.16</v>
      </c>
    </row>
    <row r="640" spans="1:13" x14ac:dyDescent="0.3">
      <c r="A640" s="80" t="s">
        <v>2175</v>
      </c>
      <c r="B640" s="80" t="s">
        <v>2196</v>
      </c>
      <c r="C640" s="80" t="s">
        <v>2211</v>
      </c>
      <c r="D640" s="80" t="s">
        <v>2212</v>
      </c>
      <c r="E640" s="80" t="s">
        <v>2213</v>
      </c>
      <c r="F640" s="80" t="s">
        <v>2179</v>
      </c>
      <c r="G640" s="80">
        <v>3585025</v>
      </c>
      <c r="H640" s="80">
        <v>1895204</v>
      </c>
      <c r="I640" s="80">
        <v>1</v>
      </c>
      <c r="J640" s="80">
        <v>4.8000000000000001E-2</v>
      </c>
      <c r="K640" s="80" t="s">
        <v>2180</v>
      </c>
      <c r="L640" s="80">
        <v>408543</v>
      </c>
      <c r="M640" s="82">
        <f t="shared" si="9"/>
        <v>2.16</v>
      </c>
    </row>
    <row r="641" spans="1:13" x14ac:dyDescent="0.3">
      <c r="A641" s="80" t="s">
        <v>2175</v>
      </c>
      <c r="B641" s="80" t="s">
        <v>2196</v>
      </c>
      <c r="C641" s="80" t="s">
        <v>2211</v>
      </c>
      <c r="D641" s="80" t="s">
        <v>2212</v>
      </c>
      <c r="E641" s="80" t="s">
        <v>2213</v>
      </c>
      <c r="F641" s="80" t="s">
        <v>2179</v>
      </c>
      <c r="G641" s="80">
        <v>3585041</v>
      </c>
      <c r="H641" s="80">
        <v>1895174</v>
      </c>
      <c r="I641" s="80">
        <v>1</v>
      </c>
      <c r="J641" s="80">
        <v>4.8000000000000001E-2</v>
      </c>
      <c r="K641" s="80" t="s">
        <v>2180</v>
      </c>
      <c r="L641" s="80">
        <v>408543</v>
      </c>
      <c r="M641" s="82">
        <f t="shared" si="9"/>
        <v>2.16</v>
      </c>
    </row>
    <row r="642" spans="1:13" x14ac:dyDescent="0.3">
      <c r="A642" s="80" t="s">
        <v>2175</v>
      </c>
      <c r="B642" s="80" t="s">
        <v>2196</v>
      </c>
      <c r="C642" s="80" t="s">
        <v>2211</v>
      </c>
      <c r="D642" s="80" t="s">
        <v>2212</v>
      </c>
      <c r="E642" s="80" t="s">
        <v>2213</v>
      </c>
      <c r="F642" s="80" t="s">
        <v>2179</v>
      </c>
      <c r="G642" s="80">
        <v>3585068</v>
      </c>
      <c r="H642" s="80">
        <v>1895207</v>
      </c>
      <c r="I642" s="80">
        <v>1</v>
      </c>
      <c r="J642" s="80">
        <v>4.8000000000000001E-2</v>
      </c>
      <c r="K642" s="80" t="s">
        <v>2180</v>
      </c>
      <c r="L642" s="80">
        <v>408543</v>
      </c>
      <c r="M642" s="82">
        <f t="shared" si="9"/>
        <v>2.16</v>
      </c>
    </row>
    <row r="643" spans="1:13" x14ac:dyDescent="0.3">
      <c r="A643" s="80" t="s">
        <v>2175</v>
      </c>
      <c r="B643" s="80" t="s">
        <v>2196</v>
      </c>
      <c r="C643" s="80" t="s">
        <v>2211</v>
      </c>
      <c r="D643" s="80" t="s">
        <v>2212</v>
      </c>
      <c r="E643" s="80" t="s">
        <v>2213</v>
      </c>
      <c r="F643" s="80" t="s">
        <v>2179</v>
      </c>
      <c r="G643" s="80">
        <v>3585053</v>
      </c>
      <c r="H643" s="80">
        <v>1895205</v>
      </c>
      <c r="I643" s="80">
        <v>1</v>
      </c>
      <c r="J643" s="80">
        <v>4.8000000000000001E-2</v>
      </c>
      <c r="K643" s="80" t="s">
        <v>2180</v>
      </c>
      <c r="L643" s="80">
        <v>408543</v>
      </c>
      <c r="M643" s="82">
        <f t="shared" si="9"/>
        <v>2.16</v>
      </c>
    </row>
    <row r="644" spans="1:13" x14ac:dyDescent="0.3">
      <c r="A644" s="80" t="s">
        <v>2175</v>
      </c>
      <c r="B644" s="80" t="s">
        <v>2196</v>
      </c>
      <c r="C644" s="80" t="s">
        <v>2211</v>
      </c>
      <c r="D644" s="80" t="s">
        <v>2212</v>
      </c>
      <c r="E644" s="80" t="s">
        <v>2213</v>
      </c>
      <c r="F644" s="80" t="s">
        <v>2179</v>
      </c>
      <c r="G644" s="80">
        <v>3585064</v>
      </c>
      <c r="H644" s="80">
        <v>1895237</v>
      </c>
      <c r="I644" s="80">
        <v>1</v>
      </c>
      <c r="J644" s="80">
        <v>4.8000000000000001E-2</v>
      </c>
      <c r="K644" s="80" t="s">
        <v>2180</v>
      </c>
      <c r="L644" s="80">
        <v>408543</v>
      </c>
      <c r="M644" s="82">
        <f t="shared" ref="M644:M707" si="10">J644*45</f>
        <v>2.16</v>
      </c>
    </row>
    <row r="645" spans="1:13" x14ac:dyDescent="0.3">
      <c r="A645" s="80" t="s">
        <v>2175</v>
      </c>
      <c r="B645" s="80" t="s">
        <v>2196</v>
      </c>
      <c r="C645" s="80" t="s">
        <v>2211</v>
      </c>
      <c r="D645" s="80" t="s">
        <v>2212</v>
      </c>
      <c r="E645" s="80" t="s">
        <v>2213</v>
      </c>
      <c r="F645" s="80" t="s">
        <v>2179</v>
      </c>
      <c r="G645" s="80">
        <v>3585055</v>
      </c>
      <c r="H645" s="80">
        <v>1895212</v>
      </c>
      <c r="I645" s="80">
        <v>1</v>
      </c>
      <c r="J645" s="80">
        <v>4.8000000000000001E-2</v>
      </c>
      <c r="K645" s="80" t="s">
        <v>2180</v>
      </c>
      <c r="L645" s="80">
        <v>408543</v>
      </c>
      <c r="M645" s="82">
        <f t="shared" si="10"/>
        <v>2.16</v>
      </c>
    </row>
    <row r="646" spans="1:13" x14ac:dyDescent="0.3">
      <c r="A646" s="80" t="s">
        <v>2175</v>
      </c>
      <c r="B646" s="80" t="s">
        <v>2196</v>
      </c>
      <c r="C646" s="80" t="s">
        <v>2211</v>
      </c>
      <c r="D646" s="80" t="s">
        <v>2212</v>
      </c>
      <c r="E646" s="80" t="s">
        <v>2213</v>
      </c>
      <c r="F646" s="80" t="s">
        <v>2179</v>
      </c>
      <c r="G646" s="80">
        <v>3585022</v>
      </c>
      <c r="H646" s="80">
        <v>1895235</v>
      </c>
      <c r="I646" s="80">
        <v>1</v>
      </c>
      <c r="J646" s="80">
        <v>4.8000000000000001E-2</v>
      </c>
      <c r="K646" s="80" t="s">
        <v>2180</v>
      </c>
      <c r="L646" s="80">
        <v>408543</v>
      </c>
      <c r="M646" s="82">
        <f t="shared" si="10"/>
        <v>2.16</v>
      </c>
    </row>
    <row r="647" spans="1:13" x14ac:dyDescent="0.3">
      <c r="A647" s="80" t="s">
        <v>2175</v>
      </c>
      <c r="B647" s="80" t="s">
        <v>2196</v>
      </c>
      <c r="C647" s="80" t="s">
        <v>2211</v>
      </c>
      <c r="D647" s="80" t="s">
        <v>2212</v>
      </c>
      <c r="E647" s="80" t="s">
        <v>2213</v>
      </c>
      <c r="F647" s="80" t="s">
        <v>2179</v>
      </c>
      <c r="G647" s="80">
        <v>3585028</v>
      </c>
      <c r="H647" s="80">
        <v>1895218</v>
      </c>
      <c r="I647" s="80">
        <v>1</v>
      </c>
      <c r="J647" s="80">
        <v>4.8000000000000001E-2</v>
      </c>
      <c r="K647" s="80" t="s">
        <v>2180</v>
      </c>
      <c r="L647" s="80">
        <v>408543</v>
      </c>
      <c r="M647" s="82">
        <f t="shared" si="10"/>
        <v>2.16</v>
      </c>
    </row>
    <row r="648" spans="1:13" x14ac:dyDescent="0.3">
      <c r="A648" s="80" t="s">
        <v>2175</v>
      </c>
      <c r="B648" s="80" t="s">
        <v>2196</v>
      </c>
      <c r="C648" s="80" t="s">
        <v>2211</v>
      </c>
      <c r="D648" s="80" t="s">
        <v>2212</v>
      </c>
      <c r="E648" s="80" t="s">
        <v>2213</v>
      </c>
      <c r="F648" s="80" t="s">
        <v>2179</v>
      </c>
      <c r="G648" s="80">
        <v>3585039</v>
      </c>
      <c r="H648" s="80">
        <v>1895234</v>
      </c>
      <c r="I648" s="80">
        <v>1</v>
      </c>
      <c r="J648" s="80">
        <v>4.8000000000000001E-2</v>
      </c>
      <c r="K648" s="80" t="s">
        <v>2180</v>
      </c>
      <c r="L648" s="80">
        <v>408543</v>
      </c>
      <c r="M648" s="82">
        <f t="shared" si="10"/>
        <v>2.16</v>
      </c>
    </row>
    <row r="649" spans="1:13" x14ac:dyDescent="0.3">
      <c r="A649" s="80" t="s">
        <v>2175</v>
      </c>
      <c r="B649" s="80" t="s">
        <v>2196</v>
      </c>
      <c r="C649" s="80" t="s">
        <v>2211</v>
      </c>
      <c r="D649" s="80" t="s">
        <v>2212</v>
      </c>
      <c r="E649" s="80" t="s">
        <v>2213</v>
      </c>
      <c r="F649" s="80" t="s">
        <v>2179</v>
      </c>
      <c r="G649" s="80">
        <v>3585067</v>
      </c>
      <c r="H649" s="80">
        <v>1895221</v>
      </c>
      <c r="I649" s="80">
        <v>1</v>
      </c>
      <c r="J649" s="80">
        <v>4.8000000000000001E-2</v>
      </c>
      <c r="K649" s="80" t="s">
        <v>2180</v>
      </c>
      <c r="L649" s="80">
        <v>408543</v>
      </c>
      <c r="M649" s="82">
        <f t="shared" si="10"/>
        <v>2.16</v>
      </c>
    </row>
    <row r="650" spans="1:13" x14ac:dyDescent="0.3">
      <c r="A650" s="80" t="s">
        <v>2175</v>
      </c>
      <c r="B650" s="80" t="s">
        <v>2196</v>
      </c>
      <c r="C650" s="80" t="s">
        <v>2211</v>
      </c>
      <c r="D650" s="80" t="s">
        <v>2212</v>
      </c>
      <c r="E650" s="80" t="s">
        <v>2213</v>
      </c>
      <c r="F650" s="80" t="s">
        <v>2179</v>
      </c>
      <c r="G650" s="80">
        <v>3585029</v>
      </c>
      <c r="H650" s="80">
        <v>1895232</v>
      </c>
      <c r="I650" s="80">
        <v>1</v>
      </c>
      <c r="J650" s="80">
        <v>4.8000000000000001E-2</v>
      </c>
      <c r="K650" s="80" t="s">
        <v>2180</v>
      </c>
      <c r="L650" s="80">
        <v>408543</v>
      </c>
      <c r="M650" s="82">
        <f t="shared" si="10"/>
        <v>2.16</v>
      </c>
    </row>
    <row r="651" spans="1:13" x14ac:dyDescent="0.3">
      <c r="A651" s="80" t="s">
        <v>2175</v>
      </c>
      <c r="B651" s="80" t="s">
        <v>2196</v>
      </c>
      <c r="C651" s="80" t="s">
        <v>2211</v>
      </c>
      <c r="D651" s="80" t="s">
        <v>2212</v>
      </c>
      <c r="E651" s="80" t="s">
        <v>2213</v>
      </c>
      <c r="F651" s="80" t="s">
        <v>2179</v>
      </c>
      <c r="G651" s="80">
        <v>3585027</v>
      </c>
      <c r="H651" s="80">
        <v>1895229</v>
      </c>
      <c r="I651" s="80">
        <v>1</v>
      </c>
      <c r="J651" s="80">
        <v>4.8000000000000001E-2</v>
      </c>
      <c r="K651" s="80" t="s">
        <v>2180</v>
      </c>
      <c r="L651" s="80">
        <v>408543</v>
      </c>
      <c r="M651" s="82">
        <f t="shared" si="10"/>
        <v>2.16</v>
      </c>
    </row>
    <row r="652" spans="1:13" x14ac:dyDescent="0.3">
      <c r="A652" s="80" t="s">
        <v>2175</v>
      </c>
      <c r="B652" s="80" t="s">
        <v>2196</v>
      </c>
      <c r="C652" s="80" t="s">
        <v>2211</v>
      </c>
      <c r="D652" s="80" t="s">
        <v>2212</v>
      </c>
      <c r="E652" s="80" t="s">
        <v>2213</v>
      </c>
      <c r="F652" s="80" t="s">
        <v>2179</v>
      </c>
      <c r="G652" s="80">
        <v>3585018</v>
      </c>
      <c r="H652" s="80">
        <v>1895222</v>
      </c>
      <c r="I652" s="80">
        <v>1</v>
      </c>
      <c r="J652" s="80">
        <v>4.8000000000000001E-2</v>
      </c>
      <c r="K652" s="80" t="s">
        <v>2180</v>
      </c>
      <c r="L652" s="80">
        <v>408543</v>
      </c>
      <c r="M652" s="82">
        <f t="shared" si="10"/>
        <v>2.16</v>
      </c>
    </row>
    <row r="653" spans="1:13" x14ac:dyDescent="0.3">
      <c r="A653" s="80" t="s">
        <v>2175</v>
      </c>
      <c r="B653" s="80" t="s">
        <v>2196</v>
      </c>
      <c r="C653" s="80" t="s">
        <v>2211</v>
      </c>
      <c r="D653" s="80" t="s">
        <v>2212</v>
      </c>
      <c r="E653" s="80" t="s">
        <v>2213</v>
      </c>
      <c r="F653" s="80" t="s">
        <v>2179</v>
      </c>
      <c r="G653" s="80">
        <v>3585033</v>
      </c>
      <c r="H653" s="80">
        <v>1895224</v>
      </c>
      <c r="I653" s="80">
        <v>1</v>
      </c>
      <c r="J653" s="80">
        <v>4.8000000000000001E-2</v>
      </c>
      <c r="K653" s="80" t="s">
        <v>2180</v>
      </c>
      <c r="L653" s="80">
        <v>408543</v>
      </c>
      <c r="M653" s="82">
        <f t="shared" si="10"/>
        <v>2.16</v>
      </c>
    </row>
    <row r="654" spans="1:13" x14ac:dyDescent="0.3">
      <c r="A654" s="80" t="s">
        <v>2175</v>
      </c>
      <c r="B654" s="80" t="s">
        <v>2196</v>
      </c>
      <c r="C654" s="80" t="s">
        <v>2211</v>
      </c>
      <c r="D654" s="80" t="s">
        <v>2212</v>
      </c>
      <c r="E654" s="80" t="s">
        <v>2213</v>
      </c>
      <c r="F654" s="80" t="s">
        <v>2179</v>
      </c>
      <c r="G654" s="80">
        <v>3585044</v>
      </c>
      <c r="H654" s="80">
        <v>1895226</v>
      </c>
      <c r="I654" s="80">
        <v>1</v>
      </c>
      <c r="J654" s="80">
        <v>4.8000000000000001E-2</v>
      </c>
      <c r="K654" s="80" t="s">
        <v>2180</v>
      </c>
      <c r="L654" s="80">
        <v>408543</v>
      </c>
      <c r="M654" s="82">
        <f t="shared" si="10"/>
        <v>2.16</v>
      </c>
    </row>
    <row r="655" spans="1:13" x14ac:dyDescent="0.3">
      <c r="A655" s="80" t="s">
        <v>2175</v>
      </c>
      <c r="B655" s="80" t="s">
        <v>2196</v>
      </c>
      <c r="C655" s="80" t="s">
        <v>2211</v>
      </c>
      <c r="D655" s="80" t="s">
        <v>2212</v>
      </c>
      <c r="E655" s="80" t="s">
        <v>2213</v>
      </c>
      <c r="F655" s="80" t="s">
        <v>2179</v>
      </c>
      <c r="G655" s="80">
        <v>3585035</v>
      </c>
      <c r="H655" s="80">
        <v>1895127</v>
      </c>
      <c r="I655" s="80">
        <v>1</v>
      </c>
      <c r="J655" s="80">
        <v>4.8000000000000001E-2</v>
      </c>
      <c r="K655" s="80" t="s">
        <v>2180</v>
      </c>
      <c r="L655" s="80">
        <v>408543</v>
      </c>
      <c r="M655" s="82">
        <f t="shared" si="10"/>
        <v>2.16</v>
      </c>
    </row>
    <row r="656" spans="1:13" x14ac:dyDescent="0.3">
      <c r="A656" s="80" t="s">
        <v>2175</v>
      </c>
      <c r="B656" s="80" t="s">
        <v>2196</v>
      </c>
      <c r="C656" s="80" t="s">
        <v>2225</v>
      </c>
      <c r="D656" s="80" t="s">
        <v>2226</v>
      </c>
      <c r="E656" s="80" t="s">
        <v>2224</v>
      </c>
      <c r="F656" s="80" t="s">
        <v>2179</v>
      </c>
      <c r="G656" s="80">
        <v>3585642</v>
      </c>
      <c r="H656" s="80">
        <v>1893392</v>
      </c>
      <c r="I656" s="80">
        <v>1</v>
      </c>
      <c r="J656" s="80">
        <v>3.4000000000000002E-2</v>
      </c>
      <c r="K656" s="80" t="s">
        <v>2180</v>
      </c>
      <c r="L656" s="80">
        <v>408408</v>
      </c>
      <c r="M656" s="82">
        <f t="shared" si="10"/>
        <v>1.53</v>
      </c>
    </row>
    <row r="657" spans="1:13" x14ac:dyDescent="0.3">
      <c r="A657" s="80" t="s">
        <v>2175</v>
      </c>
      <c r="B657" s="80" t="s">
        <v>2196</v>
      </c>
      <c r="C657" s="80" t="s">
        <v>2225</v>
      </c>
      <c r="D657" s="80" t="s">
        <v>2226</v>
      </c>
      <c r="E657" s="80" t="s">
        <v>2224</v>
      </c>
      <c r="F657" s="80" t="s">
        <v>2179</v>
      </c>
      <c r="G657" s="80">
        <v>3585783</v>
      </c>
      <c r="H657" s="80">
        <v>1893398</v>
      </c>
      <c r="I657" s="80">
        <v>1</v>
      </c>
      <c r="J657" s="80">
        <v>6.6000000000000003E-2</v>
      </c>
      <c r="K657" s="80" t="s">
        <v>2180</v>
      </c>
      <c r="L657" s="80">
        <v>408408</v>
      </c>
      <c r="M657" s="82">
        <f t="shared" si="10"/>
        <v>2.97</v>
      </c>
    </row>
    <row r="658" spans="1:13" x14ac:dyDescent="0.3">
      <c r="A658" s="80" t="s">
        <v>2175</v>
      </c>
      <c r="B658" s="80" t="s">
        <v>2196</v>
      </c>
      <c r="C658" s="80" t="s">
        <v>2225</v>
      </c>
      <c r="D658" s="80" t="s">
        <v>2226</v>
      </c>
      <c r="E658" s="80" t="s">
        <v>2224</v>
      </c>
      <c r="F658" s="80" t="s">
        <v>2179</v>
      </c>
      <c r="G658" s="80">
        <v>3585646</v>
      </c>
      <c r="H658" s="80">
        <v>1893389</v>
      </c>
      <c r="I658" s="80">
        <v>1</v>
      </c>
      <c r="J658" s="80">
        <v>3.5999999999999997E-2</v>
      </c>
      <c r="K658" s="80" t="s">
        <v>2180</v>
      </c>
      <c r="L658" s="80">
        <v>408408</v>
      </c>
      <c r="M658" s="82">
        <f t="shared" si="10"/>
        <v>1.6199999999999999</v>
      </c>
    </row>
    <row r="659" spans="1:13" x14ac:dyDescent="0.3">
      <c r="A659" s="80" t="s">
        <v>2175</v>
      </c>
      <c r="B659" s="80" t="s">
        <v>2196</v>
      </c>
      <c r="C659" s="80" t="s">
        <v>2225</v>
      </c>
      <c r="D659" s="80" t="s">
        <v>2226</v>
      </c>
      <c r="E659" s="80" t="s">
        <v>2224</v>
      </c>
      <c r="F659" s="80" t="s">
        <v>2179</v>
      </c>
      <c r="G659" s="80">
        <v>3585788</v>
      </c>
      <c r="H659" s="80">
        <v>1893384</v>
      </c>
      <c r="I659" s="80">
        <v>1</v>
      </c>
      <c r="J659" s="80">
        <v>3.5999999999999997E-2</v>
      </c>
      <c r="K659" s="80" t="s">
        <v>2180</v>
      </c>
      <c r="L659" s="80">
        <v>408408</v>
      </c>
      <c r="M659" s="82">
        <f t="shared" si="10"/>
        <v>1.6199999999999999</v>
      </c>
    </row>
    <row r="660" spans="1:13" x14ac:dyDescent="0.3">
      <c r="A660" s="80" t="s">
        <v>2175</v>
      </c>
      <c r="B660" s="80" t="s">
        <v>2257</v>
      </c>
      <c r="C660" s="80" t="s">
        <v>2225</v>
      </c>
      <c r="D660" s="80" t="s">
        <v>2226</v>
      </c>
      <c r="E660" s="80" t="s">
        <v>2224</v>
      </c>
      <c r="F660" s="80" t="s">
        <v>2179</v>
      </c>
      <c r="G660" s="80">
        <v>3585645</v>
      </c>
      <c r="H660" s="80">
        <v>1893374</v>
      </c>
      <c r="I660" s="80">
        <v>1</v>
      </c>
      <c r="J660" s="80">
        <v>3.5999999999999997E-2</v>
      </c>
      <c r="K660" s="80" t="s">
        <v>2180</v>
      </c>
      <c r="L660" s="80">
        <v>408408</v>
      </c>
      <c r="M660" s="82">
        <f t="shared" si="10"/>
        <v>1.6199999999999999</v>
      </c>
    </row>
    <row r="661" spans="1:13" x14ac:dyDescent="0.3">
      <c r="A661" s="80" t="s">
        <v>2175</v>
      </c>
      <c r="B661" s="80" t="s">
        <v>2257</v>
      </c>
      <c r="C661" s="80" t="s">
        <v>2225</v>
      </c>
      <c r="D661" s="80" t="s">
        <v>2226</v>
      </c>
      <c r="E661" s="80" t="s">
        <v>2224</v>
      </c>
      <c r="F661" s="80" t="s">
        <v>2179</v>
      </c>
      <c r="G661" s="80">
        <v>3585786</v>
      </c>
      <c r="H661" s="80">
        <v>1893356</v>
      </c>
      <c r="I661" s="80">
        <v>1</v>
      </c>
      <c r="J661" s="80">
        <v>3.5999999999999997E-2</v>
      </c>
      <c r="K661" s="80" t="s">
        <v>2180</v>
      </c>
      <c r="L661" s="80">
        <v>408408</v>
      </c>
      <c r="M661" s="82">
        <f t="shared" si="10"/>
        <v>1.6199999999999999</v>
      </c>
    </row>
    <row r="662" spans="1:13" x14ac:dyDescent="0.3">
      <c r="A662" s="80" t="s">
        <v>2175</v>
      </c>
      <c r="B662" s="80" t="s">
        <v>2257</v>
      </c>
      <c r="C662" s="80" t="s">
        <v>2225</v>
      </c>
      <c r="D662" s="80" t="s">
        <v>2226</v>
      </c>
      <c r="E662" s="80" t="s">
        <v>2224</v>
      </c>
      <c r="F662" s="80" t="s">
        <v>2179</v>
      </c>
      <c r="G662" s="80">
        <v>3585784</v>
      </c>
      <c r="H662" s="80">
        <v>1893358</v>
      </c>
      <c r="I662" s="80">
        <v>1</v>
      </c>
      <c r="J662" s="80">
        <v>3.5999999999999997E-2</v>
      </c>
      <c r="K662" s="80" t="s">
        <v>2180</v>
      </c>
      <c r="L662" s="80">
        <v>408408</v>
      </c>
      <c r="M662" s="82">
        <f t="shared" si="10"/>
        <v>1.6199999999999999</v>
      </c>
    </row>
    <row r="663" spans="1:13" x14ac:dyDescent="0.3">
      <c r="A663" s="80" t="s">
        <v>2175</v>
      </c>
      <c r="B663" s="80" t="s">
        <v>2257</v>
      </c>
      <c r="C663" s="80" t="s">
        <v>2225</v>
      </c>
      <c r="D663" s="80" t="s">
        <v>2226</v>
      </c>
      <c r="E663" s="80" t="s">
        <v>2224</v>
      </c>
      <c r="F663" s="80" t="s">
        <v>2179</v>
      </c>
      <c r="G663" s="80">
        <v>3585647</v>
      </c>
      <c r="H663" s="80">
        <v>1893336</v>
      </c>
      <c r="I663" s="80">
        <v>1</v>
      </c>
      <c r="J663" s="80">
        <v>3.5999999999999997E-2</v>
      </c>
      <c r="K663" s="80" t="s">
        <v>2180</v>
      </c>
      <c r="L663" s="80">
        <v>408408</v>
      </c>
      <c r="M663" s="82">
        <f t="shared" si="10"/>
        <v>1.6199999999999999</v>
      </c>
    </row>
    <row r="664" spans="1:13" x14ac:dyDescent="0.3">
      <c r="A664" s="80" t="s">
        <v>2175</v>
      </c>
      <c r="B664" s="80" t="s">
        <v>2257</v>
      </c>
      <c r="C664" s="80" t="s">
        <v>2225</v>
      </c>
      <c r="D664" s="80" t="s">
        <v>2226</v>
      </c>
      <c r="E664" s="80" t="s">
        <v>2224</v>
      </c>
      <c r="F664" s="80" t="s">
        <v>2179</v>
      </c>
      <c r="G664" s="80">
        <v>3585787</v>
      </c>
      <c r="H664" s="80">
        <v>1893272</v>
      </c>
      <c r="I664" s="80">
        <v>1</v>
      </c>
      <c r="J664" s="80">
        <v>3.7999999999999999E-2</v>
      </c>
      <c r="K664" s="80" t="s">
        <v>2180</v>
      </c>
      <c r="L664" s="80">
        <v>408408</v>
      </c>
      <c r="M664" s="82">
        <f t="shared" si="10"/>
        <v>1.71</v>
      </c>
    </row>
    <row r="665" spans="1:13" x14ac:dyDescent="0.3">
      <c r="A665" s="80" t="s">
        <v>2175</v>
      </c>
      <c r="B665" s="80" t="s">
        <v>2257</v>
      </c>
      <c r="C665" s="80" t="s">
        <v>2225</v>
      </c>
      <c r="D665" s="80" t="s">
        <v>2226</v>
      </c>
      <c r="E665" s="80" t="s">
        <v>2224</v>
      </c>
      <c r="F665" s="80" t="s">
        <v>2179</v>
      </c>
      <c r="G665" s="80">
        <v>3585700</v>
      </c>
      <c r="H665" s="80">
        <v>1893333</v>
      </c>
      <c r="I665" s="80">
        <v>1</v>
      </c>
      <c r="J665" s="80">
        <v>3.5000000000000003E-2</v>
      </c>
      <c r="K665" s="80" t="s">
        <v>2180</v>
      </c>
      <c r="L665" s="80">
        <v>408408</v>
      </c>
      <c r="M665" s="82">
        <f t="shared" si="10"/>
        <v>1.5750000000000002</v>
      </c>
    </row>
    <row r="666" spans="1:13" x14ac:dyDescent="0.3">
      <c r="A666" s="80" t="s">
        <v>2175</v>
      </c>
      <c r="B666" s="80" t="s">
        <v>2257</v>
      </c>
      <c r="C666" s="80" t="s">
        <v>2225</v>
      </c>
      <c r="D666" s="80" t="s">
        <v>2226</v>
      </c>
      <c r="E666" s="80" t="s">
        <v>2224</v>
      </c>
      <c r="F666" s="80" t="s">
        <v>2179</v>
      </c>
      <c r="G666" s="80">
        <v>3585742</v>
      </c>
      <c r="H666" s="80">
        <v>1893274</v>
      </c>
      <c r="I666" s="80">
        <v>1</v>
      </c>
      <c r="J666" s="80">
        <v>3.7999999999999999E-2</v>
      </c>
      <c r="K666" s="80" t="s">
        <v>2180</v>
      </c>
      <c r="L666" s="80">
        <v>408408</v>
      </c>
      <c r="M666" s="82">
        <f t="shared" si="10"/>
        <v>1.71</v>
      </c>
    </row>
    <row r="667" spans="1:13" x14ac:dyDescent="0.3">
      <c r="A667" s="80" t="s">
        <v>2175</v>
      </c>
      <c r="B667" s="80" t="s">
        <v>2257</v>
      </c>
      <c r="C667" s="80" t="s">
        <v>2225</v>
      </c>
      <c r="D667" s="80" t="s">
        <v>2226</v>
      </c>
      <c r="E667" s="80" t="s">
        <v>2224</v>
      </c>
      <c r="F667" s="80" t="s">
        <v>2179</v>
      </c>
      <c r="G667" s="80">
        <v>3585649</v>
      </c>
      <c r="H667" s="80">
        <v>1893279</v>
      </c>
      <c r="I667" s="80">
        <v>1</v>
      </c>
      <c r="J667" s="80">
        <v>3.7999999999999999E-2</v>
      </c>
      <c r="K667" s="80" t="s">
        <v>2180</v>
      </c>
      <c r="L667" s="80">
        <v>408408</v>
      </c>
      <c r="M667" s="82">
        <f t="shared" si="10"/>
        <v>1.71</v>
      </c>
    </row>
    <row r="668" spans="1:13" x14ac:dyDescent="0.3">
      <c r="A668" s="80" t="s">
        <v>2175</v>
      </c>
      <c r="B668" s="80" t="s">
        <v>2257</v>
      </c>
      <c r="C668" s="80" t="s">
        <v>2225</v>
      </c>
      <c r="D668" s="80" t="s">
        <v>2226</v>
      </c>
      <c r="E668" s="80" t="s">
        <v>2224</v>
      </c>
      <c r="F668" s="80" t="s">
        <v>2179</v>
      </c>
      <c r="G668" s="80">
        <v>3585750</v>
      </c>
      <c r="H668" s="80">
        <v>1893275</v>
      </c>
      <c r="I668" s="80">
        <v>1</v>
      </c>
      <c r="J668" s="80">
        <v>3.7999999999999999E-2</v>
      </c>
      <c r="K668" s="80" t="s">
        <v>2180</v>
      </c>
      <c r="L668" s="80">
        <v>408408</v>
      </c>
      <c r="M668" s="82">
        <f t="shared" si="10"/>
        <v>1.71</v>
      </c>
    </row>
    <row r="669" spans="1:13" x14ac:dyDescent="0.3">
      <c r="A669" s="80" t="s">
        <v>2175</v>
      </c>
      <c r="B669" s="80" t="s">
        <v>2257</v>
      </c>
      <c r="C669" s="80" t="s">
        <v>2225</v>
      </c>
      <c r="D669" s="80" t="s">
        <v>2226</v>
      </c>
      <c r="E669" s="80" t="s">
        <v>2224</v>
      </c>
      <c r="F669" s="80" t="s">
        <v>2179</v>
      </c>
      <c r="G669" s="80">
        <v>3585643</v>
      </c>
      <c r="H669" s="80">
        <v>1893240</v>
      </c>
      <c r="I669" s="80">
        <v>1</v>
      </c>
      <c r="J669" s="80">
        <v>3.5999999999999997E-2</v>
      </c>
      <c r="K669" s="80" t="s">
        <v>2180</v>
      </c>
      <c r="L669" s="80">
        <v>408408</v>
      </c>
      <c r="M669" s="82">
        <f t="shared" si="10"/>
        <v>1.6199999999999999</v>
      </c>
    </row>
    <row r="670" spans="1:13" x14ac:dyDescent="0.3">
      <c r="A670" s="80" t="s">
        <v>2175</v>
      </c>
      <c r="B670" s="80" t="s">
        <v>2257</v>
      </c>
      <c r="C670" s="80" t="s">
        <v>2225</v>
      </c>
      <c r="D670" s="80" t="s">
        <v>2226</v>
      </c>
      <c r="E670" s="80" t="s">
        <v>2224</v>
      </c>
      <c r="F670" s="80" t="s">
        <v>2179</v>
      </c>
      <c r="G670" s="80">
        <v>3585661</v>
      </c>
      <c r="H670" s="80">
        <v>1893241</v>
      </c>
      <c r="I670" s="80">
        <v>1</v>
      </c>
      <c r="J670" s="80">
        <v>3.5000000000000003E-2</v>
      </c>
      <c r="K670" s="80" t="s">
        <v>2180</v>
      </c>
      <c r="L670" s="80">
        <v>408408</v>
      </c>
      <c r="M670" s="82">
        <f t="shared" si="10"/>
        <v>1.5750000000000002</v>
      </c>
    </row>
    <row r="671" spans="1:13" x14ac:dyDescent="0.3">
      <c r="A671" s="80" t="s">
        <v>2175</v>
      </c>
      <c r="B671" s="80" t="s">
        <v>2257</v>
      </c>
      <c r="C671" s="80" t="s">
        <v>2225</v>
      </c>
      <c r="D671" s="80" t="s">
        <v>2226</v>
      </c>
      <c r="E671" s="80" t="s">
        <v>2224</v>
      </c>
      <c r="F671" s="80" t="s">
        <v>2179</v>
      </c>
      <c r="G671" s="80">
        <v>3585699</v>
      </c>
      <c r="H671" s="80">
        <v>1893322</v>
      </c>
      <c r="I671" s="80">
        <v>1</v>
      </c>
      <c r="J671" s="80">
        <v>3.5999999999999997E-2</v>
      </c>
      <c r="K671" s="80" t="s">
        <v>2180</v>
      </c>
      <c r="L671" s="80">
        <v>408408</v>
      </c>
      <c r="M671" s="82">
        <f t="shared" si="10"/>
        <v>1.6199999999999999</v>
      </c>
    </row>
    <row r="672" spans="1:13" x14ac:dyDescent="0.3">
      <c r="A672" s="80" t="s">
        <v>2175</v>
      </c>
      <c r="B672" s="80" t="s">
        <v>2257</v>
      </c>
      <c r="C672" s="80" t="s">
        <v>2225</v>
      </c>
      <c r="D672" s="80" t="s">
        <v>2226</v>
      </c>
      <c r="E672" s="80" t="s">
        <v>2224</v>
      </c>
      <c r="F672" s="80" t="s">
        <v>2179</v>
      </c>
      <c r="G672" s="80">
        <v>3585748</v>
      </c>
      <c r="H672" s="80">
        <v>1893267</v>
      </c>
      <c r="I672" s="80">
        <v>1</v>
      </c>
      <c r="J672" s="80">
        <v>3.5000000000000003E-2</v>
      </c>
      <c r="K672" s="80" t="s">
        <v>2180</v>
      </c>
      <c r="L672" s="80">
        <v>408408</v>
      </c>
      <c r="M672" s="82">
        <f t="shared" si="10"/>
        <v>1.5750000000000002</v>
      </c>
    </row>
    <row r="673" spans="1:13" x14ac:dyDescent="0.3">
      <c r="A673" s="80" t="s">
        <v>2175</v>
      </c>
      <c r="B673" s="80" t="s">
        <v>2257</v>
      </c>
      <c r="C673" s="80" t="s">
        <v>2225</v>
      </c>
      <c r="D673" s="80" t="s">
        <v>2226</v>
      </c>
      <c r="E673" s="80" t="s">
        <v>2224</v>
      </c>
      <c r="F673" s="80" t="s">
        <v>2179</v>
      </c>
      <c r="G673" s="80">
        <v>3585789</v>
      </c>
      <c r="H673" s="80">
        <v>1893309</v>
      </c>
      <c r="I673" s="80">
        <v>1</v>
      </c>
      <c r="J673" s="80">
        <v>3.6999999999999998E-2</v>
      </c>
      <c r="K673" s="80" t="s">
        <v>2180</v>
      </c>
      <c r="L673" s="80">
        <v>408408</v>
      </c>
      <c r="M673" s="82">
        <f t="shared" si="10"/>
        <v>1.6649999999999998</v>
      </c>
    </row>
    <row r="674" spans="1:13" x14ac:dyDescent="0.3">
      <c r="A674" s="80" t="s">
        <v>2175</v>
      </c>
      <c r="B674" s="80" t="s">
        <v>2257</v>
      </c>
      <c r="C674" s="80" t="s">
        <v>2225</v>
      </c>
      <c r="D674" s="80" t="s">
        <v>2226</v>
      </c>
      <c r="E674" s="80" t="s">
        <v>2224</v>
      </c>
      <c r="F674" s="80" t="s">
        <v>2179</v>
      </c>
      <c r="G674" s="80">
        <v>3585785</v>
      </c>
      <c r="H674" s="80">
        <v>1893202</v>
      </c>
      <c r="I674" s="80">
        <v>1</v>
      </c>
      <c r="J674" s="80">
        <v>3.5999999999999997E-2</v>
      </c>
      <c r="K674" s="80" t="s">
        <v>2180</v>
      </c>
      <c r="L674" s="80">
        <v>408408</v>
      </c>
      <c r="M674" s="82">
        <f t="shared" si="10"/>
        <v>1.6199999999999999</v>
      </c>
    </row>
    <row r="675" spans="1:13" x14ac:dyDescent="0.3">
      <c r="A675" s="80" t="s">
        <v>2175</v>
      </c>
      <c r="B675" s="80" t="s">
        <v>2257</v>
      </c>
      <c r="C675" s="80" t="s">
        <v>2225</v>
      </c>
      <c r="D675" s="80" t="s">
        <v>2226</v>
      </c>
      <c r="E675" s="80" t="s">
        <v>2224</v>
      </c>
      <c r="F675" s="80" t="s">
        <v>2179</v>
      </c>
      <c r="G675" s="80">
        <v>3585751</v>
      </c>
      <c r="H675" s="80">
        <v>1893195</v>
      </c>
      <c r="I675" s="80">
        <v>1</v>
      </c>
      <c r="J675" s="80">
        <v>3.6999999999999998E-2</v>
      </c>
      <c r="K675" s="80" t="s">
        <v>2180</v>
      </c>
      <c r="L675" s="80">
        <v>408408</v>
      </c>
      <c r="M675" s="82">
        <f t="shared" si="10"/>
        <v>1.6649999999999998</v>
      </c>
    </row>
    <row r="676" spans="1:13" x14ac:dyDescent="0.3">
      <c r="A676" s="80" t="s">
        <v>2175</v>
      </c>
      <c r="B676" s="80" t="s">
        <v>2257</v>
      </c>
      <c r="C676" s="80" t="s">
        <v>2225</v>
      </c>
      <c r="D676" s="80" t="s">
        <v>2226</v>
      </c>
      <c r="E676" s="80" t="s">
        <v>2224</v>
      </c>
      <c r="F676" s="80" t="s">
        <v>2179</v>
      </c>
      <c r="G676" s="80">
        <v>3585662</v>
      </c>
      <c r="H676" s="80">
        <v>1893454</v>
      </c>
      <c r="I676" s="80">
        <v>1</v>
      </c>
      <c r="J676" s="80">
        <v>3.6999999999999998E-2</v>
      </c>
      <c r="K676" s="80" t="s">
        <v>2180</v>
      </c>
      <c r="L676" s="80">
        <v>408408</v>
      </c>
      <c r="M676" s="82">
        <f t="shared" si="10"/>
        <v>1.6649999999999998</v>
      </c>
    </row>
    <row r="677" spans="1:13" x14ac:dyDescent="0.3">
      <c r="A677" s="80" t="s">
        <v>2175</v>
      </c>
      <c r="B677" s="80" t="s">
        <v>2257</v>
      </c>
      <c r="C677" s="80" t="s">
        <v>2225</v>
      </c>
      <c r="D677" s="80" t="s">
        <v>2226</v>
      </c>
      <c r="E677" s="80" t="s">
        <v>2224</v>
      </c>
      <c r="F677" s="80" t="s">
        <v>2179</v>
      </c>
      <c r="G677" s="80">
        <v>3585746</v>
      </c>
      <c r="H677" s="80">
        <v>1893203</v>
      </c>
      <c r="I677" s="80">
        <v>1</v>
      </c>
      <c r="J677" s="80">
        <v>3.5999999999999997E-2</v>
      </c>
      <c r="K677" s="80" t="s">
        <v>2180</v>
      </c>
      <c r="L677" s="80">
        <v>408408</v>
      </c>
      <c r="M677" s="82">
        <f t="shared" si="10"/>
        <v>1.6199999999999999</v>
      </c>
    </row>
    <row r="678" spans="1:13" x14ac:dyDescent="0.3">
      <c r="A678" s="80" t="s">
        <v>2175</v>
      </c>
      <c r="B678" s="80" t="s">
        <v>2257</v>
      </c>
      <c r="C678" s="80" t="s">
        <v>2225</v>
      </c>
      <c r="D678" s="80" t="s">
        <v>2226</v>
      </c>
      <c r="E678" s="80" t="s">
        <v>2224</v>
      </c>
      <c r="F678" s="80" t="s">
        <v>2179</v>
      </c>
      <c r="G678" s="80">
        <v>3585648</v>
      </c>
      <c r="H678" s="80">
        <v>1893416</v>
      </c>
      <c r="I678" s="80">
        <v>1</v>
      </c>
      <c r="J678" s="80">
        <v>3.6999999999999998E-2</v>
      </c>
      <c r="K678" s="80" t="s">
        <v>2180</v>
      </c>
      <c r="L678" s="80">
        <v>408408</v>
      </c>
      <c r="M678" s="82">
        <f t="shared" si="10"/>
        <v>1.6649999999999998</v>
      </c>
    </row>
    <row r="679" spans="1:13" x14ac:dyDescent="0.3">
      <c r="A679" s="80" t="s">
        <v>2175</v>
      </c>
      <c r="B679" s="80" t="s">
        <v>2257</v>
      </c>
      <c r="C679" s="80" t="s">
        <v>2225</v>
      </c>
      <c r="D679" s="80" t="s">
        <v>2226</v>
      </c>
      <c r="E679" s="80" t="s">
        <v>2224</v>
      </c>
      <c r="F679" s="80" t="s">
        <v>2179</v>
      </c>
      <c r="G679" s="80">
        <v>3585740</v>
      </c>
      <c r="H679" s="80">
        <v>1893307</v>
      </c>
      <c r="I679" s="80">
        <v>1</v>
      </c>
      <c r="J679" s="80">
        <v>3.7999999999999999E-2</v>
      </c>
      <c r="K679" s="80" t="s">
        <v>2180</v>
      </c>
      <c r="L679" s="80">
        <v>408408</v>
      </c>
      <c r="M679" s="82">
        <f t="shared" si="10"/>
        <v>1.71</v>
      </c>
    </row>
    <row r="680" spans="1:13" x14ac:dyDescent="0.3">
      <c r="A680" s="80" t="s">
        <v>2175</v>
      </c>
      <c r="B680" s="80" t="s">
        <v>2257</v>
      </c>
      <c r="C680" s="80" t="s">
        <v>2225</v>
      </c>
      <c r="D680" s="80" t="s">
        <v>2226</v>
      </c>
      <c r="E680" s="80" t="s">
        <v>2224</v>
      </c>
      <c r="F680" s="80" t="s">
        <v>2179</v>
      </c>
      <c r="G680" s="80">
        <v>3585782</v>
      </c>
      <c r="H680" s="80">
        <v>1893409</v>
      </c>
      <c r="I680" s="80">
        <v>1</v>
      </c>
      <c r="J680" s="80">
        <v>3.5000000000000003E-2</v>
      </c>
      <c r="K680" s="80" t="s">
        <v>2180</v>
      </c>
      <c r="L680" s="80">
        <v>408408</v>
      </c>
      <c r="M680" s="82">
        <f t="shared" si="10"/>
        <v>1.5750000000000002</v>
      </c>
    </row>
    <row r="681" spans="1:13" x14ac:dyDescent="0.3">
      <c r="A681" s="80" t="s">
        <v>2175</v>
      </c>
      <c r="B681" s="80" t="s">
        <v>2257</v>
      </c>
      <c r="C681" s="80" t="s">
        <v>2225</v>
      </c>
      <c r="D681" s="80" t="s">
        <v>2226</v>
      </c>
      <c r="E681" s="80" t="s">
        <v>2224</v>
      </c>
      <c r="F681" s="80" t="s">
        <v>2179</v>
      </c>
      <c r="G681" s="80">
        <v>3585736</v>
      </c>
      <c r="H681" s="80">
        <v>1893417</v>
      </c>
      <c r="I681" s="80">
        <v>1</v>
      </c>
      <c r="J681" s="80">
        <v>3.6999999999999998E-2</v>
      </c>
      <c r="K681" s="80" t="s">
        <v>2180</v>
      </c>
      <c r="L681" s="80">
        <v>408408</v>
      </c>
      <c r="M681" s="82">
        <f t="shared" si="10"/>
        <v>1.6649999999999998</v>
      </c>
    </row>
    <row r="682" spans="1:13" x14ac:dyDescent="0.3">
      <c r="A682" s="80" t="s">
        <v>2175</v>
      </c>
      <c r="B682" s="80" t="s">
        <v>2205</v>
      </c>
      <c r="C682" s="80" t="s">
        <v>2225</v>
      </c>
      <c r="D682" s="80" t="s">
        <v>2226</v>
      </c>
      <c r="E682" s="80" t="s">
        <v>2224</v>
      </c>
      <c r="F682" s="80" t="s">
        <v>2179</v>
      </c>
      <c r="G682" s="80">
        <v>3585747</v>
      </c>
      <c r="H682" s="80">
        <v>1893298</v>
      </c>
      <c r="I682" s="80">
        <v>1</v>
      </c>
      <c r="J682" s="80">
        <v>3.7999999999999999E-2</v>
      </c>
      <c r="K682" s="80" t="s">
        <v>2180</v>
      </c>
      <c r="L682" s="80">
        <v>408408</v>
      </c>
      <c r="M682" s="82">
        <f t="shared" si="10"/>
        <v>1.71</v>
      </c>
    </row>
    <row r="683" spans="1:13" x14ac:dyDescent="0.3">
      <c r="A683" s="80" t="s">
        <v>2175</v>
      </c>
      <c r="B683" s="80" t="s">
        <v>2205</v>
      </c>
      <c r="C683" s="80" t="s">
        <v>2225</v>
      </c>
      <c r="D683" s="80" t="s">
        <v>2226</v>
      </c>
      <c r="E683" s="80" t="s">
        <v>2224</v>
      </c>
      <c r="F683" s="80" t="s">
        <v>2179</v>
      </c>
      <c r="G683" s="80">
        <v>3585650</v>
      </c>
      <c r="H683" s="80">
        <v>1893411</v>
      </c>
      <c r="I683" s="80">
        <v>1</v>
      </c>
      <c r="J683" s="80">
        <v>3.5999999999999997E-2</v>
      </c>
      <c r="K683" s="80" t="s">
        <v>2180</v>
      </c>
      <c r="L683" s="80">
        <v>408408</v>
      </c>
      <c r="M683" s="82">
        <f t="shared" si="10"/>
        <v>1.6199999999999999</v>
      </c>
    </row>
    <row r="684" spans="1:13" x14ac:dyDescent="0.3">
      <c r="A684" s="80" t="s">
        <v>2175</v>
      </c>
      <c r="B684" s="80" t="s">
        <v>2205</v>
      </c>
      <c r="C684" s="80" t="s">
        <v>2225</v>
      </c>
      <c r="D684" s="80" t="s">
        <v>2226</v>
      </c>
      <c r="E684" s="80" t="s">
        <v>2224</v>
      </c>
      <c r="F684" s="80" t="s">
        <v>2179</v>
      </c>
      <c r="G684" s="80">
        <v>3585644</v>
      </c>
      <c r="H684" s="80">
        <v>1893399</v>
      </c>
      <c r="I684" s="80">
        <v>1</v>
      </c>
      <c r="J684" s="80">
        <v>6.7000000000000004E-2</v>
      </c>
      <c r="K684" s="80" t="s">
        <v>2180</v>
      </c>
      <c r="L684" s="80">
        <v>408408</v>
      </c>
      <c r="M684" s="82">
        <f t="shared" si="10"/>
        <v>3.0150000000000001</v>
      </c>
    </row>
    <row r="685" spans="1:13" x14ac:dyDescent="0.3">
      <c r="A685" s="80" t="s">
        <v>2175</v>
      </c>
      <c r="B685" s="80" t="s">
        <v>2205</v>
      </c>
      <c r="C685" s="80" t="s">
        <v>2225</v>
      </c>
      <c r="D685" s="80" t="s">
        <v>2226</v>
      </c>
      <c r="E685" s="80" t="s">
        <v>2224</v>
      </c>
      <c r="F685" s="80" t="s">
        <v>2179</v>
      </c>
      <c r="G685" s="80">
        <v>3585701</v>
      </c>
      <c r="H685" s="80">
        <v>1893284</v>
      </c>
      <c r="I685" s="80">
        <v>1</v>
      </c>
      <c r="J685" s="80">
        <v>3.5999999999999997E-2</v>
      </c>
      <c r="K685" s="80" t="s">
        <v>2180</v>
      </c>
      <c r="L685" s="80">
        <v>408408</v>
      </c>
      <c r="M685" s="82">
        <f t="shared" si="10"/>
        <v>1.6199999999999999</v>
      </c>
    </row>
    <row r="686" spans="1:13" x14ac:dyDescent="0.3">
      <c r="A686" s="80" t="s">
        <v>2175</v>
      </c>
      <c r="B686" s="80" t="s">
        <v>2205</v>
      </c>
      <c r="C686" s="80" t="s">
        <v>2225</v>
      </c>
      <c r="D686" s="80" t="s">
        <v>2226</v>
      </c>
      <c r="E686" s="80" t="s">
        <v>2224</v>
      </c>
      <c r="F686" s="80" t="s">
        <v>2179</v>
      </c>
      <c r="G686" s="80">
        <v>3585744</v>
      </c>
      <c r="H686" s="80">
        <v>1893288</v>
      </c>
      <c r="I686" s="80">
        <v>1</v>
      </c>
      <c r="J686" s="80">
        <v>3.7999999999999999E-2</v>
      </c>
      <c r="K686" s="80" t="s">
        <v>2180</v>
      </c>
      <c r="L686" s="80">
        <v>408408</v>
      </c>
      <c r="M686" s="82">
        <f t="shared" si="10"/>
        <v>1.71</v>
      </c>
    </row>
    <row r="687" spans="1:13" x14ac:dyDescent="0.3">
      <c r="A687" s="80" t="s">
        <v>2175</v>
      </c>
      <c r="B687" s="80" t="s">
        <v>2205</v>
      </c>
      <c r="C687" s="80" t="s">
        <v>2239</v>
      </c>
      <c r="D687" s="80" t="s">
        <v>2240</v>
      </c>
      <c r="E687" s="80" t="s">
        <v>2238</v>
      </c>
      <c r="F687" s="80" t="s">
        <v>2179</v>
      </c>
      <c r="G687" s="80">
        <v>3585764</v>
      </c>
      <c r="H687" s="80">
        <v>1893373</v>
      </c>
      <c r="I687" s="80">
        <v>1</v>
      </c>
      <c r="J687" s="80">
        <v>3.5000000000000003E-2</v>
      </c>
      <c r="K687" s="80" t="s">
        <v>2180</v>
      </c>
      <c r="L687" s="80">
        <v>408407</v>
      </c>
      <c r="M687" s="82">
        <f t="shared" si="10"/>
        <v>1.5750000000000002</v>
      </c>
    </row>
    <row r="688" spans="1:13" x14ac:dyDescent="0.3">
      <c r="A688" s="80" t="s">
        <v>2175</v>
      </c>
      <c r="B688" s="80" t="s">
        <v>2205</v>
      </c>
      <c r="C688" s="80" t="s">
        <v>2239</v>
      </c>
      <c r="D688" s="80" t="s">
        <v>2240</v>
      </c>
      <c r="E688" s="80" t="s">
        <v>2238</v>
      </c>
      <c r="F688" s="80" t="s">
        <v>2179</v>
      </c>
      <c r="G688" s="80">
        <v>3585761</v>
      </c>
      <c r="H688" s="80">
        <v>1893361</v>
      </c>
      <c r="I688" s="80">
        <v>1</v>
      </c>
      <c r="J688" s="80">
        <v>3.5999999999999997E-2</v>
      </c>
      <c r="K688" s="80" t="s">
        <v>2180</v>
      </c>
      <c r="L688" s="80">
        <v>408407</v>
      </c>
      <c r="M688" s="82">
        <f t="shared" si="10"/>
        <v>1.6199999999999999</v>
      </c>
    </row>
    <row r="689" spans="1:13" x14ac:dyDescent="0.3">
      <c r="A689" s="80" t="s">
        <v>2175</v>
      </c>
      <c r="B689" s="80" t="s">
        <v>2205</v>
      </c>
      <c r="C689" s="80" t="s">
        <v>2239</v>
      </c>
      <c r="D689" s="80" t="s">
        <v>2240</v>
      </c>
      <c r="E689" s="80" t="s">
        <v>2238</v>
      </c>
      <c r="F689" s="80" t="s">
        <v>2179</v>
      </c>
      <c r="G689" s="80">
        <v>3585762</v>
      </c>
      <c r="H689" s="80">
        <v>1893362</v>
      </c>
      <c r="I689" s="80">
        <v>1</v>
      </c>
      <c r="J689" s="80">
        <v>3.5000000000000003E-2</v>
      </c>
      <c r="K689" s="80" t="s">
        <v>2180</v>
      </c>
      <c r="L689" s="80">
        <v>408407</v>
      </c>
      <c r="M689" s="82">
        <f t="shared" si="10"/>
        <v>1.5750000000000002</v>
      </c>
    </row>
    <row r="690" spans="1:13" x14ac:dyDescent="0.3">
      <c r="A690" s="80" t="s">
        <v>2175</v>
      </c>
      <c r="B690" s="80" t="s">
        <v>2205</v>
      </c>
      <c r="C690" s="80" t="s">
        <v>2239</v>
      </c>
      <c r="D690" s="80" t="s">
        <v>2240</v>
      </c>
      <c r="E690" s="80" t="s">
        <v>2238</v>
      </c>
      <c r="F690" s="80" t="s">
        <v>2179</v>
      </c>
      <c r="G690" s="80">
        <v>3585760</v>
      </c>
      <c r="H690" s="80">
        <v>1893369</v>
      </c>
      <c r="I690" s="80">
        <v>1</v>
      </c>
      <c r="J690" s="80">
        <v>3.5000000000000003E-2</v>
      </c>
      <c r="K690" s="80" t="s">
        <v>2180</v>
      </c>
      <c r="L690" s="80">
        <v>408407</v>
      </c>
      <c r="M690" s="82">
        <f t="shared" si="10"/>
        <v>1.5750000000000002</v>
      </c>
    </row>
    <row r="691" spans="1:13" x14ac:dyDescent="0.3">
      <c r="A691" s="80" t="s">
        <v>2175</v>
      </c>
      <c r="B691" s="80" t="s">
        <v>2205</v>
      </c>
      <c r="C691" s="80" t="s">
        <v>2239</v>
      </c>
      <c r="D691" s="80" t="s">
        <v>2240</v>
      </c>
      <c r="E691" s="80" t="s">
        <v>2238</v>
      </c>
      <c r="F691" s="80" t="s">
        <v>2179</v>
      </c>
      <c r="G691" s="80">
        <v>3585627</v>
      </c>
      <c r="H691" s="80">
        <v>1893198</v>
      </c>
      <c r="I691" s="80">
        <v>1</v>
      </c>
      <c r="J691" s="80">
        <v>3.5000000000000003E-2</v>
      </c>
      <c r="K691" s="80" t="s">
        <v>2180</v>
      </c>
      <c r="L691" s="80">
        <v>408407</v>
      </c>
      <c r="M691" s="82">
        <f t="shared" si="10"/>
        <v>1.5750000000000002</v>
      </c>
    </row>
    <row r="692" spans="1:13" x14ac:dyDescent="0.3">
      <c r="A692" s="80" t="s">
        <v>2175</v>
      </c>
      <c r="B692" s="80" t="s">
        <v>2205</v>
      </c>
      <c r="C692" s="80" t="s">
        <v>2239</v>
      </c>
      <c r="D692" s="80" t="s">
        <v>2240</v>
      </c>
      <c r="E692" s="80" t="s">
        <v>2238</v>
      </c>
      <c r="F692" s="80" t="s">
        <v>2179</v>
      </c>
      <c r="G692" s="80">
        <v>3585633</v>
      </c>
      <c r="H692" s="80">
        <v>1893192</v>
      </c>
      <c r="I692" s="80">
        <v>1</v>
      </c>
      <c r="J692" s="80">
        <v>3.5999999999999997E-2</v>
      </c>
      <c r="K692" s="80" t="s">
        <v>2180</v>
      </c>
      <c r="L692" s="80">
        <v>408407</v>
      </c>
      <c r="M692" s="82">
        <f t="shared" si="10"/>
        <v>1.6199999999999999</v>
      </c>
    </row>
    <row r="693" spans="1:13" x14ac:dyDescent="0.3">
      <c r="A693" s="80" t="s">
        <v>2175</v>
      </c>
      <c r="B693" s="80" t="s">
        <v>2205</v>
      </c>
      <c r="C693" s="80" t="s">
        <v>2239</v>
      </c>
      <c r="D693" s="80" t="s">
        <v>2240</v>
      </c>
      <c r="E693" s="80" t="s">
        <v>2238</v>
      </c>
      <c r="F693" s="80" t="s">
        <v>2179</v>
      </c>
      <c r="G693" s="80">
        <v>3585631</v>
      </c>
      <c r="H693" s="80">
        <v>1893380</v>
      </c>
      <c r="I693" s="80">
        <v>1</v>
      </c>
      <c r="J693" s="80">
        <v>3.6999999999999998E-2</v>
      </c>
      <c r="K693" s="80" t="s">
        <v>2180</v>
      </c>
      <c r="L693" s="80">
        <v>408407</v>
      </c>
      <c r="M693" s="82">
        <f t="shared" si="10"/>
        <v>1.6649999999999998</v>
      </c>
    </row>
    <row r="694" spans="1:13" x14ac:dyDescent="0.3">
      <c r="A694" s="80" t="s">
        <v>2175</v>
      </c>
      <c r="B694" s="80" t="s">
        <v>2205</v>
      </c>
      <c r="C694" s="80" t="s">
        <v>2239</v>
      </c>
      <c r="D694" s="80" t="s">
        <v>2240</v>
      </c>
      <c r="E694" s="80" t="s">
        <v>2238</v>
      </c>
      <c r="F694" s="80" t="s">
        <v>2179</v>
      </c>
      <c r="G694" s="80">
        <v>3585763</v>
      </c>
      <c r="H694" s="80">
        <v>1893376</v>
      </c>
      <c r="I694" s="80">
        <v>1</v>
      </c>
      <c r="J694" s="80">
        <v>3.6999999999999998E-2</v>
      </c>
      <c r="K694" s="80" t="s">
        <v>2180</v>
      </c>
      <c r="L694" s="80">
        <v>408407</v>
      </c>
      <c r="M694" s="82">
        <f t="shared" si="10"/>
        <v>1.6649999999999998</v>
      </c>
    </row>
    <row r="695" spans="1:13" x14ac:dyDescent="0.3">
      <c r="A695" s="80" t="s">
        <v>2175</v>
      </c>
      <c r="B695" s="80" t="s">
        <v>2205</v>
      </c>
      <c r="C695" s="80" t="s">
        <v>2239</v>
      </c>
      <c r="D695" s="80" t="s">
        <v>2240</v>
      </c>
      <c r="E695" s="80" t="s">
        <v>2238</v>
      </c>
      <c r="F695" s="80" t="s">
        <v>2179</v>
      </c>
      <c r="G695" s="80">
        <v>3585634</v>
      </c>
      <c r="H695" s="80">
        <v>1893328</v>
      </c>
      <c r="I695" s="80">
        <v>1</v>
      </c>
      <c r="J695" s="80">
        <v>3.6999999999999998E-2</v>
      </c>
      <c r="K695" s="80" t="s">
        <v>2180</v>
      </c>
      <c r="L695" s="80">
        <v>408407</v>
      </c>
      <c r="M695" s="82">
        <f t="shared" si="10"/>
        <v>1.6649999999999998</v>
      </c>
    </row>
    <row r="696" spans="1:13" x14ac:dyDescent="0.3">
      <c r="A696" s="80" t="s">
        <v>2175</v>
      </c>
      <c r="B696" s="80" t="s">
        <v>2205</v>
      </c>
      <c r="C696" s="80" t="s">
        <v>2239</v>
      </c>
      <c r="D696" s="80" t="s">
        <v>2240</v>
      </c>
      <c r="E696" s="80" t="s">
        <v>2238</v>
      </c>
      <c r="F696" s="80" t="s">
        <v>2179</v>
      </c>
      <c r="G696" s="80">
        <v>3585630</v>
      </c>
      <c r="H696" s="80">
        <v>1893215</v>
      </c>
      <c r="I696" s="80">
        <v>1</v>
      </c>
      <c r="J696" s="80">
        <v>3.6999999999999998E-2</v>
      </c>
      <c r="K696" s="80" t="s">
        <v>2180</v>
      </c>
      <c r="L696" s="80">
        <v>408407</v>
      </c>
      <c r="M696" s="82">
        <f t="shared" si="10"/>
        <v>1.6649999999999998</v>
      </c>
    </row>
    <row r="697" spans="1:13" x14ac:dyDescent="0.3">
      <c r="A697" s="80" t="s">
        <v>2175</v>
      </c>
      <c r="B697" s="80" t="s">
        <v>2205</v>
      </c>
      <c r="C697" s="80" t="s">
        <v>2239</v>
      </c>
      <c r="D697" s="80" t="s">
        <v>2240</v>
      </c>
      <c r="E697" s="80" t="s">
        <v>2238</v>
      </c>
      <c r="F697" s="80" t="s">
        <v>2179</v>
      </c>
      <c r="G697" s="80">
        <v>3585632</v>
      </c>
      <c r="H697" s="80">
        <v>1893237</v>
      </c>
      <c r="I697" s="80">
        <v>1</v>
      </c>
      <c r="J697" s="80">
        <v>3.5000000000000003E-2</v>
      </c>
      <c r="K697" s="80" t="s">
        <v>2180</v>
      </c>
      <c r="L697" s="80">
        <v>408407</v>
      </c>
      <c r="M697" s="82">
        <f t="shared" si="10"/>
        <v>1.5750000000000002</v>
      </c>
    </row>
    <row r="698" spans="1:13" x14ac:dyDescent="0.3">
      <c r="A698" s="80" t="s">
        <v>2175</v>
      </c>
      <c r="B698" s="80" t="s">
        <v>2205</v>
      </c>
      <c r="C698" s="80" t="s">
        <v>2239</v>
      </c>
      <c r="D698" s="80" t="s">
        <v>2240</v>
      </c>
      <c r="E698" s="80" t="s">
        <v>2238</v>
      </c>
      <c r="F698" s="80" t="s">
        <v>2179</v>
      </c>
      <c r="G698" s="80">
        <v>3585629</v>
      </c>
      <c r="H698" s="80">
        <v>1893391</v>
      </c>
      <c r="I698" s="80">
        <v>1</v>
      </c>
      <c r="J698" s="80">
        <v>3.5999999999999997E-2</v>
      </c>
      <c r="K698" s="80" t="s">
        <v>2180</v>
      </c>
      <c r="L698" s="80">
        <v>408407</v>
      </c>
      <c r="M698" s="82">
        <f t="shared" si="10"/>
        <v>1.6199999999999999</v>
      </c>
    </row>
    <row r="699" spans="1:13" x14ac:dyDescent="0.3">
      <c r="A699" s="80" t="s">
        <v>2175</v>
      </c>
      <c r="B699" s="80" t="s">
        <v>2205</v>
      </c>
      <c r="C699" s="80" t="s">
        <v>2239</v>
      </c>
      <c r="D699" s="80" t="s">
        <v>2240</v>
      </c>
      <c r="E699" s="80" t="s">
        <v>2238</v>
      </c>
      <c r="F699" s="80" t="s">
        <v>2179</v>
      </c>
      <c r="G699" s="80">
        <v>3585765</v>
      </c>
      <c r="H699" s="80">
        <v>1893377</v>
      </c>
      <c r="I699" s="80">
        <v>1</v>
      </c>
      <c r="J699" s="80">
        <v>3.5999999999999997E-2</v>
      </c>
      <c r="K699" s="80" t="s">
        <v>2180</v>
      </c>
      <c r="L699" s="80">
        <v>408407</v>
      </c>
      <c r="M699" s="82">
        <f t="shared" si="10"/>
        <v>1.6199999999999999</v>
      </c>
    </row>
    <row r="700" spans="1:13" x14ac:dyDescent="0.3">
      <c r="A700" s="80" t="s">
        <v>2175</v>
      </c>
      <c r="B700" s="80" t="s">
        <v>2205</v>
      </c>
      <c r="C700" s="80" t="s">
        <v>2239</v>
      </c>
      <c r="D700" s="80" t="s">
        <v>2240</v>
      </c>
      <c r="E700" s="80" t="s">
        <v>2238</v>
      </c>
      <c r="F700" s="80" t="s">
        <v>2179</v>
      </c>
      <c r="G700" s="80">
        <v>3585626</v>
      </c>
      <c r="H700" s="80">
        <v>1893400</v>
      </c>
      <c r="I700" s="80">
        <v>1</v>
      </c>
      <c r="J700" s="80">
        <v>3.7999999999999999E-2</v>
      </c>
      <c r="K700" s="80" t="s">
        <v>2180</v>
      </c>
      <c r="L700" s="80">
        <v>408407</v>
      </c>
      <c r="M700" s="82">
        <f t="shared" si="10"/>
        <v>1.71</v>
      </c>
    </row>
    <row r="701" spans="1:13" x14ac:dyDescent="0.3">
      <c r="A701" s="80" t="s">
        <v>2175</v>
      </c>
      <c r="B701" s="80" t="s">
        <v>2205</v>
      </c>
      <c r="C701" s="80" t="s">
        <v>2239</v>
      </c>
      <c r="D701" s="80" t="s">
        <v>2240</v>
      </c>
      <c r="E701" s="80" t="s">
        <v>2238</v>
      </c>
      <c r="F701" s="80" t="s">
        <v>2179</v>
      </c>
      <c r="G701" s="80">
        <v>3585635</v>
      </c>
      <c r="H701" s="80">
        <v>1893238</v>
      </c>
      <c r="I701" s="80">
        <v>1</v>
      </c>
      <c r="J701" s="80">
        <v>3.7999999999999999E-2</v>
      </c>
      <c r="K701" s="80" t="s">
        <v>2180</v>
      </c>
      <c r="L701" s="80">
        <v>408407</v>
      </c>
      <c r="M701" s="82">
        <f t="shared" si="10"/>
        <v>1.71</v>
      </c>
    </row>
    <row r="702" spans="1:13" x14ac:dyDescent="0.3">
      <c r="A702" s="80" t="s">
        <v>2175</v>
      </c>
      <c r="B702" s="80" t="s">
        <v>2205</v>
      </c>
      <c r="C702" s="80" t="s">
        <v>2239</v>
      </c>
      <c r="D702" s="80" t="s">
        <v>2240</v>
      </c>
      <c r="E702" s="80" t="s">
        <v>2238</v>
      </c>
      <c r="F702" s="80" t="s">
        <v>2179</v>
      </c>
      <c r="G702" s="80">
        <v>3585688</v>
      </c>
      <c r="H702" s="80">
        <v>1893249</v>
      </c>
      <c r="I702" s="80">
        <v>1</v>
      </c>
      <c r="J702" s="80">
        <v>3.5999999999999997E-2</v>
      </c>
      <c r="K702" s="80" t="s">
        <v>2180</v>
      </c>
      <c r="L702" s="80">
        <v>408407</v>
      </c>
      <c r="M702" s="82">
        <f t="shared" si="10"/>
        <v>1.6199999999999999</v>
      </c>
    </row>
    <row r="703" spans="1:13" x14ac:dyDescent="0.3">
      <c r="A703" s="80" t="s">
        <v>2175</v>
      </c>
      <c r="B703" s="80" t="s">
        <v>2205</v>
      </c>
      <c r="C703" s="80" t="s">
        <v>2239</v>
      </c>
      <c r="D703" s="80" t="s">
        <v>2240</v>
      </c>
      <c r="E703" s="80" t="s">
        <v>2238</v>
      </c>
      <c r="F703" s="80" t="s">
        <v>2179</v>
      </c>
      <c r="G703" s="80">
        <v>3585686</v>
      </c>
      <c r="H703" s="80">
        <v>1893248</v>
      </c>
      <c r="I703" s="80">
        <v>1</v>
      </c>
      <c r="J703" s="80">
        <v>3.5000000000000003E-2</v>
      </c>
      <c r="K703" s="80" t="s">
        <v>2180</v>
      </c>
      <c r="L703" s="80">
        <v>408407</v>
      </c>
      <c r="M703" s="82">
        <f t="shared" si="10"/>
        <v>1.5750000000000002</v>
      </c>
    </row>
    <row r="704" spans="1:13" x14ac:dyDescent="0.3">
      <c r="A704" s="80" t="s">
        <v>2175</v>
      </c>
      <c r="B704" s="80" t="s">
        <v>2205</v>
      </c>
      <c r="C704" s="80" t="s">
        <v>2239</v>
      </c>
      <c r="D704" s="80" t="s">
        <v>2240</v>
      </c>
      <c r="E704" s="80" t="s">
        <v>2238</v>
      </c>
      <c r="F704" s="80" t="s">
        <v>2179</v>
      </c>
      <c r="G704" s="80">
        <v>3585722</v>
      </c>
      <c r="H704" s="80">
        <v>1893327</v>
      </c>
      <c r="I704" s="80">
        <v>1</v>
      </c>
      <c r="J704" s="80">
        <v>3.5000000000000003E-2</v>
      </c>
      <c r="K704" s="80" t="s">
        <v>2180</v>
      </c>
      <c r="L704" s="80">
        <v>408407</v>
      </c>
      <c r="M704" s="82">
        <f t="shared" si="10"/>
        <v>1.5750000000000002</v>
      </c>
    </row>
    <row r="705" spans="1:13" x14ac:dyDescent="0.3">
      <c r="A705" s="80" t="s">
        <v>2175</v>
      </c>
      <c r="B705" s="80" t="s">
        <v>2205</v>
      </c>
      <c r="C705" s="80" t="s">
        <v>2239</v>
      </c>
      <c r="D705" s="80" t="s">
        <v>2240</v>
      </c>
      <c r="E705" s="80" t="s">
        <v>2238</v>
      </c>
      <c r="F705" s="80" t="s">
        <v>2179</v>
      </c>
      <c r="G705" s="80">
        <v>3585690</v>
      </c>
      <c r="H705" s="80">
        <v>1893250</v>
      </c>
      <c r="I705" s="80">
        <v>1</v>
      </c>
      <c r="J705" s="80">
        <v>3.5000000000000003E-2</v>
      </c>
      <c r="K705" s="80" t="s">
        <v>2180</v>
      </c>
      <c r="L705" s="80">
        <v>408407</v>
      </c>
      <c r="M705" s="82">
        <f t="shared" si="10"/>
        <v>1.5750000000000002</v>
      </c>
    </row>
    <row r="706" spans="1:13" x14ac:dyDescent="0.3">
      <c r="A706" s="80" t="s">
        <v>2175</v>
      </c>
      <c r="B706" s="80" t="s">
        <v>2205</v>
      </c>
      <c r="C706" s="80" t="s">
        <v>2239</v>
      </c>
      <c r="D706" s="80" t="s">
        <v>2240</v>
      </c>
      <c r="E706" s="80" t="s">
        <v>2238</v>
      </c>
      <c r="F706" s="80" t="s">
        <v>2179</v>
      </c>
      <c r="G706" s="80">
        <v>3585682</v>
      </c>
      <c r="H706" s="80">
        <v>1893205</v>
      </c>
      <c r="I706" s="80">
        <v>1</v>
      </c>
      <c r="J706" s="80">
        <v>3.5000000000000003E-2</v>
      </c>
      <c r="K706" s="80" t="s">
        <v>2180</v>
      </c>
      <c r="L706" s="80">
        <v>408407</v>
      </c>
      <c r="M706" s="82">
        <f t="shared" si="10"/>
        <v>1.5750000000000002</v>
      </c>
    </row>
    <row r="707" spans="1:13" x14ac:dyDescent="0.3">
      <c r="A707" s="80" t="s">
        <v>2175</v>
      </c>
      <c r="B707" s="80" t="s">
        <v>2205</v>
      </c>
      <c r="C707" s="80" t="s">
        <v>2239</v>
      </c>
      <c r="D707" s="80" t="s">
        <v>2240</v>
      </c>
      <c r="E707" s="80" t="s">
        <v>2238</v>
      </c>
      <c r="F707" s="80" t="s">
        <v>2179</v>
      </c>
      <c r="G707" s="80">
        <v>3585721</v>
      </c>
      <c r="H707" s="80">
        <v>1893260</v>
      </c>
      <c r="I707" s="80">
        <v>1</v>
      </c>
      <c r="J707" s="80">
        <v>3.5999999999999997E-2</v>
      </c>
      <c r="K707" s="80" t="s">
        <v>2180</v>
      </c>
      <c r="L707" s="80">
        <v>408407</v>
      </c>
      <c r="M707" s="82">
        <f t="shared" si="10"/>
        <v>1.6199999999999999</v>
      </c>
    </row>
    <row r="708" spans="1:13" x14ac:dyDescent="0.3">
      <c r="A708" s="80" t="s">
        <v>2175</v>
      </c>
      <c r="B708" s="80" t="s">
        <v>2205</v>
      </c>
      <c r="C708" s="80" t="s">
        <v>2239</v>
      </c>
      <c r="D708" s="80" t="s">
        <v>2240</v>
      </c>
      <c r="E708" s="80" t="s">
        <v>2238</v>
      </c>
      <c r="F708" s="80" t="s">
        <v>2179</v>
      </c>
      <c r="G708" s="80">
        <v>3585684</v>
      </c>
      <c r="H708" s="80">
        <v>1893415</v>
      </c>
      <c r="I708" s="80">
        <v>1</v>
      </c>
      <c r="J708" s="80">
        <v>3.5999999999999997E-2</v>
      </c>
      <c r="K708" s="80" t="s">
        <v>2180</v>
      </c>
      <c r="L708" s="80">
        <v>408407</v>
      </c>
      <c r="M708" s="82">
        <f t="shared" ref="M708:M771" si="11">J708*45</f>
        <v>1.6199999999999999</v>
      </c>
    </row>
    <row r="709" spans="1:13" x14ac:dyDescent="0.3">
      <c r="A709" s="80" t="s">
        <v>2175</v>
      </c>
      <c r="B709" s="80" t="s">
        <v>2205</v>
      </c>
      <c r="C709" s="80" t="s">
        <v>2239</v>
      </c>
      <c r="D709" s="80" t="s">
        <v>2240</v>
      </c>
      <c r="E709" s="80" t="s">
        <v>2238</v>
      </c>
      <c r="F709" s="80" t="s">
        <v>2179</v>
      </c>
      <c r="G709" s="80">
        <v>3585679</v>
      </c>
      <c r="H709" s="80">
        <v>1893220</v>
      </c>
      <c r="I709" s="80">
        <v>1</v>
      </c>
      <c r="J709" s="80">
        <v>3.5999999999999997E-2</v>
      </c>
      <c r="K709" s="80" t="s">
        <v>2180</v>
      </c>
      <c r="L709" s="80">
        <v>408407</v>
      </c>
      <c r="M709" s="82">
        <f t="shared" si="11"/>
        <v>1.6199999999999999</v>
      </c>
    </row>
    <row r="710" spans="1:13" x14ac:dyDescent="0.3">
      <c r="A710" s="80" t="s">
        <v>2175</v>
      </c>
      <c r="B710" s="80" t="s">
        <v>2205</v>
      </c>
      <c r="C710" s="80" t="s">
        <v>2239</v>
      </c>
      <c r="D710" s="80" t="s">
        <v>2240</v>
      </c>
      <c r="E710" s="80" t="s">
        <v>2238</v>
      </c>
      <c r="F710" s="80" t="s">
        <v>2179</v>
      </c>
      <c r="G710" s="80">
        <v>3585687</v>
      </c>
      <c r="H710" s="80">
        <v>1893193</v>
      </c>
      <c r="I710" s="80">
        <v>1</v>
      </c>
      <c r="J710" s="80">
        <v>3.5999999999999997E-2</v>
      </c>
      <c r="K710" s="80" t="s">
        <v>2180</v>
      </c>
      <c r="L710" s="80">
        <v>408407</v>
      </c>
      <c r="M710" s="82">
        <f t="shared" si="11"/>
        <v>1.6199999999999999</v>
      </c>
    </row>
    <row r="711" spans="1:13" x14ac:dyDescent="0.3">
      <c r="A711" s="80" t="s">
        <v>2175</v>
      </c>
      <c r="B711" s="80" t="s">
        <v>2205</v>
      </c>
      <c r="C711" s="80" t="s">
        <v>2239</v>
      </c>
      <c r="D711" s="80" t="s">
        <v>2240</v>
      </c>
      <c r="E711" s="80" t="s">
        <v>2238</v>
      </c>
      <c r="F711" s="80" t="s">
        <v>2179</v>
      </c>
      <c r="G711" s="80">
        <v>3585685</v>
      </c>
      <c r="H711" s="80">
        <v>1893405</v>
      </c>
      <c r="I711" s="80">
        <v>1</v>
      </c>
      <c r="J711" s="80">
        <v>3.5999999999999997E-2</v>
      </c>
      <c r="K711" s="80" t="s">
        <v>2180</v>
      </c>
      <c r="L711" s="80">
        <v>408407</v>
      </c>
      <c r="M711" s="82">
        <f t="shared" si="11"/>
        <v>1.6199999999999999</v>
      </c>
    </row>
    <row r="712" spans="1:13" x14ac:dyDescent="0.3">
      <c r="A712" s="80" t="s">
        <v>2175</v>
      </c>
      <c r="B712" s="80" t="s">
        <v>2205</v>
      </c>
      <c r="C712" s="80" t="s">
        <v>2239</v>
      </c>
      <c r="D712" s="80" t="s">
        <v>2240</v>
      </c>
      <c r="E712" s="80" t="s">
        <v>2238</v>
      </c>
      <c r="F712" s="80" t="s">
        <v>2179</v>
      </c>
      <c r="G712" s="80">
        <v>3585723</v>
      </c>
      <c r="H712" s="80">
        <v>1893261</v>
      </c>
      <c r="I712" s="80">
        <v>1</v>
      </c>
      <c r="J712" s="80">
        <v>3.5999999999999997E-2</v>
      </c>
      <c r="K712" s="80" t="s">
        <v>2180</v>
      </c>
      <c r="L712" s="80">
        <v>408407</v>
      </c>
      <c r="M712" s="82">
        <f t="shared" si="11"/>
        <v>1.6199999999999999</v>
      </c>
    </row>
    <row r="713" spans="1:13" x14ac:dyDescent="0.3">
      <c r="A713" s="80" t="s">
        <v>2175</v>
      </c>
      <c r="B713" s="80" t="s">
        <v>2205</v>
      </c>
      <c r="C713" s="80" t="s">
        <v>2239</v>
      </c>
      <c r="D713" s="80" t="s">
        <v>2240</v>
      </c>
      <c r="E713" s="80" t="s">
        <v>2238</v>
      </c>
      <c r="F713" s="80" t="s">
        <v>2179</v>
      </c>
      <c r="G713" s="80">
        <v>3585681</v>
      </c>
      <c r="H713" s="80">
        <v>1893302</v>
      </c>
      <c r="I713" s="80">
        <v>1</v>
      </c>
      <c r="J713" s="80">
        <v>3.6999999999999998E-2</v>
      </c>
      <c r="K713" s="80" t="s">
        <v>2180</v>
      </c>
      <c r="L713" s="80">
        <v>408407</v>
      </c>
      <c r="M713" s="82">
        <f t="shared" si="11"/>
        <v>1.6649999999999998</v>
      </c>
    </row>
    <row r="714" spans="1:13" x14ac:dyDescent="0.3">
      <c r="A714" s="80" t="s">
        <v>2175</v>
      </c>
      <c r="B714" s="80" t="s">
        <v>2205</v>
      </c>
      <c r="C714" s="80" t="s">
        <v>2239</v>
      </c>
      <c r="D714" s="80" t="s">
        <v>2240</v>
      </c>
      <c r="E714" s="80" t="s">
        <v>2238</v>
      </c>
      <c r="F714" s="80" t="s">
        <v>2179</v>
      </c>
      <c r="G714" s="80">
        <v>3585683</v>
      </c>
      <c r="H714" s="80">
        <v>1893247</v>
      </c>
      <c r="I714" s="80">
        <v>1</v>
      </c>
      <c r="J714" s="80">
        <v>3.7999999999999999E-2</v>
      </c>
      <c r="K714" s="80" t="s">
        <v>2180</v>
      </c>
      <c r="L714" s="80">
        <v>408407</v>
      </c>
      <c r="M714" s="82">
        <f t="shared" si="11"/>
        <v>1.71</v>
      </c>
    </row>
    <row r="715" spans="1:13" x14ac:dyDescent="0.3">
      <c r="A715" s="80" t="s">
        <v>2175</v>
      </c>
      <c r="B715" s="80" t="s">
        <v>2205</v>
      </c>
      <c r="C715" s="80" t="s">
        <v>2239</v>
      </c>
      <c r="D715" s="80" t="s">
        <v>2240</v>
      </c>
      <c r="E715" s="80" t="s">
        <v>2238</v>
      </c>
      <c r="F715" s="80" t="s">
        <v>2179</v>
      </c>
      <c r="G715" s="80">
        <v>3585724</v>
      </c>
      <c r="H715" s="80">
        <v>1893291</v>
      </c>
      <c r="I715" s="80">
        <v>1</v>
      </c>
      <c r="J715" s="80">
        <v>3.6999999999999998E-2</v>
      </c>
      <c r="K715" s="80" t="s">
        <v>2180</v>
      </c>
      <c r="L715" s="80">
        <v>408407</v>
      </c>
      <c r="M715" s="82">
        <f t="shared" si="11"/>
        <v>1.6649999999999998</v>
      </c>
    </row>
    <row r="716" spans="1:13" x14ac:dyDescent="0.3">
      <c r="A716" s="80" t="s">
        <v>2175</v>
      </c>
      <c r="B716" s="80" t="s">
        <v>2205</v>
      </c>
      <c r="C716" s="80" t="s">
        <v>2239</v>
      </c>
      <c r="D716" s="80" t="s">
        <v>2240</v>
      </c>
      <c r="E716" s="80" t="s">
        <v>2238</v>
      </c>
      <c r="F716" s="80" t="s">
        <v>2179</v>
      </c>
      <c r="G716" s="80">
        <v>3585680</v>
      </c>
      <c r="H716" s="80">
        <v>1893292</v>
      </c>
      <c r="I716" s="80">
        <v>1</v>
      </c>
      <c r="J716" s="80">
        <v>3.7999999999999999E-2</v>
      </c>
      <c r="K716" s="80" t="s">
        <v>2180</v>
      </c>
      <c r="L716" s="80">
        <v>408407</v>
      </c>
      <c r="M716" s="82">
        <f t="shared" si="11"/>
        <v>1.71</v>
      </c>
    </row>
    <row r="717" spans="1:13" x14ac:dyDescent="0.3">
      <c r="A717" s="80" t="s">
        <v>2175</v>
      </c>
      <c r="B717" s="80" t="s">
        <v>2205</v>
      </c>
      <c r="C717" s="80" t="s">
        <v>2239</v>
      </c>
      <c r="D717" s="80" t="s">
        <v>2240</v>
      </c>
      <c r="E717" s="80" t="s">
        <v>2238</v>
      </c>
      <c r="F717" s="80" t="s">
        <v>2179</v>
      </c>
      <c r="G717" s="80">
        <v>3585689</v>
      </c>
      <c r="H717" s="80">
        <v>1893190</v>
      </c>
      <c r="I717" s="80">
        <v>1</v>
      </c>
      <c r="J717" s="80">
        <v>3.6999999999999998E-2</v>
      </c>
      <c r="K717" s="80" t="s">
        <v>2180</v>
      </c>
      <c r="L717" s="80">
        <v>408407</v>
      </c>
      <c r="M717" s="82">
        <f t="shared" si="11"/>
        <v>1.6649999999999998</v>
      </c>
    </row>
    <row r="718" spans="1:13" x14ac:dyDescent="0.3">
      <c r="A718" s="80" t="s">
        <v>2175</v>
      </c>
      <c r="B718" s="80" t="s">
        <v>2205</v>
      </c>
      <c r="C718" s="80" t="s">
        <v>2239</v>
      </c>
      <c r="D718" s="80" t="s">
        <v>2240</v>
      </c>
      <c r="E718" s="80" t="s">
        <v>2238</v>
      </c>
      <c r="F718" s="80" t="s">
        <v>2179</v>
      </c>
      <c r="G718" s="80">
        <v>3585628</v>
      </c>
      <c r="H718" s="80">
        <v>1893425</v>
      </c>
      <c r="I718" s="80">
        <v>1</v>
      </c>
      <c r="J718" s="80">
        <v>3.7999999999999999E-2</v>
      </c>
      <c r="K718" s="80" t="s">
        <v>2180</v>
      </c>
      <c r="L718" s="80">
        <v>408407</v>
      </c>
      <c r="M718" s="82">
        <f t="shared" si="11"/>
        <v>1.71</v>
      </c>
    </row>
    <row r="719" spans="1:13" x14ac:dyDescent="0.3">
      <c r="A719" s="80" t="s">
        <v>2175</v>
      </c>
      <c r="B719" s="80" t="s">
        <v>2205</v>
      </c>
      <c r="C719" s="80" t="s">
        <v>2239</v>
      </c>
      <c r="D719" s="80" t="s">
        <v>2240</v>
      </c>
      <c r="E719" s="80" t="s">
        <v>2238</v>
      </c>
      <c r="F719" s="80" t="s">
        <v>2179</v>
      </c>
      <c r="G719" s="80">
        <v>3585745</v>
      </c>
      <c r="H719" s="80">
        <v>1893305</v>
      </c>
      <c r="I719" s="80">
        <v>1</v>
      </c>
      <c r="J719" s="80">
        <v>3.6999999999999998E-2</v>
      </c>
      <c r="K719" s="80" t="s">
        <v>2180</v>
      </c>
      <c r="L719" s="80">
        <v>408407</v>
      </c>
      <c r="M719" s="82">
        <f t="shared" si="11"/>
        <v>1.6649999999999998</v>
      </c>
    </row>
    <row r="720" spans="1:13" x14ac:dyDescent="0.3">
      <c r="A720" s="80" t="s">
        <v>2175</v>
      </c>
      <c r="B720" s="80" t="s">
        <v>2205</v>
      </c>
      <c r="C720" s="80" t="s">
        <v>2225</v>
      </c>
      <c r="D720" s="80" t="s">
        <v>2226</v>
      </c>
      <c r="E720" s="80" t="s">
        <v>2224</v>
      </c>
      <c r="F720" s="80" t="s">
        <v>2179</v>
      </c>
      <c r="G720" s="80">
        <v>3585741</v>
      </c>
      <c r="H720" s="80">
        <v>1893191</v>
      </c>
      <c r="I720" s="80">
        <v>1</v>
      </c>
      <c r="J720" s="80">
        <v>3.5000000000000003E-2</v>
      </c>
      <c r="K720" s="80" t="s">
        <v>2180</v>
      </c>
      <c r="L720" s="80">
        <v>408408</v>
      </c>
      <c r="M720" s="82">
        <f t="shared" si="11"/>
        <v>1.5750000000000002</v>
      </c>
    </row>
    <row r="721" spans="1:13" x14ac:dyDescent="0.3">
      <c r="A721" s="80" t="s">
        <v>2175</v>
      </c>
      <c r="B721" s="80" t="s">
        <v>2205</v>
      </c>
      <c r="C721" s="80" t="s">
        <v>2270</v>
      </c>
      <c r="D721" s="80" t="s">
        <v>2271</v>
      </c>
      <c r="E721" s="80" t="s">
        <v>2247</v>
      </c>
      <c r="F721" s="80" t="s">
        <v>2179</v>
      </c>
      <c r="G721" s="80">
        <v>3586018</v>
      </c>
      <c r="H721" s="80">
        <v>1893463</v>
      </c>
      <c r="I721" s="80">
        <v>1</v>
      </c>
      <c r="J721" s="80">
        <v>3.5999999999999997E-2</v>
      </c>
      <c r="K721" s="80" t="s">
        <v>2180</v>
      </c>
      <c r="L721" s="80">
        <v>408413</v>
      </c>
      <c r="M721" s="82">
        <f t="shared" si="11"/>
        <v>1.6199999999999999</v>
      </c>
    </row>
    <row r="722" spans="1:13" x14ac:dyDescent="0.3">
      <c r="A722" s="80" t="s">
        <v>2175</v>
      </c>
      <c r="B722" s="80" t="s">
        <v>2205</v>
      </c>
      <c r="C722" s="80" t="s">
        <v>2270</v>
      </c>
      <c r="D722" s="80" t="s">
        <v>2271</v>
      </c>
      <c r="E722" s="80" t="s">
        <v>2247</v>
      </c>
      <c r="F722" s="80" t="s">
        <v>2179</v>
      </c>
      <c r="G722" s="80">
        <v>3586019</v>
      </c>
      <c r="H722" s="80">
        <v>1893461</v>
      </c>
      <c r="I722" s="80">
        <v>1</v>
      </c>
      <c r="J722" s="80">
        <v>3.6999999999999998E-2</v>
      </c>
      <c r="K722" s="80" t="s">
        <v>2180</v>
      </c>
      <c r="L722" s="80">
        <v>408413</v>
      </c>
      <c r="M722" s="82">
        <f t="shared" si="11"/>
        <v>1.6649999999999998</v>
      </c>
    </row>
    <row r="723" spans="1:13" x14ac:dyDescent="0.3">
      <c r="A723" s="80" t="s">
        <v>2175</v>
      </c>
      <c r="B723" s="80" t="s">
        <v>2205</v>
      </c>
      <c r="C723" s="80" t="s">
        <v>2270</v>
      </c>
      <c r="D723" s="80" t="s">
        <v>2271</v>
      </c>
      <c r="E723" s="80" t="s">
        <v>2247</v>
      </c>
      <c r="F723" s="80" t="s">
        <v>2179</v>
      </c>
      <c r="G723" s="80">
        <v>3586013</v>
      </c>
      <c r="H723" s="80">
        <v>1893462</v>
      </c>
      <c r="I723" s="80">
        <v>1</v>
      </c>
      <c r="J723" s="80">
        <v>3.7999999999999999E-2</v>
      </c>
      <c r="K723" s="80" t="s">
        <v>2180</v>
      </c>
      <c r="L723" s="80">
        <v>408413</v>
      </c>
      <c r="M723" s="82">
        <f t="shared" si="11"/>
        <v>1.71</v>
      </c>
    </row>
    <row r="724" spans="1:13" x14ac:dyDescent="0.3">
      <c r="A724" s="80" t="s">
        <v>2175</v>
      </c>
      <c r="B724" s="80" t="s">
        <v>2205</v>
      </c>
      <c r="C724" s="80" t="s">
        <v>2199</v>
      </c>
      <c r="D724" s="80" t="s">
        <v>2200</v>
      </c>
      <c r="E724" s="80" t="s">
        <v>2201</v>
      </c>
      <c r="F724" s="80" t="s">
        <v>2179</v>
      </c>
      <c r="G724" s="80">
        <v>3585756</v>
      </c>
      <c r="H724" s="80">
        <v>1893278</v>
      </c>
      <c r="I724" s="80">
        <v>1</v>
      </c>
      <c r="J724" s="80">
        <v>3.7999999999999999E-2</v>
      </c>
      <c r="K724" s="80" t="s">
        <v>2180</v>
      </c>
      <c r="L724" s="80">
        <v>408405</v>
      </c>
      <c r="M724" s="82">
        <f t="shared" si="11"/>
        <v>1.71</v>
      </c>
    </row>
    <row r="725" spans="1:13" x14ac:dyDescent="0.3">
      <c r="A725" s="80" t="s">
        <v>2175</v>
      </c>
      <c r="B725" s="80" t="s">
        <v>2205</v>
      </c>
      <c r="C725" s="80" t="s">
        <v>2277</v>
      </c>
      <c r="D725" s="80" t="s">
        <v>2278</v>
      </c>
      <c r="E725" s="80" t="s">
        <v>2247</v>
      </c>
      <c r="F725" s="80" t="s">
        <v>2179</v>
      </c>
      <c r="G725" s="80">
        <v>3586020</v>
      </c>
      <c r="H725" s="80">
        <v>1893569</v>
      </c>
      <c r="I725" s="80">
        <v>1</v>
      </c>
      <c r="J725" s="80">
        <v>3.5999999999999997E-2</v>
      </c>
      <c r="K725" s="80" t="s">
        <v>2180</v>
      </c>
      <c r="L725" s="80">
        <v>408406</v>
      </c>
      <c r="M725" s="82">
        <f t="shared" si="11"/>
        <v>1.6199999999999999</v>
      </c>
    </row>
    <row r="726" spans="1:13" x14ac:dyDescent="0.3">
      <c r="A726" s="80" t="s">
        <v>2175</v>
      </c>
      <c r="B726" s="80" t="s">
        <v>2205</v>
      </c>
      <c r="C726" s="80" t="s">
        <v>2222</v>
      </c>
      <c r="D726" s="80" t="s">
        <v>2223</v>
      </c>
      <c r="E726" s="80" t="s">
        <v>2224</v>
      </c>
      <c r="F726" s="80" t="s">
        <v>2179</v>
      </c>
      <c r="G726" s="80">
        <v>3586404</v>
      </c>
      <c r="H726" s="80">
        <v>1894795</v>
      </c>
      <c r="I726" s="80">
        <v>1</v>
      </c>
      <c r="J726" s="80">
        <v>3.7999999999999999E-2</v>
      </c>
      <c r="K726" s="80" t="s">
        <v>2180</v>
      </c>
      <c r="L726" s="80">
        <v>408430</v>
      </c>
      <c r="M726" s="82">
        <f t="shared" si="11"/>
        <v>1.71</v>
      </c>
    </row>
    <row r="727" spans="1:13" x14ac:dyDescent="0.3">
      <c r="A727" s="80" t="s">
        <v>2175</v>
      </c>
      <c r="B727" s="80" t="s">
        <v>2205</v>
      </c>
      <c r="C727" s="80" t="s">
        <v>2222</v>
      </c>
      <c r="D727" s="80" t="s">
        <v>2223</v>
      </c>
      <c r="E727" s="80" t="s">
        <v>2224</v>
      </c>
      <c r="F727" s="80" t="s">
        <v>2179</v>
      </c>
      <c r="G727" s="80">
        <v>3586402</v>
      </c>
      <c r="H727" s="80">
        <v>1894704</v>
      </c>
      <c r="I727" s="80">
        <v>1</v>
      </c>
      <c r="J727" s="80">
        <v>3.5999999999999997E-2</v>
      </c>
      <c r="K727" s="80" t="s">
        <v>2180</v>
      </c>
      <c r="L727" s="80">
        <v>408430</v>
      </c>
      <c r="M727" s="82">
        <f t="shared" si="11"/>
        <v>1.6199999999999999</v>
      </c>
    </row>
    <row r="728" spans="1:13" x14ac:dyDescent="0.3">
      <c r="A728" s="80" t="s">
        <v>2175</v>
      </c>
      <c r="B728" s="80" t="s">
        <v>2205</v>
      </c>
      <c r="C728" s="80" t="s">
        <v>2222</v>
      </c>
      <c r="D728" s="80" t="s">
        <v>2223</v>
      </c>
      <c r="E728" s="80" t="s">
        <v>2224</v>
      </c>
      <c r="F728" s="80" t="s">
        <v>2179</v>
      </c>
      <c r="G728" s="80">
        <v>3586403</v>
      </c>
      <c r="H728" s="80">
        <v>1894762</v>
      </c>
      <c r="I728" s="80">
        <v>1</v>
      </c>
      <c r="J728" s="80">
        <v>3.5999999999999997E-2</v>
      </c>
      <c r="K728" s="80" t="s">
        <v>2180</v>
      </c>
      <c r="L728" s="80">
        <v>408430</v>
      </c>
      <c r="M728" s="82">
        <f t="shared" si="11"/>
        <v>1.6199999999999999</v>
      </c>
    </row>
    <row r="729" spans="1:13" x14ac:dyDescent="0.3">
      <c r="A729" s="80" t="s">
        <v>2175</v>
      </c>
      <c r="B729" s="80" t="s">
        <v>2205</v>
      </c>
      <c r="C729" s="80" t="s">
        <v>2236</v>
      </c>
      <c r="D729" s="80" t="s">
        <v>2237</v>
      </c>
      <c r="E729" s="80" t="s">
        <v>2238</v>
      </c>
      <c r="F729" s="80" t="s">
        <v>2179</v>
      </c>
      <c r="G729" s="80">
        <v>3586519</v>
      </c>
      <c r="H729" s="80">
        <v>1895549</v>
      </c>
      <c r="I729" s="80">
        <v>1</v>
      </c>
      <c r="J729" s="80">
        <v>3.3000000000000002E-2</v>
      </c>
      <c r="K729" s="80" t="s">
        <v>2180</v>
      </c>
      <c r="L729" s="80">
        <v>408546</v>
      </c>
      <c r="M729" s="82">
        <f t="shared" si="11"/>
        <v>1.4850000000000001</v>
      </c>
    </row>
    <row r="730" spans="1:13" x14ac:dyDescent="0.3">
      <c r="A730" s="80" t="s">
        <v>2175</v>
      </c>
      <c r="B730" s="80" t="s">
        <v>2205</v>
      </c>
      <c r="C730" s="80" t="s">
        <v>2236</v>
      </c>
      <c r="D730" s="80" t="s">
        <v>2237</v>
      </c>
      <c r="E730" s="80" t="s">
        <v>2238</v>
      </c>
      <c r="F730" s="80" t="s">
        <v>2179</v>
      </c>
      <c r="G730" s="80">
        <v>3586520</v>
      </c>
      <c r="H730" s="80">
        <v>1895552</v>
      </c>
      <c r="I730" s="80">
        <v>1</v>
      </c>
      <c r="J730" s="80">
        <v>3.3000000000000002E-2</v>
      </c>
      <c r="K730" s="80" t="s">
        <v>2180</v>
      </c>
      <c r="L730" s="80">
        <v>408546</v>
      </c>
      <c r="M730" s="82">
        <f t="shared" si="11"/>
        <v>1.4850000000000001</v>
      </c>
    </row>
    <row r="731" spans="1:13" x14ac:dyDescent="0.3">
      <c r="A731" s="80" t="s">
        <v>2175</v>
      </c>
      <c r="B731" s="80" t="s">
        <v>2205</v>
      </c>
      <c r="C731" s="80" t="s">
        <v>2199</v>
      </c>
      <c r="D731" s="80" t="s">
        <v>2200</v>
      </c>
      <c r="E731" s="80" t="s">
        <v>2201</v>
      </c>
      <c r="F731" s="80" t="s">
        <v>2179</v>
      </c>
      <c r="G731" s="80">
        <v>3585656</v>
      </c>
      <c r="H731" s="80">
        <v>1893197</v>
      </c>
      <c r="I731" s="80">
        <v>1</v>
      </c>
      <c r="J731" s="80">
        <v>3.5000000000000003E-2</v>
      </c>
      <c r="K731" s="80" t="s">
        <v>2180</v>
      </c>
      <c r="L731" s="80">
        <v>408405</v>
      </c>
      <c r="M731" s="82">
        <f t="shared" si="11"/>
        <v>1.5750000000000002</v>
      </c>
    </row>
    <row r="732" spans="1:13" x14ac:dyDescent="0.3">
      <c r="A732" s="80" t="s">
        <v>2175</v>
      </c>
      <c r="B732" s="80" t="s">
        <v>2205</v>
      </c>
      <c r="C732" s="80" t="s">
        <v>2250</v>
      </c>
      <c r="D732" s="80" t="s">
        <v>2251</v>
      </c>
      <c r="E732" s="80" t="s">
        <v>2201</v>
      </c>
      <c r="F732" s="80" t="s">
        <v>2179</v>
      </c>
      <c r="G732" s="80">
        <v>3586014</v>
      </c>
      <c r="H732" s="80">
        <v>1893486</v>
      </c>
      <c r="I732" s="80">
        <v>1</v>
      </c>
      <c r="J732" s="80">
        <v>3.5999999999999997E-2</v>
      </c>
      <c r="K732" s="80" t="s">
        <v>2180</v>
      </c>
      <c r="L732" s="80">
        <v>408413</v>
      </c>
      <c r="M732" s="82">
        <f t="shared" si="11"/>
        <v>1.6199999999999999</v>
      </c>
    </row>
    <row r="733" spans="1:13" x14ac:dyDescent="0.3">
      <c r="A733" s="80" t="s">
        <v>2175</v>
      </c>
      <c r="B733" s="80" t="s">
        <v>2205</v>
      </c>
      <c r="C733" s="80" t="s">
        <v>2250</v>
      </c>
      <c r="D733" s="80" t="s">
        <v>2251</v>
      </c>
      <c r="E733" s="80" t="s">
        <v>2201</v>
      </c>
      <c r="F733" s="80" t="s">
        <v>2179</v>
      </c>
      <c r="G733" s="80">
        <v>3586015</v>
      </c>
      <c r="H733" s="80">
        <v>1893526</v>
      </c>
      <c r="I733" s="80">
        <v>1</v>
      </c>
      <c r="J733" s="80">
        <v>3.7999999999999999E-2</v>
      </c>
      <c r="K733" s="80" t="s">
        <v>2180</v>
      </c>
      <c r="L733" s="80">
        <v>408413</v>
      </c>
      <c r="M733" s="82">
        <f t="shared" si="11"/>
        <v>1.71</v>
      </c>
    </row>
    <row r="734" spans="1:13" x14ac:dyDescent="0.3">
      <c r="A734" s="80" t="s">
        <v>2175</v>
      </c>
      <c r="B734" s="80" t="s">
        <v>2205</v>
      </c>
      <c r="C734" s="80" t="s">
        <v>2199</v>
      </c>
      <c r="D734" s="80" t="s">
        <v>2200</v>
      </c>
      <c r="E734" s="80" t="s">
        <v>2201</v>
      </c>
      <c r="F734" s="80" t="s">
        <v>2179</v>
      </c>
      <c r="G734" s="80">
        <v>3585755</v>
      </c>
      <c r="H734" s="80">
        <v>1893297</v>
      </c>
      <c r="I734" s="80">
        <v>1</v>
      </c>
      <c r="J734" s="80">
        <v>3.7999999999999999E-2</v>
      </c>
      <c r="K734" s="80" t="s">
        <v>2180</v>
      </c>
      <c r="L734" s="80">
        <v>408405</v>
      </c>
      <c r="M734" s="82">
        <f t="shared" si="11"/>
        <v>1.71</v>
      </c>
    </row>
    <row r="735" spans="1:13" x14ac:dyDescent="0.3">
      <c r="A735" s="80" t="s">
        <v>2175</v>
      </c>
      <c r="B735" s="80" t="s">
        <v>2205</v>
      </c>
      <c r="C735" s="80" t="s">
        <v>2199</v>
      </c>
      <c r="D735" s="80" t="s">
        <v>2200</v>
      </c>
      <c r="E735" s="80" t="s">
        <v>2201</v>
      </c>
      <c r="F735" s="80" t="s">
        <v>2179</v>
      </c>
      <c r="G735" s="80">
        <v>3585657</v>
      </c>
      <c r="H735" s="80">
        <v>1893365</v>
      </c>
      <c r="I735" s="80">
        <v>1</v>
      </c>
      <c r="J735" s="80">
        <v>3.5999999999999997E-2</v>
      </c>
      <c r="K735" s="80" t="s">
        <v>2180</v>
      </c>
      <c r="L735" s="80">
        <v>408405</v>
      </c>
      <c r="M735" s="82">
        <f t="shared" si="11"/>
        <v>1.6199999999999999</v>
      </c>
    </row>
    <row r="736" spans="1:13" x14ac:dyDescent="0.3">
      <c r="A736" s="80" t="s">
        <v>2175</v>
      </c>
      <c r="B736" s="80" t="s">
        <v>2205</v>
      </c>
      <c r="C736" s="80" t="s">
        <v>2199</v>
      </c>
      <c r="D736" s="80" t="s">
        <v>2200</v>
      </c>
      <c r="E736" s="80" t="s">
        <v>2201</v>
      </c>
      <c r="F736" s="80" t="s">
        <v>2179</v>
      </c>
      <c r="G736" s="80">
        <v>3585658</v>
      </c>
      <c r="H736" s="80">
        <v>1893216</v>
      </c>
      <c r="I736" s="80">
        <v>1</v>
      </c>
      <c r="J736" s="80">
        <v>3.5000000000000003E-2</v>
      </c>
      <c r="K736" s="80" t="s">
        <v>2180</v>
      </c>
      <c r="L736" s="80">
        <v>408405</v>
      </c>
      <c r="M736" s="82">
        <f t="shared" si="11"/>
        <v>1.5750000000000002</v>
      </c>
    </row>
    <row r="737" spans="1:13" x14ac:dyDescent="0.3">
      <c r="A737" s="80" t="s">
        <v>2175</v>
      </c>
      <c r="B737" s="80" t="s">
        <v>2205</v>
      </c>
      <c r="C737" s="80" t="s">
        <v>2199</v>
      </c>
      <c r="D737" s="80" t="s">
        <v>2200</v>
      </c>
      <c r="E737" s="80" t="s">
        <v>2201</v>
      </c>
      <c r="F737" s="80" t="s">
        <v>2179</v>
      </c>
      <c r="G737" s="80">
        <v>3585659</v>
      </c>
      <c r="H737" s="80">
        <v>1893212</v>
      </c>
      <c r="I737" s="80">
        <v>1</v>
      </c>
      <c r="J737" s="80">
        <v>3.5999999999999997E-2</v>
      </c>
      <c r="K737" s="80" t="s">
        <v>2180</v>
      </c>
      <c r="L737" s="80">
        <v>408405</v>
      </c>
      <c r="M737" s="82">
        <f t="shared" si="11"/>
        <v>1.6199999999999999</v>
      </c>
    </row>
    <row r="738" spans="1:13" x14ac:dyDescent="0.3">
      <c r="A738" s="80" t="s">
        <v>2175</v>
      </c>
      <c r="B738" s="80" t="s">
        <v>2205</v>
      </c>
      <c r="C738" s="80" t="s">
        <v>2199</v>
      </c>
      <c r="D738" s="80" t="s">
        <v>2200</v>
      </c>
      <c r="E738" s="80" t="s">
        <v>2201</v>
      </c>
      <c r="F738" s="80" t="s">
        <v>2179</v>
      </c>
      <c r="G738" s="80">
        <v>3585754</v>
      </c>
      <c r="H738" s="80">
        <v>1893268</v>
      </c>
      <c r="I738" s="80">
        <v>1</v>
      </c>
      <c r="J738" s="80">
        <v>3.5000000000000003E-2</v>
      </c>
      <c r="K738" s="80" t="s">
        <v>2180</v>
      </c>
      <c r="L738" s="80">
        <v>408405</v>
      </c>
      <c r="M738" s="82">
        <f t="shared" si="11"/>
        <v>1.5750000000000002</v>
      </c>
    </row>
    <row r="739" spans="1:13" x14ac:dyDescent="0.3">
      <c r="A739" s="80" t="s">
        <v>2175</v>
      </c>
      <c r="B739" s="80" t="s">
        <v>2205</v>
      </c>
      <c r="C739" s="80" t="s">
        <v>2252</v>
      </c>
      <c r="D739" s="80" t="s">
        <v>2253</v>
      </c>
      <c r="E739" s="80" t="s">
        <v>2201</v>
      </c>
      <c r="F739" s="80" t="s">
        <v>2179</v>
      </c>
      <c r="G739" s="80">
        <v>3586016</v>
      </c>
      <c r="H739" s="80">
        <v>1893509</v>
      </c>
      <c r="I739" s="80">
        <v>1</v>
      </c>
      <c r="J739" s="80">
        <v>3.6999999999999998E-2</v>
      </c>
      <c r="K739" s="80" t="s">
        <v>2180</v>
      </c>
      <c r="L739" s="80">
        <v>408405</v>
      </c>
      <c r="M739" s="82">
        <f t="shared" si="11"/>
        <v>1.6649999999999998</v>
      </c>
    </row>
    <row r="740" spans="1:13" x14ac:dyDescent="0.3">
      <c r="A740" s="80" t="s">
        <v>2175</v>
      </c>
      <c r="B740" s="80" t="s">
        <v>2205</v>
      </c>
      <c r="C740" s="80" t="s">
        <v>2252</v>
      </c>
      <c r="D740" s="80" t="s">
        <v>2253</v>
      </c>
      <c r="E740" s="80" t="s">
        <v>2201</v>
      </c>
      <c r="F740" s="80" t="s">
        <v>2179</v>
      </c>
      <c r="G740" s="80">
        <v>3586012</v>
      </c>
      <c r="H740" s="80">
        <v>1893566</v>
      </c>
      <c r="I740" s="80">
        <v>1</v>
      </c>
      <c r="J740" s="80">
        <v>3.6999999999999998E-2</v>
      </c>
      <c r="K740" s="80" t="s">
        <v>2180</v>
      </c>
      <c r="L740" s="80">
        <v>408405</v>
      </c>
      <c r="M740" s="82">
        <f t="shared" si="11"/>
        <v>1.6649999999999998</v>
      </c>
    </row>
    <row r="741" spans="1:13" x14ac:dyDescent="0.3">
      <c r="A741" s="80" t="s">
        <v>2175</v>
      </c>
      <c r="B741" s="80" t="s">
        <v>2205</v>
      </c>
      <c r="C741" s="80" t="s">
        <v>2243</v>
      </c>
      <c r="D741" s="80" t="s">
        <v>2244</v>
      </c>
      <c r="E741" s="80" t="s">
        <v>2201</v>
      </c>
      <c r="F741" s="80" t="s">
        <v>2179</v>
      </c>
      <c r="G741" s="80">
        <v>3586009</v>
      </c>
      <c r="H741" s="80">
        <v>1893555</v>
      </c>
      <c r="I741" s="80">
        <v>1</v>
      </c>
      <c r="J741" s="80">
        <v>3.7999999999999999E-2</v>
      </c>
      <c r="K741" s="80" t="s">
        <v>2180</v>
      </c>
      <c r="L741" s="80">
        <v>408405</v>
      </c>
      <c r="M741" s="82">
        <f t="shared" si="11"/>
        <v>1.71</v>
      </c>
    </row>
    <row r="742" spans="1:13" x14ac:dyDescent="0.3">
      <c r="A742" s="80" t="s">
        <v>2175</v>
      </c>
      <c r="B742" s="80" t="s">
        <v>2205</v>
      </c>
      <c r="C742" s="80" t="s">
        <v>2199</v>
      </c>
      <c r="D742" s="80" t="s">
        <v>2200</v>
      </c>
      <c r="E742" s="80" t="s">
        <v>2201</v>
      </c>
      <c r="F742" s="80" t="s">
        <v>2179</v>
      </c>
      <c r="G742" s="80">
        <v>3585737</v>
      </c>
      <c r="H742" s="80">
        <v>1893264</v>
      </c>
      <c r="I742" s="80">
        <v>1</v>
      </c>
      <c r="J742" s="80">
        <v>3.6999999999999998E-2</v>
      </c>
      <c r="K742" s="80" t="s">
        <v>2180</v>
      </c>
      <c r="L742" s="80">
        <v>408405</v>
      </c>
      <c r="M742" s="82">
        <f t="shared" si="11"/>
        <v>1.6649999999999998</v>
      </c>
    </row>
    <row r="743" spans="1:13" x14ac:dyDescent="0.3">
      <c r="A743" s="80" t="s">
        <v>2175</v>
      </c>
      <c r="B743" s="80" t="s">
        <v>2205</v>
      </c>
      <c r="C743" s="80" t="s">
        <v>2199</v>
      </c>
      <c r="D743" s="80" t="s">
        <v>2200</v>
      </c>
      <c r="E743" s="80" t="s">
        <v>2201</v>
      </c>
      <c r="F743" s="80" t="s">
        <v>2179</v>
      </c>
      <c r="G743" s="80">
        <v>3585743</v>
      </c>
      <c r="H743" s="80">
        <v>1893266</v>
      </c>
      <c r="I743" s="80">
        <v>1</v>
      </c>
      <c r="J743" s="80">
        <v>3.5000000000000003E-2</v>
      </c>
      <c r="K743" s="80" t="s">
        <v>2180</v>
      </c>
      <c r="L743" s="80">
        <v>408405</v>
      </c>
      <c r="M743" s="82">
        <f t="shared" si="11"/>
        <v>1.5750000000000002</v>
      </c>
    </row>
    <row r="744" spans="1:13" x14ac:dyDescent="0.3">
      <c r="A744" s="80" t="s">
        <v>2175</v>
      </c>
      <c r="B744" s="80" t="s">
        <v>2205</v>
      </c>
      <c r="C744" s="80" t="s">
        <v>2199</v>
      </c>
      <c r="D744" s="80" t="s">
        <v>2200</v>
      </c>
      <c r="E744" s="80" t="s">
        <v>2201</v>
      </c>
      <c r="F744" s="80" t="s">
        <v>2179</v>
      </c>
      <c r="G744" s="80">
        <v>3585753</v>
      </c>
      <c r="H744" s="80">
        <v>1893395</v>
      </c>
      <c r="I744" s="80">
        <v>1</v>
      </c>
      <c r="J744" s="80">
        <v>3.7999999999999999E-2</v>
      </c>
      <c r="K744" s="80" t="s">
        <v>2180</v>
      </c>
      <c r="L744" s="80">
        <v>408405</v>
      </c>
      <c r="M744" s="82">
        <f t="shared" si="11"/>
        <v>1.71</v>
      </c>
    </row>
    <row r="745" spans="1:13" x14ac:dyDescent="0.3">
      <c r="A745" s="80" t="s">
        <v>2175</v>
      </c>
      <c r="B745" s="80" t="s">
        <v>2205</v>
      </c>
      <c r="C745" s="80" t="s">
        <v>2243</v>
      </c>
      <c r="D745" s="80" t="s">
        <v>2244</v>
      </c>
      <c r="E745" s="80" t="s">
        <v>2201</v>
      </c>
      <c r="F745" s="80" t="s">
        <v>2179</v>
      </c>
      <c r="G745" s="80">
        <v>3586011</v>
      </c>
      <c r="H745" s="80">
        <v>1893481</v>
      </c>
      <c r="I745" s="80">
        <v>1</v>
      </c>
      <c r="J745" s="80">
        <v>3.5000000000000003E-2</v>
      </c>
      <c r="K745" s="80" t="s">
        <v>2180</v>
      </c>
      <c r="L745" s="80">
        <v>408405</v>
      </c>
      <c r="M745" s="82">
        <f t="shared" si="11"/>
        <v>1.5750000000000002</v>
      </c>
    </row>
    <row r="746" spans="1:13" x14ac:dyDescent="0.3">
      <c r="A746" s="80" t="s">
        <v>2175</v>
      </c>
      <c r="B746" s="80" t="s">
        <v>2205</v>
      </c>
      <c r="C746" s="80" t="s">
        <v>2243</v>
      </c>
      <c r="D746" s="80" t="s">
        <v>2244</v>
      </c>
      <c r="E746" s="80" t="s">
        <v>2201</v>
      </c>
      <c r="F746" s="80" t="s">
        <v>2179</v>
      </c>
      <c r="G746" s="80">
        <v>3586010</v>
      </c>
      <c r="H746" s="80">
        <v>1893464</v>
      </c>
      <c r="I746" s="80">
        <v>1</v>
      </c>
      <c r="J746" s="80">
        <v>3.7999999999999999E-2</v>
      </c>
      <c r="K746" s="80" t="s">
        <v>2180</v>
      </c>
      <c r="L746" s="80">
        <v>408405</v>
      </c>
      <c r="M746" s="82">
        <f t="shared" si="11"/>
        <v>1.71</v>
      </c>
    </row>
    <row r="747" spans="1:13" x14ac:dyDescent="0.3">
      <c r="A747" s="80" t="s">
        <v>2175</v>
      </c>
      <c r="B747" s="80" t="s">
        <v>2222</v>
      </c>
      <c r="C747" s="80" t="s">
        <v>2199</v>
      </c>
      <c r="D747" s="80" t="s">
        <v>2200</v>
      </c>
      <c r="E747" s="80" t="s">
        <v>2201</v>
      </c>
      <c r="F747" s="80" t="s">
        <v>2179</v>
      </c>
      <c r="G747" s="80">
        <v>3585739</v>
      </c>
      <c r="H747" s="80">
        <v>1893265</v>
      </c>
      <c r="I747" s="80">
        <v>1</v>
      </c>
      <c r="J747" s="80">
        <v>3.5999999999999997E-2</v>
      </c>
      <c r="K747" s="80" t="s">
        <v>2180</v>
      </c>
      <c r="L747" s="80">
        <v>408405</v>
      </c>
      <c r="M747" s="82">
        <f t="shared" si="11"/>
        <v>1.6199999999999999</v>
      </c>
    </row>
    <row r="748" spans="1:13" x14ac:dyDescent="0.3">
      <c r="A748" s="80" t="s">
        <v>2175</v>
      </c>
      <c r="B748" s="80" t="s">
        <v>2205</v>
      </c>
      <c r="C748" s="80" t="s">
        <v>2199</v>
      </c>
      <c r="D748" s="80" t="s">
        <v>2200</v>
      </c>
      <c r="E748" s="80" t="s">
        <v>2201</v>
      </c>
      <c r="F748" s="80" t="s">
        <v>2179</v>
      </c>
      <c r="G748" s="80">
        <v>3585654</v>
      </c>
      <c r="H748" s="80">
        <v>1893286</v>
      </c>
      <c r="I748" s="80">
        <v>1</v>
      </c>
      <c r="J748" s="80">
        <v>3.7999999999999999E-2</v>
      </c>
      <c r="K748" s="80" t="s">
        <v>2180</v>
      </c>
      <c r="L748" s="80">
        <v>408405</v>
      </c>
      <c r="M748" s="82">
        <f t="shared" si="11"/>
        <v>1.71</v>
      </c>
    </row>
    <row r="749" spans="1:13" x14ac:dyDescent="0.3">
      <c r="A749" s="80" t="s">
        <v>2175</v>
      </c>
      <c r="B749" s="80" t="s">
        <v>2205</v>
      </c>
      <c r="C749" s="80" t="s">
        <v>2199</v>
      </c>
      <c r="D749" s="80" t="s">
        <v>2200</v>
      </c>
      <c r="E749" s="80" t="s">
        <v>2201</v>
      </c>
      <c r="F749" s="80" t="s">
        <v>2179</v>
      </c>
      <c r="G749" s="80">
        <v>3585653</v>
      </c>
      <c r="H749" s="80">
        <v>1893310</v>
      </c>
      <c r="I749" s="80">
        <v>1</v>
      </c>
      <c r="J749" s="80">
        <v>3.7999999999999999E-2</v>
      </c>
      <c r="K749" s="80" t="s">
        <v>2180</v>
      </c>
      <c r="L749" s="80">
        <v>408405</v>
      </c>
      <c r="M749" s="82">
        <f t="shared" si="11"/>
        <v>1.71</v>
      </c>
    </row>
    <row r="750" spans="1:13" x14ac:dyDescent="0.3">
      <c r="A750" s="80" t="s">
        <v>2175</v>
      </c>
      <c r="B750" s="80" t="s">
        <v>2205</v>
      </c>
      <c r="C750" s="80" t="s">
        <v>2199</v>
      </c>
      <c r="D750" s="80" t="s">
        <v>2200</v>
      </c>
      <c r="E750" s="80" t="s">
        <v>2201</v>
      </c>
      <c r="F750" s="80" t="s">
        <v>2179</v>
      </c>
      <c r="G750" s="80">
        <v>3585749</v>
      </c>
      <c r="H750" s="80">
        <v>1893311</v>
      </c>
      <c r="I750" s="80">
        <v>1</v>
      </c>
      <c r="J750" s="80">
        <v>3.6999999999999998E-2</v>
      </c>
      <c r="K750" s="80" t="s">
        <v>2180</v>
      </c>
      <c r="L750" s="80">
        <v>408405</v>
      </c>
      <c r="M750" s="82">
        <f t="shared" si="11"/>
        <v>1.6649999999999998</v>
      </c>
    </row>
    <row r="751" spans="1:13" x14ac:dyDescent="0.3">
      <c r="A751" s="80" t="s">
        <v>2175</v>
      </c>
      <c r="B751" s="80" t="s">
        <v>2205</v>
      </c>
      <c r="C751" s="80" t="s">
        <v>2199</v>
      </c>
      <c r="D751" s="80" t="s">
        <v>2200</v>
      </c>
      <c r="E751" s="80" t="s">
        <v>2201</v>
      </c>
      <c r="F751" s="80" t="s">
        <v>2179</v>
      </c>
      <c r="G751" s="80">
        <v>3585752</v>
      </c>
      <c r="H751" s="80">
        <v>1893370</v>
      </c>
      <c r="I751" s="80">
        <v>1</v>
      </c>
      <c r="J751" s="80">
        <v>3.5999999999999997E-2</v>
      </c>
      <c r="K751" s="80" t="s">
        <v>2180</v>
      </c>
      <c r="L751" s="80">
        <v>408405</v>
      </c>
      <c r="M751" s="82">
        <f t="shared" si="11"/>
        <v>1.6199999999999999</v>
      </c>
    </row>
    <row r="752" spans="1:13" x14ac:dyDescent="0.3">
      <c r="A752" s="80" t="s">
        <v>2175</v>
      </c>
      <c r="B752" s="80" t="s">
        <v>2205</v>
      </c>
      <c r="C752" s="80" t="s">
        <v>2199</v>
      </c>
      <c r="D752" s="80" t="s">
        <v>2200</v>
      </c>
      <c r="E752" s="80" t="s">
        <v>2201</v>
      </c>
      <c r="F752" s="80" t="s">
        <v>2179</v>
      </c>
      <c r="G752" s="80">
        <v>3585655</v>
      </c>
      <c r="H752" s="80">
        <v>1893321</v>
      </c>
      <c r="I752" s="80">
        <v>1</v>
      </c>
      <c r="J752" s="80">
        <v>3.6999999999999998E-2</v>
      </c>
      <c r="K752" s="80" t="s">
        <v>2180</v>
      </c>
      <c r="L752" s="80">
        <v>408405</v>
      </c>
      <c r="M752" s="82">
        <f t="shared" si="11"/>
        <v>1.6649999999999998</v>
      </c>
    </row>
    <row r="753" spans="1:13" x14ac:dyDescent="0.3">
      <c r="A753" s="80" t="s">
        <v>2175</v>
      </c>
      <c r="B753" s="80" t="s">
        <v>2205</v>
      </c>
      <c r="C753" s="80" t="s">
        <v>2199</v>
      </c>
      <c r="D753" s="80" t="s">
        <v>2200</v>
      </c>
      <c r="E753" s="80" t="s">
        <v>2201</v>
      </c>
      <c r="F753" s="80" t="s">
        <v>2179</v>
      </c>
      <c r="G753" s="80">
        <v>3585660</v>
      </c>
      <c r="H753" s="80">
        <v>1893210</v>
      </c>
      <c r="I753" s="80">
        <v>1</v>
      </c>
      <c r="J753" s="80">
        <v>3.6999999999999998E-2</v>
      </c>
      <c r="K753" s="80" t="s">
        <v>2180</v>
      </c>
      <c r="L753" s="80">
        <v>408405</v>
      </c>
      <c r="M753" s="82">
        <f t="shared" si="11"/>
        <v>1.6649999999999998</v>
      </c>
    </row>
    <row r="754" spans="1:13" x14ac:dyDescent="0.3">
      <c r="A754" s="80" t="s">
        <v>2175</v>
      </c>
      <c r="B754" s="80" t="s">
        <v>2205</v>
      </c>
      <c r="C754" s="80" t="s">
        <v>2248</v>
      </c>
      <c r="D754" s="80" t="s">
        <v>2249</v>
      </c>
      <c r="E754" s="80" t="s">
        <v>2238</v>
      </c>
      <c r="F754" s="80" t="s">
        <v>2179</v>
      </c>
      <c r="G754" s="80">
        <v>3586521</v>
      </c>
      <c r="H754" s="80">
        <v>1895565</v>
      </c>
      <c r="I754" s="80">
        <v>1</v>
      </c>
      <c r="J754" s="80">
        <v>3.3000000000000002E-2</v>
      </c>
      <c r="K754" s="80" t="s">
        <v>2180</v>
      </c>
      <c r="L754" s="80">
        <v>408539</v>
      </c>
      <c r="M754" s="82">
        <f t="shared" si="11"/>
        <v>1.4850000000000001</v>
      </c>
    </row>
    <row r="755" spans="1:13" x14ac:dyDescent="0.3">
      <c r="A755" s="80" t="s">
        <v>2175</v>
      </c>
      <c r="B755" s="80" t="s">
        <v>2205</v>
      </c>
      <c r="C755" s="80" t="s">
        <v>2248</v>
      </c>
      <c r="D755" s="80" t="s">
        <v>2249</v>
      </c>
      <c r="E755" s="80" t="s">
        <v>2238</v>
      </c>
      <c r="F755" s="80" t="s">
        <v>2179</v>
      </c>
      <c r="G755" s="80">
        <v>3586516</v>
      </c>
      <c r="H755" s="80">
        <v>1895555</v>
      </c>
      <c r="I755" s="80">
        <v>1</v>
      </c>
      <c r="J755" s="80">
        <v>3.4000000000000002E-2</v>
      </c>
      <c r="K755" s="80" t="s">
        <v>2180</v>
      </c>
      <c r="L755" s="80">
        <v>408539</v>
      </c>
      <c r="M755" s="82">
        <f t="shared" si="11"/>
        <v>1.53</v>
      </c>
    </row>
    <row r="756" spans="1:13" x14ac:dyDescent="0.3">
      <c r="A756" s="80" t="s">
        <v>2175</v>
      </c>
      <c r="B756" s="80" t="s">
        <v>2205</v>
      </c>
      <c r="C756" s="80" t="s">
        <v>2248</v>
      </c>
      <c r="D756" s="80" t="s">
        <v>2249</v>
      </c>
      <c r="E756" s="80" t="s">
        <v>2238</v>
      </c>
      <c r="F756" s="80" t="s">
        <v>2179</v>
      </c>
      <c r="G756" s="80">
        <v>3586517</v>
      </c>
      <c r="H756" s="80">
        <v>1895575</v>
      </c>
      <c r="I756" s="80">
        <v>1</v>
      </c>
      <c r="J756" s="80">
        <v>3.3000000000000002E-2</v>
      </c>
      <c r="K756" s="80" t="s">
        <v>2180</v>
      </c>
      <c r="L756" s="80">
        <v>408539</v>
      </c>
      <c r="M756" s="82">
        <f t="shared" si="11"/>
        <v>1.4850000000000001</v>
      </c>
    </row>
    <row r="757" spans="1:13" x14ac:dyDescent="0.3">
      <c r="A757" s="80" t="s">
        <v>2175</v>
      </c>
      <c r="B757" s="80" t="s">
        <v>2205</v>
      </c>
      <c r="C757" s="80" t="s">
        <v>2248</v>
      </c>
      <c r="D757" s="80" t="s">
        <v>2249</v>
      </c>
      <c r="E757" s="80" t="s">
        <v>2238</v>
      </c>
      <c r="F757" s="80" t="s">
        <v>2179</v>
      </c>
      <c r="G757" s="80">
        <v>3586512</v>
      </c>
      <c r="H757" s="80">
        <v>1895529</v>
      </c>
      <c r="I757" s="80">
        <v>1</v>
      </c>
      <c r="J757" s="80">
        <v>3.3000000000000002E-2</v>
      </c>
      <c r="K757" s="80" t="s">
        <v>2180</v>
      </c>
      <c r="L757" s="80">
        <v>408539</v>
      </c>
      <c r="M757" s="82">
        <f t="shared" si="11"/>
        <v>1.4850000000000001</v>
      </c>
    </row>
    <row r="758" spans="1:13" x14ac:dyDescent="0.3">
      <c r="A758" s="80" t="s">
        <v>2175</v>
      </c>
      <c r="B758" s="80" t="s">
        <v>2205</v>
      </c>
      <c r="C758" s="80" t="s">
        <v>2248</v>
      </c>
      <c r="D758" s="80" t="s">
        <v>2249</v>
      </c>
      <c r="E758" s="80" t="s">
        <v>2238</v>
      </c>
      <c r="F758" s="80" t="s">
        <v>2179</v>
      </c>
      <c r="G758" s="80">
        <v>3586518</v>
      </c>
      <c r="H758" s="80">
        <v>1895571</v>
      </c>
      <c r="I758" s="80">
        <v>1</v>
      </c>
      <c r="J758" s="80">
        <v>3.3000000000000002E-2</v>
      </c>
      <c r="K758" s="80" t="s">
        <v>2180</v>
      </c>
      <c r="L758" s="80">
        <v>408539</v>
      </c>
      <c r="M758" s="82">
        <f t="shared" si="11"/>
        <v>1.4850000000000001</v>
      </c>
    </row>
    <row r="759" spans="1:13" x14ac:dyDescent="0.3">
      <c r="A759" s="80" t="s">
        <v>2175</v>
      </c>
      <c r="B759" s="80" t="s">
        <v>2205</v>
      </c>
      <c r="C759" s="80" t="s">
        <v>2241</v>
      </c>
      <c r="D759" s="80" t="s">
        <v>2242</v>
      </c>
      <c r="E759" s="80" t="s">
        <v>2201</v>
      </c>
      <c r="F759" s="80" t="s">
        <v>2179</v>
      </c>
      <c r="G759" s="80">
        <v>3586017</v>
      </c>
      <c r="H759" s="80">
        <v>1893511</v>
      </c>
      <c r="I759" s="80">
        <v>1</v>
      </c>
      <c r="J759" s="80">
        <v>3.7999999999999999E-2</v>
      </c>
      <c r="K759" s="80" t="s">
        <v>2180</v>
      </c>
      <c r="L759" s="80">
        <v>408405</v>
      </c>
      <c r="M759" s="82">
        <f t="shared" si="11"/>
        <v>1.71</v>
      </c>
    </row>
    <row r="760" spans="1:13" x14ac:dyDescent="0.3">
      <c r="A760" s="80" t="s">
        <v>2175</v>
      </c>
      <c r="B760" s="80" t="s">
        <v>2205</v>
      </c>
      <c r="C760" s="80" t="s">
        <v>2284</v>
      </c>
      <c r="D760" s="80" t="s">
        <v>2285</v>
      </c>
      <c r="E760" s="80" t="s">
        <v>2247</v>
      </c>
      <c r="F760" s="80" t="s">
        <v>2179</v>
      </c>
      <c r="G760" s="80">
        <v>3586514</v>
      </c>
      <c r="H760" s="80">
        <v>1895557</v>
      </c>
      <c r="I760" s="80">
        <v>1</v>
      </c>
      <c r="J760" s="80">
        <v>3.3000000000000002E-2</v>
      </c>
      <c r="K760" s="80" t="s">
        <v>2180</v>
      </c>
      <c r="L760" s="80">
        <v>408546</v>
      </c>
      <c r="M760" s="82">
        <f t="shared" si="11"/>
        <v>1.4850000000000001</v>
      </c>
    </row>
    <row r="761" spans="1:13" x14ac:dyDescent="0.3">
      <c r="A761" s="80" t="s">
        <v>2175</v>
      </c>
      <c r="B761" s="80" t="s">
        <v>2205</v>
      </c>
      <c r="C761" s="80" t="s">
        <v>2284</v>
      </c>
      <c r="D761" s="80" t="s">
        <v>2285</v>
      </c>
      <c r="E761" s="80" t="s">
        <v>2247</v>
      </c>
      <c r="F761" s="80" t="s">
        <v>2179</v>
      </c>
      <c r="G761" s="80">
        <v>3586513</v>
      </c>
      <c r="H761" s="80">
        <v>1895531</v>
      </c>
      <c r="I761" s="80">
        <v>1</v>
      </c>
      <c r="J761" s="80">
        <v>3.3000000000000002E-2</v>
      </c>
      <c r="K761" s="80" t="s">
        <v>2180</v>
      </c>
      <c r="L761" s="80">
        <v>408546</v>
      </c>
      <c r="M761" s="82">
        <f t="shared" si="11"/>
        <v>1.4850000000000001</v>
      </c>
    </row>
    <row r="762" spans="1:13" x14ac:dyDescent="0.3">
      <c r="A762" s="80" t="s">
        <v>2175</v>
      </c>
      <c r="B762" s="80" t="s">
        <v>2205</v>
      </c>
      <c r="C762" s="80" t="s">
        <v>2284</v>
      </c>
      <c r="D762" s="80" t="s">
        <v>2285</v>
      </c>
      <c r="E762" s="80" t="s">
        <v>2247</v>
      </c>
      <c r="F762" s="80" t="s">
        <v>2179</v>
      </c>
      <c r="G762" s="80">
        <v>3586515</v>
      </c>
      <c r="H762" s="80">
        <v>1895563</v>
      </c>
      <c r="I762" s="80">
        <v>1</v>
      </c>
      <c r="J762" s="80">
        <v>3.4000000000000002E-2</v>
      </c>
      <c r="K762" s="80" t="s">
        <v>2180</v>
      </c>
      <c r="L762" s="80">
        <v>408546</v>
      </c>
      <c r="M762" s="82">
        <f t="shared" si="11"/>
        <v>1.53</v>
      </c>
    </row>
    <row r="763" spans="1:13" x14ac:dyDescent="0.3">
      <c r="A763" s="80" t="s">
        <v>2175</v>
      </c>
      <c r="B763" s="80" t="s">
        <v>2205</v>
      </c>
      <c r="C763" s="80" t="s">
        <v>2260</v>
      </c>
      <c r="D763" s="80" t="s">
        <v>2261</v>
      </c>
      <c r="E763" s="80" t="s">
        <v>2238</v>
      </c>
      <c r="F763" s="80" t="s">
        <v>2179</v>
      </c>
      <c r="G763" s="80">
        <v>3586007</v>
      </c>
      <c r="H763" s="80">
        <v>1893512</v>
      </c>
      <c r="I763" s="80">
        <v>1</v>
      </c>
      <c r="J763" s="80">
        <v>3.6999999999999998E-2</v>
      </c>
      <c r="K763" s="80" t="s">
        <v>2180</v>
      </c>
      <c r="L763" s="80">
        <v>408413</v>
      </c>
      <c r="M763" s="82">
        <f t="shared" si="11"/>
        <v>1.6649999999999998</v>
      </c>
    </row>
    <row r="764" spans="1:13" x14ac:dyDescent="0.3">
      <c r="A764" s="80" t="s">
        <v>2175</v>
      </c>
      <c r="B764" s="80" t="s">
        <v>2205</v>
      </c>
      <c r="C764" s="80" t="s">
        <v>2260</v>
      </c>
      <c r="D764" s="80" t="s">
        <v>2261</v>
      </c>
      <c r="E764" s="80" t="s">
        <v>2238</v>
      </c>
      <c r="F764" s="80" t="s">
        <v>2179</v>
      </c>
      <c r="G764" s="80">
        <v>3585986</v>
      </c>
      <c r="H764" s="80">
        <v>1893613</v>
      </c>
      <c r="I764" s="80">
        <v>1</v>
      </c>
      <c r="J764" s="80">
        <v>3.7999999999999999E-2</v>
      </c>
      <c r="K764" s="80" t="s">
        <v>2180</v>
      </c>
      <c r="L764" s="80">
        <v>408413</v>
      </c>
      <c r="M764" s="82">
        <f t="shared" si="11"/>
        <v>1.71</v>
      </c>
    </row>
    <row r="765" spans="1:13" x14ac:dyDescent="0.3">
      <c r="A765" s="80" t="s">
        <v>2175</v>
      </c>
      <c r="B765" s="80" t="s">
        <v>2205</v>
      </c>
      <c r="C765" s="80" t="s">
        <v>2260</v>
      </c>
      <c r="D765" s="80" t="s">
        <v>2261</v>
      </c>
      <c r="E765" s="80" t="s">
        <v>2238</v>
      </c>
      <c r="F765" s="80" t="s">
        <v>2179</v>
      </c>
      <c r="G765" s="80">
        <v>3585989</v>
      </c>
      <c r="H765" s="80">
        <v>1893523</v>
      </c>
      <c r="I765" s="80">
        <v>1</v>
      </c>
      <c r="J765" s="80">
        <v>3.5999999999999997E-2</v>
      </c>
      <c r="K765" s="80" t="s">
        <v>2180</v>
      </c>
      <c r="L765" s="80">
        <v>408413</v>
      </c>
      <c r="M765" s="82">
        <f t="shared" si="11"/>
        <v>1.6199999999999999</v>
      </c>
    </row>
    <row r="766" spans="1:13" x14ac:dyDescent="0.3">
      <c r="A766" s="80" t="s">
        <v>2175</v>
      </c>
      <c r="B766" s="80" t="s">
        <v>2205</v>
      </c>
      <c r="C766" s="80" t="s">
        <v>2260</v>
      </c>
      <c r="D766" s="80" t="s">
        <v>2261</v>
      </c>
      <c r="E766" s="80" t="s">
        <v>2238</v>
      </c>
      <c r="F766" s="80" t="s">
        <v>2179</v>
      </c>
      <c r="G766" s="80">
        <v>3585988</v>
      </c>
      <c r="H766" s="80">
        <v>1893585</v>
      </c>
      <c r="I766" s="80">
        <v>1</v>
      </c>
      <c r="J766" s="80">
        <v>3.6999999999999998E-2</v>
      </c>
      <c r="K766" s="80" t="s">
        <v>2180</v>
      </c>
      <c r="L766" s="80">
        <v>408413</v>
      </c>
      <c r="M766" s="82">
        <f t="shared" si="11"/>
        <v>1.6649999999999998</v>
      </c>
    </row>
    <row r="767" spans="1:13" x14ac:dyDescent="0.3">
      <c r="A767" s="80" t="s">
        <v>2175</v>
      </c>
      <c r="B767" s="80" t="s">
        <v>2205</v>
      </c>
      <c r="C767" s="80" t="s">
        <v>2260</v>
      </c>
      <c r="D767" s="80" t="s">
        <v>2261</v>
      </c>
      <c r="E767" s="80" t="s">
        <v>2238</v>
      </c>
      <c r="F767" s="80" t="s">
        <v>2179</v>
      </c>
      <c r="G767" s="80">
        <v>3585987</v>
      </c>
      <c r="H767" s="80">
        <v>1893468</v>
      </c>
      <c r="I767" s="80">
        <v>1</v>
      </c>
      <c r="J767" s="80">
        <v>3.5999999999999997E-2</v>
      </c>
      <c r="K767" s="80" t="s">
        <v>2180</v>
      </c>
      <c r="L767" s="80">
        <v>408413</v>
      </c>
      <c r="M767" s="82">
        <f t="shared" si="11"/>
        <v>1.6199999999999999</v>
      </c>
    </row>
    <row r="768" spans="1:13" x14ac:dyDescent="0.3">
      <c r="A768" s="80" t="s">
        <v>2175</v>
      </c>
      <c r="B768" s="80" t="s">
        <v>2205</v>
      </c>
      <c r="C768" s="80" t="s">
        <v>2282</v>
      </c>
      <c r="D768" s="80" t="s">
        <v>2283</v>
      </c>
      <c r="E768" s="80" t="s">
        <v>2224</v>
      </c>
      <c r="F768" s="80" t="s">
        <v>2179</v>
      </c>
      <c r="G768" s="80">
        <v>3586377</v>
      </c>
      <c r="H768" s="80">
        <v>1894717</v>
      </c>
      <c r="I768" s="80">
        <v>1</v>
      </c>
      <c r="J768" s="80">
        <v>3.6999999999999998E-2</v>
      </c>
      <c r="K768" s="80" t="s">
        <v>2180</v>
      </c>
      <c r="L768" s="80">
        <v>408430</v>
      </c>
      <c r="M768" s="82">
        <f t="shared" si="11"/>
        <v>1.6649999999999998</v>
      </c>
    </row>
    <row r="769" spans="1:13" x14ac:dyDescent="0.3">
      <c r="A769" s="80" t="s">
        <v>2175</v>
      </c>
      <c r="B769" s="80" t="s">
        <v>2205</v>
      </c>
      <c r="C769" s="80" t="s">
        <v>2282</v>
      </c>
      <c r="D769" s="80" t="s">
        <v>2283</v>
      </c>
      <c r="E769" s="80" t="s">
        <v>2224</v>
      </c>
      <c r="F769" s="80" t="s">
        <v>2179</v>
      </c>
      <c r="G769" s="80">
        <v>3586400</v>
      </c>
      <c r="H769" s="80">
        <v>1894774</v>
      </c>
      <c r="I769" s="80">
        <v>1</v>
      </c>
      <c r="J769" s="80">
        <v>3.5999999999999997E-2</v>
      </c>
      <c r="K769" s="80" t="s">
        <v>2180</v>
      </c>
      <c r="L769" s="80">
        <v>408430</v>
      </c>
      <c r="M769" s="82">
        <f t="shared" si="11"/>
        <v>1.6199999999999999</v>
      </c>
    </row>
    <row r="770" spans="1:13" x14ac:dyDescent="0.3">
      <c r="A770" s="80" t="s">
        <v>2175</v>
      </c>
      <c r="B770" s="80" t="s">
        <v>2205</v>
      </c>
      <c r="C770" s="80" t="s">
        <v>2282</v>
      </c>
      <c r="D770" s="80" t="s">
        <v>2283</v>
      </c>
      <c r="E770" s="80" t="s">
        <v>2224</v>
      </c>
      <c r="F770" s="80" t="s">
        <v>2179</v>
      </c>
      <c r="G770" s="80">
        <v>3586398</v>
      </c>
      <c r="H770" s="80">
        <v>1894723</v>
      </c>
      <c r="I770" s="80">
        <v>1</v>
      </c>
      <c r="J770" s="80">
        <v>3.5999999999999997E-2</v>
      </c>
      <c r="K770" s="80" t="s">
        <v>2180</v>
      </c>
      <c r="L770" s="80">
        <v>408430</v>
      </c>
      <c r="M770" s="82">
        <f t="shared" si="11"/>
        <v>1.6199999999999999</v>
      </c>
    </row>
    <row r="771" spans="1:13" x14ac:dyDescent="0.3">
      <c r="A771" s="80" t="s">
        <v>2175</v>
      </c>
      <c r="B771" s="80" t="s">
        <v>2205</v>
      </c>
      <c r="C771" s="80" t="s">
        <v>2282</v>
      </c>
      <c r="D771" s="80" t="s">
        <v>2283</v>
      </c>
      <c r="E771" s="80" t="s">
        <v>2224</v>
      </c>
      <c r="F771" s="80" t="s">
        <v>2179</v>
      </c>
      <c r="G771" s="80">
        <v>3586401</v>
      </c>
      <c r="H771" s="80">
        <v>1894788</v>
      </c>
      <c r="I771" s="80">
        <v>1</v>
      </c>
      <c r="J771" s="80">
        <v>3.5999999999999997E-2</v>
      </c>
      <c r="K771" s="80" t="s">
        <v>2180</v>
      </c>
      <c r="L771" s="80">
        <v>408430</v>
      </c>
      <c r="M771" s="82">
        <f t="shared" si="11"/>
        <v>1.6199999999999999</v>
      </c>
    </row>
    <row r="772" spans="1:13" x14ac:dyDescent="0.3">
      <c r="A772" s="80" t="s">
        <v>2175</v>
      </c>
      <c r="B772" s="80" t="s">
        <v>2205</v>
      </c>
      <c r="C772" s="80" t="s">
        <v>2282</v>
      </c>
      <c r="D772" s="80" t="s">
        <v>2283</v>
      </c>
      <c r="E772" s="80" t="s">
        <v>2224</v>
      </c>
      <c r="F772" s="80" t="s">
        <v>2179</v>
      </c>
      <c r="G772" s="80">
        <v>3586399</v>
      </c>
      <c r="H772" s="80">
        <v>1894771</v>
      </c>
      <c r="I772" s="80">
        <v>1</v>
      </c>
      <c r="J772" s="80">
        <v>3.5999999999999997E-2</v>
      </c>
      <c r="K772" s="80" t="s">
        <v>2180</v>
      </c>
      <c r="L772" s="80">
        <v>408430</v>
      </c>
      <c r="M772" s="82">
        <f t="shared" ref="M772:M773" si="12">J772*45</f>
        <v>1.6199999999999999</v>
      </c>
    </row>
    <row r="773" spans="1:13" x14ac:dyDescent="0.3">
      <c r="A773" s="80" t="s">
        <v>2175</v>
      </c>
      <c r="B773" s="80" t="s">
        <v>2205</v>
      </c>
      <c r="C773" s="80" t="s">
        <v>2282</v>
      </c>
      <c r="D773" s="80" t="s">
        <v>2283</v>
      </c>
      <c r="E773" s="80" t="s">
        <v>2224</v>
      </c>
      <c r="F773" s="80" t="s">
        <v>2179</v>
      </c>
      <c r="G773" s="80">
        <v>3586378</v>
      </c>
      <c r="H773" s="80">
        <v>1894715</v>
      </c>
      <c r="I773" s="80">
        <v>1</v>
      </c>
      <c r="J773" s="80">
        <v>3.5999999999999997E-2</v>
      </c>
      <c r="K773" s="80" t="s">
        <v>2180</v>
      </c>
      <c r="L773" s="80">
        <v>408430</v>
      </c>
      <c r="M773" s="82">
        <f t="shared" si="12"/>
        <v>1.6199999999999999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Resumo</vt:lpstr>
      <vt:lpstr>Matriz</vt:lpstr>
      <vt:lpstr>Bases</vt:lpstr>
      <vt:lpstr>Crossdocking Bases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Marcela Mercadante</dc:creator>
  <cp:lastModifiedBy>Marcela Mercadante</cp:lastModifiedBy>
  <dcterms:created xsi:type="dcterms:W3CDTF">2018-07-11T12:18:51Z</dcterms:created>
  <dcterms:modified xsi:type="dcterms:W3CDTF">2024-01-02T19:42:18Z</dcterms:modified>
</cp:coreProperties>
</file>